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API Historical\"/>
    </mc:Choice>
  </mc:AlternateContent>
  <xr:revisionPtr revIDLastSave="0" documentId="8_{154DA727-9375-43B2-A7EA-1E584BD21A3A}" xr6:coauthVersionLast="47" xr6:coauthVersionMax="47" xr10:uidLastSave="{00000000-0000-0000-0000-000000000000}"/>
  <bookViews>
    <workbookView xWindow="43200" yWindow="1560" windowWidth="43305" windowHeight="36690" xr2:uid="{21190A84-FD72-4A62-A57B-EBA534191AF3}"/>
  </bookViews>
  <sheets>
    <sheet name="Additional_Data" sheetId="1" r:id="rId1"/>
  </sheets>
  <externalReferences>
    <externalReference r:id="rId2"/>
  </externalReferences>
  <definedNames>
    <definedName name="_xlnm._FilterDatabase" localSheetId="0" hidden="1">Additional_Data!$A$3:$E$2725</definedName>
    <definedName name="Additional_Data">Main[#All]</definedName>
    <definedName name="ER">#REF!</definedName>
    <definedName name="ExternalData_1" localSheetId="0" hidden="1">Additional_Data!#REF!</definedName>
    <definedName name="FromArray_1">_xlfn.ANCHORARRAY(#REF!)</definedName>
    <definedName name="General_Aggies_View">'[1]Portfolio Risk'!#REF!</definedName>
    <definedName name="NI">[1]!Table3[#All]</definedName>
    <definedName name="SpreadsheetBuilder_1" hidden="1">#REF!</definedName>
    <definedName name="SpreadsheetBuilder_10" hidden="1">'[1]Credit Marco 2'!#REF!</definedName>
    <definedName name="SpreadsheetBuilder_2" hidden="1">[1]prtu!#REF!</definedName>
    <definedName name="SpreadsheetBuilder_3" hidden="1">#REF!</definedName>
    <definedName name="SpreadsheetBuilder_4" hidden="1">'[1]Credit Macro'!#REF!</definedName>
    <definedName name="SpreadsheetBuilder_5" hidden="1">'[1]Credit Macro'!#REF!</definedName>
    <definedName name="SpreadsheetBuilder_6" hidden="1">'[1]Credit Macro'!#REF!</definedName>
    <definedName name="SpreadsheetBuilder_7" hidden="1">'[1]Credit Macro'!#REF!</definedName>
    <definedName name="SpreadsheetBuilder_8" hidden="1">'[1]Credit Macro'!#REF!</definedName>
    <definedName name="SpreadsheetBuilder_9" hidden="1">'[1]Credit Marco 2'!#REF!</definedName>
    <definedName name="uu">Main[#All]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AD1" i="1" s="1"/>
  <c r="AA1" i="1" l="1"/>
  <c r="X1" i="1"/>
</calcChain>
</file>

<file path=xl/sharedStrings.xml><?xml version="1.0" encoding="utf-8"?>
<sst xmlns="http://schemas.openxmlformats.org/spreadsheetml/2006/main" count="76452" uniqueCount="10477">
  <si>
    <t>Today</t>
  </si>
  <si>
    <t>MTD Start Date</t>
  </si>
  <si>
    <t>QTD Start Date</t>
  </si>
  <si>
    <t>YTD Start Date</t>
  </si>
  <si>
    <t>CUSIP</t>
  </si>
  <si>
    <t>Benchmark Cusip</t>
  </si>
  <si>
    <t>Custom_Sector</t>
  </si>
  <si>
    <t>Marketing Sector</t>
  </si>
  <si>
    <t>Notes</t>
  </si>
  <si>
    <t>Bloomberg Cusip</t>
  </si>
  <si>
    <t>Security</t>
  </si>
  <si>
    <t>Benchmark</t>
  </si>
  <si>
    <t>Make_Whole</t>
  </si>
  <si>
    <t>Back End</t>
  </si>
  <si>
    <t>Floating Index</t>
  </si>
  <si>
    <t>Stochastic Duration</t>
  </si>
  <si>
    <t>Stochastic Convexity</t>
  </si>
  <si>
    <t>CR01/1MM</t>
  </si>
  <si>
    <t>Pricing Date</t>
  </si>
  <si>
    <t>Pricing Date (Bench)</t>
  </si>
  <si>
    <t>MTD Return</t>
  </si>
  <si>
    <t>QTD Return</t>
  </si>
  <si>
    <t>YTD Return</t>
  </si>
  <si>
    <t>MTD Bench Return</t>
  </si>
  <si>
    <t>QTD Bench Return</t>
  </si>
  <si>
    <t>YTD Bench Return</t>
  </si>
  <si>
    <t>Worst Date</t>
  </si>
  <si>
    <t>Yrs (Worst)</t>
  </si>
  <si>
    <t>YTC</t>
  </si>
  <si>
    <t>Excess MTD</t>
  </si>
  <si>
    <t>Excess YTD</t>
  </si>
  <si>
    <t>CPN TYPE</t>
  </si>
  <si>
    <t>BCE Interp</t>
  </si>
  <si>
    <t>Spot Yld Corp</t>
  </si>
  <si>
    <t>Spot Yield Bench</t>
  </si>
  <si>
    <t>Spot Sprd</t>
  </si>
  <si>
    <t>Forward Yield (Corp)</t>
  </si>
  <si>
    <t>Forward Yield (Bench)</t>
  </si>
  <si>
    <t>Forward Sprd</t>
  </si>
  <si>
    <t>B/E Bench Sprd</t>
  </si>
  <si>
    <t>Ticker</t>
  </si>
  <si>
    <t>G Sprd</t>
  </si>
  <si>
    <t>G Sprd Forward (Net of Funding)</t>
  </si>
  <si>
    <t>G Breakeven (net)</t>
  </si>
  <si>
    <t>Yrs (Cvn)</t>
  </si>
  <si>
    <t>OAS (Mid)</t>
  </si>
  <si>
    <t>G (self calc)</t>
  </si>
  <si>
    <t>Currency</t>
  </si>
  <si>
    <t>CAD Equiv Swap</t>
  </si>
  <si>
    <t>G (RBC Crv)</t>
  </si>
  <si>
    <t>vs BI</t>
  </si>
  <si>
    <t>vs BCE</t>
  </si>
  <si>
    <t>Equity Ticker</t>
  </si>
  <si>
    <t>YTD Equity</t>
  </si>
  <si>
    <t>MTD Equity</t>
  </si>
  <si>
    <t>Equity High</t>
  </si>
  <si>
    <t>Equity Low</t>
  </si>
  <si>
    <t>Equity Last</t>
  </si>
  <si>
    <t>Retracement</t>
  </si>
  <si>
    <t>Implied Credit Sprd</t>
  </si>
  <si>
    <t>Implied Credit High</t>
  </si>
  <si>
    <t>Implied Credit Low</t>
  </si>
  <si>
    <t>CDS Retrace</t>
  </si>
  <si>
    <t>Yrs Since Issue</t>
  </si>
  <si>
    <t>DoD SprdB</t>
  </si>
  <si>
    <t>WoW SprdB</t>
  </si>
  <si>
    <t>MoM SprdB</t>
  </si>
  <si>
    <t>3M SprdB</t>
  </si>
  <si>
    <t>Z Score</t>
  </si>
  <si>
    <t>Tights</t>
  </si>
  <si>
    <t>Wides</t>
  </si>
  <si>
    <t>Retracement2</t>
  </si>
  <si>
    <t>Risk</t>
  </si>
  <si>
    <t>Rating</t>
  </si>
  <si>
    <t>Yrs (Mat)</t>
  </si>
  <si>
    <t>Tights 2021</t>
  </si>
  <si>
    <t>Wides 2021</t>
  </si>
  <si>
    <t>Retracement24</t>
  </si>
  <si>
    <t>Z Spread</t>
  </si>
  <si>
    <t>037833DX5</t>
  </si>
  <si>
    <t>Non Financial Maples</t>
  </si>
  <si>
    <t>US Bonds</t>
  </si>
  <si>
    <t>037833DX5 Corp</t>
  </si>
  <si>
    <t>AAPL 0.55 08/20/25</t>
  </si>
  <si>
    <t>#N/A Invalid Security</t>
  </si>
  <si>
    <t>#N/A Field Not Applicable</t>
  </si>
  <si>
    <t>8/20/2025</t>
  </si>
  <si>
    <t>FIXED</t>
  </si>
  <si>
    <t>AAPL</t>
  </si>
  <si>
    <t>AA+</t>
  </si>
  <si>
    <t>USD</t>
  </si>
  <si>
    <t>AAPL US Equity</t>
  </si>
  <si>
    <t>037833CY4</t>
  </si>
  <si>
    <t>135087B45</t>
  </si>
  <si>
    <t>Non Financial Maple</t>
  </si>
  <si>
    <t>Consumer Cyclical</t>
  </si>
  <si>
    <t>037833CY4 Corp</t>
  </si>
  <si>
    <t>AAPL 2.513 08/19/24</t>
  </si>
  <si>
    <t>CAN 2 1/2 06/01/24</t>
  </si>
  <si>
    <t>8/19/2024</t>
  </si>
  <si>
    <t>#N/A N/A</t>
  </si>
  <si>
    <t>NR</t>
  </si>
  <si>
    <t>CAD</t>
  </si>
  <si>
    <t/>
  </si>
  <si>
    <t>03524BAH9</t>
  </si>
  <si>
    <t>135087M68</t>
  </si>
  <si>
    <t>03524BAH9 Corp</t>
  </si>
  <si>
    <t>ABIBB 4.32 05/15/47</t>
  </si>
  <si>
    <t>CAN 1 3/4 12/01/53</t>
  </si>
  <si>
    <t>5/15/2047</t>
  </si>
  <si>
    <t>ABIBB</t>
  </si>
  <si>
    <t>A-</t>
  </si>
  <si>
    <t>ABI BB Equity</t>
  </si>
  <si>
    <t>008911BL2</t>
  </si>
  <si>
    <t>135087J39</t>
  </si>
  <si>
    <t>HY</t>
  </si>
  <si>
    <t>008911BL2 Corp</t>
  </si>
  <si>
    <t>ACACN 4 5/8 08/15/29</t>
  </si>
  <si>
    <t>CAN 2 1/4 06/01/29</t>
  </si>
  <si>
    <t>8/15/2029</t>
  </si>
  <si>
    <t>ACACN</t>
  </si>
  <si>
    <t>BB+</t>
  </si>
  <si>
    <t>AC CN Equity</t>
  </si>
  <si>
    <t>008911BJ7</t>
  </si>
  <si>
    <t>008911BJ7 Corp</t>
  </si>
  <si>
    <t>89678ZAA4</t>
  </si>
  <si>
    <t>135087F82</t>
  </si>
  <si>
    <t>Utility</t>
  </si>
  <si>
    <t>89678ZAA4 Corp</t>
  </si>
  <si>
    <t>ACICN 3.13 04/07/27</t>
  </si>
  <si>
    <t>CAN 1 06/01/27</t>
  </si>
  <si>
    <t>4/7/2027</t>
  </si>
  <si>
    <t>ACICN</t>
  </si>
  <si>
    <t>BBB+</t>
  </si>
  <si>
    <t>ACI CN Equity</t>
  </si>
  <si>
    <t>02091ZAB4</t>
  </si>
  <si>
    <t>135087E67</t>
  </si>
  <si>
    <t>02091ZAB4 Corp</t>
  </si>
  <si>
    <t>ACICN 3.15 04/06/26</t>
  </si>
  <si>
    <t>CAN 1 1/2 06/01/26</t>
  </si>
  <si>
    <t>4/6/2026</t>
  </si>
  <si>
    <t>02091ZAA6</t>
  </si>
  <si>
    <t>135087H23</t>
  </si>
  <si>
    <t>02091ZAA6 Corp</t>
  </si>
  <si>
    <t>ACICN 4.26 12/05/28</t>
  </si>
  <si>
    <t>CAN 2 06/01/28</t>
  </si>
  <si>
    <t>9/5/2028</t>
  </si>
  <si>
    <t>89678ZAD8</t>
  </si>
  <si>
    <t>135087N26</t>
  </si>
  <si>
    <t>89678ZAD8 Corp</t>
  </si>
  <si>
    <t>ACICN 4.48 04/24/32</t>
  </si>
  <si>
    <t>CAN 1 1/2 12/01/31</t>
  </si>
  <si>
    <t>2/24/2032</t>
  </si>
  <si>
    <t>AP-U CN Equity</t>
  </si>
  <si>
    <t>89678ZAC0</t>
  </si>
  <si>
    <t>89678ZAC0 Corp</t>
  </si>
  <si>
    <t>ACICN 5.02 01/11/30</t>
  </si>
  <si>
    <t>11/11/2029</t>
  </si>
  <si>
    <t>89678zab2</t>
  </si>
  <si>
    <t>89678zab2 Corp</t>
  </si>
  <si>
    <t>ACICN 5.28 08/15/52</t>
  </si>
  <si>
    <t>2/15/2052</t>
  </si>
  <si>
    <t>046789AA1</t>
  </si>
  <si>
    <t xml:space="preserve">AO548092 </t>
  </si>
  <si>
    <t>Non Financial Hybrids</t>
  </si>
  <si>
    <t>046789AA1 Corp</t>
  </si>
  <si>
    <t>ACOXCN 5 1/2 11/01/2078</t>
  </si>
  <si>
    <t>CDOR03</t>
  </si>
  <si>
    <t>11/1/2028</t>
  </si>
  <si>
    <t>VARIABLE</t>
  </si>
  <si>
    <t>ACOXCN</t>
  </si>
  <si>
    <t>BBB-</t>
  </si>
  <si>
    <t>ACO/X CN Equity</t>
  </si>
  <si>
    <t>05277BAG5</t>
  </si>
  <si>
    <t>05277BAG5 Corp</t>
  </si>
  <si>
    <t>ACQCN 5 3/4 02/07/29</t>
  </si>
  <si>
    <t>2/7/2029</t>
  </si>
  <si>
    <t>ACQCN</t>
  </si>
  <si>
    <t>ACQ CN Equity</t>
  </si>
  <si>
    <t>05277BAF7</t>
  </si>
  <si>
    <t>05277BAF7 Corp</t>
  </si>
  <si>
    <t>ACQCN 8 3/4 02/11/25</t>
  </si>
  <si>
    <t>2/11/2025</t>
  </si>
  <si>
    <t>FUNGED</t>
  </si>
  <si>
    <t>05277BAE0</t>
  </si>
  <si>
    <t>05277BAE0 Corp</t>
  </si>
  <si>
    <t>2/11/2022</t>
  </si>
  <si>
    <t>007863AL7</t>
  </si>
  <si>
    <t>Airport</t>
  </si>
  <si>
    <t>Infrastructure</t>
  </si>
  <si>
    <t>007863AL7 Corp</t>
  </si>
  <si>
    <t>AERMON 3.03 04/21/50</t>
  </si>
  <si>
    <t>4/21/2050</t>
  </si>
  <si>
    <t>AERMON</t>
  </si>
  <si>
    <t>A+</t>
  </si>
  <si>
    <t>58232Z CN Equity</t>
  </si>
  <si>
    <t>007863AK9</t>
  </si>
  <si>
    <t>007863AK9 Corp</t>
  </si>
  <si>
    <t>AERMON 3.36 04/24/47</t>
  </si>
  <si>
    <t>4/24/2047</t>
  </si>
  <si>
    <t>007863AM5</t>
  </si>
  <si>
    <t>007863AM5 Corp</t>
  </si>
  <si>
    <t>AERMON 3.441 04/26/51</t>
  </si>
  <si>
    <t>4/26/2051</t>
  </si>
  <si>
    <t>007863AJ2</t>
  </si>
  <si>
    <t>007863AJ2 Corp</t>
  </si>
  <si>
    <t>AERMON 3.918 06/12/45</t>
  </si>
  <si>
    <t>6/12/2045</t>
  </si>
  <si>
    <t>007863AH6</t>
  </si>
  <si>
    <t>007863AH6 Corp</t>
  </si>
  <si>
    <t>AERMON 3.919 09/26/42</t>
  </si>
  <si>
    <t>9/26/2042</t>
  </si>
  <si>
    <t>007863AG8</t>
  </si>
  <si>
    <t>007863AG8 Corp</t>
  </si>
  <si>
    <t>AERMON 5.472 04/16/40</t>
  </si>
  <si>
    <t>4/16/2040</t>
  </si>
  <si>
    <t>007862AG0</t>
  </si>
  <si>
    <t xml:space="preserve">AZ801479 </t>
  </si>
  <si>
    <t>Other</t>
  </si>
  <si>
    <t>007862AG0 Corp</t>
  </si>
  <si>
    <t>AERQUE 2.936 05/31/31</t>
  </si>
  <si>
    <t>CAN 1 1/4 06/01/30</t>
  </si>
  <si>
    <t>5/31/2031</t>
  </si>
  <si>
    <t>AERQUE</t>
  </si>
  <si>
    <t>7663511Z CN Equity</t>
  </si>
  <si>
    <t>00889YAE1</t>
  </si>
  <si>
    <t>135087L93</t>
  </si>
  <si>
    <t>Pension</t>
  </si>
  <si>
    <t>Financial</t>
  </si>
  <si>
    <t>00889YAE1 Corp</t>
  </si>
  <si>
    <t>AIREIN 2.195 11/04/26</t>
  </si>
  <si>
    <t>CAN 1 09/01/26</t>
  </si>
  <si>
    <t>11/4/2026</t>
  </si>
  <si>
    <t>AIREIN</t>
  </si>
  <si>
    <t>1351035D CN Equity</t>
  </si>
  <si>
    <t>00889YAD3</t>
  </si>
  <si>
    <t>00889YAD3 Corp</t>
  </si>
  <si>
    <t>AIREIN 2.712 06/01/29</t>
  </si>
  <si>
    <t>6/1/2029</t>
  </si>
  <si>
    <t>00889YAB7</t>
  </si>
  <si>
    <t>00889YAB7 Corp</t>
  </si>
  <si>
    <t>AIREIN 3.043 06/01/28</t>
  </si>
  <si>
    <t>6/1/2028</t>
  </si>
  <si>
    <t>00889YAC5</t>
  </si>
  <si>
    <t>00889YAC5 Corp</t>
  </si>
  <si>
    <t>AIREIN 3.367 06/01/27</t>
  </si>
  <si>
    <t>4/1/2027</t>
  </si>
  <si>
    <t>00889YAF8</t>
  </si>
  <si>
    <t>135087Q98</t>
  </si>
  <si>
    <t>00889YAF8 Corp</t>
  </si>
  <si>
    <t>AIREIN 4.64 02/15/30</t>
  </si>
  <si>
    <t>CAN 4 03/01/29</t>
  </si>
  <si>
    <t>1/15/2030</t>
  </si>
  <si>
    <t>00889YAG6</t>
  </si>
  <si>
    <t>135087R48</t>
  </si>
  <si>
    <t>00889YAG6 Corp</t>
  </si>
  <si>
    <t>AIREIN 4.97 05/23/34</t>
  </si>
  <si>
    <t>CAN 3 06/01/34</t>
  </si>
  <si>
    <t>2/23/2034</t>
  </si>
  <si>
    <t>00912XBH6</t>
  </si>
  <si>
    <t>135087J96</t>
  </si>
  <si>
    <t>00912XBH6 Corp</t>
  </si>
  <si>
    <t>AL 2 5/8 12/05/24</t>
  </si>
  <si>
    <t>CAN 1 1/2 09/01/24</t>
  </si>
  <si>
    <t>12/5/2024</t>
  </si>
  <si>
    <t>AL</t>
  </si>
  <si>
    <t>AL US Equity</t>
  </si>
  <si>
    <t>00912XBF0</t>
  </si>
  <si>
    <t>00912XBF0 Corp</t>
  </si>
  <si>
    <t>AL 4 5/8 10/01/28</t>
  </si>
  <si>
    <t>10/1/2028</t>
  </si>
  <si>
    <t>BBB</t>
  </si>
  <si>
    <t>00914AAX0</t>
  </si>
  <si>
    <t>00914AAX0 Corp</t>
  </si>
  <si>
    <t>AL 5.2 07/15/31</t>
  </si>
  <si>
    <t>5/15/2031</t>
  </si>
  <si>
    <t>00914AAW2</t>
  </si>
  <si>
    <t>00914AAW2 Corp</t>
  </si>
  <si>
    <t>AL 5.3 06/25/26</t>
  </si>
  <si>
    <t>6/25/2026</t>
  </si>
  <si>
    <t>00912XBP8</t>
  </si>
  <si>
    <t>135087P57</t>
  </si>
  <si>
    <t>00912XBP8 Corp</t>
  </si>
  <si>
    <t>AL 5.4 06/01/28</t>
  </si>
  <si>
    <t>CAN 3 1/2 03/01/28</t>
  </si>
  <si>
    <t>5/1/2028</t>
  </si>
  <si>
    <t>02138ZAW3</t>
  </si>
  <si>
    <t>Midstream</t>
  </si>
  <si>
    <t>Energy</t>
  </si>
  <si>
    <t>02138ZAW3 Corp</t>
  </si>
  <si>
    <t>ALACN 2.075 05/30/28</t>
  </si>
  <si>
    <t>5/30/2028</t>
  </si>
  <si>
    <t>ALACN</t>
  </si>
  <si>
    <t>ALA CN Equity</t>
  </si>
  <si>
    <t>02138ZAT0</t>
  </si>
  <si>
    <t>135087D50</t>
  </si>
  <si>
    <t>02138ZAT0 Corp</t>
  </si>
  <si>
    <t>ALACN 2.157 06/10/25</t>
  </si>
  <si>
    <t>CAN 2 1/4 06/01/25</t>
  </si>
  <si>
    <t>6/7/2025</t>
  </si>
  <si>
    <t>02138ZAZ6</t>
  </si>
  <si>
    <t>02138ZAZ6 Corp</t>
  </si>
  <si>
    <t>ALACN 2.166 03/16/27</t>
  </si>
  <si>
    <t>3/16/2027</t>
  </si>
  <si>
    <t>02138ZAX1</t>
  </si>
  <si>
    <t>135087K37</t>
  </si>
  <si>
    <t>02138ZAX1 Corp</t>
  </si>
  <si>
    <t>ALACN 2.477 11/30/30</t>
  </si>
  <si>
    <t>11/30/2030</t>
  </si>
  <si>
    <t>02138ZAM5</t>
  </si>
  <si>
    <t>02138ZAM5 Corp</t>
  </si>
  <si>
    <t>ALACN 3.84 01/15/25</t>
  </si>
  <si>
    <t>1/15/2025</t>
  </si>
  <si>
    <t>02138ZAQ6</t>
  </si>
  <si>
    <t>02138ZAQ6 Corp</t>
  </si>
  <si>
    <t>ALACN 3.98 10/04/27</t>
  </si>
  <si>
    <t>7/4/2027</t>
  </si>
  <si>
    <t>02138ZAL7</t>
  </si>
  <si>
    <t>02138ZAL7 Corp</t>
  </si>
  <si>
    <t>ALACN 4 1/2 08/15/44</t>
  </si>
  <si>
    <t>8/15/2044</t>
  </si>
  <si>
    <t>02138ZAP8</t>
  </si>
  <si>
    <t>02138ZAP8 Corp</t>
  </si>
  <si>
    <t>ALACN 4.12 04/07/26</t>
  </si>
  <si>
    <t>1/7/2026</t>
  </si>
  <si>
    <t>02138ZBG7</t>
  </si>
  <si>
    <t>135087L51</t>
  </si>
  <si>
    <t>02138ZBG7 Corp</t>
  </si>
  <si>
    <t>ALACN 4.638 05/15/26</t>
  </si>
  <si>
    <t>CAN 0 1/4 03/01/26</t>
  </si>
  <si>
    <t>5/15/2026</t>
  </si>
  <si>
    <t>02138ZBH5</t>
  </si>
  <si>
    <t>135087Q49</t>
  </si>
  <si>
    <t>02138ZBH5 Corp</t>
  </si>
  <si>
    <t>ALACN 4.672 01/08/29</t>
  </si>
  <si>
    <t>CAN 3 1/4 09/01/28</t>
  </si>
  <si>
    <t>12/8/2028</t>
  </si>
  <si>
    <t>02138ZAR4</t>
  </si>
  <si>
    <t>02138ZAR4 Corp</t>
  </si>
  <si>
    <t>ALACN 4.99 10/04/47</t>
  </si>
  <si>
    <t>10/4/2047</t>
  </si>
  <si>
    <t>021361AA8</t>
  </si>
  <si>
    <t>021361AA8 Corp</t>
  </si>
  <si>
    <t>ALACN 5 1/4 01/11/2082</t>
  </si>
  <si>
    <t>GCAN5YR</t>
  </si>
  <si>
    <t>1/11/2032</t>
  </si>
  <si>
    <t>BB</t>
  </si>
  <si>
    <t>02138ZBJ1</t>
  </si>
  <si>
    <t>02138ZBJ1 Corp</t>
  </si>
  <si>
    <t>ALACN 5.141 03/14/34</t>
  </si>
  <si>
    <t>12/14/2033</t>
  </si>
  <si>
    <t>02138ZAJ2</t>
  </si>
  <si>
    <t>02138ZAJ2 Corp</t>
  </si>
  <si>
    <t>ALACN 5.16 01/13/44</t>
  </si>
  <si>
    <t>1/13/2044</t>
  </si>
  <si>
    <t>02138ZBK8</t>
  </si>
  <si>
    <t>02138ZBK8 Corp</t>
  </si>
  <si>
    <t>ALACN 5.597 03/14/54</t>
  </si>
  <si>
    <t>9/14/2053</t>
  </si>
  <si>
    <t>021361AD2</t>
  </si>
  <si>
    <t>021361AD2 Corp</t>
  </si>
  <si>
    <t>ALACN 7.2 10/15/54</t>
  </si>
  <si>
    <t>H15T5Y</t>
  </si>
  <si>
    <t>10/15/2034</t>
  </si>
  <si>
    <t>021361AB6</t>
  </si>
  <si>
    <t xml:space="preserve">BR953215 </t>
  </si>
  <si>
    <t>021361AB6 Corp</t>
  </si>
  <si>
    <t>ALACN 7.35 08/17/2082</t>
  </si>
  <si>
    <t>CAN 1 1/4 03/01/27</t>
  </si>
  <si>
    <t>8/17/2027</t>
  </si>
  <si>
    <t>021361AC4</t>
  </si>
  <si>
    <t>021361AC4 Corp</t>
  </si>
  <si>
    <t>ALACN 8.9 11/10/2083</t>
  </si>
  <si>
    <t>11/10/2028</t>
  </si>
  <si>
    <t>014443AL9</t>
  </si>
  <si>
    <t>135087L44</t>
  </si>
  <si>
    <t>014443AL9 Corp</t>
  </si>
  <si>
    <t>ALCTRA 1.751 02/11/31</t>
  </si>
  <si>
    <t>CAN 0 1/2 12/01/30</t>
  </si>
  <si>
    <t>2/11/2031</t>
  </si>
  <si>
    <t>ALCTRA</t>
  </si>
  <si>
    <t>1487407D CN Equity</t>
  </si>
  <si>
    <t>014443AG0</t>
  </si>
  <si>
    <t>014443AG0 Corp</t>
  </si>
  <si>
    <t>ALCTRA 2.488 05/17/27</t>
  </si>
  <si>
    <t>5/17/2027</t>
  </si>
  <si>
    <t>014443AD7</t>
  </si>
  <si>
    <t>014443AD7 Corp</t>
  </si>
  <si>
    <t>ALCTRA 3.239 11/21/24</t>
  </si>
  <si>
    <t>11/21/2024</t>
  </si>
  <si>
    <t>014443AK1</t>
  </si>
  <si>
    <t>014443AK1 Corp</t>
  </si>
  <si>
    <t>ALCTRA 3.458 04/12/49</t>
  </si>
  <si>
    <t>4/12/2049</t>
  </si>
  <si>
    <t>014443AC9</t>
  </si>
  <si>
    <t>014443AC9 Corp</t>
  </si>
  <si>
    <t>ALCTRA 3.958 07/30/42</t>
  </si>
  <si>
    <t>7/30/2042</t>
  </si>
  <si>
    <t>014443AQ8</t>
  </si>
  <si>
    <t>014443AQ8 Corp</t>
  </si>
  <si>
    <t>ALCTRA 4.309 10/30/34</t>
  </si>
  <si>
    <t>7/30/2034</t>
  </si>
  <si>
    <t>014443AN5</t>
  </si>
  <si>
    <t>014443AN5 Corp</t>
  </si>
  <si>
    <t>ALCTRA 4.627 06/13/34</t>
  </si>
  <si>
    <t>3/13/2034</t>
  </si>
  <si>
    <t>014443AM7</t>
  </si>
  <si>
    <t>014443AM7 Corp</t>
  </si>
  <si>
    <t>ALCTRA 5.225 11/14/52</t>
  </si>
  <si>
    <t>5/14/2052</t>
  </si>
  <si>
    <t>014443AF2</t>
  </si>
  <si>
    <t>014443AF2 Corp</t>
  </si>
  <si>
    <t>ALCTRA 5.297 04/29/41</t>
  </si>
  <si>
    <t>4/29/2041</t>
  </si>
  <si>
    <t>021374AC7</t>
  </si>
  <si>
    <t>021374AC7 Corp</t>
  </si>
  <si>
    <t>ALTALK 1.509 09/11/30</t>
  </si>
  <si>
    <t>9/11/2030</t>
  </si>
  <si>
    <t>ALTALK</t>
  </si>
  <si>
    <t>BRK/A US Equity</t>
  </si>
  <si>
    <t>02135ZAR7</t>
  </si>
  <si>
    <t>02135ZAR7 Corp</t>
  </si>
  <si>
    <t>ALTALK 2.747 05/29/26</t>
  </si>
  <si>
    <t>5/29/2026</t>
  </si>
  <si>
    <t>02135ZAS5</t>
  </si>
  <si>
    <t>02135ZAS5 Corp</t>
  </si>
  <si>
    <t>ALTALK 3.717 12/03/46</t>
  </si>
  <si>
    <t>12/3/2046</t>
  </si>
  <si>
    <t>02135ZAF3</t>
  </si>
  <si>
    <t>02135ZAF3 Corp</t>
  </si>
  <si>
    <t>ALTALK 3.99 06/30/42</t>
  </si>
  <si>
    <t>6/30/2042</t>
  </si>
  <si>
    <t>02135ZAP1</t>
  </si>
  <si>
    <t>02135ZAP1 Corp</t>
  </si>
  <si>
    <t>ALTALK 4.054 11/21/44</t>
  </si>
  <si>
    <t>11/21/2044</t>
  </si>
  <si>
    <t>02135ZAQ9</t>
  </si>
  <si>
    <t>02135ZAQ9 Corp</t>
  </si>
  <si>
    <t>ALTALK 4.09 06/30/45</t>
  </si>
  <si>
    <t>6/30/2045</t>
  </si>
  <si>
    <t>02135ZAN6</t>
  </si>
  <si>
    <t>02135ZAN6 Corp</t>
  </si>
  <si>
    <t>ALTALK 4.274 06/06/64</t>
  </si>
  <si>
    <t>6/6/2064</t>
  </si>
  <si>
    <t>02135ZAH9</t>
  </si>
  <si>
    <t>02135ZAH9 Corp</t>
  </si>
  <si>
    <t>ALTALK 4.446 07/11/53</t>
  </si>
  <si>
    <t>7/11/2053</t>
  </si>
  <si>
    <t>02135ZAE6</t>
  </si>
  <si>
    <t>02135ZAE6 Corp</t>
  </si>
  <si>
    <t>ALTALK 4.462 11/08/41</t>
  </si>
  <si>
    <t>11/8/2041</t>
  </si>
  <si>
    <t>021374AD5</t>
  </si>
  <si>
    <t>135087N59</t>
  </si>
  <si>
    <t>021374AD5 Corp</t>
  </si>
  <si>
    <t>ALTALK 4.692 11/28/32</t>
  </si>
  <si>
    <t>CAN 2 06/01/32</t>
  </si>
  <si>
    <t>8/28/2032</t>
  </si>
  <si>
    <t>021374AF0</t>
  </si>
  <si>
    <t>021374AF0 Corp</t>
  </si>
  <si>
    <t>ALTALK 4.742 05/22/54</t>
  </si>
  <si>
    <t>5/22/2054</t>
  </si>
  <si>
    <t>02135ZAD8</t>
  </si>
  <si>
    <t>02135ZAD8 Corp</t>
  </si>
  <si>
    <t>ALTALK 4.872 11/15/40</t>
  </si>
  <si>
    <t>11/15/2040</t>
  </si>
  <si>
    <t>02135ZAK2</t>
  </si>
  <si>
    <t>02135ZAK2 Corp</t>
  </si>
  <si>
    <t>ALTALK 4.922 09/17/43</t>
  </si>
  <si>
    <t>9/17/2043</t>
  </si>
  <si>
    <t>02135ZAC0</t>
  </si>
  <si>
    <t>02135ZAC0 Corp</t>
  </si>
  <si>
    <t>ALTALK 5.381 03/26/40</t>
  </si>
  <si>
    <t>3/26/2040</t>
  </si>
  <si>
    <t>021374AE3</t>
  </si>
  <si>
    <t xml:space="preserve"> 135087M68</t>
  </si>
  <si>
    <t>021374AE3 Corp</t>
  </si>
  <si>
    <t>ALTALK 5.463 10/11/55</t>
  </si>
  <si>
    <t>4/11/2055</t>
  </si>
  <si>
    <t>019456AH5</t>
  </si>
  <si>
    <t>REIT</t>
  </si>
  <si>
    <t>019456AH5 Corp</t>
  </si>
  <si>
    <t>APUCN 1.726 02/12/26</t>
  </si>
  <si>
    <t>2/12/2026</t>
  </si>
  <si>
    <t>APUCN</t>
  </si>
  <si>
    <t>019456AJ1</t>
  </si>
  <si>
    <t>135087M27</t>
  </si>
  <si>
    <t>019456AJ1 Corp</t>
  </si>
  <si>
    <t>APUCN 3.095 02/06/32</t>
  </si>
  <si>
    <t>CAN 1 1/2 06/01/31</t>
  </si>
  <si>
    <t>2/6/2032</t>
  </si>
  <si>
    <t>019456AE2</t>
  </si>
  <si>
    <t>019456AE2 Corp</t>
  </si>
  <si>
    <t>APUCN 3.113 04/08/27</t>
  </si>
  <si>
    <t>4/8/2027</t>
  </si>
  <si>
    <t>019456AF9</t>
  </si>
  <si>
    <t>019456AF9 Corp</t>
  </si>
  <si>
    <t>APUCN 3.117 02/21/30</t>
  </si>
  <si>
    <t>2/21/2030</t>
  </si>
  <si>
    <t>019456AG7</t>
  </si>
  <si>
    <t>019456AG7 Corp</t>
  </si>
  <si>
    <t>APUCN 3.131 05/15/28</t>
  </si>
  <si>
    <t>5/15/2028</t>
  </si>
  <si>
    <t>019456ad4</t>
  </si>
  <si>
    <t>019456ad4 Corp</t>
  </si>
  <si>
    <t>APUCN 3.394 08/15/29</t>
  </si>
  <si>
    <t>019456AC6</t>
  </si>
  <si>
    <t>019456AC6 Corp</t>
  </si>
  <si>
    <t>APUCN 3.636 04/21/25</t>
  </si>
  <si>
    <t>2/25/2025</t>
  </si>
  <si>
    <t>019456AN2</t>
  </si>
  <si>
    <t>135087S54</t>
  </si>
  <si>
    <t>019456AN2 Corp</t>
  </si>
  <si>
    <t>APUCN 4.312 04/07/27</t>
  </si>
  <si>
    <t>CAN 3 02/01/27</t>
  </si>
  <si>
    <t>019456AL6</t>
  </si>
  <si>
    <t>019456AL6 Corp</t>
  </si>
  <si>
    <t>APUCN 4.808 02/24/29</t>
  </si>
  <si>
    <t>1/24/2029</t>
  </si>
  <si>
    <t>019456AK8</t>
  </si>
  <si>
    <t>019456AK8 Corp</t>
  </si>
  <si>
    <t>APUCN 5.534 09/26/28</t>
  </si>
  <si>
    <t>8/26/2028</t>
  </si>
  <si>
    <t>019456AM4</t>
  </si>
  <si>
    <t>Non Financial FRN</t>
  </si>
  <si>
    <t>019456AM4 Corp</t>
  </si>
  <si>
    <t>APUCN Float 04/07/27</t>
  </si>
  <si>
    <t>CAONINDX</t>
  </si>
  <si>
    <t>FLOATING</t>
  </si>
  <si>
    <t>01585PAK1</t>
  </si>
  <si>
    <t>Power Gen/Renewable</t>
  </si>
  <si>
    <t>01585PAK1 Corp</t>
  </si>
  <si>
    <t>AQNCN 2.85 07/15/31</t>
  </si>
  <si>
    <t>2/6/2025</t>
  </si>
  <si>
    <t>AQNCN</t>
  </si>
  <si>
    <t>AQN CN Equity</t>
  </si>
  <si>
    <t>01585PAG0</t>
  </si>
  <si>
    <t>01585PAG0 Corp</t>
  </si>
  <si>
    <t>AQNCN 4.09 02/17/27</t>
  </si>
  <si>
    <t>01585PAJ4</t>
  </si>
  <si>
    <t>01585PAJ4 Corp</t>
  </si>
  <si>
    <t>AQNCN 4.6 01/29/29</t>
  </si>
  <si>
    <t>015857AG0</t>
  </si>
  <si>
    <t>015857AG0 Corp</t>
  </si>
  <si>
    <t>AQNCN 5 1/4 01/18/2082</t>
  </si>
  <si>
    <t>1/18/2032</t>
  </si>
  <si>
    <t>04269KAA1</t>
  </si>
  <si>
    <t>04269KAA1 Corp</t>
  </si>
  <si>
    <t>ARNDTN 4 5/8 09/18/25</t>
  </si>
  <si>
    <t>7/18/2025</t>
  </si>
  <si>
    <t>ARNDTN</t>
  </si>
  <si>
    <t>AT1 GR Equity</t>
  </si>
  <si>
    <t>00208DAA9</t>
  </si>
  <si>
    <t>Oil &amp; Gas</t>
  </si>
  <si>
    <t>00208DAA9 Corp</t>
  </si>
  <si>
    <t>ARXCN 2.354 03/10/26</t>
  </si>
  <si>
    <t>3/10/2026</t>
  </si>
  <si>
    <t>ARXCN</t>
  </si>
  <si>
    <t>ARX CN Equity</t>
  </si>
  <si>
    <t>00208DAB7</t>
  </si>
  <si>
    <t>00208DAB7 Corp</t>
  </si>
  <si>
    <t>ARXCN 3.465 03/10/31</t>
  </si>
  <si>
    <t>3/10/2031</t>
  </si>
  <si>
    <t>04529HAB2</t>
  </si>
  <si>
    <t>135087P99</t>
  </si>
  <si>
    <t>04529HAB2 Corp</t>
  </si>
  <si>
    <t>ASPENI 4.611 03/31/54</t>
  </si>
  <si>
    <t>CAN 2 3/4 12/01/55</t>
  </si>
  <si>
    <t>ASPENI</t>
  </si>
  <si>
    <t>2471954D US Equity</t>
  </si>
  <si>
    <t>01626PAM8</t>
  </si>
  <si>
    <t>01626PAM8 Corp</t>
  </si>
  <si>
    <t>ATDBCN 2.95 01/25/30</t>
  </si>
  <si>
    <t>1/25/2030</t>
  </si>
  <si>
    <t>ATDBCN</t>
  </si>
  <si>
    <t>ATD CN Equity</t>
  </si>
  <si>
    <t>01626PAQ9</t>
  </si>
  <si>
    <t>01626PAQ9 Corp</t>
  </si>
  <si>
    <t>ATDBCN 3 5/8 05/13/51</t>
  </si>
  <si>
    <t>5/13/2051</t>
  </si>
  <si>
    <t>01626PAF3</t>
  </si>
  <si>
    <t>Retail/Grocers</t>
  </si>
  <si>
    <t>Consumer non-cyclical</t>
  </si>
  <si>
    <t>01626PAF3 Corp</t>
  </si>
  <si>
    <t>ATDBCN 3.056 07/26/24</t>
  </si>
  <si>
    <t>7/26/2024</t>
  </si>
  <si>
    <t>01626PAP1</t>
  </si>
  <si>
    <t>01626PAP1 Corp</t>
  </si>
  <si>
    <t>ATDBCN 3.439 05/13/41</t>
  </si>
  <si>
    <t>5/13/2041</t>
  </si>
  <si>
    <t>01626PAE6</t>
  </si>
  <si>
    <t>01626PAE6 Corp</t>
  </si>
  <si>
    <t>ATDBCN 3.6 06/02/25</t>
  </si>
  <si>
    <t>6/2/2025</t>
  </si>
  <si>
    <t>01626PAN6</t>
  </si>
  <si>
    <t>01626PAN6 Corp</t>
  </si>
  <si>
    <t>ATDBCN 3.8 01/25/50</t>
  </si>
  <si>
    <t>1/25/2050</t>
  </si>
  <si>
    <t>01626PAT3</t>
  </si>
  <si>
    <t>01626PAT3 Corp</t>
  </si>
  <si>
    <t>ATDBCN 4.603 01/25/29</t>
  </si>
  <si>
    <t>12/25/2028</t>
  </si>
  <si>
    <t>01626PAS5</t>
  </si>
  <si>
    <t>01626PAS5 Corp</t>
  </si>
  <si>
    <t>ATDBCN 5.592 09/25/30</t>
  </si>
  <si>
    <t>7/25/2030</t>
  </si>
  <si>
    <t>04685A3F6</t>
  </si>
  <si>
    <t>Financial Maples</t>
  </si>
  <si>
    <t>04685A3F6 Corp</t>
  </si>
  <si>
    <t>ATH 1.716 01/07/25</t>
  </si>
  <si>
    <t>1/7/2025</t>
  </si>
  <si>
    <t>ATH</t>
  </si>
  <si>
    <t>ATH US Equity</t>
  </si>
  <si>
    <t>ZO5338645</t>
  </si>
  <si>
    <t xml:space="preserve">BH518546 </t>
  </si>
  <si>
    <t>ZO5338645 Corp</t>
  </si>
  <si>
    <t>ATH 2.1 09/24/25</t>
  </si>
  <si>
    <t>CAN 0 1/2 09/01/25</t>
  </si>
  <si>
    <t>9/24/2025</t>
  </si>
  <si>
    <t>C04575AA1</t>
  </si>
  <si>
    <t>135087K94</t>
  </si>
  <si>
    <t>C04575AA1 Corp</t>
  </si>
  <si>
    <t>BP9499446</t>
  </si>
  <si>
    <t>BP9499446 Corp</t>
  </si>
  <si>
    <t>ATH 2.47 06/09/28</t>
  </si>
  <si>
    <t>6/9/2028</t>
  </si>
  <si>
    <t>C04575AE3</t>
  </si>
  <si>
    <t>C04575AE3 Corp</t>
  </si>
  <si>
    <t>BU9722671</t>
  </si>
  <si>
    <t xml:space="preserve">ZQ060348 </t>
  </si>
  <si>
    <t>BU9722671 Corp</t>
  </si>
  <si>
    <t>ATH 3.127 03/10/25</t>
  </si>
  <si>
    <t>CAN 1 1/4 03/01/25</t>
  </si>
  <si>
    <t>3/10/2025</t>
  </si>
  <si>
    <t>BW0681591</t>
  </si>
  <si>
    <t>BW0681591 Corp</t>
  </si>
  <si>
    <t>04685A3L3</t>
  </si>
  <si>
    <t>04685A3L3 Corp</t>
  </si>
  <si>
    <t>ATH 3.205 03/08/27</t>
  </si>
  <si>
    <t>3/8/2027</t>
  </si>
  <si>
    <t>04686JAA9</t>
  </si>
  <si>
    <t>04686JAA9 Corp</t>
  </si>
  <si>
    <t>ATH 4 1/8 01/12/28</t>
  </si>
  <si>
    <t>1/12/2028</t>
  </si>
  <si>
    <t>04685A4C2</t>
  </si>
  <si>
    <t>04685A4C2 Corp</t>
  </si>
  <si>
    <t>ATH 4.721 10/08/29</t>
  </si>
  <si>
    <t>10/8/2029</t>
  </si>
  <si>
    <t>04685A4A6</t>
  </si>
  <si>
    <t>04685A4A6 Corp</t>
  </si>
  <si>
    <t>ATH 4.86 08/27/26</t>
  </si>
  <si>
    <t>8/27/2026</t>
  </si>
  <si>
    <t>04685A4E8</t>
  </si>
  <si>
    <t>04685A4E8 Corp</t>
  </si>
  <si>
    <t>ATH 4.95 01/07/27</t>
  </si>
  <si>
    <t>1/7/2027</t>
  </si>
  <si>
    <t>04686PAD9</t>
  </si>
  <si>
    <t>04686PAD9 Corp</t>
  </si>
  <si>
    <t>ATH 5.113 03/07/29</t>
  </si>
  <si>
    <t>3/7/2029</t>
  </si>
  <si>
    <t>04685A3X7</t>
  </si>
  <si>
    <t>04685A3X7 Corp</t>
  </si>
  <si>
    <t>ATH 5.349 07/09/27</t>
  </si>
  <si>
    <t>7/9/2027</t>
  </si>
  <si>
    <t>04685A4G3</t>
  </si>
  <si>
    <t>04685A4G3 Corp</t>
  </si>
  <si>
    <t>ATH 5.38 01/07/30</t>
  </si>
  <si>
    <t>1/7/2030</t>
  </si>
  <si>
    <t>04685A3Z2</t>
  </si>
  <si>
    <t>04685A3Z2 Corp</t>
  </si>
  <si>
    <t>ATH 5.526 07/11/31</t>
  </si>
  <si>
    <t>7/11/2031</t>
  </si>
  <si>
    <t>04685A3Q2</t>
  </si>
  <si>
    <t>04685A3Q2 Corp</t>
  </si>
  <si>
    <t>ATH 5.583 01/09/29</t>
  </si>
  <si>
    <t>1/9/2029</t>
  </si>
  <si>
    <t>04685A3V1</t>
  </si>
  <si>
    <t>04685A3V1 Corp</t>
  </si>
  <si>
    <t>ATH 5.62 05/08/26</t>
  </si>
  <si>
    <t>5/8/2026</t>
  </si>
  <si>
    <t>04682RAG2</t>
  </si>
  <si>
    <t>04682RAG2 Corp</t>
  </si>
  <si>
    <t>ATHCN 6 3/4 08/09/29</t>
  </si>
  <si>
    <t>8/9/2028</t>
  </si>
  <si>
    <t>ATHCN</t>
  </si>
  <si>
    <t>ATH CN Equity</t>
  </si>
  <si>
    <t>04682BAA0</t>
  </si>
  <si>
    <t>135087XG4</t>
  </si>
  <si>
    <t>04682BAA0 Corp</t>
  </si>
  <si>
    <t>ATIMLP 6.069 02/05/42</t>
  </si>
  <si>
    <t>CAN 5 3/4 06/01/33</t>
  </si>
  <si>
    <t>11/5/2041</t>
  </si>
  <si>
    <t>ATIMLP</t>
  </si>
  <si>
    <t>2171732D CN Equity</t>
  </si>
  <si>
    <t>78460TAJ4</t>
  </si>
  <si>
    <t>78460TAJ4 Corp</t>
  </si>
  <si>
    <t>ATRLCN 3.8 08/19/24</t>
  </si>
  <si>
    <t>ATRLCN</t>
  </si>
  <si>
    <t>ATRL CN Equity</t>
  </si>
  <si>
    <t>78460TAL9</t>
  </si>
  <si>
    <t>78460TAL9 Corp</t>
  </si>
  <si>
    <t>ATRLCN 5.7 03/26/29</t>
  </si>
  <si>
    <t>3/26/2026</t>
  </si>
  <si>
    <t>78460TAK1</t>
  </si>
  <si>
    <t>78460TAK1 Corp</t>
  </si>
  <si>
    <t>ATRLCN 7 06/12/26</t>
  </si>
  <si>
    <t>6/12/2026</t>
  </si>
  <si>
    <t>00217YAA2</t>
  </si>
  <si>
    <t>00217YAA2 Corp</t>
  </si>
  <si>
    <t>ATSCN 6 1/2 08/21/32</t>
  </si>
  <si>
    <t>8/21/2029</t>
  </si>
  <si>
    <t>ATSCN</t>
  </si>
  <si>
    <t>BB-</t>
  </si>
  <si>
    <t>ATS CN Equity</t>
  </si>
  <si>
    <t>05358VAA6</t>
  </si>
  <si>
    <t>135087S47</t>
  </si>
  <si>
    <t>05358VAA6 Corp</t>
  </si>
  <si>
    <t>AVELIV 5.109 05/12/30</t>
  </si>
  <si>
    <t>CAN 2 3/4 03/01/30</t>
  </si>
  <si>
    <t>5/12/2030</t>
  </si>
  <si>
    <t>AVELIV</t>
  </si>
  <si>
    <t>ZO6664155</t>
  </si>
  <si>
    <t>ZO6664155 Corp</t>
  </si>
  <si>
    <t>AVLN 4 10/02/30</t>
  </si>
  <si>
    <t>10/2/2030</t>
  </si>
  <si>
    <t>AVLN</t>
  </si>
  <si>
    <t>AV/ LN Equity</t>
  </si>
  <si>
    <t>G06871AA8</t>
  </si>
  <si>
    <t>G06871AA8 Corp</t>
  </si>
  <si>
    <t>BY3546367</t>
  </si>
  <si>
    <t xml:space="preserve">BV241168 </t>
  </si>
  <si>
    <t>BY3546367 Corp</t>
  </si>
  <si>
    <t>AWLN 4.525 08/26/32</t>
  </si>
  <si>
    <t>8/26/2032</t>
  </si>
  <si>
    <t>AWLN</t>
  </si>
  <si>
    <t>8290311Z JY Equity</t>
  </si>
  <si>
    <t>G0372VCQ5</t>
  </si>
  <si>
    <t>G0372VCQ5 Corp</t>
  </si>
  <si>
    <t>04315LAM7</t>
  </si>
  <si>
    <t>135087N34</t>
  </si>
  <si>
    <t>04315LAM7 Corp</t>
  </si>
  <si>
    <t>AXUCN 5.6 04/29/25</t>
  </si>
  <si>
    <t>CAN 1 1/2 04/01/25</t>
  </si>
  <si>
    <t>4/29/2025</t>
  </si>
  <si>
    <t>AXUCN</t>
  </si>
  <si>
    <t>AXu CN Equity</t>
  </si>
  <si>
    <t>06051GJG5</t>
  </si>
  <si>
    <t>06051GJG5 Corp</t>
  </si>
  <si>
    <t>BAC 0.981 09/25/25</t>
  </si>
  <si>
    <t>SOFRRATE</t>
  </si>
  <si>
    <t>9/25/2024</t>
  </si>
  <si>
    <t>BAC</t>
  </si>
  <si>
    <t>BAC US Equity</t>
  </si>
  <si>
    <t>06051GJK6</t>
  </si>
  <si>
    <t>06051GJK6 Corp</t>
  </si>
  <si>
    <t>BAC 1.197 10/24/26</t>
  </si>
  <si>
    <t>10/24/2025</t>
  </si>
  <si>
    <t>A</t>
  </si>
  <si>
    <t>06051GKE8</t>
  </si>
  <si>
    <t>06051GKE8 Corp</t>
  </si>
  <si>
    <t>BAC 1.53 12/06/25</t>
  </si>
  <si>
    <t>12/6/2024</t>
  </si>
  <si>
    <t>06051GJQ3</t>
  </si>
  <si>
    <t>06051GJQ3 Corp</t>
  </si>
  <si>
    <t>BAC 1.658 03/11/27</t>
  </si>
  <si>
    <t>3/11/2026</t>
  </si>
  <si>
    <t>06051GJS9</t>
  </si>
  <si>
    <t>06051GJS9 Corp</t>
  </si>
  <si>
    <t>BAC 1.734 07/22/27</t>
  </si>
  <si>
    <t>7/22/2026</t>
  </si>
  <si>
    <t>060505FZ2</t>
  </si>
  <si>
    <t>060505FZ2 Corp</t>
  </si>
  <si>
    <t>BAC 1.978 09/15/27</t>
  </si>
  <si>
    <t>VCDOR03M</t>
  </si>
  <si>
    <t>9/15/2026</t>
  </si>
  <si>
    <t>06051GJZ3</t>
  </si>
  <si>
    <t>06051GJZ3 Corp</t>
  </si>
  <si>
    <t>BAC 2.087 06/14/29</t>
  </si>
  <si>
    <t>6/14/2028</t>
  </si>
  <si>
    <t>06051GKJ7</t>
  </si>
  <si>
    <t>06051GKJ7 Corp</t>
  </si>
  <si>
    <t>BAC 2.551 02/04/28</t>
  </si>
  <si>
    <t>2/4/2027</t>
  </si>
  <si>
    <t>060505FU3</t>
  </si>
  <si>
    <t>060505FU3 Corp</t>
  </si>
  <si>
    <t>BAC 2.598 04/04/29</t>
  </si>
  <si>
    <t>4/4/2028</t>
  </si>
  <si>
    <t>060505FM1</t>
  </si>
  <si>
    <t>135087J54</t>
  </si>
  <si>
    <t>060505FM1 Corp</t>
  </si>
  <si>
    <t>BAC 2.932 04/25/25</t>
  </si>
  <si>
    <t>CAN 2 1/4 03/01/24</t>
  </si>
  <si>
    <t>4/25/2024</t>
  </si>
  <si>
    <t>060505FJ8</t>
  </si>
  <si>
    <t xml:space="preserve">AP434040 </t>
  </si>
  <si>
    <t>060505FJ8 Corp</t>
  </si>
  <si>
    <t>BAC 3.301 04/24/24</t>
  </si>
  <si>
    <t>CAN 1 3/4 03/01/23</t>
  </si>
  <si>
    <t>4/24/2023</t>
  </si>
  <si>
    <t>06051GKM0</t>
  </si>
  <si>
    <t>06051GKM0 Corp</t>
  </si>
  <si>
    <t>BAC 3.384 04/02/26</t>
  </si>
  <si>
    <t>4/2/2025</t>
  </si>
  <si>
    <t>060505FG4</t>
  </si>
  <si>
    <t>060505FG4 Corp</t>
  </si>
  <si>
    <t>BAC 3.407 09/20/25</t>
  </si>
  <si>
    <t>9/20/2024</t>
  </si>
  <si>
    <t>060505FS8</t>
  </si>
  <si>
    <t>135087K52</t>
  </si>
  <si>
    <t>060505FS8 Corp</t>
  </si>
  <si>
    <t>BAC 3.515 03/24/26</t>
  </si>
  <si>
    <t>3/24/2025</t>
  </si>
  <si>
    <t>060505GF5</t>
  </si>
  <si>
    <t>135087M84</t>
  </si>
  <si>
    <t>060505GF5 Corp</t>
  </si>
  <si>
    <t>BAC 3.615 03/16/28</t>
  </si>
  <si>
    <t>06051GKP3</t>
  </si>
  <si>
    <t>06051GKP3 Corp</t>
  </si>
  <si>
    <t>BAC 4.376 04/27/28</t>
  </si>
  <si>
    <t>4/27/2027</t>
  </si>
  <si>
    <t>06051GMT3</t>
  </si>
  <si>
    <t>06051GMT3 Corp</t>
  </si>
  <si>
    <t>BAC 4.623 05/09/29</t>
  </si>
  <si>
    <t>5/9/2028</t>
  </si>
  <si>
    <t>06051GLA5</t>
  </si>
  <si>
    <t>06051GLA5 Corp</t>
  </si>
  <si>
    <t>BAC 4.827 07/22/26</t>
  </si>
  <si>
    <t>7/22/2025</t>
  </si>
  <si>
    <t>06051GKW8</t>
  </si>
  <si>
    <t>06051GKW8 Corp</t>
  </si>
  <si>
    <t>BAC 4.948 07/22/28</t>
  </si>
  <si>
    <t>7/22/2027</t>
  </si>
  <si>
    <t>06051GMK2</t>
  </si>
  <si>
    <t>06051GMK2 Corp</t>
  </si>
  <si>
    <t>BAC 4.979 01/24/29</t>
  </si>
  <si>
    <t>1/24/2028</t>
  </si>
  <si>
    <t>06048WW63</t>
  </si>
  <si>
    <t>06048WW63 Corp</t>
  </si>
  <si>
    <t>BAC 5 06/22/27</t>
  </si>
  <si>
    <t>6/22/2025</t>
  </si>
  <si>
    <t>06051GLE7</t>
  </si>
  <si>
    <t>06051GLE7 Corp</t>
  </si>
  <si>
    <t>BAC 5.08 01/20/27</t>
  </si>
  <si>
    <t>1/20/2026</t>
  </si>
  <si>
    <t>06051GML0</t>
  </si>
  <si>
    <t>06051GML0 Corp</t>
  </si>
  <si>
    <t>BAC 5.162 01/24/31</t>
  </si>
  <si>
    <t>1/24/2030</t>
  </si>
  <si>
    <t>06051GLG2</t>
  </si>
  <si>
    <t>06051GLG2 Corp</t>
  </si>
  <si>
    <t>BAC 5.202 04/25/29</t>
  </si>
  <si>
    <t>4/25/2028</t>
  </si>
  <si>
    <t>06051GLH0</t>
  </si>
  <si>
    <t>06051GLH0 Corp</t>
  </si>
  <si>
    <t>BAC 5.288 04/25/34</t>
  </si>
  <si>
    <t>4/25/2033</t>
  </si>
  <si>
    <t>06051GMW6</t>
  </si>
  <si>
    <t>06051GMW6 Corp</t>
  </si>
  <si>
    <t>BAC 5.464 05/09/36</t>
  </si>
  <si>
    <t>5/9/2035</t>
  </si>
  <si>
    <t>06051GLS6</t>
  </si>
  <si>
    <t>06051GLS6 Corp</t>
  </si>
  <si>
    <t>BAC 5.819 09/15/29</t>
  </si>
  <si>
    <t>9/15/2028</t>
  </si>
  <si>
    <t>06051GLV9</t>
  </si>
  <si>
    <t>06051GLV9 Corp</t>
  </si>
  <si>
    <t>BAC 5.933 09/15/27</t>
  </si>
  <si>
    <t>060505GE8</t>
  </si>
  <si>
    <t>Financial FRN</t>
  </si>
  <si>
    <t>060505GE8 Corp</t>
  </si>
  <si>
    <t>BAC Float 03/16/26</t>
  </si>
  <si>
    <t>3/16/2025</t>
  </si>
  <si>
    <t>060505FY5</t>
  </si>
  <si>
    <t>060505FY5 Corp</t>
  </si>
  <si>
    <t>BAC Float 09/15/27</t>
  </si>
  <si>
    <t>G0810GAA5</t>
  </si>
  <si>
    <t xml:space="preserve">UV300751 </t>
  </si>
  <si>
    <t>G0810GAA5 Corp</t>
  </si>
  <si>
    <t>BACR 2.166 06/23/27</t>
  </si>
  <si>
    <t>GCAN12M</t>
  </si>
  <si>
    <t>6/23/2026</t>
  </si>
  <si>
    <t>BACR</t>
  </si>
  <si>
    <t>BARC LN Equity</t>
  </si>
  <si>
    <t>BQ1172262</t>
  </si>
  <si>
    <t>BQ1172262 Corp</t>
  </si>
  <si>
    <t>06738ECT0</t>
  </si>
  <si>
    <t>06738ECT0 Corp</t>
  </si>
  <si>
    <t>BACR 4.837 09/10/28</t>
  </si>
  <si>
    <t>9/10/2027</t>
  </si>
  <si>
    <t>06738ECU7</t>
  </si>
  <si>
    <t>06738ECU7 Corp</t>
  </si>
  <si>
    <t>BACR 4.942 09/10/30</t>
  </si>
  <si>
    <t>9/10/2029</t>
  </si>
  <si>
    <t>06738ECV5</t>
  </si>
  <si>
    <t>06738ECV5 Corp</t>
  </si>
  <si>
    <t>BACR 5.335 09/10/35</t>
  </si>
  <si>
    <t>9/10/2034</t>
  </si>
  <si>
    <t>113004AA3</t>
  </si>
  <si>
    <t>Asset Manager</t>
  </si>
  <si>
    <t>113004AA3 Corp</t>
  </si>
  <si>
    <t>BAMCN 5.795 04/24/35</t>
  </si>
  <si>
    <t>1/24/2035</t>
  </si>
  <si>
    <t>BAMCN</t>
  </si>
  <si>
    <t>11282ZAQ1</t>
  </si>
  <si>
    <t>11282ZAQ1 Corp</t>
  </si>
  <si>
    <t>BAMREP 3.33 08/13/50</t>
  </si>
  <si>
    <t>8/13/2050</t>
  </si>
  <si>
    <t>BAMREP</t>
  </si>
  <si>
    <t>BEP US Equity</t>
  </si>
  <si>
    <t>11282ZAN8</t>
  </si>
  <si>
    <t>11282ZAN8 Corp</t>
  </si>
  <si>
    <t>BAMREP 3.38 01/15/30</t>
  </si>
  <si>
    <t>11282ZAL2</t>
  </si>
  <si>
    <t>11282ZAL2 Corp</t>
  </si>
  <si>
    <t>BAMREP 3.63 01/15/27</t>
  </si>
  <si>
    <t>10/15/2026</t>
  </si>
  <si>
    <t>11282ZAA6</t>
  </si>
  <si>
    <t>11282ZAA6 Corp</t>
  </si>
  <si>
    <t>BAMREP 3.752 06/02/25</t>
  </si>
  <si>
    <t>11282ZAM0</t>
  </si>
  <si>
    <t>11282ZAM0 Corp</t>
  </si>
  <si>
    <t>BAMREP 4 1/4 01/15/29</t>
  </si>
  <si>
    <t>10/15/2028</t>
  </si>
  <si>
    <t>11282ZAP3</t>
  </si>
  <si>
    <t>11282ZAP3 Corp</t>
  </si>
  <si>
    <t>BAMREP 4.29 11/05/49</t>
  </si>
  <si>
    <t>11/5/2049</t>
  </si>
  <si>
    <t>11282ZAV0</t>
  </si>
  <si>
    <t>135087S21</t>
  </si>
  <si>
    <t>11282ZAV0 Corp</t>
  </si>
  <si>
    <t>BAMREP 4.542 10/12/35</t>
  </si>
  <si>
    <t>CAN 3 1/4 12/01/34</t>
  </si>
  <si>
    <t>10/12/2035</t>
  </si>
  <si>
    <t>0042118D CN Equity</t>
  </si>
  <si>
    <t>11282ZAU2</t>
  </si>
  <si>
    <t>11282ZAU2 Corp</t>
  </si>
  <si>
    <t>BAMREP 4.959 10/20/34</t>
  </si>
  <si>
    <t>7/20/2034</t>
  </si>
  <si>
    <t>11282ZAS7</t>
  </si>
  <si>
    <t>135087Q23</t>
  </si>
  <si>
    <t>Covenant Changes</t>
  </si>
  <si>
    <t>11282ZAS7 Corp</t>
  </si>
  <si>
    <t>BAMREP 5.292 10/28/33</t>
  </si>
  <si>
    <t>CAN 2 3/4 06/01/33</t>
  </si>
  <si>
    <t>7/28/2033</t>
  </si>
  <si>
    <t>11282ZAT5</t>
  </si>
  <si>
    <t>Green</t>
  </si>
  <si>
    <t>11282ZAT5 Corp</t>
  </si>
  <si>
    <t>BAMREP 5.318 01/10/54</t>
  </si>
  <si>
    <t>7/10/2053</t>
  </si>
  <si>
    <t>112910AB0</t>
  </si>
  <si>
    <t>112910AB0 Corp</t>
  </si>
  <si>
    <t>BAMREP 5.45 03/12/55</t>
  </si>
  <si>
    <t>3/12/2055</t>
  </si>
  <si>
    <t>11282ZAR9</t>
  </si>
  <si>
    <t>11282ZAR9 Corp</t>
  </si>
  <si>
    <t>BAMREP 5.88 11/09/32</t>
  </si>
  <si>
    <t>8/9/2032</t>
  </si>
  <si>
    <t>07813ZCF9</t>
  </si>
  <si>
    <t>Cable/Telco</t>
  </si>
  <si>
    <t>Communications</t>
  </si>
  <si>
    <t>07813ZCF9 Corp</t>
  </si>
  <si>
    <t>BCECN 1.65 08/16/27</t>
  </si>
  <si>
    <t>8/16/2027</t>
  </si>
  <si>
    <t>BCECN</t>
  </si>
  <si>
    <t>BCE CN Equity</t>
  </si>
  <si>
    <t>07813ZCE2</t>
  </si>
  <si>
    <t>07813ZCE2 Corp</t>
  </si>
  <si>
    <t>BCECN 2 1/2 05/14/30</t>
  </si>
  <si>
    <t>5/14/2030</t>
  </si>
  <si>
    <t>07813ZCB8</t>
  </si>
  <si>
    <t>07813ZCB8 Corp</t>
  </si>
  <si>
    <t>BCECN 2 3/4 01/29/25</t>
  </si>
  <si>
    <t>1/29/2025</t>
  </si>
  <si>
    <t>0778FPAG4</t>
  </si>
  <si>
    <t>0778FPAG4 Corp</t>
  </si>
  <si>
    <t>BCECN 2.15 02/15/32</t>
  </si>
  <si>
    <t>2/15/2032</t>
  </si>
  <si>
    <t>07813ZCJ1</t>
  </si>
  <si>
    <t>07813ZCJ1 Corp</t>
  </si>
  <si>
    <t>BCECN 2.2 05/29/28</t>
  </si>
  <si>
    <t>5/29/2028</t>
  </si>
  <si>
    <t>07813ZBV5</t>
  </si>
  <si>
    <t>07813ZBV5 Corp</t>
  </si>
  <si>
    <t>BCECN 2.9 08/12/26</t>
  </si>
  <si>
    <t>8/12/2026</t>
  </si>
  <si>
    <t>07813ZCC6</t>
  </si>
  <si>
    <t>07813ZCC6 Corp</t>
  </si>
  <si>
    <t>BCECN 2.9 09/10/29</t>
  </si>
  <si>
    <t>07813ZCG7</t>
  </si>
  <si>
    <t>07813ZCG7 Corp</t>
  </si>
  <si>
    <t>BCECN 3 03/17/31</t>
  </si>
  <si>
    <t>3/17/2031</t>
  </si>
  <si>
    <t>07813ZCD4</t>
  </si>
  <si>
    <t>07813ZCD4 Corp</t>
  </si>
  <si>
    <t>BCECN 3 1/2 09/30/50</t>
  </si>
  <si>
    <t>9/30/2050</t>
  </si>
  <si>
    <t>0778FPAH2</t>
  </si>
  <si>
    <t>0778FPAH2 Corp</t>
  </si>
  <si>
    <t>BCECN 3.2 02/15/52</t>
  </si>
  <si>
    <t>07813ZBZ6</t>
  </si>
  <si>
    <t>07813ZBZ6 Corp</t>
  </si>
  <si>
    <t>BCECN 3.35 03/12/25</t>
  </si>
  <si>
    <t>3/12/2025</t>
  </si>
  <si>
    <t>07813ZBT0</t>
  </si>
  <si>
    <t>07813ZBT0 Corp</t>
  </si>
  <si>
    <t>BCECN 3.55 03/02/26</t>
  </si>
  <si>
    <t>12/2/2025</t>
  </si>
  <si>
    <t>07813ZBY9</t>
  </si>
  <si>
    <t>07813ZBY9 Corp</t>
  </si>
  <si>
    <t>BCECN 3.6 09/29/27</t>
  </si>
  <si>
    <t>6/29/2027</t>
  </si>
  <si>
    <t>0778FPAF6</t>
  </si>
  <si>
    <t>0778FPAF6 Corp</t>
  </si>
  <si>
    <t>BCECN 3.65 03/17/51</t>
  </si>
  <si>
    <t>3/17/2051</t>
  </si>
  <si>
    <t>0778FPAJ8</t>
  </si>
  <si>
    <t>0778FPAJ8 Corp</t>
  </si>
  <si>
    <t>BCECN 3.65 08/15/52</t>
  </si>
  <si>
    <t>8/15/2052</t>
  </si>
  <si>
    <t>07813ZCA0</t>
  </si>
  <si>
    <t>07813ZCA0 Corp</t>
  </si>
  <si>
    <t>BCECN 3.8 08/21/28</t>
  </si>
  <si>
    <t>5/21/2028</t>
  </si>
  <si>
    <t>07813ZBH6</t>
  </si>
  <si>
    <t>07813ZBH6 Corp</t>
  </si>
  <si>
    <t>BCECN 4 3/4 09/29/44</t>
  </si>
  <si>
    <t>9/29/2044</t>
  </si>
  <si>
    <t>07813ZCH5</t>
  </si>
  <si>
    <t>07813ZCH5 Corp</t>
  </si>
  <si>
    <t>BCECN 4.05 03/17/51</t>
  </si>
  <si>
    <t>0778FPAB5</t>
  </si>
  <si>
    <t>0778FPAB5 Corp</t>
  </si>
  <si>
    <t>BCECN 4.3 07/29/49</t>
  </si>
  <si>
    <t>7/29/2049</t>
  </si>
  <si>
    <t>07813ZBR4</t>
  </si>
  <si>
    <t>07813ZBR4 Corp</t>
  </si>
  <si>
    <t>BCECN 4.35 12/18/45</t>
  </si>
  <si>
    <t>12/18/2045</t>
  </si>
  <si>
    <t>07813ZBX1</t>
  </si>
  <si>
    <t>07813ZBX1 Corp</t>
  </si>
  <si>
    <t>BCECN 4.45 02/27/47</t>
  </si>
  <si>
    <t>2/27/2047</t>
  </si>
  <si>
    <t>0778FPAA7</t>
  </si>
  <si>
    <t>0778FPAA7 Corp</t>
  </si>
  <si>
    <t>BCECN 4.464 04/01/48</t>
  </si>
  <si>
    <t>4/1/2048</t>
  </si>
  <si>
    <t>07813ZCL6</t>
  </si>
  <si>
    <t>07813ZCL6 Corp</t>
  </si>
  <si>
    <t>BCECN 4.55 02/09/30</t>
  </si>
  <si>
    <t>12/9/2029</t>
  </si>
  <si>
    <t xml:space="preserve"> 07813ZCQ5</t>
  </si>
  <si>
    <t xml:space="preserve"> 07813ZCQ5 Corp</t>
  </si>
  <si>
    <t>BCECN 5 1/4 03/15/29</t>
  </si>
  <si>
    <t>2/15/2029</t>
  </si>
  <si>
    <t>078149DY4</t>
  </si>
  <si>
    <t>078149DY4 Corp</t>
  </si>
  <si>
    <t>BCECN 5 5/8 03/27/55</t>
  </si>
  <si>
    <t>3/27/2030</t>
  </si>
  <si>
    <t>07813ZCM4</t>
  </si>
  <si>
    <t>07813ZCM4 Corp</t>
  </si>
  <si>
    <t>BCECN 5.15 02/09/53</t>
  </si>
  <si>
    <t>2/9/2053</t>
  </si>
  <si>
    <t>07813ZCR3</t>
  </si>
  <si>
    <t>07813ZCR3 Corp</t>
  </si>
  <si>
    <t>BCECN 5.15 08/24/34</t>
  </si>
  <si>
    <t>5/24/2034</t>
  </si>
  <si>
    <t>07813ZCN2</t>
  </si>
  <si>
    <t xml:space="preserve"> 135087Q49</t>
  </si>
  <si>
    <t>07813ZCN2 Corp</t>
  </si>
  <si>
    <t>BCECN 5.15 11/14/28</t>
  </si>
  <si>
    <t>8/14/2028</t>
  </si>
  <si>
    <t>0778FPAM1</t>
  </si>
  <si>
    <t>0778FPAM1 Corp</t>
  </si>
  <si>
    <t>BCECN 5.2 02/15/34</t>
  </si>
  <si>
    <t>2/15/2034</t>
  </si>
  <si>
    <t>0778FPAN9</t>
  </si>
  <si>
    <t>0778FPAN9 Corp</t>
  </si>
  <si>
    <t>BCECN 5.55 02/15/54</t>
  </si>
  <si>
    <t>2/15/2054</t>
  </si>
  <si>
    <t>07813ZCP7</t>
  </si>
  <si>
    <t>07813ZCP7 Corp</t>
  </si>
  <si>
    <t>BCECN 5.6 08/11/53</t>
  </si>
  <si>
    <t>2/11/2053</t>
  </si>
  <si>
    <t>07813ZCK8</t>
  </si>
  <si>
    <t>07813ZCK8 Corp</t>
  </si>
  <si>
    <t>BCECN 5.85 11/10/32</t>
  </si>
  <si>
    <t>8/10/2032</t>
  </si>
  <si>
    <t>0778FPAP4</t>
  </si>
  <si>
    <t>0778FPAP4 Corp</t>
  </si>
  <si>
    <t>BCECN 6 7/8 09/15/55</t>
  </si>
  <si>
    <t>6/15/2030</t>
  </si>
  <si>
    <t>0778FPAQ2</t>
  </si>
  <si>
    <t>0778FPAQ2 Corp</t>
  </si>
  <si>
    <t>BCECN 7 09/15/55</t>
  </si>
  <si>
    <t>6/15/2035</t>
  </si>
  <si>
    <t>110574AK6</t>
  </si>
  <si>
    <t>Infastructure</t>
  </si>
  <si>
    <t>Industrial</t>
  </si>
  <si>
    <t>110574AK6 Corp</t>
  </si>
  <si>
    <t>BCFERR 2.794 10/15/49</t>
  </si>
  <si>
    <t>10/15/2049</t>
  </si>
  <si>
    <t>BCFERR</t>
  </si>
  <si>
    <t>1559415D CN Equity</t>
  </si>
  <si>
    <t>110574AJ9</t>
  </si>
  <si>
    <t>110574AJ9 Corp</t>
  </si>
  <si>
    <t>BCFERR 4.289 04/28/44</t>
  </si>
  <si>
    <t>4/28/2044</t>
  </si>
  <si>
    <t>110574AH3</t>
  </si>
  <si>
    <t>110574AH3 Corp</t>
  </si>
  <si>
    <t>BCFERR 4.702 10/23/43</t>
  </si>
  <si>
    <t>4/23/2043</t>
  </si>
  <si>
    <t>05554PAC7</t>
  </si>
  <si>
    <t>05554PAC7 Corp</t>
  </si>
  <si>
    <t>BCIMCR 1.073 02/04/26</t>
  </si>
  <si>
    <t>2/4/2026</t>
  </si>
  <si>
    <t>BCIMCR</t>
  </si>
  <si>
    <t>1790650D CN Equity</t>
  </si>
  <si>
    <t>05554PAB9</t>
  </si>
  <si>
    <t>05554PAB9 Corp</t>
  </si>
  <si>
    <t>BCIMCR 1.68 03/03/25</t>
  </si>
  <si>
    <t>3/3/2025</t>
  </si>
  <si>
    <t>05554PAA1</t>
  </si>
  <si>
    <t>05554PAA1 Corp</t>
  </si>
  <si>
    <t>BCIMCR 1.747 07/24/30</t>
  </si>
  <si>
    <t>7/24/2030</t>
  </si>
  <si>
    <t>05554PAE3</t>
  </si>
  <si>
    <t>05554PAE3 Corp</t>
  </si>
  <si>
    <t>BCIMCR 2.551 06/24/26</t>
  </si>
  <si>
    <t>6/24/2026</t>
  </si>
  <si>
    <t>07329VAP5</t>
  </si>
  <si>
    <t>07329VAP5 Corp</t>
  </si>
  <si>
    <t>BCIMCR 2.84 06/03/25</t>
  </si>
  <si>
    <t>6/3/2025</t>
  </si>
  <si>
    <t>120537Z CN Equity</t>
  </si>
  <si>
    <t>07329VAR1</t>
  </si>
  <si>
    <t>07329VAR1 Corp</t>
  </si>
  <si>
    <t>BCIMCR 3 03/31/27</t>
  </si>
  <si>
    <t>3/31/2027</t>
  </si>
  <si>
    <t>05554PAG8</t>
  </si>
  <si>
    <t>05554PAG8 Corp</t>
  </si>
  <si>
    <t>BCIMCR 3.281 03/14/28</t>
  </si>
  <si>
    <t>3/14/2028</t>
  </si>
  <si>
    <t>05554PAF0</t>
  </si>
  <si>
    <t>05554PAF0 Corp</t>
  </si>
  <si>
    <t>BCIMCR 4.16 07/31/27</t>
  </si>
  <si>
    <t>7/31/2027</t>
  </si>
  <si>
    <t>11066ZWM8</t>
  </si>
  <si>
    <t>CAD Govt</t>
  </si>
  <si>
    <t>11066ZWM8 Corp</t>
  </si>
  <si>
    <t>BCRES 0 06/18/43</t>
  </si>
  <si>
    <t>6/18/2043</t>
  </si>
  <si>
    <t>ZERO COUPON</t>
  </si>
  <si>
    <t>BCRES</t>
  </si>
  <si>
    <t>11291ZAG2</t>
  </si>
  <si>
    <t>11291ZAG2 Corp</t>
  </si>
  <si>
    <t>BIP 2.855 09/01/32</t>
  </si>
  <si>
    <t>9/1/2032</t>
  </si>
  <si>
    <t>BIP</t>
  </si>
  <si>
    <t>BIP US Equity</t>
  </si>
  <si>
    <t>11291ZAF4</t>
  </si>
  <si>
    <t>11291ZAF4 Corp</t>
  </si>
  <si>
    <t>BIP 3.41 10/09/29</t>
  </si>
  <si>
    <t>10/9/2029</t>
  </si>
  <si>
    <t>11291ZAE7</t>
  </si>
  <si>
    <t>11291ZAE7 Corp</t>
  </si>
  <si>
    <t>BIP 4.193 09/11/28</t>
  </si>
  <si>
    <t>6/11/2028</t>
  </si>
  <si>
    <t>11291ZAH0</t>
  </si>
  <si>
    <t>11291ZAH0 Corp</t>
  </si>
  <si>
    <t>BIP 5.439 04/25/34</t>
  </si>
  <si>
    <t>1/25/2034</t>
  </si>
  <si>
    <t>11291ZAK3</t>
  </si>
  <si>
    <t>135087N83</t>
  </si>
  <si>
    <t>11291ZAK3 Corp</t>
  </si>
  <si>
    <t>BIP 5.616 11/14/27</t>
  </si>
  <si>
    <t>CAN 2 3/4 09/01/27</t>
  </si>
  <si>
    <t>10/14/2027</t>
  </si>
  <si>
    <t>11291ZAM9</t>
  </si>
  <si>
    <t>11291ZAM9 Corp</t>
  </si>
  <si>
    <t>BIP 5.71 07/27/30</t>
  </si>
  <si>
    <t>5/27/2030</t>
  </si>
  <si>
    <t>11291ZAJ6</t>
  </si>
  <si>
    <t>11291ZAJ6 Corp</t>
  </si>
  <si>
    <t>BIP 5.789 04/25/52</t>
  </si>
  <si>
    <t>10/25/2051</t>
  </si>
  <si>
    <t>11291ZAN7</t>
  </si>
  <si>
    <t>11291ZAN7 Corp</t>
  </si>
  <si>
    <t>BIP 5.95 07/27/53</t>
  </si>
  <si>
    <t>1/27/2053</t>
  </si>
  <si>
    <t>11291ZAL1</t>
  </si>
  <si>
    <t>11291ZAL1 Corp</t>
  </si>
  <si>
    <t>BIP 5.98 02/14/33</t>
  </si>
  <si>
    <t>11/14/2032</t>
  </si>
  <si>
    <t>06368EDC3</t>
  </si>
  <si>
    <t>Bail In</t>
  </si>
  <si>
    <t>06368EDC3 Corp</t>
  </si>
  <si>
    <t>BMO 0.949 01/22/27</t>
  </si>
  <si>
    <t>1/22/2026</t>
  </si>
  <si>
    <t>BMO</t>
  </si>
  <si>
    <t>BMO CN Equity</t>
  </si>
  <si>
    <t>06368FAE9</t>
  </si>
  <si>
    <t>06368FAE9 Corp</t>
  </si>
  <si>
    <t>BMO 1 1/2 01/10/25</t>
  </si>
  <si>
    <t>1/10/2025</t>
  </si>
  <si>
    <t>06368FAC3</t>
  </si>
  <si>
    <t>06368FAC3 Corp</t>
  </si>
  <si>
    <t>BMO 1 1/4 09/15/26</t>
  </si>
  <si>
    <t>06368DTH7</t>
  </si>
  <si>
    <t>06368DTH7 Corp</t>
  </si>
  <si>
    <t>BMO 1.551 05/28/26</t>
  </si>
  <si>
    <t>5/28/2026</t>
  </si>
  <si>
    <t>06368DPC2</t>
  </si>
  <si>
    <t>06368DPC2 Corp</t>
  </si>
  <si>
    <t>BMO 1.758 03/10/26</t>
  </si>
  <si>
    <t>06367WB85</t>
  </si>
  <si>
    <t>06367WB85 Corp</t>
  </si>
  <si>
    <t>BMO 1.85 05/01/25</t>
  </si>
  <si>
    <t>06369ZCG7</t>
  </si>
  <si>
    <t>NVCC Sub Debt</t>
  </si>
  <si>
    <t>06369ZCG7 Corp</t>
  </si>
  <si>
    <t>BMO 1.928 07/22/31</t>
  </si>
  <si>
    <t>06369ZCF9</t>
  </si>
  <si>
    <t>06369ZCF9 Corp</t>
  </si>
  <si>
    <t>BMO 2.077 06/17/30</t>
  </si>
  <si>
    <t>6/17/2025</t>
  </si>
  <si>
    <t>06368B5B0</t>
  </si>
  <si>
    <t>06368B5B0 Corp</t>
  </si>
  <si>
    <t>BMO 2.28 07/29/24</t>
  </si>
  <si>
    <t>7/29/2024</t>
  </si>
  <si>
    <t>06368DCV4</t>
  </si>
  <si>
    <t>06368DCV4 Corp</t>
  </si>
  <si>
    <t>BMO 2.37 02/03/25</t>
  </si>
  <si>
    <t>2/3/2025</t>
  </si>
  <si>
    <t>06368FAJ8</t>
  </si>
  <si>
    <t>06368FAJ8 Corp</t>
  </si>
  <si>
    <t>BMO 2.65 03/08/27</t>
  </si>
  <si>
    <t>06368AAD2</t>
  </si>
  <si>
    <t>Dep Note</t>
  </si>
  <si>
    <t>06368AAD2 Corp</t>
  </si>
  <si>
    <t>BMO 2.7 09/11/24</t>
  </si>
  <si>
    <t>9/11/2024</t>
  </si>
  <si>
    <t>06368AAA8</t>
  </si>
  <si>
    <t>06368AAA8 Corp</t>
  </si>
  <si>
    <t>BMO 2.7 12/09/26</t>
  </si>
  <si>
    <t>12/9/2026</t>
  </si>
  <si>
    <t>AA-</t>
  </si>
  <si>
    <t>06369ZCE2</t>
  </si>
  <si>
    <t>06369ZCE2 Corp</t>
  </si>
  <si>
    <t>BMO 2.88 09/17/29</t>
  </si>
  <si>
    <t>9/17/2024</t>
  </si>
  <si>
    <t>06368DH72</t>
  </si>
  <si>
    <t>06368DH72 Corp</t>
  </si>
  <si>
    <t>BMO 3.088 01/10/37</t>
  </si>
  <si>
    <t>1/10/2037</t>
  </si>
  <si>
    <t>06368BTX6</t>
  </si>
  <si>
    <t>06368BTX6 Corp</t>
  </si>
  <si>
    <t>BMO 3.19 03/01/28</t>
  </si>
  <si>
    <t>3/1/2028</t>
  </si>
  <si>
    <t>AA</t>
  </si>
  <si>
    <t>BV6430904</t>
  </si>
  <si>
    <t>BV6430904 Corp</t>
  </si>
  <si>
    <t>BMO 3.65 04/01/27</t>
  </si>
  <si>
    <t>3/1/2027</t>
  </si>
  <si>
    <t>06368DW26</t>
  </si>
  <si>
    <t>06368DW26 Corp</t>
  </si>
  <si>
    <t>06368BGS1</t>
  </si>
  <si>
    <t>06368BGS1 Corp</t>
  </si>
  <si>
    <t>BMO 3.803 12/15/32</t>
  </si>
  <si>
    <t>USSW5</t>
  </si>
  <si>
    <t>12/15/2027</t>
  </si>
  <si>
    <t>06368LAP1</t>
  </si>
  <si>
    <t>06368LAP1 Corp</t>
  </si>
  <si>
    <t>BMO 4 1/4 09/14/24</t>
  </si>
  <si>
    <t>9/14/2024</t>
  </si>
  <si>
    <t>06369ZCL6</t>
  </si>
  <si>
    <t>06369ZCL6 Corp</t>
  </si>
  <si>
    <t>BMO 4.077 03/05/35</t>
  </si>
  <si>
    <t>CAONREPO</t>
  </si>
  <si>
    <t>3/5/2030</t>
  </si>
  <si>
    <t>06368DJQ8</t>
  </si>
  <si>
    <t>Financial Hybrid</t>
  </si>
  <si>
    <t>06368DJQ8 Corp</t>
  </si>
  <si>
    <t>BMO 4.3 11/26/2080</t>
  </si>
  <si>
    <t>11/26/2025</t>
  </si>
  <si>
    <t>06368D3U6</t>
  </si>
  <si>
    <t>06368D3U6 Corp</t>
  </si>
  <si>
    <t>BMO 4.309 06/01/27</t>
  </si>
  <si>
    <t>5/1/2027</t>
  </si>
  <si>
    <t>06368BQ68</t>
  </si>
  <si>
    <t>9128285D8</t>
  </si>
  <si>
    <t>06368BQ68 Corp</t>
  </si>
  <si>
    <t>BMO 4.338 10/05/28</t>
  </si>
  <si>
    <t>T 2 7/8 09/30/23</t>
  </si>
  <si>
    <t>10/5/2023</t>
  </si>
  <si>
    <t>06368L5G7</t>
  </si>
  <si>
    <t>06368L5G7 Corp</t>
  </si>
  <si>
    <t>BMO 4.42 07/17/29</t>
  </si>
  <si>
    <t>6/17/2029</t>
  </si>
  <si>
    <t>06368LB88</t>
  </si>
  <si>
    <t>06368LB88 Corp</t>
  </si>
  <si>
    <t>BMO 4.537 12/18/28</t>
  </si>
  <si>
    <t>11/18/2028</t>
  </si>
  <si>
    <t>06368L8K5</t>
  </si>
  <si>
    <t>06368L8K5 Corp</t>
  </si>
  <si>
    <t>BMO 4.567 09/10/27</t>
  </si>
  <si>
    <t>9/10/2026</t>
  </si>
  <si>
    <t>06368MFW9</t>
  </si>
  <si>
    <t>06368MFW9 Corp</t>
  </si>
  <si>
    <t>BMO 4.588 12/11/26</t>
  </si>
  <si>
    <t>12/11/2025</t>
  </si>
  <si>
    <t>063679EC4</t>
  </si>
  <si>
    <t>063679EC4 Corp</t>
  </si>
  <si>
    <t>BMO 4.609 09/10/25</t>
  </si>
  <si>
    <t>9/10/2025</t>
  </si>
  <si>
    <t>06368L8L3</t>
  </si>
  <si>
    <t>06368L8L3 Corp</t>
  </si>
  <si>
    <t>BMO 4.64 09/10/30</t>
  </si>
  <si>
    <t>06368LAQ9</t>
  </si>
  <si>
    <t>06368LAQ9 Corp</t>
  </si>
  <si>
    <t>BMO 4.7 09/14/27</t>
  </si>
  <si>
    <t>8/14/2027</t>
  </si>
  <si>
    <t>06368LEY8</t>
  </si>
  <si>
    <t>06368LEY8 Corp</t>
  </si>
  <si>
    <t>BMO 4.709 12/07/27</t>
  </si>
  <si>
    <t>11/7/2027</t>
  </si>
  <si>
    <t>06369ZCK8</t>
  </si>
  <si>
    <t>Financials</t>
  </si>
  <si>
    <t>06369ZCK8 Corp</t>
  </si>
  <si>
    <t>BMO 4.976 07/03/34</t>
  </si>
  <si>
    <t>7/3/2029</t>
  </si>
  <si>
    <t>06368DA87</t>
  </si>
  <si>
    <t>06368DA87 Corp</t>
  </si>
  <si>
    <t>BMO 5 5/8 05/26/2082</t>
  </si>
  <si>
    <t>4/26/2027</t>
  </si>
  <si>
    <t>06368MJG0</t>
  </si>
  <si>
    <t>06368MJG0 Corp</t>
  </si>
  <si>
    <t>BMO 5.004 01/27/29</t>
  </si>
  <si>
    <t>SOFRINDX</t>
  </si>
  <si>
    <t>1/27/2028</t>
  </si>
  <si>
    <t>06368LNK8</t>
  </si>
  <si>
    <t>06368LNK8 Corp</t>
  </si>
  <si>
    <t>BMO 5.039 05/29/28</t>
  </si>
  <si>
    <t>4/29/2028</t>
  </si>
  <si>
    <t>06368LGU4</t>
  </si>
  <si>
    <t>06368LGU4 Corp</t>
  </si>
  <si>
    <t>BMO 5.2 12/12/24</t>
  </si>
  <si>
    <t>12/12/2024</t>
  </si>
  <si>
    <t>06368LGV2</t>
  </si>
  <si>
    <t>06368LGV2 Corp</t>
  </si>
  <si>
    <t>BMO 5.203 02/01/28</t>
  </si>
  <si>
    <t>1/1/2028</t>
  </si>
  <si>
    <t>06368LC53</t>
  </si>
  <si>
    <t>06368LC53 Corp</t>
  </si>
  <si>
    <t>BMO 5.266 12/11/26</t>
  </si>
  <si>
    <t>12/11/2026</t>
  </si>
  <si>
    <t>06368LWU6</t>
  </si>
  <si>
    <t>06368LWU6 Corp</t>
  </si>
  <si>
    <t>BMO 5.717 09/25/28</t>
  </si>
  <si>
    <t>8/25/2028</t>
  </si>
  <si>
    <t>06368LWT9</t>
  </si>
  <si>
    <t>06368LWT9 Corp</t>
  </si>
  <si>
    <t>BMO 5.92 09/25/25</t>
  </si>
  <si>
    <t>9/25/2025</t>
  </si>
  <si>
    <t>06369ZCJ1</t>
  </si>
  <si>
    <t>06369ZCJ1 Corp</t>
  </si>
  <si>
    <t>BMO 6.034 09/07/33</t>
  </si>
  <si>
    <t>9/7/2028</t>
  </si>
  <si>
    <t>06369ZCH5</t>
  </si>
  <si>
    <t>06369ZCH5 Corp</t>
  </si>
  <si>
    <t>BMO 6.534 10/27/32</t>
  </si>
  <si>
    <t>10/27/2027</t>
  </si>
  <si>
    <t>06368B5P9</t>
  </si>
  <si>
    <t>06368B5P9 Corp</t>
  </si>
  <si>
    <t>BMO 6.709 PERP</t>
  </si>
  <si>
    <t>8/25/2029</t>
  </si>
  <si>
    <t>06368LHJ8</t>
  </si>
  <si>
    <t>06368LHJ8 Corp</t>
  </si>
  <si>
    <t>BMO 7.057 PERP</t>
  </si>
  <si>
    <t>4/26/2028</t>
  </si>
  <si>
    <t>06368L5Q5</t>
  </si>
  <si>
    <t>06368L5Q5 Corp</t>
  </si>
  <si>
    <t>BMO 7.3 11/26/2084</t>
  </si>
  <si>
    <t>11/26/2084</t>
  </si>
  <si>
    <t>06368D8W7</t>
  </si>
  <si>
    <t>06368D8W7 Corp</t>
  </si>
  <si>
    <t>BMO 7.325 11/26/2082</t>
  </si>
  <si>
    <t>11/26/2027</t>
  </si>
  <si>
    <t>06368D4E1</t>
  </si>
  <si>
    <t xml:space="preserve">QZ074427 </t>
  </si>
  <si>
    <t>06368D4E1 Corp</t>
  </si>
  <si>
    <t>BMO 7.373 PERP</t>
  </si>
  <si>
    <t>06368LQ58</t>
  </si>
  <si>
    <t>06368LQ58 Corp</t>
  </si>
  <si>
    <t>BMO 7.7 05/26/2084</t>
  </si>
  <si>
    <t>5/26/2029</t>
  </si>
  <si>
    <t>06368MJA3</t>
  </si>
  <si>
    <t>06368MJA3 Corp</t>
  </si>
  <si>
    <t>BMO Float 01/22/26</t>
  </si>
  <si>
    <t>06368MPB4</t>
  </si>
  <si>
    <t>06368MPB4 Corp</t>
  </si>
  <si>
    <t>BMO Float 04/27/26</t>
  </si>
  <si>
    <t>4/27/2026</t>
  </si>
  <si>
    <t>06368LU87</t>
  </si>
  <si>
    <t>06368LU87 Corp</t>
  </si>
  <si>
    <t>BMO Float 04/28/25</t>
  </si>
  <si>
    <t>4/28/2025</t>
  </si>
  <si>
    <t>06368MAL8</t>
  </si>
  <si>
    <t>06368MAL8 Corp</t>
  </si>
  <si>
    <t>BMO Float 09/18/25</t>
  </si>
  <si>
    <t>9/18/2025</t>
  </si>
  <si>
    <t>0636B108</t>
  </si>
  <si>
    <t>Pref</t>
  </si>
  <si>
    <t>0636B108 Corp</t>
  </si>
  <si>
    <t>BMO.PR.F.CA</t>
  </si>
  <si>
    <t>06368B108</t>
  </si>
  <si>
    <t>06368B108 Corp</t>
  </si>
  <si>
    <t>063679401</t>
  </si>
  <si>
    <t>063679401 Corp</t>
  </si>
  <si>
    <t>BMO.PR.S.CA</t>
  </si>
  <si>
    <t>063679609</t>
  </si>
  <si>
    <t>063679609 Corp</t>
  </si>
  <si>
    <t>BMO.PR.T.CA</t>
  </si>
  <si>
    <t>063679880</t>
  </si>
  <si>
    <t>063679880 Corp</t>
  </si>
  <si>
    <t>BMO.PR.W.CA</t>
  </si>
  <si>
    <t>05590HBA4</t>
  </si>
  <si>
    <t>Auto</t>
  </si>
  <si>
    <t>05590HBA4 Corp</t>
  </si>
  <si>
    <t>BMW 0.99 01/14/25</t>
  </si>
  <si>
    <t>1/14/2025</t>
  </si>
  <si>
    <t>BMW</t>
  </si>
  <si>
    <t>BMW GR Equity</t>
  </si>
  <si>
    <t>05590HBH9</t>
  </si>
  <si>
    <t>05590HBH9 Corp</t>
  </si>
  <si>
    <t>BMW 3.35 04/01/27</t>
  </si>
  <si>
    <t>05590HBJ5</t>
  </si>
  <si>
    <t>05590HBJ5 Corp</t>
  </si>
  <si>
    <t>BMW 3.7 04/02/29</t>
  </si>
  <si>
    <t>4/2/2029</t>
  </si>
  <si>
    <t>05590HBF3</t>
  </si>
  <si>
    <t>135087R97</t>
  </si>
  <si>
    <t>05590HBF3 Corp</t>
  </si>
  <si>
    <t>BMW 3.91 10/13/26</t>
  </si>
  <si>
    <t>CAN 4 08/01/26</t>
  </si>
  <si>
    <t>10/13/2026</t>
  </si>
  <si>
    <t>05590HBG1</t>
  </si>
  <si>
    <t>05590HBG1 Corp</t>
  </si>
  <si>
    <t>BMW 3.99 10/10/28</t>
  </si>
  <si>
    <t>10/10/2028</t>
  </si>
  <si>
    <t>05590HBC0</t>
  </si>
  <si>
    <t>05590HBC0 Corp</t>
  </si>
  <si>
    <t>BMW 4.41 02/10/27</t>
  </si>
  <si>
    <t>2/10/2027</t>
  </si>
  <si>
    <t>05565ECP8</t>
  </si>
  <si>
    <t>05565ECP8 Corp</t>
  </si>
  <si>
    <t>BMW 4.65 08/13/26</t>
  </si>
  <si>
    <t>8/13/2026</t>
  </si>
  <si>
    <t>05565ECR4</t>
  </si>
  <si>
    <t>05565ECR4 Corp</t>
  </si>
  <si>
    <t>BMW 4.65 08/13/29</t>
  </si>
  <si>
    <t>8/13/2029</t>
  </si>
  <si>
    <t>05590HBE6</t>
  </si>
  <si>
    <t xml:space="preserve"> 135087P57</t>
  </si>
  <si>
    <t>05590HBE6 Corp</t>
  </si>
  <si>
    <t>BMW 4.66 04/05/28</t>
  </si>
  <si>
    <t>4/5/2028</t>
  </si>
  <si>
    <t>05590HBB2</t>
  </si>
  <si>
    <t>135087P65</t>
  </si>
  <si>
    <t>05590HBB2 Corp</t>
  </si>
  <si>
    <t>BMW 4.76 02/10/25</t>
  </si>
  <si>
    <t>CAN 3 3/4 02/01/25</t>
  </si>
  <si>
    <t>2/10/2025</t>
  </si>
  <si>
    <t>05565ECS2</t>
  </si>
  <si>
    <t>05565ECS2 Corp</t>
  </si>
  <si>
    <t>BMW 4.85 08/13/31</t>
  </si>
  <si>
    <t>8/13/2031</t>
  </si>
  <si>
    <t>05590HBD8</t>
  </si>
  <si>
    <t>135087R22</t>
  </si>
  <si>
    <t>05590HBD8 Corp</t>
  </si>
  <si>
    <t>BMW 4.86 04/06/26</t>
  </si>
  <si>
    <t>CAN 4 1/2 02/01/26</t>
  </si>
  <si>
    <t>05565ECH6</t>
  </si>
  <si>
    <t>05565ECH6 Corp</t>
  </si>
  <si>
    <t>BMW 4.9 04/02/27</t>
  </si>
  <si>
    <t>4/2/2027</t>
  </si>
  <si>
    <t>05565ECJ2</t>
  </si>
  <si>
    <t>05565ECJ2 Corp</t>
  </si>
  <si>
    <t>BMW 4.9 04/02/29</t>
  </si>
  <si>
    <t>3/2/2029</t>
  </si>
  <si>
    <t>05565ECG8</t>
  </si>
  <si>
    <t>05565ECG8 Corp</t>
  </si>
  <si>
    <t>BMW 5.05 04/02/26</t>
  </si>
  <si>
    <t>4/2/2026</t>
  </si>
  <si>
    <t>05565ECK9</t>
  </si>
  <si>
    <t>05565ECK9 Corp</t>
  </si>
  <si>
    <t>BMW 5.15 04/02/34</t>
  </si>
  <si>
    <t>4/2/2034</t>
  </si>
  <si>
    <t>11272BAA1</t>
  </si>
  <si>
    <t>11272BAA1 Corp</t>
  </si>
  <si>
    <t>BNCN 2.34 01/30/32</t>
  </si>
  <si>
    <t>1/30/2032</t>
  </si>
  <si>
    <t>BNCN</t>
  </si>
  <si>
    <t>BN CN Equity</t>
  </si>
  <si>
    <t>11271LAH5</t>
  </si>
  <si>
    <t>11271LAH5 Corp</t>
  </si>
  <si>
    <t>BNCN 2.724 04/15/31</t>
  </si>
  <si>
    <t>4/15/2031</t>
  </si>
  <si>
    <t>11271LAF9</t>
  </si>
  <si>
    <t>11271LAF9 Corp</t>
  </si>
  <si>
    <t>BNCN 3 1/2 03/30/51</t>
  </si>
  <si>
    <t>3/30/2051</t>
  </si>
  <si>
    <t>11271LAJ1</t>
  </si>
  <si>
    <t>11271LAJ1 Corp</t>
  </si>
  <si>
    <t>BNCN 3 5/8 02/15/52</t>
  </si>
  <si>
    <t>11271RAB5</t>
  </si>
  <si>
    <t>11271RAB5 Corp</t>
  </si>
  <si>
    <t>BNCN 3.45 04/15/50</t>
  </si>
  <si>
    <t>4/15/2050</t>
  </si>
  <si>
    <t>11257ZAF6</t>
  </si>
  <si>
    <t>11257ZAF6 Corp</t>
  </si>
  <si>
    <t>BNCN 3.8 03/16/27</t>
  </si>
  <si>
    <t>12/16/2026</t>
  </si>
  <si>
    <t>11271LAC6</t>
  </si>
  <si>
    <t>11271LAC6 Corp</t>
  </si>
  <si>
    <t>BNCN 3.9 01/25/28</t>
  </si>
  <si>
    <t>1/25/2028</t>
  </si>
  <si>
    <t>11271LAE2</t>
  </si>
  <si>
    <t>11271LAE2 Corp</t>
  </si>
  <si>
    <t>BNCN 4.35 04/15/30</t>
  </si>
  <si>
    <t>4/15/2030</t>
  </si>
  <si>
    <t>11257ZAE9</t>
  </si>
  <si>
    <t>11257ZAE9 Corp</t>
  </si>
  <si>
    <t>BNCN 4.82 01/28/26</t>
  </si>
  <si>
    <t>10/28/2025</t>
  </si>
  <si>
    <t>11271LAD4</t>
  </si>
  <si>
    <t>11271LAD4 Corp</t>
  </si>
  <si>
    <t>BNCN 4.85 03/29/29</t>
  </si>
  <si>
    <t>3/29/2029</t>
  </si>
  <si>
    <t>11271ZAA9</t>
  </si>
  <si>
    <t>11271ZAA9 Corp</t>
  </si>
  <si>
    <t>BNCN 5.431 12/14/32</t>
  </si>
  <si>
    <t>9/14/2032</t>
  </si>
  <si>
    <t>11271LAM4</t>
  </si>
  <si>
    <t>11271LAM4 Corp</t>
  </si>
  <si>
    <t>BNCN 5.675 01/15/35</t>
  </si>
  <si>
    <t>11271LAP7</t>
  </si>
  <si>
    <t>Non Major Senior Unsecured</t>
  </si>
  <si>
    <t>11271LAP7 Corp</t>
  </si>
  <si>
    <t>BNCN 5.813 03/03/55</t>
  </si>
  <si>
    <t>3/3/2055</t>
  </si>
  <si>
    <t>10549PAJ0</t>
  </si>
  <si>
    <t>135087WL4</t>
  </si>
  <si>
    <t>10549PAJ0 Corp</t>
  </si>
  <si>
    <t>BNCN 5.95 06/14/35</t>
  </si>
  <si>
    <t>CAN 5 3/4 06/01/29</t>
  </si>
  <si>
    <t>6/14/2035</t>
  </si>
  <si>
    <t>11271LAL6</t>
  </si>
  <si>
    <t>11271LAL6 Corp</t>
  </si>
  <si>
    <t>BNCN 5.968 03/04/54</t>
  </si>
  <si>
    <t>3/4/2054</t>
  </si>
  <si>
    <t>098546AC8</t>
  </si>
  <si>
    <t>135087R89</t>
  </si>
  <si>
    <t>098546AC8 Corp</t>
  </si>
  <si>
    <t>BNECN 10 1/2 01/28/30</t>
  </si>
  <si>
    <t>CAN 3 1/2 09/01/29</t>
  </si>
  <si>
    <t>1/28/2029</t>
  </si>
  <si>
    <t>BNECN</t>
  </si>
  <si>
    <t>BNE CN Equity</t>
  </si>
  <si>
    <t>F1067PAA4</t>
  </si>
  <si>
    <t>F1067PAA4 Corp</t>
  </si>
  <si>
    <t>BNP 2.538 07/13/29</t>
  </si>
  <si>
    <t>7/13/2028</t>
  </si>
  <si>
    <t>BNP</t>
  </si>
  <si>
    <t>BNP FP Equity</t>
  </si>
  <si>
    <t>BQ4211257</t>
  </si>
  <si>
    <t>BQ4211257 Corp</t>
  </si>
  <si>
    <t>0641596E1</t>
  </si>
  <si>
    <t>0641596E1 Corp</t>
  </si>
  <si>
    <t>BNS 0.65 07/31/24</t>
  </si>
  <si>
    <t>7/31/2024</t>
  </si>
  <si>
    <t>BNS</t>
  </si>
  <si>
    <t>BNS CN Equity</t>
  </si>
  <si>
    <t>0641593U8</t>
  </si>
  <si>
    <t>0641593U8 Corp</t>
  </si>
  <si>
    <t>BNS 1.05 03/02/26</t>
  </si>
  <si>
    <t>3/2/2026</t>
  </si>
  <si>
    <t>064159VL7</t>
  </si>
  <si>
    <t>064159VL7 Corp</t>
  </si>
  <si>
    <t>BNS 1.3 06/11/25</t>
  </si>
  <si>
    <t>6/11/2025</t>
  </si>
  <si>
    <t>0641598K5</t>
  </si>
  <si>
    <t>0641598K5 Corp</t>
  </si>
  <si>
    <t>BNS 1.3 09/15/26</t>
  </si>
  <si>
    <t>0641594A1</t>
  </si>
  <si>
    <t>0641594A1 Corp</t>
  </si>
  <si>
    <t>BNS 1.35 06/24/26</t>
  </si>
  <si>
    <t>06415E4E2</t>
  </si>
  <si>
    <t>06415E4E2 Corp</t>
  </si>
  <si>
    <t>BNS 1.4 11/01/27</t>
  </si>
  <si>
    <t>11/1/2027</t>
  </si>
  <si>
    <t>06417XAB7</t>
  </si>
  <si>
    <t>06417XAB7 Corp</t>
  </si>
  <si>
    <t>BNS 1.45 01/10/25</t>
  </si>
  <si>
    <t>06415FFT4</t>
  </si>
  <si>
    <t>06415FFT4 Corp</t>
  </si>
  <si>
    <t>BNS 1.85 11/02/26</t>
  </si>
  <si>
    <t>11/2/2026</t>
  </si>
  <si>
    <t>06415GAZ3</t>
  </si>
  <si>
    <t>06415GAZ3 Corp</t>
  </si>
  <si>
    <t>BNS 1.95 01/10/25</t>
  </si>
  <si>
    <t>06417XAD3</t>
  </si>
  <si>
    <t>06417XAD3 Corp</t>
  </si>
  <si>
    <t>BNS 1.95 02/02/27</t>
  </si>
  <si>
    <t>2/2/2027</t>
  </si>
  <si>
    <t>0641594B9</t>
  </si>
  <si>
    <t>0641594B9 Corp</t>
  </si>
  <si>
    <t>BNS 2.15 08/01/31</t>
  </si>
  <si>
    <t>8/1/2031</t>
  </si>
  <si>
    <t>06415EV93</t>
  </si>
  <si>
    <t>06415EV93 Corp</t>
  </si>
  <si>
    <t>BNS 2.16 02/03/25</t>
  </si>
  <si>
    <t>064159TF3</t>
  </si>
  <si>
    <t>064159TF3 Corp</t>
  </si>
  <si>
    <t>BNS 2.2 02/03/25</t>
  </si>
  <si>
    <t>06417XAE1</t>
  </si>
  <si>
    <t>06417XAE1 Corp</t>
  </si>
  <si>
    <t>BNS 2.45 02/02/32</t>
  </si>
  <si>
    <t>2/2/2032</t>
  </si>
  <si>
    <t>06415EXV2</t>
  </si>
  <si>
    <t>06415EXV2 Corp</t>
  </si>
  <si>
    <t>BNS 2.49 09/23/24</t>
  </si>
  <si>
    <t>9/23/2024</t>
  </si>
  <si>
    <t>064151QE6</t>
  </si>
  <si>
    <t>064151QE6 Corp</t>
  </si>
  <si>
    <t>BNS 2.62 12/02/26</t>
  </si>
  <si>
    <t>12/2/2026</t>
  </si>
  <si>
    <t>064159QE9</t>
  </si>
  <si>
    <t>064159QE9 Corp</t>
  </si>
  <si>
    <t>BNS 2.7 08/03/26</t>
  </si>
  <si>
    <t>8/3/2026</t>
  </si>
  <si>
    <t>06415EUC7</t>
  </si>
  <si>
    <t>06415EUC7 Corp</t>
  </si>
  <si>
    <t>BNS 2.836 07/03/29</t>
  </si>
  <si>
    <t>7/3/2024</t>
  </si>
  <si>
    <t>06415GDE7</t>
  </si>
  <si>
    <t>06415GDE7 Corp</t>
  </si>
  <si>
    <t>BNS 2.95 03/08/27</t>
  </si>
  <si>
    <t>06418BAE8</t>
  </si>
  <si>
    <t>06418BAE8 Corp</t>
  </si>
  <si>
    <t>BNS 2.951 03/11/27</t>
  </si>
  <si>
    <t>3/11/2027</t>
  </si>
  <si>
    <t>0641598N9</t>
  </si>
  <si>
    <t>0641598N9 Corp</t>
  </si>
  <si>
    <t>BNS 3 5/8 10/27/2081</t>
  </si>
  <si>
    <t>10/27/2081</t>
  </si>
  <si>
    <t>064151S95</t>
  </si>
  <si>
    <t>064151S95 Corp</t>
  </si>
  <si>
    <t>BNS 3.1 02/02/28</t>
  </si>
  <si>
    <t>2/2/2028</t>
  </si>
  <si>
    <t>06417XAH4</t>
  </si>
  <si>
    <t>06417XAH4 Corp</t>
  </si>
  <si>
    <t>BNS 3.45 04/11/25</t>
  </si>
  <si>
    <t>06415FRB0</t>
  </si>
  <si>
    <t>06415FRB0 Corp</t>
  </si>
  <si>
    <t>BNS 3.7 07/27/2081</t>
  </si>
  <si>
    <t>7/27/2081</t>
  </si>
  <si>
    <t>06418YXB9</t>
  </si>
  <si>
    <t>06418YXB9 Corp</t>
  </si>
  <si>
    <t>BNS 3.734 06/27/31</t>
  </si>
  <si>
    <t>6/27/2030</t>
  </si>
  <si>
    <t>06418MX74</t>
  </si>
  <si>
    <t>06418MX74 Corp</t>
  </si>
  <si>
    <t>BNS 3.807 11/15/28</t>
  </si>
  <si>
    <t>11/15/2027</t>
  </si>
  <si>
    <t>06418MM43</t>
  </si>
  <si>
    <t>06418MM43 Corp</t>
  </si>
  <si>
    <t>BNS 3.836 09/26/30</t>
  </si>
  <si>
    <t>9/26/2029</t>
  </si>
  <si>
    <t>06415ELY9</t>
  </si>
  <si>
    <t>135087H98</t>
  </si>
  <si>
    <t>06415ELY9 Corp</t>
  </si>
  <si>
    <t>BNS 3.89 01/18/29</t>
  </si>
  <si>
    <t>CAN 2 09/01/23</t>
  </si>
  <si>
    <t>1/18/2024</t>
  </si>
  <si>
    <t>06415GDJ6</t>
  </si>
  <si>
    <t>06415GDJ6 Corp</t>
  </si>
  <si>
    <t>BNS 3.934 05/03/32</t>
  </si>
  <si>
    <t>5/3/2027</t>
  </si>
  <si>
    <t>06417XAN1</t>
  </si>
  <si>
    <t>06417XAN1 Corp</t>
  </si>
  <si>
    <t>BNS 4 3/4 02/02/26</t>
  </si>
  <si>
    <t>2/2/2026</t>
  </si>
  <si>
    <t>06418GAL1</t>
  </si>
  <si>
    <t>06418GAL1 Corp</t>
  </si>
  <si>
    <t>BNS 4.404 09/08/28</t>
  </si>
  <si>
    <t>9/8/2027</t>
  </si>
  <si>
    <t>06418MZ49</t>
  </si>
  <si>
    <t>06418MZ49 Corp</t>
  </si>
  <si>
    <t>BNS 4.442 11/15/35</t>
  </si>
  <si>
    <t>11/15/2035</t>
  </si>
  <si>
    <t>06417XAG6</t>
  </si>
  <si>
    <t>06417XAG6 Corp</t>
  </si>
  <si>
    <t>BNS 4.588 05/04/37</t>
  </si>
  <si>
    <t>5/4/2032</t>
  </si>
  <si>
    <t>064164QM1</t>
  </si>
  <si>
    <t>064164QM1 Corp</t>
  </si>
  <si>
    <t>BNS 4.68 02/01/29</t>
  </si>
  <si>
    <t>2/1/2029</t>
  </si>
  <si>
    <t>06418GAN7</t>
  </si>
  <si>
    <t>06418GAN7 Corp</t>
  </si>
  <si>
    <t>BNS 4.74 11/10/32</t>
  </si>
  <si>
    <t>11/10/2031</t>
  </si>
  <si>
    <t>06417XAP6</t>
  </si>
  <si>
    <t>06417XAP6 Corp</t>
  </si>
  <si>
    <t>BNS 4.85 02/01/30</t>
  </si>
  <si>
    <t>2/1/2030</t>
  </si>
  <si>
    <t>06415E303</t>
  </si>
  <si>
    <t>06415E303 Corp</t>
  </si>
  <si>
    <t>BNS 4.85 PERP Pfd</t>
  </si>
  <si>
    <t>064159VJ2</t>
  </si>
  <si>
    <t>064159VJ2 Corp</t>
  </si>
  <si>
    <t>BNS 4.9 PERP</t>
  </si>
  <si>
    <t>6/4/2025</t>
  </si>
  <si>
    <t>06418MQT4</t>
  </si>
  <si>
    <t>06418MQT4 Corp</t>
  </si>
  <si>
    <t>BNS 4.95 08/01/34</t>
  </si>
  <si>
    <t>8/1/2029</t>
  </si>
  <si>
    <t>06415GH29</t>
  </si>
  <si>
    <t>06415GH29 Corp</t>
  </si>
  <si>
    <t>BNS 5 1/2 05/08/26</t>
  </si>
  <si>
    <t>064164JA5</t>
  </si>
  <si>
    <t>135087P24</t>
  </si>
  <si>
    <t>064164JA5 Corp</t>
  </si>
  <si>
    <t>BNS 5 1/2 12/29/25</t>
  </si>
  <si>
    <t>CAN 3 10/01/25</t>
  </si>
  <si>
    <t>12/29/2025</t>
  </si>
  <si>
    <t xml:space="preserve"> 06418GAD9</t>
  </si>
  <si>
    <t xml:space="preserve"> 06418GAD9 Corp</t>
  </si>
  <si>
    <t>BNS 5 1/4 06/12/28</t>
  </si>
  <si>
    <t>6/12/2028</t>
  </si>
  <si>
    <t>06418GAD9</t>
  </si>
  <si>
    <t>06418GAD9 Corp</t>
  </si>
  <si>
    <t>06417XAL5</t>
  </si>
  <si>
    <t>06417XAL5 Corp</t>
  </si>
  <si>
    <t>BNS 5 1/4 12/06/24</t>
  </si>
  <si>
    <t>06418JAA9</t>
  </si>
  <si>
    <t>06418JAA9 Corp</t>
  </si>
  <si>
    <t>BNS 5.35 12/07/26</t>
  </si>
  <si>
    <t>12/7/2026</t>
  </si>
  <si>
    <t>06418JAC5</t>
  </si>
  <si>
    <t>06418JAC5 Corp</t>
  </si>
  <si>
    <t>BNS 5.65 02/01/34</t>
  </si>
  <si>
    <t>2/1/2034</t>
  </si>
  <si>
    <t>06415GM98</t>
  </si>
  <si>
    <t>06415GM98 Corp</t>
  </si>
  <si>
    <t>BNS 5.679 08/02/33</t>
  </si>
  <si>
    <t>8/2/2028</t>
  </si>
  <si>
    <t>06415GMJ6</t>
  </si>
  <si>
    <t>06415GMJ6 Corp</t>
  </si>
  <si>
    <t>BNS 7.023 07/27/2082</t>
  </si>
  <si>
    <t>6/27/2027</t>
  </si>
  <si>
    <t>0641598X7</t>
  </si>
  <si>
    <t>0641598X7 Corp</t>
  </si>
  <si>
    <t>BNS 7.35 04/27/2085</t>
  </si>
  <si>
    <t>4/27/2085</t>
  </si>
  <si>
    <t>0641598V1</t>
  </si>
  <si>
    <t>0641598V1 Corp</t>
  </si>
  <si>
    <t>BNS 8 01/27/2084</t>
  </si>
  <si>
    <t>1/27/2029</t>
  </si>
  <si>
    <t>0641598S8</t>
  </si>
  <si>
    <t>0641598S8 Corp</t>
  </si>
  <si>
    <t>BNS 8 5/8 10/27/2082</t>
  </si>
  <si>
    <t>06418YPD4</t>
  </si>
  <si>
    <t>06418YPD4 Corp</t>
  </si>
  <si>
    <t>BNS Float 02/09/26</t>
  </si>
  <si>
    <t>2/9/2026</t>
  </si>
  <si>
    <t>0641647W0</t>
  </si>
  <si>
    <t>0641647W0 Corp</t>
  </si>
  <si>
    <t>BNS Float 03/24/25</t>
  </si>
  <si>
    <t>06418MSU9</t>
  </si>
  <si>
    <t>06418MSU9 Corp</t>
  </si>
  <si>
    <t>BNS Float 06/27/25</t>
  </si>
  <si>
    <t>6/27/2025</t>
  </si>
  <si>
    <t>06415FZC9</t>
  </si>
  <si>
    <t>06415FZC9 Corp</t>
  </si>
  <si>
    <t>BNS Float 08/04/26</t>
  </si>
  <si>
    <t>8/4/2026</t>
  </si>
  <si>
    <t>05565QDS4</t>
  </si>
  <si>
    <t>05565QDS4 Corp</t>
  </si>
  <si>
    <t>BPLN 3.47 05/15/25</t>
  </si>
  <si>
    <t>BPLN</t>
  </si>
  <si>
    <t>BP/ LN Equity</t>
  </si>
  <si>
    <t>11286ZAE4</t>
  </si>
  <si>
    <t>11286ZAE4 Corp</t>
  </si>
  <si>
    <t>BPYUCN 3.926 08/24/25</t>
  </si>
  <si>
    <t>8/24/2025</t>
  </si>
  <si>
    <t>BPYUCN</t>
  </si>
  <si>
    <t>11286ZAD6</t>
  </si>
  <si>
    <t>11286ZAD6 Corp</t>
  </si>
  <si>
    <t>BPYUCN 3.93 01/15/27</t>
  </si>
  <si>
    <t>1/15/2027</t>
  </si>
  <si>
    <t>11287PAA3</t>
  </si>
  <si>
    <t>11287PAA3 Corp</t>
  </si>
  <si>
    <t>BPYUCN 4 09/30/26</t>
  </si>
  <si>
    <t>9/30/2026</t>
  </si>
  <si>
    <t>11287PAB1</t>
  </si>
  <si>
    <t>11287PAB1 Corp</t>
  </si>
  <si>
    <t>BPYUCN 7 1/8 02/13/28</t>
  </si>
  <si>
    <t>1/13/2028</t>
  </si>
  <si>
    <t>111678AB4</t>
  </si>
  <si>
    <t>University</t>
  </si>
  <si>
    <t>111678AB4 Corp</t>
  </si>
  <si>
    <t>BROCKU 3.033 05/17/60</t>
  </si>
  <si>
    <t>5/17/2060</t>
  </si>
  <si>
    <t>BROCKU</t>
  </si>
  <si>
    <t>3717Z CN Equity</t>
  </si>
  <si>
    <t>11283YAF7</t>
  </si>
  <si>
    <t>11283YAF7 Corp</t>
  </si>
  <si>
    <t>BRPCN 5 1/8 06/15/29</t>
  </si>
  <si>
    <t>6/15/2029</t>
  </si>
  <si>
    <t>BRPCN</t>
  </si>
  <si>
    <t>B+</t>
  </si>
  <si>
    <t>116705AK0</t>
  </si>
  <si>
    <t>116705AK0 Corp</t>
  </si>
  <si>
    <t>BRUPOW 2.68 12/21/28</t>
  </si>
  <si>
    <t>12/21/2028</t>
  </si>
  <si>
    <t>BRUPOW</t>
  </si>
  <si>
    <t>561679Z CN Equity</t>
  </si>
  <si>
    <t>116705AB0</t>
  </si>
  <si>
    <t>116705AB0 Corp</t>
  </si>
  <si>
    <t>BRUPOW 3.969 06/23/26</t>
  </si>
  <si>
    <t>3/23/2026</t>
  </si>
  <si>
    <t>116705AJ3</t>
  </si>
  <si>
    <t>116705AJ3 Corp</t>
  </si>
  <si>
    <t>BRUPOW 4 06/21/30</t>
  </si>
  <si>
    <t>3/21/2030</t>
  </si>
  <si>
    <t>116705AE4</t>
  </si>
  <si>
    <t>116705AE4 Corp</t>
  </si>
  <si>
    <t>BRUPOW 4.01 06/21/29</t>
  </si>
  <si>
    <t>3/21/2029</t>
  </si>
  <si>
    <t>116705AG9</t>
  </si>
  <si>
    <t>116705AG9 Corp</t>
  </si>
  <si>
    <t>BRUPOW 4.132 06/21/33</t>
  </si>
  <si>
    <t>6/21/2033</t>
  </si>
  <si>
    <t>116705AQ7</t>
  </si>
  <si>
    <t>116705AQ7 Corp</t>
  </si>
  <si>
    <t>BRUPOW 4.27 12/21/34</t>
  </si>
  <si>
    <t>12/21/2034</t>
  </si>
  <si>
    <t>116705AN4</t>
  </si>
  <si>
    <t>116705AN4 Corp</t>
  </si>
  <si>
    <t>BRUPOW 4.7 06/21/31</t>
  </si>
  <si>
    <t>4/21/2031</t>
  </si>
  <si>
    <t>116705AL8</t>
  </si>
  <si>
    <t>116705AL8 Corp</t>
  </si>
  <si>
    <t>BRUPOW 4.7 12/21/27</t>
  </si>
  <si>
    <t>11/21/2027</t>
  </si>
  <si>
    <t>116705AH7</t>
  </si>
  <si>
    <t>116705AH7 Corp</t>
  </si>
  <si>
    <t>BRUPOW 4.746 06/21/49</t>
  </si>
  <si>
    <t>6/21/2049</t>
  </si>
  <si>
    <t>116705AM6</t>
  </si>
  <si>
    <t>135087P32</t>
  </si>
  <si>
    <t>116705AM6 Corp</t>
  </si>
  <si>
    <t>BRUPOW 4.99 12/21/32</t>
  </si>
  <si>
    <t>CAN 2 1/2 12/01/32</t>
  </si>
  <si>
    <t>9/21/2032</t>
  </si>
  <si>
    <t>07317QAH8</t>
  </si>
  <si>
    <t>07317QAH8 Corp</t>
  </si>
  <si>
    <t>BTECN 8 3/4 04/01/27</t>
  </si>
  <si>
    <t>4/1/2024</t>
  </si>
  <si>
    <t>BTECN</t>
  </si>
  <si>
    <t>BTE CN Equity</t>
  </si>
  <si>
    <t>172967JS1</t>
  </si>
  <si>
    <t>172967JS1 Corp</t>
  </si>
  <si>
    <t>C 4.09 06/09/25</t>
  </si>
  <si>
    <t>6/9/2025</t>
  </si>
  <si>
    <t>C</t>
  </si>
  <si>
    <t>C US Equity</t>
  </si>
  <si>
    <t>17327CAT0</t>
  </si>
  <si>
    <t>17327CAT0 Corp</t>
  </si>
  <si>
    <t>C 4.542 09/19/30</t>
  </si>
  <si>
    <t>9/19/2029</t>
  </si>
  <si>
    <t>17325FBL1</t>
  </si>
  <si>
    <t>17325FBL1 Corp</t>
  </si>
  <si>
    <t>C 4.876 11/19/27</t>
  </si>
  <si>
    <t>11/19/2026</t>
  </si>
  <si>
    <t>172967MJ7</t>
  </si>
  <si>
    <t>172967MJ7 Corp</t>
  </si>
  <si>
    <t>C 5.07 04/29/28</t>
  </si>
  <si>
    <t>4/29/2027</t>
  </si>
  <si>
    <t>17327CBA0</t>
  </si>
  <si>
    <t>17327CBA0 Corp</t>
  </si>
  <si>
    <t>C 5.333 03/27/36</t>
  </si>
  <si>
    <t>3/27/2035</t>
  </si>
  <si>
    <t>17327CAU7</t>
  </si>
  <si>
    <t>17327CAU7 Corp</t>
  </si>
  <si>
    <t>C 5.411 09/19/39</t>
  </si>
  <si>
    <t>9/19/2039</t>
  </si>
  <si>
    <t>172967PN5</t>
  </si>
  <si>
    <t>172967PN5 Corp</t>
  </si>
  <si>
    <t>C 5.592 11/19/34</t>
  </si>
  <si>
    <t>11/19/2034</t>
  </si>
  <si>
    <t>172967PU9</t>
  </si>
  <si>
    <t>172967PU9 Corp</t>
  </si>
  <si>
    <t>C 6.02 01/24/36</t>
  </si>
  <si>
    <t>12959CAA7</t>
  </si>
  <si>
    <t>135087XW9</t>
  </si>
  <si>
    <t>12959CAA7 Corp</t>
  </si>
  <si>
    <t>CAAIAU 3.199 10/07/36</t>
  </si>
  <si>
    <t>CAN 5 06/01/37</t>
  </si>
  <si>
    <t>10/7/2036</t>
  </si>
  <si>
    <t>CAAIAU</t>
  </si>
  <si>
    <t>7589355Z CN Equity</t>
  </si>
  <si>
    <t>12959CAB5</t>
  </si>
  <si>
    <t>12959CAB5 Corp</t>
  </si>
  <si>
    <t>CAAIAU 3.341 10/07/38</t>
  </si>
  <si>
    <t>10/7/2038</t>
  </si>
  <si>
    <t>12959CAC3</t>
  </si>
  <si>
    <t>12959CAC3 Corp</t>
  </si>
  <si>
    <t>CAAIAU 3.454 10/07/41</t>
  </si>
  <si>
    <t>10/7/2041</t>
  </si>
  <si>
    <t>12959CAD1</t>
  </si>
  <si>
    <t>12959CAD1 Corp</t>
  </si>
  <si>
    <t>CAAIAU 3.554 10/07/51</t>
  </si>
  <si>
    <t>10/7/2051</t>
  </si>
  <si>
    <t>12959CAE9</t>
  </si>
  <si>
    <t>12959CAE9 Corp</t>
  </si>
  <si>
    <t>CAAIAU 3.554 10/07/53</t>
  </si>
  <si>
    <t>10/7/2053</t>
  </si>
  <si>
    <t>12959CAF6</t>
  </si>
  <si>
    <t xml:space="preserve">AQ523569 </t>
  </si>
  <si>
    <t>12959CAF6 Corp</t>
  </si>
  <si>
    <t>CAAIAU 3.754 10/07/61</t>
  </si>
  <si>
    <t>CAN 2 12/01/51</t>
  </si>
  <si>
    <t>10/7/2061</t>
  </si>
  <si>
    <t>124765AC2</t>
  </si>
  <si>
    <t>Industrials</t>
  </si>
  <si>
    <t>124765AC2 Corp</t>
  </si>
  <si>
    <t>CAECN 5.541 06/12/28</t>
  </si>
  <si>
    <t>5/12/2028</t>
  </si>
  <si>
    <t>CAECN</t>
  </si>
  <si>
    <t>CAE CN Equity</t>
  </si>
  <si>
    <t>12960JAA9</t>
  </si>
  <si>
    <t xml:space="preserve">EH402098 </t>
  </si>
  <si>
    <t>12960JAA9 Corp</t>
  </si>
  <si>
    <t>CALGLY 3.257 10/29/58</t>
  </si>
  <si>
    <t>CAN 4 06/01/41</t>
  </si>
  <si>
    <t>10/29/2058</t>
  </si>
  <si>
    <t>CALGLY</t>
  </si>
  <si>
    <t>1761258D CN Equity</t>
  </si>
  <si>
    <t>135087K94 Corp</t>
  </si>
  <si>
    <t>9/1/2025</t>
  </si>
  <si>
    <t>CAN</t>
  </si>
  <si>
    <t>AAA</t>
  </si>
  <si>
    <t>80710Z CN Equity</t>
  </si>
  <si>
    <t>135087L44 Corp</t>
  </si>
  <si>
    <t>12/1/2030</t>
  </si>
  <si>
    <t>135087L51 Corp</t>
  </si>
  <si>
    <t>3/1/2026</t>
  </si>
  <si>
    <t>135087M50</t>
  </si>
  <si>
    <t>135087M50 Corp</t>
  </si>
  <si>
    <t>CAN 0 3/4 10/01/24</t>
  </si>
  <si>
    <t>10/1/2024</t>
  </si>
  <si>
    <t>135087F82 Corp</t>
  </si>
  <si>
    <t>6/1/2027</t>
  </si>
  <si>
    <t>135087L93 Corp</t>
  </si>
  <si>
    <t>9/1/2026</t>
  </si>
  <si>
    <t>135087N34 Corp</t>
  </si>
  <si>
    <t>4/1/2025</t>
  </si>
  <si>
    <t>135087E67 Corp</t>
  </si>
  <si>
    <t>6/1/2026</t>
  </si>
  <si>
    <t>135087M27 Corp</t>
  </si>
  <si>
    <t>6/1/2031</t>
  </si>
  <si>
    <t>135087J96 Corp</t>
  </si>
  <si>
    <t>9/1/2024</t>
  </si>
  <si>
    <t>135087N26 Corp</t>
  </si>
  <si>
    <t>12/1/2031</t>
  </si>
  <si>
    <t>135087K52 Corp</t>
  </si>
  <si>
    <t>3/1/2025</t>
  </si>
  <si>
    <t>135087M84 Corp</t>
  </si>
  <si>
    <t>135087K37 Corp</t>
  </si>
  <si>
    <t>6/1/2030</t>
  </si>
  <si>
    <t>135087M68 Corp</t>
  </si>
  <si>
    <t>12/1/2053</t>
  </si>
  <si>
    <t>135087H23 Corp</t>
  </si>
  <si>
    <t>135087N59 Corp</t>
  </si>
  <si>
    <t>6/1/2032</t>
  </si>
  <si>
    <t>135087P32 Corp</t>
  </si>
  <si>
    <t>12/1/2032</t>
  </si>
  <si>
    <t>135087D50 Corp</t>
  </si>
  <si>
    <t>6/1/2025</t>
  </si>
  <si>
    <t>135087J39 Corp</t>
  </si>
  <si>
    <t>135087N67</t>
  </si>
  <si>
    <t>135087N67 Corp</t>
  </si>
  <si>
    <t>CAN 2 1/4 12/01/29</t>
  </si>
  <si>
    <t>12/1/2029</t>
  </si>
  <si>
    <t>135087H72</t>
  </si>
  <si>
    <t>135087H72 Corp</t>
  </si>
  <si>
    <t>12/1/2051</t>
  </si>
  <si>
    <t>135087S47 Corp</t>
  </si>
  <si>
    <t>3/1/2030</t>
  </si>
  <si>
    <t>135087Q23 Corp</t>
  </si>
  <si>
    <t>6/1/2033</t>
  </si>
  <si>
    <t>135087N91</t>
  </si>
  <si>
    <t>135087N91 Corp</t>
  </si>
  <si>
    <t>CAN 2 3/4 08/01/24</t>
  </si>
  <si>
    <t>8/1/2024</t>
  </si>
  <si>
    <t>135087N83 Corp</t>
  </si>
  <si>
    <t>9/1/2027</t>
  </si>
  <si>
    <t>135087D35</t>
  </si>
  <si>
    <t>135087D35 Corp</t>
  </si>
  <si>
    <t>CAN 2 3/4 12/01/48</t>
  </si>
  <si>
    <t>12/1/2048</t>
  </si>
  <si>
    <t>135087P99 Corp</t>
  </si>
  <si>
    <t>12/1/2055</t>
  </si>
  <si>
    <t>135087C93</t>
  </si>
  <si>
    <t>135087C93 Corp</t>
  </si>
  <si>
    <t>CAN 2 3/4 12/01/64</t>
  </si>
  <si>
    <t>12/1/2064</t>
  </si>
  <si>
    <t>135087S54 Corp</t>
  </si>
  <si>
    <t>2/1/2027</t>
  </si>
  <si>
    <t>135087P81</t>
  </si>
  <si>
    <t>135087P81 Corp</t>
  </si>
  <si>
    <t>CAN 3 04/01/26</t>
  </si>
  <si>
    <t>4/1/2026</t>
  </si>
  <si>
    <t>135087R48 Corp</t>
  </si>
  <si>
    <t>6/1/2034</t>
  </si>
  <si>
    <t>135087P57 Corp</t>
  </si>
  <si>
    <t>135087Q64</t>
  </si>
  <si>
    <t>135087Q64 Corp</t>
  </si>
  <si>
    <t>CAN 3 1/2 08/01/25</t>
  </si>
  <si>
    <t>8/1/2025</t>
  </si>
  <si>
    <t>135087R89 Corp</t>
  </si>
  <si>
    <t>9/1/2029</t>
  </si>
  <si>
    <t>135087ZS6</t>
  </si>
  <si>
    <t>135087ZS6 Corp</t>
  </si>
  <si>
    <t>CAN 3 1/2 12/01/45</t>
  </si>
  <si>
    <t>12/1/2045</t>
  </si>
  <si>
    <t>135087Q49 Corp</t>
  </si>
  <si>
    <t>9/1/2028</t>
  </si>
  <si>
    <t>135087Q72</t>
  </si>
  <si>
    <t>135087Q72 Corp</t>
  </si>
  <si>
    <t>CAN 3 1/4 12/01/33</t>
  </si>
  <si>
    <t>12/1/2033</t>
  </si>
  <si>
    <t>135087S21 Corp</t>
  </si>
  <si>
    <t>12/1/2034</t>
  </si>
  <si>
    <t>135087P24 Corp</t>
  </si>
  <si>
    <t>10/1/2025</t>
  </si>
  <si>
    <t>135087P40</t>
  </si>
  <si>
    <t>135087P40 Corp</t>
  </si>
  <si>
    <t>CAN 3 11/01/24</t>
  </si>
  <si>
    <t>11/1/2024</t>
  </si>
  <si>
    <t>135087P65 Corp</t>
  </si>
  <si>
    <t>2/1/2025</t>
  </si>
  <si>
    <t>135087Q31</t>
  </si>
  <si>
    <t>135087Q31 Corp</t>
  </si>
  <si>
    <t>CAN 3 3/4 05/01/25</t>
  </si>
  <si>
    <t>5/1/2025</t>
  </si>
  <si>
    <t>135087P73</t>
  </si>
  <si>
    <t>135087P73 Corp</t>
  </si>
  <si>
    <t>CAN 3.245 08/24/27</t>
  </si>
  <si>
    <t>8/24/2027</t>
  </si>
  <si>
    <t>135087Q98 Corp</t>
  </si>
  <si>
    <t>3/1/2029</t>
  </si>
  <si>
    <t>135087R55</t>
  </si>
  <si>
    <t>135087R55 Corp</t>
  </si>
  <si>
    <t>CAN 4 05/01/26</t>
  </si>
  <si>
    <t>5/1/2026</t>
  </si>
  <si>
    <t>135087YQ1</t>
  </si>
  <si>
    <t>135087YQ1 Corp</t>
  </si>
  <si>
    <t>6/1/2041</t>
  </si>
  <si>
    <t>135087R97 Corp</t>
  </si>
  <si>
    <t>8/1/2026</t>
  </si>
  <si>
    <t>135087R22 Corp</t>
  </si>
  <si>
    <t>2/1/2026</t>
  </si>
  <si>
    <t>135087Q80</t>
  </si>
  <si>
    <t>135087Q80 Corp</t>
  </si>
  <si>
    <t>CAN 4 1/2 11/01/25</t>
  </si>
  <si>
    <t>11/1/2025</t>
  </si>
  <si>
    <t>135087XW9 Corp</t>
  </si>
  <si>
    <t>6/1/2037</t>
  </si>
  <si>
    <t>135087WL4 Corp</t>
  </si>
  <si>
    <t>135087XG4 Corp</t>
  </si>
  <si>
    <t>135087VW1</t>
  </si>
  <si>
    <t>135087VW1 Corp</t>
  </si>
  <si>
    <t>CAN 8 06/01/27</t>
  </si>
  <si>
    <t>135087VH4</t>
  </si>
  <si>
    <t>135087VH4 Corp</t>
  </si>
  <si>
    <t>CAN 9 06/01/25</t>
  </si>
  <si>
    <t>135622AG3</t>
  </si>
  <si>
    <t xml:space="preserve">ZS048924 </t>
  </si>
  <si>
    <t>Asset Backed</t>
  </si>
  <si>
    <t>ABS</t>
  </si>
  <si>
    <t>135622AG3 Corp</t>
  </si>
  <si>
    <t>CANCCT 1.369 11/24/24</t>
  </si>
  <si>
    <t>11/24/2024</t>
  </si>
  <si>
    <t>CANCCT</t>
  </si>
  <si>
    <t>NA CN Equity</t>
  </si>
  <si>
    <t>135622AH1</t>
  </si>
  <si>
    <t>Asset Backed Subs</t>
  </si>
  <si>
    <t>135622AH1 Corp</t>
  </si>
  <si>
    <t>CANCCT 1.869 11/24/24</t>
  </si>
  <si>
    <t>135622AJ7</t>
  </si>
  <si>
    <t>135622AJ7 Corp</t>
  </si>
  <si>
    <t>CANCCT 2.719 11/24/24</t>
  </si>
  <si>
    <t>13551XAA1</t>
  </si>
  <si>
    <t>13551XAA1 Corp</t>
  </si>
  <si>
    <t>CANCOR 3.299 03/02/27</t>
  </si>
  <si>
    <t>3/2/2027</t>
  </si>
  <si>
    <t>CANCOR</t>
  </si>
  <si>
    <t>13551XAB9</t>
  </si>
  <si>
    <t>13551XAB9 Corp</t>
  </si>
  <si>
    <t>CANCOR 4.482 10/16/29</t>
  </si>
  <si>
    <t>9/16/2029</t>
  </si>
  <si>
    <t>14161GCB4</t>
  </si>
  <si>
    <t>14161GCB4 Corp</t>
  </si>
  <si>
    <t>CARDS 2.229 01/15/25</t>
  </si>
  <si>
    <t>CARDS</t>
  </si>
  <si>
    <t>CM CN Equity</t>
  </si>
  <si>
    <t>14161ZCY2</t>
  </si>
  <si>
    <t>14161ZCY2 Corp</t>
  </si>
  <si>
    <t>CARDS 2.427 11/15/24</t>
  </si>
  <si>
    <t>11/15/2024</t>
  </si>
  <si>
    <t>14161ZDC9</t>
  </si>
  <si>
    <t>14161ZDC9 Corp</t>
  </si>
  <si>
    <t>CARDS 2.809 01/15/25</t>
  </si>
  <si>
    <t>14161ZDD7</t>
  </si>
  <si>
    <t>14161ZDD7 Corp</t>
  </si>
  <si>
    <t>CARDS 3.609 01/15/25</t>
  </si>
  <si>
    <t>14161ZDA3</t>
  </si>
  <si>
    <t>14161ZDA3 Corp</t>
  </si>
  <si>
    <t>CARDS 3.877 11/15/24</t>
  </si>
  <si>
    <t>14161ZDE5</t>
  </si>
  <si>
    <t>14161ZDE5 Corp</t>
  </si>
  <si>
    <t>CARDS 4.331 05/15/25</t>
  </si>
  <si>
    <t>14161ZDJ4</t>
  </si>
  <si>
    <t>BH518546</t>
  </si>
  <si>
    <t>14161ZDJ4 Corp</t>
  </si>
  <si>
    <t>CARDS 5.107 01/15/26</t>
  </si>
  <si>
    <t>1/15/2026</t>
  </si>
  <si>
    <t>14161ZDG0</t>
  </si>
  <si>
    <t xml:space="preserve">BT670303 </t>
  </si>
  <si>
    <t>14161ZDG0 Corp</t>
  </si>
  <si>
    <t>CARDS 6.08 05/15/25</t>
  </si>
  <si>
    <t>14161ZDK1</t>
  </si>
  <si>
    <t>14161ZDK1 Corp</t>
  </si>
  <si>
    <t>CARDS 6.457 01/15/26</t>
  </si>
  <si>
    <t>146900AS4</t>
  </si>
  <si>
    <t xml:space="preserve">BW713003 </t>
  </si>
  <si>
    <t>146900AS4 Corp</t>
  </si>
  <si>
    <t>CASCN 5 1/8 01/15/25</t>
  </si>
  <si>
    <t>CASCN</t>
  </si>
  <si>
    <t>CAS CN Equity</t>
  </si>
  <si>
    <t>CASH CAD</t>
  </si>
  <si>
    <t>123 Corp</t>
  </si>
  <si>
    <t>INTSJ</t>
  </si>
  <si>
    <t>ZAr</t>
  </si>
  <si>
    <t>INVP LN Equity</t>
  </si>
  <si>
    <t>CASH USD</t>
  </si>
  <si>
    <t>789 Corp</t>
  </si>
  <si>
    <t>14913UAV2</t>
  </si>
  <si>
    <t>14913UAV2 Corp</t>
  </si>
  <si>
    <t>CAT 4 1/2 01/07/27</t>
  </si>
  <si>
    <t>CAT</t>
  </si>
  <si>
    <t>CAT US Equity</t>
  </si>
  <si>
    <t>14913UAQ3</t>
  </si>
  <si>
    <t>14913UAQ3 Corp</t>
  </si>
  <si>
    <t>CAT 4 3/8 08/16/29</t>
  </si>
  <si>
    <t>8/16/2029</t>
  </si>
  <si>
    <t>14913UAR1</t>
  </si>
  <si>
    <t>14913UAR1 Corp</t>
  </si>
  <si>
    <t>CAT 4.4 10/15/27</t>
  </si>
  <si>
    <t>10/15/2027</t>
  </si>
  <si>
    <t>14913UAN0</t>
  </si>
  <si>
    <t>14913UAN0 Corp</t>
  </si>
  <si>
    <t>CAT 4.45 10/16/26</t>
  </si>
  <si>
    <t>10/16/2026</t>
  </si>
  <si>
    <t>14913LAC4</t>
  </si>
  <si>
    <t>14913LAC4 Corp</t>
  </si>
  <si>
    <t>CAT 4.51 03/05/27</t>
  </si>
  <si>
    <t>3/5/2027</t>
  </si>
  <si>
    <t>14913UAS9</t>
  </si>
  <si>
    <t>14913UAS9 Corp</t>
  </si>
  <si>
    <t>CAT 4.6 11/15/27</t>
  </si>
  <si>
    <t>14913UAU4</t>
  </si>
  <si>
    <t>14913UAU4 Corp</t>
  </si>
  <si>
    <t>CAT 4.7 11/15/29</t>
  </si>
  <si>
    <t>11/15/2029</t>
  </si>
  <si>
    <t>14913UAX8</t>
  </si>
  <si>
    <t>14913UAX8 Corp</t>
  </si>
  <si>
    <t>CAT 4.8 01/08/30</t>
  </si>
  <si>
    <t>1/8/2030</t>
  </si>
  <si>
    <t>14913UAJ9</t>
  </si>
  <si>
    <t>14913UAJ9 Corp</t>
  </si>
  <si>
    <t>CAT 4.85 02/27/29</t>
  </si>
  <si>
    <t>2/27/2029</t>
  </si>
  <si>
    <t>#N/A Service Not Available</t>
  </si>
  <si>
    <t>14913UAF7</t>
  </si>
  <si>
    <t>14913UAF7 Corp</t>
  </si>
  <si>
    <t>CAT 5.05 02/27/26</t>
  </si>
  <si>
    <t>2/27/2026</t>
  </si>
  <si>
    <t>14913LAB6</t>
  </si>
  <si>
    <t>14913LAB6 Corp</t>
  </si>
  <si>
    <t>CAT 5.19 09/25/26</t>
  </si>
  <si>
    <t>9/25/2026</t>
  </si>
  <si>
    <t>14913UAK6</t>
  </si>
  <si>
    <t>14913UAK6 Corp</t>
  </si>
  <si>
    <t>CAT Float 02/27/26</t>
  </si>
  <si>
    <t>19239CAA4</t>
  </si>
  <si>
    <t>19239CAA4 Corp</t>
  </si>
  <si>
    <t>CCACN 2.991 09/22/31</t>
  </si>
  <si>
    <t>9/22/2031</t>
  </si>
  <si>
    <t>CCACN</t>
  </si>
  <si>
    <t>0456319D CN Equity</t>
  </si>
  <si>
    <t>19239CAD8</t>
  </si>
  <si>
    <t>19239CAD8 Corp</t>
  </si>
  <si>
    <t>CCACN 4.743 02/06/35</t>
  </si>
  <si>
    <t>2/6/2035</t>
  </si>
  <si>
    <t>19239CAB2</t>
  </si>
  <si>
    <t>19239CAB2 Corp</t>
  </si>
  <si>
    <t>CCACN 5.299 02/16/33</t>
  </si>
  <si>
    <t>11/16/2032</t>
  </si>
  <si>
    <t>19239CAC0</t>
  </si>
  <si>
    <t>19239CAC0 Corp</t>
  </si>
  <si>
    <t>CCACN 6 1/8 02/27/29</t>
  </si>
  <si>
    <t>2/27/2028</t>
  </si>
  <si>
    <t>31430WFL3</t>
  </si>
  <si>
    <t>31430WFL3 Corp</t>
  </si>
  <si>
    <t>CCDJ 1.093 01/21/26</t>
  </si>
  <si>
    <t>1/21/2026</t>
  </si>
  <si>
    <t>CCDJ</t>
  </si>
  <si>
    <t>1407Z CN Equity</t>
  </si>
  <si>
    <t>31430WHX5</t>
  </si>
  <si>
    <t>31430WHX5 Corp</t>
  </si>
  <si>
    <t>CCDJ 1.587 09/10/26</t>
  </si>
  <si>
    <t>31430WGC2</t>
  </si>
  <si>
    <t>Non Major Sub Debt</t>
  </si>
  <si>
    <t>31430WGC2 Corp</t>
  </si>
  <si>
    <t>CCDJ 1.992 05/28/31</t>
  </si>
  <si>
    <t>31429KAD5</t>
  </si>
  <si>
    <t>31429KAD5 Corp</t>
  </si>
  <si>
    <t>CCDJ 2.05 02/10/25</t>
  </si>
  <si>
    <t>31430WCG7</t>
  </si>
  <si>
    <t>31430WCG7 Corp</t>
  </si>
  <si>
    <t>CCDJ 2.417 10/04/24</t>
  </si>
  <si>
    <t>10/4/2024</t>
  </si>
  <si>
    <t>31430WDW1</t>
  </si>
  <si>
    <t>31430WDW1 Corp</t>
  </si>
  <si>
    <t>CCDJ 2.856 05/26/30</t>
  </si>
  <si>
    <t>5/26/2025</t>
  </si>
  <si>
    <t>31430W3J1</t>
  </si>
  <si>
    <t>31430W3J1 Corp</t>
  </si>
  <si>
    <t>CCDJ 3.804 09/24/29</t>
  </si>
  <si>
    <t>9/24/2029</t>
  </si>
  <si>
    <t>31430W7J7</t>
  </si>
  <si>
    <t>31430W7J7 Corp</t>
  </si>
  <si>
    <t>CCDJ 4.264 01/24/35</t>
  </si>
  <si>
    <t>31429KAG8</t>
  </si>
  <si>
    <t>31429KAG8 Corp</t>
  </si>
  <si>
    <t>CCDJ 4.4 08/23/25</t>
  </si>
  <si>
    <t>8/23/2025</t>
  </si>
  <si>
    <t>31430WPB4</t>
  </si>
  <si>
    <t>31430WPB4 Corp</t>
  </si>
  <si>
    <t>CCDJ 4.407 05/19/27</t>
  </si>
  <si>
    <t>5/19/2027</t>
  </si>
  <si>
    <t>31429KAH6</t>
  </si>
  <si>
    <t>31429KAH6 Corp</t>
  </si>
  <si>
    <t>CCDJ 4.55 08/23/27</t>
  </si>
  <si>
    <t>8/23/2027</t>
  </si>
  <si>
    <t>31430wrg1</t>
  </si>
  <si>
    <t>31430wrg1 Corp</t>
  </si>
  <si>
    <t>CCDJ 5.035 08/23/32</t>
  </si>
  <si>
    <t>31430WTH7</t>
  </si>
  <si>
    <t>31430WTH7 Corp</t>
  </si>
  <si>
    <t>CCDJ 5.2 10/01/25</t>
  </si>
  <si>
    <t>31430WU44</t>
  </si>
  <si>
    <t>31430WU44 Corp</t>
  </si>
  <si>
    <t>CCDJ 5.279 05/15/34</t>
  </si>
  <si>
    <t>5/15/2029</t>
  </si>
  <si>
    <t>31430WF90</t>
  </si>
  <si>
    <t>31430WF90 Corp</t>
  </si>
  <si>
    <t>CCDJ 5.467 11/17/28</t>
  </si>
  <si>
    <t>10/17/2028</t>
  </si>
  <si>
    <t>31430WZM9</t>
  </si>
  <si>
    <t>Sustainable</t>
  </si>
  <si>
    <t>31430WZM9 Corp</t>
  </si>
  <si>
    <t>CCDJ 5.475 08/16/28</t>
  </si>
  <si>
    <t>8/16/2028</t>
  </si>
  <si>
    <t>124900AD3</t>
  </si>
  <si>
    <t>124900AD3 Corp</t>
  </si>
  <si>
    <t>CCLBCN 3.05 06/01/30</t>
  </si>
  <si>
    <t>CCLBCN</t>
  </si>
  <si>
    <t>CCL/B CN Equity</t>
  </si>
  <si>
    <t>124900AC5</t>
  </si>
  <si>
    <t>124900AC5 Corp</t>
  </si>
  <si>
    <t>CCLBCN 3.864 04/13/28</t>
  </si>
  <si>
    <t>13321LAL2</t>
  </si>
  <si>
    <t>13321LAL2 Corp</t>
  </si>
  <si>
    <t>CCOCN 2.95 10/21/27</t>
  </si>
  <si>
    <t>10/21/2027</t>
  </si>
  <si>
    <t>CCOCN</t>
  </si>
  <si>
    <t>CCO CN Equity</t>
  </si>
  <si>
    <t>13321LAM0</t>
  </si>
  <si>
    <t>13321LAM0 Corp</t>
  </si>
  <si>
    <t>CCOCN 4.94 05/24/31</t>
  </si>
  <si>
    <t>3/24/2031</t>
  </si>
  <si>
    <t>13321LAJ7</t>
  </si>
  <si>
    <t>13321LAJ7 Corp</t>
  </si>
  <si>
    <t>CCOCN 5.09 11/14/42</t>
  </si>
  <si>
    <t>11/14/2042</t>
  </si>
  <si>
    <t>CDX</t>
  </si>
  <si>
    <t>456 Corp</t>
  </si>
  <si>
    <t>457 Corp</t>
  </si>
  <si>
    <t>458 Corp</t>
  </si>
  <si>
    <t>459 Corp</t>
  </si>
  <si>
    <t>460 Corp</t>
  </si>
  <si>
    <t>15713JAC8</t>
  </si>
  <si>
    <t>15713JAC8 Corp</t>
  </si>
  <si>
    <t>CEUCN 6 7/8 05/24/29</t>
  </si>
  <si>
    <t>5/24/2028</t>
  </si>
  <si>
    <t>CEUCN</t>
  </si>
  <si>
    <t>CEU CN Equity</t>
  </si>
  <si>
    <t>17039AAV8</t>
  </si>
  <si>
    <t>17039AAV8 Corp</t>
  </si>
  <si>
    <t>CHPUCN 2.456 11/30/26</t>
  </si>
  <si>
    <t>11/30/2026</t>
  </si>
  <si>
    <t>CHPUCN</t>
  </si>
  <si>
    <t>CHP-U CN Equity</t>
  </si>
  <si>
    <t>17039AAU0</t>
  </si>
  <si>
    <t>17039AAU0 Corp</t>
  </si>
  <si>
    <t>CHPUCN 2.848 05/21/27</t>
  </si>
  <si>
    <t>5/21/2027</t>
  </si>
  <si>
    <t>17039AAS5</t>
  </si>
  <si>
    <t>17039AAS5 Corp</t>
  </si>
  <si>
    <t>CHPUCN 2.981 03/04/30</t>
  </si>
  <si>
    <t>3/4/2030</t>
  </si>
  <si>
    <t>17039AAP1</t>
  </si>
  <si>
    <t>17039AAP1 Corp</t>
  </si>
  <si>
    <t>CHPUCN 3.532 06/11/29</t>
  </si>
  <si>
    <t>6/11/2029</t>
  </si>
  <si>
    <t>17039AAK2</t>
  </si>
  <si>
    <t>17039AAK2 Corp</t>
  </si>
  <si>
    <t>CHPUCN 3.546 01/10/25</t>
  </si>
  <si>
    <t>17039AAM8</t>
  </si>
  <si>
    <t>17039AAM8 Corp</t>
  </si>
  <si>
    <t>CHPUCN 3.556 09/09/24</t>
  </si>
  <si>
    <t>9/9/2024</t>
  </si>
  <si>
    <t>17039AAT3</t>
  </si>
  <si>
    <t>17039AAT3 Corp</t>
  </si>
  <si>
    <t>CHPUCN 3.827 03/04/50</t>
  </si>
  <si>
    <t>3/4/2050</t>
  </si>
  <si>
    <t>17039AAF3</t>
  </si>
  <si>
    <t>17039AAF3 Corp</t>
  </si>
  <si>
    <t>CHPUCN 4.055 11/24/25</t>
  </si>
  <si>
    <t>17039AAN6</t>
  </si>
  <si>
    <t>17039AAN6 Corp</t>
  </si>
  <si>
    <t>CHPUCN 4.178 03/08/28</t>
  </si>
  <si>
    <t>12/8/2027</t>
  </si>
  <si>
    <t>17039ABA3</t>
  </si>
  <si>
    <t>17039ABA3 Corp</t>
  </si>
  <si>
    <t>CHPUCN 4.293 01/16/30</t>
  </si>
  <si>
    <t>12/16/2029</t>
  </si>
  <si>
    <t>17039AAZ9</t>
  </si>
  <si>
    <t>17039AAZ9 Corp</t>
  </si>
  <si>
    <t>CHPUCN 5.03 02/28/31</t>
  </si>
  <si>
    <t>12/28/2030</t>
  </si>
  <si>
    <t>17039AAH9</t>
  </si>
  <si>
    <t>17039AAH9 Corp</t>
  </si>
  <si>
    <t>CHPUCN 5.268 03/07/46</t>
  </si>
  <si>
    <t>3/7/2046</t>
  </si>
  <si>
    <t>17039AAX4</t>
  </si>
  <si>
    <t>17039AAX4 Corp</t>
  </si>
  <si>
    <t>CHPUCN 5.4 03/01/33</t>
  </si>
  <si>
    <t>17039AAY2</t>
  </si>
  <si>
    <t>17039AAY2 Corp</t>
  </si>
  <si>
    <t>CHPUCN 5.699 02/28/34</t>
  </si>
  <si>
    <t>11/28/2033</t>
  </si>
  <si>
    <t>17039AAW6</t>
  </si>
  <si>
    <t>17039AAW6 Corp</t>
  </si>
  <si>
    <t>CHPUCN 6.003 06/24/32</t>
  </si>
  <si>
    <t>3/24/2032</t>
  </si>
  <si>
    <t>125491AN0</t>
  </si>
  <si>
    <t>125491AN0 Corp</t>
  </si>
  <si>
    <t>CIXCN 3.2 12/17/30</t>
  </si>
  <si>
    <t>12/17/2030</t>
  </si>
  <si>
    <t>CIXCN</t>
  </si>
  <si>
    <t>CIX CN Equity</t>
  </si>
  <si>
    <t>125491AL4</t>
  </si>
  <si>
    <t>125491AL4 Corp</t>
  </si>
  <si>
    <t>CIXCN 3.215 07/22/24</t>
  </si>
  <si>
    <t>7/22/2024</t>
  </si>
  <si>
    <t>125491AJ9</t>
  </si>
  <si>
    <t>125491AJ9 Corp</t>
  </si>
  <si>
    <t>CIXCN 3.759 05/26/25</t>
  </si>
  <si>
    <t>125491AG5</t>
  </si>
  <si>
    <t>125491AG5 Corp</t>
  </si>
  <si>
    <t>CIXCN 3.904 09/27/27</t>
  </si>
  <si>
    <t>9/27/2027</t>
  </si>
  <si>
    <t>YQ763253</t>
  </si>
  <si>
    <t>YQ763253 Corp</t>
  </si>
  <si>
    <t>CIXCN 4 3/4 04/03/28</t>
  </si>
  <si>
    <t>4/3/2028</t>
  </si>
  <si>
    <t>125491AW0</t>
  </si>
  <si>
    <t>125491AW0 Corp</t>
  </si>
  <si>
    <t>125491AP5</t>
  </si>
  <si>
    <t>125491AP5 Corp</t>
  </si>
  <si>
    <t>CIXCN 4.1 06/15/51</t>
  </si>
  <si>
    <t>6/15/2051</t>
  </si>
  <si>
    <t>125491AU4</t>
  </si>
  <si>
    <t>125491AU4 Corp</t>
  </si>
  <si>
    <t>CIXCN 6 09/20/27</t>
  </si>
  <si>
    <t>9/20/2027</t>
  </si>
  <si>
    <t>125491AQ3</t>
  </si>
  <si>
    <t>125491AQ3 Corp</t>
  </si>
  <si>
    <t>CIXCN 7 12/02/25</t>
  </si>
  <si>
    <t>220874AK7</t>
  </si>
  <si>
    <t>220874AK7 Corp</t>
  </si>
  <si>
    <t>CJRCN 5 05/11/28</t>
  </si>
  <si>
    <t>5/11/2028</t>
  </si>
  <si>
    <t>CJRCN</t>
  </si>
  <si>
    <t>CCC-</t>
  </si>
  <si>
    <t>CJR/B CN Equity</t>
  </si>
  <si>
    <t>220874AL5</t>
  </si>
  <si>
    <t>220874AL5 Corp</t>
  </si>
  <si>
    <t>220874AN1</t>
  </si>
  <si>
    <t>220874AN1 Corp</t>
  </si>
  <si>
    <t>CJRCN 6 02/28/30</t>
  </si>
  <si>
    <t>2/28/2030</t>
  </si>
  <si>
    <t>220874AM3</t>
  </si>
  <si>
    <t>220874AM3 Corp</t>
  </si>
  <si>
    <t>13607HVE9</t>
  </si>
  <si>
    <t>13607HVE9 Corp</t>
  </si>
  <si>
    <t>CM 1 1/4 06/22/26</t>
  </si>
  <si>
    <t>6/22/2026</t>
  </si>
  <si>
    <t>CM</t>
  </si>
  <si>
    <t>13607HYF3</t>
  </si>
  <si>
    <t>13607HYF3 Corp</t>
  </si>
  <si>
    <t>CM 1 10/18/24</t>
  </si>
  <si>
    <t>10/18/2024</t>
  </si>
  <si>
    <t>13607GRU0</t>
  </si>
  <si>
    <t>13607GRU0 Corp</t>
  </si>
  <si>
    <t>CM 1.1 01/19/26</t>
  </si>
  <si>
    <t>1/19/2026</t>
  </si>
  <si>
    <t>13607HVV1</t>
  </si>
  <si>
    <t>13607HVV1 Corp</t>
  </si>
  <si>
    <t>CM 1.7 07/15/26</t>
  </si>
  <si>
    <t>7/15/2026</t>
  </si>
  <si>
    <t>13607HRJ3</t>
  </si>
  <si>
    <t>13607HRJ3 Corp</t>
  </si>
  <si>
    <t>CM 1.96 04/21/31</t>
  </si>
  <si>
    <t>4/21/2026</t>
  </si>
  <si>
    <t>13607GPJ7</t>
  </si>
  <si>
    <t>13607GPJ7 Corp</t>
  </si>
  <si>
    <t>CM 2 04/17/25</t>
  </si>
  <si>
    <t>4/17/2025</t>
  </si>
  <si>
    <t>13607HC34</t>
  </si>
  <si>
    <t>13607HC34 Corp</t>
  </si>
  <si>
    <t>CM 2 1/4 01/07/27</t>
  </si>
  <si>
    <t>13607GLZ5</t>
  </si>
  <si>
    <t>13607GLZ5 Corp</t>
  </si>
  <si>
    <t>CM 2 1/4 01/28/25</t>
  </si>
  <si>
    <t>1/28/2025</t>
  </si>
  <si>
    <t>13607HK27</t>
  </si>
  <si>
    <t>13607HK27 Corp</t>
  </si>
  <si>
    <t>CM 2 3/4 03/07/25</t>
  </si>
  <si>
    <t>3/7/2025</t>
  </si>
  <si>
    <t>13607HBC5</t>
  </si>
  <si>
    <t>13607HBC5 Corp</t>
  </si>
  <si>
    <t>CM 2.01 07/21/30</t>
  </si>
  <si>
    <t>7/21/2025</t>
  </si>
  <si>
    <t>13607GFB5</t>
  </si>
  <si>
    <t>13607GFB5 Corp</t>
  </si>
  <si>
    <t>CM 2.35 08/28/24</t>
  </si>
  <si>
    <t>8/28/2024</t>
  </si>
  <si>
    <t>13607GCJ1</t>
  </si>
  <si>
    <t>13607GCJ1 Corp</t>
  </si>
  <si>
    <t>CM 2.95 06/19/29</t>
  </si>
  <si>
    <t>6/19/2024</t>
  </si>
  <si>
    <t>13607HR46</t>
  </si>
  <si>
    <t>13607HR46 Corp</t>
  </si>
  <si>
    <t>CM 3.3 04/07/25</t>
  </si>
  <si>
    <t>13596Z3Y9</t>
  </si>
  <si>
    <t>13596Z3Y9 Corp</t>
  </si>
  <si>
    <t>CM 3.3 05/26/25</t>
  </si>
  <si>
    <t>136069YW5</t>
  </si>
  <si>
    <t>136069YW5 Corp</t>
  </si>
  <si>
    <t>CM 3.45 04/04/28</t>
  </si>
  <si>
    <t>4/4/2023</t>
  </si>
  <si>
    <t>13607HR61</t>
  </si>
  <si>
    <t>13607HR61 Corp</t>
  </si>
  <si>
    <t>CM 3.45 04/07/27</t>
  </si>
  <si>
    <t>13607HR53</t>
  </si>
  <si>
    <t>13607HR53 Corp</t>
  </si>
  <si>
    <t>CM 3.6 04/07/32</t>
  </si>
  <si>
    <t>4/7/2032</t>
  </si>
  <si>
    <t>13607L4C4</t>
  </si>
  <si>
    <t>13607L4C4 Corp</t>
  </si>
  <si>
    <t>CM 3.65 12/10/28</t>
  </si>
  <si>
    <t>12/10/2027</t>
  </si>
  <si>
    <t>13607LF99</t>
  </si>
  <si>
    <t>13607LF99 Corp</t>
  </si>
  <si>
    <t>CM 3.8 12/10/30</t>
  </si>
  <si>
    <t>12/10/2029</t>
  </si>
  <si>
    <t>13607H6M9</t>
  </si>
  <si>
    <t>13607H6M9 Corp</t>
  </si>
  <si>
    <t>CM 3.945 08/04/25</t>
  </si>
  <si>
    <t>8/4/2025</t>
  </si>
  <si>
    <t>13607HXC1</t>
  </si>
  <si>
    <t xml:space="preserve">BP100314 </t>
  </si>
  <si>
    <t>13607HXC1 Corp</t>
  </si>
  <si>
    <t>CM 4 01/28/2082</t>
  </si>
  <si>
    <t>1/28/2082</t>
  </si>
  <si>
    <t>13607HCD2</t>
  </si>
  <si>
    <t>13607HCD2 Corp</t>
  </si>
  <si>
    <t>CM 4 3/8 10/28/2080</t>
  </si>
  <si>
    <t>13607PG57</t>
  </si>
  <si>
    <t>13607PG57 Corp</t>
  </si>
  <si>
    <t>CM 4.15 04/02/35</t>
  </si>
  <si>
    <t>4/2/2030</t>
  </si>
  <si>
    <t>13607HR79</t>
  </si>
  <si>
    <t>13607HR79 Corp</t>
  </si>
  <si>
    <t>CM 4.2 04/07/32</t>
  </si>
  <si>
    <t>13607PHT4</t>
  </si>
  <si>
    <t>13607PHT4 Corp</t>
  </si>
  <si>
    <t>CM 4.508 09/11/27</t>
  </si>
  <si>
    <t>9/11/2026</t>
  </si>
  <si>
    <t>13607PHS6</t>
  </si>
  <si>
    <t>13607PHS6 Corp</t>
  </si>
  <si>
    <t>CM 4.631 09/11/30</t>
  </si>
  <si>
    <t>9/11/2029</t>
  </si>
  <si>
    <t>13607PH98</t>
  </si>
  <si>
    <t>13607PH98 Corp</t>
  </si>
  <si>
    <t>CM 4.857 03/30/29</t>
  </si>
  <si>
    <t>3/31/2028</t>
  </si>
  <si>
    <t>13607PVP6</t>
  </si>
  <si>
    <t>13607PVP6 Corp</t>
  </si>
  <si>
    <t>CM 4.862 01/13/28</t>
  </si>
  <si>
    <t>1/13/2027</t>
  </si>
  <si>
    <t>13607PVU5</t>
  </si>
  <si>
    <t>13607PVU5 Corp</t>
  </si>
  <si>
    <t>CM 4.876 01/14/30</t>
  </si>
  <si>
    <t>1/14/2030</t>
  </si>
  <si>
    <t>13607L3Y7</t>
  </si>
  <si>
    <t>13607L3Y7 Corp</t>
  </si>
  <si>
    <t>CM 4.9 04/02/27</t>
  </si>
  <si>
    <t>13607PBA1</t>
  </si>
  <si>
    <t>13607PBA1 Corp</t>
  </si>
  <si>
    <t>CM 4.9 06/12/34</t>
  </si>
  <si>
    <t>6/12/2029</t>
  </si>
  <si>
    <t>13607HV66</t>
  </si>
  <si>
    <t>13607HV66 Corp</t>
  </si>
  <si>
    <t>CM 4.95 06/29/27</t>
  </si>
  <si>
    <t>5/29/2027</t>
  </si>
  <si>
    <t>13607LPY3</t>
  </si>
  <si>
    <t>13607LPY3 Corp</t>
  </si>
  <si>
    <t>CM 5 1/2 01/14/28</t>
  </si>
  <si>
    <t>12/14/2027</t>
  </si>
  <si>
    <t>13607LSJ3</t>
  </si>
  <si>
    <t>13607LSJ3 Corp</t>
  </si>
  <si>
    <t>CM 5 12/07/26</t>
  </si>
  <si>
    <t>13607H5C2</t>
  </si>
  <si>
    <t>13607H5C2 Corp</t>
  </si>
  <si>
    <t>CM 5.05 10/07/27</t>
  </si>
  <si>
    <t>9/7/2027</t>
  </si>
  <si>
    <t>13607PVQ4</t>
  </si>
  <si>
    <t>13607PVQ4 Corp</t>
  </si>
  <si>
    <t>CM 5.245 01/13/31</t>
  </si>
  <si>
    <t>1/13/2030</t>
  </si>
  <si>
    <t>13608JAA5</t>
  </si>
  <si>
    <t>13608JAA5 Corp</t>
  </si>
  <si>
    <t>CM 5.26 04/08/29</t>
  </si>
  <si>
    <t>3/8/2029</t>
  </si>
  <si>
    <t>13607LYA5</t>
  </si>
  <si>
    <t>13607LYA5 Corp</t>
  </si>
  <si>
    <t>CM 5.3 01/16/34</t>
  </si>
  <si>
    <t>1/16/2029</t>
  </si>
  <si>
    <t>13607LGL1</t>
  </si>
  <si>
    <t>13607LGL1 Corp</t>
  </si>
  <si>
    <t>CM 5.33 01/20/33</t>
  </si>
  <si>
    <t>1/20/2028</t>
  </si>
  <si>
    <t>13607LKJ1</t>
  </si>
  <si>
    <t>13607LKJ1 Corp</t>
  </si>
  <si>
    <t>CM 5.35 04/20/33</t>
  </si>
  <si>
    <t>4/20/2028</t>
  </si>
  <si>
    <t>13607LWT6</t>
  </si>
  <si>
    <t>13607LWT6 Corp</t>
  </si>
  <si>
    <t>CM 5.926 10/02/26</t>
  </si>
  <si>
    <t>10/2/2026</t>
  </si>
  <si>
    <t>13607LBK8</t>
  </si>
  <si>
    <t>3NC1</t>
  </si>
  <si>
    <t>13607LBK8 Corp</t>
  </si>
  <si>
    <t>CM 5.935 07/14/26</t>
  </si>
  <si>
    <t>7/14/2024</t>
  </si>
  <si>
    <t>13607LWV1</t>
  </si>
  <si>
    <t>13607LWV1 Corp</t>
  </si>
  <si>
    <t>CM 5.986 10/03/28</t>
  </si>
  <si>
    <t>9/3/2028</t>
  </si>
  <si>
    <t>13607LWW9</t>
  </si>
  <si>
    <t>13607LWW9 Corp</t>
  </si>
  <si>
    <t>CM 6.092 10/03/33</t>
  </si>
  <si>
    <t>7/3/2033</t>
  </si>
  <si>
    <t>13607PB29</t>
  </si>
  <si>
    <t>13607PB29 Corp</t>
  </si>
  <si>
    <t>CM 6.369 04/28/2085</t>
  </si>
  <si>
    <t>4/28/2030</t>
  </si>
  <si>
    <t>13607PB86</t>
  </si>
  <si>
    <t>13607PB86 Corp</t>
  </si>
  <si>
    <t>CM 6.369 PERP</t>
  </si>
  <si>
    <t>13607PCM4</t>
  </si>
  <si>
    <t>13607PCM4 Corp</t>
  </si>
  <si>
    <t>CM 6.987 07/28/2084</t>
  </si>
  <si>
    <t>6/28/2029</t>
  </si>
  <si>
    <t>13607H3D2</t>
  </si>
  <si>
    <t>13607H3D2 Corp</t>
  </si>
  <si>
    <t>CM 7.15 07/28/2082</t>
  </si>
  <si>
    <t>6/28/2027</t>
  </si>
  <si>
    <t>13607L2Q5</t>
  </si>
  <si>
    <t>13607L2Q5 Corp</t>
  </si>
  <si>
    <t>CM 7.337 PERP</t>
  </si>
  <si>
    <t>3/12/2029</t>
  </si>
  <si>
    <t>13607H8Z8</t>
  </si>
  <si>
    <t>13607H8Z8 Corp</t>
  </si>
  <si>
    <t>CM 7.365 PERP</t>
  </si>
  <si>
    <t>9/28/2027</t>
  </si>
  <si>
    <t>13607PXH2</t>
  </si>
  <si>
    <t>13607PXH2 Corp</t>
  </si>
  <si>
    <t>CM Float 01/28/28</t>
  </si>
  <si>
    <t>1/28/2027</t>
  </si>
  <si>
    <t>13607HE99</t>
  </si>
  <si>
    <t>13607HE99 Corp</t>
  </si>
  <si>
    <t>CM Float 02/03/25</t>
  </si>
  <si>
    <t>13607HMS8</t>
  </si>
  <si>
    <t>13607HMS8 Corp</t>
  </si>
  <si>
    <t>CM Float 03/04/25</t>
  </si>
  <si>
    <t>3/4/2024</t>
  </si>
  <si>
    <t>13607LPZ0</t>
  </si>
  <si>
    <t>13607LPZ0 Corp</t>
  </si>
  <si>
    <t>CM Float 03/27/25</t>
  </si>
  <si>
    <t>3/27/2025</t>
  </si>
  <si>
    <t>13607PU77</t>
  </si>
  <si>
    <t>13607PU77 Corp</t>
  </si>
  <si>
    <t>CM Float 05/01/26</t>
  </si>
  <si>
    <t>13607HUM2</t>
  </si>
  <si>
    <t>13607HUM2 Corp</t>
  </si>
  <si>
    <t>CM Float 06/10/24</t>
  </si>
  <si>
    <t>6/8/2023</t>
  </si>
  <si>
    <t>13607HVW9</t>
  </si>
  <si>
    <t>13607HVW9 Corp</t>
  </si>
  <si>
    <t>CM Float 07/15/26</t>
  </si>
  <si>
    <t>136069440</t>
  </si>
  <si>
    <t>136069440 Corp</t>
  </si>
  <si>
    <t>CM.PR.O.CA</t>
  </si>
  <si>
    <t>VONTOB</t>
  </si>
  <si>
    <t>EUR</t>
  </si>
  <si>
    <t>VONN SW Equity</t>
  </si>
  <si>
    <t>136069424</t>
  </si>
  <si>
    <t>136069424 Corp</t>
  </si>
  <si>
    <t>CM.PR.P.CA</t>
  </si>
  <si>
    <t>136070794 Corp</t>
  </si>
  <si>
    <t>CM.PR.T.CA</t>
  </si>
  <si>
    <t>20660EDA3</t>
  </si>
  <si>
    <t>20660EDA3 Corp</t>
  </si>
  <si>
    <t>CNCRDU 3.626 02/10/39</t>
  </si>
  <si>
    <t>2/10/2039</t>
  </si>
  <si>
    <t>CNCRDU</t>
  </si>
  <si>
    <t>340973Z US Equity</t>
  </si>
  <si>
    <t>20660ECZ9</t>
  </si>
  <si>
    <t>20660ECZ9 Corp</t>
  </si>
  <si>
    <t>CNCRDU 3.678 02/10/59</t>
  </si>
  <si>
    <t>2/10/2059</t>
  </si>
  <si>
    <t>12658MAA9</t>
  </si>
  <si>
    <t>12658MAA9 Corp</t>
  </si>
  <si>
    <t>CNHI 1 1/2 10/01/24</t>
  </si>
  <si>
    <t>CNHI</t>
  </si>
  <si>
    <t>0798747D US Equity</t>
  </si>
  <si>
    <t>12658MAD3</t>
  </si>
  <si>
    <t>12658MAD3 Corp</t>
  </si>
  <si>
    <t>CNHI 4 04/11/28</t>
  </si>
  <si>
    <t>4/11/2028</t>
  </si>
  <si>
    <t>12592BAT1</t>
  </si>
  <si>
    <t>12592BAT1 Corp</t>
  </si>
  <si>
    <t>CNHI 4 1/2 10/08/27</t>
  </si>
  <si>
    <t>10/8/2027</t>
  </si>
  <si>
    <t>CNH US Equity</t>
  </si>
  <si>
    <t>12658MAC5</t>
  </si>
  <si>
    <t>12658MAC5 Corp</t>
  </si>
  <si>
    <t>CNHI 4.8 03/25/27</t>
  </si>
  <si>
    <t>3/25/2027</t>
  </si>
  <si>
    <t>12658MAB7</t>
  </si>
  <si>
    <t>12658MAB7 Corp</t>
  </si>
  <si>
    <t>CNHI 5 1/2 08/11/26</t>
  </si>
  <si>
    <t>8/11/2026</t>
  </si>
  <si>
    <t>13638ZDX0</t>
  </si>
  <si>
    <t>13638ZDX0 Corp</t>
  </si>
  <si>
    <t>CNQCN 2 1/2 01/17/28</t>
  </si>
  <si>
    <t>1/17/2028</t>
  </si>
  <si>
    <t>CNQCN</t>
  </si>
  <si>
    <t>CNQ CN Equity</t>
  </si>
  <si>
    <t>136385AZ4</t>
  </si>
  <si>
    <t>136385AZ4 Corp</t>
  </si>
  <si>
    <t>CNQCN 2.05 07/15/25</t>
  </si>
  <si>
    <t>7/15/2025</t>
  </si>
  <si>
    <t>136385BA8</t>
  </si>
  <si>
    <t>136385BA8 Corp</t>
  </si>
  <si>
    <t>CNQCN 2.95 07/15/30</t>
  </si>
  <si>
    <t>7/15/2030</t>
  </si>
  <si>
    <t>13638ZDC6</t>
  </si>
  <si>
    <t>13638ZDC6 Corp</t>
  </si>
  <si>
    <t>CNQCN 3.42 12/01/26</t>
  </si>
  <si>
    <t>136385BF7</t>
  </si>
  <si>
    <t>136385BF7 Corp</t>
  </si>
  <si>
    <t>CNQCN 4.15 12/15/31</t>
  </si>
  <si>
    <t>12/15/2031</t>
  </si>
  <si>
    <t>13638ZDD4</t>
  </si>
  <si>
    <t>13638ZDD4 Corp</t>
  </si>
  <si>
    <t>CNQCN 4.85 05/30/47</t>
  </si>
  <si>
    <t>5/30/2047</t>
  </si>
  <si>
    <t>136385BB6</t>
  </si>
  <si>
    <t>136385BB6 Corp</t>
  </si>
  <si>
    <t>CNQCN 5 12/15/29</t>
  </si>
  <si>
    <t>12/15/2029</t>
  </si>
  <si>
    <t>136385BC4</t>
  </si>
  <si>
    <t>136385BC4 Corp</t>
  </si>
  <si>
    <t>CNQCN 5.4 12/15/34</t>
  </si>
  <si>
    <t>12/15/2034</t>
  </si>
  <si>
    <t>136375CZ3</t>
  </si>
  <si>
    <t>136375CZ3 Corp</t>
  </si>
  <si>
    <t>CNRCN 2.45 05/01/50</t>
  </si>
  <si>
    <t>5/1/2050</t>
  </si>
  <si>
    <t>CNRCN</t>
  </si>
  <si>
    <t>CNR CN Equity</t>
  </si>
  <si>
    <t>136375CF7</t>
  </si>
  <si>
    <t>136375CF7 Corp</t>
  </si>
  <si>
    <t>CNRCN 2.8 09/22/25</t>
  </si>
  <si>
    <t>9/22/2025</t>
  </si>
  <si>
    <t>136375CS9</t>
  </si>
  <si>
    <t>136375CS9 Corp</t>
  </si>
  <si>
    <t>CNRCN 3 02/08/29</t>
  </si>
  <si>
    <t>2/8/2029</t>
  </si>
  <si>
    <t>136375CX8</t>
  </si>
  <si>
    <t>136375CX8 Corp</t>
  </si>
  <si>
    <t>CNRCN 3.05 02/08/50</t>
  </si>
  <si>
    <t>2/8/2050</t>
  </si>
  <si>
    <t>136375CR1</t>
  </si>
  <si>
    <t>136375CR1 Corp</t>
  </si>
  <si>
    <t>CNRCN 3.2 07/31/28</t>
  </si>
  <si>
    <t>4/30/2028</t>
  </si>
  <si>
    <t>136375CT7</t>
  </si>
  <si>
    <t>136375CT7 Corp</t>
  </si>
  <si>
    <t>CNRCN 3.6 02/08/49</t>
  </si>
  <si>
    <t>2/8/2049</t>
  </si>
  <si>
    <t>136375CQ3</t>
  </si>
  <si>
    <t>136375CQ3 Corp</t>
  </si>
  <si>
    <t>CNRCN 3.6 07/31/48</t>
  </si>
  <si>
    <t>7/31/2048</t>
  </si>
  <si>
    <t>136375CM2</t>
  </si>
  <si>
    <t>136375CM2 Corp</t>
  </si>
  <si>
    <t>CNRCN 3.6 08/01/47</t>
  </si>
  <si>
    <t>8/1/2047</t>
  </si>
  <si>
    <t>136375CP5</t>
  </si>
  <si>
    <t>136375CP5 Corp</t>
  </si>
  <si>
    <t>CNRCN 3.65 02/03/48</t>
  </si>
  <si>
    <t>2/3/2048</t>
  </si>
  <si>
    <t>136375DC3</t>
  </si>
  <si>
    <t>136375DC3 Corp</t>
  </si>
  <si>
    <t>CNRCN 3.85 08/05/32</t>
  </si>
  <si>
    <t>8/5/2032</t>
  </si>
  <si>
    <t>136375CG5</t>
  </si>
  <si>
    <t>136375CG5 Corp</t>
  </si>
  <si>
    <t>CNRCN 3.95 09/22/45</t>
  </si>
  <si>
    <t>9/22/2045</t>
  </si>
  <si>
    <t>136375DR0</t>
  </si>
  <si>
    <t>136375DR0 Corp</t>
  </si>
  <si>
    <t>CNRCN 4 3/8 09/18/34</t>
  </si>
  <si>
    <t>9/18/2034</t>
  </si>
  <si>
    <t>136375DF6</t>
  </si>
  <si>
    <t>136375DF6 Corp</t>
  </si>
  <si>
    <t>CNRCN 4.15 05/10/30</t>
  </si>
  <si>
    <t>3/10/2030</t>
  </si>
  <si>
    <t>136375DE9</t>
  </si>
  <si>
    <t>136375DE9 Corp</t>
  </si>
  <si>
    <t>CNRCN 4.4 05/10/33</t>
  </si>
  <si>
    <t>2/10/2033</t>
  </si>
  <si>
    <t>136375DB5</t>
  </si>
  <si>
    <t>136375DB5 Corp</t>
  </si>
  <si>
    <t>CNRCN 4.4 08/05/52</t>
  </si>
  <si>
    <t>8/5/2052</t>
  </si>
  <si>
    <t>136375CV2</t>
  </si>
  <si>
    <t>136375CV2 Corp</t>
  </si>
  <si>
    <t>CNRCN 4.45 01/20/49</t>
  </si>
  <si>
    <t>1/20/2049</t>
  </si>
  <si>
    <t>136375DL3</t>
  </si>
  <si>
    <t>136375DL3 Corp</t>
  </si>
  <si>
    <t>CNRCN 4.6 05/02/29</t>
  </si>
  <si>
    <t>136375DG4</t>
  </si>
  <si>
    <t>136375DG4 Corp</t>
  </si>
  <si>
    <t>CNRCN 4.7 05/10/53</t>
  </si>
  <si>
    <t>5/10/2053</t>
  </si>
  <si>
    <t>136375DM1</t>
  </si>
  <si>
    <t>136375DM1 Corp</t>
  </si>
  <si>
    <t>CNRCN 5.1 05/02/54</t>
  </si>
  <si>
    <t>11/2/2053</t>
  </si>
  <si>
    <t>136375DH2</t>
  </si>
  <si>
    <t>136375DH2 Corp</t>
  </si>
  <si>
    <t>CNRCN 5.85 11/01/33</t>
  </si>
  <si>
    <t>8/1/2033</t>
  </si>
  <si>
    <t>136375DJ8</t>
  </si>
  <si>
    <t>136375DJ8 Corp</t>
  </si>
  <si>
    <t>CNRCN 6 1/8 11/01/53</t>
  </si>
  <si>
    <t>5/1/2053</t>
  </si>
  <si>
    <t>19046FAL6</t>
  </si>
  <si>
    <t>Pipeline</t>
  </si>
  <si>
    <t>19046FAL6 Corp</t>
  </si>
  <si>
    <t>COAGAS 4.673 06/30/27</t>
  </si>
  <si>
    <t>6/30/2027</t>
  </si>
  <si>
    <t>COAGAS</t>
  </si>
  <si>
    <t>1803667D CN Equity</t>
  </si>
  <si>
    <t>19046FAM4</t>
  </si>
  <si>
    <t>19046FAM4 Corp</t>
  </si>
  <si>
    <t>COAGAS 4.691 09/30/29</t>
  </si>
  <si>
    <t>9/30/2029</t>
  </si>
  <si>
    <t>19046FAN2</t>
  </si>
  <si>
    <t>19046FAN2 Corp</t>
  </si>
  <si>
    <t>COAGAS 4.907 06/30/31</t>
  </si>
  <si>
    <t>6/30/2031</t>
  </si>
  <si>
    <t>19046FAP7</t>
  </si>
  <si>
    <t>19046FAP7 Corp</t>
  </si>
  <si>
    <t>COAGAS 5.187 09/30/34</t>
  </si>
  <si>
    <t>9/30/2034</t>
  </si>
  <si>
    <t>19046FAQ5</t>
  </si>
  <si>
    <t>19046FAQ5 Corp</t>
  </si>
  <si>
    <t>COAGAS 5.395 09/30/36</t>
  </si>
  <si>
    <t>9/30/2036</t>
  </si>
  <si>
    <t>19046FAR3</t>
  </si>
  <si>
    <t>19046FAR3 Corp</t>
  </si>
  <si>
    <t>COAGAS 5.538 06/30/39</t>
  </si>
  <si>
    <t>6/30/2039</t>
  </si>
  <si>
    <t>19046FAU6</t>
  </si>
  <si>
    <t>19046FAU6 Corp</t>
  </si>
  <si>
    <t>COAGAS 5.606 03/30/47</t>
  </si>
  <si>
    <t>3/30/2047</t>
  </si>
  <si>
    <t>19046FAS1</t>
  </si>
  <si>
    <t>19046FAS1 Corp</t>
  </si>
  <si>
    <t>COAGAS 5.606 09/30/42</t>
  </si>
  <si>
    <t>9/30/2042</t>
  </si>
  <si>
    <t>19046FAT9</t>
  </si>
  <si>
    <t>19046FAT9 Corp</t>
  </si>
  <si>
    <t>COAGAS 5.607 06/30/44</t>
  </si>
  <si>
    <t>6/30/2044</t>
  </si>
  <si>
    <t>19046FAV4</t>
  </si>
  <si>
    <t>19046FAV4 Corp</t>
  </si>
  <si>
    <t>COAGAS 5.857 03/30/49</t>
  </si>
  <si>
    <t>3/30/2049</t>
  </si>
  <si>
    <t>19046FAW2</t>
  </si>
  <si>
    <t>19046FAW2 Corp</t>
  </si>
  <si>
    <t>COAGAS 5.857 06/30/49</t>
  </si>
  <si>
    <t>6/30/2049</t>
  </si>
  <si>
    <t>190330AR1</t>
  </si>
  <si>
    <t>190330AR1 Corp</t>
  </si>
  <si>
    <t>COCAPS 4.154 02/01/28</t>
  </si>
  <si>
    <t>2/1/2028</t>
  </si>
  <si>
    <t>COCAPS</t>
  </si>
  <si>
    <t>190330AL4</t>
  </si>
  <si>
    <t>190330AL4 Corp</t>
  </si>
  <si>
    <t>COCAPS 4.255 04/21/25</t>
  </si>
  <si>
    <t>4/21/2025</t>
  </si>
  <si>
    <t>78902Z CN Equity</t>
  </si>
  <si>
    <t>190330AQ3</t>
  </si>
  <si>
    <t>190330AQ3 Corp</t>
  </si>
  <si>
    <t>COCAPS 4.517 10/18/27</t>
  </si>
  <si>
    <t>10/18/2027</t>
  </si>
  <si>
    <t>190330AC4</t>
  </si>
  <si>
    <t>190330AC4 Corp</t>
  </si>
  <si>
    <t>COCAPS 5 05/03/28</t>
  </si>
  <si>
    <t>5/3/2023</t>
  </si>
  <si>
    <t>190330AM2</t>
  </si>
  <si>
    <t>190330AM2 Corp</t>
  </si>
  <si>
    <t>COCAPS 6.131 11/25/24</t>
  </si>
  <si>
    <t>11/25/2024</t>
  </si>
  <si>
    <t>190330AP5</t>
  </si>
  <si>
    <t>190330AP5 Corp</t>
  </si>
  <si>
    <t>COCAPS 7.005 09/28/26</t>
  </si>
  <si>
    <t>9/28/2026</t>
  </si>
  <si>
    <t>190330AN0</t>
  </si>
  <si>
    <t>190330AN0 Corp</t>
  </si>
  <si>
    <t>COCAPS 8 7/8 05/02/33</t>
  </si>
  <si>
    <t>5/2/2028</t>
  </si>
  <si>
    <t>21666AAB4</t>
  </si>
  <si>
    <t>21666AAB4 Corp</t>
  </si>
  <si>
    <t>COEQRE 7.45 07/04/29</t>
  </si>
  <si>
    <t>7/4/2028</t>
  </si>
  <si>
    <t>COEQRE</t>
  </si>
  <si>
    <t>0824748D CN Equity</t>
  </si>
  <si>
    <t>18976JAC4</t>
  </si>
  <si>
    <t>Insurance Senior</t>
  </si>
  <si>
    <t>18976JAC4 Corp</t>
  </si>
  <si>
    <t>COOPFS 3.327 05/13/30</t>
  </si>
  <si>
    <t>5/13/2030</t>
  </si>
  <si>
    <t>COOPFS</t>
  </si>
  <si>
    <t>61926Z CN Equity</t>
  </si>
  <si>
    <t>13645RBE3</t>
  </si>
  <si>
    <t>13645RBE3 Corp</t>
  </si>
  <si>
    <t>CP 1 3/4 12/02/26</t>
  </si>
  <si>
    <t>CP</t>
  </si>
  <si>
    <t>CP CN Equity</t>
  </si>
  <si>
    <t>13645RBD5</t>
  </si>
  <si>
    <t>13645RBD5 Corp</t>
  </si>
  <si>
    <t>CP 1.35 12/02/24</t>
  </si>
  <si>
    <t>12/2/2024</t>
  </si>
  <si>
    <t>13648TAA5</t>
  </si>
  <si>
    <t>13648TAA5 Corp</t>
  </si>
  <si>
    <t>CP 2.05 03/05/30</t>
  </si>
  <si>
    <t>13645RBF0</t>
  </si>
  <si>
    <t>13645RBF0 Corp</t>
  </si>
  <si>
    <t>CP 2.45 12/02/31</t>
  </si>
  <si>
    <t>12/2/2031</t>
  </si>
  <si>
    <t>13645RBC7</t>
  </si>
  <si>
    <t>13645RBC7 Corp</t>
  </si>
  <si>
    <t>CP 2.54 02/28/28</t>
  </si>
  <si>
    <t>2/28/2028</t>
  </si>
  <si>
    <t>13645RBG8</t>
  </si>
  <si>
    <t>13645RBG8 Corp</t>
  </si>
  <si>
    <t>CP 3 12/02/41</t>
  </si>
  <si>
    <t>12/2/2041</t>
  </si>
  <si>
    <t>13645RBA1</t>
  </si>
  <si>
    <t>13645RBA1 Corp</t>
  </si>
  <si>
    <t>CP 3.05 03/09/50</t>
  </si>
  <si>
    <t>3/9/2050</t>
  </si>
  <si>
    <t>13645RBH6</t>
  </si>
  <si>
    <t>13645RBH6 Corp</t>
  </si>
  <si>
    <t>CP 3.1 12/02/51</t>
  </si>
  <si>
    <t>12/2/2051</t>
  </si>
  <si>
    <t>13645RAZ7</t>
  </si>
  <si>
    <t>13645RAZ7 Corp</t>
  </si>
  <si>
    <t>CP 3.15 03/13/29</t>
  </si>
  <si>
    <t>3/13/2029</t>
  </si>
  <si>
    <t>13645RAY0</t>
  </si>
  <si>
    <t>13645RAY0 Corp</t>
  </si>
  <si>
    <t>CP 4 06/01/28</t>
  </si>
  <si>
    <t>13645RBJ2</t>
  </si>
  <si>
    <t>13645RBJ2 Corp</t>
  </si>
  <si>
    <t>CP 4.8 03/30/30</t>
  </si>
  <si>
    <t>13645RBK9</t>
  </si>
  <si>
    <t>13645RBK9 Corp</t>
  </si>
  <si>
    <t>CP 5.2 03/30/35</t>
  </si>
  <si>
    <t>3/30/2035</t>
  </si>
  <si>
    <t>19828AAB3</t>
  </si>
  <si>
    <t>19828AAB3 Corp</t>
  </si>
  <si>
    <t>CPGX 6.042 08/15/28</t>
  </si>
  <si>
    <t>7/15/2028</t>
  </si>
  <si>
    <t>CPGX</t>
  </si>
  <si>
    <t>TRP CN Equity</t>
  </si>
  <si>
    <t>19828AAA5</t>
  </si>
  <si>
    <t>19828AAA5 Corp</t>
  </si>
  <si>
    <t>CPGX 6.055 08/15/26</t>
  </si>
  <si>
    <t>14042M847</t>
  </si>
  <si>
    <t>14042M847 Corp</t>
  </si>
  <si>
    <t>CPX.PR.K.CA</t>
  </si>
  <si>
    <t>14046ZAN9</t>
  </si>
  <si>
    <t>14046ZAN9 Corp</t>
  </si>
  <si>
    <t>CPXCN 3.147 10/01/32</t>
  </si>
  <si>
    <t>10/1/2032</t>
  </si>
  <si>
    <t>CPXCN</t>
  </si>
  <si>
    <t>CPX CN Equity</t>
  </si>
  <si>
    <t>14046ZAC3</t>
  </si>
  <si>
    <t>14046ZAC3 Corp</t>
  </si>
  <si>
    <t>CPXCN 4.284 09/18/24</t>
  </si>
  <si>
    <t>9/18/2024</t>
  </si>
  <si>
    <t>14046ZAM1</t>
  </si>
  <si>
    <t>14046ZAM1 Corp</t>
  </si>
  <si>
    <t>CPXCN 4.424 02/08/30</t>
  </si>
  <si>
    <t>11/8/2029</t>
  </si>
  <si>
    <t>14046ZAS8</t>
  </si>
  <si>
    <t>14046ZAS8 Corp</t>
  </si>
  <si>
    <t>CPXCN 4.831 09/16/31</t>
  </si>
  <si>
    <t>7/16/2031</t>
  </si>
  <si>
    <t>14046ZAL3</t>
  </si>
  <si>
    <t>14046ZAL3 Corp</t>
  </si>
  <si>
    <t>CPXCN 4.986 01/23/26</t>
  </si>
  <si>
    <t>11/23/2025</t>
  </si>
  <si>
    <t>14046ZAQ2</t>
  </si>
  <si>
    <t>14046ZAQ2 Corp</t>
  </si>
  <si>
    <t>CPXCN 5.378 01/25/27</t>
  </si>
  <si>
    <t>1/25/2027</t>
  </si>
  <si>
    <t>14046ZAP4</t>
  </si>
  <si>
    <t>14046ZAP4 Corp</t>
  </si>
  <si>
    <t>CPXCN 5.816 09/15/28</t>
  </si>
  <si>
    <t>8/15/2028</t>
  </si>
  <si>
    <t>14046ZAR0</t>
  </si>
  <si>
    <t>14046ZAR0 Corp</t>
  </si>
  <si>
    <t>CPXCN 5.973 01/25/34</t>
  </si>
  <si>
    <t>10/25/2033</t>
  </si>
  <si>
    <t>14042MAB8</t>
  </si>
  <si>
    <t>14042MAB8 Corp</t>
  </si>
  <si>
    <t>CPXCN 7.95 09/09/2082</t>
  </si>
  <si>
    <t>9/9/2082</t>
  </si>
  <si>
    <t>EXCHANGED</t>
  </si>
  <si>
    <t>14042MAC6</t>
  </si>
  <si>
    <t>14042MAC6 Corp</t>
  </si>
  <si>
    <t>CPXCN 8 1/8 06/05/54</t>
  </si>
  <si>
    <t>3/5/2034</t>
  </si>
  <si>
    <t>142241AA6</t>
  </si>
  <si>
    <t>142241AA6 Corp</t>
  </si>
  <si>
    <t>CRLETN 3.264 07/05/61</t>
  </si>
  <si>
    <t>7/5/2061</t>
  </si>
  <si>
    <t>CRLETN</t>
  </si>
  <si>
    <t>0118866D CN Equity</t>
  </si>
  <si>
    <t>227107AQ2</t>
  </si>
  <si>
    <t>227107AQ2 Corp</t>
  </si>
  <si>
    <t>CRRUCN 2.686 03/31/28</t>
  </si>
  <si>
    <t>CRRUCN</t>
  </si>
  <si>
    <t>CRR-U CN Equity</t>
  </si>
  <si>
    <t>227107AS8</t>
  </si>
  <si>
    <t>227107AS8 Corp</t>
  </si>
  <si>
    <t>CRRUCN 3.133 08/12/31</t>
  </si>
  <si>
    <t>8/12/2031</t>
  </si>
  <si>
    <t>227107AR0</t>
  </si>
  <si>
    <t>227107AR0 Corp</t>
  </si>
  <si>
    <t>CRRUCN 3.211 10/09/30</t>
  </si>
  <si>
    <t>10/9/2030</t>
  </si>
  <si>
    <t>227107AN9</t>
  </si>
  <si>
    <t>227107AN9 Corp</t>
  </si>
  <si>
    <t>CRRUCN 3.677 08/26/26</t>
  </si>
  <si>
    <t>6/26/2026</t>
  </si>
  <si>
    <t>227107AP4</t>
  </si>
  <si>
    <t>227107AP4 Corp</t>
  </si>
  <si>
    <t>CRRUCN 3.917 06/21/27</t>
  </si>
  <si>
    <t>4/21/2027</t>
  </si>
  <si>
    <t>227107AV1</t>
  </si>
  <si>
    <t>227107AV1 Corp</t>
  </si>
  <si>
    <t>CRRUCN 4.732 01/15/32</t>
  </si>
  <si>
    <t>11/15/2031</t>
  </si>
  <si>
    <t>CRRu CN Equity</t>
  </si>
  <si>
    <t>227107AM1</t>
  </si>
  <si>
    <t>227107AM1 Corp</t>
  </si>
  <si>
    <t>CRRUCN 4.8 01/31/25</t>
  </si>
  <si>
    <t>10/31/2024</t>
  </si>
  <si>
    <t>227107AU3</t>
  </si>
  <si>
    <t>227107AU3 Corp</t>
  </si>
  <si>
    <t>CRRUCN 5.139 03/29/30</t>
  </si>
  <si>
    <t>1/29/2030</t>
  </si>
  <si>
    <t>227107AT6</t>
  </si>
  <si>
    <t>227107AT6 Corp</t>
  </si>
  <si>
    <t>CRRUCN 5.244 09/28/29</t>
  </si>
  <si>
    <t>7/28/2029</t>
  </si>
  <si>
    <t>22766TAB0</t>
  </si>
  <si>
    <t>22766TAB0 Corp</t>
  </si>
  <si>
    <t>CRSLNX 4.555 06/30/51</t>
  </si>
  <si>
    <t>6/30/2051</t>
  </si>
  <si>
    <t>CRSLNX</t>
  </si>
  <si>
    <t>1304957D CN Equity</t>
  </si>
  <si>
    <t>126462AG5</t>
  </si>
  <si>
    <t>126462AG5 Corp</t>
  </si>
  <si>
    <t>CRTUCN 2.371 01/06/31</t>
  </si>
  <si>
    <t>1/6/2031</t>
  </si>
  <si>
    <t>CRTUCN</t>
  </si>
  <si>
    <t>CRT-U CN Equity</t>
  </si>
  <si>
    <t>126462AH3</t>
  </si>
  <si>
    <t>126462AH3 Corp</t>
  </si>
  <si>
    <t>CRTUCN 3.029 02/05/29</t>
  </si>
  <si>
    <t>2/5/2029</t>
  </si>
  <si>
    <t>126462AD2</t>
  </si>
  <si>
    <t>126462AD2 Corp</t>
  </si>
  <si>
    <t>CRTUCN 3.289 06/01/26</t>
  </si>
  <si>
    <t>126462AE0</t>
  </si>
  <si>
    <t>126462AE0 Corp</t>
  </si>
  <si>
    <t>CRTUCN 3.469 06/16/27</t>
  </si>
  <si>
    <t>6/16/2027</t>
  </si>
  <si>
    <t>126462AB6</t>
  </si>
  <si>
    <t>126462AB6 Corp</t>
  </si>
  <si>
    <t>CRTUCN 3.527 06/09/25</t>
  </si>
  <si>
    <t>126462AF7</t>
  </si>
  <si>
    <t>126462AF7 Corp</t>
  </si>
  <si>
    <t>CRTUCN 3.865 12/07/27</t>
  </si>
  <si>
    <t>126462AJ9</t>
  </si>
  <si>
    <t>126462AJ9 Corp</t>
  </si>
  <si>
    <t>CRTUCN 5.828 06/14/28</t>
  </si>
  <si>
    <t>5/14/2028</t>
  </si>
  <si>
    <t>CTC/A CN Equity</t>
  </si>
  <si>
    <t>16141AAG8</t>
  </si>
  <si>
    <t>16141AAG8 Corp</t>
  </si>
  <si>
    <t>CSHU 3.65 05/06/28</t>
  </si>
  <si>
    <t>5/6/2028</t>
  </si>
  <si>
    <t>CSHU</t>
  </si>
  <si>
    <t>CSHu CN Equity</t>
  </si>
  <si>
    <t>16141AAF0</t>
  </si>
  <si>
    <t>16141AAF0 Corp</t>
  </si>
  <si>
    <t>CSHU 4 1/2 03/06/32</t>
  </si>
  <si>
    <t>3/6/2032</t>
  </si>
  <si>
    <t>16141AAC7</t>
  </si>
  <si>
    <t>16141AAC7 Corp</t>
  </si>
  <si>
    <t>CSHU 4.211 04/28/25</t>
  </si>
  <si>
    <t>CSH-U CN Equity</t>
  </si>
  <si>
    <t>16141AAE3</t>
  </si>
  <si>
    <t>16141AAE3 Corp</t>
  </si>
  <si>
    <t>CSHU 4.4 11/05/29</t>
  </si>
  <si>
    <t>10/5/2029</t>
  </si>
  <si>
    <t>16141AAD5</t>
  </si>
  <si>
    <t>16141AAD5 Corp</t>
  </si>
  <si>
    <t>CSHU 6 12/08/26</t>
  </si>
  <si>
    <t>12/8/2026</t>
  </si>
  <si>
    <t>136681AG8</t>
  </si>
  <si>
    <t>136681AG8 Corp</t>
  </si>
  <si>
    <t>CTCACN 5.372 09/16/30</t>
  </si>
  <si>
    <t>7/16/2030</t>
  </si>
  <si>
    <t>CTCACN</t>
  </si>
  <si>
    <t>136681AH6</t>
  </si>
  <si>
    <t>FRNs- CORRA +100</t>
  </si>
  <si>
    <t>136681AH6 Corp</t>
  </si>
  <si>
    <t>CTCACN Float 09/14/26</t>
  </si>
  <si>
    <t>154728AR0</t>
  </si>
  <si>
    <t>154728AR0 Corp</t>
  </si>
  <si>
    <t>CTLONE 1.323 01/29/26</t>
  </si>
  <si>
    <t>1/29/2026</t>
  </si>
  <si>
    <t>CTLONE</t>
  </si>
  <si>
    <t>1568Z CN Equity</t>
  </si>
  <si>
    <t>154728AS8</t>
  </si>
  <si>
    <t>154728AS8 Corp</t>
  </si>
  <si>
    <t>CTLONE 2.391 06/30/31</t>
  </si>
  <si>
    <t>6/30/2026</t>
  </si>
  <si>
    <t>BQ2287655</t>
  </si>
  <si>
    <t>BQ2287655 Corp</t>
  </si>
  <si>
    <t>154728AT6</t>
  </si>
  <si>
    <t>154728AT6 Corp</t>
  </si>
  <si>
    <t>CTLONE 4.648 02/07/28</t>
  </si>
  <si>
    <t>1/7/2028</t>
  </si>
  <si>
    <t>154728AU3</t>
  </si>
  <si>
    <t>154728AU3 Corp</t>
  </si>
  <si>
    <t>CTLONE 5.417 09/29/25</t>
  </si>
  <si>
    <t>9/29/2025</t>
  </si>
  <si>
    <t>154728AV1</t>
  </si>
  <si>
    <t>154728AV1 Corp</t>
  </si>
  <si>
    <t>CTLONE 5.877 11/10/26</t>
  </si>
  <si>
    <t>11/10/2026</t>
  </si>
  <si>
    <t>154728AW9</t>
  </si>
  <si>
    <t>154728AW9 Corp</t>
  </si>
  <si>
    <t>CTLONE 5.981 11/10/28</t>
  </si>
  <si>
    <t>12657ZBN2</t>
  </si>
  <si>
    <t>12657ZBN2 Corp</t>
  </si>
  <si>
    <t>CUCN 2.609 09/28/50</t>
  </si>
  <si>
    <t>9/28/2050</t>
  </si>
  <si>
    <t>CUCN</t>
  </si>
  <si>
    <t>12657ZBM4</t>
  </si>
  <si>
    <t>12657ZBM4 Corp</t>
  </si>
  <si>
    <t>CUCN 2.963 09/07/49</t>
  </si>
  <si>
    <t>9/7/2049</t>
  </si>
  <si>
    <t>12657ZBP7</t>
  </si>
  <si>
    <t>12657ZBP7 Corp</t>
  </si>
  <si>
    <t>CUCN 3.174 09/05/51</t>
  </si>
  <si>
    <t>9/5/2051</t>
  </si>
  <si>
    <t>12657ZBK8</t>
  </si>
  <si>
    <t>12657ZBK8 Corp</t>
  </si>
  <si>
    <t>CUCN 3.548 11/22/47</t>
  </si>
  <si>
    <t>11/22/2047</t>
  </si>
  <si>
    <t>12657ZBJ1</t>
  </si>
  <si>
    <t>12657ZBJ1 Corp</t>
  </si>
  <si>
    <t>CUCN 3.763 11/19/46</t>
  </si>
  <si>
    <t>11/19/2046</t>
  </si>
  <si>
    <t>12657ZAY9</t>
  </si>
  <si>
    <t>12657ZAY9 Corp</t>
  </si>
  <si>
    <t>CUCN 3.805 09/10/42</t>
  </si>
  <si>
    <t>9/10/2042</t>
  </si>
  <si>
    <t>12657ZAZ6</t>
  </si>
  <si>
    <t>12657ZAZ6 Corp</t>
  </si>
  <si>
    <t>CUCN 3.825 09/11/62</t>
  </si>
  <si>
    <t>9/11/2062</t>
  </si>
  <si>
    <t>12657ZBA0</t>
  </si>
  <si>
    <t>12657ZBA0 Corp</t>
  </si>
  <si>
    <t>CUCN 3.857 11/14/52</t>
  </si>
  <si>
    <t>11/14/2052</t>
  </si>
  <si>
    <t>12657ZBL6</t>
  </si>
  <si>
    <t>12657ZBL6 Corp</t>
  </si>
  <si>
    <t>CUCN 3.95 11/23/48</t>
  </si>
  <si>
    <t>11/23/2048</t>
  </si>
  <si>
    <t>12657ZBG7</t>
  </si>
  <si>
    <t>12657ZBG7 Corp</t>
  </si>
  <si>
    <t>CUCN 3.964 07/27/45</t>
  </si>
  <si>
    <t>7/27/2045</t>
  </si>
  <si>
    <t>12657ZBE2</t>
  </si>
  <si>
    <t>12657ZBE2 Corp</t>
  </si>
  <si>
    <t>CUCN 4.085 09/02/44</t>
  </si>
  <si>
    <t>9/2/2044</t>
  </si>
  <si>
    <t>12657ZBF9</t>
  </si>
  <si>
    <t>12657ZBF9 Corp</t>
  </si>
  <si>
    <t>CUCN 4.094 10/19/54</t>
  </si>
  <si>
    <t>10/19/2054</t>
  </si>
  <si>
    <t>12657ZBH5</t>
  </si>
  <si>
    <t>12657ZBH5 Corp</t>
  </si>
  <si>
    <t>CUCN 4.211 10/29/55</t>
  </si>
  <si>
    <t>10/29/2055</t>
  </si>
  <si>
    <t>12657ZAW3</t>
  </si>
  <si>
    <t>12657ZAW3 Corp</t>
  </si>
  <si>
    <t>CUCN 4.543 10/24/41</t>
  </si>
  <si>
    <t>10/24/2041</t>
  </si>
  <si>
    <t>12657ZBD4</t>
  </si>
  <si>
    <t>12657ZBD4 Corp</t>
  </si>
  <si>
    <t>CUCN 4.558 11/07/53</t>
  </si>
  <si>
    <t>11/7/2053</t>
  </si>
  <si>
    <t>12657ZAX1</t>
  </si>
  <si>
    <t>12657ZAX1 Corp</t>
  </si>
  <si>
    <t>CUCN 4.593 10/24/61</t>
  </si>
  <si>
    <t>10/24/2061</t>
  </si>
  <si>
    <t>22944CAB2</t>
  </si>
  <si>
    <t>22944CAB2 Corp</t>
  </si>
  <si>
    <t>CUCN 4.664 09/11/54</t>
  </si>
  <si>
    <t>3/11/2054</t>
  </si>
  <si>
    <t>12657ZBB8</t>
  </si>
  <si>
    <t>12657ZBB8 Corp</t>
  </si>
  <si>
    <t>CUCN 4.722 09/09/43</t>
  </si>
  <si>
    <t>3/9/2043</t>
  </si>
  <si>
    <t>12657ZBQ5</t>
  </si>
  <si>
    <t>12657ZBQ5 Corp</t>
  </si>
  <si>
    <t>CUCN 4.773 09/14/52</t>
  </si>
  <si>
    <t>3/14/2052</t>
  </si>
  <si>
    <t>136717BD6</t>
  </si>
  <si>
    <t>136717BD6 Corp</t>
  </si>
  <si>
    <t>CUCN 4.851 06/03/52</t>
  </si>
  <si>
    <t>12/3/2051</t>
  </si>
  <si>
    <t>12657ZAU7</t>
  </si>
  <si>
    <t>12657ZAU7 Corp</t>
  </si>
  <si>
    <t>CUCN 4.947 11/18/50</t>
  </si>
  <si>
    <t>11/18/2050</t>
  </si>
  <si>
    <t>22944CAA4</t>
  </si>
  <si>
    <t>22944CAA4 Corp</t>
  </si>
  <si>
    <t>CUCN 5.088 09/20/53</t>
  </si>
  <si>
    <t>3/20/2053</t>
  </si>
  <si>
    <t>199910AV2</t>
  </si>
  <si>
    <t>199910AV2 Corp</t>
  </si>
  <si>
    <t>CUFCN 5.95 05/05/25</t>
  </si>
  <si>
    <t>12/19/2024</t>
  </si>
  <si>
    <t>CUFCN</t>
  </si>
  <si>
    <t>CUFu CN Equity</t>
  </si>
  <si>
    <t>2289Z6TV7</t>
  </si>
  <si>
    <t>2289Z6TV7 Corp</t>
  </si>
  <si>
    <t>CUINC 0 06/28/24/CA</t>
  </si>
  <si>
    <t>15135U505</t>
  </si>
  <si>
    <t>15135U505 Corp</t>
  </si>
  <si>
    <t>CVE.PR.C.CA</t>
  </si>
  <si>
    <t>15135U703</t>
  </si>
  <si>
    <t>15135U703 Corp</t>
  </si>
  <si>
    <t>CVE.PR.E.CA</t>
  </si>
  <si>
    <t>15135UAW9</t>
  </si>
  <si>
    <t>15135UAW9 Corp</t>
  </si>
  <si>
    <t>CVECN 2.65 01/15/32</t>
  </si>
  <si>
    <t>1/15/2032</t>
  </si>
  <si>
    <t>CVECN</t>
  </si>
  <si>
    <t>CVE CN Equity</t>
  </si>
  <si>
    <t>15135UAT6</t>
  </si>
  <si>
    <t>15135UAT6 Corp</t>
  </si>
  <si>
    <t>CVECN 3 1/2 02/07/28</t>
  </si>
  <si>
    <t>2/7/2028</t>
  </si>
  <si>
    <t>448055AS2</t>
  </si>
  <si>
    <t>448055AS2 Corp</t>
  </si>
  <si>
    <t>15135UAX7</t>
  </si>
  <si>
    <t>15135UAX7 Corp</t>
  </si>
  <si>
    <t>CVECN 3 3/4 02/15/52</t>
  </si>
  <si>
    <t>15135UAV1</t>
  </si>
  <si>
    <t>15135UAV1 Corp</t>
  </si>
  <si>
    <t>CVECN 3.55 03/12/25</t>
  </si>
  <si>
    <t>6/28/2022</t>
  </si>
  <si>
    <t>15135UAU3</t>
  </si>
  <si>
    <t>15135UAU3 Corp</t>
  </si>
  <si>
    <t>CVECN 3.6 03/10/27</t>
  </si>
  <si>
    <t>12/10/2026</t>
  </si>
  <si>
    <t>15135UAM1</t>
  </si>
  <si>
    <t>15135UAM1 Corp</t>
  </si>
  <si>
    <t>CVECN 4 1/4 04/15/27</t>
  </si>
  <si>
    <t>4/15/2027</t>
  </si>
  <si>
    <t>448055AP8</t>
  </si>
  <si>
    <t>448055AP8 Corp</t>
  </si>
  <si>
    <t>CVECN 4.4 04/15/29</t>
  </si>
  <si>
    <t>4/15/2029</t>
  </si>
  <si>
    <t>15135UAP4</t>
  </si>
  <si>
    <t>15135UAP4 Corp</t>
  </si>
  <si>
    <t>CVECN 5 1/4 06/15/37</t>
  </si>
  <si>
    <t>6/15/2037</t>
  </si>
  <si>
    <t>15135UAS8</t>
  </si>
  <si>
    <t>15135UAS8 Corp</t>
  </si>
  <si>
    <t>CVECN 5 3/8 07/15/25</t>
  </si>
  <si>
    <t>6/8/2025</t>
  </si>
  <si>
    <t>15135UAR0</t>
  </si>
  <si>
    <t>15135UAR0 Corp</t>
  </si>
  <si>
    <t>CVECN 5.4 06/15/47</t>
  </si>
  <si>
    <t>6/15/2047</t>
  </si>
  <si>
    <t>136765BG8</t>
  </si>
  <si>
    <t>136765BG8 Corp</t>
  </si>
  <si>
    <t>CWBCN 2.597 09/06/24</t>
  </si>
  <si>
    <t>9/6/2024</t>
  </si>
  <si>
    <t>CWBCN</t>
  </si>
  <si>
    <t>136765BJ2</t>
  </si>
  <si>
    <t>136765BJ2 Corp</t>
  </si>
  <si>
    <t>CWBCN 2.606 01/30/25</t>
  </si>
  <si>
    <t>1/30/2025</t>
  </si>
  <si>
    <t>136765BF0</t>
  </si>
  <si>
    <t>136765BF0 Corp</t>
  </si>
  <si>
    <t>CWBCN 3.668 06/11/29</t>
  </si>
  <si>
    <t>6/11/2024</t>
  </si>
  <si>
    <t>136765BP8</t>
  </si>
  <si>
    <t>136765BP8 Corp</t>
  </si>
  <si>
    <t>CWBCN 5 07/31/2081</t>
  </si>
  <si>
    <t>2/20/2025</t>
  </si>
  <si>
    <t>136765BM5</t>
  </si>
  <si>
    <t>136765BM5 Corp</t>
  </si>
  <si>
    <t>CWBCN 6 04/30/2081</t>
  </si>
  <si>
    <t>25703LAB6</t>
  </si>
  <si>
    <t>25703LAB6 Corp</t>
  </si>
  <si>
    <t>DBMCN 7 1/2 09/17/29</t>
  </si>
  <si>
    <t>9/17/2027</t>
  </si>
  <si>
    <t>DBMCN</t>
  </si>
  <si>
    <t>DBM CN Equity</t>
  </si>
  <si>
    <t>25703LAE0</t>
  </si>
  <si>
    <t>25703LAE0 Corp</t>
  </si>
  <si>
    <t>47788ZAK7</t>
  </si>
  <si>
    <t>47788ZAK7 Corp</t>
  </si>
  <si>
    <t>DE 1.09 07/17/24</t>
  </si>
  <si>
    <t>7/17/2024</t>
  </si>
  <si>
    <t>DE</t>
  </si>
  <si>
    <t>DE US Equity</t>
  </si>
  <si>
    <t>47788ZAH4</t>
  </si>
  <si>
    <t>47788ZAH4 Corp</t>
  </si>
  <si>
    <t>DE 1.34 09/08/27</t>
  </si>
  <si>
    <t>47788ZAJ0</t>
  </si>
  <si>
    <t>47788ZAJ0 Corp</t>
  </si>
  <si>
    <t>DE 1.63 04/09/26</t>
  </si>
  <si>
    <t>4/9/2026</t>
  </si>
  <si>
    <t>24422EWB1</t>
  </si>
  <si>
    <t>24422EWB1 Corp</t>
  </si>
  <si>
    <t>DE 2 1/8 03/07/25</t>
  </si>
  <si>
    <t>47788ZAL5</t>
  </si>
  <si>
    <t>47788ZAL5 Corp</t>
  </si>
  <si>
    <t>DE 2.31 06/20/25</t>
  </si>
  <si>
    <t>6/20/2025</t>
  </si>
  <si>
    <t>24422EWD7</t>
  </si>
  <si>
    <t>24422EWD7 Corp</t>
  </si>
  <si>
    <t>DE 2.35 03/08/27</t>
  </si>
  <si>
    <t>47788ZAD3</t>
  </si>
  <si>
    <t>47788ZAD3 Corp</t>
  </si>
  <si>
    <t>DE 2.4 09/17/24</t>
  </si>
  <si>
    <t>47788ZAG6</t>
  </si>
  <si>
    <t>47788ZAG6 Corp</t>
  </si>
  <si>
    <t>DE 2.41 01/14/25</t>
  </si>
  <si>
    <t>47788ZAF8</t>
  </si>
  <si>
    <t>47788ZAF8 Corp</t>
  </si>
  <si>
    <t>DE 2.58 10/16/26</t>
  </si>
  <si>
    <t>47788ZAM3</t>
  </si>
  <si>
    <t>47788ZAM3 Corp</t>
  </si>
  <si>
    <t>DE 2.81 01/19/29</t>
  </si>
  <si>
    <t>1/19/2029</t>
  </si>
  <si>
    <t>24422EWF2</t>
  </si>
  <si>
    <t>24422EWF2 Corp</t>
  </si>
  <si>
    <t>DE 3.4 06/06/25</t>
  </si>
  <si>
    <t>6/6/2025</t>
  </si>
  <si>
    <t>24422EXY0</t>
  </si>
  <si>
    <t>24422EXY0 Corp</t>
  </si>
  <si>
    <t>DE 4 1/2 01/08/27</t>
  </si>
  <si>
    <t>1/8/2027</t>
  </si>
  <si>
    <t>24422EWR6</t>
  </si>
  <si>
    <t>24422EWR6 Corp</t>
  </si>
  <si>
    <t>DE 4 3/4 01/20/28</t>
  </si>
  <si>
    <t>24422EWJ4</t>
  </si>
  <si>
    <t>24422EWJ4 Corp</t>
  </si>
  <si>
    <t>DE 4.05 09/08/25</t>
  </si>
  <si>
    <t>9/8/2025</t>
  </si>
  <si>
    <t>24422EWK1</t>
  </si>
  <si>
    <t>24422EWK1 Corp</t>
  </si>
  <si>
    <t>DE 4.15 09/15/27</t>
  </si>
  <si>
    <t>9/15/2027</t>
  </si>
  <si>
    <t>24422EXV6</t>
  </si>
  <si>
    <t>24422EXV6 Corp</t>
  </si>
  <si>
    <t>DE 4.2 07/15/27</t>
  </si>
  <si>
    <t>7/15/2027</t>
  </si>
  <si>
    <t>24422EWL9</t>
  </si>
  <si>
    <t>24422EWL9 Corp</t>
  </si>
  <si>
    <t>DE 4.35 09/15/32</t>
  </si>
  <si>
    <t>9/15/2032</t>
  </si>
  <si>
    <t>47788ZAQ4</t>
  </si>
  <si>
    <t>47788ZAQ4 Corp</t>
  </si>
  <si>
    <t>DE 4.36 01/20/27</t>
  </si>
  <si>
    <t>1/20/2027</t>
  </si>
  <si>
    <t>47788ZAS0</t>
  </si>
  <si>
    <t>47788ZAS0 Corp</t>
  </si>
  <si>
    <t>DE 4.38 07/11/28</t>
  </si>
  <si>
    <t>7/11/2028</t>
  </si>
  <si>
    <t>24422EXX2</t>
  </si>
  <si>
    <t>24422EXX2 Corp</t>
  </si>
  <si>
    <t>DE 4.4 09/08/31</t>
  </si>
  <si>
    <t>9/8/2031</t>
  </si>
  <si>
    <t>47788ZAR2</t>
  </si>
  <si>
    <t>47788ZAR2 Corp</t>
  </si>
  <si>
    <t>DE 4.63 04/04/29</t>
  </si>
  <si>
    <t>4/4/2029</t>
  </si>
  <si>
    <t>24422EXZ7</t>
  </si>
  <si>
    <t>24422EXZ7 Corp</t>
  </si>
  <si>
    <t>DE 4.65 01/07/28</t>
  </si>
  <si>
    <t>24422EWZ8</t>
  </si>
  <si>
    <t>24422EWZ8 Corp</t>
  </si>
  <si>
    <t>DE 4.7 06/10/30</t>
  </si>
  <si>
    <t>6/10/2030</t>
  </si>
  <si>
    <t>24422EWP0</t>
  </si>
  <si>
    <t>24422EWP0 Corp</t>
  </si>
  <si>
    <t>DE 4.8 01/09/26</t>
  </si>
  <si>
    <t>1/9/2026</t>
  </si>
  <si>
    <t>24422EXM6</t>
  </si>
  <si>
    <t>24422EXM6 Corp</t>
  </si>
  <si>
    <t>DE 4.85 03/05/27</t>
  </si>
  <si>
    <t xml:space="preserve"> 24422EXN4</t>
  </si>
  <si>
    <t xml:space="preserve"> 24422EXN4 Corp</t>
  </si>
  <si>
    <t>DE 4.9 03/07/31</t>
  </si>
  <si>
    <t>3/7/2031</t>
  </si>
  <si>
    <t>24422EXK0</t>
  </si>
  <si>
    <t>24422EXK0 Corp</t>
  </si>
  <si>
    <t>DE 4.95 03/06/26</t>
  </si>
  <si>
    <t>3/6/2026</t>
  </si>
  <si>
    <t>24422EWW5</t>
  </si>
  <si>
    <t>24422EWW5 Corp</t>
  </si>
  <si>
    <t>DE 4.95 06/06/25</t>
  </si>
  <si>
    <t>47788ZAN1</t>
  </si>
  <si>
    <t>47788ZAN1 Corp</t>
  </si>
  <si>
    <t>DE 4.95 06/14/27</t>
  </si>
  <si>
    <t>6/14/2027</t>
  </si>
  <si>
    <t>24422EXD6</t>
  </si>
  <si>
    <t>24422EXD6 Corp</t>
  </si>
  <si>
    <t>DE 5.15 09/08/26</t>
  </si>
  <si>
    <t>9/8/2026</t>
  </si>
  <si>
    <t>47788ZAP6</t>
  </si>
  <si>
    <t>47788ZAP6 Corp</t>
  </si>
  <si>
    <t>DE 5.17 09/15/28</t>
  </si>
  <si>
    <t>24422EXC8</t>
  </si>
  <si>
    <t>24422EXC8 Corp</t>
  </si>
  <si>
    <t>DE 5.3 09/08/25</t>
  </si>
  <si>
    <t>244199BL8</t>
  </si>
  <si>
    <t>244199BL8 Corp</t>
  </si>
  <si>
    <t>DE 5.45 01/16/35</t>
  </si>
  <si>
    <t>10/16/2034</t>
  </si>
  <si>
    <t>244199BM6</t>
  </si>
  <si>
    <t>244199BM6 Corp</t>
  </si>
  <si>
    <t>DE 5.7 01/19/55</t>
  </si>
  <si>
    <t>1/19/2055</t>
  </si>
  <si>
    <t>26153WAC3</t>
  </si>
  <si>
    <t>26153WAC3 Corp</t>
  </si>
  <si>
    <t>DIRUCN 1.662 12/22/25</t>
  </si>
  <si>
    <t>12/22/2025</t>
  </si>
  <si>
    <t>DIRUCN</t>
  </si>
  <si>
    <t>DIR-U CN Equity</t>
  </si>
  <si>
    <t>26153WAF6</t>
  </si>
  <si>
    <t>26153WAF6 Corp</t>
  </si>
  <si>
    <t>DIRUCN 2.057 06/17/27</t>
  </si>
  <si>
    <t>6/17/2027</t>
  </si>
  <si>
    <t>26153WAG4</t>
  </si>
  <si>
    <t>26153WAG4 Corp</t>
  </si>
  <si>
    <t>DIRUCN 2.539 12/07/26</t>
  </si>
  <si>
    <t>26153WAH2</t>
  </si>
  <si>
    <t>26153WAH2 Corp</t>
  </si>
  <si>
    <t>DIRUCN 3.968 04/13/26</t>
  </si>
  <si>
    <t>3/13/2026</t>
  </si>
  <si>
    <t>26153WAJ8</t>
  </si>
  <si>
    <t>26153WAJ8 Corp</t>
  </si>
  <si>
    <t>DIRUCN 5.383 03/22/28</t>
  </si>
  <si>
    <t>2/22/2028</t>
  </si>
  <si>
    <t>254687FV3</t>
  </si>
  <si>
    <t>254687FV3 Corp</t>
  </si>
  <si>
    <t>DIS 1 3/4 01/13/26</t>
  </si>
  <si>
    <t>1/13/2026</t>
  </si>
  <si>
    <t>DIS</t>
  </si>
  <si>
    <t>DIS US Equity</t>
  </si>
  <si>
    <t>254687FW1</t>
  </si>
  <si>
    <t>254687FW1 Corp</t>
  </si>
  <si>
    <t>DIS 2.2 01/13/28</t>
  </si>
  <si>
    <t>254687FX9</t>
  </si>
  <si>
    <t>254687FX9 Corp</t>
  </si>
  <si>
    <t>DIS 2.65 01/13/31</t>
  </si>
  <si>
    <t>1/13/2031</t>
  </si>
  <si>
    <t>254687CD6</t>
  </si>
  <si>
    <t>254687CD6 Corp</t>
  </si>
  <si>
    <t>DIS 2.758 10/07/24</t>
  </si>
  <si>
    <t>10/7/2024</t>
  </si>
  <si>
    <t>254687FU5</t>
  </si>
  <si>
    <t>254687FU5 Corp</t>
  </si>
  <si>
    <t>DIS 3.057 03/30/27</t>
  </si>
  <si>
    <t>3/30/2027</t>
  </si>
  <si>
    <t>254687FN1</t>
  </si>
  <si>
    <t>254687FN1 Corp</t>
  </si>
  <si>
    <t>DIS 3.35 03/24/25</t>
  </si>
  <si>
    <t>254687FP6</t>
  </si>
  <si>
    <t>254687FP6 Corp</t>
  </si>
  <si>
    <t>DIS 3.7 03/23/27</t>
  </si>
  <si>
    <t>3/23/2027</t>
  </si>
  <si>
    <t>25675TAK3</t>
  </si>
  <si>
    <t>25675TAK3 Corp</t>
  </si>
  <si>
    <t>DOLCN 1.505 09/20/27</t>
  </si>
  <si>
    <t>DOLCN</t>
  </si>
  <si>
    <t>DOL CN Equity</t>
  </si>
  <si>
    <t>25675TAM9</t>
  </si>
  <si>
    <t>25675TAM9 Corp</t>
  </si>
  <si>
    <t>DOLCN 1.871 07/08/26</t>
  </si>
  <si>
    <t>7/8/2026</t>
  </si>
  <si>
    <t>25675TAL1</t>
  </si>
  <si>
    <t>25675TAL1 Corp</t>
  </si>
  <si>
    <t>DOLCN 2.443 07/09/29</t>
  </si>
  <si>
    <t>7/9/2029</t>
  </si>
  <si>
    <t>25675TAN7</t>
  </si>
  <si>
    <t>25675TAN7 Corp</t>
  </si>
  <si>
    <t>DOLCN 5.084 10/27/25</t>
  </si>
  <si>
    <t>10/27/2025</t>
  </si>
  <si>
    <t>25675TAP2</t>
  </si>
  <si>
    <t>25675TAP2 Corp</t>
  </si>
  <si>
    <t>DOLCN 5.165 04/26/30</t>
  </si>
  <si>
    <t>2/26/2030</t>
  </si>
  <si>
    <t>25675TAQ0</t>
  </si>
  <si>
    <t>25675TAQ0 Corp</t>
  </si>
  <si>
    <t>DOLCN 5.533 09/26/28</t>
  </si>
  <si>
    <t>26154EAB4</t>
  </si>
  <si>
    <t>26154EAB4 Corp</t>
  </si>
  <si>
    <t>DRSILL 1.82 04/01/26</t>
  </si>
  <si>
    <t>DRSILL</t>
  </si>
  <si>
    <t>#N/A Mandatory parameter [SECURITY] cannot be empty</t>
  </si>
  <si>
    <t>26154EAC2</t>
  </si>
  <si>
    <t>26154EAC2 Corp</t>
  </si>
  <si>
    <t>DRSILL 2 1/4 01/12/27</t>
  </si>
  <si>
    <t>1/12/2027</t>
  </si>
  <si>
    <t>26154EAA6</t>
  </si>
  <si>
    <t>26154EAA6 Corp</t>
  </si>
  <si>
    <t>DRSILL 2.15 09/17/25</t>
  </si>
  <si>
    <t>9/17/2025</t>
  </si>
  <si>
    <t>26154EAD0</t>
  </si>
  <si>
    <t>26154EAD0 Corp</t>
  </si>
  <si>
    <t>DRSILL 2.44 07/14/28</t>
  </si>
  <si>
    <t>7/14/2028</t>
  </si>
  <si>
    <t>26154EAF5</t>
  </si>
  <si>
    <t>26154EAF5 Corp</t>
  </si>
  <si>
    <t>DRSILL 4.507 02/12/31</t>
  </si>
  <si>
    <t>12/12/2030</t>
  </si>
  <si>
    <t>2226332D CN Equity</t>
  </si>
  <si>
    <t>26154EAE8</t>
  </si>
  <si>
    <t>26154EAE8 Corp</t>
  </si>
  <si>
    <t>DRSILL 5.111 02/12/29</t>
  </si>
  <si>
    <t>1/12/2029</t>
  </si>
  <si>
    <t>26154EAG3</t>
  </si>
  <si>
    <t>26154EAG3 Corp</t>
  </si>
  <si>
    <t>DRSILL Float 03/04/28</t>
  </si>
  <si>
    <t>3/4/2028</t>
  </si>
  <si>
    <t>233853AD2</t>
  </si>
  <si>
    <t>233853AD2 Corp</t>
  </si>
  <si>
    <t>DTRGR 1 5/8 12/13/24</t>
  </si>
  <si>
    <t>12/13/2024</t>
  </si>
  <si>
    <t>DTRGR</t>
  </si>
  <si>
    <t>DTG GR Equity</t>
  </si>
  <si>
    <t>233853AF7</t>
  </si>
  <si>
    <t>233853AF7 Corp</t>
  </si>
  <si>
    <t>DTRGR 2 12/14/26</t>
  </si>
  <si>
    <t>12/14/2026</t>
  </si>
  <si>
    <t>233852AD4</t>
  </si>
  <si>
    <t>233852AD4 Corp</t>
  </si>
  <si>
    <t>DTRGR 2.14 12/13/24</t>
  </si>
  <si>
    <t>233852AE2</t>
  </si>
  <si>
    <t>233852AE2 Corp</t>
  </si>
  <si>
    <t>DTRGR 2.46 12/15/26</t>
  </si>
  <si>
    <t>12/15/2026</t>
  </si>
  <si>
    <t>BV6694012</t>
  </si>
  <si>
    <t>BV6694012 Corp</t>
  </si>
  <si>
    <t>DTRGR 3 1/2 04/07/25</t>
  </si>
  <si>
    <t>4/7/2025</t>
  </si>
  <si>
    <t>233853AM2</t>
  </si>
  <si>
    <t>233853AM2 Corp</t>
  </si>
  <si>
    <t>DTRGR 3.65 04/07/27</t>
  </si>
  <si>
    <t>233852AL6</t>
  </si>
  <si>
    <t>233852AL6 Corp</t>
  </si>
  <si>
    <t>DTRGR 4.46 09/27/27</t>
  </si>
  <si>
    <t>233852AK8</t>
  </si>
  <si>
    <t>233852AK8 Corp</t>
  </si>
  <si>
    <t>DTRGR 4.54 09/27/29</t>
  </si>
  <si>
    <t>9/27/2029</t>
  </si>
  <si>
    <t>233853BC3</t>
  </si>
  <si>
    <t>233853BC3 Corp</t>
  </si>
  <si>
    <t>DTRGR 4.95 01/13/28</t>
  </si>
  <si>
    <t>12/13/2027</t>
  </si>
  <si>
    <t>233853AV2</t>
  </si>
  <si>
    <t>233853AV2 Corp</t>
  </si>
  <si>
    <t>DTRGR 5 01/15/27</t>
  </si>
  <si>
    <t>233853AU4</t>
  </si>
  <si>
    <t>233853AU4 Corp</t>
  </si>
  <si>
    <t>DTRGR 5 1/2 09/20/33</t>
  </si>
  <si>
    <t>9/20/2033</t>
  </si>
  <si>
    <t>233853BD1</t>
  </si>
  <si>
    <t>233853BD1 Corp</t>
  </si>
  <si>
    <t>DTRGR 5 1/4 01/13/30</t>
  </si>
  <si>
    <t>12/13/2029</t>
  </si>
  <si>
    <t xml:space="preserve"> 233853AY6</t>
  </si>
  <si>
    <t xml:space="preserve"> 233853AY6 Corp</t>
  </si>
  <si>
    <t>DTRGR 5 1/8 09/25/27</t>
  </si>
  <si>
    <t>8/25/2027</t>
  </si>
  <si>
    <t>233853AZ3</t>
  </si>
  <si>
    <t>233853AZ3 Corp</t>
  </si>
  <si>
    <t>DTRGR 5 1/8 09/25/29</t>
  </si>
  <si>
    <t>233853BE9</t>
  </si>
  <si>
    <t>233853BE9 Corp</t>
  </si>
  <si>
    <t>DTRGR 5 3/8 01/13/32</t>
  </si>
  <si>
    <t>1/13/2032</t>
  </si>
  <si>
    <t>233853AW0</t>
  </si>
  <si>
    <t>233853AW0 Corp</t>
  </si>
  <si>
    <t>DTRGR 5 3/8 01/18/34</t>
  </si>
  <si>
    <t>1/18/2034</t>
  </si>
  <si>
    <t>233853BA7</t>
  </si>
  <si>
    <t>233853BA7 Corp</t>
  </si>
  <si>
    <t>DTRGR 5 3/8 06/25/34</t>
  </si>
  <si>
    <t>6/25/2034</t>
  </si>
  <si>
    <t>233853BF6</t>
  </si>
  <si>
    <t>233853BF6 Corp</t>
  </si>
  <si>
    <t>DTRGR 5 5/8 01/13/35</t>
  </si>
  <si>
    <t>1/13/2035</t>
  </si>
  <si>
    <t>233852AG7</t>
  </si>
  <si>
    <t>233852AG7 Corp</t>
  </si>
  <si>
    <t>DTRGR 5.18 09/19/25</t>
  </si>
  <si>
    <t>9/19/2025</t>
  </si>
  <si>
    <t>233852AF9</t>
  </si>
  <si>
    <t>233852AF9 Corp</t>
  </si>
  <si>
    <t>DTRGR 5.22 09/20/27</t>
  </si>
  <si>
    <t>233853AT7</t>
  </si>
  <si>
    <t>233853AT7 Corp</t>
  </si>
  <si>
    <t>DTRGR 5.4 09/20/28</t>
  </si>
  <si>
    <t>9/20/2028</t>
  </si>
  <si>
    <t>233853AS9</t>
  </si>
  <si>
    <t>233853AS9 Corp</t>
  </si>
  <si>
    <t>DTRGR 5.6 08/08/25</t>
  </si>
  <si>
    <t>8/8/2025</t>
  </si>
  <si>
    <t>233852AH5</t>
  </si>
  <si>
    <t>233852AH5 Corp</t>
  </si>
  <si>
    <t>DTRGR 5.77 09/25/28</t>
  </si>
  <si>
    <t>9/25/2028</t>
  </si>
  <si>
    <t>233852AJ1</t>
  </si>
  <si>
    <t>233852AJ1 Corp</t>
  </si>
  <si>
    <t>DTRGR 5.81 09/25/26</t>
  </si>
  <si>
    <t>26948ZAY8</t>
  </si>
  <si>
    <t>26948ZAY8 Corp</t>
  </si>
  <si>
    <t>EAGCCT 1.273 07/17/25</t>
  </si>
  <si>
    <t>7/17/2025</t>
  </si>
  <si>
    <t>EAGCCT</t>
  </si>
  <si>
    <t>751152Z CN Equity</t>
  </si>
  <si>
    <t>26948ZBB7</t>
  </si>
  <si>
    <t>26948ZBB7 Corp</t>
  </si>
  <si>
    <t>EAGCCT 1.546 06/17/26</t>
  </si>
  <si>
    <t>6/17/2026</t>
  </si>
  <si>
    <t>26948ZAV4</t>
  </si>
  <si>
    <t>26948ZAV4 Corp</t>
  </si>
  <si>
    <t>EAGCCT 2.22 07/17/24</t>
  </si>
  <si>
    <t>26948ZBP6</t>
  </si>
  <si>
    <t>26948ZBP6 Corp</t>
  </si>
  <si>
    <t>EAGCCT 3.917 06/17/30</t>
  </si>
  <si>
    <t>6/17/2030</t>
  </si>
  <si>
    <t>26948ZBE1</t>
  </si>
  <si>
    <t>26948ZBE1 Corp</t>
  </si>
  <si>
    <t>EAGCCT 4.783 07/17/27</t>
  </si>
  <si>
    <t>7/17/2027</t>
  </si>
  <si>
    <t>26948ZBL5</t>
  </si>
  <si>
    <t>26948ZBL5 Corp</t>
  </si>
  <si>
    <t>EAGCCT 4.916 06/17/29</t>
  </si>
  <si>
    <t>26948ZBH4</t>
  </si>
  <si>
    <t>26948ZBH4 Corp</t>
  </si>
  <si>
    <t>EAGCCT 5.134 06/17/28</t>
  </si>
  <si>
    <t>6/17/2028</t>
  </si>
  <si>
    <t>26948ZBM3</t>
  </si>
  <si>
    <t>26948ZBM3 Corp</t>
  </si>
  <si>
    <t>EAGCCT 5.866 06/17/29</t>
  </si>
  <si>
    <t>26948ZBJ0</t>
  </si>
  <si>
    <t>+98 vs AAAs</t>
  </si>
  <si>
    <t>26948ZBJ0 Corp</t>
  </si>
  <si>
    <t>EAGCCT 6.114 06/17/28</t>
  </si>
  <si>
    <t>26948ZBN1</t>
  </si>
  <si>
    <t>26948ZBN1 Corp</t>
  </si>
  <si>
    <t>EAGCCT 7.116 06/17/29</t>
  </si>
  <si>
    <t>26948ZBK7</t>
  </si>
  <si>
    <t>+223 VS AAAs</t>
  </si>
  <si>
    <t>26948ZBK7 Corp</t>
  </si>
  <si>
    <t>EAGCCT 7.364 06/17/28</t>
  </si>
  <si>
    <t>268317BG8</t>
  </si>
  <si>
    <t>268317BG8 Corp</t>
  </si>
  <si>
    <t>EDF 4.573 02/06/35</t>
  </si>
  <si>
    <t>EDF</t>
  </si>
  <si>
    <t>EDF FP Equity</t>
  </si>
  <si>
    <t>268317BH6</t>
  </si>
  <si>
    <t>268317BH6 Corp</t>
  </si>
  <si>
    <t>EDF 5.231 02/06/55</t>
  </si>
  <si>
    <t>2/6/2055</t>
  </si>
  <si>
    <t>268317BC7</t>
  </si>
  <si>
    <t>268317BC7 Corp</t>
  </si>
  <si>
    <t>EDF 5.379 05/17/34</t>
  </si>
  <si>
    <t>2/17/2034</t>
  </si>
  <si>
    <t>268317AY0</t>
  </si>
  <si>
    <t>268317AY0 Corp</t>
  </si>
  <si>
    <t>EDF 5.65 04/22/29</t>
  </si>
  <si>
    <t>3/22/2029</t>
  </si>
  <si>
    <t>268317BD5</t>
  </si>
  <si>
    <t>268317BD5 Corp</t>
  </si>
  <si>
    <t>EDF 5.777 05/17/54</t>
  </si>
  <si>
    <t>11/17/2053</t>
  </si>
  <si>
    <t>268317AZ7</t>
  </si>
  <si>
    <t>268317AZ7 Corp</t>
  </si>
  <si>
    <t>EDF 5.95 04/22/34</t>
  </si>
  <si>
    <t>1/22/2034</t>
  </si>
  <si>
    <t>268317AW4</t>
  </si>
  <si>
    <t xml:space="preserve"> 135087K37</t>
  </si>
  <si>
    <t>268317AW4 Corp</t>
  </si>
  <si>
    <t>EDF 5.993 05/23/30</t>
  </si>
  <si>
    <t>3/23/2030</t>
  </si>
  <si>
    <t>268317AX2</t>
  </si>
  <si>
    <t>268317AX2 Corp</t>
  </si>
  <si>
    <t>EDF 6.492 05/23/53</t>
  </si>
  <si>
    <t>11/23/2052</t>
  </si>
  <si>
    <t>291839AG3</t>
  </si>
  <si>
    <t>Insurance Sub Debt (Holdo)</t>
  </si>
  <si>
    <t>291839AG3 Corp</t>
  </si>
  <si>
    <t>ELFCN 2.024 09/24/31</t>
  </si>
  <si>
    <t>9/24/2026</t>
  </si>
  <si>
    <t>ELFCN</t>
  </si>
  <si>
    <t>ELF CN Equity</t>
  </si>
  <si>
    <t>291839AF5</t>
  </si>
  <si>
    <t>291839AF5 Corp</t>
  </si>
  <si>
    <t>ELFCN 3 5/8 04/17/2081</t>
  </si>
  <si>
    <t>4/17/2081</t>
  </si>
  <si>
    <t>291839AE8</t>
  </si>
  <si>
    <t xml:space="preserve">BY484568 </t>
  </si>
  <si>
    <t>291839AE8 Corp</t>
  </si>
  <si>
    <t>ELFCN 3.664 03/15/28</t>
  </si>
  <si>
    <t>CTB 0 02/16/23</t>
  </si>
  <si>
    <t>3/15/2023</t>
  </si>
  <si>
    <t>26857QAA9</t>
  </si>
  <si>
    <t>26857QAA9 Corp</t>
  </si>
  <si>
    <t>ELFCN 4 06/22/50</t>
  </si>
  <si>
    <t>6/22/2050</t>
  </si>
  <si>
    <t>291839AH1</t>
  </si>
  <si>
    <t>291839AH1 Corp</t>
  </si>
  <si>
    <t>ELFCN 5.503 01/13/33</t>
  </si>
  <si>
    <t>290876AE1</t>
  </si>
  <si>
    <t>290876AE1 Corp</t>
  </si>
  <si>
    <t>EMACN 4.838 05/02/30</t>
  </si>
  <si>
    <t>3/2/2030</t>
  </si>
  <si>
    <t>EMACN</t>
  </si>
  <si>
    <t>EMA CN Equity</t>
  </si>
  <si>
    <t>83357ZAL1</t>
  </si>
  <si>
    <t>83357ZAL1 Corp</t>
  </si>
  <si>
    <t>EMPACN 6.64 06/07/40</t>
  </si>
  <si>
    <t>6/7/2040</t>
  </si>
  <si>
    <t>EMPACN</t>
  </si>
  <si>
    <t>EMP/A CN Equity</t>
  </si>
  <si>
    <t>29163VAE3</t>
  </si>
  <si>
    <t>29163VAE3 Corp</t>
  </si>
  <si>
    <t>EMPRCC 7 3/8 12/15/25</t>
  </si>
  <si>
    <t>12/15/2024</t>
  </si>
  <si>
    <t>EMPRCC</t>
  </si>
  <si>
    <t>1850854D CN Equity</t>
  </si>
  <si>
    <t>29163VAJ2</t>
  </si>
  <si>
    <t>29163VAJ2 Corp</t>
  </si>
  <si>
    <t>EMPRCC 7 5/8 11/01/29</t>
  </si>
  <si>
    <t>11/1/2029</t>
  </si>
  <si>
    <t>29163VAK9</t>
  </si>
  <si>
    <t>29163VAK9 Corp</t>
  </si>
  <si>
    <t>B-</t>
  </si>
  <si>
    <t>2929Z6A30</t>
  </si>
  <si>
    <t>2929Z6A30 Corp</t>
  </si>
  <si>
    <t>ENB 0 01/03/25 CA</t>
  </si>
  <si>
    <t>2929Z6A63</t>
  </si>
  <si>
    <t>2929Z6A63 Corp</t>
  </si>
  <si>
    <t>ENB 0 01/06/25 CA</t>
  </si>
  <si>
    <t>2929Z6A89</t>
  </si>
  <si>
    <t>2929Z6A89 Corp</t>
  </si>
  <si>
    <t>ENB 0 01/08/25 CA</t>
  </si>
  <si>
    <t>2929Z6A97</t>
  </si>
  <si>
    <t>2929Z6A97 Corp</t>
  </si>
  <si>
    <t>ENB 0 01/09/25 CA</t>
  </si>
  <si>
    <t>2929Z6AF3</t>
  </si>
  <si>
    <t>2929Z6AF3 Corp</t>
  </si>
  <si>
    <t>ENB 0 01/14/25 CA</t>
  </si>
  <si>
    <t>2929Z6AH9</t>
  </si>
  <si>
    <t>2929Z6AH9 Corp</t>
  </si>
  <si>
    <t>ENB 0 01/16/25 CA</t>
  </si>
  <si>
    <t>2929Z6AJ5</t>
  </si>
  <si>
    <t>2929Z6AJ5 Corp</t>
  </si>
  <si>
    <t>ENB 0 01/17/25 CA</t>
  </si>
  <si>
    <t>2929Z6AN6</t>
  </si>
  <si>
    <t>2929Z6AN6 Corp</t>
  </si>
  <si>
    <t>ENB 0 01/21/25 CA</t>
  </si>
  <si>
    <t>2929Z6AQ9</t>
  </si>
  <si>
    <t>2929Z6AQ9 Corp</t>
  </si>
  <si>
    <t>ENB 0 01/23/25 CA</t>
  </si>
  <si>
    <t>2929Z6AU0</t>
  </si>
  <si>
    <t>2929Z6AU0 Corp</t>
  </si>
  <si>
    <t>ENB 0 01/27/25 CA</t>
  </si>
  <si>
    <t>2929Z6AW6</t>
  </si>
  <si>
    <t>2929Z6AW6 Corp</t>
  </si>
  <si>
    <t>ENB 0 01/29/25 CA</t>
  </si>
  <si>
    <t>2929Z6AX4</t>
  </si>
  <si>
    <t>2929Z6AX4 Corp</t>
  </si>
  <si>
    <t>ENB 0 01/30/25 CA</t>
  </si>
  <si>
    <t>2929Z6AY2</t>
  </si>
  <si>
    <t>2929Z6AY2 Corp</t>
  </si>
  <si>
    <t>ENB 0 01/31/25 CA</t>
  </si>
  <si>
    <t>2929Z6B47</t>
  </si>
  <si>
    <t>2929Z6B47 Corp</t>
  </si>
  <si>
    <t>ENB 0 02/04/25 CA</t>
  </si>
  <si>
    <t>2929Z6B54</t>
  </si>
  <si>
    <t>2929Z6B54 Corp</t>
  </si>
  <si>
    <t>ENB 0 02/05/25 CA</t>
  </si>
  <si>
    <t>2929Z6BB1</t>
  </si>
  <si>
    <t>2929Z6BB1 Corp</t>
  </si>
  <si>
    <t>ENB 0 02/10/25 CA</t>
  </si>
  <si>
    <t>2929Z6BC9</t>
  </si>
  <si>
    <t>2929Z6BC9 Corp</t>
  </si>
  <si>
    <t>ENB 0 02/11/25 CA</t>
  </si>
  <si>
    <t>2929Z6BD7</t>
  </si>
  <si>
    <t>2929Z6BD7 Corp</t>
  </si>
  <si>
    <t>ENB 0 02/12/25 CA</t>
  </si>
  <si>
    <t>2929Z6BF2</t>
  </si>
  <si>
    <t>2929Z6BF2 Corp</t>
  </si>
  <si>
    <t>ENB 0 02/14/25 CA</t>
  </si>
  <si>
    <t>2929Z6BS4</t>
  </si>
  <si>
    <t>2929Z6BS4 Corp</t>
  </si>
  <si>
    <t>ENB 0 02/25/25 CA</t>
  </si>
  <si>
    <t>2929Z6C38</t>
  </si>
  <si>
    <t>2929Z6C38 Corp</t>
  </si>
  <si>
    <t>ENB 0 03/03/25 CA</t>
  </si>
  <si>
    <t>2929Z6C46</t>
  </si>
  <si>
    <t>2929Z6C46 Corp</t>
  </si>
  <si>
    <t>ENB 0 03/04/25 CA</t>
  </si>
  <si>
    <t>2929Z6C53</t>
  </si>
  <si>
    <t>2929Z6C53 Corp</t>
  </si>
  <si>
    <t>ENB 0 03/05/25 CA</t>
  </si>
  <si>
    <t>2929Z6C61</t>
  </si>
  <si>
    <t>2929Z6C61 Corp</t>
  </si>
  <si>
    <t>ENB 0 03/06/25 CA</t>
  </si>
  <si>
    <t>2929Z6CE4</t>
  </si>
  <si>
    <t>2929Z6CE4 Corp</t>
  </si>
  <si>
    <t>ENB 0 03/13/25 CA</t>
  </si>
  <si>
    <t>2929Z6CJ3</t>
  </si>
  <si>
    <t>2929Z6CJ3 Corp</t>
  </si>
  <si>
    <t>ENB 0 03/17/25 CA</t>
  </si>
  <si>
    <t>2929Z6CK0</t>
  </si>
  <si>
    <t>2929Z6CK0 Corp</t>
  </si>
  <si>
    <t>ENB 0 03/18/25 CA</t>
  </si>
  <si>
    <t>2929Z6CM6</t>
  </si>
  <si>
    <t>2929Z6CM6 Corp</t>
  </si>
  <si>
    <t>ENB 0 03/20/25 CA</t>
  </si>
  <si>
    <t>2929Z6CS3</t>
  </si>
  <si>
    <t>2929Z6CS3 Corp</t>
  </si>
  <si>
    <t>ENB 0 03/25/25 CA</t>
  </si>
  <si>
    <t>2929Z6CY0</t>
  </si>
  <si>
    <t>2929Z6CY0 Corp</t>
  </si>
  <si>
    <t>ENB 0 03/31/25 CA</t>
  </si>
  <si>
    <t>2929Z6DA1</t>
  </si>
  <si>
    <t>2929Z6DA1 Corp</t>
  </si>
  <si>
    <t>ENB 0 04/01/25 CA</t>
  </si>
  <si>
    <t>2929Z6D37</t>
  </si>
  <si>
    <t>2929Z6D37 Corp</t>
  </si>
  <si>
    <t>ENB 0 04/03/25 CA</t>
  </si>
  <si>
    <t>2929Z6DC7</t>
  </si>
  <si>
    <t>2929Z6DC7 Corp</t>
  </si>
  <si>
    <t>ENB 0 04/11/25 CA</t>
  </si>
  <si>
    <t>2929Z6DP8</t>
  </si>
  <si>
    <t>2929Z6DP8 Corp</t>
  </si>
  <si>
    <t>ENB 0 04/22/25 CA</t>
  </si>
  <si>
    <t>2929Z6DR4</t>
  </si>
  <si>
    <t>2929Z6DR4 Corp</t>
  </si>
  <si>
    <t>ENB 0 04/24/25 CA</t>
  </si>
  <si>
    <t>2929Z6DS2</t>
  </si>
  <si>
    <t>2929Z6DS2 Corp</t>
  </si>
  <si>
    <t>ENB 0 04/25/25 CA</t>
  </si>
  <si>
    <t>2929Z6DX1</t>
  </si>
  <si>
    <t>2929Z6DX1 Corp</t>
  </si>
  <si>
    <t>ENB 0 04/30/25 CA</t>
  </si>
  <si>
    <t>2929Z6E28</t>
  </si>
  <si>
    <t>2929Z6E28 Corp</t>
  </si>
  <si>
    <t>ENB 0 05/02/25 CA</t>
  </si>
  <si>
    <t>2929Z6E69</t>
  </si>
  <si>
    <t>2929Z6E69 Corp</t>
  </si>
  <si>
    <t>ENB 0 05/06/25 CA</t>
  </si>
  <si>
    <t>2929Z6E85</t>
  </si>
  <si>
    <t>2929Z6E85 Corp</t>
  </si>
  <si>
    <t>ENB 0 05/08/25 CA</t>
  </si>
  <si>
    <t>2929Z6E93</t>
  </si>
  <si>
    <t>2929Z6E93 Corp</t>
  </si>
  <si>
    <t>ENB 0 05/09/25 CA</t>
  </si>
  <si>
    <t>2929Z6EE2</t>
  </si>
  <si>
    <t>2929Z6EE2 Corp</t>
  </si>
  <si>
    <t>ENB 0 05/13/25 CA</t>
  </si>
  <si>
    <t>2929Z6EF9</t>
  </si>
  <si>
    <t>2929Z6EF9 Corp</t>
  </si>
  <si>
    <t>ENB 0 05/14/25 CA</t>
  </si>
  <si>
    <t>2929Z6EM4</t>
  </si>
  <si>
    <t>2929Z6EM4 Corp</t>
  </si>
  <si>
    <t>ENB 0 05/20/25 CA</t>
  </si>
  <si>
    <t>2929Z6EN2</t>
  </si>
  <si>
    <t>2929Z6EN2 Corp</t>
  </si>
  <si>
    <t>ENB 0 05/21/25 CA</t>
  </si>
  <si>
    <t>2929Z6EP7</t>
  </si>
  <si>
    <t>2929Z6EP7 Corp</t>
  </si>
  <si>
    <t>ENB 0 05/22/25 CA</t>
  </si>
  <si>
    <t>2929Z6ET9</t>
  </si>
  <si>
    <t>2929Z6ET9 Corp</t>
  </si>
  <si>
    <t>ENB 0 05/26/25 CA</t>
  </si>
  <si>
    <t>2929Z6EV4</t>
  </si>
  <si>
    <t>2929Z6EV4 Corp</t>
  </si>
  <si>
    <t>ENB 0 05/28/25 CA</t>
  </si>
  <si>
    <t>2929Z6F27</t>
  </si>
  <si>
    <t>2929Z6F27 Corp</t>
  </si>
  <si>
    <t>ENB 0 06/02/25 CA</t>
  </si>
  <si>
    <t>2929Z6UJ3</t>
  </si>
  <si>
    <t>2929Z6UJ3 Corp</t>
  </si>
  <si>
    <t>ENB 0 07/17/24 CA</t>
  </si>
  <si>
    <t>2929Z6WB8</t>
  </si>
  <si>
    <t>2929Z6WB8 Corp</t>
  </si>
  <si>
    <t>ENB 0 09/10/24 CA</t>
  </si>
  <si>
    <t>2929Z6WC6</t>
  </si>
  <si>
    <t>2929Z6WC6 Corp</t>
  </si>
  <si>
    <t>ENB 0 09/11/24 CA</t>
  </si>
  <si>
    <t>2929Z6WK8</t>
  </si>
  <si>
    <t>2929Z6WK8 Corp</t>
  </si>
  <si>
    <t>ENB 0 09/18/24 CA</t>
  </si>
  <si>
    <t>2929Z6X43</t>
  </si>
  <si>
    <t>2929Z6X43 Corp</t>
  </si>
  <si>
    <t>ENB 0 10/04/24 CA</t>
  </si>
  <si>
    <t>2929Z6XB7</t>
  </si>
  <si>
    <t>2929Z6XB7 Corp</t>
  </si>
  <si>
    <t>ENB 0 10/10/24 CA</t>
  </si>
  <si>
    <t>2929Z6XC5</t>
  </si>
  <si>
    <t>2929Z6XC5 Corp</t>
  </si>
  <si>
    <t>ENB 0 10/11/24 CA</t>
  </si>
  <si>
    <t>2929Z6XG6</t>
  </si>
  <si>
    <t>2929Z6XG6 Corp</t>
  </si>
  <si>
    <t>ENB 0 10/15/24 CA</t>
  </si>
  <si>
    <t>2929Z6XK7</t>
  </si>
  <si>
    <t>2929Z6XK7 Corp</t>
  </si>
  <si>
    <t>ENB 0 10/18/24 CA</t>
  </si>
  <si>
    <t>2929Z6XR2</t>
  </si>
  <si>
    <t>2929Z6XR2 Corp</t>
  </si>
  <si>
    <t>ENB 0 10/24/24 CA</t>
  </si>
  <si>
    <t>2929Z6XS0</t>
  </si>
  <si>
    <t>2929Z6XS0 Corp</t>
  </si>
  <si>
    <t>ENB 0 10/25/24 CA</t>
  </si>
  <si>
    <t>2929Z6XW1</t>
  </si>
  <si>
    <t>2929Z6XW1 Corp</t>
  </si>
  <si>
    <t>ENB 0 10/29/24 CA</t>
  </si>
  <si>
    <t>2929Z6XY7</t>
  </si>
  <si>
    <t>2929Z6XY7 Corp</t>
  </si>
  <si>
    <t>ENB 0 10/31/24 CA</t>
  </si>
  <si>
    <t>2929Z6Y42</t>
  </si>
  <si>
    <t>2929Z6Y42 Corp</t>
  </si>
  <si>
    <t>ENB 0 11/04/24 CA</t>
  </si>
  <si>
    <t>2929Z6Y59</t>
  </si>
  <si>
    <t>2929Z6Y59 Corp</t>
  </si>
  <si>
    <t>ENB 0 11/05/24 CA</t>
  </si>
  <si>
    <t>2929Z6Y83</t>
  </si>
  <si>
    <t>2929Z6Y83 Corp</t>
  </si>
  <si>
    <t>ENB 0 11/08/24 CA</t>
  </si>
  <si>
    <t>2929Z6YE0</t>
  </si>
  <si>
    <t>2929Z6YE0 Corp</t>
  </si>
  <si>
    <t>ENB 0 11/13/24 CA</t>
  </si>
  <si>
    <t>2929Z6YF7</t>
  </si>
  <si>
    <t>2929Z6YF7 Corp</t>
  </si>
  <si>
    <t>ENB 0 11/14/24 CA</t>
  </si>
  <si>
    <t>2929Z6YG5</t>
  </si>
  <si>
    <t>2929Z6YG5 Corp</t>
  </si>
  <si>
    <t>ENB 0 11/15/24 CA</t>
  </si>
  <si>
    <t>2929Z6YK6</t>
  </si>
  <si>
    <t>2929Z6YK6 Corp</t>
  </si>
  <si>
    <t>ENB 0 11/18/24 CA</t>
  </si>
  <si>
    <t>2929Z6YM2</t>
  </si>
  <si>
    <t>2929Z6YM2 Corp</t>
  </si>
  <si>
    <t>ENB 0 11/20/24 CA</t>
  </si>
  <si>
    <t>2929Z6YP5</t>
  </si>
  <si>
    <t>2929Z6YP5 Corp</t>
  </si>
  <si>
    <t>ENB 0 11/22/24 CA</t>
  </si>
  <si>
    <t>2929Z6YT7</t>
  </si>
  <si>
    <t>2929Z6YT7 Corp</t>
  </si>
  <si>
    <t>ENB 0 11/26/24 CA</t>
  </si>
  <si>
    <t>2929Z6YU4</t>
  </si>
  <si>
    <t>2929Z6YU4 Corp</t>
  </si>
  <si>
    <t>ENB 0 11/27/24 CA</t>
  </si>
  <si>
    <t>2929Z6Z25</t>
  </si>
  <si>
    <t>2929Z6Z25 Corp</t>
  </si>
  <si>
    <t>ENB 0 12/02/24 CA</t>
  </si>
  <si>
    <t>2929Z6Z66</t>
  </si>
  <si>
    <t>2929Z6Z66 Corp</t>
  </si>
  <si>
    <t>ENB 0 12/06/24 CA</t>
  </si>
  <si>
    <t>2929Z6ZC3</t>
  </si>
  <si>
    <t>2929Z6ZC3 Corp</t>
  </si>
  <si>
    <t>ENB 0 12/11/24 CA</t>
  </si>
  <si>
    <t>2929Z6ZD1</t>
  </si>
  <si>
    <t>2929Z6ZD1 Corp</t>
  </si>
  <si>
    <t>ENB 0 12/12/24 CA</t>
  </si>
  <si>
    <t>2929Z6ZE9</t>
  </si>
  <si>
    <t>2929Z6ZE9 Corp</t>
  </si>
  <si>
    <t>ENB 0 12/13/24 CA</t>
  </si>
  <si>
    <t>2929Z6ZJ8</t>
  </si>
  <si>
    <t>2929Z6ZJ8 Corp</t>
  </si>
  <si>
    <t>ENB 0 12/17/24 CA</t>
  </si>
  <si>
    <t>2929Z6ZL3</t>
  </si>
  <si>
    <t>2929Z6ZL3 Corp</t>
  </si>
  <si>
    <t>ENB 0 12/19/24 CA</t>
  </si>
  <si>
    <t>2929Z6ZQ2</t>
  </si>
  <si>
    <t>2929Z6ZQ2 Corp</t>
  </si>
  <si>
    <t>ENB 0 12/23/24 CA</t>
  </si>
  <si>
    <t>2929Z6ZR0</t>
  </si>
  <si>
    <t>2929Z6ZR0 Corp</t>
  </si>
  <si>
    <t>ENB 0 12/24/24 CA</t>
  </si>
  <si>
    <t>29250NBH7</t>
  </si>
  <si>
    <t>29250NBH7 Corp</t>
  </si>
  <si>
    <t>ENBCN 1.6 10/04/26</t>
  </si>
  <si>
    <t>10/4/2026</t>
  </si>
  <si>
    <t>ENBCN</t>
  </si>
  <si>
    <t>ENB CN Equity</t>
  </si>
  <si>
    <t>29250NAY1</t>
  </si>
  <si>
    <t>29250NAY1 Corp</t>
  </si>
  <si>
    <t>ENBCN 2 1/2 01/15/25</t>
  </si>
  <si>
    <t>29250NBL8</t>
  </si>
  <si>
    <t>29250NBL8 Corp</t>
  </si>
  <si>
    <t>ENBCN 2 1/2 02/14/25</t>
  </si>
  <si>
    <t>2/14/2025</t>
  </si>
  <si>
    <t>29250NBF1</t>
  </si>
  <si>
    <t xml:space="preserve">91282CFF </t>
  </si>
  <si>
    <t>29250NBF1 Corp</t>
  </si>
  <si>
    <t>ENBCN 2 1/2 08/01/33</t>
  </si>
  <si>
    <t>T 2 3/4 08/15/32</t>
  </si>
  <si>
    <t>29251ZBT3</t>
  </si>
  <si>
    <t>29251ZBT3 Corp</t>
  </si>
  <si>
    <t>ENBCN 2.44 06/02/25</t>
  </si>
  <si>
    <t>29251ZBS5</t>
  </si>
  <si>
    <t>29251ZBS5 Corp</t>
  </si>
  <si>
    <t>ENBCN 2.99 10/03/29</t>
  </si>
  <si>
    <t>10/3/2029</t>
  </si>
  <si>
    <t>29250NAZ8</t>
  </si>
  <si>
    <t>29250NAZ8 Corp</t>
  </si>
  <si>
    <t>ENBCN 3 1/8 11/15/29</t>
  </si>
  <si>
    <t>29251ZBU0</t>
  </si>
  <si>
    <t>29251ZBU0 Corp</t>
  </si>
  <si>
    <t>ENBCN 3.1 09/21/33</t>
  </si>
  <si>
    <t>9/21/2033</t>
  </si>
  <si>
    <t>29251ZBK2</t>
  </si>
  <si>
    <t>29251ZBK2 Corp</t>
  </si>
  <si>
    <t>ENBCN 3.2 06/08/27</t>
  </si>
  <si>
    <t>6/8/2027</t>
  </si>
  <si>
    <t>29250NBE4</t>
  </si>
  <si>
    <t>29250NBE4 Corp</t>
  </si>
  <si>
    <t>ENBCN 3.4 08/01/51</t>
  </si>
  <si>
    <t>8/1/2051</t>
  </si>
  <si>
    <t>29251ZCF2</t>
  </si>
  <si>
    <t>29251ZCF2 Corp</t>
  </si>
  <si>
    <t>ENBCN 3.55 02/25/28</t>
  </si>
  <si>
    <t>2/25/2028</t>
  </si>
  <si>
    <t>29251ZCG0</t>
  </si>
  <si>
    <t>29251ZCG0 Corp</t>
  </si>
  <si>
    <t>ENBCN 3.9 02/25/30</t>
  </si>
  <si>
    <t>29251ZBQ9</t>
  </si>
  <si>
    <t>29251ZBQ9 Corp</t>
  </si>
  <si>
    <t>ENBCN 3.95 11/19/24</t>
  </si>
  <si>
    <t>11/19/2024</t>
  </si>
  <si>
    <t>29250NBA2</t>
  </si>
  <si>
    <t>29250NBA2 Corp</t>
  </si>
  <si>
    <t>ENBCN 4 11/15/49</t>
  </si>
  <si>
    <t>11/15/2049</t>
  </si>
  <si>
    <t>29251ZBV8</t>
  </si>
  <si>
    <t>29251ZBV8 Corp</t>
  </si>
  <si>
    <t>ENBCN 4.1 09/21/51</t>
  </si>
  <si>
    <t>9/21/2051</t>
  </si>
  <si>
    <t>29251ZCC9</t>
  </si>
  <si>
    <t>29251ZCC9 Corp</t>
  </si>
  <si>
    <t>ENBCN 4.21 02/22/30</t>
  </si>
  <si>
    <t>1/22/2030</t>
  </si>
  <si>
    <t>29251ZBB2</t>
  </si>
  <si>
    <t>29251ZBB2 Corp</t>
  </si>
  <si>
    <t>ENBCN 4.24 08/27/42</t>
  </si>
  <si>
    <t>8/27/2042</t>
  </si>
  <si>
    <t>29251ZCH8</t>
  </si>
  <si>
    <t>29251ZCH8 Corp</t>
  </si>
  <si>
    <t>ENBCN 4.56 02/25/35</t>
  </si>
  <si>
    <t>2/25/2035</t>
  </si>
  <si>
    <t>29251ZBH9</t>
  </si>
  <si>
    <t>29251ZBH9 Corp</t>
  </si>
  <si>
    <t>ENBCN 4.56 03/28/64</t>
  </si>
  <si>
    <t>3/28/2064</t>
  </si>
  <si>
    <t>29251ZBG1</t>
  </si>
  <si>
    <t>29251ZBG1 Corp</t>
  </si>
  <si>
    <t>ENBCN 4.57 03/11/44</t>
  </si>
  <si>
    <t>3/11/2044</t>
  </si>
  <si>
    <t>29251ZCD7</t>
  </si>
  <si>
    <t>29251ZCD7 Corp</t>
  </si>
  <si>
    <t>ENBCN 4.73 08/22/34</t>
  </si>
  <si>
    <t>5/22/2034</t>
  </si>
  <si>
    <t>29251ZBR7</t>
  </si>
  <si>
    <t>29251ZBR7 Corp</t>
  </si>
  <si>
    <t>ENBCN 4.87 11/21/44</t>
  </si>
  <si>
    <t>29251ZCA3</t>
  </si>
  <si>
    <t>29251ZCA3 Corp</t>
  </si>
  <si>
    <t>ENBCN 4.9 05/26/28</t>
  </si>
  <si>
    <t>29250NBJ3</t>
  </si>
  <si>
    <t xml:space="preserve">BS070923 </t>
  </si>
  <si>
    <t>29250NBJ3 Corp</t>
  </si>
  <si>
    <t>ENBCN 5 01/19/2082</t>
  </si>
  <si>
    <t>1/19/2032</t>
  </si>
  <si>
    <t>29250NCA1</t>
  </si>
  <si>
    <t>29250NCA1 Corp</t>
  </si>
  <si>
    <t>ENBCN 5 1/4 04/05/27</t>
  </si>
  <si>
    <t>29250NBC8</t>
  </si>
  <si>
    <t>29250NBC8 Corp</t>
  </si>
  <si>
    <t>ENBCN 5 3/4 07/15/2080</t>
  </si>
  <si>
    <t>29250NAT2</t>
  </si>
  <si>
    <t>29250NAT2 Corp</t>
  </si>
  <si>
    <t>ENBCN 5 3/8 09/27/2077</t>
  </si>
  <si>
    <t>29250NCC7</t>
  </si>
  <si>
    <t>29250NCC7 Corp</t>
  </si>
  <si>
    <t>ENBCN 5 5/8 04/05/34</t>
  </si>
  <si>
    <t>1/5/2034</t>
  </si>
  <si>
    <t>29250NCB9</t>
  </si>
  <si>
    <t>29250NCB9 Corp</t>
  </si>
  <si>
    <t>ENBCN 5.3 04/05/29</t>
  </si>
  <si>
    <t>3/5/2029</t>
  </si>
  <si>
    <t>29251ZCE5</t>
  </si>
  <si>
    <t>29251ZCE5 Corp</t>
  </si>
  <si>
    <t>ENBCN 5.32 08/22/54</t>
  </si>
  <si>
    <t>2/22/2054</t>
  </si>
  <si>
    <t>29251ZBZ9</t>
  </si>
  <si>
    <t>29251ZBZ9 Corp</t>
  </si>
  <si>
    <t>ENBCN 5.36 05/26/33</t>
  </si>
  <si>
    <t>2/26/2033</t>
  </si>
  <si>
    <t>29250NBR5</t>
  </si>
  <si>
    <t>29250NBR5 Corp</t>
  </si>
  <si>
    <t>ENBCN 5.7 03/08/33</t>
  </si>
  <si>
    <t>12/8/2032</t>
  </si>
  <si>
    <t>29251ZBY2</t>
  </si>
  <si>
    <t>29251ZBY2 Corp</t>
  </si>
  <si>
    <t>ENBCN 5.7 11/09/27</t>
  </si>
  <si>
    <t>10/9/2027</t>
  </si>
  <si>
    <t>29251ZCB1</t>
  </si>
  <si>
    <t>29251ZCB1 Corp</t>
  </si>
  <si>
    <t>ENBCN 5.76 05/26/53</t>
  </si>
  <si>
    <t>11/26/2052</t>
  </si>
  <si>
    <t>29250NBW4</t>
  </si>
  <si>
    <t>29250NBW4 Corp</t>
  </si>
  <si>
    <t>ENBCN 5.9 11/15/26</t>
  </si>
  <si>
    <t>29250NCD5</t>
  </si>
  <si>
    <t>29250NCD5 Corp</t>
  </si>
  <si>
    <t>ENBCN 5.95 04/05/54</t>
  </si>
  <si>
    <t>4/5/2054</t>
  </si>
  <si>
    <t>29250NAW5</t>
  </si>
  <si>
    <t>29250NAW5 Corp</t>
  </si>
  <si>
    <t>ENBCN 6 1/4 03/01/2078</t>
  </si>
  <si>
    <t>TSFR3M</t>
  </si>
  <si>
    <t>29250NBX2</t>
  </si>
  <si>
    <t>29250NBX2 Corp</t>
  </si>
  <si>
    <t>ENBCN 6 11/15/28</t>
  </si>
  <si>
    <t>29250NAX3</t>
  </si>
  <si>
    <t>29250NAX3 Corp</t>
  </si>
  <si>
    <t>ENBCN 6 5/8 04/12/2078</t>
  </si>
  <si>
    <t>4/12/2028</t>
  </si>
  <si>
    <t>29251ZBW6</t>
  </si>
  <si>
    <t>29251ZBW6 Corp</t>
  </si>
  <si>
    <t>ENBCN 6.1 11/09/32</t>
  </si>
  <si>
    <t>29250NBY0</t>
  </si>
  <si>
    <t>29250NBY0 Corp</t>
  </si>
  <si>
    <t>ENBCN 6.2 11/15/30</t>
  </si>
  <si>
    <t>9/15/2030</t>
  </si>
  <si>
    <t>29251ZBX4</t>
  </si>
  <si>
    <t>29251ZBX4 Corp</t>
  </si>
  <si>
    <t>ENBCN 6.51 11/09/52</t>
  </si>
  <si>
    <t>5/9/2052</t>
  </si>
  <si>
    <t>29250NBZ7</t>
  </si>
  <si>
    <t>29250NBZ7 Corp</t>
  </si>
  <si>
    <t>ENBCN 6.7 11/15/53</t>
  </si>
  <si>
    <t>5/15/2053</t>
  </si>
  <si>
    <t>29250NBN4</t>
  </si>
  <si>
    <t>29250NBN4 Corp</t>
  </si>
  <si>
    <t>ENBCN 7 3/8 01/15/2083</t>
  </si>
  <si>
    <t>29250NCG8</t>
  </si>
  <si>
    <t>29250NCG8 Corp</t>
  </si>
  <si>
    <t>ENBCN 7 3/8 03/15/55</t>
  </si>
  <si>
    <t>29250NBP9</t>
  </si>
  <si>
    <t>29250NBP9 Corp</t>
  </si>
  <si>
    <t>ENBCN 7 5/8 01/15/2083</t>
  </si>
  <si>
    <t>10/15/2032</t>
  </si>
  <si>
    <t>29250NCF0</t>
  </si>
  <si>
    <t>29250NCF0 Corp</t>
  </si>
  <si>
    <t>ENBCN 7.2 06/27/54</t>
  </si>
  <si>
    <t>6/27/2054</t>
  </si>
  <si>
    <t>29250NBT1</t>
  </si>
  <si>
    <t>29250NBT1 Corp</t>
  </si>
  <si>
    <t>ENBCN 8 1/2 01/15/2084</t>
  </si>
  <si>
    <t>1/15/2084</t>
  </si>
  <si>
    <t>29250NBS3</t>
  </si>
  <si>
    <t>29250NBS3 Corp</t>
  </si>
  <si>
    <t>ENBCN 8 1/4 01/15/2084</t>
  </si>
  <si>
    <t>29250NBU8</t>
  </si>
  <si>
    <t>29250NBU8 Corp</t>
  </si>
  <si>
    <t>ENBCN 8.495 01/15/2084</t>
  </si>
  <si>
    <t>29250NBV6</t>
  </si>
  <si>
    <t>29250NBV6 Corp</t>
  </si>
  <si>
    <t>ENBCN 8.747 01/15/2084</t>
  </si>
  <si>
    <t>10/15/2033</t>
  </si>
  <si>
    <t>29251ZCJ4</t>
  </si>
  <si>
    <t>29251ZCJ4 Corp</t>
  </si>
  <si>
    <t>ENBCN Float 02/25/28</t>
  </si>
  <si>
    <t>29290ZAR1</t>
  </si>
  <si>
    <t>29290ZAR1 Corp</t>
  </si>
  <si>
    <t>ENBGAS 2 1/2 08/05/26</t>
  </si>
  <si>
    <t>8/5/2026</t>
  </si>
  <si>
    <t>ENBGAS</t>
  </si>
  <si>
    <t>29260ZAE6</t>
  </si>
  <si>
    <t>29260ZAE6 Corp</t>
  </si>
  <si>
    <t>ENBGAS 2.35 09/15/31</t>
  </si>
  <si>
    <t>9/15/2031</t>
  </si>
  <si>
    <t>29260ZAA4</t>
  </si>
  <si>
    <t>29260ZAA4 Corp</t>
  </si>
  <si>
    <t>ENBGAS 2.37 08/09/29</t>
  </si>
  <si>
    <t>8/9/2029</t>
  </si>
  <si>
    <t>90664ZAF7</t>
  </si>
  <si>
    <t>90664ZAF7 Corp</t>
  </si>
  <si>
    <t>ENBGAS 2.81 06/01/26</t>
  </si>
  <si>
    <t>90664ZAX8</t>
  </si>
  <si>
    <t>90664ZAX8 Corp</t>
  </si>
  <si>
    <t>ENBGAS 2.88 11/22/27</t>
  </si>
  <si>
    <t>11/22/2027</t>
  </si>
  <si>
    <t>29260ZAC0</t>
  </si>
  <si>
    <t>29260ZAC0 Corp</t>
  </si>
  <si>
    <t>ENBGAS 2.9 04/01/30</t>
  </si>
  <si>
    <t>4/1/2030</t>
  </si>
  <si>
    <t>29260ZAB2</t>
  </si>
  <si>
    <t>29260ZAB2 Corp</t>
  </si>
  <si>
    <t>ENBGAS 3.01 08/09/49</t>
  </si>
  <si>
    <t>8/9/2049</t>
  </si>
  <si>
    <t>29290ZAN0</t>
  </si>
  <si>
    <t>29290ZAN0 Corp</t>
  </si>
  <si>
    <t>ENBGAS 3.15 08/22/24</t>
  </si>
  <si>
    <t>8/22/2024</t>
  </si>
  <si>
    <t>90664ZAE0</t>
  </si>
  <si>
    <t>90664ZAE0 Corp</t>
  </si>
  <si>
    <t>ENBGAS 3.19 09/17/25</t>
  </si>
  <si>
    <t>29260ZAF3</t>
  </si>
  <si>
    <t>29260ZAF3 Corp</t>
  </si>
  <si>
    <t>ENBGAS 3.2 09/15/51</t>
  </si>
  <si>
    <t>9/15/2051</t>
  </si>
  <si>
    <t>29290ZAQ3</t>
  </si>
  <si>
    <t>29290ZAQ3 Corp</t>
  </si>
  <si>
    <t>ENBGAS 3.31 09/11/25</t>
  </si>
  <si>
    <t>29290ZAS9</t>
  </si>
  <si>
    <t>29290ZAS9 Corp</t>
  </si>
  <si>
    <t>ENBGAS 3.51 11/29/47</t>
  </si>
  <si>
    <t>11/29/2047</t>
  </si>
  <si>
    <t>90664ZAY6</t>
  </si>
  <si>
    <t>90664ZAY6 Corp</t>
  </si>
  <si>
    <t>ENBGAS 3.59 11/22/47</t>
  </si>
  <si>
    <t>29260ZAD8</t>
  </si>
  <si>
    <t>29260ZAD8 Corp</t>
  </si>
  <si>
    <t>ENBGAS 3.65 04/01/50</t>
  </si>
  <si>
    <t>4/1/2050</t>
  </si>
  <si>
    <t>90664ZAW0</t>
  </si>
  <si>
    <t>90664ZAW0 Corp</t>
  </si>
  <si>
    <t>ENBGAS 3.8 06/01/46</t>
  </si>
  <si>
    <t>6/1/2046</t>
  </si>
  <si>
    <t>29290ZAP5</t>
  </si>
  <si>
    <t>29290ZAP5 Corp</t>
  </si>
  <si>
    <t>ENBGAS 4 08/22/44</t>
  </si>
  <si>
    <t>8/22/2044</t>
  </si>
  <si>
    <t>29290ZAL4</t>
  </si>
  <si>
    <t>29290ZAL4 Corp</t>
  </si>
  <si>
    <t>ENBGAS 4 1/2 11/23/43</t>
  </si>
  <si>
    <t>11/23/2043</t>
  </si>
  <si>
    <t>29260ZAG1</t>
  </si>
  <si>
    <t>29260ZAG1 Corp</t>
  </si>
  <si>
    <t>ENBGAS 4.15 08/17/32</t>
  </si>
  <si>
    <t>5/17/2032</t>
  </si>
  <si>
    <t>90664ZAD2</t>
  </si>
  <si>
    <t>90664ZAD2 Corp</t>
  </si>
  <si>
    <t>ENBGAS 4.2 06/02/44</t>
  </si>
  <si>
    <t>6/2/2044</t>
  </si>
  <si>
    <t>29260ZAH9</t>
  </si>
  <si>
    <t>29260ZAH9 Corp</t>
  </si>
  <si>
    <t>ENBGAS 4.55 08/17/52</t>
  </si>
  <si>
    <t>8/17/2052</t>
  </si>
  <si>
    <t>90664ZAU4</t>
  </si>
  <si>
    <t>90664ZAU4 Corp</t>
  </si>
  <si>
    <t>ENBGAS 4.88 06/21/41</t>
  </si>
  <si>
    <t>12/21/2040</t>
  </si>
  <si>
    <t>29290ZAK6</t>
  </si>
  <si>
    <t>29290ZAK6 Corp</t>
  </si>
  <si>
    <t>ENBGAS 4.95 11/22/50</t>
  </si>
  <si>
    <t>11/22/2050</t>
  </si>
  <si>
    <t>90664ZAT7</t>
  </si>
  <si>
    <t>90664ZAT7 Corp</t>
  </si>
  <si>
    <t>ENBGAS 5.2 07/23/40</t>
  </si>
  <si>
    <t>7/23/2040</t>
  </si>
  <si>
    <t>29260ZAL0</t>
  </si>
  <si>
    <t>29260ZAL0 Corp</t>
  </si>
  <si>
    <t>ENBGAS 5.46 10/06/28</t>
  </si>
  <si>
    <t>9/6/2028</t>
  </si>
  <si>
    <t>29260ZAK2</t>
  </si>
  <si>
    <t>29260ZAK2 Corp</t>
  </si>
  <si>
    <t>ENBGAS 5.67 10/06/53</t>
  </si>
  <si>
    <t>4/6/2053</t>
  </si>
  <si>
    <t>29260ZAJ5</t>
  </si>
  <si>
    <t>29260ZAJ5 Corp</t>
  </si>
  <si>
    <t>ENBGAS 5.7 10/06/33</t>
  </si>
  <si>
    <t>7/6/2033</t>
  </si>
  <si>
    <t>29250ZAZ1</t>
  </si>
  <si>
    <t>29250ZAZ1 Corp</t>
  </si>
  <si>
    <t>ENBPIP 2.82 05/12/31</t>
  </si>
  <si>
    <t>5/12/2031</t>
  </si>
  <si>
    <t>ENBPIP</t>
  </si>
  <si>
    <t>29250ZAV0</t>
  </si>
  <si>
    <t>29250ZAV0 Corp</t>
  </si>
  <si>
    <t>ENBPIP 3 08/10/26</t>
  </si>
  <si>
    <t>8/10/2026</t>
  </si>
  <si>
    <t>29250ZAT5</t>
  </si>
  <si>
    <t>29250ZAT5 Corp</t>
  </si>
  <si>
    <t>ENBPIP 3.45 09/29/25</t>
  </si>
  <si>
    <t>6/29/2025</t>
  </si>
  <si>
    <t>29250ZAX6</t>
  </si>
  <si>
    <t>29250ZAX6 Corp</t>
  </si>
  <si>
    <t>ENBPIP 3.52 02/22/29</t>
  </si>
  <si>
    <t>2/22/2029</t>
  </si>
  <si>
    <t>29250ZAW8</t>
  </si>
  <si>
    <t>29250ZAW8 Corp</t>
  </si>
  <si>
    <t>ENBPIP 4.13 08/09/46</t>
  </si>
  <si>
    <t>8/9/2046</t>
  </si>
  <si>
    <t>29250ZBA5</t>
  </si>
  <si>
    <t>29250ZBA5 Corp</t>
  </si>
  <si>
    <t>ENBPIP 4.2 05/12/51</t>
  </si>
  <si>
    <t>5/12/2051</t>
  </si>
  <si>
    <t>29250ZAY4</t>
  </si>
  <si>
    <t>29250ZAY4 Corp</t>
  </si>
  <si>
    <t>ENBPIP 4.33 02/22/49</t>
  </si>
  <si>
    <t>2/22/2049</t>
  </si>
  <si>
    <t>29250ZAR9</t>
  </si>
  <si>
    <t>29250ZAR9 Corp</t>
  </si>
  <si>
    <t>ENBPIP 4.55 08/17/43</t>
  </si>
  <si>
    <t>8/17/2043</t>
  </si>
  <si>
    <t>29250ZAU2</t>
  </si>
  <si>
    <t>29250ZAU2 Corp</t>
  </si>
  <si>
    <t>ENBPIP 4.55 09/29/45</t>
  </si>
  <si>
    <t>9/29/2045</t>
  </si>
  <si>
    <t>29250ZAM0</t>
  </si>
  <si>
    <t>29250ZAM0 Corp</t>
  </si>
  <si>
    <t>ENBPIP 5.33 04/06/40</t>
  </si>
  <si>
    <t>4/6/2040</t>
  </si>
  <si>
    <t>29250ZBB3</t>
  </si>
  <si>
    <t>29250ZBB3 Corp</t>
  </si>
  <si>
    <t>ENBPIP 5.82 08/17/53</t>
  </si>
  <si>
    <t>2/17/2053</t>
  </si>
  <si>
    <t>29278fab6</t>
  </si>
  <si>
    <t>29278fab6 Corp</t>
  </si>
  <si>
    <t>ENGPLS 2.968 08/10/60</t>
  </si>
  <si>
    <t>8/10/2060</t>
  </si>
  <si>
    <t>ENGPLS</t>
  </si>
  <si>
    <t>6901317Z CN Equity</t>
  </si>
  <si>
    <t>2933ZWAE1</t>
  </si>
  <si>
    <t>2933ZWAE1 Corp</t>
  </si>
  <si>
    <t>ENMAXC 0 01/13/25 CA</t>
  </si>
  <si>
    <t>2933ZWAF8</t>
  </si>
  <si>
    <t>2933ZWAF8 Corp</t>
  </si>
  <si>
    <t>ENMAXC 0 01/14/25 CA</t>
  </si>
  <si>
    <t>2933ZWAH4</t>
  </si>
  <si>
    <t>2933ZWAH4 Corp</t>
  </si>
  <si>
    <t>ENMAXC 0 01/16/25 CA</t>
  </si>
  <si>
    <t>2933ZWAJ0</t>
  </si>
  <si>
    <t>2933ZWAJ0 Corp</t>
  </si>
  <si>
    <t>ENMAXC 0 01/17/25 CA</t>
  </si>
  <si>
    <t>2933ZWAR2</t>
  </si>
  <si>
    <t>2933ZWAR2 Corp</t>
  </si>
  <si>
    <t>ENMAXC 0 01/24/25 CA</t>
  </si>
  <si>
    <t>2933ZWAX9</t>
  </si>
  <si>
    <t>2933ZWAX9 Corp</t>
  </si>
  <si>
    <t>ENMAXC 0 01/30/25 CA</t>
  </si>
  <si>
    <t>2933ZWB34</t>
  </si>
  <si>
    <t>2933ZWB34 Corp</t>
  </si>
  <si>
    <t>ENMAXC 0 02/03/25 CA</t>
  </si>
  <si>
    <t>2933ZWB75</t>
  </si>
  <si>
    <t>2933ZWB75 Corp</t>
  </si>
  <si>
    <t>ENMAXC 0 02/07/25 CA</t>
  </si>
  <si>
    <t>2933ZWBC4</t>
  </si>
  <si>
    <t>2933ZWBC4 Corp</t>
  </si>
  <si>
    <t>ENMAXC 0 02/11/25 CA</t>
  </si>
  <si>
    <t>2933ZWBR1</t>
  </si>
  <si>
    <t>2933ZWBR1 Corp</t>
  </si>
  <si>
    <t>ENMAXC 0 02/24/25 CA</t>
  </si>
  <si>
    <t>2933ZWBT7</t>
  </si>
  <si>
    <t>2933ZWBT7 Corp</t>
  </si>
  <si>
    <t>ENMAXC 0 02/26/25 CA</t>
  </si>
  <si>
    <t>2933ZWBV2</t>
  </si>
  <si>
    <t>2933ZWBV2 Corp</t>
  </si>
  <si>
    <t>ENMAXC 0 02/28/25 CA</t>
  </si>
  <si>
    <t>2933ZWC33</t>
  </si>
  <si>
    <t>2933ZWC33 Corp</t>
  </si>
  <si>
    <t>ENMAXC 0 03/03/25 CA</t>
  </si>
  <si>
    <t>2933ZWC41</t>
  </si>
  <si>
    <t>2933ZWC41 Corp</t>
  </si>
  <si>
    <t>ENMAXC 0 03/04/25 CA</t>
  </si>
  <si>
    <t>2933ZWCC3</t>
  </si>
  <si>
    <t>2933ZWCC3 Corp</t>
  </si>
  <si>
    <t>ENMAXC 0 03/11/25 CA</t>
  </si>
  <si>
    <t>2933ZWCD1</t>
  </si>
  <si>
    <t>2933ZWCD1 Corp</t>
  </si>
  <si>
    <t>ENMAXC 0 03/12/25 CA</t>
  </si>
  <si>
    <t>2933ZWCU3</t>
  </si>
  <si>
    <t>2933ZWCU3 Corp</t>
  </si>
  <si>
    <t>ENMAXC 0 03/27/25 CA</t>
  </si>
  <si>
    <t>2933ZWCY5</t>
  </si>
  <si>
    <t>2933ZWCY5 Corp</t>
  </si>
  <si>
    <t>ENMAXC 0 03/31/25 CA</t>
  </si>
  <si>
    <t>2933ZWD32</t>
  </si>
  <si>
    <t>2933ZWD32 Corp</t>
  </si>
  <si>
    <t>ENMAXC 0 04/03/25 CA</t>
  </si>
  <si>
    <t>2933ZWD73</t>
  </si>
  <si>
    <t>2933ZWD73 Corp</t>
  </si>
  <si>
    <t>ENMAXC 0 04/07/25 CA</t>
  </si>
  <si>
    <t>2933ZWDB4</t>
  </si>
  <si>
    <t>2933ZWDB4 Corp</t>
  </si>
  <si>
    <t>ENMAXC 0 04/10/25 CA</t>
  </si>
  <si>
    <t>2933ZWDG3</t>
  </si>
  <si>
    <t>2933ZWDG3 Corp</t>
  </si>
  <si>
    <t>ENMAXC 0 04/15/25 CA</t>
  </si>
  <si>
    <t>2933ZWDQ1</t>
  </si>
  <si>
    <t>2933ZWDQ1 Corp</t>
  </si>
  <si>
    <t>ENMAXC 0 04/23/25 CA</t>
  </si>
  <si>
    <t>2933ZWDV0</t>
  </si>
  <si>
    <t>2933ZWDV0 Corp</t>
  </si>
  <si>
    <t>ENMAXC 0 04/28/25 CA</t>
  </si>
  <si>
    <t>2933ZWDX6</t>
  </si>
  <si>
    <t>2933ZWDX6 Corp</t>
  </si>
  <si>
    <t>ENMAXC 0 04/30/25 CA</t>
  </si>
  <si>
    <t>2933ZWEA5</t>
  </si>
  <si>
    <t>2933ZWEA5 Corp</t>
  </si>
  <si>
    <t>ENMAXC 0 05/01/25 CA</t>
  </si>
  <si>
    <t>2933ZWE64</t>
  </si>
  <si>
    <t>2933ZWE64 Corp</t>
  </si>
  <si>
    <t>ENMAXC 0 05/06/25 CA</t>
  </si>
  <si>
    <t>2933ZWE72</t>
  </si>
  <si>
    <t>2933ZWE72 Corp</t>
  </si>
  <si>
    <t>ENMAXC 0 05/07/25 CA</t>
  </si>
  <si>
    <t>2933ZWUK5</t>
  </si>
  <si>
    <t>2933ZWUK5 Corp</t>
  </si>
  <si>
    <t>ENMAXC 0 07/18/24 CA</t>
  </si>
  <si>
    <t>2933ZWV65</t>
  </si>
  <si>
    <t>2933ZWV65 Corp</t>
  </si>
  <si>
    <t>ENMAXC 0 08/06/24 CA</t>
  </si>
  <si>
    <t>2933ZWVF5</t>
  </si>
  <si>
    <t>2933ZWVF5 Corp</t>
  </si>
  <si>
    <t>ENMAXC 0 08/14/24 CA</t>
  </si>
  <si>
    <t>2933ZWVH1</t>
  </si>
  <si>
    <t>2933ZWVH1 Corp</t>
  </si>
  <si>
    <t>ENMAXC 0 08/16/24 CA</t>
  </si>
  <si>
    <t>2933ZWVL2</t>
  </si>
  <si>
    <t>2933ZWVL2 Corp</t>
  </si>
  <si>
    <t>ENMAXC 0 08/19/24 CA</t>
  </si>
  <si>
    <t>2933ZWWB3</t>
  </si>
  <si>
    <t>2933ZWWB3 Corp</t>
  </si>
  <si>
    <t>ENMAXC 0 09/10/24 CA</t>
  </si>
  <si>
    <t>2933ZWWR8</t>
  </si>
  <si>
    <t>2933ZWWR8 Corp</t>
  </si>
  <si>
    <t>ENMAXC 0 09/24/24 CA</t>
  </si>
  <si>
    <t>2933ZWX30</t>
  </si>
  <si>
    <t>2933ZWX30 Corp</t>
  </si>
  <si>
    <t>ENMAXC 0 10/03/24 CA</t>
  </si>
  <si>
    <t>2933ZWX97</t>
  </si>
  <si>
    <t>2933ZWX97 Corp</t>
  </si>
  <si>
    <t>ENMAXC 0 10/09/24 CA</t>
  </si>
  <si>
    <t>2933ZWXC0</t>
  </si>
  <si>
    <t>2933ZWXC0 Corp</t>
  </si>
  <si>
    <t>ENMAXC 0 10/11/24 CA</t>
  </si>
  <si>
    <t>293365AF9</t>
  </si>
  <si>
    <t>293365AF9 Corp</t>
  </si>
  <si>
    <t>ENMAXC 3.331 06/02/25</t>
  </si>
  <si>
    <t>ENMAXC</t>
  </si>
  <si>
    <t>1680Z CN Equity</t>
  </si>
  <si>
    <t>293365AC6</t>
  </si>
  <si>
    <t>293365AC6 Corp</t>
  </si>
  <si>
    <t>ENMAXC 3.805 12/05/24</t>
  </si>
  <si>
    <t>293365AD4</t>
  </si>
  <si>
    <t>293365AD4 Corp</t>
  </si>
  <si>
    <t>ENMAXC 3.836 06/05/28</t>
  </si>
  <si>
    <t>3/5/2028</t>
  </si>
  <si>
    <t>293365AG7</t>
  </si>
  <si>
    <t>293365AG7 Corp</t>
  </si>
  <si>
    <t>ENMAXC 3.876 10/18/29</t>
  </si>
  <si>
    <t>7/18/2029</t>
  </si>
  <si>
    <t>293365AH5</t>
  </si>
  <si>
    <t>293365AH5 Corp</t>
  </si>
  <si>
    <t>ENMAXC 4.695 10/09/34</t>
  </si>
  <si>
    <t>7/9/2034</t>
  </si>
  <si>
    <t>29410ZAU9</t>
  </si>
  <si>
    <t>29410ZAU9 Corp</t>
  </si>
  <si>
    <t>EPCOR 2.411 06/30/31</t>
  </si>
  <si>
    <t>EPCOR</t>
  </si>
  <si>
    <t>1431Z CN Equity</t>
  </si>
  <si>
    <t>29410ZAQ8</t>
  </si>
  <si>
    <t>29410ZAQ8 Corp</t>
  </si>
  <si>
    <t>EPCOR 2.899 05/19/50</t>
  </si>
  <si>
    <t>5/19/2050</t>
  </si>
  <si>
    <t>29410ZAP0</t>
  </si>
  <si>
    <t>29410ZAP0 Corp</t>
  </si>
  <si>
    <t>EPCOR 3.106 07/08/49</t>
  </si>
  <si>
    <t>7/8/2049</t>
  </si>
  <si>
    <t>29410ZAS4</t>
  </si>
  <si>
    <t>29410ZAS4 Corp</t>
  </si>
  <si>
    <t>EPCOR 3.287 06/28/51</t>
  </si>
  <si>
    <t>6/28/2051</t>
  </si>
  <si>
    <t>29410ZAL9</t>
  </si>
  <si>
    <t>29410ZAL9 Corp</t>
  </si>
  <si>
    <t>EPCOR 3.554 11/27/47</t>
  </si>
  <si>
    <t>11/27/2047</t>
  </si>
  <si>
    <t>29410ZAM7</t>
  </si>
  <si>
    <t>29410ZAM7 Corp</t>
  </si>
  <si>
    <t>EPCOR 3.949 11/26/48</t>
  </si>
  <si>
    <t>11/26/2048</t>
  </si>
  <si>
    <t>29410ZAK1</t>
  </si>
  <si>
    <t>29410ZAK1 Corp</t>
  </si>
  <si>
    <t>EPCOR 4.55 02/28/42</t>
  </si>
  <si>
    <t>2/28/2042</t>
  </si>
  <si>
    <t>29410ZAV7</t>
  </si>
  <si>
    <t>29410ZAV7 Corp</t>
  </si>
  <si>
    <t>EPCOR 4.725 09/02/52</t>
  </si>
  <si>
    <t>3/2/2052</t>
  </si>
  <si>
    <t>294105AC5</t>
  </si>
  <si>
    <t>294105AC5 Corp</t>
  </si>
  <si>
    <t>EPCOR 4.99 05/31/54</t>
  </si>
  <si>
    <t>11/30/2053</t>
  </si>
  <si>
    <t xml:space="preserve"> 294105AC5</t>
  </si>
  <si>
    <t xml:space="preserve"> 294105AC5 Corp</t>
  </si>
  <si>
    <t>29410ZAW5</t>
  </si>
  <si>
    <t>29410ZAW5 Corp</t>
  </si>
  <si>
    <t>EPCOR 5.326 10/03/53</t>
  </si>
  <si>
    <t>4/3/2053</t>
  </si>
  <si>
    <t>26886R203</t>
  </si>
  <si>
    <t>26886R203 Corp</t>
  </si>
  <si>
    <t>EQB.PR.C.CA</t>
  </si>
  <si>
    <t>29446NAG5</t>
  </si>
  <si>
    <t>29446NAG5 Corp</t>
  </si>
  <si>
    <t>EQBCN 1.876 11/26/25</t>
  </si>
  <si>
    <t>EQBCN</t>
  </si>
  <si>
    <t>BO4050155</t>
  </si>
  <si>
    <t>BO4050155 Corp</t>
  </si>
  <si>
    <t>EQBCN 1.939 03/10/25</t>
  </si>
  <si>
    <t>29446NAH3</t>
  </si>
  <si>
    <t>29446NAH3 Corp</t>
  </si>
  <si>
    <t>29446NAK6</t>
  </si>
  <si>
    <t>29446NAK6 Corp</t>
  </si>
  <si>
    <t>EQBCN 3.362 03/02/26</t>
  </si>
  <si>
    <t>29446NAR1</t>
  </si>
  <si>
    <t>29446NAR1 Corp</t>
  </si>
  <si>
    <t>EQBCN 3.738 05/05/28</t>
  </si>
  <si>
    <t>5/5/2028</t>
  </si>
  <si>
    <t>29446NAQ3</t>
  </si>
  <si>
    <t>29446NAQ3 Corp</t>
  </si>
  <si>
    <t>EQBCN 3.91 12/17/27</t>
  </si>
  <si>
    <t>11/17/2027</t>
  </si>
  <si>
    <t>29446NAN0</t>
  </si>
  <si>
    <t>29446NAN0 Corp</t>
  </si>
  <si>
    <t>EQBCN 3.92 09/24/26</t>
  </si>
  <si>
    <t>29446NAP5</t>
  </si>
  <si>
    <t>29446NAP5 Corp</t>
  </si>
  <si>
    <t>EQBCN 3.99 03/24/28</t>
  </si>
  <si>
    <t>3/24/2028</t>
  </si>
  <si>
    <t>29446NAM2</t>
  </si>
  <si>
    <t>29446NAM2 Corp</t>
  </si>
  <si>
    <t>EQBCN 5.16 01/11/27</t>
  </si>
  <si>
    <t>1/11/2027</t>
  </si>
  <si>
    <t>26886RAB0</t>
  </si>
  <si>
    <t>26886RAB0 Corp</t>
  </si>
  <si>
    <t>EQBCN 8 10/31/2084</t>
  </si>
  <si>
    <t>281204AB3</t>
  </si>
  <si>
    <t>281204AB3 Corp</t>
  </si>
  <si>
    <t>ERAA 3.715 05/20/51</t>
  </si>
  <si>
    <t>5/20/2051</t>
  </si>
  <si>
    <t>ERAA</t>
  </si>
  <si>
    <t>35085ZBW5</t>
  </si>
  <si>
    <t>35085ZBW5 Corp</t>
  </si>
  <si>
    <t>ETRHWY 1.8 05/22/25</t>
  </si>
  <si>
    <t>ETRHWY</t>
  </si>
  <si>
    <t>35085ZBN5</t>
  </si>
  <si>
    <t>35085ZBN5 Corp</t>
  </si>
  <si>
    <t>ETRHWY 2.43 05/04/27</t>
  </si>
  <si>
    <t>5/4/2027</t>
  </si>
  <si>
    <t>35085ZBX3</t>
  </si>
  <si>
    <t>35085ZBX3 Corp</t>
  </si>
  <si>
    <t>ETRHWY 2.59 05/25/32</t>
  </si>
  <si>
    <t>5/25/2032</t>
  </si>
  <si>
    <t>35085ZBV7</t>
  </si>
  <si>
    <t>35085ZBV7 Corp</t>
  </si>
  <si>
    <t>ETRHWY 2.84 03/07/50</t>
  </si>
  <si>
    <t>3/7/2050</t>
  </si>
  <si>
    <t>35085ZBT2</t>
  </si>
  <si>
    <t>35085ZBT2 Corp</t>
  </si>
  <si>
    <t>ETRHWY 3.14 03/06/30</t>
  </si>
  <si>
    <t>3/6/2030</t>
  </si>
  <si>
    <t>35085ZBK1</t>
  </si>
  <si>
    <t>35085ZBK1 Corp</t>
  </si>
  <si>
    <t>ETRHWY 3.3 03/27/45</t>
  </si>
  <si>
    <t>3/27/2045</t>
  </si>
  <si>
    <t>35085ZBP0</t>
  </si>
  <si>
    <t>35085ZBP0 Corp</t>
  </si>
  <si>
    <t>ETRHWY 3.43 06/01/33</t>
  </si>
  <si>
    <t>35085ZBM7</t>
  </si>
  <si>
    <t>35085ZBM7 Corp</t>
  </si>
  <si>
    <t>ETRHWY 3.6 05/21/47</t>
  </si>
  <si>
    <t>5/21/2047</t>
  </si>
  <si>
    <t>35085ZBQ8</t>
  </si>
  <si>
    <t>35085ZBQ8 Corp</t>
  </si>
  <si>
    <t>ETRHWY 3.65 09/08/44</t>
  </si>
  <si>
    <t>9/8/2044</t>
  </si>
  <si>
    <t>35085ZBU9</t>
  </si>
  <si>
    <t>35085ZBU9 Corp</t>
  </si>
  <si>
    <t>ETRHWY 3.67 03/08/49</t>
  </si>
  <si>
    <t>3/8/2049</t>
  </si>
  <si>
    <t>35085ZBS4</t>
  </si>
  <si>
    <t>35085ZBS4 Corp</t>
  </si>
  <si>
    <t>ETRHWY 3.72 05/11/48</t>
  </si>
  <si>
    <t>5/11/2048</t>
  </si>
  <si>
    <t>35085ZBL9</t>
  </si>
  <si>
    <t>35085ZBL9 Corp</t>
  </si>
  <si>
    <t>ETRHWY 3.83 05/11/46</t>
  </si>
  <si>
    <t>5/11/2046</t>
  </si>
  <si>
    <t>35085ZBG0</t>
  </si>
  <si>
    <t>35085ZBG0 Corp</t>
  </si>
  <si>
    <t>ETRHWY 3.98 09/11/52</t>
  </si>
  <si>
    <t>9/11/2052</t>
  </si>
  <si>
    <t>35085ZBF2</t>
  </si>
  <si>
    <t>35085ZBF2 Corp</t>
  </si>
  <si>
    <t>ETRHWY 4.19 04/25/42</t>
  </si>
  <si>
    <t>4/25/2042</t>
  </si>
  <si>
    <t>35085zby1</t>
  </si>
  <si>
    <t>35085zby1 Corp</t>
  </si>
  <si>
    <t>ETRHWY 4.22 02/14/28</t>
  </si>
  <si>
    <t>1/14/2028</t>
  </si>
  <si>
    <t>35085zbz8</t>
  </si>
  <si>
    <t>35085zbz8 Corp</t>
  </si>
  <si>
    <t>ETRHWY 4.45 08/14/31</t>
  </si>
  <si>
    <t>5/14/2031</t>
  </si>
  <si>
    <t>35085ZCD6</t>
  </si>
  <si>
    <t>35085ZCD6 Corp</t>
  </si>
  <si>
    <t>ETRHWY 4.45 09/11/52</t>
  </si>
  <si>
    <t>35085ZBE5</t>
  </si>
  <si>
    <t>35085ZBE5 Corp</t>
  </si>
  <si>
    <t>ETRHWY 4.45 11/15/41</t>
  </si>
  <si>
    <t>11/15/2041</t>
  </si>
  <si>
    <t>35085ZCC8</t>
  </si>
  <si>
    <t>35085ZCC8 Corp</t>
  </si>
  <si>
    <t>ETRHWY 4.54 10/09/54</t>
  </si>
  <si>
    <t>10/9/2054</t>
  </si>
  <si>
    <t>35085ZBH8</t>
  </si>
  <si>
    <t>35085ZBH8 Corp</t>
  </si>
  <si>
    <t>ETRHWY 4.68 10/07/53</t>
  </si>
  <si>
    <t>4/7/2053</t>
  </si>
  <si>
    <t>35085ZCA2</t>
  </si>
  <si>
    <t>35085ZCA2 Corp</t>
  </si>
  <si>
    <t>ETRHWY 4.86 07/31/53</t>
  </si>
  <si>
    <t>1/31/2053</t>
  </si>
  <si>
    <t>35085ZCB0</t>
  </si>
  <si>
    <t>35085ZCB0 Corp</t>
  </si>
  <si>
    <t>ETRHWY 4.89 04/04/54</t>
  </si>
  <si>
    <t>10/4/2053</t>
  </si>
  <si>
    <t>35085zam8</t>
  </si>
  <si>
    <t>35085zam8 Corp</t>
  </si>
  <si>
    <t>ETRHWY 5 3/4 02/14/36</t>
  </si>
  <si>
    <t>2/14/2036</t>
  </si>
  <si>
    <t>345397B85</t>
  </si>
  <si>
    <t>345397B85 Corp</t>
  </si>
  <si>
    <t>F 2.3 02/10/25</t>
  </si>
  <si>
    <t>F</t>
  </si>
  <si>
    <t>F US Equity</t>
  </si>
  <si>
    <t>345397B93</t>
  </si>
  <si>
    <t>345397B93 Corp</t>
  </si>
  <si>
    <t>F 2.9 02/10/29</t>
  </si>
  <si>
    <t>2/10/2029</t>
  </si>
  <si>
    <t>34527ACJ7</t>
  </si>
  <si>
    <t>34527ACJ7 Corp</t>
  </si>
  <si>
    <t>F 2.961 09/16/26</t>
  </si>
  <si>
    <t>9/16/2026</t>
  </si>
  <si>
    <t>34527ADB3</t>
  </si>
  <si>
    <t>34527ADB3 Corp</t>
  </si>
  <si>
    <t>F 4.222 01/10/28</t>
  </si>
  <si>
    <t>1/10/2028</t>
  </si>
  <si>
    <t>34527ACG3</t>
  </si>
  <si>
    <t>34527ACG3 Corp</t>
  </si>
  <si>
    <t>F 4.46 11/13/24</t>
  </si>
  <si>
    <t>11/13/2024</t>
  </si>
  <si>
    <t>34527ACZ1</t>
  </si>
  <si>
    <t>34527ACZ1 Corp</t>
  </si>
  <si>
    <t>F 4.613 09/13/27</t>
  </si>
  <si>
    <t>9/13/2027</t>
  </si>
  <si>
    <t>34527ADA5</t>
  </si>
  <si>
    <t>34527ADA5 Corp</t>
  </si>
  <si>
    <t>F 4.792 09/12/29</t>
  </si>
  <si>
    <t>9/12/2029</t>
  </si>
  <si>
    <t>345397F81</t>
  </si>
  <si>
    <t>345397F81 Corp</t>
  </si>
  <si>
    <t>F 5 1/8 11/05/26</t>
  </si>
  <si>
    <t>11/5/2026</t>
  </si>
  <si>
    <t>345397G49</t>
  </si>
  <si>
    <t>345397G49 Corp</t>
  </si>
  <si>
    <t>F 5 7/8 11/07/29</t>
  </si>
  <si>
    <t>11/7/2029</t>
  </si>
  <si>
    <t>34527ADC1</t>
  </si>
  <si>
    <t>34527ADC1 Corp</t>
  </si>
  <si>
    <t>F 5.046 01/09/32</t>
  </si>
  <si>
    <t>1/9/2032</t>
  </si>
  <si>
    <t>34527ACY4</t>
  </si>
  <si>
    <t>34527ACY4 Corp</t>
  </si>
  <si>
    <t>F 5.242 05/23/28</t>
  </si>
  <si>
    <t>4/23/2028</t>
  </si>
  <si>
    <t>345397G23</t>
  </si>
  <si>
    <t>345397G23 Corp</t>
  </si>
  <si>
    <t>F 5.303 09/06/29</t>
  </si>
  <si>
    <t>9/6/2029</t>
  </si>
  <si>
    <t>34527ACT5</t>
  </si>
  <si>
    <t>34527ACT5 Corp</t>
  </si>
  <si>
    <t>F 5.441 02/09/29</t>
  </si>
  <si>
    <t>2/9/2029</t>
  </si>
  <si>
    <t>34527ACW8</t>
  </si>
  <si>
    <t>34527ACW8 Corp</t>
  </si>
  <si>
    <t>F 5.581 02/22/27</t>
  </si>
  <si>
    <t>2/22/2027</t>
  </si>
  <si>
    <t>34527ACX6</t>
  </si>
  <si>
    <t>34527ACX6 Corp</t>
  </si>
  <si>
    <t>F 5.582 05/23/31</t>
  </si>
  <si>
    <t>5/23/2031</t>
  </si>
  <si>
    <t>34527ACS7</t>
  </si>
  <si>
    <t>34527ACS7 Corp</t>
  </si>
  <si>
    <t>F 5.668 02/20/30</t>
  </si>
  <si>
    <t>2/20/2030</t>
  </si>
  <si>
    <t>345397D83</t>
  </si>
  <si>
    <t>345397D83 Corp</t>
  </si>
  <si>
    <t>F 5.8 03/05/27</t>
  </si>
  <si>
    <t>345397E58</t>
  </si>
  <si>
    <t>345397E58 Corp</t>
  </si>
  <si>
    <t>F 5.8 03/08/29</t>
  </si>
  <si>
    <t>345397E74</t>
  </si>
  <si>
    <t>345397E74 Corp</t>
  </si>
  <si>
    <t>F 5.85 05/17/27</t>
  </si>
  <si>
    <t>345397G56</t>
  </si>
  <si>
    <t>345397G56 Corp</t>
  </si>
  <si>
    <t>F 6 1/2 02/07/35</t>
  </si>
  <si>
    <t>2/7/2035</t>
  </si>
  <si>
    <t>345397E66</t>
  </si>
  <si>
    <t>345397E66 Corp</t>
  </si>
  <si>
    <t>F 6 1/8 03/08/34</t>
  </si>
  <si>
    <t>3/8/2034</t>
  </si>
  <si>
    <t>345397E25</t>
  </si>
  <si>
    <t>345397E25 Corp</t>
  </si>
  <si>
    <t>F 6.05 03/05/31</t>
  </si>
  <si>
    <t>3/5/2031</t>
  </si>
  <si>
    <t>34527ACN8</t>
  </si>
  <si>
    <t>34527ACN8 Corp</t>
  </si>
  <si>
    <t>F 6.326 11/10/26</t>
  </si>
  <si>
    <t>34527ACP3</t>
  </si>
  <si>
    <t>34527ACP3 Corp</t>
  </si>
  <si>
    <t>F 6.382 11/10/28</t>
  </si>
  <si>
    <t>34527ACK4</t>
  </si>
  <si>
    <t>34527ACK4 Corp</t>
  </si>
  <si>
    <t>F 6.777 09/15/25</t>
  </si>
  <si>
    <t>9/15/2025</t>
  </si>
  <si>
    <t>345397D59</t>
  </si>
  <si>
    <t>345397D59 Corp</t>
  </si>
  <si>
    <t>F 6.798 11/07/28</t>
  </si>
  <si>
    <t>10/7/2028</t>
  </si>
  <si>
    <t>345397C92</t>
  </si>
  <si>
    <t>345397C92 Corp</t>
  </si>
  <si>
    <t>F 6.8 05/12/28</t>
  </si>
  <si>
    <t>345397C43</t>
  </si>
  <si>
    <t>345397C43 Corp</t>
  </si>
  <si>
    <t>F 6.95 03/06/26</t>
  </si>
  <si>
    <t>2/6/2026</t>
  </si>
  <si>
    <t>345397D26</t>
  </si>
  <si>
    <t>345397D26 Corp</t>
  </si>
  <si>
    <t>F 6.95 06/10/26</t>
  </si>
  <si>
    <t>5/10/2026</t>
  </si>
  <si>
    <t>34527ACL2</t>
  </si>
  <si>
    <t>34527ACL2 Corp</t>
  </si>
  <si>
    <t>F 7 02/10/26</t>
  </si>
  <si>
    <t>2/10/2026</t>
  </si>
  <si>
    <t>34527ACM0</t>
  </si>
  <si>
    <t>34527ACM0 Corp</t>
  </si>
  <si>
    <t>F 7 3/8 05/12/26</t>
  </si>
  <si>
    <t>5/12/2026</t>
  </si>
  <si>
    <t>345397D67</t>
  </si>
  <si>
    <t>345397D67 Corp</t>
  </si>
  <si>
    <t>F 7.122 11/07/33</t>
  </si>
  <si>
    <t>8/7/2033</t>
  </si>
  <si>
    <t>31421TAA0</t>
  </si>
  <si>
    <t>31421TAA0 Corp</t>
  </si>
  <si>
    <t>FCLCAN 3.917 06/17/25</t>
  </si>
  <si>
    <t>FCLCAN</t>
  </si>
  <si>
    <t>0859777D CN Equity</t>
  </si>
  <si>
    <t>31890BAA1</t>
  </si>
  <si>
    <t>31890BAA1 Corp</t>
  </si>
  <si>
    <t>FCRCN 3.447 03/01/28</t>
  </si>
  <si>
    <t>FCRCN</t>
  </si>
  <si>
    <t>FCR-U CN Equity</t>
  </si>
  <si>
    <t>31943BBZ2</t>
  </si>
  <si>
    <t>31943BBZ2 Corp</t>
  </si>
  <si>
    <t>FCRCN 3.456 01/22/27</t>
  </si>
  <si>
    <t>1/22/2027</t>
  </si>
  <si>
    <t>31943BBX7</t>
  </si>
  <si>
    <t>31943BBX7 Corp</t>
  </si>
  <si>
    <t>FCRCN 3.604 05/06/26</t>
  </si>
  <si>
    <t>31943BBY5</t>
  </si>
  <si>
    <t>31943BBY5 Corp</t>
  </si>
  <si>
    <t>FCRCN 3.753 07/12/27</t>
  </si>
  <si>
    <t>4/12/2027</t>
  </si>
  <si>
    <t>31943BBW9</t>
  </si>
  <si>
    <t>31943BBW9 Corp</t>
  </si>
  <si>
    <t>FCRCN 4.323 07/31/25</t>
  </si>
  <si>
    <t>7/31/2025</t>
  </si>
  <si>
    <t>31890BAD5</t>
  </si>
  <si>
    <t>31890BAD5 Corp</t>
  </si>
  <si>
    <t>FCRCN 4.513 06/03/30</t>
  </si>
  <si>
    <t>5/3/2030</t>
  </si>
  <si>
    <t>FCRu CN Equity</t>
  </si>
  <si>
    <t>31943BBV1</t>
  </si>
  <si>
    <t>31943BBV1 Corp</t>
  </si>
  <si>
    <t>FCRCN 4.79 08/30/24</t>
  </si>
  <si>
    <t>8/30/2024</t>
  </si>
  <si>
    <t>31890BAC7</t>
  </si>
  <si>
    <t>31890BAC7 Corp</t>
  </si>
  <si>
    <t>FCRCN 5.455 06/12/32</t>
  </si>
  <si>
    <t>3/12/2032</t>
  </si>
  <si>
    <t>31890BAB9</t>
  </si>
  <si>
    <t>31890BAB9 Corp</t>
  </si>
  <si>
    <t>FCRCN 5.572 03/01/31</t>
  </si>
  <si>
    <t>1/1/2031</t>
  </si>
  <si>
    <t>31446VAA6</t>
  </si>
  <si>
    <t xml:space="preserve">EC463592 </t>
  </si>
  <si>
    <t>31446VAA6 Corp</t>
  </si>
  <si>
    <t>FENPCL 2.501 07/31/38</t>
  </si>
  <si>
    <t>7/31/2038</t>
  </si>
  <si>
    <t>FENPCL</t>
  </si>
  <si>
    <t>1738436D CN Equity</t>
  </si>
  <si>
    <t>31446VAB4</t>
  </si>
  <si>
    <t xml:space="preserve">EK303477 </t>
  </si>
  <si>
    <t>31446VAB4 Corp</t>
  </si>
  <si>
    <t>FENPCL 3.045 01/31/54</t>
  </si>
  <si>
    <t>1/31/2054</t>
  </si>
  <si>
    <t>303901508</t>
  </si>
  <si>
    <t>303901508 Corp</t>
  </si>
  <si>
    <t>FFH.PR.C.CA</t>
  </si>
  <si>
    <t>303901888</t>
  </si>
  <si>
    <t>303901888 Corp</t>
  </si>
  <si>
    <t>FFH.PR.E.CA</t>
  </si>
  <si>
    <t>303901797</t>
  </si>
  <si>
    <t>303901797 Corp</t>
  </si>
  <si>
    <t>FFH.PR.M.CA</t>
  </si>
  <si>
    <t>303901BJ0</t>
  </si>
  <si>
    <t>303901BJ0 Corp</t>
  </si>
  <si>
    <t>FFHCN 3 3/8 03/03/31</t>
  </si>
  <si>
    <t>3/3/2031</t>
  </si>
  <si>
    <t>FFHCN</t>
  </si>
  <si>
    <t>FFH CN Equity</t>
  </si>
  <si>
    <t>303901BG6</t>
  </si>
  <si>
    <t>303901BG6 Corp</t>
  </si>
  <si>
    <t>FFHCN 3.95 03/03/31</t>
  </si>
  <si>
    <t>303901AZ5</t>
  </si>
  <si>
    <t>303901AZ5 Corp</t>
  </si>
  <si>
    <t>FFHCN 4 1/4 12/06/27</t>
  </si>
  <si>
    <t>9/6/2027</t>
  </si>
  <si>
    <t>303901BF8</t>
  </si>
  <si>
    <t>303901BF8 Corp</t>
  </si>
  <si>
    <t>FFHCN 4 5/8 04/29/30</t>
  </si>
  <si>
    <t>4/29/2030</t>
  </si>
  <si>
    <t>303901BD3</t>
  </si>
  <si>
    <t>303901BD3 Corp</t>
  </si>
  <si>
    <t>FFHCN 4.23 06/14/29</t>
  </si>
  <si>
    <t>3/14/2029</t>
  </si>
  <si>
    <t>303901AY8</t>
  </si>
  <si>
    <t>303901AY8 Corp</t>
  </si>
  <si>
    <t>FFHCN 4.7 12/16/26</t>
  </si>
  <si>
    <t>303901BT8</t>
  </si>
  <si>
    <t>303901BT8 Corp</t>
  </si>
  <si>
    <t>FFHCN 4.73 11/22/34</t>
  </si>
  <si>
    <t>8/22/2034</t>
  </si>
  <si>
    <t>303901BB7</t>
  </si>
  <si>
    <t>303901BB7 Corp</t>
  </si>
  <si>
    <t>FFHCN 4.85 04/17/28</t>
  </si>
  <si>
    <t>303901AW2</t>
  </si>
  <si>
    <t>303901AW2 Corp</t>
  </si>
  <si>
    <t>FFHCN 4.95 03/03/25</t>
  </si>
  <si>
    <t>3/15/2024</t>
  </si>
  <si>
    <t>303901BK7</t>
  </si>
  <si>
    <t>303901BK7 Corp</t>
  </si>
  <si>
    <t>FFHCN 5 5/8 08/16/32</t>
  </si>
  <si>
    <t>8/16/2032</t>
  </si>
  <si>
    <t>303901BS0</t>
  </si>
  <si>
    <t>303901BS0 Corp</t>
  </si>
  <si>
    <t>FFHCN 5.23 11/23/54</t>
  </si>
  <si>
    <t>5/23/2054</t>
  </si>
  <si>
    <t>303901BM3</t>
  </si>
  <si>
    <t>303901BM3 Corp</t>
  </si>
  <si>
    <t>FFHCN 6 12/07/33</t>
  </si>
  <si>
    <t>9/7/2033</t>
  </si>
  <si>
    <t>33749WAC0</t>
  </si>
  <si>
    <t>33749WAC0 Corp</t>
  </si>
  <si>
    <t>FIRWST 4.252 03/24/27</t>
  </si>
  <si>
    <t>3/24/2027</t>
  </si>
  <si>
    <t>FIRWST</t>
  </si>
  <si>
    <t>1358601D CN Equity</t>
  </si>
  <si>
    <t>33749WAA4</t>
  </si>
  <si>
    <t>33749WAA4 Corp</t>
  </si>
  <si>
    <t>FIRWST 6.797 11/29/24</t>
  </si>
  <si>
    <t>11/29/2024</t>
  </si>
  <si>
    <t>33749WAB2</t>
  </si>
  <si>
    <t>33749WAB2 Corp</t>
  </si>
  <si>
    <t>FIRWST 9.186 08/09/33</t>
  </si>
  <si>
    <t>33564PAD5</t>
  </si>
  <si>
    <t>Mortgage Provider</t>
  </si>
  <si>
    <t>33564PAD5 Corp</t>
  </si>
  <si>
    <t>FNCN 2.961 11/17/25</t>
  </si>
  <si>
    <t>11/17/2025</t>
  </si>
  <si>
    <t>FNCN</t>
  </si>
  <si>
    <t>FN CN Equity</t>
  </si>
  <si>
    <t>33564PAC7</t>
  </si>
  <si>
    <t>33564PAC7 Corp</t>
  </si>
  <si>
    <t>FNCN 3.582 11/25/24</t>
  </si>
  <si>
    <t>33564PAF0</t>
  </si>
  <si>
    <t>33564PAF0 Corp</t>
  </si>
  <si>
    <t>FNCN 6.261 11/01/27</t>
  </si>
  <si>
    <t>33564PAE3</t>
  </si>
  <si>
    <t>33564PAE3 Corp</t>
  </si>
  <si>
    <t>FNCN 7.293 09/08/26</t>
  </si>
  <si>
    <t>34960VAU2</t>
  </si>
  <si>
    <t>34960VAU2 Corp</t>
  </si>
  <si>
    <t>FORTFD 1.964 10/23/26</t>
  </si>
  <si>
    <t>10/23/2026</t>
  </si>
  <si>
    <t>FORTFD</t>
  </si>
  <si>
    <t>34960VAX6</t>
  </si>
  <si>
    <t>34960VAX6 Corp</t>
  </si>
  <si>
    <t>FORTFD 3.76 06/23/25</t>
  </si>
  <si>
    <t>6/23/2025</t>
  </si>
  <si>
    <t>34960VBD9</t>
  </si>
  <si>
    <t>34960VBD9 Corp</t>
  </si>
  <si>
    <t>FORTFD 4.419 12/23/27</t>
  </si>
  <si>
    <t>12/23/2027</t>
  </si>
  <si>
    <t>31447FAA0</t>
  </si>
  <si>
    <t>31447FAA0 Corp</t>
  </si>
  <si>
    <t>FRECEN 3.365 02/28/51</t>
  </si>
  <si>
    <t>2/28/2051</t>
  </si>
  <si>
    <t>FRECEN</t>
  </si>
  <si>
    <t>1724828D CN Equity</t>
  </si>
  <si>
    <t>30324RAA4</t>
  </si>
  <si>
    <t>30324RAA4 Corp</t>
  </si>
  <si>
    <t>FRHYDR 3.357 05/15/33</t>
  </si>
  <si>
    <t>5/15/2033</t>
  </si>
  <si>
    <t>FRHYDR</t>
  </si>
  <si>
    <t>1575492D CN Equity</t>
  </si>
  <si>
    <t>30324RAB2</t>
  </si>
  <si>
    <t>30324RAB2 Corp</t>
  </si>
  <si>
    <t>FRHYDR 3.52 05/15/38</t>
  </si>
  <si>
    <t>5/15/2038</t>
  </si>
  <si>
    <t>454015AA6</t>
  </si>
  <si>
    <t>454015AA6 Corp</t>
  </si>
  <si>
    <t>FRSTRS 2.885 10/15/35</t>
  </si>
  <si>
    <t>10/15/2030</t>
  </si>
  <si>
    <t>FRSTRS</t>
  </si>
  <si>
    <t>1651Z CN Equity</t>
  </si>
  <si>
    <t>31660AAB9</t>
  </si>
  <si>
    <t xml:space="preserve">BY484579 </t>
  </si>
  <si>
    <t>31660AAB9 Corp</t>
  </si>
  <si>
    <t>FSZCN 5.6 07/31/24</t>
  </si>
  <si>
    <t>CTB 0 08/17/23</t>
  </si>
  <si>
    <t>7/31/2023</t>
  </si>
  <si>
    <t>FSZCN</t>
  </si>
  <si>
    <t>FSZ CN Equity</t>
  </si>
  <si>
    <t>349553AP2</t>
  </si>
  <si>
    <t>349553AP2 Corp</t>
  </si>
  <si>
    <t>FTSCN 2.18 05/15/28</t>
  </si>
  <si>
    <t>FTSCN</t>
  </si>
  <si>
    <t>FTS CN Equity</t>
  </si>
  <si>
    <t>34959ZAL6</t>
  </si>
  <si>
    <t>34959ZAL6 Corp</t>
  </si>
  <si>
    <t>FTSCN 2.42 07/18/31</t>
  </si>
  <si>
    <t>7/18/2031</t>
  </si>
  <si>
    <t>34959ZAK8</t>
  </si>
  <si>
    <t>34959ZAK8 Corp</t>
  </si>
  <si>
    <t>FTSCN 2.54 07/13/50</t>
  </si>
  <si>
    <t>7/13/2050</t>
  </si>
  <si>
    <t>34959ZAC6</t>
  </si>
  <si>
    <t>34959ZAC6 Corp</t>
  </si>
  <si>
    <t>FTSCN 2.58 04/08/26</t>
  </si>
  <si>
    <t>4/8/2026</t>
  </si>
  <si>
    <t>34957ZAY0</t>
  </si>
  <si>
    <t>34957ZAY0 Corp</t>
  </si>
  <si>
    <t>FTSCN 2.632 06/08/51</t>
  </si>
  <si>
    <t>6/8/2051</t>
  </si>
  <si>
    <t>34959ZAJ1</t>
  </si>
  <si>
    <t>34959ZAJ1 Corp</t>
  </si>
  <si>
    <t>FTSCN 2.82 08/09/49</t>
  </si>
  <si>
    <t>34959ZAB8</t>
  </si>
  <si>
    <t>34959ZAB8 Corp</t>
  </si>
  <si>
    <t>FTSCN 3 3/8 04/13/45</t>
  </si>
  <si>
    <t>4/13/2045</t>
  </si>
  <si>
    <t>34958ZAE3</t>
  </si>
  <si>
    <t>34958ZAE3 Corp</t>
  </si>
  <si>
    <t>FTSCN 3.12 05/11/50</t>
  </si>
  <si>
    <t>5/11/2050</t>
  </si>
  <si>
    <t>34957ZAS3</t>
  </si>
  <si>
    <t>34957ZAS3 Corp</t>
  </si>
  <si>
    <t>FTSCN 3.3 09/30/24</t>
  </si>
  <si>
    <t>9/30/2024</t>
  </si>
  <si>
    <t>34957ZAV6</t>
  </si>
  <si>
    <t>34957ZAV6 Corp</t>
  </si>
  <si>
    <t>FTSCN 3.34 09/21/46</t>
  </si>
  <si>
    <t>9/21/2046</t>
  </si>
  <si>
    <t>65135PAF2</t>
  </si>
  <si>
    <t>65135PAF2 Corp</t>
  </si>
  <si>
    <t>FTSCN 3.608 04/20/60</t>
  </si>
  <si>
    <t>4/20/2060</t>
  </si>
  <si>
    <t>34959ZAE2</t>
  </si>
  <si>
    <t>34959ZAE2 Corp</t>
  </si>
  <si>
    <t>FTSCN 3.67 04/09/46</t>
  </si>
  <si>
    <t>4/9/2046</t>
  </si>
  <si>
    <t>34957ZAW4</t>
  </si>
  <si>
    <t>34957ZAW4 Corp</t>
  </si>
  <si>
    <t>FTSCN 3.672 09/09/47</t>
  </si>
  <si>
    <t>9/9/2047</t>
  </si>
  <si>
    <t>34959ZAG7</t>
  </si>
  <si>
    <t>34959ZAG7 Corp</t>
  </si>
  <si>
    <t>FTSCN 3.69 10/30/47</t>
  </si>
  <si>
    <t>10/30/2047</t>
  </si>
  <si>
    <t>34957ZAX2</t>
  </si>
  <si>
    <t>34957ZAX2 Corp</t>
  </si>
  <si>
    <t>FTSCN 3.734 09/18/48</t>
  </si>
  <si>
    <t>9/18/2048</t>
  </si>
  <si>
    <t>34959ZAF9</t>
  </si>
  <si>
    <t>34959ZAF9 Corp</t>
  </si>
  <si>
    <t>FTSCN 3.78 03/06/47</t>
  </si>
  <si>
    <t>3/6/2047</t>
  </si>
  <si>
    <t>34959ZAH5</t>
  </si>
  <si>
    <t>34959ZAH5 Corp</t>
  </si>
  <si>
    <t>FTSCN 3.85 12/07/48</t>
  </si>
  <si>
    <t>12/7/2048</t>
  </si>
  <si>
    <t>34957ZAQ7</t>
  </si>
  <si>
    <t>34957ZAQ7 Corp</t>
  </si>
  <si>
    <t>FTSCN 3.98 10/23/52</t>
  </si>
  <si>
    <t>10/23/2052</t>
  </si>
  <si>
    <t>34958ZAC7</t>
  </si>
  <si>
    <t>34958ZAC7 Corp</t>
  </si>
  <si>
    <t>FTSCN 4 10/28/44</t>
  </si>
  <si>
    <t>10/28/2044</t>
  </si>
  <si>
    <t>349553AT4</t>
  </si>
  <si>
    <t>349553AT4 Corp</t>
  </si>
  <si>
    <t>FTSCN 4.09 03/26/32</t>
  </si>
  <si>
    <t>3/26/2032</t>
  </si>
  <si>
    <t>34958ZAF0</t>
  </si>
  <si>
    <t>34958ZAF0 Corp</t>
  </si>
  <si>
    <t>FTSCN 4.16 03/14/52</t>
  </si>
  <si>
    <t>349553AS6</t>
  </si>
  <si>
    <t>349553AS6 Corp</t>
  </si>
  <si>
    <t>FTSCN 4.171 09/09/31</t>
  </si>
  <si>
    <t>7/9/2031</t>
  </si>
  <si>
    <t>65135PAG0</t>
  </si>
  <si>
    <t>65135PAG0 Corp</t>
  </si>
  <si>
    <t>FTSCN 4.198 04/27/52</t>
  </si>
  <si>
    <t>4/27/2052</t>
  </si>
  <si>
    <t>34957ZAU8</t>
  </si>
  <si>
    <t>34957ZAU8 Corp</t>
  </si>
  <si>
    <t>FTSCN 4.27 09/22/45</t>
  </si>
  <si>
    <t>349553AQ0</t>
  </si>
  <si>
    <t>349553AQ0 Corp</t>
  </si>
  <si>
    <t>FTSCN 4.431 05/31/29</t>
  </si>
  <si>
    <t>3/31/2029</t>
  </si>
  <si>
    <t>34957ZAP9</t>
  </si>
  <si>
    <t>34957ZAP9 Corp</t>
  </si>
  <si>
    <t>FTSCN 4.54 10/18/41</t>
  </si>
  <si>
    <t>10/18/2041</t>
  </si>
  <si>
    <t>34957ZAZ7</t>
  </si>
  <si>
    <t>34957ZAZ7 Corp</t>
  </si>
  <si>
    <t>FTSCN 4.618 05/30/52</t>
  </si>
  <si>
    <t>5/30/2052</t>
  </si>
  <si>
    <t>34959ZAM4</t>
  </si>
  <si>
    <t>34959ZAM4 Corp</t>
  </si>
  <si>
    <t>FTSCN 4.67 11/28/52</t>
  </si>
  <si>
    <t>11/28/2052</t>
  </si>
  <si>
    <t>34957ZAN4</t>
  </si>
  <si>
    <t>34957ZAN4 Corp</t>
  </si>
  <si>
    <t>FTSCN 4.8 10/27/50</t>
  </si>
  <si>
    <t>10/27/2050</t>
  </si>
  <si>
    <t>34957ZAR5</t>
  </si>
  <si>
    <t>34957ZAR5 Corp</t>
  </si>
  <si>
    <t>FTSCN 4.85 09/11/43</t>
  </si>
  <si>
    <t>3/11/2043</t>
  </si>
  <si>
    <t>34957ZBA1</t>
  </si>
  <si>
    <t>34957ZBA1 Corp</t>
  </si>
  <si>
    <t>FTSCN 4.862 05/26/53</t>
  </si>
  <si>
    <t>34957EAD3</t>
  </si>
  <si>
    <t>34957EAD3 Corp</t>
  </si>
  <si>
    <t>FTSCN 4.897 05/27/54</t>
  </si>
  <si>
    <t>11/27/2053</t>
  </si>
  <si>
    <t>34957UAD7</t>
  </si>
  <si>
    <t>34957UAD7 Corp</t>
  </si>
  <si>
    <t>FTSCN 4.92 08/12/54</t>
  </si>
  <si>
    <t>2/12/2054</t>
  </si>
  <si>
    <t>349553AR8</t>
  </si>
  <si>
    <t>349553AR8 Corp</t>
  </si>
  <si>
    <t>FTSCN 5.677 11/08/33</t>
  </si>
  <si>
    <t>8/8/2033</t>
  </si>
  <si>
    <t>318071AF4</t>
  </si>
  <si>
    <t>318071AF4 Corp</t>
  </si>
  <si>
    <t>FTTCN 2.626 08/14/26</t>
  </si>
  <si>
    <t>8/14/2026</t>
  </si>
  <si>
    <t>FTTCN</t>
  </si>
  <si>
    <t>FTT CN Equity</t>
  </si>
  <si>
    <t>318071AG2</t>
  </si>
  <si>
    <t>318071AG2 Corp</t>
  </si>
  <si>
    <t>FTTCN 4.445 05/16/28</t>
  </si>
  <si>
    <t>4/16/2028</t>
  </si>
  <si>
    <t>318071AJ6</t>
  </si>
  <si>
    <t>318071AJ6 Corp</t>
  </si>
  <si>
    <t>FTTCN 4.778 02/13/29</t>
  </si>
  <si>
    <t>1/13/2029</t>
  </si>
  <si>
    <t>31807ZAL6</t>
  </si>
  <si>
    <t>31807ZAL6 Corp</t>
  </si>
  <si>
    <t>FTTCN 5.077 06/13/42</t>
  </si>
  <si>
    <t>6/13/2042</t>
  </si>
  <si>
    <t>389914AG7</t>
  </si>
  <si>
    <t>389914AG7 Corp</t>
  </si>
  <si>
    <t>GCCN 5 1/4 12/31/26</t>
  </si>
  <si>
    <t>9/23/2021</t>
  </si>
  <si>
    <t>GCCN</t>
  </si>
  <si>
    <t>1896445D US Equity</t>
  </si>
  <si>
    <t>37482ZAB7</t>
  </si>
  <si>
    <t>37482ZAB7 Corp</t>
  </si>
  <si>
    <t>GEICN 2.45 07/14/25</t>
  </si>
  <si>
    <t>7/14/2025</t>
  </si>
  <si>
    <t>GEICN</t>
  </si>
  <si>
    <t>GEI CN Equity</t>
  </si>
  <si>
    <t>37482ZAC5</t>
  </si>
  <si>
    <t>37482ZAC5 Corp</t>
  </si>
  <si>
    <t>GEICN 2.85 07/14/27</t>
  </si>
  <si>
    <t>7/14/2027</t>
  </si>
  <si>
    <t>37482ZAA9</t>
  </si>
  <si>
    <t>37482ZAA9 Corp</t>
  </si>
  <si>
    <t>GEICN 3.6 09/17/29</t>
  </si>
  <si>
    <t>9/17/2029</t>
  </si>
  <si>
    <t>374825AL1</t>
  </si>
  <si>
    <t>374825AL1 Corp</t>
  </si>
  <si>
    <t>GEICN 4.45 11/12/31</t>
  </si>
  <si>
    <t>9/12/2031</t>
  </si>
  <si>
    <t>374825AJ6</t>
  </si>
  <si>
    <t xml:space="preserve">AT758772 </t>
  </si>
  <si>
    <t>374825AJ6 Corp</t>
  </si>
  <si>
    <t>GEICN 5 1/4 12/22/2080</t>
  </si>
  <si>
    <t>12/22/2030</t>
  </si>
  <si>
    <t>37482ZAF8</t>
  </si>
  <si>
    <t>37482ZAF8 Corp</t>
  </si>
  <si>
    <t>GEICN 5 3/4 07/12/33</t>
  </si>
  <si>
    <t>4/12/2033</t>
  </si>
  <si>
    <t>37482ZAD3</t>
  </si>
  <si>
    <t>37482ZAD3 Corp</t>
  </si>
  <si>
    <t>GEICN 5.8 07/12/26</t>
  </si>
  <si>
    <t>11/12/2024</t>
  </si>
  <si>
    <t>37482ZAE1</t>
  </si>
  <si>
    <t>37482ZAE1 Corp</t>
  </si>
  <si>
    <t>GEICN 6.2 07/12/53</t>
  </si>
  <si>
    <t>1/12/2053</t>
  </si>
  <si>
    <t xml:space="preserve"> 374825AK3</t>
  </si>
  <si>
    <t xml:space="preserve"> 374825AK3 Corp</t>
  </si>
  <si>
    <t>GEICN 8.7 07/12/2083</t>
  </si>
  <si>
    <t>7/12/2028</t>
  </si>
  <si>
    <t>12532HAA2</t>
  </si>
  <si>
    <t>12532HAA2 Corp</t>
  </si>
  <si>
    <t>GIBACN 1.45 09/14/26</t>
  </si>
  <si>
    <t>9/14/2026</t>
  </si>
  <si>
    <t>GIBACN</t>
  </si>
  <si>
    <t>GIB/A CN Equity</t>
  </si>
  <si>
    <t>12532HAG9</t>
  </si>
  <si>
    <t>12532HAG9 Corp</t>
  </si>
  <si>
    <t>GIBACN 2.1 09/18/28</t>
  </si>
  <si>
    <t>9/18/2028</t>
  </si>
  <si>
    <t>12532HAD6</t>
  </si>
  <si>
    <t>12532HAD6 Corp</t>
  </si>
  <si>
    <t>GIBACN 2.3 09/14/31</t>
  </si>
  <si>
    <t>9/14/2031</t>
  </si>
  <si>
    <t>12532HAH7</t>
  </si>
  <si>
    <t>12532HAH7 Corp</t>
  </si>
  <si>
    <t>GIBACN 3.987 09/07/27</t>
  </si>
  <si>
    <t>12532HAJ3</t>
  </si>
  <si>
    <t>12532HAJ3 Corp</t>
  </si>
  <si>
    <t>GIBACN 4.147 09/05/29</t>
  </si>
  <si>
    <t>8/5/2029</t>
  </si>
  <si>
    <t>12532HAK0</t>
  </si>
  <si>
    <t>12532HAK0 Corp</t>
  </si>
  <si>
    <t>GIBACN 4.95 03/14/30</t>
  </si>
  <si>
    <t>3/14/2030</t>
  </si>
  <si>
    <t>375916AD5</t>
  </si>
  <si>
    <t>375916AD5 Corp</t>
  </si>
  <si>
    <t>GILCN 3.63 03/13/28</t>
  </si>
  <si>
    <t>3/13/2028</t>
  </si>
  <si>
    <t>GILCN</t>
  </si>
  <si>
    <t>GIL CN Equity</t>
  </si>
  <si>
    <t>375916AE3</t>
  </si>
  <si>
    <t>375916AE3 Corp</t>
  </si>
  <si>
    <t>GILCN 4.149 11/22/30</t>
  </si>
  <si>
    <t>11/22/2030</t>
  </si>
  <si>
    <t>375916AA1</t>
  </si>
  <si>
    <t>375916AA1 Corp</t>
  </si>
  <si>
    <t>GILCN 4.362 11/22/29</t>
  </si>
  <si>
    <t>10/22/2029</t>
  </si>
  <si>
    <t>375916AB9</t>
  </si>
  <si>
    <t>375916AB9 Corp</t>
  </si>
  <si>
    <t>GILCN 4.711 11/22/31</t>
  </si>
  <si>
    <t>375916AC7</t>
  </si>
  <si>
    <t>375916AC7 Corp</t>
  </si>
  <si>
    <t>GILCN Float 03/13/28</t>
  </si>
  <si>
    <t>37638ZBQ6</t>
  </si>
  <si>
    <t>37638ZBQ6 Corp</t>
  </si>
  <si>
    <t>GLCRTR 1.388 09/22/25</t>
  </si>
  <si>
    <t>GLCRTR</t>
  </si>
  <si>
    <t>37638ZBW3</t>
  </si>
  <si>
    <t>37638ZBW3 Corp</t>
  </si>
  <si>
    <t>GLCRTR 4.74 09/20/26</t>
  </si>
  <si>
    <t>9/20/2026</t>
  </si>
  <si>
    <t>37638ZBS2</t>
  </si>
  <si>
    <t>37638ZBS2 Corp</t>
  </si>
  <si>
    <t>GLCRTR 4.958 09/20/27</t>
  </si>
  <si>
    <t>37638ZBX1</t>
  </si>
  <si>
    <t>37638ZBX1 Corp</t>
  </si>
  <si>
    <t>GLCRTR 5.588 09/20/26</t>
  </si>
  <si>
    <t>37638ZBU7</t>
  </si>
  <si>
    <t>37638ZBU7 Corp</t>
  </si>
  <si>
    <t>GLCRTR 5.681 09/20/28</t>
  </si>
  <si>
    <t>37638ZBV5</t>
  </si>
  <si>
    <t>+120 vs AAAs</t>
  </si>
  <si>
    <t>37638ZBV5 Corp</t>
  </si>
  <si>
    <t>GLCRTR 6.881 09/20/28</t>
  </si>
  <si>
    <t>37045YAG9</t>
  </si>
  <si>
    <t>37045YAG9 Corp</t>
  </si>
  <si>
    <t>GM 1 3/4 04/15/26</t>
  </si>
  <si>
    <t>4/15/2026</t>
  </si>
  <si>
    <t>GM</t>
  </si>
  <si>
    <t>GM US Equity</t>
  </si>
  <si>
    <t>37045YAH7</t>
  </si>
  <si>
    <t>37045YAH7 Corp</t>
  </si>
  <si>
    <t>GM 1.7 07/09/25</t>
  </si>
  <si>
    <t>7/9/2025</t>
  </si>
  <si>
    <t>37045XDS2</t>
  </si>
  <si>
    <t>37045XDS2 Corp</t>
  </si>
  <si>
    <t>GM 3.1 01/12/32</t>
  </si>
  <si>
    <t>1/12/2032</t>
  </si>
  <si>
    <t>37045YAJ3</t>
  </si>
  <si>
    <t>37045YAJ3 Corp</t>
  </si>
  <si>
    <t>GM 3.15 02/08/27</t>
  </si>
  <si>
    <t>2/8/2027</t>
  </si>
  <si>
    <t>37045XDU7</t>
  </si>
  <si>
    <t>37045XDU7 Corp</t>
  </si>
  <si>
    <t>GM 3.8 04/07/25</t>
  </si>
  <si>
    <t>37045XDV5</t>
  </si>
  <si>
    <t>37045XDV5 Corp</t>
  </si>
  <si>
    <t>GM 4.3 04/06/29</t>
  </si>
  <si>
    <t>4/6/2029</t>
  </si>
  <si>
    <t>37045YAN4</t>
  </si>
  <si>
    <t>37045YAN4 Corp</t>
  </si>
  <si>
    <t>GM 4.45 02/25/30</t>
  </si>
  <si>
    <t>2/25/2030</t>
  </si>
  <si>
    <t>37045XEZ5</t>
  </si>
  <si>
    <t>37045XEZ5 Corp</t>
  </si>
  <si>
    <t>GM 4.9 10/06/29</t>
  </si>
  <si>
    <t>10/6/2029</t>
  </si>
  <si>
    <t>37045YAL8</t>
  </si>
  <si>
    <t>37045YAL8 Corp</t>
  </si>
  <si>
    <t>GM 5 02/09/29</t>
  </si>
  <si>
    <t>37045XDW3</t>
  </si>
  <si>
    <t>37045XDW3 Corp</t>
  </si>
  <si>
    <t>GM 5 04/09/27</t>
  </si>
  <si>
    <t>4/9/2027</t>
  </si>
  <si>
    <t>37045XER3</t>
  </si>
  <si>
    <t>37045XER3 Corp</t>
  </si>
  <si>
    <t>GM 5 3/4 02/08/31</t>
  </si>
  <si>
    <t>12/8/2030</t>
  </si>
  <si>
    <t>37045XFG6</t>
  </si>
  <si>
    <t>37045XFG6 Corp</t>
  </si>
  <si>
    <t>GM 5 5/8 04/04/32</t>
  </si>
  <si>
    <t>4/4/2032</t>
  </si>
  <si>
    <t>37045VBA7</t>
  </si>
  <si>
    <t>37045VBA7 Corp</t>
  </si>
  <si>
    <t>GM 5 5/8 04/15/30</t>
  </si>
  <si>
    <t>3/15/2030</t>
  </si>
  <si>
    <t>37045XFE1</t>
  </si>
  <si>
    <t>37045XFE1 Corp</t>
  </si>
  <si>
    <t>GM 5.05 04/04/28</t>
  </si>
  <si>
    <t>37045YAM6</t>
  </si>
  <si>
    <t>37045YAM6 Corp</t>
  </si>
  <si>
    <t>GM 5.1 07/14/28</t>
  </si>
  <si>
    <t>37045YAK0</t>
  </si>
  <si>
    <t>37045YAK0 Corp</t>
  </si>
  <si>
    <t>GM 5.2 02/09/28</t>
  </si>
  <si>
    <t>1/9/2028</t>
  </si>
  <si>
    <t>37045XFB7</t>
  </si>
  <si>
    <t>37045XFB7 Corp</t>
  </si>
  <si>
    <t>GM 5.35 01/07/30</t>
  </si>
  <si>
    <t>37045VBC3</t>
  </si>
  <si>
    <t>37045VBC3 Corp</t>
  </si>
  <si>
    <t>GM 5.35 04/15/28</t>
  </si>
  <si>
    <t>3/15/2028</t>
  </si>
  <si>
    <t>37045XEF9</t>
  </si>
  <si>
    <t>37045XEF9 Corp</t>
  </si>
  <si>
    <t>GM 5.4 04/06/26</t>
  </si>
  <si>
    <t>37045XEQ5</t>
  </si>
  <si>
    <t>37045XEQ5 Corp</t>
  </si>
  <si>
    <t>GM 5.4 05/08/27</t>
  </si>
  <si>
    <t>5/8/2027</t>
  </si>
  <si>
    <t>37045VAY6</t>
  </si>
  <si>
    <t>37045VAY6 Corp</t>
  </si>
  <si>
    <t>GM 5.4 10/15/29</t>
  </si>
  <si>
    <t>37045XFA9</t>
  </si>
  <si>
    <t>37045XFA9 Corp</t>
  </si>
  <si>
    <t>GM 5.45 09/06/34</t>
  </si>
  <si>
    <t>9/6/2034</t>
  </si>
  <si>
    <t>37045VAZ3</t>
  </si>
  <si>
    <t>37045VAZ3 Corp</t>
  </si>
  <si>
    <t>GM 5.6 10/15/32</t>
  </si>
  <si>
    <t>37045XEN2</t>
  </si>
  <si>
    <t>37045XEN2 Corp</t>
  </si>
  <si>
    <t>GM 5.8 01/07/29</t>
  </si>
  <si>
    <t>12/7/2028</t>
  </si>
  <si>
    <t>37045XEG7</t>
  </si>
  <si>
    <t>37045XEG7 Corp</t>
  </si>
  <si>
    <t>GM 5.85 04/06/30</t>
  </si>
  <si>
    <t>2/6/2030</t>
  </si>
  <si>
    <t>37045XFC5</t>
  </si>
  <si>
    <t>37045XFC5 Corp</t>
  </si>
  <si>
    <t>GM 5.9 01/07/35</t>
  </si>
  <si>
    <t>1/7/2035</t>
  </si>
  <si>
    <t>37045VAT7</t>
  </si>
  <si>
    <t>37045VAT7 Corp</t>
  </si>
  <si>
    <t>GM 5.95 04/01/49</t>
  </si>
  <si>
    <t>4/1/2049</t>
  </si>
  <si>
    <t>37045XEB8</t>
  </si>
  <si>
    <t>37045XEB8 Corp</t>
  </si>
  <si>
    <t>GM 6 01/09/28</t>
  </si>
  <si>
    <t>12/9/2027</t>
  </si>
  <si>
    <t>37045VBB5</t>
  </si>
  <si>
    <t>37045VBB5 Corp</t>
  </si>
  <si>
    <t>GM 6 1/4 04/15/35</t>
  </si>
  <si>
    <t>1/15/2035</t>
  </si>
  <si>
    <t>37045VAV2</t>
  </si>
  <si>
    <t>37045VAV2 Corp</t>
  </si>
  <si>
    <t>GM 6 1/8 10/01/25</t>
  </si>
  <si>
    <t>37045XDZ6</t>
  </si>
  <si>
    <t>37045XDZ6 Corp</t>
  </si>
  <si>
    <t>GM 6.05 10/10/25</t>
  </si>
  <si>
    <t>10/10/2025</t>
  </si>
  <si>
    <t>37045XEP7</t>
  </si>
  <si>
    <t>37045XEP7 Corp</t>
  </si>
  <si>
    <t>GM 6.1 01/07/34</t>
  </si>
  <si>
    <t>10/7/2033</t>
  </si>
  <si>
    <t>37045XED4</t>
  </si>
  <si>
    <t>37045XED4 Corp</t>
  </si>
  <si>
    <t>GM 6.4 01/09/33</t>
  </si>
  <si>
    <t>10/9/2032</t>
  </si>
  <si>
    <t>37045VAU4</t>
  </si>
  <si>
    <t>37045VAU4 Corp</t>
  </si>
  <si>
    <t>GM 6.8 10/01/27</t>
  </si>
  <si>
    <t>8/1/2027</t>
  </si>
  <si>
    <t>387427AL1</t>
  </si>
  <si>
    <t>387427AL1 Corp</t>
  </si>
  <si>
    <t>GRTCN 2.194 08/30/28</t>
  </si>
  <si>
    <t>8/30/2028</t>
  </si>
  <si>
    <t>GRTCN</t>
  </si>
  <si>
    <t>GRT-U CN Equity</t>
  </si>
  <si>
    <t>387427AK3</t>
  </si>
  <si>
    <t>387427AK3 Corp</t>
  </si>
  <si>
    <t>GRTCN 2.378 12/18/30</t>
  </si>
  <si>
    <t>12/18/2030</t>
  </si>
  <si>
    <t>387427AH0</t>
  </si>
  <si>
    <t>387427AH0 Corp</t>
  </si>
  <si>
    <t>GRTCN 3.062 06/04/27</t>
  </si>
  <si>
    <t>6/4/2027</t>
  </si>
  <si>
    <t>387427AN7</t>
  </si>
  <si>
    <t>387427AN7 Corp</t>
  </si>
  <si>
    <t>GRTCN 3.999 10/04/29</t>
  </si>
  <si>
    <t>10/4/2029</t>
  </si>
  <si>
    <t>387427AP2</t>
  </si>
  <si>
    <t>387427AP2 Corp</t>
  </si>
  <si>
    <t>GRTCN 4.348 10/04/31</t>
  </si>
  <si>
    <t>10/4/2031</t>
  </si>
  <si>
    <t>387427AM9</t>
  </si>
  <si>
    <t>387427AM9 Corp</t>
  </si>
  <si>
    <t>GRTCN 6.074 04/12/29</t>
  </si>
  <si>
    <t>387427AQ0</t>
  </si>
  <si>
    <t>387427AQ0 Corp</t>
  </si>
  <si>
    <t>GRTCN Float 12/11/26</t>
  </si>
  <si>
    <t>9234466D CN Equity</t>
  </si>
  <si>
    <t>38141GYA6</t>
  </si>
  <si>
    <t>38141GYA6 Corp</t>
  </si>
  <si>
    <t>GS 1.431 03/09/27</t>
  </si>
  <si>
    <t>3/9/2026</t>
  </si>
  <si>
    <t>GS</t>
  </si>
  <si>
    <t>GS US Equity</t>
  </si>
  <si>
    <t>38141GYM0</t>
  </si>
  <si>
    <t>38141GYM0 Corp</t>
  </si>
  <si>
    <t>GS 1.948 10/21/27</t>
  </si>
  <si>
    <t>10/21/2026</t>
  </si>
  <si>
    <t>38141GXT6</t>
  </si>
  <si>
    <t>38141GXT6 Corp</t>
  </si>
  <si>
    <t>GS 2.013 02/28/29</t>
  </si>
  <si>
    <t>38141GZC1</t>
  </si>
  <si>
    <t>38141GZC1 Corp</t>
  </si>
  <si>
    <t>GS 2.599 11/30/27</t>
  </si>
  <si>
    <t xml:space="preserve"> 38141GZK3</t>
  </si>
  <si>
    <t xml:space="preserve"> 38141GZK3 Corp</t>
  </si>
  <si>
    <t>GS 2.64 02/24/28</t>
  </si>
  <si>
    <t>2/24/2027</t>
  </si>
  <si>
    <t>38141GXJ8</t>
  </si>
  <si>
    <t>38141GXJ8 Corp</t>
  </si>
  <si>
    <t>GS 3 1/2 04/01/25</t>
  </si>
  <si>
    <t>38141GWR1</t>
  </si>
  <si>
    <t>38141GWR1 Corp</t>
  </si>
  <si>
    <t>GS 3.307 10/31/25</t>
  </si>
  <si>
    <t>38141GZR8</t>
  </si>
  <si>
    <t>38141GZR8 Corp</t>
  </si>
  <si>
    <t>GS 3.615 03/15/28</t>
  </si>
  <si>
    <t>3/15/2027</t>
  </si>
  <si>
    <t>38141GXH2</t>
  </si>
  <si>
    <t>38141GXH2 Corp</t>
  </si>
  <si>
    <t>GS 3.8 03/15/30</t>
  </si>
  <si>
    <t>38141GWB6</t>
  </si>
  <si>
    <t>38141GWB6 Corp</t>
  </si>
  <si>
    <t>GS 3.85 01/26/27</t>
  </si>
  <si>
    <t>1/26/2027</t>
  </si>
  <si>
    <t>38151FBW2</t>
  </si>
  <si>
    <t>38151FBW2 Corp</t>
  </si>
  <si>
    <t>GS 4 3/4 11/13/34</t>
  </si>
  <si>
    <t>11/13/2034</t>
  </si>
  <si>
    <t>38141GZT4</t>
  </si>
  <si>
    <t>38141GZT4 Corp</t>
  </si>
  <si>
    <t>GS 4.387 06/15/27</t>
  </si>
  <si>
    <t>6/15/2026</t>
  </si>
  <si>
    <t>38141GZU1</t>
  </si>
  <si>
    <t>38141GZU1 Corp</t>
  </si>
  <si>
    <t>GS 4.482 08/23/28</t>
  </si>
  <si>
    <t>38141GB60</t>
  </si>
  <si>
    <t>38141GB60 Corp</t>
  </si>
  <si>
    <t>GS 4.692 10/23/30</t>
  </si>
  <si>
    <t>10/23/2029</t>
  </si>
  <si>
    <t>38141GC77</t>
  </si>
  <si>
    <t>38141GC77 Corp</t>
  </si>
  <si>
    <t>GS 4.937 04/23/28</t>
  </si>
  <si>
    <t>4/23/2027</t>
  </si>
  <si>
    <t>38141GB78</t>
  </si>
  <si>
    <t>38141GB78 Corp</t>
  </si>
  <si>
    <t>GS 5.016 10/23/35</t>
  </si>
  <si>
    <t>10/23/2034</t>
  </si>
  <si>
    <t>38141GB29</t>
  </si>
  <si>
    <t>38141GB29 Corp</t>
  </si>
  <si>
    <t>GS 5.049 07/23/30</t>
  </si>
  <si>
    <t>7/23/2029</t>
  </si>
  <si>
    <t>38141GC36</t>
  </si>
  <si>
    <t>38141GC36 Corp</t>
  </si>
  <si>
    <t>GS 5.207 01/28/31</t>
  </si>
  <si>
    <t>1/28/2030</t>
  </si>
  <si>
    <t>38141GC93</t>
  </si>
  <si>
    <t>38141GC93 Corp</t>
  </si>
  <si>
    <t>GS 5.218 04/23/31</t>
  </si>
  <si>
    <t>4/23/2030</t>
  </si>
  <si>
    <t>38141GB37</t>
  </si>
  <si>
    <t>38141GB37 Corp</t>
  </si>
  <si>
    <t>GS 5.33 07/23/35</t>
  </si>
  <si>
    <t>7/23/2034</t>
  </si>
  <si>
    <t>38141GC44</t>
  </si>
  <si>
    <t>38141GC44 Corp</t>
  </si>
  <si>
    <t>GS 5.536 01/28/36</t>
  </si>
  <si>
    <t>1/28/2035</t>
  </si>
  <si>
    <t>38141GB86</t>
  </si>
  <si>
    <t>38141GB86 Corp</t>
  </si>
  <si>
    <t>GS 5.561 11/19/45</t>
  </si>
  <si>
    <t>11/19/2045</t>
  </si>
  <si>
    <t>38141GZV9</t>
  </si>
  <si>
    <t>38141GZV9 Corp</t>
  </si>
  <si>
    <t>GS 5.7 11/01/24</t>
  </si>
  <si>
    <t>38141GA87</t>
  </si>
  <si>
    <t>38141GA87 Corp</t>
  </si>
  <si>
    <t>GS 5.727 04/25/30</t>
  </si>
  <si>
    <t>4/25/2029</t>
  </si>
  <si>
    <t>38141GC51</t>
  </si>
  <si>
    <t>38141GC51 Corp</t>
  </si>
  <si>
    <t>GS 5.734 01/28/56</t>
  </si>
  <si>
    <t>1/28/2055</t>
  </si>
  <si>
    <t>38141GA95</t>
  </si>
  <si>
    <t>38141GA95 Corp</t>
  </si>
  <si>
    <t>GS 5.851 04/25/35</t>
  </si>
  <si>
    <t>4/25/2034</t>
  </si>
  <si>
    <t>38141GA46</t>
  </si>
  <si>
    <t>38141GA46 Corp</t>
  </si>
  <si>
    <t>GS 6.484 10/24/29</t>
  </si>
  <si>
    <t>10/24/2028</t>
  </si>
  <si>
    <t>38141GA53</t>
  </si>
  <si>
    <t>38141GA53 Corp</t>
  </si>
  <si>
    <t>GS 6.561 10/24/34</t>
  </si>
  <si>
    <t>10/24/2033</t>
  </si>
  <si>
    <t>38141GYD0</t>
  </si>
  <si>
    <t>38141GYD0 Corp</t>
  </si>
  <si>
    <t>GS Float 04/29/25</t>
  </si>
  <si>
    <t>4/29/2024</t>
  </si>
  <si>
    <t>38141GYD0 CORP</t>
  </si>
  <si>
    <t>38141GYD0 CORP Corp</t>
  </si>
  <si>
    <t>38141GXF6</t>
  </si>
  <si>
    <t>38141GXF6 Corp</t>
  </si>
  <si>
    <t>GS Float 08/23/22</t>
  </si>
  <si>
    <t>8/23/2021</t>
  </si>
  <si>
    <t>380355AK3</t>
  </si>
  <si>
    <t>380355AK3 Corp</t>
  </si>
  <si>
    <t>GSYCN 6 05/15/30</t>
  </si>
  <si>
    <t>5/15/2030</t>
  </si>
  <si>
    <t>GSYCN</t>
  </si>
  <si>
    <t>GSY CN Equity</t>
  </si>
  <si>
    <t>391906AH7</t>
  </si>
  <si>
    <t>391906AH7 Corp</t>
  </si>
  <si>
    <t>GTAAIR 1.54 05/03/28</t>
  </si>
  <si>
    <t>5/3/2028</t>
  </si>
  <si>
    <t>GTAAIR</t>
  </si>
  <si>
    <t>1318Z CN Equity</t>
  </si>
  <si>
    <t>39191ZBD0</t>
  </si>
  <si>
    <t>39191ZBD0 Corp</t>
  </si>
  <si>
    <t>GTAAIR 2 3/4 10/17/39</t>
  </si>
  <si>
    <t>10/17/2039</t>
  </si>
  <si>
    <t>39191ZBC2</t>
  </si>
  <si>
    <t>39191ZBC2 Corp</t>
  </si>
  <si>
    <t>GTAAIR 2.73 04/03/29</t>
  </si>
  <si>
    <t>4/3/2029</t>
  </si>
  <si>
    <t>391906AJ3</t>
  </si>
  <si>
    <t>391906AJ3 Corp</t>
  </si>
  <si>
    <t>GTAAIR 3.15 10/05/51</t>
  </si>
  <si>
    <t>10/5/2051</t>
  </si>
  <si>
    <t>39191ZBB4</t>
  </si>
  <si>
    <t>39191ZBB4 Corp</t>
  </si>
  <si>
    <t>GTAAIR 3.26 06/01/37</t>
  </si>
  <si>
    <t>39191ZAY5</t>
  </si>
  <si>
    <t>39191ZAY5 Corp</t>
  </si>
  <si>
    <t>GTAAIR 4.53 12/02/41</t>
  </si>
  <si>
    <t>39191ZAX7</t>
  </si>
  <si>
    <t>39191ZAX7 Corp</t>
  </si>
  <si>
    <t>GTAAIR 5.3 02/25/41</t>
  </si>
  <si>
    <t>2/25/2041</t>
  </si>
  <si>
    <t>39191ZAW9</t>
  </si>
  <si>
    <t>39191ZAW9 Corp</t>
  </si>
  <si>
    <t>GTAAIR 5.63 06/07/40</t>
  </si>
  <si>
    <t>391399AA0</t>
  </si>
  <si>
    <t>391399AA0 Corp</t>
  </si>
  <si>
    <t>GWOCN 0.904 08/12/25</t>
  </si>
  <si>
    <t>8/12/2025</t>
  </si>
  <si>
    <t>GWOCN</t>
  </si>
  <si>
    <t>POW CN Equity</t>
  </si>
  <si>
    <t>39138CAK2</t>
  </si>
  <si>
    <t>39138CAK2 Corp</t>
  </si>
  <si>
    <t>GWOCN 2.379 05/14/30</t>
  </si>
  <si>
    <t>39138CAJ5</t>
  </si>
  <si>
    <t>39138CAJ5 Corp</t>
  </si>
  <si>
    <t>GWOCN 2.981 07/08/50</t>
  </si>
  <si>
    <t>7/8/2050</t>
  </si>
  <si>
    <t>39138CAH9</t>
  </si>
  <si>
    <t>39138CAH9 Corp</t>
  </si>
  <si>
    <t>GWOCN 3.337 02/28/28</t>
  </si>
  <si>
    <t>11/28/2027</t>
  </si>
  <si>
    <t>39138CAL0</t>
  </si>
  <si>
    <t>39138CAL0 Corp</t>
  </si>
  <si>
    <t>GWOCN 3.6 12/31/2081</t>
  </si>
  <si>
    <t>12/31/2081</t>
  </si>
  <si>
    <t>39138QAC9</t>
  </si>
  <si>
    <t>39138QAC9 Corp</t>
  </si>
  <si>
    <t>GWOCN 4.581 05/17/48</t>
  </si>
  <si>
    <t>5/17/2048</t>
  </si>
  <si>
    <t>29279YAA6</t>
  </si>
  <si>
    <t>29279YAA6 Corp</t>
  </si>
  <si>
    <t>GZMCN 2.1 04/16/27</t>
  </si>
  <si>
    <t>4/16/2027</t>
  </si>
  <si>
    <t>GZMCN</t>
  </si>
  <si>
    <t>1118Z CN Equity</t>
  </si>
  <si>
    <t>29280XAA5</t>
  </si>
  <si>
    <t>29280XAA5 Corp</t>
  </si>
  <si>
    <t>GZMCN 3.04 02/09/32</t>
  </si>
  <si>
    <t>2/9/2032</t>
  </si>
  <si>
    <t>368271BA9</t>
  </si>
  <si>
    <t>368271BA9 Corp</t>
  </si>
  <si>
    <t>GZMCN 3.28 10/09/46</t>
  </si>
  <si>
    <t>10/9/2046</t>
  </si>
  <si>
    <t>368271BB7</t>
  </si>
  <si>
    <t>368271BB7 Corp</t>
  </si>
  <si>
    <t>GZMCN 3.53 05/16/47</t>
  </si>
  <si>
    <t>5/16/2047</t>
  </si>
  <si>
    <t>670018AA8</t>
  </si>
  <si>
    <t>670018AA8 Corp</t>
  </si>
  <si>
    <t>GZMCN 4.568 01/28/35</t>
  </si>
  <si>
    <t>10/28/2034</t>
  </si>
  <si>
    <t>29280XAC1</t>
  </si>
  <si>
    <t>29280XAC1 Corp</t>
  </si>
  <si>
    <t>GZMCN 4.67 09/27/32</t>
  </si>
  <si>
    <t>6/27/2032</t>
  </si>
  <si>
    <t>29280XAD9</t>
  </si>
  <si>
    <t>29280XAD9 Corp</t>
  </si>
  <si>
    <t>GZMCN 4.83 06/02/53</t>
  </si>
  <si>
    <t>12/2/2052</t>
  </si>
  <si>
    <t>405819AC7</t>
  </si>
  <si>
    <t>405819AC7 Corp</t>
  </si>
  <si>
    <t>HALFX 3.678 05/03/51</t>
  </si>
  <si>
    <t>5/3/2051</t>
  </si>
  <si>
    <t>HALFX</t>
  </si>
  <si>
    <t>0534064D CN Equity</t>
  </si>
  <si>
    <t>405819AB9</t>
  </si>
  <si>
    <t>405819AB9 Corp</t>
  </si>
  <si>
    <t>HALFX 4.888 11/15/50</t>
  </si>
  <si>
    <t>11/15/2050</t>
  </si>
  <si>
    <t>437376AF3</t>
  </si>
  <si>
    <t>437376AF3 Corp</t>
  </si>
  <si>
    <t>HCG 5.759 05/19/26</t>
  </si>
  <si>
    <t>5/19/2026</t>
  </si>
  <si>
    <t>HCG</t>
  </si>
  <si>
    <t>1785877D CN Equity</t>
  </si>
  <si>
    <t>42349RAA0</t>
  </si>
  <si>
    <t>42349RAA0 Corp</t>
  </si>
  <si>
    <t>HELOCS 3.774 10/23/27</t>
  </si>
  <si>
    <t>10/23/2027</t>
  </si>
  <si>
    <t>HELOCS</t>
  </si>
  <si>
    <t>16961RAK9</t>
  </si>
  <si>
    <t>16961RAK9 Corp</t>
  </si>
  <si>
    <t>HEQCN 1.738 12/15/25</t>
  </si>
  <si>
    <t>12/15/2025</t>
  </si>
  <si>
    <t>HEQCN</t>
  </si>
  <si>
    <t>HEQ CN Equity</t>
  </si>
  <si>
    <t>16961RAP8</t>
  </si>
  <si>
    <t>16961RAP8 Corp</t>
  </si>
  <si>
    <t>HEQCN 3.967 09/01/28</t>
  </si>
  <si>
    <t>16961RAN3</t>
  </si>
  <si>
    <t>16961RAN3 Corp</t>
  </si>
  <si>
    <t>HEQCN 4.244 01/28/30</t>
  </si>
  <si>
    <t>9/28/2029</t>
  </si>
  <si>
    <t>16961RAM5</t>
  </si>
  <si>
    <t>16961RAM5 Corp</t>
  </si>
  <si>
    <t>HEQCN 6.069 11/14/28</t>
  </si>
  <si>
    <t>40739MAA3</t>
  </si>
  <si>
    <t>40739MAA3 Corp</t>
  </si>
  <si>
    <t>HHSCAN 3.683 01/17/59</t>
  </si>
  <si>
    <t>1/17/2059</t>
  </si>
  <si>
    <t>HHSCAN</t>
  </si>
  <si>
    <t>7530596Z US Equity</t>
  </si>
  <si>
    <t>42834JAA0</t>
  </si>
  <si>
    <t>42834JAA0 Corp</t>
  </si>
  <si>
    <t>HICITR 3.91 02/22/49</t>
  </si>
  <si>
    <t>HICITR</t>
  </si>
  <si>
    <t>1690248D CN Equity</t>
  </si>
  <si>
    <t>42834JAC6</t>
  </si>
  <si>
    <t xml:space="preserve">BQ802174 </t>
  </si>
  <si>
    <t>42834JAC6 Corp</t>
  </si>
  <si>
    <t>HICITR 4.009 06/17/61</t>
  </si>
  <si>
    <t>6/17/2061</t>
  </si>
  <si>
    <t>42834JAB8</t>
  </si>
  <si>
    <t>42834JAB8 Corp</t>
  </si>
  <si>
    <t>HICITR 4.065 02/22/59</t>
  </si>
  <si>
    <t>2/22/2059</t>
  </si>
  <si>
    <t>02665WDY4</t>
  </si>
  <si>
    <t>02665WDY4 Corp</t>
  </si>
  <si>
    <t>HNDA 0 3/4 08/09/24</t>
  </si>
  <si>
    <t>8/9/2024</t>
  </si>
  <si>
    <t>HNDA</t>
  </si>
  <si>
    <t>7267 JP Equity</t>
  </si>
  <si>
    <t>02665WEA5</t>
  </si>
  <si>
    <t>02665WEA5 Corp</t>
  </si>
  <si>
    <t>HNDA 1 1/2 01/13/25</t>
  </si>
  <si>
    <t>1/13/2025</t>
  </si>
  <si>
    <t>438121AX3</t>
  </si>
  <si>
    <t>438121AX3 Corp</t>
  </si>
  <si>
    <t>HNDA 1.337 03/17/26</t>
  </si>
  <si>
    <t>3/17/2026</t>
  </si>
  <si>
    <t>HMC US Equity</t>
  </si>
  <si>
    <t>438121AZ8</t>
  </si>
  <si>
    <t>438121AZ8 Corp</t>
  </si>
  <si>
    <t>HNDA 1.646 02/25/28</t>
  </si>
  <si>
    <t>438121BA2</t>
  </si>
  <si>
    <t>438121BA2 Corp</t>
  </si>
  <si>
    <t>HNDA 1.711 09/28/26</t>
  </si>
  <si>
    <t>02665WDW8</t>
  </si>
  <si>
    <t>02665WDW8 Corp</t>
  </si>
  <si>
    <t>HNDA 2 03/24/28</t>
  </si>
  <si>
    <t>02665WDD0</t>
  </si>
  <si>
    <t>02665WDD0 Corp</t>
  </si>
  <si>
    <t>HNDA 2.15 09/10/24</t>
  </si>
  <si>
    <t>9/10/2024</t>
  </si>
  <si>
    <t>438127AA0</t>
  </si>
  <si>
    <t>438127AA0 Corp</t>
  </si>
  <si>
    <t>HNDA 2.271 03/10/25</t>
  </si>
  <si>
    <t>438127AB8</t>
  </si>
  <si>
    <t>438127AB8 Corp</t>
  </si>
  <si>
    <t>HNDA 2.534 03/10/27</t>
  </si>
  <si>
    <t>3/10/2027</t>
  </si>
  <si>
    <t>438127AC6</t>
  </si>
  <si>
    <t>438127AC6 Corp</t>
  </si>
  <si>
    <t>HNDA 2.967 03/10/32</t>
  </si>
  <si>
    <t>3/10/2032</t>
  </si>
  <si>
    <t>438121AS4</t>
  </si>
  <si>
    <t>438121AS4 Corp</t>
  </si>
  <si>
    <t>HNDA 3.444 05/23/25</t>
  </si>
  <si>
    <t>02665WEC1</t>
  </si>
  <si>
    <t>02665WEC1 Corp</t>
  </si>
  <si>
    <t>HNDA 4 3/4 01/12/26</t>
  </si>
  <si>
    <t>1/12/2026</t>
  </si>
  <si>
    <t>02665WFQ9</t>
  </si>
  <si>
    <t>02665WFQ9 Corp</t>
  </si>
  <si>
    <t>HNDA 4.4 09/05/29</t>
  </si>
  <si>
    <t>9/5/2029</t>
  </si>
  <si>
    <t>02665WFP1</t>
  </si>
  <si>
    <t>02665WFP1 Corp</t>
  </si>
  <si>
    <t>HNDA 4.4 10/05/26</t>
  </si>
  <si>
    <t>10/5/2026</t>
  </si>
  <si>
    <t>02665WFT3</t>
  </si>
  <si>
    <t>02665WFT3 Corp</t>
  </si>
  <si>
    <t>HNDA 4.45 10/22/27</t>
  </si>
  <si>
    <t>10/22/2027</t>
  </si>
  <si>
    <t>02665WEF4</t>
  </si>
  <si>
    <t>02665WEF4 Corp</t>
  </si>
  <si>
    <t>HNDA 4.6 04/17/25</t>
  </si>
  <si>
    <t>02665WED9</t>
  </si>
  <si>
    <t>02665WED9 Corp</t>
  </si>
  <si>
    <t>HNDA 4.7 01/12/28</t>
  </si>
  <si>
    <t>02665WFU0</t>
  </si>
  <si>
    <t>02665WFU0 Corp</t>
  </si>
  <si>
    <t>HNDA 4.85 10/23/31</t>
  </si>
  <si>
    <t>10/23/2031</t>
  </si>
  <si>
    <t>438121BD6</t>
  </si>
  <si>
    <t>438121BD6 Corp</t>
  </si>
  <si>
    <t>HNDA 4.873 09/23/27</t>
  </si>
  <si>
    <t>9/23/2027</t>
  </si>
  <si>
    <t>438121BH7</t>
  </si>
  <si>
    <t>438121BH7 Corp</t>
  </si>
  <si>
    <t>HNDA 4.899 02/21/29</t>
  </si>
  <si>
    <t>2/21/2029</t>
  </si>
  <si>
    <t>02665WEZ0</t>
  </si>
  <si>
    <t>02665WEZ0 Corp</t>
  </si>
  <si>
    <t>HNDA 4.9 01/10/34</t>
  </si>
  <si>
    <t>1/10/2034</t>
  </si>
  <si>
    <t>02665WFD8</t>
  </si>
  <si>
    <t>02665WFD8 Corp</t>
  </si>
  <si>
    <t>HNDA 4.9 03/12/27</t>
  </si>
  <si>
    <t>3/12/2027</t>
  </si>
  <si>
    <t>02665WFE6</t>
  </si>
  <si>
    <t>02665WFE6 Corp</t>
  </si>
  <si>
    <t>HNDA 4.9 03/13/29</t>
  </si>
  <si>
    <t>438121BK0</t>
  </si>
  <si>
    <t>438121BK0 Corp</t>
  </si>
  <si>
    <t>HNDA 4.9 06/04/29</t>
  </si>
  <si>
    <t>6/4/2029</t>
  </si>
  <si>
    <t>02665WFK2</t>
  </si>
  <si>
    <t>02665WFK2 Corp</t>
  </si>
  <si>
    <t>HNDA 4.9 07/09/27</t>
  </si>
  <si>
    <t>02665WEY3</t>
  </si>
  <si>
    <t>02665WEY3 Corp</t>
  </si>
  <si>
    <t>HNDA 4.95 01/09/26</t>
  </si>
  <si>
    <t>02665WEK3</t>
  </si>
  <si>
    <t>02665WEK3 Corp</t>
  </si>
  <si>
    <t>HNDA 5 1/4 07/07/26</t>
  </si>
  <si>
    <t>7/7/2026</t>
  </si>
  <si>
    <t>02665WEM9</t>
  </si>
  <si>
    <t>02665WEM9 Corp</t>
  </si>
  <si>
    <t>HNDA 5 1/8 07/07/28</t>
  </si>
  <si>
    <t>7/7/2028</t>
  </si>
  <si>
    <t>02665WFL0</t>
  </si>
  <si>
    <t>02665WFL0 Corp</t>
  </si>
  <si>
    <t>HNDA 5.05 07/10/31</t>
  </si>
  <si>
    <t>7/10/2031</t>
  </si>
  <si>
    <t>438121BE4</t>
  </si>
  <si>
    <t>438121BE4 Corp</t>
  </si>
  <si>
    <t>HNDA 5.73 09/28/28</t>
  </si>
  <si>
    <t>9/28/2028</t>
  </si>
  <si>
    <t>438121BJ3</t>
  </si>
  <si>
    <t>438121BJ3 Corp</t>
  </si>
  <si>
    <t>HNDA Float 06/04/27</t>
  </si>
  <si>
    <t>438121BF1</t>
  </si>
  <si>
    <t>FRNs- CORRA +95</t>
  </si>
  <si>
    <t>438121BF1 Corp</t>
  </si>
  <si>
    <t>HNDA Float 06/29/26</t>
  </si>
  <si>
    <t>6/29/2026</t>
  </si>
  <si>
    <t>438121BC8</t>
  </si>
  <si>
    <t>438121BC8 Corp</t>
  </si>
  <si>
    <t>HNDA Float 09/23/25</t>
  </si>
  <si>
    <t>9/23/2025</t>
  </si>
  <si>
    <t>438121BB0</t>
  </si>
  <si>
    <t>438121BB0 Corp</t>
  </si>
  <si>
    <t>HNDA Float 09/27/24</t>
  </si>
  <si>
    <t>9/27/2024</t>
  </si>
  <si>
    <t>43739CAC5</t>
  </si>
  <si>
    <t>43739CAC5 Corp</t>
  </si>
  <si>
    <t>HOMEQU 5.82 08/13/29</t>
  </si>
  <si>
    <t>7/13/2029</t>
  </si>
  <si>
    <t>HOMEQU</t>
  </si>
  <si>
    <t>43739CAB7</t>
  </si>
  <si>
    <t>43739CAB7 Corp</t>
  </si>
  <si>
    <t>HOMEQU 6.552 10/18/27</t>
  </si>
  <si>
    <t>43739CAA9</t>
  </si>
  <si>
    <t>43739CAA9 Corp</t>
  </si>
  <si>
    <t>HOMEQU 7.108 12/11/26</t>
  </si>
  <si>
    <t>40461PAB8</t>
  </si>
  <si>
    <t>40461PAB8 Corp</t>
  </si>
  <si>
    <t>HPOWER 2.943 11/30/29</t>
  </si>
  <si>
    <t>11/30/2029</t>
  </si>
  <si>
    <t>HPOWER</t>
  </si>
  <si>
    <t>125300Z CN Equity</t>
  </si>
  <si>
    <t>44331LAB7</t>
  </si>
  <si>
    <t>44331LAB7 Corp</t>
  </si>
  <si>
    <t>HPOWER 3.31 11/30/29</t>
  </si>
  <si>
    <t>403925BD1</t>
  </si>
  <si>
    <t>403925BD1 Corp</t>
  </si>
  <si>
    <t>HRUCN 2.633 02/19/27</t>
  </si>
  <si>
    <t>2/19/2027</t>
  </si>
  <si>
    <t>HRUCN</t>
  </si>
  <si>
    <t>HR-U CN Equity</t>
  </si>
  <si>
    <t>403925BC3</t>
  </si>
  <si>
    <t>403925BC3 Corp</t>
  </si>
  <si>
    <t>HRUCN 2.906 06/02/26</t>
  </si>
  <si>
    <t>6/2/2026</t>
  </si>
  <si>
    <t>403925BB5</t>
  </si>
  <si>
    <t>403925BB5 Corp</t>
  </si>
  <si>
    <t>HRUCN 4.071 06/16/25</t>
  </si>
  <si>
    <t>6/16/2025</t>
  </si>
  <si>
    <t>403925BE9</t>
  </si>
  <si>
    <t>403925BE9 Corp</t>
  </si>
  <si>
    <t>HRUCN 5.457 02/28/29</t>
  </si>
  <si>
    <t>404280DQ9</t>
  </si>
  <si>
    <t>404280DQ9 Corp</t>
  </si>
  <si>
    <t>HSBC 7.336 11/03/26</t>
  </si>
  <si>
    <t>11/3/2025</t>
  </si>
  <si>
    <t>HSBC</t>
  </si>
  <si>
    <t>HSBA LN Equity</t>
  </si>
  <si>
    <t>404280DR7</t>
  </si>
  <si>
    <t>404280DR7 Corp</t>
  </si>
  <si>
    <t>HSBC 7.39 11/03/28</t>
  </si>
  <si>
    <t>11/3/2027</t>
  </si>
  <si>
    <t>404280DS5</t>
  </si>
  <si>
    <t>404280DS5 Corp</t>
  </si>
  <si>
    <t>HSBC 8.113 11/03/33</t>
  </si>
  <si>
    <t>11/3/2032</t>
  </si>
  <si>
    <t>42246QAH1</t>
  </si>
  <si>
    <t>42246QAH1 Corp</t>
  </si>
  <si>
    <t>HTHROW 2.694 10/13/27</t>
  </si>
  <si>
    <t>10/13/2027</t>
  </si>
  <si>
    <t>HTHROW</t>
  </si>
  <si>
    <t>8226864Z LN Equity</t>
  </si>
  <si>
    <t>42246QAB4</t>
  </si>
  <si>
    <t>42246QAB4 Corp</t>
  </si>
  <si>
    <t>HTHROW 3 1/4 05/21/25</t>
  </si>
  <si>
    <t>42246QAC2</t>
  </si>
  <si>
    <t>42246QAC2 Corp</t>
  </si>
  <si>
    <t>HTHROW 3.4 03/08/28</t>
  </si>
  <si>
    <t>3/8/2028</t>
  </si>
  <si>
    <t>42246QAF5</t>
  </si>
  <si>
    <t>42246QAF5 Corp</t>
  </si>
  <si>
    <t>HTHROW 3.661 01/13/31</t>
  </si>
  <si>
    <t>42246QAG3</t>
  </si>
  <si>
    <t>42246QAG3 Corp</t>
  </si>
  <si>
    <t>HTHROW 3.726 04/13/33</t>
  </si>
  <si>
    <t>4/13/2033</t>
  </si>
  <si>
    <t>42246QAD0</t>
  </si>
  <si>
    <t>42246QAD0 Corp</t>
  </si>
  <si>
    <t>HTHROW 3.782 09/04/30</t>
  </si>
  <si>
    <t>9/4/2030</t>
  </si>
  <si>
    <t>448059AA3</t>
  </si>
  <si>
    <t>448059AA3 Corp</t>
  </si>
  <si>
    <t>HUSMID 4.1 12/02/29</t>
  </si>
  <si>
    <t>11/2/2029</t>
  </si>
  <si>
    <t>HUSMID</t>
  </si>
  <si>
    <t>1398589D CN Equity</t>
  </si>
  <si>
    <t>90207MAB9</t>
  </si>
  <si>
    <t>90207MAB9 Corp</t>
  </si>
  <si>
    <t>HVYMTL 7 1/4 02/26/30</t>
  </si>
  <si>
    <t>HVYMTL</t>
  </si>
  <si>
    <t>2553087D CN Equity</t>
  </si>
  <si>
    <t>448811AC3</t>
  </si>
  <si>
    <t>448811AC3 Corp</t>
  </si>
  <si>
    <t>HYDONE 1.41 10/15/27</t>
  </si>
  <si>
    <t>HYDONE</t>
  </si>
  <si>
    <t>H CN Equity</t>
  </si>
  <si>
    <t>44810ZCF5</t>
  </si>
  <si>
    <t>44810ZCF5 Corp</t>
  </si>
  <si>
    <t>HYDONE 1.69 01/16/31</t>
  </si>
  <si>
    <t>1/16/2031</t>
  </si>
  <si>
    <t>44810ZCB4</t>
  </si>
  <si>
    <t>44810ZCB4 Corp</t>
  </si>
  <si>
    <t>HYDONE 1.76 02/28/25</t>
  </si>
  <si>
    <t>2/28/2025</t>
  </si>
  <si>
    <t>44810ZCC2</t>
  </si>
  <si>
    <t>44810ZCC2 Corp</t>
  </si>
  <si>
    <t>HYDONE 2.16 02/28/30</t>
  </si>
  <si>
    <t>44810ZCG3</t>
  </si>
  <si>
    <t>44810ZCG3 Corp</t>
  </si>
  <si>
    <t>HYDONE 2.23 09/17/31</t>
  </si>
  <si>
    <t>9/17/2031</t>
  </si>
  <si>
    <t>44810ZCD0</t>
  </si>
  <si>
    <t>44810ZCD0 Corp</t>
  </si>
  <si>
    <t>HYDONE 2.71 02/28/50</t>
  </si>
  <si>
    <t>2/28/2050</t>
  </si>
  <si>
    <t>44810ZBR0</t>
  </si>
  <si>
    <t>44810ZBR0 Corp</t>
  </si>
  <si>
    <t>HYDONE 2.77 02/24/26</t>
  </si>
  <si>
    <t>2/24/2026</t>
  </si>
  <si>
    <t>44810ZBW9</t>
  </si>
  <si>
    <t>44810ZBW9 Corp</t>
  </si>
  <si>
    <t>HYDONE 2.97 06/26/25</t>
  </si>
  <si>
    <t>6/12/2025</t>
  </si>
  <si>
    <t>44810ZBZ2</t>
  </si>
  <si>
    <t>44810ZBZ2 Corp</t>
  </si>
  <si>
    <t>HYDONE 3.02 04/05/29</t>
  </si>
  <si>
    <t>4/5/2029</t>
  </si>
  <si>
    <t>44810ZCH1</t>
  </si>
  <si>
    <t>44810ZCH1 Corp</t>
  </si>
  <si>
    <t>HYDONE 3.1 09/15/51</t>
  </si>
  <si>
    <t>44810ZBX7</t>
  </si>
  <si>
    <t>44810ZBX7 Corp</t>
  </si>
  <si>
    <t>HYDONE 3.63 06/25/49</t>
  </si>
  <si>
    <t>6/25/2049</t>
  </si>
  <si>
    <t>44810ZCA6</t>
  </si>
  <si>
    <t>44810ZCA6 Corp</t>
  </si>
  <si>
    <t>HYDONE 3.64 04/05/50</t>
  </si>
  <si>
    <t>4/5/2050</t>
  </si>
  <si>
    <t>44810ZBU3</t>
  </si>
  <si>
    <t>44810ZBU3 Corp</t>
  </si>
  <si>
    <t>HYDONE 3.72 11/18/47</t>
  </si>
  <si>
    <t>11/18/2047</t>
  </si>
  <si>
    <t>44810ZBG4</t>
  </si>
  <si>
    <t>44810ZBG4 Corp</t>
  </si>
  <si>
    <t>HYDONE 3.79 07/31/62</t>
  </si>
  <si>
    <t>7/31/2062</t>
  </si>
  <si>
    <t>44810ZBS8</t>
  </si>
  <si>
    <t>44810ZBS8 Corp</t>
  </si>
  <si>
    <t>HYDONE 3.91 02/23/46</t>
  </si>
  <si>
    <t>2/23/2046</t>
  </si>
  <si>
    <t>44810ZCK4</t>
  </si>
  <si>
    <t>44810ZCK4 Corp</t>
  </si>
  <si>
    <t>HYDONE 3.93 11/30/29</t>
  </si>
  <si>
    <t>44810ZCS7</t>
  </si>
  <si>
    <t>44810ZCS7 Corp</t>
  </si>
  <si>
    <t>HYDONE 4 1/4 01/04/35</t>
  </si>
  <si>
    <t>10/4/2034</t>
  </si>
  <si>
    <t>44810ZBE9</t>
  </si>
  <si>
    <t>44810ZBE9 Corp</t>
  </si>
  <si>
    <t>HYDONE 4 12/22/51</t>
  </si>
  <si>
    <t>12/22/2051</t>
  </si>
  <si>
    <t>44810ZCL2</t>
  </si>
  <si>
    <t>44810ZCL2 Corp</t>
  </si>
  <si>
    <t>HYDONE 4.16 01/27/33</t>
  </si>
  <si>
    <t>10/27/2032</t>
  </si>
  <si>
    <t>44810ZBN9</t>
  </si>
  <si>
    <t>44810ZBN9 Corp</t>
  </si>
  <si>
    <t>HYDONE 4.17 06/06/44</t>
  </si>
  <si>
    <t>6/6/2044</t>
  </si>
  <si>
    <t>44810ZCR9</t>
  </si>
  <si>
    <t>44810ZCR9 Corp</t>
  </si>
  <si>
    <t>HYDONE 4.39 03/01/34</t>
  </si>
  <si>
    <t>44810ZBD1</t>
  </si>
  <si>
    <t>44810ZBD1 Corp</t>
  </si>
  <si>
    <t>HYDONE 4.39 09/26/41</t>
  </si>
  <si>
    <t>9/26/2041</t>
  </si>
  <si>
    <t>44810ZCM0</t>
  </si>
  <si>
    <t>44810ZCM0 Corp</t>
  </si>
  <si>
    <t>HYDONE 4.46 01/27/53</t>
  </si>
  <si>
    <t>44810ZBK5</t>
  </si>
  <si>
    <t>44810ZBK5 Corp</t>
  </si>
  <si>
    <t>HYDONE 4.59 10/09/43</t>
  </si>
  <si>
    <t>10/9/2043</t>
  </si>
  <si>
    <t>44810ZCQ1</t>
  </si>
  <si>
    <t>44810ZCQ1 Corp</t>
  </si>
  <si>
    <t>HYDONE 4.85 11/30/54</t>
  </si>
  <si>
    <t>5/30/2054</t>
  </si>
  <si>
    <t>44810ZCJ7</t>
  </si>
  <si>
    <t>44810ZCJ7 Corp</t>
  </si>
  <si>
    <t>HYDONE 4.91 01/27/28</t>
  </si>
  <si>
    <t>12/27/2027</t>
  </si>
  <si>
    <t>44810ZCP3</t>
  </si>
  <si>
    <t>44810ZCP3 Corp</t>
  </si>
  <si>
    <t>HYDONE 5.54 10/20/25</t>
  </si>
  <si>
    <t>10/20/2025</t>
  </si>
  <si>
    <t>44810ZCN8</t>
  </si>
  <si>
    <t>FRNs- CORRA +50</t>
  </si>
  <si>
    <t>44810ZCN8 Corp</t>
  </si>
  <si>
    <t>HYDONE Float 09/21/26</t>
  </si>
  <si>
    <t>9/21/2026</t>
  </si>
  <si>
    <t>44932WAA8</t>
  </si>
  <si>
    <t>44932WAA8 Corp</t>
  </si>
  <si>
    <t>HYNMTR 2.008 05/12/26</t>
  </si>
  <si>
    <t>HYNMTR</t>
  </si>
  <si>
    <t>005380 KS Equity</t>
  </si>
  <si>
    <t>44932WAB6</t>
  </si>
  <si>
    <t>44932WAB6 Corp</t>
  </si>
  <si>
    <t>HYNMTR 3.196 02/16/27</t>
  </si>
  <si>
    <t>2/16/2027</t>
  </si>
  <si>
    <t>44891ADH7</t>
  </si>
  <si>
    <t>~-7 to -9 vs CAD</t>
  </si>
  <si>
    <t>44891ADH7 Corp</t>
  </si>
  <si>
    <t>HYNMTR 4 3/4 09/26/31</t>
  </si>
  <si>
    <t>9/26/2031</t>
  </si>
  <si>
    <t>44891ADF1</t>
  </si>
  <si>
    <t>44891ADF1 Corp</t>
  </si>
  <si>
    <t>HYNMTR 4.3 09/24/27</t>
  </si>
  <si>
    <t>9/24/2027</t>
  </si>
  <si>
    <t>44932WAG5</t>
  </si>
  <si>
    <t>44932WAG5 Corp</t>
  </si>
  <si>
    <t>HYNMTR 4.489 07/26/27</t>
  </si>
  <si>
    <t>7/26/2027</t>
  </si>
  <si>
    <t>44891ADG9</t>
  </si>
  <si>
    <t>44891ADG9 Corp</t>
  </si>
  <si>
    <t>HYNMTR 4.55 09/26/29</t>
  </si>
  <si>
    <t>44932WAH3</t>
  </si>
  <si>
    <t>44932WAH3 Corp</t>
  </si>
  <si>
    <t>HYNMTR 4.583 07/24/29</t>
  </si>
  <si>
    <t>6/24/2029</t>
  </si>
  <si>
    <t>44932WAE0</t>
  </si>
  <si>
    <t>44932WAE0 Corp</t>
  </si>
  <si>
    <t>HYNMTR 4.813 02/01/27</t>
  </si>
  <si>
    <t>44891ADP9</t>
  </si>
  <si>
    <t>44891ADP9 Corp</t>
  </si>
  <si>
    <t>HYNMTR 4.85 03/25/27</t>
  </si>
  <si>
    <t>44932WAF7</t>
  </si>
  <si>
    <t>44932WAF7 Corp</t>
  </si>
  <si>
    <t>HYNMTR 4.895 01/31/29</t>
  </si>
  <si>
    <t>12/31/2028</t>
  </si>
  <si>
    <t>44891ADL8</t>
  </si>
  <si>
    <t>44891ADL8 Corp</t>
  </si>
  <si>
    <t>HYNMTR 5 01/07/28</t>
  </si>
  <si>
    <t>44891ADQ7</t>
  </si>
  <si>
    <t>44891ADQ7 Corp</t>
  </si>
  <si>
    <t>HYNMTR 5.15 03/27/30</t>
  </si>
  <si>
    <t>44891ADR5</t>
  </si>
  <si>
    <t>44891ADR5 Corp</t>
  </si>
  <si>
    <t>HYNMTR 5.4 03/29/32</t>
  </si>
  <si>
    <t>3/29/2032</t>
  </si>
  <si>
    <t>44932WAD2</t>
  </si>
  <si>
    <t>44932WAD2 Corp</t>
  </si>
  <si>
    <t>HYNMTR 5.565 03/08/28</t>
  </si>
  <si>
    <t>2/8/2028</t>
  </si>
  <si>
    <t>44891ACG0</t>
  </si>
  <si>
    <t>44891ACG0 Corp</t>
  </si>
  <si>
    <t>HYNMTR 5.65 06/26/26</t>
  </si>
  <si>
    <t>44891ACF2</t>
  </si>
  <si>
    <t>44891ACF2 Corp</t>
  </si>
  <si>
    <t>HYNMTR 5.8 06/26/25</t>
  </si>
  <si>
    <t>6/26/2025</t>
  </si>
  <si>
    <t>44891ACR6</t>
  </si>
  <si>
    <t>44891ACR6 Corp</t>
  </si>
  <si>
    <t>HYNMTR 6 1/2 01/16/29</t>
  </si>
  <si>
    <t>12/16/2028</t>
  </si>
  <si>
    <t>44891ACQ8</t>
  </si>
  <si>
    <t>44891ACQ8 Corp</t>
  </si>
  <si>
    <t>HYNMTR 6 1/4 11/03/25</t>
  </si>
  <si>
    <t xml:space="preserve"> 44891ACP0</t>
  </si>
  <si>
    <t xml:space="preserve"> 44891ACP0 Corp</t>
  </si>
  <si>
    <t>HYNMTR 6.2 09/21/30</t>
  </si>
  <si>
    <t>7/21/2030</t>
  </si>
  <si>
    <t>44891ACP0</t>
  </si>
  <si>
    <t>44891ACP0 Corp</t>
  </si>
  <si>
    <t>44882CAD6</t>
  </si>
  <si>
    <t>44882CAD6 Corp</t>
  </si>
  <si>
    <t>HYOHI 2.614 02/03/25</t>
  </si>
  <si>
    <t>HYOHI</t>
  </si>
  <si>
    <t>91636Z CN Equity</t>
  </si>
  <si>
    <t>44882CAE4</t>
  </si>
  <si>
    <t>44882CAE4 Corp</t>
  </si>
  <si>
    <t>HYOHI 3.639 02/02/45</t>
  </si>
  <si>
    <t>2/2/2045</t>
  </si>
  <si>
    <t>44882CAC8</t>
  </si>
  <si>
    <t>44882CAC8 Corp</t>
  </si>
  <si>
    <t>HYOHI 3.991 05/14/43</t>
  </si>
  <si>
    <t>5/14/2043</t>
  </si>
  <si>
    <t>448975AE2</t>
  </si>
  <si>
    <t>448975AE2 Corp</t>
  </si>
  <si>
    <t>HYOHI 4.372 01/30/35</t>
  </si>
  <si>
    <t>10/30/2034</t>
  </si>
  <si>
    <t>45075EAB0</t>
  </si>
  <si>
    <t>45075EAB0 Corp</t>
  </si>
  <si>
    <t>IAGCN 2.4 02/21/30</t>
  </si>
  <si>
    <t>2/21/2025</t>
  </si>
  <si>
    <t>IAGCN</t>
  </si>
  <si>
    <t>IAG CN Equity</t>
  </si>
  <si>
    <t>45075EAA2</t>
  </si>
  <si>
    <t>45075EAA2 Corp</t>
  </si>
  <si>
    <t>IAGCN 3.072 09/24/31</t>
  </si>
  <si>
    <t>45075EAC8</t>
  </si>
  <si>
    <t>45075EAC8 Corp</t>
  </si>
  <si>
    <t>IAGCN 3.187 02/25/32</t>
  </si>
  <si>
    <t>2/25/2027</t>
  </si>
  <si>
    <t>455870AD7</t>
  </si>
  <si>
    <t xml:space="preserve">EJ299599 </t>
  </si>
  <si>
    <t>Insurance Sub Debt (Opco)</t>
  </si>
  <si>
    <t>455870AD7 Corp</t>
  </si>
  <si>
    <t>IAGCN 3.3 09/15/28</t>
  </si>
  <si>
    <t>CAN 1 1/2 06/01/23</t>
  </si>
  <si>
    <t>9/15/2023</t>
  </si>
  <si>
    <t>45075EAG9</t>
  </si>
  <si>
    <t>45075EAG9 Corp</t>
  </si>
  <si>
    <t>IAGCN 4.131 12/05/34</t>
  </si>
  <si>
    <t>12/5/2029</t>
  </si>
  <si>
    <t>45075EAE4</t>
  </si>
  <si>
    <t>45075EAE4 Corp</t>
  </si>
  <si>
    <t>IAGCN 5.685 06/20/33</t>
  </si>
  <si>
    <t>6/20/2028</t>
  </si>
  <si>
    <t>45075EAD6</t>
  </si>
  <si>
    <t>45075EAD6 Corp</t>
  </si>
  <si>
    <t>IAGCN 6.611 06/30/2082</t>
  </si>
  <si>
    <t>5/31/2027</t>
  </si>
  <si>
    <t>45075EAF1</t>
  </si>
  <si>
    <t>45075EAF1 Corp</t>
  </si>
  <si>
    <t>IAGCN 6.921 09/30/2084</t>
  </si>
  <si>
    <t>8/31/2029</t>
  </si>
  <si>
    <t>45823TAB2</t>
  </si>
  <si>
    <t>45823TAB2 Corp</t>
  </si>
  <si>
    <t>IFCCN 1.928 12/16/30</t>
  </si>
  <si>
    <t>12/16/2030</t>
  </si>
  <si>
    <t>IFCCN</t>
  </si>
  <si>
    <t>IFC CN Equity</t>
  </si>
  <si>
    <t>45823TAF3</t>
  </si>
  <si>
    <t>45823TAF3 Corp</t>
  </si>
  <si>
    <t>IFCCN 2.179 05/18/28</t>
  </si>
  <si>
    <t>5/18/2028</t>
  </si>
  <si>
    <t>45823ZAF9</t>
  </si>
  <si>
    <t>45823ZAF9 Corp</t>
  </si>
  <si>
    <t>IFCCN 2.85 06/07/27</t>
  </si>
  <si>
    <t>6/7/2027</t>
  </si>
  <si>
    <t>45823TAC0</t>
  </si>
  <si>
    <t>45823TAC0 Corp</t>
  </si>
  <si>
    <t>IFCCN 2.954 12/16/50</t>
  </si>
  <si>
    <t>12/16/2050</t>
  </si>
  <si>
    <t>45823ZAG7</t>
  </si>
  <si>
    <t>45823ZAG7 Corp</t>
  </si>
  <si>
    <t>IFCCN 3.691 03/24/25</t>
  </si>
  <si>
    <t>45823TAE6</t>
  </si>
  <si>
    <t>45823TAE6 Corp</t>
  </si>
  <si>
    <t>IFCCN 3.765 05/20/53</t>
  </si>
  <si>
    <t>5/20/2053</t>
  </si>
  <si>
    <t>45823ZAE2</t>
  </si>
  <si>
    <t>45823ZAE2 Corp</t>
  </si>
  <si>
    <t>IFCCN 3.77 03/02/26</t>
  </si>
  <si>
    <t>45823TAD8</t>
  </si>
  <si>
    <t xml:space="preserve">ZO849361 </t>
  </si>
  <si>
    <t>45823TAD8 Corp</t>
  </si>
  <si>
    <t>IFCCN 4 1/8 03/31/2081</t>
  </si>
  <si>
    <t>3/31/2081</t>
  </si>
  <si>
    <t>45823TAQ9</t>
  </si>
  <si>
    <t>45823TAQ9 Corp</t>
  </si>
  <si>
    <t>IFCCN 4.645 03/21/60</t>
  </si>
  <si>
    <t>3/21/2060</t>
  </si>
  <si>
    <t>45823TAP1</t>
  </si>
  <si>
    <t xml:space="preserve"> 135087Q98</t>
  </si>
  <si>
    <t>45823TAP1 Corp</t>
  </si>
  <si>
    <t>IFCCN 4.653 05/16/34</t>
  </si>
  <si>
    <t>5/16/2029</t>
  </si>
  <si>
    <t>45823ZAD4</t>
  </si>
  <si>
    <t>45823ZAD4 Corp</t>
  </si>
  <si>
    <t>IFCCN 5.16 06/16/42</t>
  </si>
  <si>
    <t>6/16/2042</t>
  </si>
  <si>
    <t>45823TAN6</t>
  </si>
  <si>
    <t>45823TAN6 Corp</t>
  </si>
  <si>
    <t>IFCCN 5.276 09/14/54</t>
  </si>
  <si>
    <t>3/14/2054</t>
  </si>
  <si>
    <t>45823TAL0</t>
  </si>
  <si>
    <t>45823TAL0 Corp</t>
  </si>
  <si>
    <t>IFCCN 5.459 09/22/32</t>
  </si>
  <si>
    <t>9/22/2032</t>
  </si>
  <si>
    <t>45823TAM8</t>
  </si>
  <si>
    <t>45823TAM8 Corp</t>
  </si>
  <si>
    <t>IFCCN 7.338 06/30/2083</t>
  </si>
  <si>
    <t>449586AC0</t>
  </si>
  <si>
    <t>449586AC0 Corp</t>
  </si>
  <si>
    <t>IGMCN 3.44 01/26/27</t>
  </si>
  <si>
    <t>10/26/2026</t>
  </si>
  <si>
    <t>IGMCN</t>
  </si>
  <si>
    <t>449586AE6</t>
  </si>
  <si>
    <t>449586AE6 Corp</t>
  </si>
  <si>
    <t>IGMCN 4.115 12/09/47</t>
  </si>
  <si>
    <t>12/9/2047</t>
  </si>
  <si>
    <t>449586AF3</t>
  </si>
  <si>
    <t>449586AF3 Corp</t>
  </si>
  <si>
    <t>IGMCN 4.174 07/13/48</t>
  </si>
  <si>
    <t>7/13/2048</t>
  </si>
  <si>
    <t>449586AH9</t>
  </si>
  <si>
    <t>449586AH9 Corp</t>
  </si>
  <si>
    <t>IGMCN 4.206 03/21/50</t>
  </si>
  <si>
    <t>3/21/2050</t>
  </si>
  <si>
    <t>449586AD8</t>
  </si>
  <si>
    <t>449586AD8 Corp</t>
  </si>
  <si>
    <t>IGMCN 4.56 01/25/47</t>
  </si>
  <si>
    <t>1/25/2047</t>
  </si>
  <si>
    <t>449586AK2</t>
  </si>
  <si>
    <t>449586AK2 Corp</t>
  </si>
  <si>
    <t>IGMCN 5.426 05/26/53</t>
  </si>
  <si>
    <t>449586AB2</t>
  </si>
  <si>
    <t>449586AB2 Corp</t>
  </si>
  <si>
    <t>IGMCN 6 12/10/40</t>
  </si>
  <si>
    <t>6/10/2040</t>
  </si>
  <si>
    <t>45834ZAM1</t>
  </si>
  <si>
    <t>45834ZAM1 Corp</t>
  </si>
  <si>
    <t>IPLCN 3.173 03/24/25</t>
  </si>
  <si>
    <t>IPLCN</t>
  </si>
  <si>
    <t>1939886D CN Equity</t>
  </si>
  <si>
    <t>45834ZAP4</t>
  </si>
  <si>
    <t>45834ZAP4 Corp</t>
  </si>
  <si>
    <t>IPLCN 3.484 12/16/26</t>
  </si>
  <si>
    <t>45833VAC3</t>
  </si>
  <si>
    <t>45833VAC3 Corp</t>
  </si>
  <si>
    <t>IPLCN 3.983 11/25/31</t>
  </si>
  <si>
    <t>11/25/2031</t>
  </si>
  <si>
    <t>45834ZAR0</t>
  </si>
  <si>
    <t>45834ZAR0 Corp</t>
  </si>
  <si>
    <t>IPLCN 4.232 06/01/27</t>
  </si>
  <si>
    <t>45834ZAE9</t>
  </si>
  <si>
    <t>45834ZAE9 Corp</t>
  </si>
  <si>
    <t>IPLCN 4.637 05/30/44</t>
  </si>
  <si>
    <t>5/30/2044</t>
  </si>
  <si>
    <t>45833VAD1</t>
  </si>
  <si>
    <t>45833VAD1 Corp</t>
  </si>
  <si>
    <t>IPLCN 5.091 11/27/51</t>
  </si>
  <si>
    <t>11/27/2051</t>
  </si>
  <si>
    <t>45833VAH2</t>
  </si>
  <si>
    <t>45833VAH2 Corp</t>
  </si>
  <si>
    <t>IPLCN 5.71 05/29/30</t>
  </si>
  <si>
    <t>3/29/2030</t>
  </si>
  <si>
    <t>45833VAF6</t>
  </si>
  <si>
    <t>45833VAF6 Corp</t>
  </si>
  <si>
    <t>IPLCN 5.76 02/17/28</t>
  </si>
  <si>
    <t>45833VAE9</t>
  </si>
  <si>
    <t>45833VAE9 Corp</t>
  </si>
  <si>
    <t>IPLCN 5.849 05/18/32</t>
  </si>
  <si>
    <t>2/18/2032</t>
  </si>
  <si>
    <t>45833VAK5</t>
  </si>
  <si>
    <t>45833VAK5 Corp</t>
  </si>
  <si>
    <t>IPLCN 6 3/4 12/12/54</t>
  </si>
  <si>
    <t>12/12/2054</t>
  </si>
  <si>
    <t>45833VAB5</t>
  </si>
  <si>
    <t>45833VAB5 Corp</t>
  </si>
  <si>
    <t>IPLCN 6 5/8 11/19/2079</t>
  </si>
  <si>
    <t>11/19/2029</t>
  </si>
  <si>
    <t>45833VAA7</t>
  </si>
  <si>
    <t>45833VAA7 Corp</t>
  </si>
  <si>
    <t>IPLCN 6 7/8 03/26/2079</t>
  </si>
  <si>
    <t>3/26/2029</t>
  </si>
  <si>
    <t>45833VAG4</t>
  </si>
  <si>
    <t>45833VAG4 Corp</t>
  </si>
  <si>
    <t>IPLCN 6.38 02/17/33</t>
  </si>
  <si>
    <t>11/17/2032</t>
  </si>
  <si>
    <t>45833VAJ8</t>
  </si>
  <si>
    <t>45833VAJ8 Corp</t>
  </si>
  <si>
    <t>IPLCN 6.59 02/09/34</t>
  </si>
  <si>
    <t>11/9/2033</t>
  </si>
  <si>
    <t>46578WAB0</t>
  </si>
  <si>
    <t>46578WAB0 Corp</t>
  </si>
  <si>
    <t>IVANCA 2.296 12/12/24</t>
  </si>
  <si>
    <t>IVANCA</t>
  </si>
  <si>
    <t>46578WAC8</t>
  </si>
  <si>
    <t>46578WAC8 Corp</t>
  </si>
  <si>
    <t>IVANCA 4.994 06/02/28</t>
  </si>
  <si>
    <t>46647PCM6</t>
  </si>
  <si>
    <t>46647PCM6 Corp</t>
  </si>
  <si>
    <t>JPM 0.768 08/09/25</t>
  </si>
  <si>
    <t>JPM</t>
  </si>
  <si>
    <t>JPM US Equity</t>
  </si>
  <si>
    <t>46647PBW5</t>
  </si>
  <si>
    <t>46647PBW5 Corp</t>
  </si>
  <si>
    <t>JPM 1.04 02/04/27</t>
  </si>
  <si>
    <t>46647PBT2</t>
  </si>
  <si>
    <t>46647PBT2 Corp</t>
  </si>
  <si>
    <t>JPM 1.045 11/19/26</t>
  </si>
  <si>
    <t>11/19/2025</t>
  </si>
  <si>
    <t>46647PCP9</t>
  </si>
  <si>
    <t>46647PCP9 Corp</t>
  </si>
  <si>
    <t>JPM 1.47 09/22/27</t>
  </si>
  <si>
    <t>9/22/2026</t>
  </si>
  <si>
    <t>46647PCT1</t>
  </si>
  <si>
    <t>46647PCT1 Corp</t>
  </si>
  <si>
    <t>JPM 1.561 12/10/25</t>
  </si>
  <si>
    <t>12/10/2024</t>
  </si>
  <si>
    <t>46647PCB0</t>
  </si>
  <si>
    <t>46647PCB0 Corp</t>
  </si>
  <si>
    <t>JPM 1.578 04/22/27</t>
  </si>
  <si>
    <t>4/22/2026</t>
  </si>
  <si>
    <t>48124BAG0</t>
  </si>
  <si>
    <t>48124BAG0 Corp</t>
  </si>
  <si>
    <t>JPM 1.896 03/05/28</t>
  </si>
  <si>
    <t>46647PCJ3</t>
  </si>
  <si>
    <t>46647PCJ3 Corp</t>
  </si>
  <si>
    <t>JPM 2.069 06/01/29</t>
  </si>
  <si>
    <t>46647PCV6</t>
  </si>
  <si>
    <t>46647PCV6 Corp</t>
  </si>
  <si>
    <t>JPM 2.595 02/24/26</t>
  </si>
  <si>
    <t>2/24/2025</t>
  </si>
  <si>
    <t>46647PCW4</t>
  </si>
  <si>
    <t>46647PCW4 Corp</t>
  </si>
  <si>
    <t>JPM 2.947 02/24/28</t>
  </si>
  <si>
    <t>48128G7D6</t>
  </si>
  <si>
    <t>48128G7D6 Corp</t>
  </si>
  <si>
    <t>JPM 4 06/16/28</t>
  </si>
  <si>
    <t>6/16/2028</t>
  </si>
  <si>
    <t>46647PCZ7</t>
  </si>
  <si>
    <t>46647PCZ7 Corp</t>
  </si>
  <si>
    <t>JPM 4.08 04/26/26</t>
  </si>
  <si>
    <t>4/26/2025</t>
  </si>
  <si>
    <t>46647PDA1</t>
  </si>
  <si>
    <t>46647PDA1 Corp</t>
  </si>
  <si>
    <t>JPM 4.323 04/26/28</t>
  </si>
  <si>
    <t>46647PEP7</t>
  </si>
  <si>
    <t>46647PEP7 Corp</t>
  </si>
  <si>
    <t>JPM 4.505 10/22/28</t>
  </si>
  <si>
    <t>46647PDF0</t>
  </si>
  <si>
    <t>46647PDF0 Corp</t>
  </si>
  <si>
    <t>JPM 4.565 06/14/30</t>
  </si>
  <si>
    <t>6/14/2029</t>
  </si>
  <si>
    <t>46647PEQ5</t>
  </si>
  <si>
    <t>46647PEQ5 Corp</t>
  </si>
  <si>
    <t>JPM 4.603 10/22/30</t>
  </si>
  <si>
    <t>46647PDG8</t>
  </si>
  <si>
    <t>46647PDG8 Corp</t>
  </si>
  <si>
    <t>JPM 4.851 07/25/28</t>
  </si>
  <si>
    <t>7/25/2027</t>
  </si>
  <si>
    <t>46647PEU6</t>
  </si>
  <si>
    <t>46647PEU6 Corp</t>
  </si>
  <si>
    <t>JPM 4.915 01/24/29</t>
  </si>
  <si>
    <t>46647PER3</t>
  </si>
  <si>
    <t>46647PER3 Corp</t>
  </si>
  <si>
    <t>JPM 4.946 10/22/35</t>
  </si>
  <si>
    <t>10/22/2034</t>
  </si>
  <si>
    <t>46647PEL6</t>
  </si>
  <si>
    <t>46647PEL6 Corp</t>
  </si>
  <si>
    <t>JPM 4.979 07/22/28</t>
  </si>
  <si>
    <t>46647PEJ1</t>
  </si>
  <si>
    <t>46647PEJ1 Corp</t>
  </si>
  <si>
    <t>JPM 4.995 07/22/30</t>
  </si>
  <si>
    <t>7/22/2029</t>
  </si>
  <si>
    <t>46647PEB8</t>
  </si>
  <si>
    <t>46647PEB8 Corp</t>
  </si>
  <si>
    <t>JPM 5.012 01/23/30</t>
  </si>
  <si>
    <t>1/23/2029</t>
  </si>
  <si>
    <t>46647PEY8</t>
  </si>
  <si>
    <t>46647PEY8 Corp</t>
  </si>
  <si>
    <t>JPM 5.103 04/22/31</t>
  </si>
  <si>
    <t>4/22/2030</t>
  </si>
  <si>
    <t>48125LRU8</t>
  </si>
  <si>
    <t>48125LRU8 Corp</t>
  </si>
  <si>
    <t>JPM 5.11 12/08/26</t>
  </si>
  <si>
    <t>11/8/2026</t>
  </si>
  <si>
    <t>46647PEV4</t>
  </si>
  <si>
    <t>46647PEV4 Corp</t>
  </si>
  <si>
    <t>JPM 5.14 01/24/31</t>
  </si>
  <si>
    <t>46647PEK8</t>
  </si>
  <si>
    <t>46647PEK8 Corp</t>
  </si>
  <si>
    <t>JPM 5.294 07/22/35</t>
  </si>
  <si>
    <t>7/22/2034</t>
  </si>
  <si>
    <t>46647PDU7</t>
  </si>
  <si>
    <t>46647PDU7 Corp</t>
  </si>
  <si>
    <t>JPM 5.299 07/24/29</t>
  </si>
  <si>
    <t>7/24/2028</t>
  </si>
  <si>
    <t>46647PEC6</t>
  </si>
  <si>
    <t>46647PEC6 Corp</t>
  </si>
  <si>
    <t>JPM 5.336 01/23/35</t>
  </si>
  <si>
    <t>1/23/2034</t>
  </si>
  <si>
    <t>46647PEW2</t>
  </si>
  <si>
    <t>46647PEW2 Corp</t>
  </si>
  <si>
    <t>JPM 5.502 01/24/36</t>
  </si>
  <si>
    <t>46647PDM5</t>
  </si>
  <si>
    <t>46647PDM5 Corp</t>
  </si>
  <si>
    <t>JPM 5.546 12/15/25</t>
  </si>
  <si>
    <t>46647PEE2</t>
  </si>
  <si>
    <t>46647PEE2 Corp</t>
  </si>
  <si>
    <t>JPM 5.571 04/22/28</t>
  </si>
  <si>
    <t>4/22/2027</t>
  </si>
  <si>
    <t>46647PEX0</t>
  </si>
  <si>
    <t>46647PEX0 Corp</t>
  </si>
  <si>
    <t>JPM 5.572 04/22/36</t>
  </si>
  <si>
    <t>4/22/2035</t>
  </si>
  <si>
    <t>46647PEG7</t>
  </si>
  <si>
    <t>46647PEG7 Corp</t>
  </si>
  <si>
    <t>JPM 5.581 04/22/30</t>
  </si>
  <si>
    <t>4/22/2029</t>
  </si>
  <si>
    <t>46647PEH5</t>
  </si>
  <si>
    <t>46647PEH5 Corp</t>
  </si>
  <si>
    <t>JPM 5.766 04/22/35</t>
  </si>
  <si>
    <t>4/22/2034</t>
  </si>
  <si>
    <t>46647PDW3</t>
  </si>
  <si>
    <t>46647PDW3 Corp</t>
  </si>
  <si>
    <t>JPM 6.07 10/22/27</t>
  </si>
  <si>
    <t>10/22/2026</t>
  </si>
  <si>
    <t>46647PDX1</t>
  </si>
  <si>
    <t>46647PDX1 Corp</t>
  </si>
  <si>
    <t>JPM 6.087 10/23/29</t>
  </si>
  <si>
    <t>10/23/2028</t>
  </si>
  <si>
    <t>46647PDY9</t>
  </si>
  <si>
    <t>46647PDY9 Corp</t>
  </si>
  <si>
    <t>JPM 6.254 10/23/34</t>
  </si>
  <si>
    <t>10/23/2033</t>
  </si>
  <si>
    <t>46647PET9</t>
  </si>
  <si>
    <t>46647PET9 Corp</t>
  </si>
  <si>
    <t>JPM Float 01/24/29</t>
  </si>
  <si>
    <t>49327ZAA3</t>
  </si>
  <si>
    <t>49327ZAA3 Corp</t>
  </si>
  <si>
    <t>KEYCN 3.934 06/21/28</t>
  </si>
  <si>
    <t>3/21/2028</t>
  </si>
  <si>
    <t>KEYCN</t>
  </si>
  <si>
    <t>KEY CN Equity</t>
  </si>
  <si>
    <t>49327ZAB1</t>
  </si>
  <si>
    <t>49327ZAB1 Corp</t>
  </si>
  <si>
    <t>KEYCN 3.959 05/29/30</t>
  </si>
  <si>
    <t>5/29/2030</t>
  </si>
  <si>
    <t>49327ZAC9</t>
  </si>
  <si>
    <t>49327ZAC9 Corp</t>
  </si>
  <si>
    <t>KEYCN 5.022 03/28/32</t>
  </si>
  <si>
    <t>12/28/2031</t>
  </si>
  <si>
    <t>49327ZAD7</t>
  </si>
  <si>
    <t>49327ZAD7 Corp</t>
  </si>
  <si>
    <t>KEYCN 5.663 01/04/54</t>
  </si>
  <si>
    <t>7/4/2053</t>
  </si>
  <si>
    <t>493271AD2</t>
  </si>
  <si>
    <t>493271AD2 Corp</t>
  </si>
  <si>
    <t>KEYCN 5.95 03/10/2081</t>
  </si>
  <si>
    <t>493271AC4</t>
  </si>
  <si>
    <t>493271AC4 Corp</t>
  </si>
  <si>
    <t>KEYCN 6 7/8 06/13/2079</t>
  </si>
  <si>
    <t>6/13/2029</t>
  </si>
  <si>
    <t>501074AD0</t>
  </si>
  <si>
    <t>501074AD0 Corp</t>
  </si>
  <si>
    <t>KRUGCN 5 3/8 04/09/29</t>
  </si>
  <si>
    <t>4/9/2029</t>
  </si>
  <si>
    <t>KRUGCN</t>
  </si>
  <si>
    <t>3836Z CN Equity</t>
  </si>
  <si>
    <t>501074AB4</t>
  </si>
  <si>
    <t xml:space="preserve">EK354848 </t>
  </si>
  <si>
    <t>501074AB4 Corp</t>
  </si>
  <si>
    <t>KRUGCN 6 04/24/25</t>
  </si>
  <si>
    <t>50107BAC6</t>
  </si>
  <si>
    <t>50107BAC6 Corp</t>
  </si>
  <si>
    <t>KRUGCN 6 5/8 11/01/31</t>
  </si>
  <si>
    <t>501073AB6</t>
  </si>
  <si>
    <t>501073AB6 Corp</t>
  </si>
  <si>
    <t>KRUGPK 6 06/01/26</t>
  </si>
  <si>
    <t>KRUGPK</t>
  </si>
  <si>
    <t>539481705</t>
  </si>
  <si>
    <t>539481705 Corp</t>
  </si>
  <si>
    <t>L.PR.B.CA</t>
  </si>
  <si>
    <t>51206XAA0</t>
  </si>
  <si>
    <t>51206XAA0 Corp</t>
  </si>
  <si>
    <t>LAKEHL 2.484 03/02/60</t>
  </si>
  <si>
    <t>3/2/2060</t>
  </si>
  <si>
    <t>LAKEHL</t>
  </si>
  <si>
    <t>5117402Z CN Equity</t>
  </si>
  <si>
    <t>51925DCA2</t>
  </si>
  <si>
    <t>51925DCA2 Corp</t>
  </si>
  <si>
    <t>LBCN 1.603 05/06/26</t>
  </si>
  <si>
    <t>5/6/2026</t>
  </si>
  <si>
    <t>LBCN</t>
  </si>
  <si>
    <t>LB CN Equity</t>
  </si>
  <si>
    <t>51925DCB0</t>
  </si>
  <si>
    <t>51925DCB0 Corp</t>
  </si>
  <si>
    <t>LBCN 1.95 03/17/25</t>
  </si>
  <si>
    <t>3/17/2025</t>
  </si>
  <si>
    <t>51925DCD6</t>
  </si>
  <si>
    <t>51925DCD6 Corp</t>
  </si>
  <si>
    <t>LBCN 3.545 04/20/27</t>
  </si>
  <si>
    <t>4/20/2027</t>
  </si>
  <si>
    <t xml:space="preserve"> 51925DCF1</t>
  </si>
  <si>
    <t xml:space="preserve"> 51925DCF1 Corp</t>
  </si>
  <si>
    <t>LBCN 4.192 01/23/28</t>
  </si>
  <si>
    <t>1/23/2028</t>
  </si>
  <si>
    <t>51925DCF1</t>
  </si>
  <si>
    <t>51925DCF1 Corp</t>
  </si>
  <si>
    <t>51925DCE4</t>
  </si>
  <si>
    <t>51925DCE4 Corp</t>
  </si>
  <si>
    <t>LBCN 4.6 09/02/25</t>
  </si>
  <si>
    <t>9/2/2025</t>
  </si>
  <si>
    <t>51925DCC8</t>
  </si>
  <si>
    <t>51925DCC8 Corp</t>
  </si>
  <si>
    <t>LBCN 5.095 06/15/32</t>
  </si>
  <si>
    <t>6/15/2027</t>
  </si>
  <si>
    <t>51925DBZ8</t>
  </si>
  <si>
    <t>51925DBZ8 Corp</t>
  </si>
  <si>
    <t>LBCN 5.3 06/15/2081</t>
  </si>
  <si>
    <t>6/15/2081</t>
  </si>
  <si>
    <t>539481AN1</t>
  </si>
  <si>
    <t>539481AN1 Corp</t>
  </si>
  <si>
    <t>LCN 2.284 05/07/30</t>
  </si>
  <si>
    <t>5/7/2030</t>
  </si>
  <si>
    <t>LCN</t>
  </si>
  <si>
    <t>L CN EQUITY</t>
  </si>
  <si>
    <t>539481AT8</t>
  </si>
  <si>
    <t>539481AT8 Corp</t>
  </si>
  <si>
    <t>LCN 3.564 12/12/29</t>
  </si>
  <si>
    <t>12/12/2029</t>
  </si>
  <si>
    <t>539481AM3</t>
  </si>
  <si>
    <t>539481AM3 Corp</t>
  </si>
  <si>
    <t>LCN 4.488 12/11/28</t>
  </si>
  <si>
    <t>9/11/2028</t>
  </si>
  <si>
    <t>539481AJ0</t>
  </si>
  <si>
    <t xml:space="preserve">BW802948 </t>
  </si>
  <si>
    <t>539481AJ0 Corp</t>
  </si>
  <si>
    <t>LCN 4.86 09/12/23</t>
  </si>
  <si>
    <t>CTB 0 11/24/22</t>
  </si>
  <si>
    <t>9/21/2022</t>
  </si>
  <si>
    <t>539481AP6</t>
  </si>
  <si>
    <t>539481AP6 Corp</t>
  </si>
  <si>
    <t>LCN 5.008 09/13/32</t>
  </si>
  <si>
    <t>6/13/2032</t>
  </si>
  <si>
    <t>539481AR2</t>
  </si>
  <si>
    <t>539481AR2 Corp</t>
  </si>
  <si>
    <t>LCN 5.115 03/04/54</t>
  </si>
  <si>
    <t>9/4/2053</t>
  </si>
  <si>
    <t>539481AQ4</t>
  </si>
  <si>
    <t>539481AQ4 Corp</t>
  </si>
  <si>
    <t>LCN 5.336 09/13/52</t>
  </si>
  <si>
    <t>3/13/2052</t>
  </si>
  <si>
    <t>AQ8605695</t>
  </si>
  <si>
    <t xml:space="preserve">EJ736224 </t>
  </si>
  <si>
    <t>AQ8605695 Corp</t>
  </si>
  <si>
    <t>LLOYDS 3 1/2 02/03/25</t>
  </si>
  <si>
    <t>LLOYDS</t>
  </si>
  <si>
    <t>LLOY LN Equity</t>
  </si>
  <si>
    <t>548243AH7</t>
  </si>
  <si>
    <t>548243AH7 Corp</t>
  </si>
  <si>
    <t>LOWMAT 2.307 10/21/26</t>
  </si>
  <si>
    <t>LOWMAT</t>
  </si>
  <si>
    <t>1644Z CN Equity</t>
  </si>
  <si>
    <t>548243AJ3</t>
  </si>
  <si>
    <t>548243AJ3 Corp</t>
  </si>
  <si>
    <t>LOWMAT 2.433 05/14/31</t>
  </si>
  <si>
    <t>548243AC8</t>
  </si>
  <si>
    <t>548243AC8 Corp</t>
  </si>
  <si>
    <t>LOWMAT 4.175 04/23/52</t>
  </si>
  <si>
    <t>4/23/2052</t>
  </si>
  <si>
    <t>548243AE4</t>
  </si>
  <si>
    <t>548243AE4 Corp</t>
  </si>
  <si>
    <t>LOWMAT 4.176 02/23/46</t>
  </si>
  <si>
    <t>548243AM6</t>
  </si>
  <si>
    <t>548243AM6 Corp</t>
  </si>
  <si>
    <t>LOWMAT 4.691 06/07/54</t>
  </si>
  <si>
    <t>12/7/2053</t>
  </si>
  <si>
    <t>548243AL8</t>
  </si>
  <si>
    <t>548243AL8 Corp</t>
  </si>
  <si>
    <t>LOWMAT 4.854 10/31/33</t>
  </si>
  <si>
    <t>7/31/2033</t>
  </si>
  <si>
    <t>548243AF1</t>
  </si>
  <si>
    <t>548243AF1 Corp</t>
  </si>
  <si>
    <t>LOWMAT 4.944 09/21/43</t>
  </si>
  <si>
    <t>9/21/2043</t>
  </si>
  <si>
    <t>548243AB0</t>
  </si>
  <si>
    <t>548243AB0 Corp</t>
  </si>
  <si>
    <t>LOWMAT 5.139 05/18/41</t>
  </si>
  <si>
    <t>5/18/2041</t>
  </si>
  <si>
    <t>531544AA2</t>
  </si>
  <si>
    <t>531544AA2 Corp</t>
  </si>
  <si>
    <t>LUCACN 3.315 02/14/50</t>
  </si>
  <si>
    <t>2/14/2050</t>
  </si>
  <si>
    <t>LUCACN</t>
  </si>
  <si>
    <t>57701RAK8</t>
  </si>
  <si>
    <t>57701RAK8 Corp</t>
  </si>
  <si>
    <t>MATHOM 4 5/8 03/01/28</t>
  </si>
  <si>
    <t>MATHOM</t>
  </si>
  <si>
    <t>0621483D CN Equity</t>
  </si>
  <si>
    <t>57701RAL6</t>
  </si>
  <si>
    <t>57701RAL6 Corp</t>
  </si>
  <si>
    <t>57722YAC6</t>
  </si>
  <si>
    <t>57722YAC6 Corp</t>
  </si>
  <si>
    <t>MATRCN 7 1/4 04/02/31</t>
  </si>
  <si>
    <t>MATRCN</t>
  </si>
  <si>
    <t>MATR CN Equity</t>
  </si>
  <si>
    <t>57722Y128</t>
  </si>
  <si>
    <t>57722Y128 Corp</t>
  </si>
  <si>
    <t>23384NBS5</t>
  </si>
  <si>
    <t>23384NBS5 Corp</t>
  </si>
  <si>
    <t>MBGGR 1.65 09/22/25</t>
  </si>
  <si>
    <t>MBGGR</t>
  </si>
  <si>
    <t>MBG GR Equity</t>
  </si>
  <si>
    <t>58769JAU1</t>
  </si>
  <si>
    <t>58769JAU1 Corp</t>
  </si>
  <si>
    <t>MBGGR 4 3/4 08/01/27</t>
  </si>
  <si>
    <t>58769JAT4</t>
  </si>
  <si>
    <t>58769JAT4 Corp</t>
  </si>
  <si>
    <t>MBGGR 4 7/8 07/31/26</t>
  </si>
  <si>
    <t>7/31/2026</t>
  </si>
  <si>
    <t>58769CAD4</t>
  </si>
  <si>
    <t>58769CAD4 Corp</t>
  </si>
  <si>
    <t>MBGGR 4.64 07/09/27</t>
  </si>
  <si>
    <t>58769JAQ0</t>
  </si>
  <si>
    <t>58769JAQ0 Corp</t>
  </si>
  <si>
    <t>MBGGR 4.8 01/11/27</t>
  </si>
  <si>
    <t>58769JAW7</t>
  </si>
  <si>
    <t>58769JAW7 Corp</t>
  </si>
  <si>
    <t>MBGGR 4.8 08/01/29</t>
  </si>
  <si>
    <t>58769JBB2</t>
  </si>
  <si>
    <t>58769JBB2 Corp</t>
  </si>
  <si>
    <t>MBGGR 4.8 11/13/26</t>
  </si>
  <si>
    <t>11/13/2026</t>
  </si>
  <si>
    <t>58769JAP2</t>
  </si>
  <si>
    <t>58769JAP2 Corp</t>
  </si>
  <si>
    <t>MBGGR 4.9 01/09/26</t>
  </si>
  <si>
    <t>58769JAZ0</t>
  </si>
  <si>
    <t>58769JAZ0 Corp</t>
  </si>
  <si>
    <t>MBGGR 4.9 11/15/27</t>
  </si>
  <si>
    <t>58769JAS6</t>
  </si>
  <si>
    <t>58769JAS6 Corp</t>
  </si>
  <si>
    <t>MBGGR 5 01/11/34</t>
  </si>
  <si>
    <t>1/11/2034</t>
  </si>
  <si>
    <t>58769JAX5</t>
  </si>
  <si>
    <t>58769JAX5 Corp</t>
  </si>
  <si>
    <t>MBGGR 5 1/8 08/01/34</t>
  </si>
  <si>
    <t>8/1/2034</t>
  </si>
  <si>
    <t>58769JAJ6</t>
  </si>
  <si>
    <t>58769JAJ6 Corp</t>
  </si>
  <si>
    <t>MBGGR 5 3/8 08/01/25</t>
  </si>
  <si>
    <t>58769JAM9</t>
  </si>
  <si>
    <t>58769JAM9 Corp</t>
  </si>
  <si>
    <t>MBGGR 5.05 08/03/33</t>
  </si>
  <si>
    <t>8/3/2033</t>
  </si>
  <si>
    <t>58769JAL1</t>
  </si>
  <si>
    <t>58769JAL1 Corp</t>
  </si>
  <si>
    <t>MBGGR 5.1 08/03/28</t>
  </si>
  <si>
    <t>8/3/2028</t>
  </si>
  <si>
    <t>58769JBA4</t>
  </si>
  <si>
    <t>58769JBA4 Corp</t>
  </si>
  <si>
    <t>MBGGR 5.1 11/15/29</t>
  </si>
  <si>
    <t>58769CAB8</t>
  </si>
  <si>
    <t>58769CAB8 Corp</t>
  </si>
  <si>
    <t>MBGGR 5.12 06/27/28</t>
  </si>
  <si>
    <t>6/27/2028</t>
  </si>
  <si>
    <t>58769CAA0</t>
  </si>
  <si>
    <t>58769CAA0 Corp</t>
  </si>
  <si>
    <t>MBGGR 5.14 06/29/26</t>
  </si>
  <si>
    <t>58769CAC6</t>
  </si>
  <si>
    <t>58769CAC6 Corp</t>
  </si>
  <si>
    <t>MBGGR 5.2 12/04/25</t>
  </si>
  <si>
    <t>12/4/2025</t>
  </si>
  <si>
    <t>55279QAE0</t>
  </si>
  <si>
    <t>55279QAE0 Corp</t>
  </si>
  <si>
    <t>MCAPCO 3.384 11/26/27</t>
  </si>
  <si>
    <t>MCAPCO</t>
  </si>
  <si>
    <t>55279QAD2</t>
  </si>
  <si>
    <t>55279QAD2 Corp</t>
  </si>
  <si>
    <t>MCAPCO 3.743 08/25/25</t>
  </si>
  <si>
    <t>8/25/2025</t>
  </si>
  <si>
    <t>55279QAF7</t>
  </si>
  <si>
    <t>55279QAF7 Corp</t>
  </si>
  <si>
    <t>MCAPCO 4.816 03/04/30</t>
  </si>
  <si>
    <t>580135CD1</t>
  </si>
  <si>
    <t>580135CD1 Corp</t>
  </si>
  <si>
    <t>MCD 3 1/8 03/04/25</t>
  </si>
  <si>
    <t>3/4/2025</t>
  </si>
  <si>
    <t>MCD</t>
  </si>
  <si>
    <t>MCD US Equity</t>
  </si>
  <si>
    <t>58013MFS8</t>
  </si>
  <si>
    <t>58013MFS8 Corp</t>
  </si>
  <si>
    <t>MCD 4.6 09/09/32</t>
  </si>
  <si>
    <t>9/9/2032</t>
  </si>
  <si>
    <t>580135CF6</t>
  </si>
  <si>
    <t>580135CF6 Corp</t>
  </si>
  <si>
    <t>MCD 4.857 05/21/31</t>
  </si>
  <si>
    <t>3/21/2031</t>
  </si>
  <si>
    <t>58013MFX7</t>
  </si>
  <si>
    <t>58013MFX7 Corp</t>
  </si>
  <si>
    <t>MCD 5 05/17/29</t>
  </si>
  <si>
    <t>4/17/2029</t>
  </si>
  <si>
    <t>58013MFY5</t>
  </si>
  <si>
    <t>58013MFY5 Corp</t>
  </si>
  <si>
    <t>MCD 5.2 05/17/34</t>
  </si>
  <si>
    <t>78032C8Z7</t>
  </si>
  <si>
    <t>78032C8Z7 Corp</t>
  </si>
  <si>
    <t>MCGILL 2.926 07/26/49</t>
  </si>
  <si>
    <t>7/26/2049</t>
  </si>
  <si>
    <t>MCGILL</t>
  </si>
  <si>
    <t>68535Z CN Equity</t>
  </si>
  <si>
    <t>78032C8Y0</t>
  </si>
  <si>
    <t>78032C8Y0 Corp</t>
  </si>
  <si>
    <t>MCGILL 3.975 01/29/56</t>
  </si>
  <si>
    <t>1/29/2056</t>
  </si>
  <si>
    <t>582293AD8</t>
  </si>
  <si>
    <t>582293AD8 Corp</t>
  </si>
  <si>
    <t>MCMAST 3.255 06/17/51</t>
  </si>
  <si>
    <t>6/17/2051</t>
  </si>
  <si>
    <t>MCMAST</t>
  </si>
  <si>
    <t>523812Z CN Equity</t>
  </si>
  <si>
    <t>582293AC0</t>
  </si>
  <si>
    <t>582293AC0 Corp</t>
  </si>
  <si>
    <t>MCMAST 3.405 06/17/2071</t>
  </si>
  <si>
    <t>6/17/2071</t>
  </si>
  <si>
    <t>609207AK1</t>
  </si>
  <si>
    <t>609207AK1 Corp</t>
  </si>
  <si>
    <t>MDLZ 3 1/4 03/07/25</t>
  </si>
  <si>
    <t>MDLZ</t>
  </si>
  <si>
    <t>MDLZ US Equity</t>
  </si>
  <si>
    <t>609207BE4</t>
  </si>
  <si>
    <t>609207BE4 Corp</t>
  </si>
  <si>
    <t>MDLZ 4 3/4 08/28/34</t>
  </si>
  <si>
    <t>8/28/2034</t>
  </si>
  <si>
    <t>609207BD6</t>
  </si>
  <si>
    <t>609207BD6 Corp</t>
  </si>
  <si>
    <t>MDLZ 4 5/8 07/03/31</t>
  </si>
  <si>
    <t>5/3/2031</t>
  </si>
  <si>
    <t>BG1143836</t>
  </si>
  <si>
    <t>BG1143836 Corp</t>
  </si>
  <si>
    <t>MECRUN 4.872 02/21/30</t>
  </si>
  <si>
    <t>MECRUN</t>
  </si>
  <si>
    <t>1193865D CN Equity</t>
  </si>
  <si>
    <t>59217GER6</t>
  </si>
  <si>
    <t>59217GER6 Corp</t>
  </si>
  <si>
    <t>MET 1 7/8 01/11/27</t>
  </si>
  <si>
    <t>MET</t>
  </si>
  <si>
    <t>MET US Equity</t>
  </si>
  <si>
    <t>592179KA2</t>
  </si>
  <si>
    <t>592179KA2 Corp</t>
  </si>
  <si>
    <t>MET 1.95 03/20/28</t>
  </si>
  <si>
    <t>3/20/2028</t>
  </si>
  <si>
    <t>592179KB0</t>
  </si>
  <si>
    <t>592179KB0 Corp</t>
  </si>
  <si>
    <t>MET 2.45 01/12/29</t>
  </si>
  <si>
    <t>59217GEW5</t>
  </si>
  <si>
    <t>59217GEW5 Corp</t>
  </si>
  <si>
    <t>MET 2.8 03/21/25</t>
  </si>
  <si>
    <t>592179KC8</t>
  </si>
  <si>
    <t>592179KC8 Corp</t>
  </si>
  <si>
    <t>MET 3.257 04/01/25</t>
  </si>
  <si>
    <t>592179JZ9</t>
  </si>
  <si>
    <t>592179JZ9 Corp</t>
  </si>
  <si>
    <t>MET 3.394 04/09/30</t>
  </si>
  <si>
    <t>4/9/2030</t>
  </si>
  <si>
    <t>59217GFC8</t>
  </si>
  <si>
    <t>59217GFC8 Corp</t>
  </si>
  <si>
    <t>MET 4.05 08/25/25</t>
  </si>
  <si>
    <t>59217GFD6</t>
  </si>
  <si>
    <t>59217GFD6 Corp</t>
  </si>
  <si>
    <t>MET 4.3 08/25/29</t>
  </si>
  <si>
    <t>592179KJ3</t>
  </si>
  <si>
    <t xml:space="preserve"> 135087M84</t>
  </si>
  <si>
    <t>592179KJ3 Corp</t>
  </si>
  <si>
    <t>MET 4.642 04/01/27</t>
  </si>
  <si>
    <t>59217GFR5</t>
  </si>
  <si>
    <t>59217GFR5 Corp</t>
  </si>
  <si>
    <t>MET 4.85 01/08/29</t>
  </si>
  <si>
    <t>1/8/2029</t>
  </si>
  <si>
    <t>59217GFT1</t>
  </si>
  <si>
    <t>59217GFT1 Corp</t>
  </si>
  <si>
    <t>MET 4.9 01/09/30</t>
  </si>
  <si>
    <t>1/9/2030</t>
  </si>
  <si>
    <t>59217GFS3</t>
  </si>
  <si>
    <t>59217GFS3 Corp</t>
  </si>
  <si>
    <t>MET 5.05 01/08/34</t>
  </si>
  <si>
    <t>1/8/2034</t>
  </si>
  <si>
    <t>592179KL8</t>
  </si>
  <si>
    <t>592179KL8 Corp</t>
  </si>
  <si>
    <t>MET 5.05 06/11/27</t>
  </si>
  <si>
    <t>6/11/2027</t>
  </si>
  <si>
    <t>592179KG9</t>
  </si>
  <si>
    <t>592179KG9 Corp</t>
  </si>
  <si>
    <t>MET 5.18 06/15/26</t>
  </si>
  <si>
    <t>592179KP9</t>
  </si>
  <si>
    <t>592179KP9 Corp</t>
  </si>
  <si>
    <t>MET Float 04/01/28</t>
  </si>
  <si>
    <t>4/1/2028</t>
  </si>
  <si>
    <t>592179KH7</t>
  </si>
  <si>
    <t>592179KH7 Corp</t>
  </si>
  <si>
    <t>MET Float 06/15/26</t>
  </si>
  <si>
    <t>29279KAA6</t>
  </si>
  <si>
    <t>29279KAA6 Corp</t>
  </si>
  <si>
    <t>METYSL 3.779 05/13/30</t>
  </si>
  <si>
    <t>METYSL</t>
  </si>
  <si>
    <t>2405318D US Equity</t>
  </si>
  <si>
    <t>565018DF2</t>
  </si>
  <si>
    <t>565018DF2 Corp</t>
  </si>
  <si>
    <t>MFCCN 1.337 02/26/26</t>
  </si>
  <si>
    <t>2/26/2026</t>
  </si>
  <si>
    <t>MFCCN</t>
  </si>
  <si>
    <t>MFC CN Equity</t>
  </si>
  <si>
    <t>565018DE5</t>
  </si>
  <si>
    <t>565018DE5 Corp</t>
  </si>
  <si>
    <t>MFCCN 1.504 06/25/25</t>
  </si>
  <si>
    <t>6/25/2025</t>
  </si>
  <si>
    <t>565018DG0</t>
  </si>
  <si>
    <t>565018DG0 Corp</t>
  </si>
  <si>
    <t>MFCCN 1.536 09/14/26</t>
  </si>
  <si>
    <t>56501RAH9</t>
  </si>
  <si>
    <t>56501RAH9 Corp</t>
  </si>
  <si>
    <t>MFCCN 2.237 05/12/30</t>
  </si>
  <si>
    <t>5/12/2025</t>
  </si>
  <si>
    <t>565018DB1</t>
  </si>
  <si>
    <t>565018DB1 Corp</t>
  </si>
  <si>
    <t>MFCCN 2.378 11/19/24</t>
  </si>
  <si>
    <t>56501RAK2</t>
  </si>
  <si>
    <t>56501RAK2 Corp</t>
  </si>
  <si>
    <t>MFCCN 2.484 05/19/27</t>
  </si>
  <si>
    <t>56501RAJ5</t>
  </si>
  <si>
    <t>56501RAJ5 Corp</t>
  </si>
  <si>
    <t>MFCCN 2.818 05/13/35</t>
  </si>
  <si>
    <t>565018DH8</t>
  </si>
  <si>
    <t>565018DH8 Corp</t>
  </si>
  <si>
    <t>MFCCN 2.864 02/16/27</t>
  </si>
  <si>
    <t>56501RAL0</t>
  </si>
  <si>
    <t>56501RAL0 Corp</t>
  </si>
  <si>
    <t>MFCCN 3 3/8 06/19/2081</t>
  </si>
  <si>
    <t>6/19/2081</t>
  </si>
  <si>
    <t>56501RAF3</t>
  </si>
  <si>
    <t>56501RAF3 Corp</t>
  </si>
  <si>
    <t>MFCCN 3.049 08/20/29</t>
  </si>
  <si>
    <t>8/20/2024</t>
  </si>
  <si>
    <t>BK9601521</t>
  </si>
  <si>
    <t>BK9601521 Corp</t>
  </si>
  <si>
    <t>MFCCN 3.05 08/27/60</t>
  </si>
  <si>
    <t>8/27/2060</t>
  </si>
  <si>
    <t>564835AL0</t>
  </si>
  <si>
    <t>564835AL0 Corp</t>
  </si>
  <si>
    <t>MFCCN 3.181 11/22/27</t>
  </si>
  <si>
    <t>11/22/2022</t>
  </si>
  <si>
    <t>56501RAG1</t>
  </si>
  <si>
    <t>56501RAG1 Corp</t>
  </si>
  <si>
    <t>MFCCN 3.317 05/09/28</t>
  </si>
  <si>
    <t>5/9/2023</t>
  </si>
  <si>
    <t>56501RAN6</t>
  </si>
  <si>
    <t>56501RAN6 Corp</t>
  </si>
  <si>
    <t>MFCCN 3.703 03/16/32</t>
  </si>
  <si>
    <t>3/16/2032</t>
  </si>
  <si>
    <t>565018DK1</t>
  </si>
  <si>
    <t>565018DK1 Corp</t>
  </si>
  <si>
    <t>MFCCN 3.992 02/22/28</t>
  </si>
  <si>
    <t>56501RAT3</t>
  </si>
  <si>
    <t>56501RAT3 Corp</t>
  </si>
  <si>
    <t>MFCCN 4.064 12/06/34</t>
  </si>
  <si>
    <t>12/6/2029</t>
  </si>
  <si>
    <t>56501RAM8</t>
  </si>
  <si>
    <t>56501RAM8 Corp</t>
  </si>
  <si>
    <t>MFCCN 4.1 03/19/2082</t>
  </si>
  <si>
    <t>3/19/2082</t>
  </si>
  <si>
    <t>565018DJ4</t>
  </si>
  <si>
    <t>565018DJ4 Corp</t>
  </si>
  <si>
    <t>MFCCN 4.546 03/08/29</t>
  </si>
  <si>
    <t>56501RAS5</t>
  </si>
  <si>
    <t>56501RAS5 Corp</t>
  </si>
  <si>
    <t>MFCCN 5.054 02/23/34</t>
  </si>
  <si>
    <t>2/23/2029</t>
  </si>
  <si>
    <t>56501RAQ9</t>
  </si>
  <si>
    <t>56501RAQ9 Corp</t>
  </si>
  <si>
    <t>MFCCN 5.409 03/10/33</t>
  </si>
  <si>
    <t>3/10/2028</t>
  </si>
  <si>
    <t>56501RAP1</t>
  </si>
  <si>
    <t>56501RAP1 Corp</t>
  </si>
  <si>
    <t>MFCCN 7.117 06/19/2082</t>
  </si>
  <si>
    <t>565018DL9</t>
  </si>
  <si>
    <t>565018DL9 Corp</t>
  </si>
  <si>
    <t>MFCCN Float 08/27/27</t>
  </si>
  <si>
    <t>8/27/2027</t>
  </si>
  <si>
    <t>559222BB9</t>
  </si>
  <si>
    <t>559222BB9 Corp</t>
  </si>
  <si>
    <t>MGCN 4.8 05/30/29</t>
  </si>
  <si>
    <t>4/30/2029</t>
  </si>
  <si>
    <t>MGCN</t>
  </si>
  <si>
    <t>MG CN Equity</t>
  </si>
  <si>
    <t>559222AW4</t>
  </si>
  <si>
    <t>559222AW4 Corp</t>
  </si>
  <si>
    <t>MGCN 4.95 01/31/31</t>
  </si>
  <si>
    <t>10/31/2030</t>
  </si>
  <si>
    <t>559222AY0</t>
  </si>
  <si>
    <t>559222AY0 Corp</t>
  </si>
  <si>
    <t>MGCN 5 1/2 03/21/33</t>
  </si>
  <si>
    <t>3/21/2033</t>
  </si>
  <si>
    <t>559222BA1</t>
  </si>
  <si>
    <t>559222BA1 Corp</t>
  </si>
  <si>
    <t>MGCN 5.05 03/14/29</t>
  </si>
  <si>
    <t>2/14/2029</t>
  </si>
  <si>
    <t>37252BAD4</t>
  </si>
  <si>
    <t>37252BAD4 Corp</t>
  </si>
  <si>
    <t>MICCN 2.955 03/01/27</t>
  </si>
  <si>
    <t>MICCN</t>
  </si>
  <si>
    <t>786688AA9</t>
  </si>
  <si>
    <t>786688AA9 Corp</t>
  </si>
  <si>
    <t>MICCN 3.261 03/05/31</t>
  </si>
  <si>
    <t>37252BAC6</t>
  </si>
  <si>
    <t>37252BAC6 Corp</t>
  </si>
  <si>
    <t>MICCN 4.242 04/01/24</t>
  </si>
  <si>
    <t>6/19/2023</t>
  </si>
  <si>
    <t>786688AC5</t>
  </si>
  <si>
    <t>786688AC5 Corp</t>
  </si>
  <si>
    <t>MICCN 4.95 03/24/2081</t>
  </si>
  <si>
    <t>3/24/2081</t>
  </si>
  <si>
    <t>786688AE1</t>
  </si>
  <si>
    <t>786688AE1 Corp</t>
  </si>
  <si>
    <t>MICCN 5.909 05/19/28</t>
  </si>
  <si>
    <t>4/19/2028</t>
  </si>
  <si>
    <t>30606TAA9</t>
  </si>
  <si>
    <t xml:space="preserve">BP238083 </t>
  </si>
  <si>
    <t>30606TAA9 Corp</t>
  </si>
  <si>
    <t>MICCN 6 1/8 06/30/31</t>
  </si>
  <si>
    <t>1898182D CN Equity</t>
  </si>
  <si>
    <t>615009AA5</t>
  </si>
  <si>
    <t>615009AA5 Corp</t>
  </si>
  <si>
    <t>MONPOR 3.24 03/22/51</t>
  </si>
  <si>
    <t>3/22/2051</t>
  </si>
  <si>
    <t>MONPOR</t>
  </si>
  <si>
    <t>7528164Z CN Equity</t>
  </si>
  <si>
    <t>56346ZB97</t>
  </si>
  <si>
    <t>56346ZB97 Corp</t>
  </si>
  <si>
    <t>MPRES 0 09/05/44</t>
  </si>
  <si>
    <t>9/5/2044</t>
  </si>
  <si>
    <t>MPRES</t>
  </si>
  <si>
    <t>55342VAB8</t>
  </si>
  <si>
    <t>55342VAB8 Corp</t>
  </si>
  <si>
    <t>MPTFIN 3.457 11/30/29</t>
  </si>
  <si>
    <t>MPTFIN</t>
  </si>
  <si>
    <t>1688820D CN Equity</t>
  </si>
  <si>
    <t>55342VAA0</t>
  </si>
  <si>
    <t>55342VAA0 Corp</t>
  </si>
  <si>
    <t>MPTFIN 3.657 11/30/29</t>
  </si>
  <si>
    <t>Q57085HQ0</t>
  </si>
  <si>
    <t>Q57085HQ0 Corp</t>
  </si>
  <si>
    <t>MQGAU 2.723 08/21/29</t>
  </si>
  <si>
    <t>8/21/2028</t>
  </si>
  <si>
    <t>MQGAU</t>
  </si>
  <si>
    <t>MQG AU Equity</t>
  </si>
  <si>
    <t>BR0028133</t>
  </si>
  <si>
    <t>BR0028133 Corp</t>
  </si>
  <si>
    <t>617577AF8</t>
  </si>
  <si>
    <t>617577AF8 Corp</t>
  </si>
  <si>
    <t>MRCCN 4.204 11/27/24</t>
  </si>
  <si>
    <t>11/27/2024</t>
  </si>
  <si>
    <t>MRCCN</t>
  </si>
  <si>
    <t>3127Z CN Equity</t>
  </si>
  <si>
    <t>617577AK7</t>
  </si>
  <si>
    <t>617577AK7 Corp</t>
  </si>
  <si>
    <t>MRCCN 9 1/2 09/26/26</t>
  </si>
  <si>
    <t>9/26/2026</t>
  </si>
  <si>
    <t>59162NAK5</t>
  </si>
  <si>
    <t>59162NAK5 Corp</t>
  </si>
  <si>
    <t>MRUCN 1.922 12/02/24</t>
  </si>
  <si>
    <t>MRUCN</t>
  </si>
  <si>
    <t>MRU CN Equity</t>
  </si>
  <si>
    <t>59162NAF6</t>
  </si>
  <si>
    <t>59162NAF6 Corp</t>
  </si>
  <si>
    <t>MRUCN 3.39 12/06/27</t>
  </si>
  <si>
    <t>59162NAJ8</t>
  </si>
  <si>
    <t>59162NAJ8 Corp</t>
  </si>
  <si>
    <t>MRUCN 3.413 02/28/50</t>
  </si>
  <si>
    <t>59162NAM1</t>
  </si>
  <si>
    <t>59162NAM1 Corp</t>
  </si>
  <si>
    <t>MRUCN 3.998 11/27/29</t>
  </si>
  <si>
    <t>10/27/2029</t>
  </si>
  <si>
    <t>59162NAG4</t>
  </si>
  <si>
    <t>59162NAG4 Corp</t>
  </si>
  <si>
    <t>MRUCN 4.27 12/04/47</t>
  </si>
  <si>
    <t>12/4/2047</t>
  </si>
  <si>
    <t>59162NAL3</t>
  </si>
  <si>
    <t>59162NAL3 Corp</t>
  </si>
  <si>
    <t>MRUCN 4.657 02/07/33</t>
  </si>
  <si>
    <t>11/7/2032</t>
  </si>
  <si>
    <t>59162NAB5</t>
  </si>
  <si>
    <t>59162NAB5 Corp</t>
  </si>
  <si>
    <t>MRUCN 5.03 12/01/44</t>
  </si>
  <si>
    <t>12/1/2044</t>
  </si>
  <si>
    <t>6174468R3</t>
  </si>
  <si>
    <t>6174468R3 Corp</t>
  </si>
  <si>
    <t>MS 0.864 10/21/25</t>
  </si>
  <si>
    <t>10/21/2024</t>
  </si>
  <si>
    <t>MS</t>
  </si>
  <si>
    <t>MS US Equity</t>
  </si>
  <si>
    <t>6174468V4</t>
  </si>
  <si>
    <t>6174468V4 Corp</t>
  </si>
  <si>
    <t>MS 0.985 12/10/26</t>
  </si>
  <si>
    <t>12/10/2025</t>
  </si>
  <si>
    <t>61747YEG6</t>
  </si>
  <si>
    <t>61747YEG6 Corp</t>
  </si>
  <si>
    <t>MS 1.164 10/21/25</t>
  </si>
  <si>
    <t>61747YEC5</t>
  </si>
  <si>
    <t>61747YEC5 Corp</t>
  </si>
  <si>
    <t>MS 1.512 07/20/27</t>
  </si>
  <si>
    <t>7/20/2026</t>
  </si>
  <si>
    <t>61772BAB9</t>
  </si>
  <si>
    <t>61772BAB9 Corp</t>
  </si>
  <si>
    <t>MS 1.593 05/04/27</t>
  </si>
  <si>
    <t>5/4/2026</t>
  </si>
  <si>
    <t>61747YEE1</t>
  </si>
  <si>
    <t>61747YEE1 Corp</t>
  </si>
  <si>
    <t>MS 1.779 08/04/27</t>
  </si>
  <si>
    <t>61747YEK7</t>
  </si>
  <si>
    <t>61747YEK7 Corp</t>
  </si>
  <si>
    <t>MS 2.475 01/21/28</t>
  </si>
  <si>
    <t>1/21/2027</t>
  </si>
  <si>
    <t>61747YEM3</t>
  </si>
  <si>
    <t>61747YEM3 Corp</t>
  </si>
  <si>
    <t>MS 2.63 02/18/26</t>
  </si>
  <si>
    <t>2/18/2025</t>
  </si>
  <si>
    <t>61747YER2</t>
  </si>
  <si>
    <t>61747YER2 Corp</t>
  </si>
  <si>
    <t>MS 4.21 04/20/28</t>
  </si>
  <si>
    <t>61690U8G8</t>
  </si>
  <si>
    <t>61690U8G8 Corp</t>
  </si>
  <si>
    <t>MS 4.447 10/15/27</t>
  </si>
  <si>
    <t>61747YFU4</t>
  </si>
  <si>
    <t>61747YFU4 Corp</t>
  </si>
  <si>
    <t>MS 4.654 10/18/30</t>
  </si>
  <si>
    <t>10/18/2029</t>
  </si>
  <si>
    <t>61747YET8</t>
  </si>
  <si>
    <t>61747YET8 Corp</t>
  </si>
  <si>
    <t>MS 4.679 07/17/26</t>
  </si>
  <si>
    <t>61690U4T4</t>
  </si>
  <si>
    <t>61690U4T4 Corp</t>
  </si>
  <si>
    <t>MS 4.754 04/21/26</t>
  </si>
  <si>
    <t>3/21/2026</t>
  </si>
  <si>
    <t>61690U8E3</t>
  </si>
  <si>
    <t>61690U8E3 Corp</t>
  </si>
  <si>
    <t>MS 4.968 07/14/28</t>
  </si>
  <si>
    <t>61747YFY6</t>
  </si>
  <si>
    <t>61747YFY6 Corp</t>
  </si>
  <si>
    <t>MS 4.994 04/12/29</t>
  </si>
  <si>
    <t>61747YFE0</t>
  </si>
  <si>
    <t>61747YFE0 Corp</t>
  </si>
  <si>
    <t>MS 5 1/4 04/21/34</t>
  </si>
  <si>
    <t>4/21/2033</t>
  </si>
  <si>
    <t>61690DK72</t>
  </si>
  <si>
    <t>61690DK72 Corp</t>
  </si>
  <si>
    <t>MS 5.016 01/12/29</t>
  </si>
  <si>
    <t>61747YFS9</t>
  </si>
  <si>
    <t>61747YFS9 Corp</t>
  </si>
  <si>
    <t>MS 5.042 07/19/30</t>
  </si>
  <si>
    <t>7/19/2029</t>
  </si>
  <si>
    <t>61747YEZ4</t>
  </si>
  <si>
    <t>61747YEZ4 Corp</t>
  </si>
  <si>
    <t>MS 5.05 01/28/27</t>
  </si>
  <si>
    <t>1/28/2026</t>
  </si>
  <si>
    <t>61747YFA8</t>
  </si>
  <si>
    <t>61747YFA8 Corp</t>
  </si>
  <si>
    <t>MS 5.123 02/01/29</t>
  </si>
  <si>
    <t>61747YFD2</t>
  </si>
  <si>
    <t>61747YFD2 Corp</t>
  </si>
  <si>
    <t>MS 5.164 04/20/29</t>
  </si>
  <si>
    <t xml:space="preserve"> 61747YFK6</t>
  </si>
  <si>
    <t xml:space="preserve"> 61747YFK6 Corp</t>
  </si>
  <si>
    <t>MS 5.173 01/16/30</t>
  </si>
  <si>
    <t>61747YFZ3</t>
  </si>
  <si>
    <t>61747YFZ3 Corp</t>
  </si>
  <si>
    <t>MS 5.192 04/17/31</t>
  </si>
  <si>
    <t>4/17/2030</t>
  </si>
  <si>
    <t>61748UAE2</t>
  </si>
  <si>
    <t>61748UAE2 Corp</t>
  </si>
  <si>
    <t>MS 5.23 01/15/31</t>
  </si>
  <si>
    <t>61747YFT7</t>
  </si>
  <si>
    <t>61747YFT7 Corp</t>
  </si>
  <si>
    <t>MS 5.32 07/19/35</t>
  </si>
  <si>
    <t>7/19/2034</t>
  </si>
  <si>
    <t>61747YFF7</t>
  </si>
  <si>
    <t>61747YFF7 Corp</t>
  </si>
  <si>
    <t>MS 5.449 07/20/29</t>
  </si>
  <si>
    <t>7/20/2028</t>
  </si>
  <si>
    <t>61747YFL4</t>
  </si>
  <si>
    <t>61747YFL4 Corp</t>
  </si>
  <si>
    <t>MS 5.466 01/18/35</t>
  </si>
  <si>
    <t>61690U7U8</t>
  </si>
  <si>
    <t>61690U7U8 Corp</t>
  </si>
  <si>
    <t>MS 5.479 07/16/25</t>
  </si>
  <si>
    <t>61748UAF9</t>
  </si>
  <si>
    <t>61748UAF9 Corp</t>
  </si>
  <si>
    <t>MS 5.587 01/18/36</t>
  </si>
  <si>
    <t>1/18/2035</t>
  </si>
  <si>
    <t>61747YGA7</t>
  </si>
  <si>
    <t>61747YGA7 Corp</t>
  </si>
  <si>
    <t>MS 5.664 04/17/36</t>
  </si>
  <si>
    <t>4/17/2035</t>
  </si>
  <si>
    <t>61747YFM2</t>
  </si>
  <si>
    <t>Financial Maple Sub Debt</t>
  </si>
  <si>
    <t>61747YFM2 Corp</t>
  </si>
  <si>
    <t>MS 5.942 02/07/39</t>
  </si>
  <si>
    <t>2/7/2039</t>
  </si>
  <si>
    <t>61747YFB6</t>
  </si>
  <si>
    <t>61747YFB6 Corp</t>
  </si>
  <si>
    <t>MS 5.948 01/19/38</t>
  </si>
  <si>
    <t>1/19/2033</t>
  </si>
  <si>
    <t>61747YEV3</t>
  </si>
  <si>
    <t>61747YEV3 Corp</t>
  </si>
  <si>
    <t>MS 6.296 10/18/28</t>
  </si>
  <si>
    <t>61747YEY7</t>
  </si>
  <si>
    <t>61747YEY7 Corp</t>
  </si>
  <si>
    <t>MS 6.342 10/18/33</t>
  </si>
  <si>
    <t>10/18/2032</t>
  </si>
  <si>
    <t>6174468M4</t>
  </si>
  <si>
    <t>6174468M4 Corp</t>
  </si>
  <si>
    <t>MS Float 02/03/23</t>
  </si>
  <si>
    <t>2/3/2022</t>
  </si>
  <si>
    <t>6174468Z5</t>
  </si>
  <si>
    <t>6174468Z5 Corp</t>
  </si>
  <si>
    <t>MS Float 03/21/25</t>
  </si>
  <si>
    <t>3/21/2024</t>
  </si>
  <si>
    <t>580563AA2</t>
  </si>
  <si>
    <t xml:space="preserve">ED543639 </t>
  </si>
  <si>
    <t>580563AA2 Corp</t>
  </si>
  <si>
    <t>MUHCCA 5.36 12/31/43</t>
  </si>
  <si>
    <t>12/31/2043</t>
  </si>
  <si>
    <t>MUHCCA</t>
  </si>
  <si>
    <t>1559550D LX Equity</t>
  </si>
  <si>
    <t>633067285</t>
  </si>
  <si>
    <t>633067285 Corp</t>
  </si>
  <si>
    <t>NA.PR.W.CA</t>
  </si>
  <si>
    <t>632525AT8</t>
  </si>
  <si>
    <t>632525AT8 Corp</t>
  </si>
  <si>
    <t>NAB 3.515 06/12/30</t>
  </si>
  <si>
    <t>NAB</t>
  </si>
  <si>
    <t>NAB AU Equity</t>
  </si>
  <si>
    <t>63253QAJ3</t>
  </si>
  <si>
    <t>63253QAJ3 Corp</t>
  </si>
  <si>
    <t>NAB 5.087 06/11/27</t>
  </si>
  <si>
    <t>632525BS9</t>
  </si>
  <si>
    <t>632525BS9 Corp</t>
  </si>
  <si>
    <t>NAB 5.181 06/11/34</t>
  </si>
  <si>
    <t>6/11/2034</t>
  </si>
  <si>
    <t>63307A2P9</t>
  </si>
  <si>
    <t>63307A2P9 Corp</t>
  </si>
  <si>
    <t>NACN 0 3/4 08/06/24</t>
  </si>
  <si>
    <t>8/6/2024</t>
  </si>
  <si>
    <t>NACN</t>
  </si>
  <si>
    <t>63306AGT7</t>
  </si>
  <si>
    <t>63306AGT7 Corp</t>
  </si>
  <si>
    <t>NACN 1.534 06/15/26</t>
  </si>
  <si>
    <t>63306AGJ9</t>
  </si>
  <si>
    <t>63306AGJ9 Corp</t>
  </si>
  <si>
    <t>NACN 1.573 08/18/26</t>
  </si>
  <si>
    <t>8/18/2025</t>
  </si>
  <si>
    <t>136765BN3</t>
  </si>
  <si>
    <t>136765BN3 Corp</t>
  </si>
  <si>
    <t>NACN 1.818 12/16/27</t>
  </si>
  <si>
    <t>12/16/2027</t>
  </si>
  <si>
    <t>136765BQ6</t>
  </si>
  <si>
    <t>136765BQ6 Corp</t>
  </si>
  <si>
    <t>NACN 1.926 04/16/26</t>
  </si>
  <si>
    <t>4/16/2026</t>
  </si>
  <si>
    <t>63306AHB5</t>
  </si>
  <si>
    <t>63306AHB5 Corp</t>
  </si>
  <si>
    <t>NACN 2.237 11/04/26</t>
  </si>
  <si>
    <t>ZP1005559</t>
  </si>
  <si>
    <t>ZP1005559 Corp</t>
  </si>
  <si>
    <t>NACN 2.58 02/03/25</t>
  </si>
  <si>
    <t>63306AGE0</t>
  </si>
  <si>
    <t>63306AGE0 Corp</t>
  </si>
  <si>
    <t>63309ZNL8</t>
  </si>
  <si>
    <t>63309ZNL8 Corp</t>
  </si>
  <si>
    <t>NACN 3.183 02/01/28</t>
  </si>
  <si>
    <t>2/1/2023</t>
  </si>
  <si>
    <t>63306AJB3</t>
  </si>
  <si>
    <t>63306AJB3 Corp</t>
  </si>
  <si>
    <t>NACN 3.637 10/07/27</t>
  </si>
  <si>
    <t>10/7/2026</t>
  </si>
  <si>
    <t>136765BT0</t>
  </si>
  <si>
    <t>136765BT0 Corp</t>
  </si>
  <si>
    <t>NACN 3.859 04/21/25</t>
  </si>
  <si>
    <t>63307A3B9</t>
  </si>
  <si>
    <t>63307A3B9 Corp</t>
  </si>
  <si>
    <t>NACN 4 1/2 10/10/29</t>
  </si>
  <si>
    <t>10/10/2029</t>
  </si>
  <si>
    <t>63306AGP5</t>
  </si>
  <si>
    <t>63306AGP5 Corp</t>
  </si>
  <si>
    <t>NACN 4.05 08/15/2081</t>
  </si>
  <si>
    <t>8/15/2081</t>
  </si>
  <si>
    <t>63309ZNN4</t>
  </si>
  <si>
    <t>63309ZNN4 Corp</t>
  </si>
  <si>
    <t>NACN 4.26 02/15/35</t>
  </si>
  <si>
    <t>2/15/2030</t>
  </si>
  <si>
    <t>136765BZ6</t>
  </si>
  <si>
    <t>136765BZ6 Corp</t>
  </si>
  <si>
    <t>NACN 4.271 02/08/27</t>
  </si>
  <si>
    <t>63306AGL4</t>
  </si>
  <si>
    <t>63306AGL4 Corp</t>
  </si>
  <si>
    <t>NACN 4.3 11/15/2080</t>
  </si>
  <si>
    <t>11/15/2025</t>
  </si>
  <si>
    <t>136765BY9</t>
  </si>
  <si>
    <t>136765BY9 Corp</t>
  </si>
  <si>
    <t>NACN 4.571 07/11/28</t>
  </si>
  <si>
    <t>63307A3D5</t>
  </si>
  <si>
    <t>63307A3D5 Corp</t>
  </si>
  <si>
    <t>NACN 4.95 02/01/28</t>
  </si>
  <si>
    <t>63306AHU3</t>
  </si>
  <si>
    <t>63306AHU3 Corp</t>
  </si>
  <si>
    <t>NACN 4.968 12/07/26</t>
  </si>
  <si>
    <t>63306AHX7</t>
  </si>
  <si>
    <t>63306AHX7 Corp</t>
  </si>
  <si>
    <t>NACN 4.982 03/18/27</t>
  </si>
  <si>
    <t>3/18/2026</t>
  </si>
  <si>
    <t>63307A2T1</t>
  </si>
  <si>
    <t>63307A2T1 Corp</t>
  </si>
  <si>
    <t>NACN 5 1/4 01/17/25</t>
  </si>
  <si>
    <t>1/17/2025</t>
  </si>
  <si>
    <t>63306AHT6</t>
  </si>
  <si>
    <t>63306AHT6 Corp</t>
  </si>
  <si>
    <t>NACN 5.023 02/01/29</t>
  </si>
  <si>
    <t>136765BU7</t>
  </si>
  <si>
    <t>136765BU7 Corp</t>
  </si>
  <si>
    <t>NACN 5.146 09/02/27</t>
  </si>
  <si>
    <t>9/2/2027</t>
  </si>
  <si>
    <t>63306AHP4</t>
  </si>
  <si>
    <t>63306AHP4 Corp</t>
  </si>
  <si>
    <t>NACN 5.219 06/14/28</t>
  </si>
  <si>
    <t>136765BW3</t>
  </si>
  <si>
    <t>136765BW3 Corp</t>
  </si>
  <si>
    <t>NACN 5.261 12/20/25</t>
  </si>
  <si>
    <t>12/20/2025</t>
  </si>
  <si>
    <t>63309ZNM6</t>
  </si>
  <si>
    <t>63309ZNM6 Corp</t>
  </si>
  <si>
    <t>NACN 5.279 02/15/34</t>
  </si>
  <si>
    <t>63306AHK5</t>
  </si>
  <si>
    <t>63306AHK5 Corp</t>
  </si>
  <si>
    <t>NACN 5.296 11/03/25</t>
  </si>
  <si>
    <t>63306AHF6</t>
  </si>
  <si>
    <t>63306AHF6 Corp</t>
  </si>
  <si>
    <t>NACN 5.426 08/16/32</t>
  </si>
  <si>
    <t>63307A3A1</t>
  </si>
  <si>
    <t>63307A3A1 Corp</t>
  </si>
  <si>
    <t>NACN 5.6 07/02/27</t>
  </si>
  <si>
    <t>7/2/2026</t>
  </si>
  <si>
    <t>63307A2X2</t>
  </si>
  <si>
    <t>63307A2X2 Corp</t>
  </si>
  <si>
    <t>NACN 5.6 12/18/28</t>
  </si>
  <si>
    <t>12/18/2028</t>
  </si>
  <si>
    <t>136765BV5</t>
  </si>
  <si>
    <t>136765BV5 Corp</t>
  </si>
  <si>
    <t>NACN 5.937 12/22/32</t>
  </si>
  <si>
    <t>12/22/2027</t>
  </si>
  <si>
    <t>136765BX1</t>
  </si>
  <si>
    <t>136765BX1 Corp</t>
  </si>
  <si>
    <t>NACN 5.949 01/29/34</t>
  </si>
  <si>
    <t>1/29/2029</t>
  </si>
  <si>
    <t>63306AHJ8</t>
  </si>
  <si>
    <t>63306AHJ8 Corp</t>
  </si>
  <si>
    <t>NACN 7 1/2 11/16/2082</t>
  </si>
  <si>
    <t>10/16/2027</t>
  </si>
  <si>
    <t>63306AJD9</t>
  </si>
  <si>
    <t>63306AJD9 Corp</t>
  </si>
  <si>
    <t>NACN Float 07/24/25</t>
  </si>
  <si>
    <t>7/24/2025</t>
  </si>
  <si>
    <t>63306AHV1</t>
  </si>
  <si>
    <t>CAONIX +20</t>
  </si>
  <si>
    <t>63306AHV1 Corp</t>
  </si>
  <si>
    <t>NACN Float 08/02/24</t>
  </si>
  <si>
    <t>8/2/2024</t>
  </si>
  <si>
    <t>628957AJ1</t>
  </si>
  <si>
    <t>628957AJ1 Corp</t>
  </si>
  <si>
    <t>NAVCAN 0.937 02/09/26</t>
  </si>
  <si>
    <t>NAVCAN</t>
  </si>
  <si>
    <t>1228Z CN Equity</t>
  </si>
  <si>
    <t>628957AG7</t>
  </si>
  <si>
    <t>628957AG7 Corp</t>
  </si>
  <si>
    <t>NAVCAN 2.063 05/29/30</t>
  </si>
  <si>
    <t>628957AH5</t>
  </si>
  <si>
    <t>628957AH5 Corp</t>
  </si>
  <si>
    <t>NAVCAN 2.924 09/29/51</t>
  </si>
  <si>
    <t>9/29/2051</t>
  </si>
  <si>
    <t>62895ZAQ3</t>
  </si>
  <si>
    <t>62895ZAQ3 Corp</t>
  </si>
  <si>
    <t>NAVCAN 3.209 09/29/50</t>
  </si>
  <si>
    <t>9/29/2050</t>
  </si>
  <si>
    <t>62895ZAP5</t>
  </si>
  <si>
    <t>62895ZAP5 Corp</t>
  </si>
  <si>
    <t>NAVCAN 3.293 03/30/48</t>
  </si>
  <si>
    <t>3/30/2048</t>
  </si>
  <si>
    <t>62895ZAN0</t>
  </si>
  <si>
    <t>62895ZAN0 Corp</t>
  </si>
  <si>
    <t>NAVCAN 3.534 02/23/46</t>
  </si>
  <si>
    <t>65339KDA5</t>
  </si>
  <si>
    <t>65339KDA5 Corp</t>
  </si>
  <si>
    <t>NEE 4.85 04/30/31</t>
  </si>
  <si>
    <t>2/28/2031</t>
  </si>
  <si>
    <t>NEE</t>
  </si>
  <si>
    <t>NEE US Equity</t>
  </si>
  <si>
    <t>640682AA8</t>
  </si>
  <si>
    <t>640682AA8 Corp</t>
  </si>
  <si>
    <t>NEPACQ 10 04/08/27</t>
  </si>
  <si>
    <t>PAY-IN-KIND</t>
  </si>
  <si>
    <t>NEPACQ</t>
  </si>
  <si>
    <t>MDA CN Equity</t>
  </si>
  <si>
    <t>BS3640353</t>
  </si>
  <si>
    <t>BS3640353 Corp</t>
  </si>
  <si>
    <t>NESNVX 2.192 01/26/29</t>
  </si>
  <si>
    <t>1/26/2029</t>
  </si>
  <si>
    <t>NESNVX</t>
  </si>
  <si>
    <t>NESN SW Equity</t>
  </si>
  <si>
    <t>U74078CQ4</t>
  </si>
  <si>
    <t>U74078CQ4 Corp</t>
  </si>
  <si>
    <t>641062BD5</t>
  </si>
  <si>
    <t>641062BD5 Corp</t>
  </si>
  <si>
    <t>NESNVX 4.3 10/01/32</t>
  </si>
  <si>
    <t>644535AH9</t>
  </si>
  <si>
    <t>644535AH9 Corp</t>
  </si>
  <si>
    <t>NGDCN 7 1/2 07/15/27</t>
  </si>
  <si>
    <t>NGDCN</t>
  </si>
  <si>
    <t>B</t>
  </si>
  <si>
    <t>NGD CN Equity</t>
  </si>
  <si>
    <t>636273AC8</t>
  </si>
  <si>
    <t>636273AC8 Corp</t>
  </si>
  <si>
    <t>NGGLN 2.301 06/22/29</t>
  </si>
  <si>
    <t>6/22/2029</t>
  </si>
  <si>
    <t>NGGLN</t>
  </si>
  <si>
    <t>NG/ LN Equity</t>
  </si>
  <si>
    <t>636273AD6</t>
  </si>
  <si>
    <t>636273AD6 Corp</t>
  </si>
  <si>
    <t>NGGLN 5.221 09/16/31</t>
  </si>
  <si>
    <t>6/16/2031</t>
  </si>
  <si>
    <t>636274AF9</t>
  </si>
  <si>
    <t>636274AF9 Corp</t>
  </si>
  <si>
    <t>NGGLN 5.418 01/11/34</t>
  </si>
  <si>
    <t>65479EAB0</t>
  </si>
  <si>
    <t>65479EAB0 Corp</t>
  </si>
  <si>
    <t>NISCAN 2.103 09/22/25</t>
  </si>
  <si>
    <t>NISCAN</t>
  </si>
  <si>
    <t>7201 JP Equity</t>
  </si>
  <si>
    <t>656811AE6</t>
  </si>
  <si>
    <t>656811AE6 Corp</t>
  </si>
  <si>
    <t>NOACN 7 3/4 05/01/30</t>
  </si>
  <si>
    <t>5/1/2029</t>
  </si>
  <si>
    <t>NOACN</t>
  </si>
  <si>
    <t>66509CAA8</t>
  </si>
  <si>
    <t>66509CAA8 Corp</t>
  </si>
  <si>
    <t>NORCOU 3.365 06/30/42</t>
  </si>
  <si>
    <t>NORCOU</t>
  </si>
  <si>
    <t>804652Z CN Equity</t>
  </si>
  <si>
    <t>724155AA4</t>
  </si>
  <si>
    <t>724155AA4 Corp</t>
  </si>
  <si>
    <t>NORCOU 4.166 02/15/42</t>
  </si>
  <si>
    <t>2/15/2042</t>
  </si>
  <si>
    <t>6698Z3A34</t>
  </si>
  <si>
    <t>6698Z3A34 Corp</t>
  </si>
  <si>
    <t>NOSCCN 0 01/03/25 CA</t>
  </si>
  <si>
    <t>6698Z3A75</t>
  </si>
  <si>
    <t>6698Z3A75 Corp</t>
  </si>
  <si>
    <t>NOSCCN 0 01/07/25 CA</t>
  </si>
  <si>
    <t>6698Z3A91</t>
  </si>
  <si>
    <t>6698Z3A91 Corp</t>
  </si>
  <si>
    <t>NOSCCN 0 01/09/25 CA</t>
  </si>
  <si>
    <t>6698Z3AE0</t>
  </si>
  <si>
    <t>6698Z3AE0 Corp</t>
  </si>
  <si>
    <t>NOSCCN 0 01/13/25 CA</t>
  </si>
  <si>
    <t>6698Z3AR1</t>
  </si>
  <si>
    <t>6698Z3AR1 Corp</t>
  </si>
  <si>
    <t>NOSCCN 0 01/24/25 CA</t>
  </si>
  <si>
    <t>6698Z3AV2</t>
  </si>
  <si>
    <t>6698Z3AV2 Corp</t>
  </si>
  <si>
    <t>NOSCCN 0 01/28/25 CA</t>
  </si>
  <si>
    <t>6698Z3AY6</t>
  </si>
  <si>
    <t>6698Z3AY6 Corp</t>
  </si>
  <si>
    <t>NOSCCN 0 01/31/25 CA</t>
  </si>
  <si>
    <t>6698Z3B33</t>
  </si>
  <si>
    <t>6698Z3B33 Corp</t>
  </si>
  <si>
    <t>NOSCCN 0 02/03/25 CA</t>
  </si>
  <si>
    <t>6698Z3B66</t>
  </si>
  <si>
    <t>6698Z3B66 Corp</t>
  </si>
  <si>
    <t>NOSCCN 0 02/06/25 CA</t>
  </si>
  <si>
    <t>6698Z3B74</t>
  </si>
  <si>
    <t>6698Z3B74 Corp</t>
  </si>
  <si>
    <t>NOSCCN 0 02/07/25 CA</t>
  </si>
  <si>
    <t>6698Z3BB5</t>
  </si>
  <si>
    <t>6698Z3BB5 Corp</t>
  </si>
  <si>
    <t>NOSCCN 0 02/10/25 CA</t>
  </si>
  <si>
    <t>6698Z3BR0</t>
  </si>
  <si>
    <t>6698Z3BR0 Corp</t>
  </si>
  <si>
    <t>NOSCCN 0 02/24/25 CA</t>
  </si>
  <si>
    <t>6698Z3BV1</t>
  </si>
  <si>
    <t>6698Z3BV1 Corp</t>
  </si>
  <si>
    <t>NOSCCN 0 02/28/25 CA</t>
  </si>
  <si>
    <t>6698Z3C32</t>
  </si>
  <si>
    <t>6698Z3C32 Corp</t>
  </si>
  <si>
    <t>NOSCCN 0 03/03/25 CA</t>
  </si>
  <si>
    <t>6698Z3C57</t>
  </si>
  <si>
    <t>6698Z3C57 Corp</t>
  </si>
  <si>
    <t>NOSCCN 0 03/05/25 CA</t>
  </si>
  <si>
    <t>6698Z3C65</t>
  </si>
  <si>
    <t>6698Z3C65 Corp</t>
  </si>
  <si>
    <t>NOSCCN 0 03/06/25 CA</t>
  </si>
  <si>
    <t>6698Z3CC2</t>
  </si>
  <si>
    <t>6698Z3CC2 Corp</t>
  </si>
  <si>
    <t>NOSCCN 0 03/11/25 CA</t>
  </si>
  <si>
    <t>6698Z3CM0</t>
  </si>
  <si>
    <t>6698Z3CM0 Corp</t>
  </si>
  <si>
    <t>NOSCCN 0 03/20/25 CA</t>
  </si>
  <si>
    <t>6698Z3CU2</t>
  </si>
  <si>
    <t>6698Z3CU2 Corp</t>
  </si>
  <si>
    <t>NOSCCN 0 03/27/25 CA</t>
  </si>
  <si>
    <t>6698Z3DA5</t>
  </si>
  <si>
    <t>6698Z3DA5 Corp</t>
  </si>
  <si>
    <t>NOSCCN 0 04/01/25 CA</t>
  </si>
  <si>
    <t>6698Z3D31</t>
  </si>
  <si>
    <t>6698Z3D31 Corp</t>
  </si>
  <si>
    <t>NOSCCN 0 04/03/25 CA</t>
  </si>
  <si>
    <t>6698Z3D49</t>
  </si>
  <si>
    <t>6698Z3D49 Corp</t>
  </si>
  <si>
    <t>NOSCCN 0 04/04/25 CA</t>
  </si>
  <si>
    <t>6698Z3D80</t>
  </si>
  <si>
    <t>6698Z3D80 Corp</t>
  </si>
  <si>
    <t>NOSCCN 0 04/08/25 CA</t>
  </si>
  <si>
    <t>6698Z3DB3</t>
  </si>
  <si>
    <t>6698Z3DB3 Corp</t>
  </si>
  <si>
    <t>NOSCCN 0 04/10/25 CA</t>
  </si>
  <si>
    <t>6698Z3DR8</t>
  </si>
  <si>
    <t>6698Z3DR8 Corp</t>
  </si>
  <si>
    <t>NOSCCN 0 04/24/25 CA</t>
  </si>
  <si>
    <t>6698Z3DS6</t>
  </si>
  <si>
    <t>6698Z3DS6 Corp</t>
  </si>
  <si>
    <t>NOSCCN 0 04/25/25 CA</t>
  </si>
  <si>
    <t>6698Z3DV9</t>
  </si>
  <si>
    <t>6698Z3DV9 Corp</t>
  </si>
  <si>
    <t>NOSCCN 0 04/28/25 CA</t>
  </si>
  <si>
    <t>6698Z3DW7</t>
  </si>
  <si>
    <t>6698Z3DW7 Corp</t>
  </si>
  <si>
    <t>NOSCCN 0 04/29/25 CA</t>
  </si>
  <si>
    <t>6698Z3E55</t>
  </si>
  <si>
    <t>6698Z3E55 Corp</t>
  </si>
  <si>
    <t>NOSCCN 0 05/05/25 CA</t>
  </si>
  <si>
    <t>6698Z3E71</t>
  </si>
  <si>
    <t>6698Z3E71 Corp</t>
  </si>
  <si>
    <t>NOSCCN 0 05/07/25 CA</t>
  </si>
  <si>
    <t>6698Z3E89</t>
  </si>
  <si>
    <t>6698Z3E89 Corp</t>
  </si>
  <si>
    <t>NOSCCN 0 05/08/25 CA</t>
  </si>
  <si>
    <t>6698Z3EE6</t>
  </si>
  <si>
    <t>6698Z3EE6 Corp</t>
  </si>
  <si>
    <t>NOSCCN 0 05/13/25 CA</t>
  </si>
  <si>
    <t>6698Z3EF3</t>
  </si>
  <si>
    <t>6698Z3EF3 Corp</t>
  </si>
  <si>
    <t>NOSCCN 0 05/14/25 CA</t>
  </si>
  <si>
    <t>6698Z3EG1</t>
  </si>
  <si>
    <t>6698Z3EG1 Corp</t>
  </si>
  <si>
    <t>NOSCCN 0 05/15/25 CA</t>
  </si>
  <si>
    <t>6698Z3EH9</t>
  </si>
  <si>
    <t>6698Z3EH9 Corp</t>
  </si>
  <si>
    <t>NOSCCN 0 05/16/25 CA</t>
  </si>
  <si>
    <t>6698Z3EP1</t>
  </si>
  <si>
    <t>6698Z3EP1 Corp</t>
  </si>
  <si>
    <t>NOSCCN 0 05/22/25 CA</t>
  </si>
  <si>
    <t>6698Z3ET3</t>
  </si>
  <si>
    <t>6698Z3ET3 Corp</t>
  </si>
  <si>
    <t>NOSCCN 0 05/26/25 CA</t>
  </si>
  <si>
    <t>6698Z3EW6</t>
  </si>
  <si>
    <t>6698Z3EW6 Corp</t>
  </si>
  <si>
    <t>NOSCCN 0 05/29/25 CA</t>
  </si>
  <si>
    <t>6698Z3UP3</t>
  </si>
  <si>
    <t>6698Z3UP3 Corp</t>
  </si>
  <si>
    <t>NOSCCN 0 07/22/24 CA</t>
  </si>
  <si>
    <t>6698Z3US7</t>
  </si>
  <si>
    <t>6698Z3US7 Corp</t>
  </si>
  <si>
    <t>NOSCCN 0 07/25/24 CA</t>
  </si>
  <si>
    <t>6698Z3UW8</t>
  </si>
  <si>
    <t>6698Z3UW8 Corp</t>
  </si>
  <si>
    <t>NOSCCN 0 07/29/24 CA</t>
  </si>
  <si>
    <t>6698Z3UX6</t>
  </si>
  <si>
    <t>6698Z3UX6 Corp</t>
  </si>
  <si>
    <t>NOSCCN 0 07/30/24 CA</t>
  </si>
  <si>
    <t>6698Z3UY4</t>
  </si>
  <si>
    <t>6698Z3UY4 Corp</t>
  </si>
  <si>
    <t>NOSCCN 0 07/31/24 CA</t>
  </si>
  <si>
    <t>6698Z3V98</t>
  </si>
  <si>
    <t>6698Z3V98 Corp</t>
  </si>
  <si>
    <t>NOSCCN 0 08/09/24 CA</t>
  </si>
  <si>
    <t>6698Z3VH0</t>
  </si>
  <si>
    <t>6698Z3VH0 Corp</t>
  </si>
  <si>
    <t>NOSCCN 0 08/16/24 CA</t>
  </si>
  <si>
    <t>6698Z3VQ0</t>
  </si>
  <si>
    <t>6698Z3VQ0 Corp</t>
  </si>
  <si>
    <t>NOSCCN 0 08/23/24 CA</t>
  </si>
  <si>
    <t>6698Z3VV9</t>
  </si>
  <si>
    <t>6698Z3VV9 Corp</t>
  </si>
  <si>
    <t>NOSCCN 0 08/28/24 CA</t>
  </si>
  <si>
    <t>6698Z3VW7</t>
  </si>
  <si>
    <t>6698Z3VW7 Corp</t>
  </si>
  <si>
    <t>NOSCCN 0 08/29/24 CA</t>
  </si>
  <si>
    <t>6698Z3VX5</t>
  </si>
  <si>
    <t>6698Z3VX5 Corp</t>
  </si>
  <si>
    <t>NOSCCN 0 08/30/24 CA</t>
  </si>
  <si>
    <t>6698Z3W30</t>
  </si>
  <si>
    <t>6698Z3W30 Corp</t>
  </si>
  <si>
    <t>NOSCCN 0 09/03/24 CA</t>
  </si>
  <si>
    <t>6698Z3WB2</t>
  </si>
  <si>
    <t>6698Z3WB2 Corp</t>
  </si>
  <si>
    <t>NOSCCN 0 09/10/24 CA</t>
  </si>
  <si>
    <t>6698Z3WJ5</t>
  </si>
  <si>
    <t>6698Z3WJ5 Corp</t>
  </si>
  <si>
    <t>NOSCCN 0 09/17/24 CA</t>
  </si>
  <si>
    <t>6698Z3WQ9</t>
  </si>
  <si>
    <t>6698Z3WQ9 Corp</t>
  </si>
  <si>
    <t>NOSCCN 0 09/23/24 CA</t>
  </si>
  <si>
    <t>6698Z3WT3</t>
  </si>
  <si>
    <t>6698Z3WT3 Corp</t>
  </si>
  <si>
    <t>NOSCCN 0 09/26/24 CA</t>
  </si>
  <si>
    <t>6698Z3WU0</t>
  </si>
  <si>
    <t>6698Z3WU0 Corp</t>
  </si>
  <si>
    <t>NOSCCN 0 09/27/24 CA</t>
  </si>
  <si>
    <t>6698Z3XA3</t>
  </si>
  <si>
    <t>6698Z3XA3 Corp</t>
  </si>
  <si>
    <t>NOSCCN 0 10/01/24 CA</t>
  </si>
  <si>
    <t>6698Z3X39</t>
  </si>
  <si>
    <t>6698Z3X39 Corp</t>
  </si>
  <si>
    <t>NOSCCN 0 10/03/24 CA</t>
  </si>
  <si>
    <t>6698Z3XB1</t>
  </si>
  <si>
    <t>6698Z3XB1 Corp</t>
  </si>
  <si>
    <t>NOSCCN 0 10/10/24 CA</t>
  </si>
  <si>
    <t>6698Z3XJ4</t>
  </si>
  <si>
    <t>6698Z3XJ4 Corp</t>
  </si>
  <si>
    <t>NOSCCN 0 10/17/24 CA</t>
  </si>
  <si>
    <t>6698Z3XP0</t>
  </si>
  <si>
    <t>6698Z3XP0 Corp</t>
  </si>
  <si>
    <t>NOSCCN 0 10/22/24 CA</t>
  </si>
  <si>
    <t>6698Z3XQ8</t>
  </si>
  <si>
    <t>6698Z3XQ8 Corp</t>
  </si>
  <si>
    <t>NOSCCN 0 10/23/24 CA</t>
  </si>
  <si>
    <t>6698Z3XS4</t>
  </si>
  <si>
    <t>6698Z3XS4 Corp</t>
  </si>
  <si>
    <t>NOSCCN 0 10/25/24 CA</t>
  </si>
  <si>
    <t>6698Z3XW5</t>
  </si>
  <si>
    <t>6698Z3XW5 Corp</t>
  </si>
  <si>
    <t>NOSCCN 0 10/29/24 CA</t>
  </si>
  <si>
    <t>6698Z3XY1</t>
  </si>
  <si>
    <t>6698Z3XY1 Corp</t>
  </si>
  <si>
    <t>NOSCCN 0 10/31/24 CA</t>
  </si>
  <si>
    <t>6698Z3Y46</t>
  </si>
  <si>
    <t>6698Z3Y46 Corp</t>
  </si>
  <si>
    <t>NOSCCN 0 11/04/24 CA</t>
  </si>
  <si>
    <t>6698Z3YD6</t>
  </si>
  <si>
    <t>6698Z3YD6 Corp</t>
  </si>
  <si>
    <t>NOSCCN 0 11/12/24 CA</t>
  </si>
  <si>
    <t>6698Z3YF1</t>
  </si>
  <si>
    <t>6698Z3YF1 Corp</t>
  </si>
  <si>
    <t>NOSCCN 0 11/14/24 CA</t>
  </si>
  <si>
    <t>6698Z3YN4</t>
  </si>
  <si>
    <t>6698Z3YN4 Corp</t>
  </si>
  <si>
    <t>NOSCCN 0 11/21/24 CA</t>
  </si>
  <si>
    <t>6698Z3YP9</t>
  </si>
  <si>
    <t>6698Z3YP9 Corp</t>
  </si>
  <si>
    <t>NOSCCN 0 11/22/24 CA</t>
  </si>
  <si>
    <t>6698Z3YU8</t>
  </si>
  <si>
    <t>6698Z3YU8 Corp</t>
  </si>
  <si>
    <t>NOSCCN 0 11/27/24 CA</t>
  </si>
  <si>
    <t>6698Z3YV6</t>
  </si>
  <si>
    <t>6698Z3YV6 Corp</t>
  </si>
  <si>
    <t>NOSCCN 0 11/28/24 CA</t>
  </si>
  <si>
    <t>6698Z3YW4</t>
  </si>
  <si>
    <t>6698Z3YW4 Corp</t>
  </si>
  <si>
    <t>NOSCCN 0 11/29/24 CA</t>
  </si>
  <si>
    <t>6698Z3Z37</t>
  </si>
  <si>
    <t>6698Z3Z37 Corp</t>
  </si>
  <si>
    <t>NOSCCN 0 12/03/24 CA</t>
  </si>
  <si>
    <t>6698Z3Z452</t>
  </si>
  <si>
    <t>6698Z3Z452 Corp</t>
  </si>
  <si>
    <t>NOSCCN 0 12/04/24</t>
  </si>
  <si>
    <t>6698Z3Z29</t>
  </si>
  <si>
    <t>6698Z3Z29 Corp</t>
  </si>
  <si>
    <t>NOSCCN 0 12/04/24 CA</t>
  </si>
  <si>
    <t>6698Z3Z45</t>
  </si>
  <si>
    <t>6698Z3Z45 Corp</t>
  </si>
  <si>
    <t>6698Z3Z52</t>
  </si>
  <si>
    <t>6698Z3Z52 Corp</t>
  </si>
  <si>
    <t>NOSCCN 0 12/05/24 CA</t>
  </si>
  <si>
    <t>6698Z3Z94</t>
  </si>
  <si>
    <t>6698Z3Z94 Corp</t>
  </si>
  <si>
    <t>NOSCCN 0 12/09/24 CA</t>
  </si>
  <si>
    <t>6698Z3ZB9</t>
  </si>
  <si>
    <t>6698Z3ZB9 Corp</t>
  </si>
  <si>
    <t>NOSCCN 0 12/10/24 CA</t>
  </si>
  <si>
    <t>6698Z3ZD5</t>
  </si>
  <si>
    <t>6698Z3ZD5 Corp</t>
  </si>
  <si>
    <t>NOSCCN 0 12/12/24 CA</t>
  </si>
  <si>
    <t>6698Z3ZE3</t>
  </si>
  <si>
    <t>6698Z3ZE3 Corp</t>
  </si>
  <si>
    <t>NOSCCN 0 12/13/24 CA</t>
  </si>
  <si>
    <t>6698Z3ZH6</t>
  </si>
  <si>
    <t>6698Z3ZH6 Corp</t>
  </si>
  <si>
    <t>NOSCCN 0 12/16/24 CA</t>
  </si>
  <si>
    <t>6698Z3ZK9</t>
  </si>
  <si>
    <t>6698Z3ZK9 Corp</t>
  </si>
  <si>
    <t>NOSCCN 0 12/18/24 CA</t>
  </si>
  <si>
    <t>6698Z3ZL7</t>
  </si>
  <si>
    <t>6698Z3ZL7 Corp</t>
  </si>
  <si>
    <t>NOSCCN 0 12/19/24 CA</t>
  </si>
  <si>
    <t>6698Z3ZM5</t>
  </si>
  <si>
    <t>6698Z3ZM5 Corp</t>
  </si>
  <si>
    <t>NOSCCN 0 12/20/24 CA</t>
  </si>
  <si>
    <t>6698Z3ZU7</t>
  </si>
  <si>
    <t>6698Z3ZU7 Corp</t>
  </si>
  <si>
    <t>NOSCCN 0 12/27/24 CA</t>
  </si>
  <si>
    <t>6698Z3ZX1</t>
  </si>
  <si>
    <t>6698Z3ZX1 Corp</t>
  </si>
  <si>
    <t>NOSCCN 0 12/30/24 CA</t>
  </si>
  <si>
    <t>6698Z3ZY9</t>
  </si>
  <si>
    <t>6698Z3ZY9 Corp</t>
  </si>
  <si>
    <t>NOSCCN 0 12/31/24 CA</t>
  </si>
  <si>
    <t>666511AE0</t>
  </si>
  <si>
    <t>666511AE0 Corp</t>
  </si>
  <si>
    <t>NPICN 9 1/4 06/30/2083</t>
  </si>
  <si>
    <t>6/30/2028</t>
  </si>
  <si>
    <t>NPICN</t>
  </si>
  <si>
    <t>NPI CN Equity</t>
  </si>
  <si>
    <t>65480CAB1</t>
  </si>
  <si>
    <t>65480CAB1 Corp</t>
  </si>
  <si>
    <t>NSANY 1 1/8 09/16/24</t>
  </si>
  <si>
    <t>9/16/2024</t>
  </si>
  <si>
    <t>NSANY</t>
  </si>
  <si>
    <t>65480CAC9</t>
  </si>
  <si>
    <t>65480CAC9 Corp</t>
  </si>
  <si>
    <t>NSANY 1.85 09/16/26</t>
  </si>
  <si>
    <t>654740BS7</t>
  </si>
  <si>
    <t>654740BS7 Corp</t>
  </si>
  <si>
    <t>NSANY 2 03/09/26</t>
  </si>
  <si>
    <t>654740BT5</t>
  </si>
  <si>
    <t>654740BT5 Corp</t>
  </si>
  <si>
    <t>NSANY 2 3/4 03/09/28</t>
  </si>
  <si>
    <t>3/9/2028</t>
  </si>
  <si>
    <t>65480CAD7</t>
  </si>
  <si>
    <t>65480CAD7 Corp</t>
  </si>
  <si>
    <t>NSANY 2.45 09/15/28</t>
  </si>
  <si>
    <t>654744AB7</t>
  </si>
  <si>
    <t>654744AB7 Corp</t>
  </si>
  <si>
    <t>NSANY 3.522 09/17/25</t>
  </si>
  <si>
    <t>654744AC5</t>
  </si>
  <si>
    <t>654744AC5 Corp</t>
  </si>
  <si>
    <t>NSANY 4.345 09/17/27</t>
  </si>
  <si>
    <t>65480CAG0</t>
  </si>
  <si>
    <t>65480CAG0 Corp</t>
  </si>
  <si>
    <t>NSANY 5.3 09/13/27</t>
  </si>
  <si>
    <t>65480CAH8</t>
  </si>
  <si>
    <t>65480CAH8 Corp</t>
  </si>
  <si>
    <t>NSANY 5.55 09/13/29</t>
  </si>
  <si>
    <t>9/13/2029</t>
  </si>
  <si>
    <t>65480CAE5</t>
  </si>
  <si>
    <t>65480CAE5 Corp</t>
  </si>
  <si>
    <t>NSANY 6.95 09/15/26</t>
  </si>
  <si>
    <t>65480CAF2</t>
  </si>
  <si>
    <t>65480CAF2 Corp</t>
  </si>
  <si>
    <t>NSANY 7.05 09/15/28</t>
  </si>
  <si>
    <t>669816AE0</t>
  </si>
  <si>
    <t>669816AE0 Corp</t>
  </si>
  <si>
    <t>NSIUCN 3.307 04/25/50</t>
  </si>
  <si>
    <t>4/25/2050</t>
  </si>
  <si>
    <t>NSIUCN</t>
  </si>
  <si>
    <t>66988ZBE8</t>
  </si>
  <si>
    <t>66988ZBE8 Corp</t>
  </si>
  <si>
    <t>NSIUCN 3.571 04/05/49</t>
  </si>
  <si>
    <t>4/5/2049</t>
  </si>
  <si>
    <t>66988ZBD0</t>
  </si>
  <si>
    <t>66988ZBD0 Corp</t>
  </si>
  <si>
    <t>NSIUCN 3.612 05/01/45</t>
  </si>
  <si>
    <t>5/1/2045</t>
  </si>
  <si>
    <t>66988ZBC2</t>
  </si>
  <si>
    <t>66988ZBC2 Corp</t>
  </si>
  <si>
    <t>NSIUCN 4 1/2 07/20/43</t>
  </si>
  <si>
    <t>7/20/2043</t>
  </si>
  <si>
    <t>66988ZBB4</t>
  </si>
  <si>
    <t>66988ZBB4 Corp</t>
  </si>
  <si>
    <t>NSIUCN 4.15 03/06/42</t>
  </si>
  <si>
    <t>3/6/2042</t>
  </si>
  <si>
    <t>669816AF7</t>
  </si>
  <si>
    <t>669816AF7 Corp</t>
  </si>
  <si>
    <t>NSIUCN 4.951 11/15/32</t>
  </si>
  <si>
    <t>8/15/2032</t>
  </si>
  <si>
    <t>669816AG5</t>
  </si>
  <si>
    <t>669816AG5 Corp</t>
  </si>
  <si>
    <t>NSIUCN 5.355 03/24/53</t>
  </si>
  <si>
    <t>9/24/2052</t>
  </si>
  <si>
    <t>66988ZAZ2</t>
  </si>
  <si>
    <t>66988ZAZ2 Corp</t>
  </si>
  <si>
    <t>NSIUCN 5.61 06/15/40</t>
  </si>
  <si>
    <t>6/15/2040</t>
  </si>
  <si>
    <t>66988ZAF6</t>
  </si>
  <si>
    <t>66988ZAF6 Corp</t>
  </si>
  <si>
    <t>NSIUCN 8.85 05/25 CA</t>
  </si>
  <si>
    <t>67072QAE4</t>
  </si>
  <si>
    <t>67072QAE4 Corp</t>
  </si>
  <si>
    <t>NVACN 7 7/8 07/23/26</t>
  </si>
  <si>
    <t>7/23/2025</t>
  </si>
  <si>
    <t>NVACN</t>
  </si>
  <si>
    <t>NVA CN Equity</t>
  </si>
  <si>
    <t>667495AN5</t>
  </si>
  <si>
    <t>667495AN5 Corp</t>
  </si>
  <si>
    <t>NWHUCN 5.019 02/18/28</t>
  </si>
  <si>
    <t>2/18/2028</t>
  </si>
  <si>
    <t>NWHUCN</t>
  </si>
  <si>
    <t>NWHu CN Equity</t>
  </si>
  <si>
    <t>667495AM7</t>
  </si>
  <si>
    <t>667495AM7 Corp</t>
  </si>
  <si>
    <t>NWHUCN 5.514 02/18/30</t>
  </si>
  <si>
    <t>1/18/2030</t>
  </si>
  <si>
    <t>66815PAB6</t>
  </si>
  <si>
    <t>66815PAB6 Corp</t>
  </si>
  <si>
    <t>NWHYDR 3.877 12/31/36</t>
  </si>
  <si>
    <t>12/31/2036</t>
  </si>
  <si>
    <t>NWHYDR</t>
  </si>
  <si>
    <t>0192104D CN Equity</t>
  </si>
  <si>
    <t>66815PAA8</t>
  </si>
  <si>
    <t>66815PAA8 Corp</t>
  </si>
  <si>
    <t>66816DAA4</t>
  </si>
  <si>
    <t>66816DAA4 Corp</t>
  </si>
  <si>
    <t>NWHYDR 3.94 12/31/38</t>
  </si>
  <si>
    <t>12/31/2038</t>
  </si>
  <si>
    <t>668785AA6</t>
  </si>
  <si>
    <t>668785AA6 Corp</t>
  </si>
  <si>
    <t>NWHYDR 3.985 12/31/34</t>
  </si>
  <si>
    <t>12/31/2034</t>
  </si>
  <si>
    <t>663307AP1</t>
  </si>
  <si>
    <t>663307AP1 Corp</t>
  </si>
  <si>
    <t>NWRWPT 2 12/01/26</t>
  </si>
  <si>
    <t>12/1/2026</t>
  </si>
  <si>
    <t>NWRWPT</t>
  </si>
  <si>
    <t>0630082D CN Equity</t>
  </si>
  <si>
    <t>663307AL0</t>
  </si>
  <si>
    <t>663307AL0 Corp</t>
  </si>
  <si>
    <t>NWRWPT 2.8 06/01/27</t>
  </si>
  <si>
    <t>663307AQ9</t>
  </si>
  <si>
    <t>663307AQ9 Corp</t>
  </si>
  <si>
    <t>NWRWPT 2.8 06/01/31</t>
  </si>
  <si>
    <t>663307AR7</t>
  </si>
  <si>
    <t>663307AR7 Corp</t>
  </si>
  <si>
    <t>NWRWPT 3 3/4 06/01/51</t>
  </si>
  <si>
    <t>6/1/2051</t>
  </si>
  <si>
    <t>663307AE6</t>
  </si>
  <si>
    <t>663307AE6 Corp</t>
  </si>
  <si>
    <t>NWRWPT 3.2 04/24/26</t>
  </si>
  <si>
    <t>1/24/2026</t>
  </si>
  <si>
    <t>663307AA4</t>
  </si>
  <si>
    <t>663307AA4 Corp</t>
  </si>
  <si>
    <t>NWRWPT 3.2 07/22/24</t>
  </si>
  <si>
    <t>663307AM8</t>
  </si>
  <si>
    <t>663307AM8 Corp</t>
  </si>
  <si>
    <t>NWRWPT 3.65 06/01/35</t>
  </si>
  <si>
    <t>6/1/2035</t>
  </si>
  <si>
    <t>663307AD8</t>
  </si>
  <si>
    <t>663307AD8 Corp</t>
  </si>
  <si>
    <t>NWRWPT 3.7 02/23/43</t>
  </si>
  <si>
    <t>2/23/2043</t>
  </si>
  <si>
    <t>663307AF3</t>
  </si>
  <si>
    <t>663307AF3 Corp</t>
  </si>
  <si>
    <t>NWRWPT 4 1/4 06/01/29</t>
  </si>
  <si>
    <t>663307AG1</t>
  </si>
  <si>
    <t>663307AG1 Corp</t>
  </si>
  <si>
    <t>NWRWPT 4 3/4 06/01/37</t>
  </si>
  <si>
    <t>12/1/2036</t>
  </si>
  <si>
    <t>663307AB2</t>
  </si>
  <si>
    <t>663307AB2 Corp</t>
  </si>
  <si>
    <t>NWRWPT 4.05 07/22/44</t>
  </si>
  <si>
    <t>7/22/2044</t>
  </si>
  <si>
    <t>663307AJ5</t>
  </si>
  <si>
    <t>663307AJ5 Corp</t>
  </si>
  <si>
    <t>NWRWPT 4.15 06/01/33</t>
  </si>
  <si>
    <t>663307AK2</t>
  </si>
  <si>
    <t>663307AK2 Corp</t>
  </si>
  <si>
    <t>NWRWPT 4.35 01/10/39</t>
  </si>
  <si>
    <t>1/10/2039</t>
  </si>
  <si>
    <t>663307AS5</t>
  </si>
  <si>
    <t>663307AS5 Corp</t>
  </si>
  <si>
    <t>NWRWPT 4.85 06/01/34</t>
  </si>
  <si>
    <t>3/1/2034</t>
  </si>
  <si>
    <t>663307AT3</t>
  </si>
  <si>
    <t>663307AT3 Corp</t>
  </si>
  <si>
    <t>NWRWPT 5.08 06/01/54</t>
  </si>
  <si>
    <t>64952WEG4</t>
  </si>
  <si>
    <t>64952WEG4 Corp</t>
  </si>
  <si>
    <t>NYLIFE 1.85 08/01/31</t>
  </si>
  <si>
    <t>NYLIFE</t>
  </si>
  <si>
    <t>2141Z US Equity</t>
  </si>
  <si>
    <t>64953BAU2</t>
  </si>
  <si>
    <t>64953BAU2 Corp</t>
  </si>
  <si>
    <t>NYLIFE 2 04/17/28</t>
  </si>
  <si>
    <t>4/17/2028</t>
  </si>
  <si>
    <t>64952WEQ2</t>
  </si>
  <si>
    <t>64952WEQ2 Corp</t>
  </si>
  <si>
    <t>NYLIFE 3 1/4 04/07/27</t>
  </si>
  <si>
    <t>64953BAW8</t>
  </si>
  <si>
    <t>64953BAW8 Corp</t>
  </si>
  <si>
    <t>NYLIFE 3.352 04/13/25</t>
  </si>
  <si>
    <t>4/13/2025</t>
  </si>
  <si>
    <t>64952WFJ7</t>
  </si>
  <si>
    <t>~-20 vs CAD</t>
  </si>
  <si>
    <t>64952WFJ7 Corp</t>
  </si>
  <si>
    <t>NYLIFE 3.9 10/01/27</t>
  </si>
  <si>
    <t>10/1/2027</t>
  </si>
  <si>
    <t>64952WFG3</t>
  </si>
  <si>
    <t>64952WFG3 Corp</t>
  </si>
  <si>
    <t>NYLIFE 5 06/06/29</t>
  </si>
  <si>
    <t>6/6/2029</t>
  </si>
  <si>
    <t>64953BBE7</t>
  </si>
  <si>
    <t>64953BBE7 Corp</t>
  </si>
  <si>
    <t>NYLIFE 5 1/4 06/30/26</t>
  </si>
  <si>
    <t>64953BBD9</t>
  </si>
  <si>
    <t>64953BBD9 Corp</t>
  </si>
  <si>
    <t>NYLIFE Float 06/30/26</t>
  </si>
  <si>
    <t>806784AC8</t>
  </si>
  <si>
    <t>806784AC8 Corp</t>
  </si>
  <si>
    <t>OAKEDR 3.844 06/28/39</t>
  </si>
  <si>
    <t>6/28/2039</t>
  </si>
  <si>
    <t>OAKEDR</t>
  </si>
  <si>
    <t>4623553Z US Equity</t>
  </si>
  <si>
    <t>674482AC8</t>
  </si>
  <si>
    <t>674482AC8 Corp</t>
  </si>
  <si>
    <t>OBECN 11.95 07/27/27</t>
  </si>
  <si>
    <t>7/27/2026</t>
  </si>
  <si>
    <t>OBECN</t>
  </si>
  <si>
    <t>OBE CN Equity</t>
  </si>
  <si>
    <t>674482AA2</t>
  </si>
  <si>
    <t>674482AA2 Corp</t>
  </si>
  <si>
    <t>68214WAN8</t>
  </si>
  <si>
    <t>68214WAN8 Corp</t>
  </si>
  <si>
    <t>OMERS 2.858 02/23/24</t>
  </si>
  <si>
    <t>2/9/2024</t>
  </si>
  <si>
    <t>OMERS</t>
  </si>
  <si>
    <t>OMERS CN Equity</t>
  </si>
  <si>
    <t>68214WAQ1</t>
  </si>
  <si>
    <t>68214WAQ1 Corp</t>
  </si>
  <si>
    <t>OMERS 3.244 10/04/27</t>
  </si>
  <si>
    <t>68214WAM0</t>
  </si>
  <si>
    <t>68214WAM0 Corp</t>
  </si>
  <si>
    <t>OMERS 3.328 11/12/24</t>
  </si>
  <si>
    <t>68214WAR9</t>
  </si>
  <si>
    <t>68214WAR9 Corp</t>
  </si>
  <si>
    <t>OMERS 3.331 06/05/25</t>
  </si>
  <si>
    <t>6/5/2025</t>
  </si>
  <si>
    <t>68214WAS7</t>
  </si>
  <si>
    <t>68214WAS7 Corp</t>
  </si>
  <si>
    <t>OMERS 3.628 06/05/30</t>
  </si>
  <si>
    <t>6/5/2030</t>
  </si>
  <si>
    <t>68214WAV0</t>
  </si>
  <si>
    <t>68214WAV0 Corp</t>
  </si>
  <si>
    <t>OMERS 4.539 04/09/29</t>
  </si>
  <si>
    <t>68214WAW8</t>
  </si>
  <si>
    <t>68214WAW8 Corp</t>
  </si>
  <si>
    <t>OMERS 4.96 02/10/31</t>
  </si>
  <si>
    <t>12/10/2030</t>
  </si>
  <si>
    <t>68214WAU2</t>
  </si>
  <si>
    <t>68214WAU2 Corp</t>
  </si>
  <si>
    <t>OMERS 5.381 11/14/28</t>
  </si>
  <si>
    <t>9/14/2028</t>
  </si>
  <si>
    <t>68333ZAT4</t>
  </si>
  <si>
    <t>Provincials</t>
  </si>
  <si>
    <t>68333ZAT4 Corp</t>
  </si>
  <si>
    <t>ONT 2 1/4 12/02/31</t>
  </si>
  <si>
    <t>ONT</t>
  </si>
  <si>
    <t>80491Z CN Equity</t>
  </si>
  <si>
    <t>68333ZAG2</t>
  </si>
  <si>
    <t>68333ZAG2 Corp</t>
  </si>
  <si>
    <t>ONT 2.65 12/02/50</t>
  </si>
  <si>
    <t>12/2/2050</t>
  </si>
  <si>
    <t>68333ZAV9</t>
  </si>
  <si>
    <t>68333ZAV9 Corp</t>
  </si>
  <si>
    <t>ONT 3 3/4 12/02/53</t>
  </si>
  <si>
    <t>12/2/2053</t>
  </si>
  <si>
    <t>68333ZAY3</t>
  </si>
  <si>
    <t>68333ZAY3 Corp</t>
  </si>
  <si>
    <t>ONT 3.65 06/02/33</t>
  </si>
  <si>
    <t>6/2/2033</t>
  </si>
  <si>
    <t>68333ZBC0</t>
  </si>
  <si>
    <t>68333ZBC0 Corp</t>
  </si>
  <si>
    <t>ONT 4.15 06/02/34</t>
  </si>
  <si>
    <t>6/2/2034</t>
  </si>
  <si>
    <t>68333ZBA4</t>
  </si>
  <si>
    <t>68333ZBA4 Corp</t>
  </si>
  <si>
    <t>ONT 4.15 12/02/54</t>
  </si>
  <si>
    <t>12/2/2054</t>
  </si>
  <si>
    <t>68333ZBF3</t>
  </si>
  <si>
    <t>68333ZBF3 Corp</t>
  </si>
  <si>
    <t>ONT 4.6 12/02/55</t>
  </si>
  <si>
    <t>12/2/2055</t>
  </si>
  <si>
    <t>68321ZAH4</t>
  </si>
  <si>
    <t>68321ZAH4 Corp</t>
  </si>
  <si>
    <t>ONTPOW 1.17 04/22/26</t>
  </si>
  <si>
    <t>ONTPOW</t>
  </si>
  <si>
    <t>68321ZAF8</t>
  </si>
  <si>
    <t>68321ZAF8 Corp</t>
  </si>
  <si>
    <t>ONTPOW 2.893 04/08/25</t>
  </si>
  <si>
    <t>4/8/2025</t>
  </si>
  <si>
    <t>68321ZAJ0</t>
  </si>
  <si>
    <t>68321ZAJ0 Corp</t>
  </si>
  <si>
    <t>ONTPOW 2.947 02/21/51</t>
  </si>
  <si>
    <t>2/21/2051</t>
  </si>
  <si>
    <t>68321ZAD3</t>
  </si>
  <si>
    <t>68321ZAD3 Corp</t>
  </si>
  <si>
    <t>ONTPOW 2.977 09/13/29</t>
  </si>
  <si>
    <t>68321ZAG6</t>
  </si>
  <si>
    <t>68321ZAG6 Corp</t>
  </si>
  <si>
    <t>ONTPOW 3.215 04/08/30</t>
  </si>
  <si>
    <t>4/8/2030</t>
  </si>
  <si>
    <t>68321ZAA9</t>
  </si>
  <si>
    <t>68321ZAA9 Corp</t>
  </si>
  <si>
    <t>ONTPOW 3.315 10/04/27</t>
  </si>
  <si>
    <t>68321ZAE1</t>
  </si>
  <si>
    <t>68321ZAE1 Corp</t>
  </si>
  <si>
    <t>ONTPOW 3.651 09/13/50</t>
  </si>
  <si>
    <t>9/13/2050</t>
  </si>
  <si>
    <t>68321ZAB7</t>
  </si>
  <si>
    <t>68321ZAB7 Corp</t>
  </si>
  <si>
    <t>ONTPOW 3.838 06/22/48</t>
  </si>
  <si>
    <t>6/22/2048</t>
  </si>
  <si>
    <t>68321ZAC5</t>
  </si>
  <si>
    <t>68321ZAC5 Corp</t>
  </si>
  <si>
    <t>ONTPOW 4.248 01/18/49</t>
  </si>
  <si>
    <t>1/18/2049</t>
  </si>
  <si>
    <t>68321ZAN1</t>
  </si>
  <si>
    <t>68321ZAN1 Corp</t>
  </si>
  <si>
    <t>ONTPOW 4.319 03/13/35</t>
  </si>
  <si>
    <t>3/13/2035</t>
  </si>
  <si>
    <t>68321ZAL5</t>
  </si>
  <si>
    <t>68321ZAL5 Corp</t>
  </si>
  <si>
    <t>ONTPOW 4.831 06/28/34</t>
  </si>
  <si>
    <t>3/28/2034</t>
  </si>
  <si>
    <t>68321ZAP6</t>
  </si>
  <si>
    <t>68321ZAP6 Corp</t>
  </si>
  <si>
    <t>ONTPOW 4.866 03/13/55</t>
  </si>
  <si>
    <t>9/13/2054</t>
  </si>
  <si>
    <t>68321ZAK7</t>
  </si>
  <si>
    <t>68321ZAK7 Corp</t>
  </si>
  <si>
    <t>ONTPOW 4.922 07/19/32</t>
  </si>
  <si>
    <t>4/19/2032</t>
  </si>
  <si>
    <t>68321ZAM3</t>
  </si>
  <si>
    <t>68321ZAM3 Corp</t>
  </si>
  <si>
    <t>ONTPOW 4.99 06/28/54</t>
  </si>
  <si>
    <t>12/28/2053</t>
  </si>
  <si>
    <t>68327ZDZ5</t>
  </si>
  <si>
    <t>68327ZDZ5 Corp</t>
  </si>
  <si>
    <t>ONTRES 0 12/02/37</t>
  </si>
  <si>
    <t>12/2/2037</t>
  </si>
  <si>
    <t>ONTRES</t>
  </si>
  <si>
    <t>689404AA9</t>
  </si>
  <si>
    <t>689404AA9 Corp</t>
  </si>
  <si>
    <t>OTTHOS 4.638 06/14/63</t>
  </si>
  <si>
    <t>6/14/2063</t>
  </si>
  <si>
    <t>OTTHOS</t>
  </si>
  <si>
    <t>0208097D CN Equity</t>
  </si>
  <si>
    <t>689561AE8</t>
  </si>
  <si>
    <t>689561AE8 Corp</t>
  </si>
  <si>
    <t>OTTMAC 2.698 05/05/31</t>
  </si>
  <si>
    <t>5/5/2031</t>
  </si>
  <si>
    <t>OTTMAC</t>
  </si>
  <si>
    <t>90648Z CN Equity</t>
  </si>
  <si>
    <t>6944PL3C1</t>
  </si>
  <si>
    <t>6944PL3C1 Corp</t>
  </si>
  <si>
    <t>PACLIF 4 1/2 08/28/29</t>
  </si>
  <si>
    <t>8/28/2029</t>
  </si>
  <si>
    <t>PACLIF</t>
  </si>
  <si>
    <t>10213Z US Equity</t>
  </si>
  <si>
    <t>69448TAA9</t>
  </si>
  <si>
    <t>69448TAA9 Corp</t>
  </si>
  <si>
    <t>PACLIF Float 02/01/27</t>
  </si>
  <si>
    <t>70960AAD0</t>
  </si>
  <si>
    <t>70960AAD0 Corp</t>
  </si>
  <si>
    <t>PENSKE 2.7 09/30/24</t>
  </si>
  <si>
    <t>PENSKE</t>
  </si>
  <si>
    <t>6222B US Equity</t>
  </si>
  <si>
    <t>70960AAF5</t>
  </si>
  <si>
    <t>70960AAF5 Corp</t>
  </si>
  <si>
    <t>PENSKE 3.7 10/01/27</t>
  </si>
  <si>
    <t>709599BN3</t>
  </si>
  <si>
    <t>709599BN3 Corp</t>
  </si>
  <si>
    <t>PENSKE 4.4 07/01/27</t>
  </si>
  <si>
    <t>7/1/2027</t>
  </si>
  <si>
    <t>709599CB8</t>
  </si>
  <si>
    <t>709599CB8 Corp</t>
  </si>
  <si>
    <t>PENSKE 5 1/4 02/01/30</t>
  </si>
  <si>
    <t>1/1/2030</t>
  </si>
  <si>
    <t>709599BR4</t>
  </si>
  <si>
    <t>709599BR4 Corp</t>
  </si>
  <si>
    <t>PENSKE 5 7/8 11/15/27</t>
  </si>
  <si>
    <t>709599BZ6</t>
  </si>
  <si>
    <t>709599BZ6 Corp</t>
  </si>
  <si>
    <t>PENSKE 5.35 03/30/29</t>
  </si>
  <si>
    <t>2/28/2029</t>
  </si>
  <si>
    <t>70960AAE8</t>
  </si>
  <si>
    <t>70960AAE8 Corp</t>
  </si>
  <si>
    <t>PENSKE 5.44 12/08/25</t>
  </si>
  <si>
    <t>12/8/2025</t>
  </si>
  <si>
    <t>713448DY1</t>
  </si>
  <si>
    <t>713448DY1 Corp</t>
  </si>
  <si>
    <t>PEP 3 10/15/27</t>
  </si>
  <si>
    <t>PEP</t>
  </si>
  <si>
    <t>PEP US Equity</t>
  </si>
  <si>
    <t>70137WAJ7</t>
  </si>
  <si>
    <t>70137WAJ7 Corp</t>
  </si>
  <si>
    <t>PKICN 3 7/8 06/16/26</t>
  </si>
  <si>
    <t>6/16/2026</t>
  </si>
  <si>
    <t>PKICN</t>
  </si>
  <si>
    <t>PKI CN Equity</t>
  </si>
  <si>
    <t>70137WAF5</t>
  </si>
  <si>
    <t>70137WAF5 Corp</t>
  </si>
  <si>
    <t>PKICN 4 3/8 03/26/29</t>
  </si>
  <si>
    <t>70137WAB4</t>
  </si>
  <si>
    <t>70137WAB4 Corp</t>
  </si>
  <si>
    <t>PKICN 6 06/23/28</t>
  </si>
  <si>
    <t>70137WAN8</t>
  </si>
  <si>
    <t>70137WAN8 Corp</t>
  </si>
  <si>
    <t>PKICN 6 5/8 08/15/32</t>
  </si>
  <si>
    <t>74340XBR1</t>
  </si>
  <si>
    <t>74340XBR1 Corp</t>
  </si>
  <si>
    <t>PLD 1 1/4 10/15/30</t>
  </si>
  <si>
    <t>PLD</t>
  </si>
  <si>
    <t>PLD US Equity</t>
  </si>
  <si>
    <t>74340XCA7</t>
  </si>
  <si>
    <t>74340XCA7 Corp</t>
  </si>
  <si>
    <t>PLD 1 3/4 02/01/31</t>
  </si>
  <si>
    <t>2/1/2031</t>
  </si>
  <si>
    <t>74340XBZ3</t>
  </si>
  <si>
    <t>74340XBZ3 Corp</t>
  </si>
  <si>
    <t>PLD 1 3/4 07/01/30</t>
  </si>
  <si>
    <t>7/1/2030</t>
  </si>
  <si>
    <t>74340XBS9</t>
  </si>
  <si>
    <t>74340XBS9 Corp</t>
  </si>
  <si>
    <t>PLD 1 5/8 03/15/31</t>
  </si>
  <si>
    <t>3/15/2031</t>
  </si>
  <si>
    <t>74340XCB5</t>
  </si>
  <si>
    <t>74340XCB5 Corp</t>
  </si>
  <si>
    <t>PLD 2 1/4 01/15/32</t>
  </si>
  <si>
    <t>74340XBM2</t>
  </si>
  <si>
    <t>74340XBM2 Corp</t>
  </si>
  <si>
    <t>PLD 2 1/4 04/15/30</t>
  </si>
  <si>
    <t>74340XBN0</t>
  </si>
  <si>
    <t>74340XBN0 Corp</t>
  </si>
  <si>
    <t>PLD 2 1/8 04/15/27</t>
  </si>
  <si>
    <t>74340XBQ3</t>
  </si>
  <si>
    <t>74340XBQ3 Corp</t>
  </si>
  <si>
    <t>PLD 2 1/8 10/15/50</t>
  </si>
  <si>
    <t>10/15/2050</t>
  </si>
  <si>
    <t>74340XBY6</t>
  </si>
  <si>
    <t>74340XBY6 Corp</t>
  </si>
  <si>
    <t>PLD 2 7/8 11/15/29</t>
  </si>
  <si>
    <t>74340XBP5</t>
  </si>
  <si>
    <t>74340XBP5 Corp</t>
  </si>
  <si>
    <t>PLD 3 04/15/50</t>
  </si>
  <si>
    <t>74340XBU4</t>
  </si>
  <si>
    <t>74340XBU4 Corp</t>
  </si>
  <si>
    <t>PLD 3 1/4 06/30/26</t>
  </si>
  <si>
    <t>74340XBK6</t>
  </si>
  <si>
    <t>74340XBK6 Corp</t>
  </si>
  <si>
    <t>PLD 3 1/4 10/01/26</t>
  </si>
  <si>
    <t>10/1/2026</t>
  </si>
  <si>
    <t>74340XBV2</t>
  </si>
  <si>
    <t>74340XBV2 Corp</t>
  </si>
  <si>
    <t>PLD 3 3/8 12/15/27</t>
  </si>
  <si>
    <t>74340XCC3</t>
  </si>
  <si>
    <t>74340XCC3 Corp</t>
  </si>
  <si>
    <t>PLD 3.05 03/01/50</t>
  </si>
  <si>
    <t>3/1/2050</t>
  </si>
  <si>
    <t>74340XBX8</t>
  </si>
  <si>
    <t>74340XBX8 Corp</t>
  </si>
  <si>
    <t>PLD 4 09/15/28</t>
  </si>
  <si>
    <t>74340XCQ2</t>
  </si>
  <si>
    <t>74340XCQ2 Corp</t>
  </si>
  <si>
    <t>PLD 4 3/4 01/15/31</t>
  </si>
  <si>
    <t>1/15/2031</t>
  </si>
  <si>
    <t>74340XBL4</t>
  </si>
  <si>
    <t>74340XBL4 Corp</t>
  </si>
  <si>
    <t>PLD 4 3/8 02/01/29</t>
  </si>
  <si>
    <t>74340XBT7</t>
  </si>
  <si>
    <t>74340XBT7 Corp</t>
  </si>
  <si>
    <t>PLD 4 5/8 01/15/33</t>
  </si>
  <si>
    <t>1/15/2033</t>
  </si>
  <si>
    <t>74340XCP4</t>
  </si>
  <si>
    <t>74340XCP4 Corp</t>
  </si>
  <si>
    <t>PLD 4.2 02/15/33</t>
  </si>
  <si>
    <t>11/15/2032</t>
  </si>
  <si>
    <t>74340XCL3</t>
  </si>
  <si>
    <t>74340XCL3 Corp</t>
  </si>
  <si>
    <t>PLD 4.7 03/01/29</t>
  </si>
  <si>
    <t>74340XCD1</t>
  </si>
  <si>
    <t>74340XCD1 Corp</t>
  </si>
  <si>
    <t>PLD 5 1/4 01/15/31</t>
  </si>
  <si>
    <t>74340XCR0</t>
  </si>
  <si>
    <t>74340XCR0 Corp</t>
  </si>
  <si>
    <t>PLD 5 1/4 05/15/35</t>
  </si>
  <si>
    <t>5/15/2035</t>
  </si>
  <si>
    <t>74340XBW0</t>
  </si>
  <si>
    <t>74340XBW0 Corp</t>
  </si>
  <si>
    <t>PLD 7 1/4 06/15/28</t>
  </si>
  <si>
    <t>6/15/2028</t>
  </si>
  <si>
    <t>74167KAA7</t>
  </si>
  <si>
    <t>74167KAA7 Corp</t>
  </si>
  <si>
    <t>PMZUCN 4.267 03/30/25</t>
  </si>
  <si>
    <t>3/30/2025</t>
  </si>
  <si>
    <t>PMZUCN</t>
  </si>
  <si>
    <t>PMZ-U CN Equity</t>
  </si>
  <si>
    <t>74167KAH2</t>
  </si>
  <si>
    <t>74167KAH2 Corp</t>
  </si>
  <si>
    <t>PMZUCN 4.468 03/01/31</t>
  </si>
  <si>
    <t>3/1/2031</t>
  </si>
  <si>
    <t>PMZu CN Equity</t>
  </si>
  <si>
    <t>74167KAE9</t>
  </si>
  <si>
    <t>74167KAE9 Corp</t>
  </si>
  <si>
    <t>PMZUCN 4.727 03/30/27</t>
  </si>
  <si>
    <t>74167KAB5</t>
  </si>
  <si>
    <t>74167KAB5 Corp</t>
  </si>
  <si>
    <t>2/28/2027</t>
  </si>
  <si>
    <t>74167KAF6</t>
  </si>
  <si>
    <t>74167KAF6 Corp</t>
  </si>
  <si>
    <t>PMZUCN 4.998 03/15/30</t>
  </si>
  <si>
    <t>74167KAG4</t>
  </si>
  <si>
    <t>74167KAG4 Corp</t>
  </si>
  <si>
    <t>PMZUCN 5.304 03/15/32</t>
  </si>
  <si>
    <t>74167KAC3</t>
  </si>
  <si>
    <t>74167KAC3 Corp</t>
  </si>
  <si>
    <t>PMZUCN 5.934 03/29/28</t>
  </si>
  <si>
    <t>2/29/2028</t>
  </si>
  <si>
    <t>74167KAD1</t>
  </si>
  <si>
    <t>74167KAD1 Corp</t>
  </si>
  <si>
    <t>PMZUCN 6.374 06/30/29</t>
  </si>
  <si>
    <t>5/30/2029</t>
  </si>
  <si>
    <t>739239AE1</t>
  </si>
  <si>
    <t>739239AE1 Corp</t>
  </si>
  <si>
    <t>POWCN 4.455 07/27/48</t>
  </si>
  <si>
    <t>7/27/2048</t>
  </si>
  <si>
    <t>POWCN</t>
  </si>
  <si>
    <t>739239AD3</t>
  </si>
  <si>
    <t>739239AD3 Corp</t>
  </si>
  <si>
    <t>POWCN 4.81 01/31/47</t>
  </si>
  <si>
    <t>7/31/2046</t>
  </si>
  <si>
    <t>70632ZAQ4</t>
  </si>
  <si>
    <t>70632ZAQ4 Corp</t>
  </si>
  <si>
    <t>PPLCN 3.31 02/01/30</t>
  </si>
  <si>
    <t>PPLCN</t>
  </si>
  <si>
    <t>PPL CN Equity</t>
  </si>
  <si>
    <t>70632ZAS0</t>
  </si>
  <si>
    <t>70632ZAS0 Corp</t>
  </si>
  <si>
    <t>PPLCN 3.53 12/10/31</t>
  </si>
  <si>
    <t>12/10/2031</t>
  </si>
  <si>
    <t>70632ZAE1</t>
  </si>
  <si>
    <t>Re-Open</t>
  </si>
  <si>
    <t>70632ZAE1 Corp</t>
  </si>
  <si>
    <t>PPLCN 3.54 02/03/25</t>
  </si>
  <si>
    <t>70632ZAM3</t>
  </si>
  <si>
    <t>70632ZAM3 Corp</t>
  </si>
  <si>
    <t>PPLCN 3.62 04/03/29</t>
  </si>
  <si>
    <t>70632ZAG6</t>
  </si>
  <si>
    <t>70632ZAG6 Corp</t>
  </si>
  <si>
    <t>PPLCN 3.71 08/11/26</t>
  </si>
  <si>
    <t>5/11/2026</t>
  </si>
  <si>
    <t>70632ZAL5</t>
  </si>
  <si>
    <t>70632ZAL5 Corp</t>
  </si>
  <si>
    <t>PPLCN 4 3/4 03/26/48</t>
  </si>
  <si>
    <t>3/26/2048</t>
  </si>
  <si>
    <t>70632ZAC5</t>
  </si>
  <si>
    <t>70632ZAC5 Corp</t>
  </si>
  <si>
    <t>PPLCN 4 3/4 04/30/43</t>
  </si>
  <si>
    <t>4/30/2043</t>
  </si>
  <si>
    <t>70632ZAK7</t>
  </si>
  <si>
    <t>70632ZAK7 Corp</t>
  </si>
  <si>
    <t>PPLCN 4.02 03/27/28</t>
  </si>
  <si>
    <t>70632ZAF8</t>
  </si>
  <si>
    <t xml:space="preserve"> 70632ZAF8</t>
  </si>
  <si>
    <t>70632ZAF8 Corp</t>
  </si>
  <si>
    <t>PPLCN 4.24 06/15/27</t>
  </si>
  <si>
    <t>70632ZAT8</t>
  </si>
  <si>
    <t>70632ZAT8 Corp</t>
  </si>
  <si>
    <t>PPLCN 4.49 12/10/51</t>
  </si>
  <si>
    <t>12/10/2051</t>
  </si>
  <si>
    <t>70632ZAN1</t>
  </si>
  <si>
    <t>70632ZAN1 Corp</t>
  </si>
  <si>
    <t>PPLCN 4.54 04/03/49</t>
  </si>
  <si>
    <t>4/3/2049</t>
  </si>
  <si>
    <t>70632ZAR2</t>
  </si>
  <si>
    <t>70632ZAR2 Corp</t>
  </si>
  <si>
    <t>PPLCN 4.67 05/28/50</t>
  </si>
  <si>
    <t>5/28/2050</t>
  </si>
  <si>
    <t>70632ZAJ0</t>
  </si>
  <si>
    <t>70632ZAJ0 Corp</t>
  </si>
  <si>
    <t>PPLCN 4.74 01/21/47</t>
  </si>
  <si>
    <t>1/21/2047</t>
  </si>
  <si>
    <t>706327AK9</t>
  </si>
  <si>
    <t>706327AK9 Corp</t>
  </si>
  <si>
    <t>PPLCN 4.8 01/25/2081</t>
  </si>
  <si>
    <t>10/25/2030</t>
  </si>
  <si>
    <t>70632ZAD3</t>
  </si>
  <si>
    <t>70632ZAD3 Corp</t>
  </si>
  <si>
    <t>PPLCN 4.81 03/25/44</t>
  </si>
  <si>
    <t>3/25/2044</t>
  </si>
  <si>
    <t>70632ZAV3</t>
  </si>
  <si>
    <t>SMR</t>
  </si>
  <si>
    <t>70632ZAV3 Corp</t>
  </si>
  <si>
    <t>PPLCN 5.02 01/12/32</t>
  </si>
  <si>
    <t>10/12/2031</t>
  </si>
  <si>
    <t>70632ZAW1</t>
  </si>
  <si>
    <t>70632ZAW1 Corp</t>
  </si>
  <si>
    <t>PPLCN 5.21 01/12/34</t>
  </si>
  <si>
    <t>10/12/2033</t>
  </si>
  <si>
    <t>70632ZAY7</t>
  </si>
  <si>
    <t>70632ZAY7 Corp</t>
  </si>
  <si>
    <t>PPLCN 5.22 06/28/33</t>
  </si>
  <si>
    <t>3/28/2033</t>
  </si>
  <si>
    <t>70632ZAX9</t>
  </si>
  <si>
    <t>70632ZAX9 Corp</t>
  </si>
  <si>
    <t>PPLCN 5.67 01/12/54</t>
  </si>
  <si>
    <t>7/12/2053</t>
  </si>
  <si>
    <t>70632ZAU5</t>
  </si>
  <si>
    <t>70632ZAU5 Corp</t>
  </si>
  <si>
    <t>PPLCN 5.72 06/22/26</t>
  </si>
  <si>
    <t>11/17/2024</t>
  </si>
  <si>
    <t>74167QAL0</t>
  </si>
  <si>
    <t>74167QAL0 Corp</t>
  </si>
  <si>
    <t>PRISMT 1.856 11/15/24</t>
  </si>
  <si>
    <t>PRISMT</t>
  </si>
  <si>
    <t>1783868D CN Equity</t>
  </si>
  <si>
    <t>92660FAM6</t>
  </si>
  <si>
    <t>92660FAM6 Corp</t>
  </si>
  <si>
    <t>QBRCN 3 1/8 01/15/31</t>
  </si>
  <si>
    <t>QBRCN</t>
  </si>
  <si>
    <t>QBR/B CN Equity</t>
  </si>
  <si>
    <t>92660FAP9</t>
  </si>
  <si>
    <t>92660FAP9 Corp</t>
  </si>
  <si>
    <t>QBRCN 3 5/8 06/15/28</t>
  </si>
  <si>
    <t>92660FAQ7</t>
  </si>
  <si>
    <t>92660FAQ7 Corp</t>
  </si>
  <si>
    <t>92660FAL8</t>
  </si>
  <si>
    <t>92660FAL8 Corp</t>
  </si>
  <si>
    <t>QBRCN 4 1/2 01/15/30</t>
  </si>
  <si>
    <t>92660FAR5</t>
  </si>
  <si>
    <t>92660FAR5 Corp</t>
  </si>
  <si>
    <t>QBRCN 4.65 07/15/29</t>
  </si>
  <si>
    <t>92660FAS3</t>
  </si>
  <si>
    <t>92660FAS3 Corp</t>
  </si>
  <si>
    <t>QBRCN 5 07/15/34</t>
  </si>
  <si>
    <t>4/15/2034</t>
  </si>
  <si>
    <t>92660FAH7</t>
  </si>
  <si>
    <t>92660FAH7 Corp</t>
  </si>
  <si>
    <t>QBRCN 5 3/4 01/15/26</t>
  </si>
  <si>
    <t>11/23/2024</t>
  </si>
  <si>
    <t>92660FAF1</t>
  </si>
  <si>
    <t>92660FAF1 Corp</t>
  </si>
  <si>
    <t>QBRCN 5 5/8 06/15/25</t>
  </si>
  <si>
    <t>74815ZZ88</t>
  </si>
  <si>
    <t>74815ZZ88 Corp</t>
  </si>
  <si>
    <t>QSTP 0 06/01/48</t>
  </si>
  <si>
    <t>6/1/2048</t>
  </si>
  <si>
    <t>QSTP</t>
  </si>
  <si>
    <t>74815ZZ70</t>
  </si>
  <si>
    <t>74815ZZ70 Corp</t>
  </si>
  <si>
    <t>QSTP 0 12/01/47</t>
  </si>
  <si>
    <t>12/1/2047</t>
  </si>
  <si>
    <t>74815ZZ96</t>
  </si>
  <si>
    <t>74815ZZ96 Corp</t>
  </si>
  <si>
    <t>QSTP 0 12/01/48</t>
  </si>
  <si>
    <t>74825YAA1</t>
  </si>
  <si>
    <t>74825YAA1 Corp</t>
  </si>
  <si>
    <t>QUEENS 2.889 04/27/60</t>
  </si>
  <si>
    <t>4/27/2060</t>
  </si>
  <si>
    <t>QUEENS</t>
  </si>
  <si>
    <t>2751172Z CN Equity</t>
  </si>
  <si>
    <t>76774RAA2</t>
  </si>
  <si>
    <t>76774RAA2 Corp</t>
  </si>
  <si>
    <t>RBACN 4.95 12/15/29</t>
  </si>
  <si>
    <t>5/4/2022</t>
  </si>
  <si>
    <t>RBACN</t>
  </si>
  <si>
    <t>RBA CN Equity</t>
  </si>
  <si>
    <t>775109CS8</t>
  </si>
  <si>
    <t>775109CS8 Corp</t>
  </si>
  <si>
    <t>RCICN 2.9 12/09/30</t>
  </si>
  <si>
    <t>12/9/2030</t>
  </si>
  <si>
    <t>RCICN</t>
  </si>
  <si>
    <t>RCI/B CN Equity</t>
  </si>
  <si>
    <t>775109CA7</t>
  </si>
  <si>
    <t>775109CA7 Corp</t>
  </si>
  <si>
    <t>RCICN 2.95 03/15/25</t>
  </si>
  <si>
    <t>3/15/2025</t>
  </si>
  <si>
    <t>775109BJ9</t>
  </si>
  <si>
    <t>775109BJ9 Corp</t>
  </si>
  <si>
    <t>RCICN 3 1/4 05/01/29</t>
  </si>
  <si>
    <t>775109BT7</t>
  </si>
  <si>
    <t>775109BT7 Corp</t>
  </si>
  <si>
    <t>RCICN 3 3/4 04/15/29</t>
  </si>
  <si>
    <t>775109BU4</t>
  </si>
  <si>
    <t>775109BU4 Corp</t>
  </si>
  <si>
    <t>RCICN 3.1 04/15/25</t>
  </si>
  <si>
    <t>4/15/2025</t>
  </si>
  <si>
    <t>775109CB5</t>
  </si>
  <si>
    <t>775109CB5 Corp</t>
  </si>
  <si>
    <t>RCICN 3.2 03/15/27</t>
  </si>
  <si>
    <t>775109CQ2</t>
  </si>
  <si>
    <t>775109CQ2 Corp</t>
  </si>
  <si>
    <t>RCICN 3.3 12/10/29</t>
  </si>
  <si>
    <t>775109BK6</t>
  </si>
  <si>
    <t>775109BK6 Corp</t>
  </si>
  <si>
    <t>RCICN 3.65 03/31/27</t>
  </si>
  <si>
    <t>1/31/2027</t>
  </si>
  <si>
    <t>775109BP5</t>
  </si>
  <si>
    <t>775109BP5 Corp</t>
  </si>
  <si>
    <t>RCICN 3.7 11/15/49</t>
  </si>
  <si>
    <t>775109CM1</t>
  </si>
  <si>
    <t>775109CM1 Corp</t>
  </si>
  <si>
    <t>RCICN 3.8 03/01/27</t>
  </si>
  <si>
    <t>775109CC3</t>
  </si>
  <si>
    <t>775109CC3 Corp</t>
  </si>
  <si>
    <t>RCICN 3.8 03/15/32</t>
  </si>
  <si>
    <t>3/15/2032</t>
  </si>
  <si>
    <t>775109BZ3</t>
  </si>
  <si>
    <t>775109BZ3 Corp</t>
  </si>
  <si>
    <t>RCICN 4 1/2 03/15/42</t>
  </si>
  <si>
    <t>3/15/2042</t>
  </si>
  <si>
    <t>775109BV2</t>
  </si>
  <si>
    <t>775109BV2 Corp</t>
  </si>
  <si>
    <t>RCICN 4 1/4 04/15/32</t>
  </si>
  <si>
    <t>4/15/2032</t>
  </si>
  <si>
    <t>775109CR0</t>
  </si>
  <si>
    <t>775109CR0 Corp</t>
  </si>
  <si>
    <t>RCICN 4 1/4 12/09/49</t>
  </si>
  <si>
    <t>12/9/2049</t>
  </si>
  <si>
    <t>775109BG5</t>
  </si>
  <si>
    <t>775109BG5 Corp</t>
  </si>
  <si>
    <t>RCICN 4.3 02/15/48</t>
  </si>
  <si>
    <t>2/15/2048</t>
  </si>
  <si>
    <t>775109BN0</t>
  </si>
  <si>
    <t>775109BN0 Corp</t>
  </si>
  <si>
    <t>RCICN 4.35 05/01/49</t>
  </si>
  <si>
    <t>5/1/2049</t>
  </si>
  <si>
    <t>775109CP4</t>
  </si>
  <si>
    <t>775109CP4 Corp</t>
  </si>
  <si>
    <t>RCICN 4.4 11/02/28</t>
  </si>
  <si>
    <t>775109CD1</t>
  </si>
  <si>
    <t>775109CD1 Corp</t>
  </si>
  <si>
    <t>RCICN 4.55 03/15/52</t>
  </si>
  <si>
    <t>3/15/2052</t>
  </si>
  <si>
    <t>775109BS9</t>
  </si>
  <si>
    <t>775109BS9 Corp</t>
  </si>
  <si>
    <t>RCICN 5 1/4 03/15/2082</t>
  </si>
  <si>
    <t>775109BX8</t>
  </si>
  <si>
    <t>775109BX8 Corp</t>
  </si>
  <si>
    <t>RCICN 5 1/4 04/15/52</t>
  </si>
  <si>
    <t>10/15/2051</t>
  </si>
  <si>
    <t>775109BR1</t>
  </si>
  <si>
    <t>775109BR1 Corp</t>
  </si>
  <si>
    <t>RCICN 5 12/17/2081</t>
  </si>
  <si>
    <t>12/17/2026</t>
  </si>
  <si>
    <t>775109CX7</t>
  </si>
  <si>
    <t>775109CX7 Corp</t>
  </si>
  <si>
    <t>RCICN 5 5/8 04/15/55</t>
  </si>
  <si>
    <t>775109CU3</t>
  </si>
  <si>
    <t>775109CU3 Corp</t>
  </si>
  <si>
    <t>RCICN 5.65 09/21/26</t>
  </si>
  <si>
    <t>775109CV1</t>
  </si>
  <si>
    <t>775109CV1 Corp</t>
  </si>
  <si>
    <t>RCICN 5.7 09/21/28</t>
  </si>
  <si>
    <t>775109CW9</t>
  </si>
  <si>
    <t>775109CW9 Corp</t>
  </si>
  <si>
    <t>RCICN 5.8 09/21/30</t>
  </si>
  <si>
    <t>775109DA6</t>
  </si>
  <si>
    <t>775109DA6 Corp</t>
  </si>
  <si>
    <t>RCICN 5.9 09/21/33</t>
  </si>
  <si>
    <t>775109AQ4</t>
  </si>
  <si>
    <t>775109AQ4 Corp</t>
  </si>
  <si>
    <t>RCICN 6.11 08/25/40</t>
  </si>
  <si>
    <t>2/25/2040</t>
  </si>
  <si>
    <t>775109AT8</t>
  </si>
  <si>
    <t>775109AT8 Corp</t>
  </si>
  <si>
    <t>RCICN 6.56 03/22/41</t>
  </si>
  <si>
    <t>9/22/2040</t>
  </si>
  <si>
    <t>775109DG3</t>
  </si>
  <si>
    <t>775109DG3 Corp</t>
  </si>
  <si>
    <t>RCICN 7 04/15/55</t>
  </si>
  <si>
    <t>2/14/2030</t>
  </si>
  <si>
    <t>775109DH1</t>
  </si>
  <si>
    <t>775109DH1 Corp</t>
  </si>
  <si>
    <t>RCICN 7 1/8 04/15/55</t>
  </si>
  <si>
    <t>4/15/2055</t>
  </si>
  <si>
    <t>766910BG7</t>
  </si>
  <si>
    <t>766910BG7 Corp</t>
  </si>
  <si>
    <t>REIUCN 1.974 06/15/26</t>
  </si>
  <si>
    <t>REIUCN</t>
  </si>
  <si>
    <t>REI-U CN Equity</t>
  </si>
  <si>
    <t>766910BF9</t>
  </si>
  <si>
    <t>766910BF9 Corp</t>
  </si>
  <si>
    <t>REIUCN 2.361 03/10/27</t>
  </si>
  <si>
    <t>766910BE2</t>
  </si>
  <si>
    <t>766910BE2 Corp</t>
  </si>
  <si>
    <t>REIUCN 2.576 02/12/25</t>
  </si>
  <si>
    <t>2/12/2025</t>
  </si>
  <si>
    <t>766910BH5</t>
  </si>
  <si>
    <t>766910BH5 Corp</t>
  </si>
  <si>
    <t>REIUCN 2.829 11/08/28</t>
  </si>
  <si>
    <t>11/8/2028</t>
  </si>
  <si>
    <t>766910BS1</t>
  </si>
  <si>
    <t>766910BS1 Corp</t>
  </si>
  <si>
    <t>REIUCN 4.004 03/01/28</t>
  </si>
  <si>
    <t>766910BR3</t>
  </si>
  <si>
    <t>766910BR3 Corp</t>
  </si>
  <si>
    <t>REIUCN 4.623 10/03/31</t>
  </si>
  <si>
    <t>8/3/2031</t>
  </si>
  <si>
    <t>766910BJ1</t>
  </si>
  <si>
    <t>766910BJ1 Corp</t>
  </si>
  <si>
    <t>REIUCN 4.628 05/01/29</t>
  </si>
  <si>
    <t>766910BU6</t>
  </si>
  <si>
    <t>766910BU6 Corp</t>
  </si>
  <si>
    <t>REIUCN 4.671 03/01/32</t>
  </si>
  <si>
    <t>1/1/2032</t>
  </si>
  <si>
    <t>REIu CN Equity</t>
  </si>
  <si>
    <t>766910BQ5</t>
  </si>
  <si>
    <t>766910BQ5 Corp</t>
  </si>
  <si>
    <t>REIUCN 5.455 03/01/31</t>
  </si>
  <si>
    <t>766910BN2</t>
  </si>
  <si>
    <t>766910BN2 Corp</t>
  </si>
  <si>
    <t>REIUCN 5.47 03/01/30</t>
  </si>
  <si>
    <t>766910BP7</t>
  </si>
  <si>
    <t>766910BP7 Corp</t>
  </si>
  <si>
    <t>766910BK8</t>
  </si>
  <si>
    <t>766910BK8 Corp</t>
  </si>
  <si>
    <t>REIUCN 5.611 10/06/27</t>
  </si>
  <si>
    <t>766910BL6</t>
  </si>
  <si>
    <t>766910BL6 Corp</t>
  </si>
  <si>
    <t>REIUCN 5.962 10/01/29</t>
  </si>
  <si>
    <t>766910BM4</t>
  </si>
  <si>
    <t>766910BM4 Corp</t>
  </si>
  <si>
    <t>REIUCN 6.488 09/29/26</t>
  </si>
  <si>
    <t>766910BT9</t>
  </si>
  <si>
    <t>766910BT9 Corp</t>
  </si>
  <si>
    <t>REIUCN Float 03/01/27</t>
  </si>
  <si>
    <t>759480AM8</t>
  </si>
  <si>
    <t>Commercial Services</t>
  </si>
  <si>
    <t>759480AM8 Corp</t>
  </si>
  <si>
    <t>RLNCE 2.67 08/01/28</t>
  </si>
  <si>
    <t>8/1/2028</t>
  </si>
  <si>
    <t>RLNCE</t>
  </si>
  <si>
    <t>8227160Z CN Equity</t>
  </si>
  <si>
    <t>759480AL0</t>
  </si>
  <si>
    <t>759480AL0 Corp</t>
  </si>
  <si>
    <t>RLNCE 2.68 12/01/27</t>
  </si>
  <si>
    <t>12/1/2027</t>
  </si>
  <si>
    <t>759480AK2</t>
  </si>
  <si>
    <t>759480AK2 Corp</t>
  </si>
  <si>
    <t>RLNCE 3 3/4 03/15/26</t>
  </si>
  <si>
    <t>759480AJ5</t>
  </si>
  <si>
    <t>759480AJ5 Corp</t>
  </si>
  <si>
    <t>RLNCE 3.836 03/15/25</t>
  </si>
  <si>
    <t>759480AP1</t>
  </si>
  <si>
    <t>759480AP1 Corp</t>
  </si>
  <si>
    <t>RLNCE 4.39 04/16/32</t>
  </si>
  <si>
    <t>4/16/2032</t>
  </si>
  <si>
    <t>759480AN6</t>
  </si>
  <si>
    <t>759480AN6 Corp</t>
  </si>
  <si>
    <t>RLNCE 5 1/4 05/15/31</t>
  </si>
  <si>
    <t>781903AP4</t>
  </si>
  <si>
    <t>781903AP4 Corp</t>
  </si>
  <si>
    <t>RUSCN 4.423 03/28/30</t>
  </si>
  <si>
    <t>3/28/2030</t>
  </si>
  <si>
    <t>RUSCN</t>
  </si>
  <si>
    <t>RUS CN Equity</t>
  </si>
  <si>
    <t>781903AN9</t>
  </si>
  <si>
    <t>781903AN9 Corp</t>
  </si>
  <si>
    <t>RUSCN 5 3/4 10/27/25</t>
  </si>
  <si>
    <t>10/27/2024</t>
  </si>
  <si>
    <t>781903AM1</t>
  </si>
  <si>
    <t>781903AM1 Corp</t>
  </si>
  <si>
    <t>RUSCN 6 03/16/26</t>
  </si>
  <si>
    <t>5/2/2024</t>
  </si>
  <si>
    <t>78016EZX8</t>
  </si>
  <si>
    <t>78016EZX8 Corp</t>
  </si>
  <si>
    <t>RY 0 3/4 10/07/24</t>
  </si>
  <si>
    <t>RY</t>
  </si>
  <si>
    <t>RY CN Equity</t>
  </si>
  <si>
    <t>78016EZM2</t>
  </si>
  <si>
    <t>78016EZM2 Corp</t>
  </si>
  <si>
    <t>RY 0 7/8 01/20/26</t>
  </si>
  <si>
    <t>78016EZU4</t>
  </si>
  <si>
    <t>78016EZU4 Corp</t>
  </si>
  <si>
    <t>RY 0.65 07/29/24</t>
  </si>
  <si>
    <t>78016EZT7</t>
  </si>
  <si>
    <t>78016EZT7 Corp</t>
  </si>
  <si>
    <t>RY 1.15 07/14/26</t>
  </si>
  <si>
    <t>7/14/2026</t>
  </si>
  <si>
    <t>78016EZQ3</t>
  </si>
  <si>
    <t>78016EZQ3 Corp</t>
  </si>
  <si>
    <t>RY 1.2 04/27/26</t>
  </si>
  <si>
    <t>78016EZZ3</t>
  </si>
  <si>
    <t>78016EZZ3 Corp</t>
  </si>
  <si>
    <t>RY 1.4 11/02/26</t>
  </si>
  <si>
    <t>780086TM6</t>
  </si>
  <si>
    <t>780086TM6 Corp</t>
  </si>
  <si>
    <t>RY 1.589 05/04/26</t>
  </si>
  <si>
    <t>78016EYM3</t>
  </si>
  <si>
    <t>78016EYM3 Corp</t>
  </si>
  <si>
    <t>RY 1.6 01/21/25</t>
  </si>
  <si>
    <t>1/21/2025</t>
  </si>
  <si>
    <t>780086SY1</t>
  </si>
  <si>
    <t>780086SY1 Corp</t>
  </si>
  <si>
    <t>RY 1.67 01/28/33</t>
  </si>
  <si>
    <t>1/28/2028</t>
  </si>
  <si>
    <t>40427HTM5</t>
  </si>
  <si>
    <t>40427HTM5 Corp</t>
  </si>
  <si>
    <t>RY 1.782 05/20/26</t>
  </si>
  <si>
    <t>5/20/2026</t>
  </si>
  <si>
    <t>780086TY0</t>
  </si>
  <si>
    <t>780086TY0 Corp</t>
  </si>
  <si>
    <t>RY 1.833 07/31/28</t>
  </si>
  <si>
    <t>7/31/2028</t>
  </si>
  <si>
    <t>780086RZ9</t>
  </si>
  <si>
    <t>780086RZ9 Corp</t>
  </si>
  <si>
    <t>RY 1.936 05/01/25</t>
  </si>
  <si>
    <t>78015K7C2</t>
  </si>
  <si>
    <t>78015K7C2 Corp</t>
  </si>
  <si>
    <t>RY 2 1/4 11/01/24</t>
  </si>
  <si>
    <t>78016EYV3</t>
  </si>
  <si>
    <t>78016EYV3 Corp</t>
  </si>
  <si>
    <t>RY 2.05 01/21/27</t>
  </si>
  <si>
    <t>780086SA3</t>
  </si>
  <si>
    <t>780086SA3 Corp</t>
  </si>
  <si>
    <t>RY 2.088 06/30/30</t>
  </si>
  <si>
    <t>6/30/2025</t>
  </si>
  <si>
    <t>780086UA0</t>
  </si>
  <si>
    <t>780086UA0 Corp</t>
  </si>
  <si>
    <t>RY 2.14 11/03/31</t>
  </si>
  <si>
    <t>11/3/2026</t>
  </si>
  <si>
    <t>78016EYH4</t>
  </si>
  <si>
    <t>78016EYH4 Corp</t>
  </si>
  <si>
    <t>RY 2.3 11/03/31</t>
  </si>
  <si>
    <t>11/3/2031</t>
  </si>
  <si>
    <t>780086RQ9</t>
  </si>
  <si>
    <t>780086RQ9 Corp</t>
  </si>
  <si>
    <t>RY 2.328 01/28/27</t>
  </si>
  <si>
    <t>780086RF3</t>
  </si>
  <si>
    <t>780086RF3 Corp</t>
  </si>
  <si>
    <t>RY 2.609 11/01/24</t>
  </si>
  <si>
    <t>780086RA4</t>
  </si>
  <si>
    <t>780086RA4 Corp</t>
  </si>
  <si>
    <t>RY 2.74 07/25/29</t>
  </si>
  <si>
    <t>7/25/2024</t>
  </si>
  <si>
    <t>780086RN6</t>
  </si>
  <si>
    <t>780086RN6 Corp</t>
  </si>
  <si>
    <t>RY 2.88 12/23/29</t>
  </si>
  <si>
    <t>12/23/2024</t>
  </si>
  <si>
    <t>780086UL6</t>
  </si>
  <si>
    <t>780086UL6 Corp</t>
  </si>
  <si>
    <t>RY 2.94 05/03/32</t>
  </si>
  <si>
    <t>78016EZ59</t>
  </si>
  <si>
    <t>78016EZ59 Corp</t>
  </si>
  <si>
    <t>RY 3 3/8 04/14/25</t>
  </si>
  <si>
    <t>78016EZD2</t>
  </si>
  <si>
    <t>78016EZD2 Corp</t>
  </si>
  <si>
    <t>RY 3 5/8 05/04/27</t>
  </si>
  <si>
    <t>78016FZQ0</t>
  </si>
  <si>
    <t>78016FZQ0 Corp</t>
  </si>
  <si>
    <t>RY 3 7/8 05/04/32</t>
  </si>
  <si>
    <t>BV4937942</t>
  </si>
  <si>
    <t>BV4937942 Corp</t>
  </si>
  <si>
    <t>RY 3.369 09/29/25</t>
  </si>
  <si>
    <t>780086UT9</t>
  </si>
  <si>
    <t>780086UT9 Corp</t>
  </si>
  <si>
    <t>40427HTP8</t>
  </si>
  <si>
    <t>40427HTP8 Corp</t>
  </si>
  <si>
    <t>RY 3.403 03/24/25</t>
  </si>
  <si>
    <t>779926FY5</t>
  </si>
  <si>
    <t>779926FY5 Corp</t>
  </si>
  <si>
    <t>RY 3.626 12/10/28</t>
  </si>
  <si>
    <t>780086TQ7</t>
  </si>
  <si>
    <t>780086TQ7 Corp</t>
  </si>
  <si>
    <t>RY 3.65 11/24/2081</t>
  </si>
  <si>
    <t>11/24/2081</t>
  </si>
  <si>
    <t>78016EZH3</t>
  </si>
  <si>
    <t>78016EZH3 Corp</t>
  </si>
  <si>
    <t>RY 3.97 07/26/24</t>
  </si>
  <si>
    <t>780086SV7</t>
  </si>
  <si>
    <t>780086SV7 Corp</t>
  </si>
  <si>
    <t>RY 4 02/24/2081</t>
  </si>
  <si>
    <t>780086SH8</t>
  </si>
  <si>
    <t>780086SH8 Corp</t>
  </si>
  <si>
    <t>RY 4 1/2 11/24/2080</t>
  </si>
  <si>
    <t>11/24/2025</t>
  </si>
  <si>
    <t>779926DJ0</t>
  </si>
  <si>
    <t>779926DJ0 Corp</t>
  </si>
  <si>
    <t>RY 4 10/17/30</t>
  </si>
  <si>
    <t>10/17/2029</t>
  </si>
  <si>
    <t>78016FZT4</t>
  </si>
  <si>
    <t>78016FZT4 Corp</t>
  </si>
  <si>
    <t>RY 4 7/8 01/12/26</t>
  </si>
  <si>
    <t>78016HZT0</t>
  </si>
  <si>
    <t>78016HZT0 Corp</t>
  </si>
  <si>
    <t>RY 4 7/8 01/19/27</t>
  </si>
  <si>
    <t>1/19/2027</t>
  </si>
  <si>
    <t>780086WE0</t>
  </si>
  <si>
    <t>Covered</t>
  </si>
  <si>
    <t>780086WE0 Corp</t>
  </si>
  <si>
    <t>RY 4.109 12/22/25</t>
  </si>
  <si>
    <t>780086UF9</t>
  </si>
  <si>
    <t>780086UF9 Corp</t>
  </si>
  <si>
    <t>RY 4.2 PERP</t>
  </si>
  <si>
    <t>2/24/2174</t>
  </si>
  <si>
    <t>78016FZS6</t>
  </si>
  <si>
    <t>78016FZS6 Corp</t>
  </si>
  <si>
    <t>RY 4.24 08/03/27</t>
  </si>
  <si>
    <t>8/3/2027</t>
  </si>
  <si>
    <t>780086U93</t>
  </si>
  <si>
    <t>780086U93 Corp</t>
  </si>
  <si>
    <t>RY 4.256 12/21/26</t>
  </si>
  <si>
    <t>12/21/2026</t>
  </si>
  <si>
    <t>779926HR8</t>
  </si>
  <si>
    <t>779926HR8 Corp</t>
  </si>
  <si>
    <t>RY 4.279 02/04/35</t>
  </si>
  <si>
    <t>2/4/2030</t>
  </si>
  <si>
    <t>779926DK7</t>
  </si>
  <si>
    <t>779926DK7 Corp</t>
  </si>
  <si>
    <t>RY 4.464 10/17/35</t>
  </si>
  <si>
    <t>10/17/2035</t>
  </si>
  <si>
    <t>78017FZQ9</t>
  </si>
  <si>
    <t>78017FZQ9 Corp</t>
  </si>
  <si>
    <t>RY 4.51 10/18/27</t>
  </si>
  <si>
    <t>78017FZS5</t>
  </si>
  <si>
    <t>78017FZS5 Corp</t>
  </si>
  <si>
    <t>RY 4.522 10/18/28</t>
  </si>
  <si>
    <t>10/18/2028</t>
  </si>
  <si>
    <t>780086VK7</t>
  </si>
  <si>
    <t>780086VK7 Corp</t>
  </si>
  <si>
    <t>RY 4.612 07/26/27</t>
  </si>
  <si>
    <t>780086XL3</t>
  </si>
  <si>
    <t>780086XL3 Corp</t>
  </si>
  <si>
    <t>RY 4.632 05/01/28</t>
  </si>
  <si>
    <t>780086WG5</t>
  </si>
  <si>
    <t>780086WG5 Corp</t>
  </si>
  <si>
    <t>RY 4.642 01/17/28</t>
  </si>
  <si>
    <t>78017FZT3</t>
  </si>
  <si>
    <t>~-8 vs CAD</t>
  </si>
  <si>
    <t>78017FZT3 Corp</t>
  </si>
  <si>
    <t>RY 4.65 10/18/30</t>
  </si>
  <si>
    <t>10/18/2030</t>
  </si>
  <si>
    <t>78017DAF5</t>
  </si>
  <si>
    <t>78017DAF5 Corp</t>
  </si>
  <si>
    <t>RY 4.715 03/27/28</t>
  </si>
  <si>
    <t>3/27/2027</t>
  </si>
  <si>
    <t>40427HTR4</t>
  </si>
  <si>
    <t>40427HTR4 Corp</t>
  </si>
  <si>
    <t>RY 4.81 12/16/24</t>
  </si>
  <si>
    <t>12/16/2024</t>
  </si>
  <si>
    <t>7800867G3</t>
  </si>
  <si>
    <t>7800867G3 Corp</t>
  </si>
  <si>
    <t>RY 4.829 08/08/34</t>
  </si>
  <si>
    <t>8/8/2029</t>
  </si>
  <si>
    <t>78016FZW7</t>
  </si>
  <si>
    <t>78016FZW7 Corp</t>
  </si>
  <si>
    <t>RY 4.9 01/12/28</t>
  </si>
  <si>
    <t>780085N93</t>
  </si>
  <si>
    <t>780085N93 Corp</t>
  </si>
  <si>
    <t>RY 4.93 07/16/25</t>
  </si>
  <si>
    <t>7/16/2025</t>
  </si>
  <si>
    <t>78016HZV5</t>
  </si>
  <si>
    <t>78016HZV5 Corp</t>
  </si>
  <si>
    <t>RY 4.95 02/01/29</t>
  </si>
  <si>
    <t>78017DAA6</t>
  </si>
  <si>
    <t>78017DAA6 Corp</t>
  </si>
  <si>
    <t>RY 4.965 01/24/29</t>
  </si>
  <si>
    <t>78016HZZ6</t>
  </si>
  <si>
    <t>78016HZZ6 Corp</t>
  </si>
  <si>
    <t>RY 4.969 08/02/30</t>
  </si>
  <si>
    <t>8/2/2029</t>
  </si>
  <si>
    <t>78017DAH1</t>
  </si>
  <si>
    <t>78017DAH1 Corp</t>
  </si>
  <si>
    <t>RY 4.97 05/02/31</t>
  </si>
  <si>
    <t>5/2/2031</t>
  </si>
  <si>
    <t>78016FZX5</t>
  </si>
  <si>
    <t>78016FZX5 Corp</t>
  </si>
  <si>
    <t>RY 5 02/01/33</t>
  </si>
  <si>
    <t>2/1/2033</t>
  </si>
  <si>
    <t>780086WK6</t>
  </si>
  <si>
    <t>780086WK6 Corp</t>
  </si>
  <si>
    <t>RY 5.01 02/01/33</t>
  </si>
  <si>
    <t>78016HZX1</t>
  </si>
  <si>
    <t>78016HZX1 Corp</t>
  </si>
  <si>
    <t>RY 5.069 07/23/27</t>
  </si>
  <si>
    <t>7/23/2026</t>
  </si>
  <si>
    <t>7800863G7</t>
  </si>
  <si>
    <t>7800863G7 Corp</t>
  </si>
  <si>
    <t>RY 5.096 04/03/34</t>
  </si>
  <si>
    <t>78016HZW3</t>
  </si>
  <si>
    <t>78016HZW3 Corp</t>
  </si>
  <si>
    <t>RY 5.15 02/01/34</t>
  </si>
  <si>
    <t>78017DAC2</t>
  </si>
  <si>
    <t>78017DAC2 Corp</t>
  </si>
  <si>
    <t>RY 5.153 02/04/31</t>
  </si>
  <si>
    <t>78016FZZ0</t>
  </si>
  <si>
    <t>78016FZZ0 Corp</t>
  </si>
  <si>
    <t>RY 5.2 07/20/26</t>
  </si>
  <si>
    <t>78016HZS2</t>
  </si>
  <si>
    <t>78016HZS2 Corp</t>
  </si>
  <si>
    <t>RY 5.2 08/01/28</t>
  </si>
  <si>
    <t>780086ZH0</t>
  </si>
  <si>
    <t>780086ZH0 Corp</t>
  </si>
  <si>
    <t>RY 5.228 06/24/30</t>
  </si>
  <si>
    <t>6/24/2030</t>
  </si>
  <si>
    <t>780086VV3</t>
  </si>
  <si>
    <t>780086VV3 Corp</t>
  </si>
  <si>
    <t>RY 5.235 11/02/26</t>
  </si>
  <si>
    <t>780086ZE7</t>
  </si>
  <si>
    <t xml:space="preserve"> 135087L51</t>
  </si>
  <si>
    <t>780086ZE7 Corp</t>
  </si>
  <si>
    <t>RY 5.341 06/23/26</t>
  </si>
  <si>
    <t>78016FZR8</t>
  </si>
  <si>
    <t>78016FZR8 Corp</t>
  </si>
  <si>
    <t>RY 5.66 10/25/24</t>
  </si>
  <si>
    <t>10/25/2024</t>
  </si>
  <si>
    <t>7800868B3</t>
  </si>
  <si>
    <t>7800868B3 Corp</t>
  </si>
  <si>
    <t>RY 5.68 07/17/34</t>
  </si>
  <si>
    <t>7/17/2034</t>
  </si>
  <si>
    <t>78016FZU1</t>
  </si>
  <si>
    <t>78016FZU1 Corp</t>
  </si>
  <si>
    <t>RY 6 11/01/27</t>
  </si>
  <si>
    <t>780082AT0</t>
  </si>
  <si>
    <t>~-60 vs CAD</t>
  </si>
  <si>
    <t>780082AT0 Corp</t>
  </si>
  <si>
    <t>RY 6.35 11/24/2084</t>
  </si>
  <si>
    <t>11/24/2084</t>
  </si>
  <si>
    <t>7800866S8</t>
  </si>
  <si>
    <t>7800866S8 Corp</t>
  </si>
  <si>
    <t>RY 6.698 PERP</t>
  </si>
  <si>
    <t>11/24/2173</t>
  </si>
  <si>
    <t>780082AR4</t>
  </si>
  <si>
    <t>780082AR4 Corp</t>
  </si>
  <si>
    <t>RY 7 1/2 05/02/2084</t>
  </si>
  <si>
    <t>5/2/2029</t>
  </si>
  <si>
    <t>780086X66</t>
  </si>
  <si>
    <t>780086X66 Corp</t>
  </si>
  <si>
    <t>RY 7.408 PERP</t>
  </si>
  <si>
    <t>1/25/2029</t>
  </si>
  <si>
    <t>779926LE2</t>
  </si>
  <si>
    <t>779926LE2 Corp</t>
  </si>
  <si>
    <t>RY Float 03/17/26</t>
  </si>
  <si>
    <t>779926ET7</t>
  </si>
  <si>
    <t>779926ET7 Corp</t>
  </si>
  <si>
    <t>RY Float 11/12/25</t>
  </si>
  <si>
    <t>11/12/2025</t>
  </si>
  <si>
    <t>78012H567</t>
  </si>
  <si>
    <t>78012H567 Corp</t>
  </si>
  <si>
    <t>RY.PR.H.CA</t>
  </si>
  <si>
    <t>78012Q112</t>
  </si>
  <si>
    <t>78012Q112 Corp</t>
  </si>
  <si>
    <t>RY.PR.J.CA</t>
  </si>
  <si>
    <t>78376JAB6</t>
  </si>
  <si>
    <t>78376JAB6 Corp</t>
  </si>
  <si>
    <t>RYEUNI 3.542 05/04/61</t>
  </si>
  <si>
    <t>5/4/2061</t>
  </si>
  <si>
    <t>RYEUNI</t>
  </si>
  <si>
    <t>7533764Z CN Equity</t>
  </si>
  <si>
    <t>78376JAA8</t>
  </si>
  <si>
    <t>78376JAA8 Corp</t>
  </si>
  <si>
    <t>RYEUNI 3.768 10/11/57</t>
  </si>
  <si>
    <t>10/11/2057</t>
  </si>
  <si>
    <t>80310ZAH2</t>
  </si>
  <si>
    <t>80310ZAH2 Corp</t>
  </si>
  <si>
    <t>SAPCN 1.415 06/19/26</t>
  </si>
  <si>
    <t>6/19/2026</t>
  </si>
  <si>
    <t>SAPCN</t>
  </si>
  <si>
    <t>SAP CN Equity</t>
  </si>
  <si>
    <t>80310ZAG4</t>
  </si>
  <si>
    <t>80310ZAG4 Corp</t>
  </si>
  <si>
    <t>SAPCN 2.242 06/16/27</t>
  </si>
  <si>
    <t>80310ZAJ8</t>
  </si>
  <si>
    <t>80310ZAJ8 Corp</t>
  </si>
  <si>
    <t>SAPCN 2.297 06/22/28</t>
  </si>
  <si>
    <t>6/22/2028</t>
  </si>
  <si>
    <t>80310ZAF6</t>
  </si>
  <si>
    <t>80310ZAF6 Corp</t>
  </si>
  <si>
    <t>SAPCN 2.876 11/19/24</t>
  </si>
  <si>
    <t>80310ZAE9</t>
  </si>
  <si>
    <t>80310ZAE9 Corp</t>
  </si>
  <si>
    <t>SAPCN 3.603 08/14/25</t>
  </si>
  <si>
    <t>80310ZAK5</t>
  </si>
  <si>
    <t>80310ZAK5 Corp</t>
  </si>
  <si>
    <t>SAPCN 5 1/4 11/29/29</t>
  </si>
  <si>
    <t>9/29/2029</t>
  </si>
  <si>
    <t>80310ZAM1</t>
  </si>
  <si>
    <t>80310ZAM1 Corp</t>
  </si>
  <si>
    <t>SAPCN 5.492 11/20/30</t>
  </si>
  <si>
    <t>9/20/2030</t>
  </si>
  <si>
    <t>823901AM5</t>
  </si>
  <si>
    <t>823901AM5 Corp</t>
  </si>
  <si>
    <t>SCN 8 1/2 11/30/26</t>
  </si>
  <si>
    <t>SCN</t>
  </si>
  <si>
    <t>S CN Equity</t>
  </si>
  <si>
    <t>95751ZAS2</t>
  </si>
  <si>
    <t>95751ZAS2 Corp</t>
  </si>
  <si>
    <t>SE 3.43 09/12/24</t>
  </si>
  <si>
    <t>9/12/2024</t>
  </si>
  <si>
    <t>SE</t>
  </si>
  <si>
    <t>95751ZAR4</t>
  </si>
  <si>
    <t>95751ZAR4 Corp</t>
  </si>
  <si>
    <t>SE 3.77 12/08/25</t>
  </si>
  <si>
    <t>95751ZAN3</t>
  </si>
  <si>
    <t>95751ZAN3 Corp</t>
  </si>
  <si>
    <t>SE 4.791 10/28/41</t>
  </si>
  <si>
    <t>10/28/2041</t>
  </si>
  <si>
    <t>81373CAF9</t>
  </si>
  <si>
    <t>81373CAF9 Corp</t>
  </si>
  <si>
    <t>SESCN 6 3/4 03/22/29</t>
  </si>
  <si>
    <t>3/22/2028</t>
  </si>
  <si>
    <t>SESCN</t>
  </si>
  <si>
    <t>SES CN Equity</t>
  </si>
  <si>
    <t>78669QAC4</t>
  </si>
  <si>
    <t>78669QAC4 Corp</t>
  </si>
  <si>
    <t>SFCCN 6.359 06/20/29</t>
  </si>
  <si>
    <t>5/20/2029</t>
  </si>
  <si>
    <t>SFCCN</t>
  </si>
  <si>
    <t>SFC CN Equity</t>
  </si>
  <si>
    <t>78423UAB4</t>
  </si>
  <si>
    <t>78423UAB4 Corp</t>
  </si>
  <si>
    <t>SGTPHW 4.156 07/31/49</t>
  </si>
  <si>
    <t>7/31/2049</t>
  </si>
  <si>
    <t>SGTPHW</t>
  </si>
  <si>
    <t>PSN US Equity</t>
  </si>
  <si>
    <t>86880YAE9</t>
  </si>
  <si>
    <t>86880YAE9 Corp</t>
  </si>
  <si>
    <t>SGYCN 8 1/2 09/05/29</t>
  </si>
  <si>
    <t>SGYCN</t>
  </si>
  <si>
    <t>SGY CN Equity</t>
  </si>
  <si>
    <t>80607PAA1</t>
  </si>
  <si>
    <t>80607PAA1 Corp</t>
  </si>
  <si>
    <t>SHNCAN 2.894 12/17/59</t>
  </si>
  <si>
    <t>12/17/2059</t>
  </si>
  <si>
    <t>SHNCAN</t>
  </si>
  <si>
    <t>6901869Z CN Equity</t>
  </si>
  <si>
    <t>82923HAB0</t>
  </si>
  <si>
    <t>82923HAB0 Corp</t>
  </si>
  <si>
    <t>SHSYST 3.209 04/08/60</t>
  </si>
  <si>
    <t>4/8/2060</t>
  </si>
  <si>
    <t>SHSYST</t>
  </si>
  <si>
    <t>1412216D CN Equity</t>
  </si>
  <si>
    <t>82621KAD4</t>
  </si>
  <si>
    <t>82621KAD4 Corp</t>
  </si>
  <si>
    <t>SIACN 2.82 03/31/27</t>
  </si>
  <si>
    <t>SIACN</t>
  </si>
  <si>
    <t>SIA CN Equity</t>
  </si>
  <si>
    <t>82621KAB8</t>
  </si>
  <si>
    <t>82621KAB8 Corp</t>
  </si>
  <si>
    <t>SIACN 3.109 11/04/24</t>
  </si>
  <si>
    <t>11/4/2024</t>
  </si>
  <si>
    <t>82621KAC6</t>
  </si>
  <si>
    <t>82621KAC6 Corp</t>
  </si>
  <si>
    <t>SIACN 3.45 02/27/26</t>
  </si>
  <si>
    <t>1/27/2026</t>
  </si>
  <si>
    <t>82621KAE2</t>
  </si>
  <si>
    <t>82621KAE2 Corp</t>
  </si>
  <si>
    <t>SIACN 4.436 10/17/29</t>
  </si>
  <si>
    <t>44107DAB7</t>
  </si>
  <si>
    <t>44107DAB7 Corp</t>
  </si>
  <si>
    <t>SICKID 3.416 12/07/57</t>
  </si>
  <si>
    <t>12/7/2057</t>
  </si>
  <si>
    <t>SICKID</t>
  </si>
  <si>
    <t>0534065D CN Equity</t>
  </si>
  <si>
    <t>85853FAB1</t>
  </si>
  <si>
    <t>85853FAB1 Corp</t>
  </si>
  <si>
    <t>SJCN 4.312 10/01/31</t>
  </si>
  <si>
    <t>SJCN</t>
  </si>
  <si>
    <t>SJ CN Equity</t>
  </si>
  <si>
    <t>86682ZAK2</t>
  </si>
  <si>
    <t>86682ZAK2 Corp</t>
  </si>
  <si>
    <t>SLFCN 2 3/4 11/23/27</t>
  </si>
  <si>
    <t>11/23/2022</t>
  </si>
  <si>
    <t>SLFCN</t>
  </si>
  <si>
    <t>SLF CN Equity</t>
  </si>
  <si>
    <t>86682ZAN6</t>
  </si>
  <si>
    <t>86682ZAN6 Corp</t>
  </si>
  <si>
    <t>SLFCN 2.06 10/01/35</t>
  </si>
  <si>
    <t>10/1/2030</t>
  </si>
  <si>
    <t>86682ZAL0</t>
  </si>
  <si>
    <t>86682ZAL0 Corp</t>
  </si>
  <si>
    <t>SLFCN 2.38 08/13/29</t>
  </si>
  <si>
    <t>8/13/2024</t>
  </si>
  <si>
    <t>86682ZAP1</t>
  </si>
  <si>
    <t>86682ZAP1 Corp</t>
  </si>
  <si>
    <t>SLFCN 2.46 11/18/31</t>
  </si>
  <si>
    <t>11/18/2026</t>
  </si>
  <si>
    <t>86682ZAM8</t>
  </si>
  <si>
    <t>86682ZAM8 Corp</t>
  </si>
  <si>
    <t>SLFCN 2.58 05/10/32</t>
  </si>
  <si>
    <t>5/10/2027</t>
  </si>
  <si>
    <t>86682ZAQ9</t>
  </si>
  <si>
    <t>86682ZAQ9 Corp</t>
  </si>
  <si>
    <t>SLFCN 2.8 11/21/33</t>
  </si>
  <si>
    <t>11/21/2028</t>
  </si>
  <si>
    <t>86682ZAJ5</t>
  </si>
  <si>
    <t>86682ZAJ5 Corp</t>
  </si>
  <si>
    <t>SLFCN 3.05 09/19/28</t>
  </si>
  <si>
    <t>9/19/2023</t>
  </si>
  <si>
    <t>86682ZAR7</t>
  </si>
  <si>
    <t>86682ZAR7 Corp</t>
  </si>
  <si>
    <t>SLFCN 3.15 11/18/36</t>
  </si>
  <si>
    <t>11/18/2031</t>
  </si>
  <si>
    <t>866796AF2</t>
  </si>
  <si>
    <t>866796AF2 Corp</t>
  </si>
  <si>
    <t>SLFCN 3.6 06/30/2081</t>
  </si>
  <si>
    <t>6/30/2081</t>
  </si>
  <si>
    <t>86682zas5</t>
  </si>
  <si>
    <t>86682zas5 Corp</t>
  </si>
  <si>
    <t>SLFCN 4.78 08/10/34</t>
  </si>
  <si>
    <t>8/10/2029</t>
  </si>
  <si>
    <t>86682ZAT3</t>
  </si>
  <si>
    <t>SLB</t>
  </si>
  <si>
    <t>86682ZAT3 Corp</t>
  </si>
  <si>
    <t>SLFCN 5 1/2 07/04/35</t>
  </si>
  <si>
    <t>7/4/2030</t>
  </si>
  <si>
    <t>86682ZAU0</t>
  </si>
  <si>
    <t>86682ZAU0 Corp</t>
  </si>
  <si>
    <t>SLFCN 5.12 05/15/36</t>
  </si>
  <si>
    <t>866120AB4</t>
  </si>
  <si>
    <t>866120AB4 Corp</t>
  </si>
  <si>
    <t>SMUUCN 1.82 04/01/26</t>
  </si>
  <si>
    <t>SMUUCN</t>
  </si>
  <si>
    <t>866120AC2</t>
  </si>
  <si>
    <t>866120AC2 Corp</t>
  </si>
  <si>
    <t>SMUUCN 2 1/4 01/12/27</t>
  </si>
  <si>
    <t>866120AA6</t>
  </si>
  <si>
    <t>866120AA6 Corp</t>
  </si>
  <si>
    <t>SMUUCN 2.15 09/17/25</t>
  </si>
  <si>
    <t>866120AD0</t>
  </si>
  <si>
    <t>866120AD0 Corp</t>
  </si>
  <si>
    <t>SMUUCN 2.44 07/14/28</t>
  </si>
  <si>
    <t>836720AA0</t>
  </si>
  <si>
    <t>836720AA0 Corp</t>
  </si>
  <si>
    <t>SOBOCN 4.323 02/01/30</t>
  </si>
  <si>
    <t>SOBOCN</t>
  </si>
  <si>
    <t>SOBO CN Equity</t>
  </si>
  <si>
    <t>836720AB8</t>
  </si>
  <si>
    <t>836720AB8 Corp</t>
  </si>
  <si>
    <t>SOBOCN 4.616 02/01/32</t>
  </si>
  <si>
    <t>83007CAA0</t>
  </si>
  <si>
    <t>83007CAA0 Corp</t>
  </si>
  <si>
    <t>SOBOCN 4.911 09/01/27</t>
  </si>
  <si>
    <t>836720AC6</t>
  </si>
  <si>
    <t>836720AC6 Corp</t>
  </si>
  <si>
    <t>SOBOCN 4.933 02/01/35</t>
  </si>
  <si>
    <t>11/1/2034</t>
  </si>
  <si>
    <t>83007CAC6</t>
  </si>
  <si>
    <t>83007CAC6 Corp</t>
  </si>
  <si>
    <t>SOBOCN 5.026 10/01/29</t>
  </si>
  <si>
    <t>10/1/2029</t>
  </si>
  <si>
    <t>83007CAE2</t>
  </si>
  <si>
    <t>83007CAE2 Corp</t>
  </si>
  <si>
    <t>SOBOCN 5.584 10/01/34</t>
  </si>
  <si>
    <t>10/1/2034</t>
  </si>
  <si>
    <t>83007CAG7</t>
  </si>
  <si>
    <t>83007CAG7 Corp</t>
  </si>
  <si>
    <t>SOBOCN 6.176 10/01/54</t>
  </si>
  <si>
    <t>10/1/2054</t>
  </si>
  <si>
    <t>836720AH5</t>
  </si>
  <si>
    <t>836720AH5 Corp</t>
  </si>
  <si>
    <t>SOBOCN 7 1/2 03/01/55</t>
  </si>
  <si>
    <t>3/1/2035</t>
  </si>
  <si>
    <t>836720AF9</t>
  </si>
  <si>
    <t>836720AF9 Corp</t>
  </si>
  <si>
    <t>SOBOCN 7 5/8 03/01/55</t>
  </si>
  <si>
    <t>86828QAJ0</t>
  </si>
  <si>
    <t>86828QAJ0 Corp</t>
  </si>
  <si>
    <t>SPBCN 4 1/4 05/18/28</t>
  </si>
  <si>
    <t>SPBCN</t>
  </si>
  <si>
    <t>SPB CN Equity</t>
  </si>
  <si>
    <t>83179XAN8</t>
  </si>
  <si>
    <t>83179XAN8 Corp</t>
  </si>
  <si>
    <t>SRUUCN 1.74 12/16/25</t>
  </si>
  <si>
    <t>12/16/2025</t>
  </si>
  <si>
    <t>SRUUCN</t>
  </si>
  <si>
    <t>SRU-U CN Equity</t>
  </si>
  <si>
    <t>83179XAP3</t>
  </si>
  <si>
    <t>83179XAP3 Corp</t>
  </si>
  <si>
    <t>SRUUCN 2.307 12/18/28</t>
  </si>
  <si>
    <t>83179XAB4</t>
  </si>
  <si>
    <t>83179XAB4 Corp</t>
  </si>
  <si>
    <t>SRUUCN 2.987 08/28/24</t>
  </si>
  <si>
    <t>83179XAL2</t>
  </si>
  <si>
    <t>83179XAL2 Corp</t>
  </si>
  <si>
    <t>SRUUCN 3.192 06/11/27</t>
  </si>
  <si>
    <t>83179XAC2</t>
  </si>
  <si>
    <t>83179XAC2 Corp</t>
  </si>
  <si>
    <t>SRUUCN 3.444 08/28/26</t>
  </si>
  <si>
    <t>83179XAK4</t>
  </si>
  <si>
    <t>83179XAK4 Corp</t>
  </si>
  <si>
    <t>SRUUCN 3.526 12/20/29</t>
  </si>
  <si>
    <t>12/20/2029</t>
  </si>
  <si>
    <t>131253AT3</t>
  </si>
  <si>
    <t>131253AT3 Corp</t>
  </si>
  <si>
    <t>SRUUCN 3.556 02/06/25</t>
  </si>
  <si>
    <t>83179XAM0</t>
  </si>
  <si>
    <t>83179XAM0 Corp</t>
  </si>
  <si>
    <t>SRUUCN 3.648 12/11/30</t>
  </si>
  <si>
    <t>12/11/2030</t>
  </si>
  <si>
    <t>83179XAH1</t>
  </si>
  <si>
    <t>83179XAH1 Corp</t>
  </si>
  <si>
    <t>SRUUCN 3.834 12/21/27</t>
  </si>
  <si>
    <t>9/21/2027</t>
  </si>
  <si>
    <t>83179XAS7</t>
  </si>
  <si>
    <t>83179XAS7 Corp</t>
  </si>
  <si>
    <t>SRUUCN 4.737 08/05/31</t>
  </si>
  <si>
    <t>6/5/2031</t>
  </si>
  <si>
    <t>SRUu CN Equity</t>
  </si>
  <si>
    <t>83179XAR9</t>
  </si>
  <si>
    <t>83179XAR9 Corp</t>
  </si>
  <si>
    <t>SRUUCN 5.162 08/01/30</t>
  </si>
  <si>
    <t>83179XAQ1</t>
  </si>
  <si>
    <t>83179XAQ1 Corp</t>
  </si>
  <si>
    <t>SRUUCN 5.354 05/29/28</t>
  </si>
  <si>
    <t>85472NAC3</t>
  </si>
  <si>
    <t>85472NAC3 Corp</t>
  </si>
  <si>
    <t>STNCN 2.048 10/08/27</t>
  </si>
  <si>
    <t>STNCN</t>
  </si>
  <si>
    <t>STN CN Equity</t>
  </si>
  <si>
    <t>85472NAD1</t>
  </si>
  <si>
    <t>85472NAD1 Corp</t>
  </si>
  <si>
    <t>STNCN 5.393 06/27/30</t>
  </si>
  <si>
    <t>4/27/2030</t>
  </si>
  <si>
    <t>86721ZAM1</t>
  </si>
  <si>
    <t>86721ZAM1 Corp</t>
  </si>
  <si>
    <t>SUCN 3 09/14/26</t>
  </si>
  <si>
    <t>SUCN</t>
  </si>
  <si>
    <t>SU CN Equity</t>
  </si>
  <si>
    <t>867224AE7</t>
  </si>
  <si>
    <t>867224AE7 Corp</t>
  </si>
  <si>
    <t>SUCN 3 3/4 03/04/51</t>
  </si>
  <si>
    <t>3/4/2051</t>
  </si>
  <si>
    <t>86721ZAP4</t>
  </si>
  <si>
    <t>86721ZAP4 Corp</t>
  </si>
  <si>
    <t>SUCN 3.1 05/24/29</t>
  </si>
  <si>
    <t>5/24/2029</t>
  </si>
  <si>
    <t>86721ZAR0</t>
  </si>
  <si>
    <t>86721ZAR0 Corp</t>
  </si>
  <si>
    <t>SUCN 3.95 03/04/51</t>
  </si>
  <si>
    <t>867224AB3</t>
  </si>
  <si>
    <t>867224AB3 Corp</t>
  </si>
  <si>
    <t>SUCN 4 11/15/47</t>
  </si>
  <si>
    <t>11/15/2047</t>
  </si>
  <si>
    <t>86721ZAN9</t>
  </si>
  <si>
    <t>86721ZAN9 Corp</t>
  </si>
  <si>
    <t>SUCN 4.34 09/13/46</t>
  </si>
  <si>
    <t>9/13/2046</t>
  </si>
  <si>
    <t>86721ZAQ2</t>
  </si>
  <si>
    <t>86721ZAQ2 Corp</t>
  </si>
  <si>
    <t>SUCN 5 04/09/30</t>
  </si>
  <si>
    <t>86721ZAX7</t>
  </si>
  <si>
    <t>86721ZAX7 Corp</t>
  </si>
  <si>
    <t>SUCN 5.4 11/17/26</t>
  </si>
  <si>
    <t>11/17/2026</t>
  </si>
  <si>
    <t>86721ZAW9</t>
  </si>
  <si>
    <t>86721ZAW9 Corp</t>
  </si>
  <si>
    <t>SUCN 5.6 11/17/25</t>
  </si>
  <si>
    <t>871829AZ0</t>
  </si>
  <si>
    <t>871829AZ0 Corp</t>
  </si>
  <si>
    <t>SYY 3 3/4 10/01/25</t>
  </si>
  <si>
    <t>SYY</t>
  </si>
  <si>
    <t>SYY US Equity</t>
  </si>
  <si>
    <t>871829BC0</t>
  </si>
  <si>
    <t>871829BC0 Corp</t>
  </si>
  <si>
    <t>SYY 3.3 07/15/26</t>
  </si>
  <si>
    <t>871828AA7</t>
  </si>
  <si>
    <t>871828AA7 Corp</t>
  </si>
  <si>
    <t>SYY 3.65 04/25/25</t>
  </si>
  <si>
    <t>4/25/2025</t>
  </si>
  <si>
    <t>91282CDJ7</t>
  </si>
  <si>
    <t>USD Govt</t>
  </si>
  <si>
    <t>91282CDJ7 Corp</t>
  </si>
  <si>
    <t>T 1 3/8 11/15/31</t>
  </si>
  <si>
    <t>T</t>
  </si>
  <si>
    <t>3352Z US Equity</t>
  </si>
  <si>
    <t>00206RJX1</t>
  </si>
  <si>
    <t>00206RJX1 Corp</t>
  </si>
  <si>
    <t>T 2.3 06/01/27</t>
  </si>
  <si>
    <t>T US Equity</t>
  </si>
  <si>
    <t>00206RKJ0</t>
  </si>
  <si>
    <t>00206RKJ0 Corp</t>
  </si>
  <si>
    <t>T 3 1/2 09/15/53</t>
  </si>
  <si>
    <t>9/15/2053</t>
  </si>
  <si>
    <t>00206RKE1</t>
  </si>
  <si>
    <t>00206RKE1 Corp</t>
  </si>
  <si>
    <t>T 3.3 02/01/52</t>
  </si>
  <si>
    <t>2/1/2052</t>
  </si>
  <si>
    <t>00206RKA9</t>
  </si>
  <si>
    <t>00206RKA9 Corp</t>
  </si>
  <si>
    <t>T 3.65 06/01/51</t>
  </si>
  <si>
    <t>912810TT5</t>
  </si>
  <si>
    <t>912810TT5 Corp</t>
  </si>
  <si>
    <t>T 4 1/8 08/15/53</t>
  </si>
  <si>
    <t>8/15/2053</t>
  </si>
  <si>
    <t>00206RGB2</t>
  </si>
  <si>
    <t>00206RGB2 Corp</t>
  </si>
  <si>
    <t>T 4 11/25/25</t>
  </si>
  <si>
    <t>00206RGQ9</t>
  </si>
  <si>
    <t>00206RGQ9 Corp</t>
  </si>
  <si>
    <t>T 4.3 02/15/30</t>
  </si>
  <si>
    <t>00206RHJ4</t>
  </si>
  <si>
    <t>00206RHJ4 Corp</t>
  </si>
  <si>
    <t>T 4.35 03/01/29</t>
  </si>
  <si>
    <t>00206RDY5</t>
  </si>
  <si>
    <t>00206RDY5 Corp</t>
  </si>
  <si>
    <t>T 4.85 05/25/47</t>
  </si>
  <si>
    <t>5/25/2047</t>
  </si>
  <si>
    <t>00206RGC0</t>
  </si>
  <si>
    <t>00206RGC0 Corp</t>
  </si>
  <si>
    <t>T 5.1 11/25/48</t>
  </si>
  <si>
    <t>11/25/2048</t>
  </si>
  <si>
    <t>00206RDS8</t>
  </si>
  <si>
    <t>00206RDS8 Corp</t>
  </si>
  <si>
    <t>T 5.45 03/01/47</t>
  </si>
  <si>
    <t>3/1/2047</t>
  </si>
  <si>
    <t>89346DAK3</t>
  </si>
  <si>
    <t>89346DAK3 Corp</t>
  </si>
  <si>
    <t>TACN 5 5/8 03/24/32</t>
  </si>
  <si>
    <t>3/24/2030</t>
  </si>
  <si>
    <t>TACN</t>
  </si>
  <si>
    <t>TA CN Equity</t>
  </si>
  <si>
    <t>U60901AG7</t>
  </si>
  <si>
    <t>U60901AG7 Corp</t>
  </si>
  <si>
    <t>TAP 3.44 07/15/26</t>
  </si>
  <si>
    <t>TAP</t>
  </si>
  <si>
    <t>TAP US Equity</t>
  </si>
  <si>
    <t>893578AB0</t>
  </si>
  <si>
    <t>893578AB0 Corp</t>
  </si>
  <si>
    <t>TCLACN 2.28 07/13/26</t>
  </si>
  <si>
    <t>7/13/2026</t>
  </si>
  <si>
    <t>TCLACN</t>
  </si>
  <si>
    <t>TCL/A CN Equity</t>
  </si>
  <si>
    <t>893578AD6</t>
  </si>
  <si>
    <t>893578AD6 Corp</t>
  </si>
  <si>
    <t>TCLACN 2.667 02/03/25</t>
  </si>
  <si>
    <t>89400PAJ2</t>
  </si>
  <si>
    <t>89400PAJ2 Corp</t>
  </si>
  <si>
    <t>TCLAU 4.555 11/14/28</t>
  </si>
  <si>
    <t>TCLAU</t>
  </si>
  <si>
    <t>TCL AU Equity</t>
  </si>
  <si>
    <t>87971MBL6</t>
  </si>
  <si>
    <t>87971MBL6 Corp</t>
  </si>
  <si>
    <t>TCN 2 3/4 07/08/26</t>
  </si>
  <si>
    <t>TCN</t>
  </si>
  <si>
    <t>T CN Equity</t>
  </si>
  <si>
    <t>87971MBS1</t>
  </si>
  <si>
    <t>87971MBS1 Corp</t>
  </si>
  <si>
    <t>TCN 2.05 10/07/30</t>
  </si>
  <si>
    <t>10/7/2030</t>
  </si>
  <si>
    <t>87971MBQ5</t>
  </si>
  <si>
    <t>87971MBQ5 Corp</t>
  </si>
  <si>
    <t>TCN 2.35 01/27/28</t>
  </si>
  <si>
    <t>87971MBV4</t>
  </si>
  <si>
    <t>87971MBV4 Corp</t>
  </si>
  <si>
    <t>TCN 2.85 11/13/31</t>
  </si>
  <si>
    <t>11/13/2031</t>
  </si>
  <si>
    <t>87971MAX1</t>
  </si>
  <si>
    <t>87971MAX1 Corp</t>
  </si>
  <si>
    <t>TCN 3 3/4 01/17/25</t>
  </si>
  <si>
    <t>87971MBC6</t>
  </si>
  <si>
    <t>87971MBC6 Corp</t>
  </si>
  <si>
    <t>TCN 3 3/4 03/10/26</t>
  </si>
  <si>
    <t>87971MBG7</t>
  </si>
  <si>
    <t>87971MBG7 Corp</t>
  </si>
  <si>
    <t>TCN 3 5/8 03/01/28</t>
  </si>
  <si>
    <t>87971MBN2</t>
  </si>
  <si>
    <t>87971MBN2 Corp</t>
  </si>
  <si>
    <t>TCN 3.15 02/19/30</t>
  </si>
  <si>
    <t>2/19/2030</t>
  </si>
  <si>
    <t>87971MBJ1</t>
  </si>
  <si>
    <t>87971MBJ1 Corp</t>
  </si>
  <si>
    <t>TCN 3.3 05/02/29</t>
  </si>
  <si>
    <t>87971MBW2</t>
  </si>
  <si>
    <t>87971MBW2 Corp</t>
  </si>
  <si>
    <t>TCN 3.4 05/13/32</t>
  </si>
  <si>
    <t>5/13/2032</t>
  </si>
  <si>
    <t>87971MBP7</t>
  </si>
  <si>
    <t>87971MBP7 Corp</t>
  </si>
  <si>
    <t>TCN 3.95 02/16/50</t>
  </si>
  <si>
    <t>2/16/2050</t>
  </si>
  <si>
    <t>87971MAY9</t>
  </si>
  <si>
    <t>87971MAY9 Corp</t>
  </si>
  <si>
    <t>TCN 4 3/4 01/17/45</t>
  </si>
  <si>
    <t>1/17/2045</t>
  </si>
  <si>
    <t>87971MBT9</t>
  </si>
  <si>
    <t>87971MBT9 Corp</t>
  </si>
  <si>
    <t>TCN 4.1 04/05/51</t>
  </si>
  <si>
    <t>4/5/2051</t>
  </si>
  <si>
    <t>87971MBK8</t>
  </si>
  <si>
    <t>87971MBK8 Corp</t>
  </si>
  <si>
    <t>TCN 4.3 06/15/49</t>
  </si>
  <si>
    <t>6/15/2049</t>
  </si>
  <si>
    <t>87971MBB8</t>
  </si>
  <si>
    <t>87971MBB8 Corp</t>
  </si>
  <si>
    <t>TCN 4.4 01/29/46</t>
  </si>
  <si>
    <t>1/29/2046</t>
  </si>
  <si>
    <t>87971MAS2</t>
  </si>
  <si>
    <t>87971MAS2 Corp</t>
  </si>
  <si>
    <t>TCN 4.4 04/01/43</t>
  </si>
  <si>
    <t>4/1/2043</t>
  </si>
  <si>
    <t>87971MBH5</t>
  </si>
  <si>
    <t>87971MBH5 Corp</t>
  </si>
  <si>
    <t>TCN 4.6 11/16/48</t>
  </si>
  <si>
    <t>11/16/2048</t>
  </si>
  <si>
    <t>87971MCH4</t>
  </si>
  <si>
    <t>87971MCH4 Corp</t>
  </si>
  <si>
    <t>TCN 4.65 08/13/31</t>
  </si>
  <si>
    <t>6/13/2031</t>
  </si>
  <si>
    <t>87971MBE2</t>
  </si>
  <si>
    <t>87971MBE2 Corp</t>
  </si>
  <si>
    <t>TCN 4.7 03/06/48</t>
  </si>
  <si>
    <t>3/6/2048</t>
  </si>
  <si>
    <t>87971MCE1</t>
  </si>
  <si>
    <t>87971MCE1 Corp</t>
  </si>
  <si>
    <t>TCN 4.8 12/15/28</t>
  </si>
  <si>
    <t>11/15/2028</t>
  </si>
  <si>
    <t>87971MAW3</t>
  </si>
  <si>
    <t>87971MAW3 Corp</t>
  </si>
  <si>
    <t>TCN 4.85 04/05/44</t>
  </si>
  <si>
    <t>4/5/2044</t>
  </si>
  <si>
    <t>87971MCF8</t>
  </si>
  <si>
    <t>87971MCF8 Corp</t>
  </si>
  <si>
    <t>TCN 4.95 02/18/31</t>
  </si>
  <si>
    <t>87971MCA9</t>
  </si>
  <si>
    <t>87971MCA9 Corp</t>
  </si>
  <si>
    <t>TCN 4.95 03/28/33</t>
  </si>
  <si>
    <t>12/28/2032</t>
  </si>
  <si>
    <t>87971MBZ5</t>
  </si>
  <si>
    <t>87971MBZ5 Corp</t>
  </si>
  <si>
    <t>TCN 5 09/13/29</t>
  </si>
  <si>
    <t>87971MBX0</t>
  </si>
  <si>
    <t>87971MBX0 Corp</t>
  </si>
  <si>
    <t>TCN 5 1/4 11/15/32</t>
  </si>
  <si>
    <t>87971MCC5</t>
  </si>
  <si>
    <t>87971MCC5 Corp</t>
  </si>
  <si>
    <t>TCN 5 3/4 09/08/33</t>
  </si>
  <si>
    <t>6/8/2033</t>
  </si>
  <si>
    <t>87971MCG6</t>
  </si>
  <si>
    <t>87971MCG6 Corp</t>
  </si>
  <si>
    <t>TCN 5.1 02/15/34</t>
  </si>
  <si>
    <t>11/15/2033</t>
  </si>
  <si>
    <t>87971MAU7</t>
  </si>
  <si>
    <t>87971MAU7 Corp</t>
  </si>
  <si>
    <t>TCN 5.15 11/26/43</t>
  </si>
  <si>
    <t>11/26/2043</t>
  </si>
  <si>
    <t>87971MCB7</t>
  </si>
  <si>
    <t>87971MCB7 Corp</t>
  </si>
  <si>
    <t>TCN 5.6 09/09/30</t>
  </si>
  <si>
    <t>7/9/2030</t>
  </si>
  <si>
    <t>87971MBY8</t>
  </si>
  <si>
    <t>87971MBY8 Corp</t>
  </si>
  <si>
    <t>TCN 5.65 09/13/52</t>
  </si>
  <si>
    <t>87971MCD3</t>
  </si>
  <si>
    <t>87971MCD3 Corp</t>
  </si>
  <si>
    <t>TCN 5.95 09/08/53</t>
  </si>
  <si>
    <t>3/8/2053</t>
  </si>
  <si>
    <t>87971MCJ0</t>
  </si>
  <si>
    <t>87971MCJ0 Corp</t>
  </si>
  <si>
    <t>TCN 6 1/4 07/21/55</t>
  </si>
  <si>
    <t>87971MCK7</t>
  </si>
  <si>
    <t>87971MCK7 Corp</t>
  </si>
  <si>
    <t>TCN 6 3/4 07/21/55</t>
  </si>
  <si>
    <t>4/21/2035</t>
  </si>
  <si>
    <t>89114QCP1</t>
  </si>
  <si>
    <t>89114QCP1 Corp</t>
  </si>
  <si>
    <t>TD 0 3/4 01/06/26</t>
  </si>
  <si>
    <t>1/6/2026</t>
  </si>
  <si>
    <t>TD</t>
  </si>
  <si>
    <t>TD CN Equity</t>
  </si>
  <si>
    <t>89114QCK2</t>
  </si>
  <si>
    <t>89114QCK2 Corp</t>
  </si>
  <si>
    <t>TD 0 3/4 09/11/25</t>
  </si>
  <si>
    <t>9/11/2025</t>
  </si>
  <si>
    <t>89114TZE5</t>
  </si>
  <si>
    <t>89114TZE5 Corp</t>
  </si>
  <si>
    <t>TD 0.7 09/10/24</t>
  </si>
  <si>
    <t>89114TZG0</t>
  </si>
  <si>
    <t>89114TZG0 Corp</t>
  </si>
  <si>
    <t>TD 1 1/4 09/10/26</t>
  </si>
  <si>
    <t>89114TZK1</t>
  </si>
  <si>
    <t>89114TZK1 Corp</t>
  </si>
  <si>
    <t>TD 1 1/4 12/13/24</t>
  </si>
  <si>
    <t>89117FYZ6</t>
  </si>
  <si>
    <t>89117FYZ6 Corp</t>
  </si>
  <si>
    <t>TD 1.128 12/09/25</t>
  </si>
  <si>
    <t>12/9/2025</t>
  </si>
  <si>
    <t>89114QCH9</t>
  </si>
  <si>
    <t>89114QCH9 Corp</t>
  </si>
  <si>
    <t>TD 1.15 06/12/25</t>
  </si>
  <si>
    <t>89114TZD7</t>
  </si>
  <si>
    <t>89114TZD7 Corp</t>
  </si>
  <si>
    <t>TD 1.2 06/03/26</t>
  </si>
  <si>
    <t>6/3/2026</t>
  </si>
  <si>
    <t>89114TZL9</t>
  </si>
  <si>
    <t>89114TZL9 Corp</t>
  </si>
  <si>
    <t>TD 1.45 01/10/25</t>
  </si>
  <si>
    <t>89117FA33</t>
  </si>
  <si>
    <t>89117FA33 Corp</t>
  </si>
  <si>
    <t>TD 1.888 03/08/28</t>
  </si>
  <si>
    <t>89117FJ34</t>
  </si>
  <si>
    <t>89117FJ34 Corp</t>
  </si>
  <si>
    <t>TD 1.896 09/11/28</t>
  </si>
  <si>
    <t>89117FVY2</t>
  </si>
  <si>
    <t>89117FVY2 Corp</t>
  </si>
  <si>
    <t>TD 1.943 03/13/25</t>
  </si>
  <si>
    <t>3/13/2025</t>
  </si>
  <si>
    <t>89114TZN5</t>
  </si>
  <si>
    <t>89114TZN5 Corp</t>
  </si>
  <si>
    <t>TD 1.95 01/12/27</t>
  </si>
  <si>
    <t>89114TZJ4</t>
  </si>
  <si>
    <t>89114TZJ4 Corp</t>
  </si>
  <si>
    <t>TD 2 09/10/31</t>
  </si>
  <si>
    <t>9/10/2031</t>
  </si>
  <si>
    <t>89117FZ44</t>
  </si>
  <si>
    <t>89117FZ44 Corp</t>
  </si>
  <si>
    <t>TD 2.26 01/07/27</t>
  </si>
  <si>
    <t>89114TZQ8</t>
  </si>
  <si>
    <t>89114TZQ8 Corp</t>
  </si>
  <si>
    <t>TD 2.45 01/12/32</t>
  </si>
  <si>
    <t>89117FNR6</t>
  </si>
  <si>
    <t>89117FNR6 Corp</t>
  </si>
  <si>
    <t>TD 2.496 12/02/24</t>
  </si>
  <si>
    <t>89117F3M9</t>
  </si>
  <si>
    <t>89117F3M9 Corp</t>
  </si>
  <si>
    <t>TD 2.667 09/09/25</t>
  </si>
  <si>
    <t>9/9/2025</t>
  </si>
  <si>
    <t>89114TZT2</t>
  </si>
  <si>
    <t>89114TZT2 Corp</t>
  </si>
  <si>
    <t>TD 2.8 03/10/27</t>
  </si>
  <si>
    <t>89117FPG8</t>
  </si>
  <si>
    <t>89117FPG8 Corp</t>
  </si>
  <si>
    <t>TD 3.06 01/26/32</t>
  </si>
  <si>
    <t>89117FWS4</t>
  </si>
  <si>
    <t>89117FWS4 Corp</t>
  </si>
  <si>
    <t>TD 3.105 04/22/30</t>
  </si>
  <si>
    <t>4/22/2025</t>
  </si>
  <si>
    <t>89114TZV7</t>
  </si>
  <si>
    <t>89114TZV7 Corp</t>
  </si>
  <si>
    <t>TD 3.2 03/10/32</t>
  </si>
  <si>
    <t>891160QY2</t>
  </si>
  <si>
    <t>891160QY2 Corp</t>
  </si>
  <si>
    <t>TD 3.224 07/25/29</t>
  </si>
  <si>
    <t>891145T79</t>
  </si>
  <si>
    <t>891145T79 Corp</t>
  </si>
  <si>
    <t>TD 3.226 07/24/24</t>
  </si>
  <si>
    <t>7/24/2024</t>
  </si>
  <si>
    <t>891160RP0</t>
  </si>
  <si>
    <t xml:space="preserve">AS089280 </t>
  </si>
  <si>
    <t>891160RP0 Corp</t>
  </si>
  <si>
    <t>TD 3.589 09/14/28</t>
  </si>
  <si>
    <t>9/14/2023</t>
  </si>
  <si>
    <t>89117FM63</t>
  </si>
  <si>
    <t>89117FM63 Corp</t>
  </si>
  <si>
    <t>TD 3.6 10/31/2081</t>
  </si>
  <si>
    <t>10/31/2081</t>
  </si>
  <si>
    <t>89115A2A9</t>
  </si>
  <si>
    <t>89115A2A9 Corp</t>
  </si>
  <si>
    <t>TD 3.766 06/06/25</t>
  </si>
  <si>
    <t>891160590 Corp</t>
  </si>
  <si>
    <t>TD 4 ¾ PERP Pfd</t>
  </si>
  <si>
    <t>89116CST5</t>
  </si>
  <si>
    <t>89116CST5 Corp</t>
  </si>
  <si>
    <t>TD 4.002 10/31/30</t>
  </si>
  <si>
    <t>10/31/2029</t>
  </si>
  <si>
    <t>89115A2C5</t>
  </si>
  <si>
    <t>89115A2C5 Corp</t>
  </si>
  <si>
    <t>TD 4.108 06/08/27</t>
  </si>
  <si>
    <t>89116CWY9</t>
  </si>
  <si>
    <t>89116CWY9 Corp</t>
  </si>
  <si>
    <t>TD 4.133 01/09/33</t>
  </si>
  <si>
    <t>89117F7G8</t>
  </si>
  <si>
    <t>89117F7G8 Corp</t>
  </si>
  <si>
    <t>TD 4.21 06/01/27</t>
  </si>
  <si>
    <t>89116CMX2</t>
  </si>
  <si>
    <t>89116CMX2 Corp</t>
  </si>
  <si>
    <t>TD 4.231 02/01/35</t>
  </si>
  <si>
    <t>89116CDM6</t>
  </si>
  <si>
    <t>89116CDM6 Corp</t>
  </si>
  <si>
    <t>TD 4.232 04/02/29</t>
  </si>
  <si>
    <t>89115A2J0</t>
  </si>
  <si>
    <t>89115A2J0 Corp</t>
  </si>
  <si>
    <t>TD 4.285 09/13/24</t>
  </si>
  <si>
    <t>9/13/2024</t>
  </si>
  <si>
    <t>89117F8V4</t>
  </si>
  <si>
    <t>89117F8V4 Corp</t>
  </si>
  <si>
    <t>TD 4.344 01/27/26</t>
  </si>
  <si>
    <t>89116CSU2</t>
  </si>
  <si>
    <t>89116CSU2 Corp</t>
  </si>
  <si>
    <t>TD 4.423 10/31/35</t>
  </si>
  <si>
    <t>10/31/2035</t>
  </si>
  <si>
    <t>89115A2E1</t>
  </si>
  <si>
    <t>89115A2E1 Corp</t>
  </si>
  <si>
    <t>TD 4.456 06/08/32</t>
  </si>
  <si>
    <t>6/8/2032</t>
  </si>
  <si>
    <t>89117GTQ0</t>
  </si>
  <si>
    <t>89117GTQ0 Corp</t>
  </si>
  <si>
    <t>TD 4.477 01/18/28</t>
  </si>
  <si>
    <t>1/18/2028</t>
  </si>
  <si>
    <t>89117G8T7</t>
  </si>
  <si>
    <t>89117G8T7 Corp</t>
  </si>
  <si>
    <t>TD 4.516 01/29/27</t>
  </si>
  <si>
    <t>1/29/2027</t>
  </si>
  <si>
    <t>89115A3A8</t>
  </si>
  <si>
    <t>89115A3A8 Corp</t>
  </si>
  <si>
    <t>TD 4.568 12/17/26</t>
  </si>
  <si>
    <t>89117GRJ8</t>
  </si>
  <si>
    <t>89117GRJ8 Corp</t>
  </si>
  <si>
    <t>TD 4.68 01/08/29</t>
  </si>
  <si>
    <t>89115A2H4</t>
  </si>
  <si>
    <t>89115A2H4 Corp</t>
  </si>
  <si>
    <t>TD 4.693 09/15/27</t>
  </si>
  <si>
    <t>89115A3C4</t>
  </si>
  <si>
    <t>89115A3C4 Corp</t>
  </si>
  <si>
    <t>TD 4.783 12/17/29</t>
  </si>
  <si>
    <t>12/17/2029</t>
  </si>
  <si>
    <t>8911457R9</t>
  </si>
  <si>
    <t>8911457R9 Corp</t>
  </si>
  <si>
    <t>TD 4.859 03/04/31</t>
  </si>
  <si>
    <t>3/4/2026</t>
  </si>
  <si>
    <t>89115A3E0</t>
  </si>
  <si>
    <t>89115A3E0 Corp</t>
  </si>
  <si>
    <t>TD 4.861 01/31/28</t>
  </si>
  <si>
    <t>1/31/2028</t>
  </si>
  <si>
    <t>89115A2W1</t>
  </si>
  <si>
    <t>89115A2W1 Corp</t>
  </si>
  <si>
    <t>TD 4.98 04/05/27</t>
  </si>
  <si>
    <t>4/5/2027</t>
  </si>
  <si>
    <t>89115A2Y7</t>
  </si>
  <si>
    <t>89115A2Y7 Corp</t>
  </si>
  <si>
    <t>TD 4.994 04/05/29</t>
  </si>
  <si>
    <t>89117F4G1</t>
  </si>
  <si>
    <t>89117F4G1 Corp</t>
  </si>
  <si>
    <t>TD 5 3/4 PERP</t>
  </si>
  <si>
    <t>10/1/2172</t>
  </si>
  <si>
    <t>89115A2K7</t>
  </si>
  <si>
    <t>89115A2K7 Corp</t>
  </si>
  <si>
    <t>TD 5.103 01/09/26</t>
  </si>
  <si>
    <t>89116CQJ9</t>
  </si>
  <si>
    <t>89116CQJ9 Corp</t>
  </si>
  <si>
    <t>TD 5.146 09/10/34</t>
  </si>
  <si>
    <t>89115A2M3</t>
  </si>
  <si>
    <t>89115A2M3 Corp</t>
  </si>
  <si>
    <t>TD 5.156 01/10/28</t>
  </si>
  <si>
    <t>89116CFF9</t>
  </si>
  <si>
    <t>89116CFF9 Corp</t>
  </si>
  <si>
    <t>TD 5.177 04/09/34</t>
  </si>
  <si>
    <t>89115A2V3</t>
  </si>
  <si>
    <t>89115A2V3 Corp</t>
  </si>
  <si>
    <t>TD 5.264 12/11/26</t>
  </si>
  <si>
    <t>89115A3G5</t>
  </si>
  <si>
    <t>89115A3G5 Corp</t>
  </si>
  <si>
    <t>TD 5.298 01/30/32</t>
  </si>
  <si>
    <t>89117F7H6</t>
  </si>
  <si>
    <t>89117F7H6 Corp</t>
  </si>
  <si>
    <t>TD 5.376 10/21/27</t>
  </si>
  <si>
    <t>89117GK30</t>
  </si>
  <si>
    <t>89117GK30 Corp</t>
  </si>
  <si>
    <t>TD 5.423 07/10/26</t>
  </si>
  <si>
    <t>7/10/2026</t>
  </si>
  <si>
    <t>89117GX51</t>
  </si>
  <si>
    <t>89117GX51 Corp</t>
  </si>
  <si>
    <t>TD 5.491 09/08/28</t>
  </si>
  <si>
    <t>9/8/2028</t>
  </si>
  <si>
    <t>89115A2U5</t>
  </si>
  <si>
    <t>89115A2U5 Corp</t>
  </si>
  <si>
    <t>TD 5.523 07/17/28</t>
  </si>
  <si>
    <t>7/17/2028</t>
  </si>
  <si>
    <t>89115A2S0</t>
  </si>
  <si>
    <t>89115A2S0 Corp</t>
  </si>
  <si>
    <t>TD 5.532 07/17/26</t>
  </si>
  <si>
    <t>7/17/2026</t>
  </si>
  <si>
    <t>89116CVK0</t>
  </si>
  <si>
    <t>89116CVK0 Corp</t>
  </si>
  <si>
    <t>TD 5.909 01/31/2085</t>
  </si>
  <si>
    <t>1/31/2085</t>
  </si>
  <si>
    <t>89116CKP1</t>
  </si>
  <si>
    <t>89116CKP1 Corp</t>
  </si>
  <si>
    <t>TD 7 1/4 07/31/2084</t>
  </si>
  <si>
    <t>7/31/2029</t>
  </si>
  <si>
    <t>89117GHH3</t>
  </si>
  <si>
    <t>89117GHH3 Corp</t>
  </si>
  <si>
    <t>TD 7.232 PERP</t>
  </si>
  <si>
    <t>10/31/2027</t>
  </si>
  <si>
    <t>89117GLM7</t>
  </si>
  <si>
    <t>89117GLM7 Corp</t>
  </si>
  <si>
    <t>TD 7.283 10/31/2082</t>
  </si>
  <si>
    <t>89117F2J7</t>
  </si>
  <si>
    <t>89117F2J7 Corp</t>
  </si>
  <si>
    <t>TD Float 01/31/25</t>
  </si>
  <si>
    <t>1/31/2025</t>
  </si>
  <si>
    <t>89117GD53</t>
  </si>
  <si>
    <t>Covered FRN</t>
  </si>
  <si>
    <t>89117GD53 Corp</t>
  </si>
  <si>
    <t>TD Float 06/08/26</t>
  </si>
  <si>
    <t>6/8/2026</t>
  </si>
  <si>
    <t>891145658</t>
  </si>
  <si>
    <t>891145658 Corp</t>
  </si>
  <si>
    <t>TD.PF.C.CA</t>
  </si>
  <si>
    <t>891145674</t>
  </si>
  <si>
    <t>891145674 Corp</t>
  </si>
  <si>
    <t>TD.PR.B.CA</t>
  </si>
  <si>
    <t>891160574</t>
  </si>
  <si>
    <t>891160574 Corp</t>
  </si>
  <si>
    <t>TD.PR.L.CA</t>
  </si>
  <si>
    <t>880789AD4</t>
  </si>
  <si>
    <t xml:space="preserve">EC109841 </t>
  </si>
  <si>
    <t>880789AD4 Corp</t>
  </si>
  <si>
    <t>TERANE 3.27 12/01/31</t>
  </si>
  <si>
    <t>CANRRB 4 12/01/31</t>
  </si>
  <si>
    <t>TERANE</t>
  </si>
  <si>
    <t>0533785D CN Equity</t>
  </si>
  <si>
    <t>880789AQ5</t>
  </si>
  <si>
    <t>880789AQ5 Corp</t>
  </si>
  <si>
    <t>TERANE 3.544 06/11/25</t>
  </si>
  <si>
    <t>880789AS1</t>
  </si>
  <si>
    <t>880789AS1 Corp</t>
  </si>
  <si>
    <t>TERANE 3.719 02/23/29</t>
  </si>
  <si>
    <t>880789A#9</t>
  </si>
  <si>
    <t>880789A#9 Corp</t>
  </si>
  <si>
    <t>TERANE 3.94 12/15/30</t>
  </si>
  <si>
    <t>12/15/2030</t>
  </si>
  <si>
    <t>880789AT9</t>
  </si>
  <si>
    <t>880789AT9 Corp</t>
  </si>
  <si>
    <t>TERANE 4.641 03/07/32</t>
  </si>
  <si>
    <t>1/7/2032</t>
  </si>
  <si>
    <t>880789AU6</t>
  </si>
  <si>
    <t>880789AU6 Corp</t>
  </si>
  <si>
    <t>TERANE 5.01 03/07/35</t>
  </si>
  <si>
    <t>3/7/2035</t>
  </si>
  <si>
    <t>880789AC6</t>
  </si>
  <si>
    <t>880789AC6 Corp</t>
  </si>
  <si>
    <t>TERANE 5.754 12/17/40</t>
  </si>
  <si>
    <t>12/17/2040</t>
  </si>
  <si>
    <t>880789AN2</t>
  </si>
  <si>
    <t>880789AN2 Corp</t>
  </si>
  <si>
    <t>TERANE 6.1 06/17/41</t>
  </si>
  <si>
    <t>6/17/2041</t>
  </si>
  <si>
    <t>AQ2635516</t>
  </si>
  <si>
    <t>AQ2635516 Corp</t>
  </si>
  <si>
    <t>THAMES 2 7/8 12/12/24</t>
  </si>
  <si>
    <t>THAMES</t>
  </si>
  <si>
    <t>2731821Z LN Equity</t>
  </si>
  <si>
    <t>891102AD7</t>
  </si>
  <si>
    <t>891102AD7 Corp</t>
  </si>
  <si>
    <t>TIHCN 3.71 09/30/25</t>
  </si>
  <si>
    <t>TIHCN</t>
  </si>
  <si>
    <t>TIH CN Equity</t>
  </si>
  <si>
    <t>891102AF2</t>
  </si>
  <si>
    <t>891102AF2 Corp</t>
  </si>
  <si>
    <t>TIHCN 3.76 03/28/30</t>
  </si>
  <si>
    <t>891102AE5</t>
  </si>
  <si>
    <t>891102AE5 Corp</t>
  </si>
  <si>
    <t>TIHCN 3.842 10/27/27</t>
  </si>
  <si>
    <t>7/27/2027</t>
  </si>
  <si>
    <t>890523AB9</t>
  </si>
  <si>
    <t>890523AB9 Corp</t>
  </si>
  <si>
    <t>TOPACE 9 03/13/30</t>
  </si>
  <si>
    <t>3/13/2030</t>
  </si>
  <si>
    <t>TOPACE</t>
  </si>
  <si>
    <t>DA/A CN Equity</t>
  </si>
  <si>
    <t>89119ZAN3</t>
  </si>
  <si>
    <t>89119ZAN3 Corp</t>
  </si>
  <si>
    <t>TORHYD 1 1/2 10/15/30</t>
  </si>
  <si>
    <t>TORHYD</t>
  </si>
  <si>
    <t>3806Z CN Equity</t>
  </si>
  <si>
    <t>89119ZAL7</t>
  </si>
  <si>
    <t>89119ZAL7 Corp</t>
  </si>
  <si>
    <t>TORHYD 2.43 12/11/29</t>
  </si>
  <si>
    <t>12/11/2029</t>
  </si>
  <si>
    <t>89119ZAP8</t>
  </si>
  <si>
    <t>89119ZAP8 Corp</t>
  </si>
  <si>
    <t>TORHYD 2.47 10/20/31</t>
  </si>
  <si>
    <t>10/20/2031</t>
  </si>
  <si>
    <t>89119ZAJ2</t>
  </si>
  <si>
    <t>89119ZAJ2 Corp</t>
  </si>
  <si>
    <t>TORHYD 2.52 08/25/26</t>
  </si>
  <si>
    <t>8/25/2026</t>
  </si>
  <si>
    <t>89119ZAM5</t>
  </si>
  <si>
    <t>89119ZAM5 Corp</t>
  </si>
  <si>
    <t>TORHYD 2.99 12/10/49</t>
  </si>
  <si>
    <t>12/10/2049</t>
  </si>
  <si>
    <t>89119ZAQ6</t>
  </si>
  <si>
    <t>89119ZAQ6 Corp</t>
  </si>
  <si>
    <t>TORHYD 3.27 10/18/51</t>
  </si>
  <si>
    <t>10/18/2051</t>
  </si>
  <si>
    <t>89119ZAK9</t>
  </si>
  <si>
    <t>89119ZAK9 Corp</t>
  </si>
  <si>
    <t>TORHYD 3.485 02/28/48</t>
  </si>
  <si>
    <t>2/28/2048</t>
  </si>
  <si>
    <t>89119ZAH6</t>
  </si>
  <si>
    <t>89119ZAH6 Corp</t>
  </si>
  <si>
    <t>TORHYD 3.55 07/28/45</t>
  </si>
  <si>
    <t>7/28/2045</t>
  </si>
  <si>
    <t>89119ZAF0</t>
  </si>
  <si>
    <t>89119ZAF0 Corp</t>
  </si>
  <si>
    <t>TORHYD 3.96 04/09/63</t>
  </si>
  <si>
    <t>4/9/2063</t>
  </si>
  <si>
    <t>89119ZAU7</t>
  </si>
  <si>
    <t>89119ZAU7 Corp</t>
  </si>
  <si>
    <t>TORHYD 3.99 09/26/34</t>
  </si>
  <si>
    <t>9/26/2034</t>
  </si>
  <si>
    <t>89119ZAG8</t>
  </si>
  <si>
    <t>89119ZAG8 Corp</t>
  </si>
  <si>
    <t>TORHYD 4.08 09/16/44</t>
  </si>
  <si>
    <t>9/16/2044</t>
  </si>
  <si>
    <t>89119ZAS2</t>
  </si>
  <si>
    <t>89119ZAS2 Corp</t>
  </si>
  <si>
    <t>TORHYD 4.61 06/14/33</t>
  </si>
  <si>
    <t>3/14/2033</t>
  </si>
  <si>
    <t>89119ZAR4</t>
  </si>
  <si>
    <t>89119ZAR4 Corp</t>
  </si>
  <si>
    <t>TORHYD 4.95 10/13/52</t>
  </si>
  <si>
    <t>4/13/2052</t>
  </si>
  <si>
    <t>89119ZAT0</t>
  </si>
  <si>
    <t>89119ZAT0 Corp</t>
  </si>
  <si>
    <t>TORHYD 5.13 10/12/28</t>
  </si>
  <si>
    <t>9/12/2028</t>
  </si>
  <si>
    <t>89119ZAC7</t>
  </si>
  <si>
    <t>89119ZAC7 Corp</t>
  </si>
  <si>
    <t>TORHYD 5.54 05/21/40</t>
  </si>
  <si>
    <t>5/21/2040</t>
  </si>
  <si>
    <t>89156VAA4</t>
  </si>
  <si>
    <t>89156VAA4 Corp</t>
  </si>
  <si>
    <t>TOUCN 2.077 01/25/28</t>
  </si>
  <si>
    <t>TOUCN</t>
  </si>
  <si>
    <t>TOU CN Equity</t>
  </si>
  <si>
    <t>89156VAB2</t>
  </si>
  <si>
    <t>89156VAB2 Corp</t>
  </si>
  <si>
    <t>TOUCN 2.529 02/12/29</t>
  </si>
  <si>
    <t>2/12/2029</t>
  </si>
  <si>
    <t>89156VAC0</t>
  </si>
  <si>
    <t>89156VAC0 Corp</t>
  </si>
  <si>
    <t>TOUCN 4.856 05/30/27</t>
  </si>
  <si>
    <t>5/30/2027</t>
  </si>
  <si>
    <t>892329BM4</t>
  </si>
  <si>
    <t>892329BM4 Corp</t>
  </si>
  <si>
    <t>TOYOTA 1.18 02/23/26</t>
  </si>
  <si>
    <t>2/23/2026</t>
  </si>
  <si>
    <t>TOYOTA</t>
  </si>
  <si>
    <t>7203 JP Equity</t>
  </si>
  <si>
    <t>892329BP7</t>
  </si>
  <si>
    <t>135087L69</t>
  </si>
  <si>
    <t>892329BP7 Corp</t>
  </si>
  <si>
    <t>TOYOTA 1.27 07/22/24</t>
  </si>
  <si>
    <t>CAN 0 1/4 04/01/24</t>
  </si>
  <si>
    <t>892329BN2</t>
  </si>
  <si>
    <t>892329BN2 Corp</t>
  </si>
  <si>
    <t>TOYOTA 1.66 07/20/26</t>
  </si>
  <si>
    <t>892329BK8</t>
  </si>
  <si>
    <t>892329BK8 Corp</t>
  </si>
  <si>
    <t>TOYOTA 2.11 02/26/25</t>
  </si>
  <si>
    <t>2/26/2025</t>
  </si>
  <si>
    <t>89236TGU3</t>
  </si>
  <si>
    <t>89236TGU3 Corp</t>
  </si>
  <si>
    <t>TOYOTA 2.15 02/13/30</t>
  </si>
  <si>
    <t>2/13/2030</t>
  </si>
  <si>
    <t>892329BL6</t>
  </si>
  <si>
    <t>892329BL6 Corp</t>
  </si>
  <si>
    <t>TOYOTA 2.31 10/23/24</t>
  </si>
  <si>
    <t>10/23/2024</t>
  </si>
  <si>
    <t>892329BR3</t>
  </si>
  <si>
    <t>892329BR3 Corp</t>
  </si>
  <si>
    <t>TOYOTA 2.73 08/25/25</t>
  </si>
  <si>
    <t>89236TJZ9</t>
  </si>
  <si>
    <t>89236TJZ9 Corp</t>
  </si>
  <si>
    <t>TOYOTA 3.05 03/22/27</t>
  </si>
  <si>
    <t>3/22/2027</t>
  </si>
  <si>
    <t>892329BZ5</t>
  </si>
  <si>
    <t>892329BZ5 Corp</t>
  </si>
  <si>
    <t>TOYOTA 3.55 10/04/27</t>
  </si>
  <si>
    <t>10/4/2027</t>
  </si>
  <si>
    <t>892329CA9</t>
  </si>
  <si>
    <t>892329CA9 Corp</t>
  </si>
  <si>
    <t>TOYOTA 3.73 10/02/29</t>
  </si>
  <si>
    <t>10/2/2029</t>
  </si>
  <si>
    <t>89236TKC8</t>
  </si>
  <si>
    <t>89236TKC8 Corp</t>
  </si>
  <si>
    <t>TOYOTA 3.95 06/30/25</t>
  </si>
  <si>
    <t>89236TKQ7</t>
  </si>
  <si>
    <t>89236TKQ7 Corp</t>
  </si>
  <si>
    <t>TOYOTA 4 5/8 01/12/28</t>
  </si>
  <si>
    <t>892329BQ5</t>
  </si>
  <si>
    <t>892329BQ5 Corp</t>
  </si>
  <si>
    <t>TOYOTA 4.33 01/24/28</t>
  </si>
  <si>
    <t>89236TMS1</t>
  </si>
  <si>
    <t>~-22 vs CAD</t>
  </si>
  <si>
    <t>89236TMS1 Corp</t>
  </si>
  <si>
    <t>TOYOTA 4.35 10/08/27</t>
  </si>
  <si>
    <t>89236TKG9</t>
  </si>
  <si>
    <t>89236TKG9 Corp</t>
  </si>
  <si>
    <t>TOYOTA 4.4 09/20/24</t>
  </si>
  <si>
    <t>892329BY8</t>
  </si>
  <si>
    <t>892329BY8 Corp</t>
  </si>
  <si>
    <t>TOYOTA 4.42 06/28/27</t>
  </si>
  <si>
    <t>892329BX0</t>
  </si>
  <si>
    <t>892329BX0 Corp</t>
  </si>
  <si>
    <t>TOYOTA 4.44 06/27/29</t>
  </si>
  <si>
    <t>6/27/2029</t>
  </si>
  <si>
    <t>892329BS1</t>
  </si>
  <si>
    <t>892329BS1 Corp</t>
  </si>
  <si>
    <t>TOYOTA 4.45 01/26/26</t>
  </si>
  <si>
    <t>1/26/2026</t>
  </si>
  <si>
    <t>892329BV4</t>
  </si>
  <si>
    <t>892329BV4 Corp</t>
  </si>
  <si>
    <t>TOYOTA 4.46 03/19/29</t>
  </si>
  <si>
    <t>3/19/2029</t>
  </si>
  <si>
    <t>892329BW2</t>
  </si>
  <si>
    <t>892329BW2 Corp</t>
  </si>
  <si>
    <t>TOYOTA 4.52 03/19/27</t>
  </si>
  <si>
    <t>3/19/2027</t>
  </si>
  <si>
    <t>89236TMJ1</t>
  </si>
  <si>
    <t>89236TMJ1 Corp</t>
  </si>
  <si>
    <t>TOYOTA 4.55 08/07/26</t>
  </si>
  <si>
    <t>8/7/2026</t>
  </si>
  <si>
    <t>89236TMK8</t>
  </si>
  <si>
    <t>89236TMK8 Corp</t>
  </si>
  <si>
    <t>TOYOTA 4.55 08/09/29</t>
  </si>
  <si>
    <t>89236TKJ3</t>
  </si>
  <si>
    <t>89236TKJ3 Corp</t>
  </si>
  <si>
    <t>TOYOTA 4.55 09/20/27</t>
  </si>
  <si>
    <t>89236TMT9</t>
  </si>
  <si>
    <t>~-32 vs CAD</t>
  </si>
  <si>
    <t>89236TMT9 Corp</t>
  </si>
  <si>
    <t>TOYOTA 4.6 10/10/31</t>
  </si>
  <si>
    <t>10/10/2031</t>
  </si>
  <si>
    <t>89236TLL7</t>
  </si>
  <si>
    <t>89236TLL7 Corp</t>
  </si>
  <si>
    <t>TOYOTA 4.65 01/05/29</t>
  </si>
  <si>
    <t>1/5/2029</t>
  </si>
  <si>
    <t>89236TLJ2</t>
  </si>
  <si>
    <t>89236TLJ2 Corp</t>
  </si>
  <si>
    <t>TOYOTA 4.8 01/05/26</t>
  </si>
  <si>
    <t>1/5/2026</t>
  </si>
  <si>
    <t>89236TLM5</t>
  </si>
  <si>
    <t>89236TLM5 Corp</t>
  </si>
  <si>
    <t>TOYOTA 4.8 01/05/34</t>
  </si>
  <si>
    <t>89236TKN4</t>
  </si>
  <si>
    <t>89236TKN4 Corp</t>
  </si>
  <si>
    <t>TOYOTA 4.8 01/10/25</t>
  </si>
  <si>
    <t>89236TMF9</t>
  </si>
  <si>
    <t>89236TMF9 Corp</t>
  </si>
  <si>
    <t>TOYOTA 5.05 05/16/29</t>
  </si>
  <si>
    <t>892329BT9</t>
  </si>
  <si>
    <t>892329BT9 Corp</t>
  </si>
  <si>
    <t>TOYOTA 5.16 07/12/28</t>
  </si>
  <si>
    <t>89236TMD4</t>
  </si>
  <si>
    <t>89236TMD4 Corp</t>
  </si>
  <si>
    <t>TOYOTA 5.2 05/15/26</t>
  </si>
  <si>
    <t>892329BU6</t>
  </si>
  <si>
    <t>892329BU6 Corp</t>
  </si>
  <si>
    <t>TOYOTA 5.29 07/13/26</t>
  </si>
  <si>
    <t>89236TKK0</t>
  </si>
  <si>
    <t>89236TKK0 Corp</t>
  </si>
  <si>
    <t>TOYOTA 5.4 11/10/25</t>
  </si>
  <si>
    <t>11/10/2025</t>
  </si>
  <si>
    <t>89236TLD5</t>
  </si>
  <si>
    <t>89236TLD5 Corp</t>
  </si>
  <si>
    <t>TOYOTA 5.4 11/20/26</t>
  </si>
  <si>
    <t>11/20/2026</t>
  </si>
  <si>
    <t>89236TKL8</t>
  </si>
  <si>
    <t>89236TKL8 Corp</t>
  </si>
  <si>
    <t>TOYOTA 5.45 11/10/27</t>
  </si>
  <si>
    <t>11/10/2027</t>
  </si>
  <si>
    <t>89236TLE3</t>
  </si>
  <si>
    <t>89236TLE3 Corp</t>
  </si>
  <si>
    <t>TOYOTA 5.55 11/20/30</t>
  </si>
  <si>
    <t>11/20/2030</t>
  </si>
  <si>
    <t>BJ4289713</t>
  </si>
  <si>
    <t>BJ4289713 Corp</t>
  </si>
  <si>
    <t>TRICN 2.239 05/14/25</t>
  </si>
  <si>
    <t>TRICN</t>
  </si>
  <si>
    <t>TRI CN Equity</t>
  </si>
  <si>
    <t>884903BW4</t>
  </si>
  <si>
    <t>884903BW4 Corp</t>
  </si>
  <si>
    <t>8935ZNB58</t>
  </si>
  <si>
    <t>8935ZNB58 Corp</t>
  </si>
  <si>
    <t>TRP 0 02/05/25 CA</t>
  </si>
  <si>
    <t>8935ZNB66</t>
  </si>
  <si>
    <t>8935ZNB66 Corp</t>
  </si>
  <si>
    <t>TRP 0 02/06/25 CA</t>
  </si>
  <si>
    <t>8935ZNBK5</t>
  </si>
  <si>
    <t>8935ZNBK5 Corp</t>
  </si>
  <si>
    <t>TRP 0 02/18/25 CA</t>
  </si>
  <si>
    <t>8935ZNBL3</t>
  </si>
  <si>
    <t>8935ZNBL3 Corp</t>
  </si>
  <si>
    <t>TRP 0 02/19/25 CA</t>
  </si>
  <si>
    <t>8935ZNBM1</t>
  </si>
  <si>
    <t>8935ZNBM1 Corp</t>
  </si>
  <si>
    <t>TRP 0 02/20/25 CA</t>
  </si>
  <si>
    <t>8935ZNC32</t>
  </si>
  <si>
    <t>8935ZNC32 Corp</t>
  </si>
  <si>
    <t>TRP 0 03/03/25 CA</t>
  </si>
  <si>
    <t>8935ZNCC2</t>
  </si>
  <si>
    <t>8935ZNCC2 Corp</t>
  </si>
  <si>
    <t>TRP 0 03/11/25 CA</t>
  </si>
  <si>
    <t>8935ZNCD0</t>
  </si>
  <si>
    <t>8935ZNCD0 Corp</t>
  </si>
  <si>
    <t>TRP 0 03/12/25 CA</t>
  </si>
  <si>
    <t>8935ZND72</t>
  </si>
  <si>
    <t>8935ZND72 Corp</t>
  </si>
  <si>
    <t>TRP 0 04/07/25 CA</t>
  </si>
  <si>
    <t>8935ZND98</t>
  </si>
  <si>
    <t>8935ZND98 Corp</t>
  </si>
  <si>
    <t>TRP 0 04/09/25 CA</t>
  </si>
  <si>
    <t>8935ZNDF4</t>
  </si>
  <si>
    <t>8935ZNDF4 Corp</t>
  </si>
  <si>
    <t>TRP 0 04/14/25 CA</t>
  </si>
  <si>
    <t>8935ZNDG2</t>
  </si>
  <si>
    <t>8935ZNDG2 Corp</t>
  </si>
  <si>
    <t>TRP 0 04/15/25 CA</t>
  </si>
  <si>
    <t>8935ZNDX5</t>
  </si>
  <si>
    <t>8935ZNDX5 Corp</t>
  </si>
  <si>
    <t>TRP 0 04/30/25 CA</t>
  </si>
  <si>
    <t>8935ZNE55</t>
  </si>
  <si>
    <t>8935ZNE55 Corp</t>
  </si>
  <si>
    <t>TRP 0 05/05/25 CA</t>
  </si>
  <si>
    <t>8935ZNE71</t>
  </si>
  <si>
    <t>8935ZNE71 Corp</t>
  </si>
  <si>
    <t>TRP 0 05/07/25 CA</t>
  </si>
  <si>
    <t>8935ZNEE6</t>
  </si>
  <si>
    <t>8935ZNEE6 Corp</t>
  </si>
  <si>
    <t>TRP 0 05/13/25 CA</t>
  </si>
  <si>
    <t>8935ZNVA5</t>
  </si>
  <si>
    <t>8935ZNVA5 Corp</t>
  </si>
  <si>
    <t>TRP 0 08/01/24 CA</t>
  </si>
  <si>
    <t>8935ZNV23</t>
  </si>
  <si>
    <t>8935ZNV23 Corp</t>
  </si>
  <si>
    <t>TRP 0 08/02/24 CA</t>
  </si>
  <si>
    <t>8935ZNV64</t>
  </si>
  <si>
    <t>8935ZNV64 Corp</t>
  </si>
  <si>
    <t>TRP 0 08/06/24 CA</t>
  </si>
  <si>
    <t>8935ZNVD9</t>
  </si>
  <si>
    <t>8935ZNVD9 Corp</t>
  </si>
  <si>
    <t>TRP 0 08/12/24 CA</t>
  </si>
  <si>
    <t>8935ZNVG2</t>
  </si>
  <si>
    <t>8935ZNVG2 Corp</t>
  </si>
  <si>
    <t>TRP 0 08/15/24 CA</t>
  </si>
  <si>
    <t>8935ZNVL1</t>
  </si>
  <si>
    <t>8935ZNVL1 Corp</t>
  </si>
  <si>
    <t>TRP 0 08/19/24 CA</t>
  </si>
  <si>
    <t>8935ZNVM9</t>
  </si>
  <si>
    <t>8935ZNVM9 Corp</t>
  </si>
  <si>
    <t>TRP 0 08/20/24 CA</t>
  </si>
  <si>
    <t>8935ZNW48</t>
  </si>
  <si>
    <t>8935ZNW48 Corp</t>
  </si>
  <si>
    <t>TRP 0 09/04/24 CA</t>
  </si>
  <si>
    <t>8935ZNW63</t>
  </si>
  <si>
    <t>8935ZNW63 Corp</t>
  </si>
  <si>
    <t>TRP 0 09/06/24 CA</t>
  </si>
  <si>
    <t>8935ZNWT3</t>
  </si>
  <si>
    <t>8935ZNWT3 Corp</t>
  </si>
  <si>
    <t>TRP 0 09/26/24 CA</t>
  </si>
  <si>
    <t>8935ZNWU0</t>
  </si>
  <si>
    <t>8935ZNWU0 Corp</t>
  </si>
  <si>
    <t>TRP 0 09/27/24 CA</t>
  </si>
  <si>
    <t>8935ZNXQ8</t>
  </si>
  <si>
    <t>8935ZNXQ8 Corp</t>
  </si>
  <si>
    <t>TRP 0 10/23/24 CA</t>
  </si>
  <si>
    <t>8935ZNYP9</t>
  </si>
  <si>
    <t>8935ZNYP9 Corp</t>
  </si>
  <si>
    <t>TRP 0 11/22/24 CA</t>
  </si>
  <si>
    <t>8935ZNYS3</t>
  </si>
  <si>
    <t>8935ZNYS3 Corp</t>
  </si>
  <si>
    <t>TRP 0 11/25/24 CA</t>
  </si>
  <si>
    <t>8935ZNYT1</t>
  </si>
  <si>
    <t>8935ZNYT1 Corp</t>
  </si>
  <si>
    <t>TRP 0 11/26/24 CA</t>
  </si>
  <si>
    <t>8935ZNZC7</t>
  </si>
  <si>
    <t>8935ZNZC7 Corp</t>
  </si>
  <si>
    <t>TRP 0 12/11/24 CA</t>
  </si>
  <si>
    <t>8935ZNZD5</t>
  </si>
  <si>
    <t>8935ZNZD5 Corp</t>
  </si>
  <si>
    <t>TRP 0 12/12/24 CA</t>
  </si>
  <si>
    <t>8935ZNZY9</t>
  </si>
  <si>
    <t>8935ZNZY9 Corp</t>
  </si>
  <si>
    <t>TRP 0 12/31/24 CA</t>
  </si>
  <si>
    <t>89352HBB4</t>
  </si>
  <si>
    <t>89352HBB4 Corp</t>
  </si>
  <si>
    <t>TRPCN 1 10/12/24</t>
  </si>
  <si>
    <t>10/12/2024</t>
  </si>
  <si>
    <t>TRPCN</t>
  </si>
  <si>
    <t>89352HBC2</t>
  </si>
  <si>
    <t>89352HBC2 Corp</t>
  </si>
  <si>
    <t>TRPCN 2 1/2 10/12/31</t>
  </si>
  <si>
    <t>89353ZCH9</t>
  </si>
  <si>
    <t>89353ZCH9 Corp</t>
  </si>
  <si>
    <t>TRPCN 2.97 06/09/31</t>
  </si>
  <si>
    <t>6/9/2031</t>
  </si>
  <si>
    <t>89353ZCE6</t>
  </si>
  <si>
    <t>89353ZCE6 Corp</t>
  </si>
  <si>
    <t>TRPCN 3 09/18/29</t>
  </si>
  <si>
    <t>9/18/2029</t>
  </si>
  <si>
    <t>89353ZBY3</t>
  </si>
  <si>
    <t>89353ZBY3 Corp</t>
  </si>
  <si>
    <t>TRPCN 3.3 07/17/25</t>
  </si>
  <si>
    <t>89353ZCA4</t>
  </si>
  <si>
    <t>89353ZCA4 Corp</t>
  </si>
  <si>
    <t>TRPCN 3.39 03/15/28</t>
  </si>
  <si>
    <t>89353ZCF3</t>
  </si>
  <si>
    <t>89353ZCF3 Corp</t>
  </si>
  <si>
    <t>TRPCN 3.8 04/05/27</t>
  </si>
  <si>
    <t>2/5/2027</t>
  </si>
  <si>
    <t>89352HAW9</t>
  </si>
  <si>
    <t>89352HAW9 Corp</t>
  </si>
  <si>
    <t>TRPCN 4 1/4 05/15/28</t>
  </si>
  <si>
    <t>89352HAY5</t>
  </si>
  <si>
    <t>89352HAY5 Corp</t>
  </si>
  <si>
    <t>TRPCN 4 7/8 05/15/48</t>
  </si>
  <si>
    <t>5/15/2048</t>
  </si>
  <si>
    <t>89352HBA6</t>
  </si>
  <si>
    <t>89352HBA6 Corp</t>
  </si>
  <si>
    <t>TRPCN 4.1 04/15/30</t>
  </si>
  <si>
    <t>89353ZCC0</t>
  </si>
  <si>
    <t>89353ZCC0 Corp</t>
  </si>
  <si>
    <t>TRPCN 4.18 07/03/48</t>
  </si>
  <si>
    <t>7/3/2048</t>
  </si>
  <si>
    <t>89356BAF5</t>
  </si>
  <si>
    <t>89356BAF5 Corp</t>
  </si>
  <si>
    <t>TRPCN 4.2 03/04/2081</t>
  </si>
  <si>
    <t>3/4/2031</t>
  </si>
  <si>
    <t>89353ZCB2</t>
  </si>
  <si>
    <t>89353ZCB2 Corp</t>
  </si>
  <si>
    <t>TRPCN 4.33 09/16/47</t>
  </si>
  <si>
    <t>9/16/2047</t>
  </si>
  <si>
    <t>89353ZCD8</t>
  </si>
  <si>
    <t>89353ZCD8 Corp</t>
  </si>
  <si>
    <t>TRPCN 4.34 10/15/49</t>
  </si>
  <si>
    <t>89353ZCJ5</t>
  </si>
  <si>
    <t>89353ZCJ5 Corp</t>
  </si>
  <si>
    <t>TRPCN 4.35 05/12/26</t>
  </si>
  <si>
    <t>4/12/2026</t>
  </si>
  <si>
    <t>89353ZBZ0</t>
  </si>
  <si>
    <t>89353ZBZ0 Corp</t>
  </si>
  <si>
    <t>TRPCN 4.35 06/06/46</t>
  </si>
  <si>
    <t>6/6/2046</t>
  </si>
  <si>
    <t>89353ZBV9</t>
  </si>
  <si>
    <t>89353ZBV9 Corp</t>
  </si>
  <si>
    <t>TRPCN 4.55 11/15/41</t>
  </si>
  <si>
    <t>89353ZCQ9</t>
  </si>
  <si>
    <t>89353ZCQ9 Corp</t>
  </si>
  <si>
    <t>TRPCN 4.575 02/20/35</t>
  </si>
  <si>
    <t>11/20/2034</t>
  </si>
  <si>
    <t>89356BAD0</t>
  </si>
  <si>
    <t>89356BAD0 Corp</t>
  </si>
  <si>
    <t>TRPCN 4.65 05/18/2077</t>
  </si>
  <si>
    <t>5/18/2027</t>
  </si>
  <si>
    <t>89356BAE8</t>
  </si>
  <si>
    <t>89356BAE8 Corp</t>
  </si>
  <si>
    <t>TRPCN 5 1/2 09/15/2079</t>
  </si>
  <si>
    <t>9/15/2029</t>
  </si>
  <si>
    <t>89352HAZ2</t>
  </si>
  <si>
    <t>89352HAZ2 Corp</t>
  </si>
  <si>
    <t>TRPCN 5.1 03/15/49</t>
  </si>
  <si>
    <t>3/15/2049</t>
  </si>
  <si>
    <t>89353ZCN6</t>
  </si>
  <si>
    <t>89353ZCN6 Corp</t>
  </si>
  <si>
    <t>TRPCN 5.277 07/15/30</t>
  </si>
  <si>
    <t>89353ZCK2</t>
  </si>
  <si>
    <t>89353ZCK2 Corp</t>
  </si>
  <si>
    <t>TRPCN 5.33 05/12/32</t>
  </si>
  <si>
    <t>2/12/2032</t>
  </si>
  <si>
    <t>89353ZCM8</t>
  </si>
  <si>
    <t>89353ZCM8 Corp</t>
  </si>
  <si>
    <t>TRPCN 5.419 03/10/26</t>
  </si>
  <si>
    <t>89356BAG3</t>
  </si>
  <si>
    <t>89356BAG3 Corp</t>
  </si>
  <si>
    <t>TRPCN 5.6 03/07/2082</t>
  </si>
  <si>
    <t>3/7/2032</t>
  </si>
  <si>
    <t>89353ZCL0</t>
  </si>
  <si>
    <t>89353ZCL0 Corp</t>
  </si>
  <si>
    <t>TRPCN 5.92 05/12/52</t>
  </si>
  <si>
    <t>11/12/2051</t>
  </si>
  <si>
    <t>89352HBG3</t>
  </si>
  <si>
    <t>89352HBG3 Corp</t>
  </si>
  <si>
    <t>TRPCN 7 06/01/65</t>
  </si>
  <si>
    <t>6/1/2065</t>
  </si>
  <si>
    <t>89353ZCP1</t>
  </si>
  <si>
    <t>89353ZCP1 Corp</t>
  </si>
  <si>
    <t>TRPCN Float 03/10/26</t>
  </si>
  <si>
    <t>89788CAB0</t>
  </si>
  <si>
    <t xml:space="preserve">91282CFA </t>
  </si>
  <si>
    <t>89788CAB0 Corp</t>
  </si>
  <si>
    <t>TRULCN 9 3/4 06/18/24</t>
  </si>
  <si>
    <t>T 3 07/31/24</t>
  </si>
  <si>
    <t>12/1/2023</t>
  </si>
  <si>
    <t>TRULCN</t>
  </si>
  <si>
    <t>TRUL CN Equity</t>
  </si>
  <si>
    <t>89679AAA8</t>
  </si>
  <si>
    <t>89679AAA8 Corp</t>
  </si>
  <si>
    <t>TSUCN 2.641 06/11/26</t>
  </si>
  <si>
    <t>6/11/2026</t>
  </si>
  <si>
    <t>TSUCN</t>
  </si>
  <si>
    <t>TSU CN Equity</t>
  </si>
  <si>
    <t>87505YAB8</t>
  </si>
  <si>
    <t>87505YAB8 Corp</t>
  </si>
  <si>
    <t>TVECN 7 1/4 05/10/27</t>
  </si>
  <si>
    <t>TVECN</t>
  </si>
  <si>
    <t>TVE CN Equity</t>
  </si>
  <si>
    <t>87505YAD4</t>
  </si>
  <si>
    <t>87505YAD4 Corp</t>
  </si>
  <si>
    <t>913295AA9</t>
  </si>
  <si>
    <t>913295AA9 Corp</t>
  </si>
  <si>
    <t>UNHTCA 3.308 06/01/61</t>
  </si>
  <si>
    <t>6/1/2061</t>
  </si>
  <si>
    <t>UNHTCA</t>
  </si>
  <si>
    <t>1891455D CN Equity</t>
  </si>
  <si>
    <t>973787AC8</t>
  </si>
  <si>
    <t>973787AC8 Corp</t>
  </si>
  <si>
    <t>UNIWIN 2.786 09/15/60</t>
  </si>
  <si>
    <t>9/15/2060</t>
  </si>
  <si>
    <t>UNIWIN</t>
  </si>
  <si>
    <t>258190Z CN Equity</t>
  </si>
  <si>
    <t>383660AE7</t>
  </si>
  <si>
    <t>383660AE7 Corp</t>
  </si>
  <si>
    <t>UOFTOR 4.251 12/07/51</t>
  </si>
  <si>
    <t>12/7/2051</t>
  </si>
  <si>
    <t>UOFTOR</t>
  </si>
  <si>
    <t>3840Z CN Equity</t>
  </si>
  <si>
    <t>914771AC4</t>
  </si>
  <si>
    <t>914771AC4 Corp</t>
  </si>
  <si>
    <t>UOTTAW 2.635 02/13/60</t>
  </si>
  <si>
    <t>2/13/2060</t>
  </si>
  <si>
    <t>UOTTAW</t>
  </si>
  <si>
    <t>0031458D CN Equity</t>
  </si>
  <si>
    <t>914771AB6</t>
  </si>
  <si>
    <t>914771AB6 Corp</t>
  </si>
  <si>
    <t>UOTTAW 3.256 10/12/56</t>
  </si>
  <si>
    <t>10/12/2056</t>
  </si>
  <si>
    <t>921567AC7</t>
  </si>
  <si>
    <t>921567AC7 Corp</t>
  </si>
  <si>
    <t>VANAFF 2.168 06/23/25</t>
  </si>
  <si>
    <t>VANAFF</t>
  </si>
  <si>
    <t>0808588D CN Equity</t>
  </si>
  <si>
    <t>92157WAD9</t>
  </si>
  <si>
    <t>92157WAD9 Corp</t>
  </si>
  <si>
    <t>VANAIR 1.76 09/20/30</t>
  </si>
  <si>
    <t>VANAIR</t>
  </si>
  <si>
    <t>1238Z CN Equity</t>
  </si>
  <si>
    <t>92157WAE7</t>
  </si>
  <si>
    <t>92157WAE7 Corp</t>
  </si>
  <si>
    <t>VANAIR 2.8 09/21/50</t>
  </si>
  <si>
    <t>9/21/2050</t>
  </si>
  <si>
    <t>92157WAC1</t>
  </si>
  <si>
    <t>92157WAC1 Corp</t>
  </si>
  <si>
    <t>VANAIR 2.874 10/18/49</t>
  </si>
  <si>
    <t>10/18/2049</t>
  </si>
  <si>
    <t>92157WAB3</t>
  </si>
  <si>
    <t>92157WAB3 Corp</t>
  </si>
  <si>
    <t>VANAIR 3.656 11/23/48</t>
  </si>
  <si>
    <t>92157WAA5</t>
  </si>
  <si>
    <t>92157WAA5 Corp</t>
  </si>
  <si>
    <t>VANAIR 3.857 11/10/45</t>
  </si>
  <si>
    <t>11/10/2045</t>
  </si>
  <si>
    <t>92340VAA5</t>
  </si>
  <si>
    <t>92340VAA5 Corp</t>
  </si>
  <si>
    <t>VRNCN 4.968 06/21/29</t>
  </si>
  <si>
    <t>5/21/2029</t>
  </si>
  <si>
    <t>VRNCN</t>
  </si>
  <si>
    <t>92340VAC1</t>
  </si>
  <si>
    <t>92340VAC1 Corp</t>
  </si>
  <si>
    <t>VRNCN 5.503 06/21/34</t>
  </si>
  <si>
    <t>3/21/2034</t>
  </si>
  <si>
    <t>92277GAW7</t>
  </si>
  <si>
    <t>92277GAW7 Corp</t>
  </si>
  <si>
    <t>VTR 2 1/2 09/01/31</t>
  </si>
  <si>
    <t>9/1/2031</t>
  </si>
  <si>
    <t>VTR</t>
  </si>
  <si>
    <t>VTR US Equity</t>
  </si>
  <si>
    <t>92277LAG1</t>
  </si>
  <si>
    <t>92277LAG1 Corp</t>
  </si>
  <si>
    <t>VTR 2.45 01/04/27</t>
  </si>
  <si>
    <t>1/4/2027</t>
  </si>
  <si>
    <t>92277GAT4</t>
  </si>
  <si>
    <t>92277GAT4 Corp</t>
  </si>
  <si>
    <t>VTR 2.65 01/15/25</t>
  </si>
  <si>
    <t>92277LAH9</t>
  </si>
  <si>
    <t>92277LAH9 Corp</t>
  </si>
  <si>
    <t>VTR 3.3 12/01/31</t>
  </si>
  <si>
    <t>92277GAM9</t>
  </si>
  <si>
    <t>92277GAM9 Corp</t>
  </si>
  <si>
    <t>VTR 4 03/01/28</t>
  </si>
  <si>
    <t>92277LAB2</t>
  </si>
  <si>
    <t>92277LAB2 Corp</t>
  </si>
  <si>
    <t>VTR 4 1/8 09/30/24</t>
  </si>
  <si>
    <t>92277GBA4</t>
  </si>
  <si>
    <t>92277GBA4 Corp</t>
  </si>
  <si>
    <t>VTR 5 01/15/35</t>
  </si>
  <si>
    <t>92277LAK2</t>
  </si>
  <si>
    <t>92277LAK2 Corp</t>
  </si>
  <si>
    <t>VTR 5.1 03/05/29</t>
  </si>
  <si>
    <t>92277LAJ5</t>
  </si>
  <si>
    <t>Tender 2024s</t>
  </si>
  <si>
    <t>92277LAJ5 Corp</t>
  </si>
  <si>
    <t>VTR 5.398 04/21/28</t>
  </si>
  <si>
    <t>918423AY0</t>
  </si>
  <si>
    <t>918423AY0 Corp</t>
  </si>
  <si>
    <t>VW 1 1/2 09/23/25</t>
  </si>
  <si>
    <t>VW</t>
  </si>
  <si>
    <t>VOW GR Equity</t>
  </si>
  <si>
    <t>918423BA1</t>
  </si>
  <si>
    <t>918423BA1 Corp</t>
  </si>
  <si>
    <t>VW 2.05 12/10/24</t>
  </si>
  <si>
    <t>918423AZ7</t>
  </si>
  <si>
    <t>918423AZ7 Corp</t>
  </si>
  <si>
    <t>VW 2.45 12/10/26</t>
  </si>
  <si>
    <t>928668BA9</t>
  </si>
  <si>
    <t>928668BA9 Corp</t>
  </si>
  <si>
    <t>VW 2.85 09/26/24</t>
  </si>
  <si>
    <t>9/26/2024</t>
  </si>
  <si>
    <t>918423AW4</t>
  </si>
  <si>
    <t>918423AW4 Corp</t>
  </si>
  <si>
    <t>BW9317445</t>
  </si>
  <si>
    <t>BW9317445 Corp</t>
  </si>
  <si>
    <t>VW 3.95 06/06/25</t>
  </si>
  <si>
    <t>928668BR2</t>
  </si>
  <si>
    <t>928668BR2 Corp</t>
  </si>
  <si>
    <t>918423BH6</t>
  </si>
  <si>
    <t>918423BH6 Corp</t>
  </si>
  <si>
    <t>VW 4 1/4 02/18/28</t>
  </si>
  <si>
    <t>918423BF0</t>
  </si>
  <si>
    <t>918423BF0 Corp</t>
  </si>
  <si>
    <t>VW 4.21 08/19/27</t>
  </si>
  <si>
    <t>8/19/2027</t>
  </si>
  <si>
    <t>928668BS0</t>
  </si>
  <si>
    <t>928668BS0 Corp</t>
  </si>
  <si>
    <t>VW 4.35 06/08/27</t>
  </si>
  <si>
    <t>918423BG8</t>
  </si>
  <si>
    <t>918423BG8 Corp</t>
  </si>
  <si>
    <t>VW 4.42 08/20/29</t>
  </si>
  <si>
    <t>8/20/2029</t>
  </si>
  <si>
    <t>918423BK9</t>
  </si>
  <si>
    <t>918423BK9 Corp</t>
  </si>
  <si>
    <t>VW 4.49 11/19/29</t>
  </si>
  <si>
    <t>928668BT8</t>
  </si>
  <si>
    <t>928668BT8 Corp</t>
  </si>
  <si>
    <t>VW 4.6 06/08/29</t>
  </si>
  <si>
    <t>6/8/2029</t>
  </si>
  <si>
    <t>928668CL4</t>
  </si>
  <si>
    <t>928668CL4 Corp</t>
  </si>
  <si>
    <t>VW 4.85 08/15/27</t>
  </si>
  <si>
    <t>8/15/2027</t>
  </si>
  <si>
    <t>928668CK6</t>
  </si>
  <si>
    <t>928668CK6 Corp</t>
  </si>
  <si>
    <t>VW 4.9 08/14/26</t>
  </si>
  <si>
    <t>928668CM2</t>
  </si>
  <si>
    <t>928668CM2 Corp</t>
  </si>
  <si>
    <t>VW 4.95 08/15/29</t>
  </si>
  <si>
    <t>918423BD5</t>
  </si>
  <si>
    <t xml:space="preserve"> 135087L93</t>
  </si>
  <si>
    <t>918423BD5 Corp</t>
  </si>
  <si>
    <t>VW 5 3/4 09/21/26</t>
  </si>
  <si>
    <t>928668BW1</t>
  </si>
  <si>
    <t>928668BW1 Corp</t>
  </si>
  <si>
    <t>VW 5.65 09/12/28</t>
  </si>
  <si>
    <t>8/12/2028</t>
  </si>
  <si>
    <t>928668BV3</t>
  </si>
  <si>
    <t>928668BV3 Corp</t>
  </si>
  <si>
    <t>VW 5.7 09/12/26</t>
  </si>
  <si>
    <t>9/12/2026</t>
  </si>
  <si>
    <t>918423BE3</t>
  </si>
  <si>
    <t>918423BE3 Corp</t>
  </si>
  <si>
    <t>VW 5.73 09/20/28</t>
  </si>
  <si>
    <t>918423BB9</t>
  </si>
  <si>
    <t>918423BB9 Corp</t>
  </si>
  <si>
    <t>VW 5.8 11/17/25</t>
  </si>
  <si>
    <t>918423BC7</t>
  </si>
  <si>
    <t>918423BC7 Corp</t>
  </si>
  <si>
    <t>VW 5.86 11/15/27</t>
  </si>
  <si>
    <t>918423BJ2</t>
  </si>
  <si>
    <t>918423BJ2 Corp</t>
  </si>
  <si>
    <t>VW Float 02/19/27</t>
  </si>
  <si>
    <t>92343VFG4</t>
  </si>
  <si>
    <t>92343VFG4 Corp</t>
  </si>
  <si>
    <t>VZ 2 1/2 05/16/30</t>
  </si>
  <si>
    <t>5/16/2030</t>
  </si>
  <si>
    <t>VZ</t>
  </si>
  <si>
    <t>VZ US Equity</t>
  </si>
  <si>
    <t>92343VFY5</t>
  </si>
  <si>
    <t>92343VFY5 Corp</t>
  </si>
  <si>
    <t>VZ 2 3/8 03/22/28</t>
  </si>
  <si>
    <t>92343VGN8</t>
  </si>
  <si>
    <t>92343VGN8 Corp</t>
  </si>
  <si>
    <t>VZ 2.355 03/15/32</t>
  </si>
  <si>
    <t>92343VGJ7</t>
  </si>
  <si>
    <t>92343VGJ7 Corp</t>
  </si>
  <si>
    <t>VZ 2.55 03/21/31</t>
  </si>
  <si>
    <t>92343VFH2</t>
  </si>
  <si>
    <t>92343VFH2 Corp</t>
  </si>
  <si>
    <t>VZ 3 5/8 05/16/50</t>
  </si>
  <si>
    <t>5/16/2050</t>
  </si>
  <si>
    <t>92343VGB4</t>
  </si>
  <si>
    <t>92343VGB4 Corp</t>
  </si>
  <si>
    <t>VZ 3.55 03/22/51</t>
  </si>
  <si>
    <t>92343VGA6</t>
  </si>
  <si>
    <t>92343VGA6 Corp</t>
  </si>
  <si>
    <t>VZ 4.05 03/22/51</t>
  </si>
  <si>
    <t>92343VER1</t>
  </si>
  <si>
    <t>92343VER1 Corp</t>
  </si>
  <si>
    <t>VZ 4.329 09/21/28</t>
  </si>
  <si>
    <t>9/21/2028</t>
  </si>
  <si>
    <t>92343VGZ1</t>
  </si>
  <si>
    <t>92343VGZ1 Corp</t>
  </si>
  <si>
    <t>VZ 5 1/4 04/02/35</t>
  </si>
  <si>
    <t>4/2/2035</t>
  </si>
  <si>
    <t>975014AF8</t>
  </si>
  <si>
    <t>975014AF8 Corp</t>
  </si>
  <si>
    <t>WAACA 3.04 02/03/51</t>
  </si>
  <si>
    <t>2/3/2051</t>
  </si>
  <si>
    <t>WAACA</t>
  </si>
  <si>
    <t>116253Z CN Equity</t>
  </si>
  <si>
    <t>975014AG6</t>
  </si>
  <si>
    <t>975014AG6 Corp</t>
  </si>
  <si>
    <t>WAACA 4.788 03/09/33</t>
  </si>
  <si>
    <t>12/9/2032</t>
  </si>
  <si>
    <t>94106BAH4</t>
  </si>
  <si>
    <t>94106BAH4 Corp</t>
  </si>
  <si>
    <t>WCNCN 4 1/2 06/14/29</t>
  </si>
  <si>
    <t>5/14/2029</t>
  </si>
  <si>
    <t>WCNCN</t>
  </si>
  <si>
    <t>WCN CN Equity</t>
  </si>
  <si>
    <t>96467AAA9</t>
  </si>
  <si>
    <t>96467AAA9 Corp</t>
  </si>
  <si>
    <t>WCPCN 4.382 11/01/29</t>
  </si>
  <si>
    <t>WCPCN</t>
  </si>
  <si>
    <t>WCP CN Equity</t>
  </si>
  <si>
    <t>95040QAK0</t>
  </si>
  <si>
    <t>95040QAK0 Corp</t>
  </si>
  <si>
    <t>WELL 2.7 02/15/27</t>
  </si>
  <si>
    <t>2/15/2027</t>
  </si>
  <si>
    <t>WELL</t>
  </si>
  <si>
    <t>WELL US Equity</t>
  </si>
  <si>
    <t>40416RAB0</t>
  </si>
  <si>
    <t>40416RAB0 Corp</t>
  </si>
  <si>
    <t>WELL 2.95 01/15/27</t>
  </si>
  <si>
    <t>95000U2K8</t>
  </si>
  <si>
    <t>95000U2K8 Corp</t>
  </si>
  <si>
    <t>WFC 2.164 02/11/26</t>
  </si>
  <si>
    <t>WFC</t>
  </si>
  <si>
    <t>WFC US Equity</t>
  </si>
  <si>
    <t>95000U2N2</t>
  </si>
  <si>
    <t>95000U2N2 Corp</t>
  </si>
  <si>
    <t>WFC 2.188 04/30/26</t>
  </si>
  <si>
    <t>4/30/2025</t>
  </si>
  <si>
    <t>95000U2S1</t>
  </si>
  <si>
    <t>95000U2S1 Corp</t>
  </si>
  <si>
    <t>WFC 2.393 06/02/28</t>
  </si>
  <si>
    <t>6/2/2027</t>
  </si>
  <si>
    <t>949746SZ5</t>
  </si>
  <si>
    <t>949746SZ5 Corp</t>
  </si>
  <si>
    <t>WFC 2.493 02/18/27</t>
  </si>
  <si>
    <t>2/18/2027</t>
  </si>
  <si>
    <t>949746TC5</t>
  </si>
  <si>
    <t>949746TC5 Corp</t>
  </si>
  <si>
    <t>WFC 2.568 05/01/26</t>
  </si>
  <si>
    <t>95000U2J1</t>
  </si>
  <si>
    <t>95000U2J1 Corp</t>
  </si>
  <si>
    <t>WFC 2.572 02/11/31</t>
  </si>
  <si>
    <t>2/11/2030</t>
  </si>
  <si>
    <t>95000U2G7</t>
  </si>
  <si>
    <t>95000U2G7 Corp</t>
  </si>
  <si>
    <t>WFC 2.879 10/30/30</t>
  </si>
  <si>
    <t>10/30/2029</t>
  </si>
  <si>
    <t>949746RX1</t>
  </si>
  <si>
    <t>949746RX1 Corp</t>
  </si>
  <si>
    <t>WFC 2.975 05/19/26</t>
  </si>
  <si>
    <t>95000U2F9</t>
  </si>
  <si>
    <t>95000U2F9 Corp</t>
  </si>
  <si>
    <t>WFC 3.196 06/17/27</t>
  </si>
  <si>
    <t>95000U2V4</t>
  </si>
  <si>
    <t>95000U2V4 Corp</t>
  </si>
  <si>
    <t>WFC 3.526 03/24/28</t>
  </si>
  <si>
    <t>95000U2A0</t>
  </si>
  <si>
    <t>95000U2A0 Corp</t>
  </si>
  <si>
    <t>WFC 3.584 05/22/28</t>
  </si>
  <si>
    <t>5/22/2027</t>
  </si>
  <si>
    <t>949746RQ6</t>
  </si>
  <si>
    <t>949746RQ6 Corp</t>
  </si>
  <si>
    <t>WFC 3.874 05/21/25</t>
  </si>
  <si>
    <t>95000U2X0</t>
  </si>
  <si>
    <t>95000U2X0 Corp</t>
  </si>
  <si>
    <t>WFC 3.908 04/25/26</t>
  </si>
  <si>
    <t>95000U2D4</t>
  </si>
  <si>
    <t>95000U2D4 Corp</t>
  </si>
  <si>
    <t>WFC 4.15 01/24/29</t>
  </si>
  <si>
    <t>949746TH4</t>
  </si>
  <si>
    <t>949746TH4 Corp</t>
  </si>
  <si>
    <t>WFC 4.168 04/28/26</t>
  </si>
  <si>
    <t>95000U2L6</t>
  </si>
  <si>
    <t>95000U2L6 Corp</t>
  </si>
  <si>
    <t>WFC 4.478 04/04/31</t>
  </si>
  <si>
    <t>4/4/2030</t>
  </si>
  <si>
    <t>95000U3C5</t>
  </si>
  <si>
    <t>95000U3C5 Corp</t>
  </si>
  <si>
    <t>WFC 4.54 08/15/26</t>
  </si>
  <si>
    <t>8/15/2025</t>
  </si>
  <si>
    <t>95000U3A9</t>
  </si>
  <si>
    <t>95000U3A9 Corp</t>
  </si>
  <si>
    <t>WFC 4.808 07/25/28</t>
  </si>
  <si>
    <t>95000U3B7</t>
  </si>
  <si>
    <t>95000U3B7 Corp</t>
  </si>
  <si>
    <t>WFC 4.897 07/25/33</t>
  </si>
  <si>
    <t>7/25/2032</t>
  </si>
  <si>
    <t>95000U3T8</t>
  </si>
  <si>
    <t>95000U3T8 Corp</t>
  </si>
  <si>
    <t>WFC 4.97 04/23/29</t>
  </si>
  <si>
    <t>949746TJ0</t>
  </si>
  <si>
    <t>949746TJ0 Corp</t>
  </si>
  <si>
    <t>WFC 5.083 04/26/28</t>
  </si>
  <si>
    <t>95000U3W1</t>
  </si>
  <si>
    <t>95000U3W1 Corp</t>
  </si>
  <si>
    <t>WFC 5.15 04/23/31</t>
  </si>
  <si>
    <t>95000U3J0</t>
  </si>
  <si>
    <t>95000U3J0 Corp</t>
  </si>
  <si>
    <t>WFC 5.198 01/23/30</t>
  </si>
  <si>
    <t>1/22/2029</t>
  </si>
  <si>
    <t>95000U3N1</t>
  </si>
  <si>
    <t>95000U3N1 Corp</t>
  </si>
  <si>
    <t>WFC 5.211 12/03/35</t>
  </si>
  <si>
    <t>12/3/2034</t>
  </si>
  <si>
    <t>94988J6F9</t>
  </si>
  <si>
    <t>94988J6F9 Corp</t>
  </si>
  <si>
    <t>WFC 5.254 12/11/26</t>
  </si>
  <si>
    <t>95000U3D3</t>
  </si>
  <si>
    <t>95000U3D3 Corp</t>
  </si>
  <si>
    <t>WFC 5.389 04/24/34</t>
  </si>
  <si>
    <t>4/24/2033</t>
  </si>
  <si>
    <t>94988J6D4</t>
  </si>
  <si>
    <t>94988J6D4 Corp</t>
  </si>
  <si>
    <t>WFC 5.45 08/07/26</t>
  </si>
  <si>
    <t>95000U3K7</t>
  </si>
  <si>
    <t>95000U3K7 Corp</t>
  </si>
  <si>
    <t>WFC 5.499 01/23/35</t>
  </si>
  <si>
    <t>95000U3E1</t>
  </si>
  <si>
    <t>95000U3E1 Corp</t>
  </si>
  <si>
    <t>WFC 5.574 07/25/29</t>
  </si>
  <si>
    <t>7/25/2028</t>
  </si>
  <si>
    <t>95000U3V3</t>
  </si>
  <si>
    <t>95000U3V3 Corp</t>
  </si>
  <si>
    <t>WFC 5.605 04/23/36</t>
  </si>
  <si>
    <t>4/23/2035</t>
  </si>
  <si>
    <t>95000U3L5</t>
  </si>
  <si>
    <t>95000U3L5 Corp</t>
  </si>
  <si>
    <t>WFC 5.707 04/22/28</t>
  </si>
  <si>
    <t>95000U3G6</t>
  </si>
  <si>
    <t>95000U3G6 Corp</t>
  </si>
  <si>
    <t>WFC 6.303 10/23/29</t>
  </si>
  <si>
    <t>95000U3H4</t>
  </si>
  <si>
    <t>95000U3H4 Corp</t>
  </si>
  <si>
    <t>WFC 6.491 10/23/34</t>
  </si>
  <si>
    <t>94107TAA9</t>
  </si>
  <si>
    <t>94107TAA9 Corp</t>
  </si>
  <si>
    <t>WM 2.6 09/23/26</t>
  </si>
  <si>
    <t>9/23/2026</t>
  </si>
  <si>
    <t>WM</t>
  </si>
  <si>
    <t>WM US Equity</t>
  </si>
  <si>
    <t>9611488Z9</t>
  </si>
  <si>
    <t>9611488Z9 Corp</t>
  </si>
  <si>
    <t>WNCN 4.193 09/05/29</t>
  </si>
  <si>
    <t>WNCN</t>
  </si>
  <si>
    <t>977734AC6</t>
  </si>
  <si>
    <t>977734AC6 Corp</t>
  </si>
  <si>
    <t>WOLFMC 5.95 07/18/33</t>
  </si>
  <si>
    <t>7/18/2030</t>
  </si>
  <si>
    <t>WOLFMC</t>
  </si>
  <si>
    <t>2295445D CN Equity</t>
  </si>
  <si>
    <t>977734AA0</t>
  </si>
  <si>
    <t>977734AA0 Corp</t>
  </si>
  <si>
    <t>WOLFMC 6.4 07/18/29</t>
  </si>
  <si>
    <t>7/18/2028</t>
  </si>
  <si>
    <t>97374LAA5</t>
  </si>
  <si>
    <t>97374LAA5 Corp</t>
  </si>
  <si>
    <t>WRHCAN 2.711 11/18/60</t>
  </si>
  <si>
    <t>11/18/2060</t>
  </si>
  <si>
    <t>WRHCAN</t>
  </si>
  <si>
    <t>6908549Z CN Equity</t>
  </si>
  <si>
    <t>92938WAA1</t>
  </si>
  <si>
    <t>92938WAA1 Corp</t>
  </si>
  <si>
    <t>WSPCN 2.408 04/19/28</t>
  </si>
  <si>
    <t>WSPCN</t>
  </si>
  <si>
    <t>WSP CN Equity</t>
  </si>
  <si>
    <t>92938WAC7</t>
  </si>
  <si>
    <t>92938WAC7 Corp</t>
  </si>
  <si>
    <t>WSPCN 4.12 09/12/29</t>
  </si>
  <si>
    <t>8/12/2029</t>
  </si>
  <si>
    <t>92938WAD5</t>
  </si>
  <si>
    <t>92938WAD5 Corp</t>
  </si>
  <si>
    <t>WSPCN 4.754 09/12/34</t>
  </si>
  <si>
    <t>6/12/2034</t>
  </si>
  <si>
    <t>92938WAB9</t>
  </si>
  <si>
    <t>92938WAB9 Corp</t>
  </si>
  <si>
    <t>WSPCN 5.548 11/22/30</t>
  </si>
  <si>
    <t>9/22/2030</t>
  </si>
  <si>
    <t>92936AAP8</t>
  </si>
  <si>
    <t>92936AAP8 Corp</t>
  </si>
  <si>
    <t>WTHCAR 5.145 08/20/27</t>
  </si>
  <si>
    <t>8/20/2027</t>
  </si>
  <si>
    <t>WTHCAR</t>
  </si>
  <si>
    <t>CAR US Equity</t>
  </si>
  <si>
    <t>87262KAF2</t>
  </si>
  <si>
    <t>87262KAF2 Corp</t>
  </si>
  <si>
    <t>XCN 2.016 02/12/31</t>
  </si>
  <si>
    <t>2/12/2031</t>
  </si>
  <si>
    <t>XCN</t>
  </si>
  <si>
    <t>X CN Equity</t>
  </si>
  <si>
    <t>87262KAD7</t>
  </si>
  <si>
    <t>87262KAD7 Corp</t>
  </si>
  <si>
    <t>XCN 2.997 12/11/24</t>
  </si>
  <si>
    <t>12/11/2024</t>
  </si>
  <si>
    <t>87262KAE5</t>
  </si>
  <si>
    <t>87262KAE5 Corp</t>
  </si>
  <si>
    <t>XCN 3.779 06/05/28</t>
  </si>
  <si>
    <t>87262KAG0</t>
  </si>
  <si>
    <t>87262KAG0 Corp</t>
  </si>
  <si>
    <t>XCN 4.678 08/16/29</t>
  </si>
  <si>
    <t>7/16/2029</t>
  </si>
  <si>
    <t>87262KAK1</t>
  </si>
  <si>
    <t>87262KAK1 Corp</t>
  </si>
  <si>
    <t>XCN 4.747 05/26/26</t>
  </si>
  <si>
    <t>5/26/2026</t>
  </si>
  <si>
    <t>87262KAH8</t>
  </si>
  <si>
    <t>87262KAH8 Corp</t>
  </si>
  <si>
    <t>XCN 4.836 02/18/32</t>
  </si>
  <si>
    <t>87262KAJ4</t>
  </si>
  <si>
    <t>87262KAJ4 Corp</t>
  </si>
  <si>
    <t>XCN 4.97 02/16/34</t>
  </si>
  <si>
    <t>11/16/2033</t>
  </si>
  <si>
    <t>987172AF0</t>
  </si>
  <si>
    <t>987172AF0 Corp</t>
  </si>
  <si>
    <t>YORKU 3.394 04/01/60</t>
  </si>
  <si>
    <t>4/1/2060</t>
  </si>
  <si>
    <t>YORKU</t>
  </si>
  <si>
    <t>78677Z CN Equity</t>
  </si>
  <si>
    <t>83125JAA2</t>
  </si>
  <si>
    <t>83125JAA2 Corp</t>
  </si>
  <si>
    <t>ZZZCN 6 5/8 11/28/32</t>
  </si>
  <si>
    <t>11/28/2029</t>
  </si>
  <si>
    <t>ZZZCN</t>
  </si>
  <si>
    <t>149123CL3</t>
  </si>
  <si>
    <t>149123CL3 Corp</t>
  </si>
  <si>
    <t>CAT 5.2 05/15/35</t>
  </si>
  <si>
    <t>149123CM1</t>
  </si>
  <si>
    <t>149123CM1 Corp</t>
  </si>
  <si>
    <t>CAT 5 1/2 05/15/55</t>
  </si>
  <si>
    <t>5/15/2055</t>
  </si>
  <si>
    <t>89236TNJ0</t>
  </si>
  <si>
    <t>89236TNJ0 Corp</t>
  </si>
  <si>
    <t>TOYOTA 4.8 05/15/30</t>
  </si>
  <si>
    <t>89236TNG6</t>
  </si>
  <si>
    <t>89236TNG6 Corp</t>
  </si>
  <si>
    <t>TOYOTA 4 1/2 05/14/27</t>
  </si>
  <si>
    <t>5/14/2027</t>
  </si>
  <si>
    <t>565018DN5</t>
  </si>
  <si>
    <t>565018DN5 Corp</t>
  </si>
  <si>
    <t>MFCCN 3.717 05/15/30</t>
  </si>
  <si>
    <t>438121BL8</t>
  </si>
  <si>
    <t>438121BL8 Corp</t>
  </si>
  <si>
    <t>HNDA 3.874 05/22/30</t>
  </si>
  <si>
    <t>5/22/2030</t>
  </si>
  <si>
    <t>303901BW1</t>
  </si>
  <si>
    <t>303901BW1 Corp</t>
  </si>
  <si>
    <t>FFHCN 6 1/2 05/20/55</t>
  </si>
  <si>
    <t>5/20/2055</t>
  </si>
  <si>
    <t>303901BV3</t>
  </si>
  <si>
    <t>303901BV3 Corp</t>
  </si>
  <si>
    <t>FFHCN 5 3/4 05/20/35</t>
  </si>
  <si>
    <t>5/20/2035</t>
  </si>
  <si>
    <t>29280XAE7</t>
  </si>
  <si>
    <t>29280XAE7 Corp</t>
  </si>
  <si>
    <t>GZMCN 4.65 05/20/55</t>
  </si>
  <si>
    <t>44932WAJ9</t>
  </si>
  <si>
    <t>44932WAJ9 Corp</t>
  </si>
  <si>
    <t>HYNMTR 3.577 11/22/27</t>
  </si>
  <si>
    <t>56501RAU0</t>
  </si>
  <si>
    <t>56501RAU0 Corp</t>
  </si>
  <si>
    <t>MFCCN 3.983 05/23/35</t>
  </si>
  <si>
    <t>5/23/2030</t>
  </si>
  <si>
    <t>04686PAE7</t>
  </si>
  <si>
    <t>04686PAE7 Corp</t>
  </si>
  <si>
    <t>ATH 4.091 05/23/30</t>
  </si>
  <si>
    <t>126462AK6</t>
  </si>
  <si>
    <t>126462AK6 Corp</t>
  </si>
  <si>
    <t>CRTUCN 4.292 06/09/30</t>
  </si>
  <si>
    <t>5/9/2030</t>
  </si>
  <si>
    <t>046789AB9</t>
  </si>
  <si>
    <t>046789AB9 Corp</t>
  </si>
  <si>
    <t>ACOXCN 3.878 05/27/30</t>
  </si>
  <si>
    <t>691915AB8</t>
  </si>
  <si>
    <t>691915AB8 Corp</t>
  </si>
  <si>
    <t>OXPROP 4.386 06/04/32</t>
  </si>
  <si>
    <t>OXPROP</t>
  </si>
  <si>
    <t>2563547D CN Equity</t>
  </si>
  <si>
    <t>691915AA0</t>
  </si>
  <si>
    <t>691915AA0 Corp</t>
  </si>
  <si>
    <t>OXPROP 3.905 12/04/29</t>
  </si>
  <si>
    <t>11/4/2029</t>
  </si>
  <si>
    <t>89116CQ34</t>
  </si>
  <si>
    <t>89116CQ34 Corp</t>
  </si>
  <si>
    <t>TD 3.842 05/29/31</t>
  </si>
  <si>
    <t>5/29/2031</t>
  </si>
  <si>
    <t>172967QC8</t>
  </si>
  <si>
    <t>172967QC8 Corp</t>
  </si>
  <si>
    <t>C 4.55 06/03/35</t>
  </si>
  <si>
    <t>6/3/2030</t>
  </si>
  <si>
    <t>37045XFH4</t>
  </si>
  <si>
    <t>37045XFH4 Corp</t>
  </si>
  <si>
    <t>GM 5 07/15/27</t>
  </si>
  <si>
    <t>37045XFK7</t>
  </si>
  <si>
    <t>37045XFK7 Corp</t>
  </si>
  <si>
    <t>GM 6.15 07/15/35</t>
  </si>
  <si>
    <t>7/15/2035</t>
  </si>
  <si>
    <t>37045XFJ0</t>
  </si>
  <si>
    <t>37045XFJ0 Corp</t>
  </si>
  <si>
    <t>GM 5.45 07/15/30</t>
  </si>
  <si>
    <t>89115KAB6</t>
  </si>
  <si>
    <t>89115KAB6 Corp</t>
  </si>
  <si>
    <t>TD 4.808 06/03/30</t>
  </si>
  <si>
    <t>89115KAD2</t>
  </si>
  <si>
    <t>89115KAD2 Corp</t>
  </si>
  <si>
    <t>TD 4.574 06/02/28</t>
  </si>
  <si>
    <t>6/2/2028</t>
  </si>
  <si>
    <t>64952WFN8</t>
  </si>
  <si>
    <t>64952WFN8 Corp</t>
  </si>
  <si>
    <t>NYLIFE 4.6 06/03/30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</si>
</sst>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4"/>
      <name val="Aptos Narrow"/>
      <family val="2"/>
      <scheme val="minor"/>
    </font>
    <font>
      <sz val="9"/>
      <color rgb="FF000000"/>
      <name val="Consolas"/>
      <family val="3"/>
    </font>
    <font>
      <sz val="8"/>
      <color rgb="FF0070C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3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3" fillId="0" borderId="1" xfId="0" applyNumberFormat="1" applyFont="1" applyBorder="1" applyAlignment="1">
      <alignment horizontal="left" vertical="center" indent="1"/>
    </xf>
    <xf numFmtId="0" fontId="1" fillId="0" borderId="2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/>
    <xf numFmtId="9" fontId="1" fillId="0" borderId="0" xfId="0" applyNumberFormat="1" applyFont="1"/>
    <xf numFmtId="0" fontId="2" fillId="0" borderId="0" xfId="0" quotePrefix="1" applyFont="1"/>
    <xf numFmtId="0" fontId="1" fillId="2" borderId="0" xfId="0" applyFont="1" applyFill="1"/>
    <xf numFmtId="11" fontId="2" fillId="0" borderId="0" xfId="0" quotePrefix="1" applyNumberFormat="1" applyFont="1"/>
    <xf numFmtId="3" fontId="1" fillId="2" borderId="0" xfId="0" applyNumberFormat="1" applyFont="1" applyFill="1"/>
    <xf numFmtId="0" fontId="4" fillId="2" borderId="0" xfId="0" applyFont="1" applyFill="1"/>
    <xf numFmtId="0" fontId="4" fillId="0" borderId="3" xfId="0" applyFont="1" applyBorder="1"/>
    <xf numFmtId="0" fontId="2" fillId="0" borderId="3" xfId="0" applyFont="1" applyBorder="1"/>
    <xf numFmtId="0" fontId="4" fillId="0" borderId="4" xfId="0" applyFont="1" applyBorder="1" applyAlignment="1">
      <alignment horizontal="center" vertical="center"/>
    </xf>
    <xf numFmtId="0" fontId="1" fillId="0" borderId="4" xfId="0" applyFont="1" applyBorder="1"/>
    <xf numFmtId="3" fontId="1" fillId="2" borderId="4" xfId="0" applyNumberFormat="1" applyFont="1" applyFill="1" applyBorder="1"/>
    <xf numFmtId="3" fontId="1" fillId="0" borderId="4" xfId="0" applyNumberFormat="1" applyFont="1" applyBorder="1"/>
    <xf numFmtId="0" fontId="1" fillId="0" borderId="4" xfId="0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4" fontId="1" fillId="0" borderId="4" xfId="0" applyNumberFormat="1" applyFont="1" applyBorder="1"/>
    <xf numFmtId="0" fontId="4" fillId="0" borderId="3" xfId="0" applyFont="1" applyBorder="1" applyAlignment="1">
      <alignment horizontal="center" vertical="center"/>
    </xf>
    <xf numFmtId="0" fontId="1" fillId="0" borderId="3" xfId="0" applyFont="1" applyBorder="1"/>
    <xf numFmtId="3" fontId="1" fillId="2" borderId="3" xfId="0" applyNumberFormat="1" applyFont="1" applyFill="1" applyBorder="1"/>
    <xf numFmtId="3" fontId="1" fillId="0" borderId="3" xfId="0" applyNumberFormat="1" applyFont="1" applyBorder="1"/>
    <xf numFmtId="0" fontId="1" fillId="0" borderId="3" xfId="0" applyFont="1" applyBorder="1" applyAlignment="1">
      <alignment horizontal="center" vertical="center"/>
    </xf>
    <xf numFmtId="3" fontId="1" fillId="0" borderId="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4" fontId="1" fillId="0" borderId="3" xfId="0" applyNumberFormat="1" applyFont="1" applyBorder="1"/>
  </cellXfs>
  <cellStyles count="1">
    <cellStyle name="Normal" xfId="0" builtinId="0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dy\YTM%20Capital%20Dropbox\Eddy%20Winiarz\Trading\COF\Models\Unfinished%20Models\YTM%20Market%20Model%20241-%20RETRACE.xlsx" TargetMode="External"/><Relationship Id="rId1" Type="http://schemas.openxmlformats.org/officeDocument/2006/relationships/externalLinkPath" Target="/Users/Eddy/YTM%20Capital%20Dropbox/Eddy%20Winiarz/Trading/COF/Models/Unfinished%20Models/YTM%20Market%20Model%20241-%20RETRA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 Macro"/>
      <sheetName val="Credit Marco 2"/>
      <sheetName val="Rates + Macro"/>
      <sheetName val="Portfolio Risk"/>
      <sheetName val="TradeGroups"/>
      <sheetName val="TradeSheet"/>
      <sheetName val="Portfolio RV"/>
      <sheetName val="Universe RV"/>
      <sheetName val="rv-sector term"/>
      <sheetName val="US RV"/>
      <sheetName val="VS crvs + XXCY"/>
      <sheetName val="Issuers"/>
      <sheetName val="NI"/>
      <sheetName val="Runz Group"/>
      <sheetName val="Dealer"/>
      <sheetName val="roll-calc"/>
      <sheetName val="roll-hard values"/>
      <sheetName val="Supply Expectations"/>
      <sheetName val="Portfolio"/>
      <sheetName val="New Issues"/>
      <sheetName val="New Issues (2)"/>
      <sheetName val="Additional_Data"/>
      <sheetName val="Bloomberg data"/>
      <sheetName val="pr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F2997F-93D5-4D1E-AE3A-25AE08465F03}" name="Main" displayName="Main" ref="A3:BW2725" totalsRowShown="0" headerRowDxfId="79" dataDxfId="78" headerRowBorderDxfId="76" tableBorderDxfId="77" totalsRowBorderDxfId="75">
  <autoFilter ref="A3:BW2725" xr:uid="{4FC6BB29-813F-43DE-BC15-0657618166F6}"/>
  <sortState xmlns:xlrd2="http://schemas.microsoft.com/office/spreadsheetml/2017/richdata2" ref="A4:AQ754">
    <sortCondition ref="C3:C754"/>
  </sortState>
  <tableColumns count="75">
    <tableColumn id="1" xr3:uid="{9961B7C0-5E7F-4DDE-B22B-3F107EFB7D62}" name="CUSIP" dataDxfId="74"/>
    <tableColumn id="2" xr3:uid="{220E9364-93A9-415A-8A2A-B920ABC92EFF}" name="Benchmark Cusip" dataDxfId="73"/>
    <tableColumn id="3" xr3:uid="{A42C667E-2C13-4549-8A9C-621033A2FC23}" name="Custom_Sector" dataDxfId="72"/>
    <tableColumn id="4" xr3:uid="{5F0866BD-8230-47D0-B14D-D959B5D6B2A5}" name="Marketing Sector" dataDxfId="71"/>
    <tableColumn id="5" xr3:uid="{219F28A4-BFF2-4FAF-9E75-8C196280F874}" name="Notes" dataDxfId="70"/>
    <tableColumn id="6" xr3:uid="{09751AF5-06BC-4E02-BAF5-58314AF758AF}" name="Bloomberg Cusip" dataDxfId="69"/>
    <tableColumn id="7" xr3:uid="{9F376F33-8BD0-49B9-87CF-E85473F2150F}" name="Security" dataDxfId="68"/>
    <tableColumn id="8" xr3:uid="{4F3B7593-90C1-40CC-AF3F-E65CD125E373}" name="Benchmark" dataDxfId="67"/>
    <tableColumn id="9" xr3:uid="{6575413D-4E1A-4C0C-A7F0-F0A925A0594D}" name="Make_Whole" dataDxfId="66"/>
    <tableColumn id="10" xr3:uid="{5448DCE6-3A0A-42CF-B636-A46E0E0ED97F}" name="Back End" dataDxfId="65"/>
    <tableColumn id="11" xr3:uid="{C2969BEA-E50A-450A-9DC5-686D9A6C0283}" name="Floating Index" dataDxfId="64"/>
    <tableColumn id="12" xr3:uid="{9AFEBA88-EAA6-4B15-8BD8-EC9AFC3A7E0F}" name="Stochastic Duration" dataDxfId="63"/>
    <tableColumn id="13" xr3:uid="{CA66C3FB-377B-469A-BD19-596EF1A3D1BF}" name="Stochastic Convexity" dataDxfId="62"/>
    <tableColumn id="14" xr3:uid="{814EA860-A2EA-40D8-994B-7D03FADC0FC5}" name="CR01/1MM" dataDxfId="61"/>
    <tableColumn id="15" xr3:uid="{990755C4-36D9-4E46-B8A6-C5E9D038EFC7}" name="Pricing Date" dataDxfId="60"/>
    <tableColumn id="16" xr3:uid="{2F3A70E2-CFEC-40DA-B458-4B47E4DD481B}" name="Pricing Date (Bench)" dataDxfId="59"/>
    <tableColumn id="17" xr3:uid="{8917651F-7EBF-48ED-A068-E9BA9FACF01A}" name="MTD Return" dataDxfId="58"/>
    <tableColumn id="18" xr3:uid="{5D29FBD8-3D9E-45A9-9B14-57B073E75344}" name="QTD Return" dataDxfId="57"/>
    <tableColumn id="19" xr3:uid="{68ADCFEF-A03D-4056-BD72-49A00DFFDEB7}" name="YTD Return" dataDxfId="56"/>
    <tableColumn id="20" xr3:uid="{C78A0E10-9794-4B07-B050-B2350D37D853}" name="MTD Bench Return" dataDxfId="55"/>
    <tableColumn id="21" xr3:uid="{8DA08B49-8CE3-44E1-A9C1-C916FE6BD6E3}" name="QTD Bench Return" dataDxfId="54"/>
    <tableColumn id="22" xr3:uid="{A28E497F-3691-4240-A077-41D2B4B0D086}" name="YTD Bench Return" dataDxfId="53"/>
    <tableColumn id="23" xr3:uid="{ACC85522-7D6D-4057-8F19-937151860D34}" name="Worst Date" dataDxfId="52"/>
    <tableColumn id="24" xr3:uid="{B7813AF4-8822-42BF-960F-7CA6CA1A8995}" name="Yrs (Worst)" dataDxfId="51"/>
    <tableColumn id="25" xr3:uid="{BE72C441-69AA-4C52-8290-3A19EE68FF9F}" name="YTC" dataDxfId="50"/>
    <tableColumn id="26" xr3:uid="{0A39144E-D510-4685-A6BA-9065BCD74BDE}" name="Excess MTD" dataDxfId="49"/>
    <tableColumn id="27" xr3:uid="{FA618DBA-BB48-4668-936C-62CC70182D19}" name="Excess YTD" dataDxfId="48"/>
    <tableColumn id="28" xr3:uid="{8084FC90-A9E0-4D2F-A99E-FFFA1267FBE7}" name="CPN TYPE" dataDxfId="47"/>
    <tableColumn id="29" xr3:uid="{E355693B-4FAA-487E-819B-FCE7EA2950CD}" name="BCE Interp" dataDxfId="46"/>
    <tableColumn id="30" xr3:uid="{FDD4BD1D-15EB-4160-BE87-4832FEACF485}" name="Spot Yld Corp" dataDxfId="45"/>
    <tableColumn id="31" xr3:uid="{CACB3EA3-2D4C-4AFE-8451-3CC3986F814D}" name="Spot Yield Bench" dataDxfId="44"/>
    <tableColumn id="32" xr3:uid="{D4930AB0-FD93-487B-98B7-8ADF7D547059}" name="Spot Sprd" dataDxfId="43"/>
    <tableColumn id="33" xr3:uid="{1F678B33-6A59-45A9-B33F-EAAD2C4833FE}" name="Forward Yield (Corp)" dataDxfId="42"/>
    <tableColumn id="34" xr3:uid="{173867AD-8C76-494E-9A10-C2B7B7B8742E}" name="Forward Yield (Bench)" dataDxfId="41"/>
    <tableColumn id="35" xr3:uid="{0B189C47-E6B7-4127-87BB-E897E4D394D7}" name="Forward Sprd" dataDxfId="40"/>
    <tableColumn id="36" xr3:uid="{3D2E337B-F86F-4D09-9845-CD3F3645B6D9}" name="B/E Bench Sprd" dataDxfId="39"/>
    <tableColumn id="37" xr3:uid="{FDCBDCF4-C15E-49D2-B799-7BCEE3C128D6}" name="Ticker" dataDxfId="38"/>
    <tableColumn id="38" xr3:uid="{5C2DCAFB-8E57-4049-BC1E-D1166BC9F622}" name="G Sprd" dataDxfId="37"/>
    <tableColumn id="39" xr3:uid="{45B9E6C5-43D8-4E78-B0C1-1DDA26D3AEBA}" name="G Sprd Forward (Net of Funding)" dataDxfId="36"/>
    <tableColumn id="40" xr3:uid="{2ECCD818-5A7F-4D59-8C7D-8E8F4156CD83}" name="G Breakeven (net)" dataDxfId="35"/>
    <tableColumn id="41" xr3:uid="{FEA75B90-DD36-48EE-9B6E-2344441E849D}" name="Yrs (Cvn)" dataDxfId="34"/>
    <tableColumn id="42" xr3:uid="{4906D835-7C88-403D-8F81-031A3BE83107}" name="OAS (Mid)" dataDxfId="33"/>
    <tableColumn id="43" xr3:uid="{8D449949-5E67-49F3-9C3A-E7EA2EB20940}" name="G (self calc)" dataDxfId="32"/>
    <tableColumn id="44" xr3:uid="{FF24D2F3-3C45-48D1-B734-A3C7E6B58196}" name="Currency" dataDxfId="31"/>
    <tableColumn id="45" xr3:uid="{B2C2AC19-B2E3-4C99-9201-CFB6F5E71DCA}" name="CAD Equiv Swap" dataDxfId="30"/>
    <tableColumn id="46" xr3:uid="{8188DB9B-2B3D-4ABC-A931-57344D305255}" name="G (RBC Crv)" dataDxfId="29"/>
    <tableColumn id="47" xr3:uid="{E73D8856-051D-4EA9-8BBD-E2ACC8D54349}" name="vs BI" dataDxfId="28"/>
    <tableColumn id="48" xr3:uid="{9EDAC897-61B5-4BEF-B366-B55C573E5CAC}" name="vs BCE" dataDxfId="27"/>
    <tableColumn id="49" xr3:uid="{24FF1EC8-9F2A-4A3B-A798-F6C9424413BC}" name="Equity Ticker" dataDxfId="26"/>
    <tableColumn id="50" xr3:uid="{95D9198A-DA0D-4872-9DE9-D277C13737A8}" name="YTD Equity" dataDxfId="25"/>
    <tableColumn id="51" xr3:uid="{F56E8CFC-5E34-4EB1-989D-F7F95E61ABC4}" name="MTD Equity" dataDxfId="24"/>
    <tableColumn id="52" xr3:uid="{261E72F2-582E-492A-AEE9-F955E40B2560}" name="Equity High" dataDxfId="23"/>
    <tableColumn id="53" xr3:uid="{E5620FC7-CE8E-4FFB-98F3-9297589D8E47}" name="Equity Low" dataDxfId="22"/>
    <tableColumn id="54" xr3:uid="{82948845-314F-4B33-A508-C177B63C2FDD}" name="Equity Last" dataDxfId="21"/>
    <tableColumn id="55" xr3:uid="{D3B1265A-F29C-4D76-B673-410309597625}" name="Retracement" dataDxfId="20"/>
    <tableColumn id="56" xr3:uid="{D63C864C-49A3-4F14-B07C-DA552ABB596D}" name="Implied Credit Sprd" dataDxfId="19"/>
    <tableColumn id="57" xr3:uid="{23490DE1-5757-4F31-99B8-94D4E98D6043}" name="Implied Credit High" dataDxfId="18"/>
    <tableColumn id="58" xr3:uid="{B2915624-9B0E-4850-86E4-C529CAC4752C}" name="Implied Credit Low" dataDxfId="17"/>
    <tableColumn id="59" xr3:uid="{AFFF7411-F570-432B-B1DB-AC664F46EB7D}" name="CDS Retrace" dataDxfId="16"/>
    <tableColumn id="60" xr3:uid="{3074EBE6-3C82-485B-A9DE-F73E6DF90FE9}" name="Yrs Since Issue" dataDxfId="15"/>
    <tableColumn id="61" xr3:uid="{64FDDEB7-CE46-4FFC-9C5C-E70362480616}" name="DoD SprdB" dataDxfId="14"/>
    <tableColumn id="62" xr3:uid="{A4A21253-3D38-4687-B00A-859C42C16C7F}" name="WoW SprdB" dataDxfId="13"/>
    <tableColumn id="63" xr3:uid="{1E93CFD9-459C-441F-B4E9-1D5D7B2A6374}" name="MoM SprdB" dataDxfId="12"/>
    <tableColumn id="64" xr3:uid="{C4D982CD-8FD4-43FA-8CD9-BAABD66F12DD}" name="3M SprdB" dataDxfId="11"/>
    <tableColumn id="65" xr3:uid="{81E1ABB1-78A1-4F19-AEA1-3B24A36F40DC}" name="Z Score" dataDxfId="10"/>
    <tableColumn id="66" xr3:uid="{D2EC715A-3766-4C2C-8D5C-F8B922FF2EBB}" name="Tights" dataDxfId="9"/>
    <tableColumn id="67" xr3:uid="{E9F5DFB3-724C-4DD3-8252-053F603DC3D9}" name="Wides" dataDxfId="8"/>
    <tableColumn id="68" xr3:uid="{97AFB1D4-3F73-44A1-8344-D4FCAEC8D6E4}" name="Retracement2" dataDxfId="7"/>
    <tableColumn id="69" xr3:uid="{D8E0770D-6A97-4D7A-8DDF-643F81003387}" name="Risk" dataDxfId="6"/>
    <tableColumn id="70" xr3:uid="{BA74B842-27B5-4CD7-9E36-F10D5B16ADE6}" name="Rating" dataDxfId="5"/>
    <tableColumn id="71" xr3:uid="{71CECB07-9766-4D04-85AC-8FB829128DCE}" name="Yrs (Mat)" dataDxfId="4"/>
    <tableColumn id="72" xr3:uid="{8350D10C-36C6-4E9E-BE1A-4DAFA7255467}" name="Tights 2021" dataDxfId="3"/>
    <tableColumn id="73" xr3:uid="{33F00D50-422B-473B-97A4-F6F59679DF1D}" name="Wides 2021" dataDxfId="2"/>
    <tableColumn id="74" xr3:uid="{150A5CD1-225A-49BC-B125-074D329BA604}" name="Retracement24" dataDxfId="1"/>
    <tableColumn id="75" xr3:uid="{FD20F3F2-FC4A-425B-B3DA-8A25A6557D19}" name="Z Spre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E1825-79D1-4EE9-9C05-FE86FA7A8F18}">
  <sheetPr>
    <tabColor rgb="FFFFFF00"/>
  </sheetPr>
  <dimension ref="A1:BW2725"/>
  <sheetViews>
    <sheetView showGridLines="0" tabSelected="1" workbookViewId="0">
      <pane ySplit="3" topLeftCell="A4" activePane="bottomLeft" state="frozen"/>
      <selection activeCell="A4" sqref="A4"/>
      <selection pane="bottomLeft" activeCell="N73" sqref="N73"/>
    </sheetView>
  </sheetViews>
  <sheetFormatPr defaultColWidth="8.85546875" defaultRowHeight="11.25" x14ac:dyDescent="0.2"/>
  <cols>
    <col min="1" max="1" width="15.28515625" style="1" customWidth="1"/>
    <col min="2" max="2" width="15.85546875" style="1" bestFit="1" customWidth="1"/>
    <col min="3" max="3" width="15.85546875" style="1" customWidth="1"/>
    <col min="4" max="4" width="18.42578125" style="1" bestFit="1" customWidth="1"/>
    <col min="5" max="5" width="20.42578125" style="1" bestFit="1" customWidth="1"/>
    <col min="6" max="6" width="18.5703125" style="1" customWidth="1"/>
    <col min="7" max="7" width="21.42578125" style="1" bestFit="1" customWidth="1"/>
    <col min="8" max="8" width="16.28515625" style="1" bestFit="1" customWidth="1"/>
    <col min="9" max="9" width="17" style="1" bestFit="1" customWidth="1"/>
    <col min="10" max="10" width="21.42578125" style="2" bestFit="1" customWidth="1"/>
    <col min="11" max="11" width="21.42578125" style="2" customWidth="1"/>
    <col min="12" max="12" width="21.42578125" style="1" bestFit="1" customWidth="1"/>
    <col min="13" max="13" width="13.5703125" style="1" bestFit="1" customWidth="1"/>
    <col min="14" max="15" width="16.42578125" style="1" customWidth="1"/>
    <col min="16" max="16" width="16.5703125" style="1" bestFit="1" customWidth="1"/>
    <col min="17" max="17" width="12.7109375" style="1" customWidth="1"/>
    <col min="18" max="19" width="15.5703125" style="1" customWidth="1"/>
    <col min="20" max="20" width="15.28515625" style="1" customWidth="1"/>
    <col min="21" max="21" width="15" style="1" customWidth="1"/>
    <col min="22" max="22" width="10.5703125" style="1" customWidth="1"/>
    <col min="23" max="23" width="10.28515625" style="1" customWidth="1"/>
    <col min="24" max="24" width="14.140625" style="1" customWidth="1"/>
    <col min="25" max="25" width="10.7109375" style="1" customWidth="1"/>
    <col min="26" max="26" width="10.140625" style="1" customWidth="1"/>
    <col min="27" max="27" width="14.140625" style="1" customWidth="1"/>
    <col min="28" max="28" width="10" style="1" customWidth="1"/>
    <col min="29" max="29" width="12" style="1" customWidth="1"/>
    <col min="30" max="30" width="14.28515625" style="1" customWidth="1"/>
    <col min="31" max="31" width="9.42578125" style="1" customWidth="1"/>
    <col min="32" max="32" width="16.5703125" style="1" customWidth="1"/>
    <col min="33" max="33" width="17.5703125" style="1" customWidth="1"/>
    <col min="34" max="34" width="11.85546875" style="1" customWidth="1"/>
    <col min="35" max="35" width="13.140625" style="1" customWidth="1"/>
    <col min="36" max="37" width="8.85546875" style="1"/>
    <col min="38" max="38" width="23.85546875" style="1" customWidth="1"/>
    <col min="39" max="39" width="14.85546875" style="1" customWidth="1"/>
    <col min="40" max="40" width="8.85546875" style="1"/>
    <col min="41" max="41" width="9.7109375" style="1" customWidth="1"/>
    <col min="42" max="16384" width="8.85546875" style="1"/>
  </cols>
  <sheetData>
    <row r="1" spans="1:75" ht="12.75" thickBot="1" x14ac:dyDescent="0.25">
      <c r="O1" s="3"/>
      <c r="T1" s="4" t="s">
        <v>0</v>
      </c>
      <c r="U1" s="5">
        <f ca="1">TODAY()</f>
        <v>45805</v>
      </c>
      <c r="W1" s="4" t="s">
        <v>1</v>
      </c>
      <c r="X1" s="6">
        <f ca="1">WORKDAY(EOMONTH($U$1,-1), 1)</f>
        <v>45778</v>
      </c>
      <c r="Z1" s="4" t="s">
        <v>2</v>
      </c>
      <c r="AA1" s="6">
        <f ca="1">DATE(YEAR(U1),FLOOR(MONTH(U1)-1,3)+1,1)</f>
        <v>45748</v>
      </c>
      <c r="AC1" s="4" t="s">
        <v>3</v>
      </c>
      <c r="AD1" s="6">
        <f ca="1">DATE(YEAR($U$1),1,1)</f>
        <v>45658</v>
      </c>
    </row>
    <row r="3" spans="1:75" x14ac:dyDescent="0.2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3" t="s">
        <v>10</v>
      </c>
      <c r="H3" s="3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2" t="s">
        <v>17</v>
      </c>
      <c r="O3" s="2" t="s">
        <v>18</v>
      </c>
      <c r="P3" s="2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 t="s">
        <v>55</v>
      </c>
      <c r="BA3" s="1" t="s">
        <v>56</v>
      </c>
      <c r="BB3" s="1" t="s">
        <v>57</v>
      </c>
      <c r="BC3" s="1" t="s">
        <v>58</v>
      </c>
      <c r="BD3" s="1" t="s">
        <v>59</v>
      </c>
      <c r="BE3" s="1" t="s">
        <v>60</v>
      </c>
      <c r="BF3" s="1" t="s">
        <v>61</v>
      </c>
      <c r="BG3" s="1" t="s">
        <v>62</v>
      </c>
      <c r="BH3" s="1" t="s">
        <v>63</v>
      </c>
      <c r="BI3" s="1" t="s">
        <v>64</v>
      </c>
      <c r="BJ3" s="1" t="s">
        <v>65</v>
      </c>
      <c r="BK3" s="1" t="s">
        <v>66</v>
      </c>
      <c r="BL3" s="1" t="s">
        <v>67</v>
      </c>
      <c r="BM3" s="7" t="s">
        <v>68</v>
      </c>
      <c r="BN3" s="7" t="s">
        <v>69</v>
      </c>
      <c r="BO3" s="7" t="s">
        <v>70</v>
      </c>
      <c r="BP3" s="7" t="s">
        <v>71</v>
      </c>
      <c r="BQ3" s="7" t="s">
        <v>72</v>
      </c>
      <c r="BR3" s="7" t="s">
        <v>73</v>
      </c>
      <c r="BS3" s="7" t="s">
        <v>74</v>
      </c>
      <c r="BT3" s="7" t="s">
        <v>75</v>
      </c>
      <c r="BU3" s="7" t="s">
        <v>76</v>
      </c>
      <c r="BV3" s="7" t="s">
        <v>77</v>
      </c>
      <c r="BW3" s="7" t="s">
        <v>78</v>
      </c>
    </row>
    <row r="4" spans="1:75" x14ac:dyDescent="0.2">
      <c r="A4" s="8" t="s">
        <v>79</v>
      </c>
      <c r="B4" s="4"/>
      <c r="C4" s="8" t="s">
        <v>80</v>
      </c>
      <c r="D4" s="8"/>
      <c r="E4" s="9" t="s">
        <v>81</v>
      </c>
      <c r="F4" s="1" t="s">
        <v>82</v>
      </c>
      <c r="G4" s="3" t="s">
        <v>83</v>
      </c>
      <c r="H4" s="3" t="s">
        <v>84</v>
      </c>
      <c r="I4" s="1">
        <v>5</v>
      </c>
      <c r="J4" s="1" t="s">
        <v>85</v>
      </c>
      <c r="K4" s="1" t="s">
        <v>85</v>
      </c>
      <c r="L4" s="1" t="s">
        <v>85</v>
      </c>
      <c r="M4" s="1" t="s">
        <v>85</v>
      </c>
      <c r="N4" s="10">
        <v>1250000000</v>
      </c>
      <c r="O4" s="11">
        <v>44056</v>
      </c>
      <c r="P4" s="11" t="e">
        <v>#VALUE!</v>
      </c>
      <c r="Q4" s="1">
        <v>0.36689332949879638</v>
      </c>
      <c r="R4" s="1">
        <v>0.53015934345834737</v>
      </c>
      <c r="S4" s="1">
        <v>1.4947016333423324</v>
      </c>
      <c r="T4" s="1" t="e">
        <v>#VALUE!</v>
      </c>
      <c r="U4" s="1" t="e">
        <v>#VALUE!</v>
      </c>
      <c r="V4" s="1" t="e">
        <v>#VALUE!</v>
      </c>
      <c r="W4" s="1" t="s">
        <v>86</v>
      </c>
      <c r="X4" s="1">
        <v>32.936233520507813</v>
      </c>
      <c r="Y4" s="1">
        <v>4.6748266185187388</v>
      </c>
      <c r="Z4" s="12">
        <v>1.9952999999999999E-2</v>
      </c>
      <c r="AA4" s="12">
        <v>2.1184687152420167E-2</v>
      </c>
      <c r="AB4" s="1" t="s">
        <v>87</v>
      </c>
      <c r="AC4" s="1">
        <v>99.103999999999999</v>
      </c>
      <c r="AD4" s="1">
        <v>4.5889160646079352</v>
      </c>
      <c r="AE4" s="1" t="s">
        <v>84</v>
      </c>
      <c r="AF4" s="12" t="s">
        <v>84</v>
      </c>
      <c r="AG4" s="1" t="s">
        <v>84</v>
      </c>
      <c r="AH4" s="1" t="s">
        <v>84</v>
      </c>
      <c r="AI4" s="1" t="e">
        <v>#VALUE!</v>
      </c>
      <c r="AJ4" s="12" t="e">
        <v>#VALUE!</v>
      </c>
      <c r="AK4" s="1" t="s">
        <v>88</v>
      </c>
      <c r="AL4" s="1">
        <v>23.551113128662109</v>
      </c>
      <c r="AM4" s="1">
        <v>-1.650687</v>
      </c>
      <c r="AN4" s="1">
        <v>-22.038864958613786</v>
      </c>
      <c r="AO4" s="1">
        <v>0.22724161533196441</v>
      </c>
      <c r="AP4" s="1">
        <v>15.491169916384772</v>
      </c>
      <c r="AQ4" s="1" t="s">
        <v>89</v>
      </c>
      <c r="AR4" s="3" t="s">
        <v>90</v>
      </c>
      <c r="AS4" s="3">
        <v>3.2508591301294576</v>
      </c>
      <c r="AT4" s="1">
        <v>198.40061332128693</v>
      </c>
      <c r="AU4" s="1">
        <v>171.34314563699706</v>
      </c>
      <c r="AV4" s="1">
        <v>136.04136865422907</v>
      </c>
      <c r="AW4" s="1" t="s">
        <v>91</v>
      </c>
      <c r="AX4" s="1">
        <v>-19.783740000000002</v>
      </c>
      <c r="AY4" s="1">
        <v>-5.5730839999999997</v>
      </c>
      <c r="AZ4" s="1">
        <v>247.1</v>
      </c>
      <c r="BA4" s="1">
        <v>172.42</v>
      </c>
      <c r="BB4" s="1">
        <v>200.41</v>
      </c>
      <c r="BC4" s="13">
        <v>0.37479914301017681</v>
      </c>
      <c r="BD4" s="1">
        <v>30.87202219859201</v>
      </c>
      <c r="BE4" s="1">
        <v>59.070919827203575</v>
      </c>
      <c r="BF4" s="1">
        <v>28.734543608884316</v>
      </c>
      <c r="BG4" s="1">
        <v>0.92954074097957251</v>
      </c>
      <c r="BH4" s="1">
        <v>4.7693360711841208</v>
      </c>
      <c r="BI4" s="1">
        <v>23.248121853341885</v>
      </c>
      <c r="BJ4" s="1">
        <v>-25.741151359934463</v>
      </c>
      <c r="BK4" s="1">
        <v>41.815803903373627</v>
      </c>
      <c r="BL4" s="1">
        <v>45.598659837265743</v>
      </c>
      <c r="BM4" s="1">
        <v>2.2835459131611526</v>
      </c>
      <c r="BN4" s="1">
        <v>-19.535</v>
      </c>
      <c r="BO4" s="1">
        <v>55.758989999999997</v>
      </c>
      <c r="BP4" s="1">
        <v>42.776158988702676</v>
      </c>
      <c r="BQ4" s="1">
        <v>22.104875425483783</v>
      </c>
      <c r="BR4" s="1" t="s">
        <v>89</v>
      </c>
      <c r="BS4" s="1">
        <v>0.22724161533196441</v>
      </c>
      <c r="BT4" s="1">
        <v>-26.034561597878092</v>
      </c>
      <c r="BU4" s="1">
        <v>66.038147743706332</v>
      </c>
      <c r="BV4" s="1">
        <v>46.145090025992154</v>
      </c>
      <c r="BW4" s="1">
        <v>24.50362579666146</v>
      </c>
    </row>
    <row r="5" spans="1:75" x14ac:dyDescent="0.2">
      <c r="A5" s="8" t="s">
        <v>92</v>
      </c>
      <c r="B5" s="4" t="s">
        <v>93</v>
      </c>
      <c r="C5" s="8" t="s">
        <v>94</v>
      </c>
      <c r="D5" s="8" t="s">
        <v>95</v>
      </c>
      <c r="E5" s="9"/>
      <c r="F5" s="1" t="s">
        <v>96</v>
      </c>
      <c r="G5" s="3" t="s">
        <v>97</v>
      </c>
      <c r="H5" s="3" t="s">
        <v>98</v>
      </c>
      <c r="I5" s="1">
        <v>20</v>
      </c>
      <c r="J5" s="1" t="s">
        <v>85</v>
      </c>
      <c r="K5" s="1" t="s">
        <v>85</v>
      </c>
      <c r="L5" s="1" t="s">
        <v>85</v>
      </c>
      <c r="M5" s="1" t="s">
        <v>85</v>
      </c>
      <c r="N5" s="10">
        <v>0</v>
      </c>
      <c r="O5" s="11">
        <v>42962</v>
      </c>
      <c r="P5" s="11">
        <v>41445</v>
      </c>
      <c r="Q5" s="1" t="s">
        <v>85</v>
      </c>
      <c r="R5" s="1" t="s">
        <v>85</v>
      </c>
      <c r="S5" s="1" t="s">
        <v>85</v>
      </c>
      <c r="T5" s="1" t="s">
        <v>85</v>
      </c>
      <c r="U5" s="1" t="s">
        <v>85</v>
      </c>
      <c r="V5" s="1" t="s">
        <v>85</v>
      </c>
      <c r="W5" s="1" t="s">
        <v>99</v>
      </c>
      <c r="X5" s="1" t="s">
        <v>85</v>
      </c>
      <c r="Y5" s="1" t="s">
        <v>100</v>
      </c>
      <c r="Z5" s="12" t="s">
        <v>100</v>
      </c>
      <c r="AA5" s="12" t="s">
        <v>100</v>
      </c>
      <c r="AB5" s="1" t="s">
        <v>87</v>
      </c>
      <c r="AC5" s="1" t="s">
        <v>100</v>
      </c>
      <c r="AD5" s="1" t="s">
        <v>100</v>
      </c>
      <c r="AE5" s="1" t="s">
        <v>100</v>
      </c>
      <c r="AF5" s="12" t="s">
        <v>100</v>
      </c>
      <c r="AG5" s="1" t="s">
        <v>84</v>
      </c>
      <c r="AH5" s="1" t="s">
        <v>100</v>
      </c>
      <c r="AI5" s="1" t="e">
        <v>#VALUE!</v>
      </c>
      <c r="AJ5" s="12" t="e">
        <v>#VALUE!</v>
      </c>
      <c r="AK5" s="1" t="s">
        <v>88</v>
      </c>
      <c r="AL5" s="1" t="s">
        <v>100</v>
      </c>
      <c r="AM5" s="1" t="e">
        <v>#VALUE!</v>
      </c>
      <c r="AN5" s="1" t="e">
        <v>#VALUE!</v>
      </c>
      <c r="AO5" s="1" t="s">
        <v>85</v>
      </c>
      <c r="AP5" s="1" t="s">
        <v>85</v>
      </c>
      <c r="AQ5" s="1" t="s">
        <v>101</v>
      </c>
      <c r="AR5" s="3" t="s">
        <v>102</v>
      </c>
      <c r="AS5" s="3" t="s">
        <v>100</v>
      </c>
      <c r="AT5" s="1" t="s">
        <v>100</v>
      </c>
      <c r="AU5" s="1" t="s">
        <v>103</v>
      </c>
      <c r="AV5" s="1" t="s">
        <v>100</v>
      </c>
      <c r="AW5" s="1" t="s">
        <v>91</v>
      </c>
      <c r="AX5" s="1">
        <v>-19.783740000000002</v>
      </c>
      <c r="AY5" s="1">
        <v>-5.5730839999999997</v>
      </c>
      <c r="AZ5" s="1">
        <v>247.1</v>
      </c>
      <c r="BA5" s="1">
        <v>172.42</v>
      </c>
      <c r="BB5" s="1">
        <v>200.41</v>
      </c>
      <c r="BC5" s="13">
        <v>0.37479914301017681</v>
      </c>
      <c r="BD5" s="1">
        <v>30.87202219859201</v>
      </c>
      <c r="BE5" s="1">
        <v>59.070919827203575</v>
      </c>
      <c r="BF5" s="1">
        <v>28.734543608884316</v>
      </c>
      <c r="BG5" s="1">
        <v>0.92954074097957251</v>
      </c>
      <c r="BH5" s="1">
        <v>7.7754962354551678</v>
      </c>
      <c r="BI5" s="1" t="s">
        <v>100</v>
      </c>
      <c r="BJ5" s="1" t="s">
        <v>100</v>
      </c>
      <c r="BK5" s="1" t="s">
        <v>100</v>
      </c>
      <c r="BL5" s="1" t="s">
        <v>100</v>
      </c>
      <c r="BM5" s="1" t="s">
        <v>100</v>
      </c>
      <c r="BN5" s="1" t="s">
        <v>100</v>
      </c>
      <c r="BO5" s="1" t="s">
        <v>100</v>
      </c>
      <c r="BP5" s="1" t="e">
        <v>#VALUE!</v>
      </c>
      <c r="BQ5" s="1" t="e">
        <v>#VALUE!</v>
      </c>
      <c r="BR5" s="1" t="s">
        <v>101</v>
      </c>
      <c r="BS5" s="1" t="s">
        <v>85</v>
      </c>
      <c r="BT5" s="1" t="s">
        <v>100</v>
      </c>
      <c r="BU5" s="1" t="s">
        <v>100</v>
      </c>
      <c r="BV5" s="1" t="e">
        <v>#VALUE!</v>
      </c>
      <c r="BW5" s="1" t="s">
        <v>85</v>
      </c>
    </row>
    <row r="6" spans="1:75" x14ac:dyDescent="0.2">
      <c r="A6" s="8" t="s">
        <v>104</v>
      </c>
      <c r="B6" s="4" t="s">
        <v>105</v>
      </c>
      <c r="C6" s="8" t="s">
        <v>94</v>
      </c>
      <c r="D6" s="8" t="s">
        <v>95</v>
      </c>
      <c r="E6" s="9"/>
      <c r="F6" s="1" t="s">
        <v>106</v>
      </c>
      <c r="G6" s="3" t="s">
        <v>107</v>
      </c>
      <c r="H6" s="3" t="s">
        <v>108</v>
      </c>
      <c r="I6" s="1">
        <v>53</v>
      </c>
      <c r="J6" s="1" t="s">
        <v>85</v>
      </c>
      <c r="K6" s="1" t="s">
        <v>85</v>
      </c>
      <c r="L6" s="1" t="s">
        <v>85</v>
      </c>
      <c r="M6" s="1" t="s">
        <v>85</v>
      </c>
      <c r="N6" s="10">
        <v>700000000</v>
      </c>
      <c r="O6" s="11">
        <v>42863</v>
      </c>
      <c r="P6" s="11">
        <v>44406</v>
      </c>
      <c r="Q6" s="1">
        <v>0.63241012456691781</v>
      </c>
      <c r="R6" s="1">
        <v>-2.2198486062326106</v>
      </c>
      <c r="S6" s="1">
        <v>0.62610522411650216</v>
      </c>
      <c r="T6" s="1">
        <v>-2.3838482019856944</v>
      </c>
      <c r="U6" s="1">
        <v>-6.037496180084756</v>
      </c>
      <c r="V6" s="1">
        <v>-3.6785719010910545</v>
      </c>
      <c r="W6" s="1" t="s">
        <v>109</v>
      </c>
      <c r="X6" s="1">
        <v>125.50892639160156</v>
      </c>
      <c r="Y6" s="1">
        <v>4.8107758872076083</v>
      </c>
      <c r="Z6" s="12">
        <v>2.0527190000000002</v>
      </c>
      <c r="AA6" s="12">
        <v>-0.50634809518168566</v>
      </c>
      <c r="AB6" s="1" t="s">
        <v>87</v>
      </c>
      <c r="AC6" s="1">
        <v>93.628</v>
      </c>
      <c r="AD6" s="1">
        <v>4.8107758872076083</v>
      </c>
      <c r="AE6" s="1">
        <v>3.5516241420355539</v>
      </c>
      <c r="AF6" s="12">
        <v>3.5516241420355539</v>
      </c>
      <c r="AG6" s="1" t="s">
        <v>84</v>
      </c>
      <c r="AH6" s="1" t="s">
        <v>100</v>
      </c>
      <c r="AI6" s="1" t="e">
        <v>#VALUE!</v>
      </c>
      <c r="AJ6" s="12" t="e">
        <v>#VALUE!</v>
      </c>
      <c r="AK6" s="1" t="s">
        <v>110</v>
      </c>
      <c r="AL6" s="1">
        <v>131.57647564000001</v>
      </c>
      <c r="AM6" s="1" t="e">
        <v>#VALUE!</v>
      </c>
      <c r="AN6" s="1" t="e">
        <v>#VALUE!</v>
      </c>
      <c r="AO6" s="1">
        <v>21.960301163586585</v>
      </c>
      <c r="AP6" s="1">
        <v>130.73580899778833</v>
      </c>
      <c r="AQ6" s="1" t="s">
        <v>111</v>
      </c>
      <c r="AR6" s="3" t="s">
        <v>102</v>
      </c>
      <c r="AS6" s="3">
        <v>128.59694179954531</v>
      </c>
      <c r="AT6" s="1">
        <v>127.79009267696036</v>
      </c>
      <c r="AU6" s="1" t="s">
        <v>103</v>
      </c>
      <c r="AV6" s="1">
        <v>-51.005669373686317</v>
      </c>
      <c r="AW6" s="1" t="s">
        <v>112</v>
      </c>
      <c r="AX6" s="1">
        <v>30.718240000000002</v>
      </c>
      <c r="AY6" s="1">
        <v>9.4992260000000002</v>
      </c>
      <c r="AZ6" s="1">
        <v>62</v>
      </c>
      <c r="BA6" s="1">
        <v>45.06</v>
      </c>
      <c r="BB6" s="1">
        <v>62</v>
      </c>
      <c r="BC6" s="13">
        <v>1</v>
      </c>
      <c r="BD6" s="1">
        <v>56.681031601796981</v>
      </c>
      <c r="BE6" s="1">
        <v>146.65697474133344</v>
      </c>
      <c r="BF6" s="1">
        <v>61.716096506676891</v>
      </c>
      <c r="BG6" s="1">
        <v>1.0592772880328611</v>
      </c>
      <c r="BH6" s="1">
        <v>8.0355920602327178</v>
      </c>
      <c r="BI6" s="1">
        <v>-12.890507549999995</v>
      </c>
      <c r="BJ6" s="1">
        <v>-2.4333925599999873</v>
      </c>
      <c r="BK6" s="1">
        <v>-8.7686138400000004</v>
      </c>
      <c r="BL6" s="1">
        <v>-10.816178899999983</v>
      </c>
      <c r="BM6" s="1">
        <v>-1.6695961424870176</v>
      </c>
      <c r="BN6" s="1">
        <v>131.57647564000001</v>
      </c>
      <c r="BO6" s="1">
        <v>154.42979571999999</v>
      </c>
      <c r="BP6" s="1">
        <v>100</v>
      </c>
      <c r="BQ6" s="1">
        <v>1290.9729836992055</v>
      </c>
      <c r="BR6" s="1" t="s">
        <v>111</v>
      </c>
      <c r="BS6" s="1">
        <v>21.960301163586585</v>
      </c>
      <c r="BT6" s="1">
        <v>131.57647564000001</v>
      </c>
      <c r="BU6" s="1">
        <v>251.28149999999999</v>
      </c>
      <c r="BV6" s="1">
        <v>100</v>
      </c>
      <c r="BW6" s="1">
        <v>158.93622418612452</v>
      </c>
    </row>
    <row r="7" spans="1:75" x14ac:dyDescent="0.2">
      <c r="A7" s="8" t="s">
        <v>113</v>
      </c>
      <c r="B7" s="4" t="s">
        <v>114</v>
      </c>
      <c r="C7" s="8" t="s">
        <v>115</v>
      </c>
      <c r="D7" s="8" t="s">
        <v>95</v>
      </c>
      <c r="E7" s="9"/>
      <c r="F7" s="1" t="s">
        <v>116</v>
      </c>
      <c r="G7" s="3" t="s">
        <v>117</v>
      </c>
      <c r="H7" s="3" t="s">
        <v>118</v>
      </c>
      <c r="I7" s="1">
        <v>50</v>
      </c>
      <c r="J7" s="1" t="s">
        <v>85</v>
      </c>
      <c r="K7" s="1" t="s">
        <v>85</v>
      </c>
      <c r="L7" s="1" t="s">
        <v>85</v>
      </c>
      <c r="M7" s="1" t="s">
        <v>85</v>
      </c>
      <c r="N7" s="10">
        <v>2000000000</v>
      </c>
      <c r="O7" s="11">
        <v>44404</v>
      </c>
      <c r="P7" s="11">
        <v>43306</v>
      </c>
      <c r="Q7" s="1">
        <v>2.4130010620187381</v>
      </c>
      <c r="R7" s="1">
        <v>0.98774280416218385</v>
      </c>
      <c r="S7" s="1">
        <v>1.1137384720718568</v>
      </c>
      <c r="T7" s="1">
        <v>-0.52080990010362482</v>
      </c>
      <c r="U7" s="1">
        <v>-0.48887215351405278</v>
      </c>
      <c r="V7" s="1">
        <v>1.4225452154068563</v>
      </c>
      <c r="W7" s="1" t="s">
        <v>119</v>
      </c>
      <c r="X7" s="1">
        <v>224.70465087890625</v>
      </c>
      <c r="Y7" s="1">
        <v>5.1232854740541409</v>
      </c>
      <c r="Z7" s="12">
        <v>2.845742</v>
      </c>
      <c r="AA7" s="12">
        <v>-3.3260518468675837</v>
      </c>
      <c r="AB7" s="1" t="s">
        <v>87</v>
      </c>
      <c r="AC7" s="1">
        <v>98.438000000000002</v>
      </c>
      <c r="AD7" s="1">
        <v>5.1232854740541409</v>
      </c>
      <c r="AE7" s="1">
        <v>2.7619327137519809</v>
      </c>
      <c r="AF7" s="12">
        <v>2.7619327137519809</v>
      </c>
      <c r="AG7" s="1" t="s">
        <v>84</v>
      </c>
      <c r="AH7" s="1" t="s">
        <v>100</v>
      </c>
      <c r="AI7" s="1" t="e">
        <v>#VALUE!</v>
      </c>
      <c r="AJ7" s="12" t="e">
        <v>#VALUE!</v>
      </c>
      <c r="AK7" s="1" t="s">
        <v>120</v>
      </c>
      <c r="AL7" s="1">
        <v>229.70962036</v>
      </c>
      <c r="AM7" s="1" t="e">
        <v>#VALUE!</v>
      </c>
      <c r="AN7" s="1" t="e">
        <v>#VALUE!</v>
      </c>
      <c r="AO7" s="1">
        <v>4.213552361396304</v>
      </c>
      <c r="AP7" s="1">
        <v>221.77880292924806</v>
      </c>
      <c r="AQ7" s="1" t="s">
        <v>121</v>
      </c>
      <c r="AR7" s="3" t="s">
        <v>102</v>
      </c>
      <c r="AS7" s="3">
        <v>223.23499508937363</v>
      </c>
      <c r="AT7" s="1">
        <v>224.24758615305427</v>
      </c>
      <c r="AU7" s="1">
        <v>149.80068797527207</v>
      </c>
      <c r="AV7" s="1">
        <v>133.94545964163669</v>
      </c>
      <c r="AW7" s="1" t="s">
        <v>122</v>
      </c>
      <c r="AX7" s="1">
        <v>-12.98293</v>
      </c>
      <c r="AY7" s="1">
        <v>38.654260000000001</v>
      </c>
      <c r="AZ7" s="1">
        <v>22.35</v>
      </c>
      <c r="BA7" s="1">
        <v>12.86</v>
      </c>
      <c r="BB7" s="1">
        <v>19.37</v>
      </c>
      <c r="BC7" s="13">
        <v>0.68598524762908331</v>
      </c>
      <c r="BD7" s="1">
        <v>162.47467444101252</v>
      </c>
      <c r="BE7" s="1">
        <v>482.40787629071042</v>
      </c>
      <c r="BF7" s="1">
        <v>152.00173996889424</v>
      </c>
      <c r="BG7" s="1">
        <v>0.96830284513264109</v>
      </c>
      <c r="BH7" s="1">
        <v>3.7946611909650922</v>
      </c>
      <c r="BI7" s="1">
        <v>47.715626350000008</v>
      </c>
      <c r="BJ7" s="1">
        <v>7.6133153499999935</v>
      </c>
      <c r="BK7" s="1">
        <v>-27.372114359999983</v>
      </c>
      <c r="BL7" s="1">
        <v>33.188492220000001</v>
      </c>
      <c r="BM7" s="1">
        <v>-0.36515700458759626</v>
      </c>
      <c r="BN7" s="1">
        <v>168.43244781999999</v>
      </c>
      <c r="BO7" s="1">
        <v>381.26247099</v>
      </c>
      <c r="BP7" s="1">
        <v>71.208398313684214</v>
      </c>
      <c r="BQ7" s="1">
        <v>372.22470815784447</v>
      </c>
      <c r="BR7" s="1" t="s">
        <v>121</v>
      </c>
      <c r="BS7" s="1">
        <v>4.213552361396304</v>
      </c>
      <c r="BT7" s="1" t="s">
        <v>103</v>
      </c>
      <c r="BU7" s="1" t="s">
        <v>103</v>
      </c>
      <c r="BV7" s="1" t="e">
        <v>#VALUE!</v>
      </c>
      <c r="BW7" s="1">
        <v>256.47793286707685</v>
      </c>
    </row>
    <row r="8" spans="1:75" x14ac:dyDescent="0.2">
      <c r="A8" s="8" t="s">
        <v>123</v>
      </c>
      <c r="B8" s="4" t="s">
        <v>114</v>
      </c>
      <c r="C8" s="8" t="s">
        <v>115</v>
      </c>
      <c r="D8" s="8" t="s">
        <v>95</v>
      </c>
      <c r="E8" s="9"/>
      <c r="F8" s="1" t="s">
        <v>124</v>
      </c>
      <c r="G8" s="3" t="s">
        <v>117</v>
      </c>
      <c r="H8" s="3" t="s">
        <v>118</v>
      </c>
      <c r="I8" s="1">
        <v>50</v>
      </c>
      <c r="J8" s="1" t="s">
        <v>85</v>
      </c>
      <c r="K8" s="1" t="s">
        <v>85</v>
      </c>
      <c r="L8" s="1" t="s">
        <v>85</v>
      </c>
      <c r="M8" s="1" t="s">
        <v>85</v>
      </c>
      <c r="N8" s="10">
        <v>2000000000</v>
      </c>
      <c r="O8" s="11">
        <v>44404</v>
      </c>
      <c r="P8" s="11">
        <v>43306</v>
      </c>
      <c r="Q8" s="1">
        <v>2.4130010620187381</v>
      </c>
      <c r="R8" s="1">
        <v>0.98774280416218385</v>
      </c>
      <c r="S8" s="1">
        <v>1.1137384720718568</v>
      </c>
      <c r="T8" s="1">
        <v>-0.52080990010362482</v>
      </c>
      <c r="U8" s="1">
        <v>-0.48887215351405278</v>
      </c>
      <c r="V8" s="1">
        <v>1.4225452154068563</v>
      </c>
      <c r="W8" s="1" t="s">
        <v>119</v>
      </c>
      <c r="X8" s="1">
        <v>224.70465087890625</v>
      </c>
      <c r="Y8" s="1">
        <v>5.1232854740541409</v>
      </c>
      <c r="Z8" s="12" t="s">
        <v>100</v>
      </c>
      <c r="AA8" s="12" t="s">
        <v>100</v>
      </c>
      <c r="AB8" s="1" t="s">
        <v>87</v>
      </c>
      <c r="AC8" s="1">
        <v>98.438000000000002</v>
      </c>
      <c r="AD8" s="1">
        <v>5.1232854740541409</v>
      </c>
      <c r="AE8" s="1">
        <v>2.7619327137519809</v>
      </c>
      <c r="AF8" s="12">
        <v>2.7619327137519809</v>
      </c>
      <c r="AG8" s="1" t="s">
        <v>84</v>
      </c>
      <c r="AH8" s="1" t="s">
        <v>100</v>
      </c>
      <c r="AI8" s="1" t="e">
        <v>#VALUE!</v>
      </c>
      <c r="AJ8" s="12" t="e">
        <v>#VALUE!</v>
      </c>
      <c r="AK8" s="1" t="s">
        <v>120</v>
      </c>
      <c r="AL8" s="1">
        <v>229.70962036</v>
      </c>
      <c r="AM8" s="1" t="e">
        <v>#VALUE!</v>
      </c>
      <c r="AN8" s="1" t="e">
        <v>#VALUE!</v>
      </c>
      <c r="AO8" s="1">
        <v>4.213552361396304</v>
      </c>
      <c r="AP8" s="1">
        <v>221.77880292924806</v>
      </c>
      <c r="AQ8" s="1" t="s">
        <v>121</v>
      </c>
      <c r="AR8" s="3" t="s">
        <v>102</v>
      </c>
      <c r="AS8" s="3">
        <v>223.23499508937363</v>
      </c>
      <c r="AT8" s="1">
        <v>224.24758615305427</v>
      </c>
      <c r="AU8" s="1">
        <v>149.80068797527207</v>
      </c>
      <c r="AV8" s="1">
        <v>133.94545964163669</v>
      </c>
      <c r="AW8" s="1" t="s">
        <v>122</v>
      </c>
      <c r="AX8" s="1">
        <v>-12.98293</v>
      </c>
      <c r="AY8" s="1">
        <v>38.654260000000001</v>
      </c>
      <c r="AZ8" s="1">
        <v>22.35</v>
      </c>
      <c r="BA8" s="1">
        <v>12.86</v>
      </c>
      <c r="BB8" s="1">
        <v>19.37</v>
      </c>
      <c r="BC8" s="13">
        <v>0.68598524762908331</v>
      </c>
      <c r="BD8" s="1">
        <v>162.47467444101252</v>
      </c>
      <c r="BE8" s="1">
        <v>482.40787629071042</v>
      </c>
      <c r="BF8" s="1">
        <v>152.00173996889424</v>
      </c>
      <c r="BG8" s="1">
        <v>0.96830284513264109</v>
      </c>
      <c r="BH8" s="1">
        <v>3.7946611909650922</v>
      </c>
      <c r="BI8" s="1">
        <v>47.715626350000008</v>
      </c>
      <c r="BJ8" s="1">
        <v>-41.087724479999991</v>
      </c>
      <c r="BK8" s="1">
        <v>-27.372114359999983</v>
      </c>
      <c r="BL8" s="1">
        <v>33.188492220000001</v>
      </c>
      <c r="BM8" s="1">
        <v>-0.36515700458759626</v>
      </c>
      <c r="BN8" s="1">
        <v>168.43244781999999</v>
      </c>
      <c r="BO8" s="1">
        <v>381.26247099</v>
      </c>
      <c r="BP8" s="1">
        <v>71.208398313684214</v>
      </c>
      <c r="BQ8" s="1">
        <v>372.22470815784447</v>
      </c>
      <c r="BR8" s="1" t="s">
        <v>121</v>
      </c>
      <c r="BS8" s="1">
        <v>4.213552361396304</v>
      </c>
      <c r="BT8" s="1" t="s">
        <v>103</v>
      </c>
      <c r="BU8" s="1" t="s">
        <v>103</v>
      </c>
      <c r="BV8" s="1" t="e">
        <v>#VALUE!</v>
      </c>
      <c r="BW8" s="1">
        <v>256.47793286707685</v>
      </c>
    </row>
    <row r="9" spans="1:75" x14ac:dyDescent="0.2">
      <c r="A9" s="8" t="s">
        <v>125</v>
      </c>
      <c r="B9" s="4" t="s">
        <v>126</v>
      </c>
      <c r="C9" s="8" t="s">
        <v>127</v>
      </c>
      <c r="D9" s="8" t="s">
        <v>127</v>
      </c>
      <c r="E9" s="9"/>
      <c r="F9" s="1" t="s">
        <v>128</v>
      </c>
      <c r="G9" s="3" t="s">
        <v>129</v>
      </c>
      <c r="H9" s="3" t="s">
        <v>130</v>
      </c>
      <c r="I9" s="1">
        <v>62.5</v>
      </c>
      <c r="J9" s="1" t="s">
        <v>85</v>
      </c>
      <c r="K9" s="1" t="s">
        <v>85</v>
      </c>
      <c r="L9" s="1" t="s">
        <v>85</v>
      </c>
      <c r="M9" s="1" t="s">
        <v>85</v>
      </c>
      <c r="N9" s="10">
        <v>100000000</v>
      </c>
      <c r="O9" s="11">
        <v>43924</v>
      </c>
      <c r="P9" s="11">
        <v>42572</v>
      </c>
      <c r="Q9" s="1">
        <v>0.17876489147916619</v>
      </c>
      <c r="R9" s="1">
        <v>0.52719885658700782</v>
      </c>
      <c r="S9" s="1">
        <v>2.1110190133011963</v>
      </c>
      <c r="T9" s="1">
        <v>-0.15022909102744286</v>
      </c>
      <c r="U9" s="1">
        <v>1.0917070536087259E-2</v>
      </c>
      <c r="V9" s="1">
        <v>1.4788038484026877</v>
      </c>
      <c r="W9" s="1" t="s">
        <v>131</v>
      </c>
      <c r="X9" s="1">
        <v>66.12249755859375</v>
      </c>
      <c r="Y9" s="1">
        <v>3.3372477234795443</v>
      </c>
      <c r="Z9" s="12">
        <v>0.29052600000000001</v>
      </c>
      <c r="AA9" s="12" t="s">
        <v>100</v>
      </c>
      <c r="AB9" s="1" t="s">
        <v>87</v>
      </c>
      <c r="AC9" s="1">
        <v>99.679000000000002</v>
      </c>
      <c r="AD9" s="1">
        <v>3.3372477234795443</v>
      </c>
      <c r="AE9" s="1">
        <v>2.6046498803378646</v>
      </c>
      <c r="AF9" s="12">
        <v>2.6046498803378646</v>
      </c>
      <c r="AG9" s="1" t="s">
        <v>84</v>
      </c>
      <c r="AH9" s="1" t="s">
        <v>100</v>
      </c>
      <c r="AI9" s="1" t="e">
        <v>#VALUE!</v>
      </c>
      <c r="AJ9" s="12" t="e">
        <v>#VALUE!</v>
      </c>
      <c r="AK9" s="1" t="s">
        <v>132</v>
      </c>
      <c r="AL9" s="1">
        <v>71.334097650000004</v>
      </c>
      <c r="AM9" s="1" t="e">
        <v>#VALUE!</v>
      </c>
      <c r="AN9" s="1" t="e">
        <v>#VALUE!</v>
      </c>
      <c r="AO9" s="1">
        <v>1.8562628336755647</v>
      </c>
      <c r="AP9" s="1">
        <v>65.650355963729467</v>
      </c>
      <c r="AQ9" s="1" t="s">
        <v>133</v>
      </c>
      <c r="AR9" s="3" t="s">
        <v>102</v>
      </c>
      <c r="AS9" s="3">
        <v>68.830083788552216</v>
      </c>
      <c r="AT9" s="1">
        <v>68.400673628654872</v>
      </c>
      <c r="AU9" s="1">
        <v>18.562605590626234</v>
      </c>
      <c r="AV9" s="1">
        <v>1.943752274759003</v>
      </c>
      <c r="AW9" s="1" t="s">
        <v>134</v>
      </c>
      <c r="AX9" s="1" t="s">
        <v>103</v>
      </c>
      <c r="AY9" s="1" t="s">
        <v>103</v>
      </c>
      <c r="AZ9" s="1" t="s">
        <v>100</v>
      </c>
      <c r="BA9" s="1" t="s">
        <v>100</v>
      </c>
      <c r="BB9" s="1" t="s">
        <v>100</v>
      </c>
      <c r="BC9" s="13" t="s">
        <v>103</v>
      </c>
      <c r="BD9" s="1">
        <v>135.47874769352833</v>
      </c>
      <c r="BE9" s="1">
        <v>642.95094922726605</v>
      </c>
      <c r="BF9" s="1">
        <v>193.00623031699277</v>
      </c>
      <c r="BG9" s="1">
        <v>1.1278545568059803</v>
      </c>
      <c r="BH9" s="1">
        <v>5.1389459274469544</v>
      </c>
      <c r="BI9" s="1">
        <v>-47.831880299999995</v>
      </c>
      <c r="BJ9" s="1">
        <v>-2.2931487399999924</v>
      </c>
      <c r="BK9" s="1">
        <v>-18.411080709999993</v>
      </c>
      <c r="BL9" s="1">
        <v>-10.247780429999992</v>
      </c>
      <c r="BM9" s="1">
        <v>-1.9180792172815553</v>
      </c>
      <c r="BN9" s="1">
        <v>71.289733420000005</v>
      </c>
      <c r="BO9" s="1">
        <v>102.88838579</v>
      </c>
      <c r="BP9" s="1">
        <v>99.859600879554861</v>
      </c>
      <c r="BQ9" s="1">
        <v>178.47996904635011</v>
      </c>
      <c r="BR9" s="1" t="s">
        <v>133</v>
      </c>
      <c r="BS9" s="1">
        <v>1.8562628336755647</v>
      </c>
      <c r="BT9" s="1">
        <v>71.289733420000005</v>
      </c>
      <c r="BU9" s="1">
        <v>182.54959887000001</v>
      </c>
      <c r="BV9" s="1">
        <v>99.960125576441641</v>
      </c>
      <c r="BW9" s="1">
        <v>87.815141582795761</v>
      </c>
    </row>
    <row r="10" spans="1:75" x14ac:dyDescent="0.2">
      <c r="A10" s="8" t="s">
        <v>135</v>
      </c>
      <c r="B10" s="4" t="s">
        <v>136</v>
      </c>
      <c r="C10" s="8" t="s">
        <v>127</v>
      </c>
      <c r="D10" s="8" t="s">
        <v>127</v>
      </c>
      <c r="E10" s="9"/>
      <c r="F10" s="1" t="s">
        <v>137</v>
      </c>
      <c r="G10" s="3" t="s">
        <v>138</v>
      </c>
      <c r="H10" s="3" t="s">
        <v>139</v>
      </c>
      <c r="I10" s="1">
        <v>37.5</v>
      </c>
      <c r="J10" s="1" t="s">
        <v>85</v>
      </c>
      <c r="K10" s="1" t="s">
        <v>85</v>
      </c>
      <c r="L10" s="1" t="s">
        <v>85</v>
      </c>
      <c r="M10" s="1" t="s">
        <v>85</v>
      </c>
      <c r="N10" s="10">
        <v>250000000</v>
      </c>
      <c r="O10" s="11">
        <v>43556</v>
      </c>
      <c r="P10" s="11">
        <v>42194</v>
      </c>
      <c r="Q10" s="1">
        <v>0.24448224533610841</v>
      </c>
      <c r="R10" s="1">
        <v>0.52312648498140657</v>
      </c>
      <c r="S10" s="1">
        <v>1.7322073569055574</v>
      </c>
      <c r="T10" s="1">
        <v>3.8273875661776202E-2</v>
      </c>
      <c r="U10" s="1">
        <v>0.24437646365425003</v>
      </c>
      <c r="V10" s="1">
        <v>1.3894161147457229</v>
      </c>
      <c r="W10" s="1" t="s">
        <v>140</v>
      </c>
      <c r="X10" s="1">
        <v>52.825267791748047</v>
      </c>
      <c r="Y10" s="1">
        <v>3.2042754164904661</v>
      </c>
      <c r="Z10" s="12">
        <v>0.13592599999999999</v>
      </c>
      <c r="AA10" s="12">
        <v>0.16705935553755769</v>
      </c>
      <c r="AB10" s="1" t="s">
        <v>87</v>
      </c>
      <c r="AC10" s="1">
        <v>99.983000000000004</v>
      </c>
      <c r="AD10" s="1">
        <v>3.2042754164904661</v>
      </c>
      <c r="AE10" s="1">
        <v>2.5869793381086557</v>
      </c>
      <c r="AF10" s="12">
        <v>2.5869793381086557</v>
      </c>
      <c r="AG10" s="1" t="s">
        <v>84</v>
      </c>
      <c r="AH10" s="1" t="s">
        <v>100</v>
      </c>
      <c r="AI10" s="1" t="e">
        <v>#VALUE!</v>
      </c>
      <c r="AJ10" s="12" t="e">
        <v>#VALUE!</v>
      </c>
      <c r="AK10" s="1" t="s">
        <v>132</v>
      </c>
      <c r="AL10" s="1">
        <v>60.97065886</v>
      </c>
      <c r="AM10" s="1" t="e">
        <v>#VALUE!</v>
      </c>
      <c r="AN10" s="1" t="e">
        <v>#VALUE!</v>
      </c>
      <c r="AO10" s="1">
        <v>0.85420944558521561</v>
      </c>
      <c r="AP10" s="1">
        <v>53.095165922772857</v>
      </c>
      <c r="AQ10" s="1" t="s">
        <v>133</v>
      </c>
      <c r="AR10" s="3" t="s">
        <v>102</v>
      </c>
      <c r="AS10" s="3">
        <v>57.27241429054861</v>
      </c>
      <c r="AT10" s="1">
        <v>56.751328180552903</v>
      </c>
      <c r="AU10" s="1">
        <v>26.23238592739181</v>
      </c>
      <c r="AV10" s="1">
        <v>2.2560319861685052</v>
      </c>
      <c r="AW10" s="1" t="s">
        <v>134</v>
      </c>
      <c r="AX10" s="1" t="s">
        <v>103</v>
      </c>
      <c r="AY10" s="1" t="s">
        <v>103</v>
      </c>
      <c r="AZ10" s="1" t="s">
        <v>100</v>
      </c>
      <c r="BA10" s="1" t="s">
        <v>100</v>
      </c>
      <c r="BB10" s="1" t="s">
        <v>100</v>
      </c>
      <c r="BC10" s="13" t="s">
        <v>103</v>
      </c>
      <c r="BD10" s="1">
        <v>135.47874769352833</v>
      </c>
      <c r="BE10" s="1">
        <v>642.95094922726605</v>
      </c>
      <c r="BF10" s="1">
        <v>193.00623031699277</v>
      </c>
      <c r="BG10" s="1">
        <v>1.1278545568059803</v>
      </c>
      <c r="BH10" s="1">
        <v>6.151950718685832</v>
      </c>
      <c r="BI10" s="1">
        <v>-30.757204720000004</v>
      </c>
      <c r="BJ10" s="1">
        <v>-2.9147527499999981</v>
      </c>
      <c r="BK10" s="1">
        <v>-10.920828360000002</v>
      </c>
      <c r="BL10" s="1">
        <v>-0.91330064999999649</v>
      </c>
      <c r="BM10" s="1">
        <v>-1.4900242507061465</v>
      </c>
      <c r="BN10" s="1">
        <v>60.97065886</v>
      </c>
      <c r="BO10" s="1">
        <v>89.934521939999996</v>
      </c>
      <c r="BP10" s="1">
        <v>100</v>
      </c>
      <c r="BQ10" s="1">
        <v>83.789676056937878</v>
      </c>
      <c r="BR10" s="1" t="s">
        <v>133</v>
      </c>
      <c r="BS10" s="1">
        <v>0.85420944558521561</v>
      </c>
      <c r="BT10" s="1">
        <v>60.549389329999997</v>
      </c>
      <c r="BU10" s="1">
        <v>161.96294911999999</v>
      </c>
      <c r="BV10" s="1">
        <v>99.584602363951774</v>
      </c>
      <c r="BW10" s="1">
        <v>72.215161666530307</v>
      </c>
    </row>
    <row r="11" spans="1:75" x14ac:dyDescent="0.2">
      <c r="A11" s="8" t="s">
        <v>141</v>
      </c>
      <c r="B11" s="4" t="s">
        <v>142</v>
      </c>
      <c r="C11" s="8" t="s">
        <v>127</v>
      </c>
      <c r="D11" s="8" t="s">
        <v>127</v>
      </c>
      <c r="E11" s="9"/>
      <c r="F11" s="1" t="s">
        <v>143</v>
      </c>
      <c r="G11" s="3" t="s">
        <v>144</v>
      </c>
      <c r="H11" s="3" t="s">
        <v>145</v>
      </c>
      <c r="I11" s="1">
        <v>50</v>
      </c>
      <c r="J11" s="1" t="s">
        <v>85</v>
      </c>
      <c r="K11" s="1" t="s">
        <v>85</v>
      </c>
      <c r="L11" s="1" t="s">
        <v>85</v>
      </c>
      <c r="M11" s="1" t="s">
        <v>85</v>
      </c>
      <c r="N11" s="10">
        <v>300000000</v>
      </c>
      <c r="O11" s="11">
        <v>43437</v>
      </c>
      <c r="P11" s="11">
        <v>42943</v>
      </c>
      <c r="Q11" s="1">
        <v>5.5484488556745148E-2</v>
      </c>
      <c r="R11" s="1">
        <v>0.21832009966549215</v>
      </c>
      <c r="S11" s="1">
        <v>2.313238190120992</v>
      </c>
      <c r="T11" s="1">
        <v>-0.33362844154571913</v>
      </c>
      <c r="U11" s="1">
        <v>-0.21631330555177408</v>
      </c>
      <c r="V11" s="1">
        <v>1.6527696149582605</v>
      </c>
      <c r="W11" s="1" t="s">
        <v>146</v>
      </c>
      <c r="X11" s="1">
        <v>78.143898010253906</v>
      </c>
      <c r="Y11" s="1">
        <v>3.5734604800000001</v>
      </c>
      <c r="Z11" s="12">
        <v>0.41900700000000002</v>
      </c>
      <c r="AA11" s="12">
        <v>0.23677574738627527</v>
      </c>
      <c r="AB11" s="1" t="s">
        <v>87</v>
      </c>
      <c r="AC11" s="1">
        <v>102.151</v>
      </c>
      <c r="AD11" s="1">
        <v>3.5734604800000001</v>
      </c>
      <c r="AE11" s="1">
        <v>2.6839145584960855</v>
      </c>
      <c r="AF11" s="12">
        <v>2.6839145584960855</v>
      </c>
      <c r="AG11" s="1" t="s">
        <v>84</v>
      </c>
      <c r="AH11" s="1" t="s">
        <v>100</v>
      </c>
      <c r="AI11" s="1" t="e">
        <v>#VALUE!</v>
      </c>
      <c r="AJ11" s="12" t="e">
        <v>#VALUE!</v>
      </c>
      <c r="AK11" s="1" t="s">
        <v>132</v>
      </c>
      <c r="AL11" s="1">
        <v>83.610959300000005</v>
      </c>
      <c r="AM11" s="1" t="e">
        <v>#VALUE!</v>
      </c>
      <c r="AN11" s="1" t="e">
        <v>#VALUE!</v>
      </c>
      <c r="AO11" s="1">
        <v>3.2717316906228611</v>
      </c>
      <c r="AP11" s="1">
        <v>81.338568415406684</v>
      </c>
      <c r="AQ11" s="1" t="s">
        <v>133</v>
      </c>
      <c r="AR11" s="3" t="s">
        <v>102</v>
      </c>
      <c r="AS11" s="3">
        <v>83.704591932523442</v>
      </c>
      <c r="AT11" s="1">
        <v>84.016470849236086</v>
      </c>
      <c r="AU11" s="1">
        <v>17.272510478077095</v>
      </c>
      <c r="AV11" s="1">
        <v>1.8862215875920185</v>
      </c>
      <c r="AW11" s="1" t="s">
        <v>134</v>
      </c>
      <c r="AX11" s="1" t="s">
        <v>103</v>
      </c>
      <c r="AY11" s="1" t="s">
        <v>103</v>
      </c>
      <c r="AZ11" s="1" t="s">
        <v>100</v>
      </c>
      <c r="BA11" s="1" t="s">
        <v>100</v>
      </c>
      <c r="BB11" s="1" t="s">
        <v>100</v>
      </c>
      <c r="BC11" s="13" t="s">
        <v>103</v>
      </c>
      <c r="BD11" s="1">
        <v>135.47874769352833</v>
      </c>
      <c r="BE11" s="1">
        <v>642.95094922726605</v>
      </c>
      <c r="BF11" s="1">
        <v>193.00623031699277</v>
      </c>
      <c r="BG11" s="1">
        <v>1.1278545568059803</v>
      </c>
      <c r="BH11" s="1">
        <v>6.4777549623545516</v>
      </c>
      <c r="BI11" s="1">
        <v>-49.113704279999993</v>
      </c>
      <c r="BJ11" s="1">
        <v>-1.5470951499999899</v>
      </c>
      <c r="BK11" s="1">
        <v>-10.952398909999999</v>
      </c>
      <c r="BL11" s="1">
        <v>-8.9185366799999883</v>
      </c>
      <c r="BM11" s="1">
        <v>-1.7025480703320564</v>
      </c>
      <c r="BN11" s="1">
        <v>81.738932930000004</v>
      </c>
      <c r="BO11" s="1">
        <v>104.17458261</v>
      </c>
      <c r="BP11" s="1">
        <v>91.656018895370806</v>
      </c>
      <c r="BQ11" s="1">
        <v>310.01267792888143</v>
      </c>
      <c r="BR11" s="1" t="s">
        <v>133</v>
      </c>
      <c r="BS11" s="1">
        <v>3.5208761122518824</v>
      </c>
      <c r="BT11" s="1">
        <v>81.738932930000004</v>
      </c>
      <c r="BU11" s="1">
        <v>203.95440346999999</v>
      </c>
      <c r="BV11" s="1">
        <v>98.46825744586296</v>
      </c>
      <c r="BW11" s="1">
        <v>105.82616836813612</v>
      </c>
    </row>
    <row r="12" spans="1:75" x14ac:dyDescent="0.2">
      <c r="A12" s="8" t="s">
        <v>147</v>
      </c>
      <c r="B12" s="4" t="s">
        <v>148</v>
      </c>
      <c r="C12" s="8" t="s">
        <v>127</v>
      </c>
      <c r="D12" s="8" t="s">
        <v>127</v>
      </c>
      <c r="E12" s="9"/>
      <c r="F12" s="1" t="s">
        <v>149</v>
      </c>
      <c r="G12" s="3" t="s">
        <v>150</v>
      </c>
      <c r="H12" s="3" t="s">
        <v>151</v>
      </c>
      <c r="I12" s="1">
        <v>36.5</v>
      </c>
      <c r="J12" s="1" t="s">
        <v>85</v>
      </c>
      <c r="K12" s="1" t="s">
        <v>85</v>
      </c>
      <c r="L12" s="1" t="s">
        <v>85</v>
      </c>
      <c r="M12" s="1" t="s">
        <v>85</v>
      </c>
      <c r="N12" s="10">
        <v>150000000</v>
      </c>
      <c r="O12" s="11">
        <v>45769</v>
      </c>
      <c r="P12" s="11">
        <v>44490</v>
      </c>
      <c r="Q12" s="1">
        <v>-7.8495058837413367E-2</v>
      </c>
      <c r="R12" s="1" t="s">
        <v>103</v>
      </c>
      <c r="S12" s="1" t="s">
        <v>103</v>
      </c>
      <c r="T12" s="1">
        <v>-0.9696175409972585</v>
      </c>
      <c r="U12" s="1">
        <v>-1.1769966801063125</v>
      </c>
      <c r="V12" s="1">
        <v>1.4836666221060835</v>
      </c>
      <c r="W12" s="1" t="s">
        <v>152</v>
      </c>
      <c r="X12" s="1">
        <v>116.29328155517578</v>
      </c>
      <c r="Y12" s="1">
        <v>4.2831940800000003</v>
      </c>
      <c r="Z12" s="12">
        <v>0.41801300000000002</v>
      </c>
      <c r="AA12" s="12" t="s">
        <v>103</v>
      </c>
      <c r="AB12" s="1" t="s">
        <v>87</v>
      </c>
      <c r="AC12" s="1">
        <v>101.316</v>
      </c>
      <c r="AD12" s="1">
        <v>4.8947585364097117</v>
      </c>
      <c r="AE12" s="1">
        <v>3.2925726100307826</v>
      </c>
      <c r="AF12" s="12">
        <v>3.2925726100307826</v>
      </c>
      <c r="AG12" s="1" t="s">
        <v>84</v>
      </c>
      <c r="AH12" s="1">
        <v>3.4695277367424411</v>
      </c>
      <c r="AI12" s="1" t="e">
        <v>#VALUE!</v>
      </c>
      <c r="AJ12" s="12" t="e">
        <v>#VALUE!</v>
      </c>
      <c r="AK12" s="1" t="s">
        <v>132</v>
      </c>
      <c r="AL12" s="1">
        <v>123.46639163</v>
      </c>
      <c r="AM12" s="1">
        <v>161.12899199999998</v>
      </c>
      <c r="AN12" s="1">
        <v>4.7670994242382108</v>
      </c>
      <c r="AO12" s="1">
        <v>6.7405886379192337</v>
      </c>
      <c r="AP12" s="1">
        <v>156.09980940643749</v>
      </c>
      <c r="AQ12" s="1" t="s">
        <v>133</v>
      </c>
      <c r="AR12" s="3" t="s">
        <v>102</v>
      </c>
      <c r="AS12" s="3">
        <v>120.22946532231398</v>
      </c>
      <c r="AT12" s="1">
        <v>120.92884022195261</v>
      </c>
      <c r="AU12" s="1">
        <v>30.938516404248475</v>
      </c>
      <c r="AV12" s="1">
        <v>12.146177381336543</v>
      </c>
      <c r="AW12" s="1" t="s">
        <v>153</v>
      </c>
      <c r="AX12" s="1">
        <v>-5.6180479999999999</v>
      </c>
      <c r="AY12" s="1">
        <v>1.7601009999999999</v>
      </c>
      <c r="AZ12" s="1">
        <v>17.559999999999999</v>
      </c>
      <c r="BA12" s="1">
        <v>14.28</v>
      </c>
      <c r="BB12" s="1">
        <v>15.61</v>
      </c>
      <c r="BC12" s="13">
        <v>0.40548780487804892</v>
      </c>
      <c r="BD12" s="1">
        <v>135.47874769352833</v>
      </c>
      <c r="BE12" s="1">
        <v>236.3670977788386</v>
      </c>
      <c r="BF12" s="1">
        <v>71.020272000165562</v>
      </c>
      <c r="BG12" s="1">
        <v>0.61016200105562091</v>
      </c>
      <c r="BH12" s="1">
        <v>9.3086926762491445E-2</v>
      </c>
      <c r="BI12" s="1" t="s">
        <v>103</v>
      </c>
      <c r="BJ12" s="1">
        <v>-0.62041043000000684</v>
      </c>
      <c r="BK12" s="1">
        <v>-24.511881240000008</v>
      </c>
      <c r="BL12" s="1" t="s">
        <v>103</v>
      </c>
      <c r="BM12" s="1" t="s">
        <v>103</v>
      </c>
      <c r="BN12" s="1" t="s">
        <v>103</v>
      </c>
      <c r="BO12" s="1" t="s">
        <v>103</v>
      </c>
      <c r="BP12" s="1" t="e">
        <v>#VALUE!</v>
      </c>
      <c r="BQ12" s="1">
        <v>585.19347070827621</v>
      </c>
      <c r="BR12" s="1" t="s">
        <v>133</v>
      </c>
      <c r="BS12" s="1">
        <v>6.9048596851471595</v>
      </c>
      <c r="BT12" s="1" t="s">
        <v>103</v>
      </c>
      <c r="BU12" s="1" t="s">
        <v>103</v>
      </c>
      <c r="BV12" s="1" t="e">
        <v>#VALUE!</v>
      </c>
      <c r="BW12" s="1">
        <v>154.59303725291784</v>
      </c>
    </row>
    <row r="13" spans="1:75" x14ac:dyDescent="0.2">
      <c r="A13" s="8" t="s">
        <v>154</v>
      </c>
      <c r="B13" s="4" t="s">
        <v>114</v>
      </c>
      <c r="C13" s="8" t="s">
        <v>127</v>
      </c>
      <c r="D13" s="8" t="s">
        <v>127</v>
      </c>
      <c r="E13" s="9"/>
      <c r="F13" s="1" t="s">
        <v>155</v>
      </c>
      <c r="G13" s="3" t="s">
        <v>156</v>
      </c>
      <c r="H13" s="3" t="s">
        <v>118</v>
      </c>
      <c r="I13" s="1">
        <v>48.5</v>
      </c>
      <c r="J13" s="1" t="s">
        <v>85</v>
      </c>
      <c r="K13" s="1" t="s">
        <v>85</v>
      </c>
      <c r="L13" s="1" t="s">
        <v>85</v>
      </c>
      <c r="M13" s="1" t="s">
        <v>85</v>
      </c>
      <c r="N13" s="10">
        <v>200000000</v>
      </c>
      <c r="O13" s="11">
        <v>44935</v>
      </c>
      <c r="P13" s="11">
        <v>43306</v>
      </c>
      <c r="Q13" s="1">
        <v>1.4594135431011956E-2</v>
      </c>
      <c r="R13" s="1">
        <v>0.14238641039667765</v>
      </c>
      <c r="S13" s="1">
        <v>2.509150381658487</v>
      </c>
      <c r="T13" s="1">
        <v>-0.52080990010362482</v>
      </c>
      <c r="U13" s="1">
        <v>-0.48887215351405278</v>
      </c>
      <c r="V13" s="1">
        <v>1.4225452154068563</v>
      </c>
      <c r="W13" s="1" t="s">
        <v>157</v>
      </c>
      <c r="X13" s="1">
        <v>95.898880004882813</v>
      </c>
      <c r="Y13" s="1">
        <v>3.8541468600000002</v>
      </c>
      <c r="Z13" s="12">
        <v>0.59543400000000002</v>
      </c>
      <c r="AA13" s="12">
        <v>0.27650890634296488</v>
      </c>
      <c r="AB13" s="1" t="s">
        <v>87</v>
      </c>
      <c r="AC13" s="1">
        <v>104.871</v>
      </c>
      <c r="AD13" s="1">
        <v>3.8541468600000002</v>
      </c>
      <c r="AE13" s="1">
        <v>2.7619327137519809</v>
      </c>
      <c r="AF13" s="12">
        <v>2.7619327137519809</v>
      </c>
      <c r="AG13" s="1" t="s">
        <v>84</v>
      </c>
      <c r="AH13" s="1" t="s">
        <v>100</v>
      </c>
      <c r="AI13" s="1" t="e">
        <v>#VALUE!</v>
      </c>
      <c r="AJ13" s="12" t="e">
        <v>#VALUE!</v>
      </c>
      <c r="AK13" s="1" t="s">
        <v>132</v>
      </c>
      <c r="AL13" s="1">
        <v>102.74499625</v>
      </c>
      <c r="AM13" s="1" t="e">
        <v>#VALUE!</v>
      </c>
      <c r="AN13" s="1" t="e">
        <v>#VALUE!</v>
      </c>
      <c r="AO13" s="1">
        <v>4.4544832306639286</v>
      </c>
      <c r="AP13" s="1">
        <v>98.076465181496559</v>
      </c>
      <c r="AQ13" s="1" t="s">
        <v>133</v>
      </c>
      <c r="AR13" s="3" t="s">
        <v>102</v>
      </c>
      <c r="AS13" s="3">
        <v>99.345914138805696</v>
      </c>
      <c r="AT13" s="1">
        <v>100.13029947281086</v>
      </c>
      <c r="AU13" s="1">
        <v>23.912781877860525</v>
      </c>
      <c r="AV13" s="1">
        <v>8.0400020502638281</v>
      </c>
      <c r="AW13" s="1" t="s">
        <v>134</v>
      </c>
      <c r="AX13" s="1" t="s">
        <v>103</v>
      </c>
      <c r="AY13" s="1" t="s">
        <v>103</v>
      </c>
      <c r="AZ13" s="1" t="s">
        <v>100</v>
      </c>
      <c r="BA13" s="1" t="s">
        <v>100</v>
      </c>
      <c r="BB13" s="1" t="s">
        <v>100</v>
      </c>
      <c r="BC13" s="13" t="s">
        <v>103</v>
      </c>
      <c r="BD13" s="1">
        <v>135.47874769352833</v>
      </c>
      <c r="BE13" s="1">
        <v>642.95094922726605</v>
      </c>
      <c r="BF13" s="1">
        <v>193.00623031699277</v>
      </c>
      <c r="BG13" s="1">
        <v>1.1278545568059803</v>
      </c>
      <c r="BH13" s="1">
        <v>2.3764544832306638</v>
      </c>
      <c r="BI13" s="1">
        <v>-42.190267709999986</v>
      </c>
      <c r="BJ13" s="1">
        <v>1.9332615099999941</v>
      </c>
      <c r="BK13" s="1">
        <v>-13.621273740000007</v>
      </c>
      <c r="BL13" s="1">
        <v>-10.110716139999994</v>
      </c>
      <c r="BM13" s="1">
        <v>-1.7147531570797905</v>
      </c>
      <c r="BN13" s="1">
        <v>101.4949527</v>
      </c>
      <c r="BO13" s="1">
        <v>123.55776384000001</v>
      </c>
      <c r="BP13" s="1">
        <v>94.334160130058564</v>
      </c>
      <c r="BQ13" s="1">
        <v>417.49865515512852</v>
      </c>
      <c r="BR13" s="1" t="s">
        <v>133</v>
      </c>
      <c r="BS13" s="1">
        <v>4.6214921286789874</v>
      </c>
      <c r="BT13" s="1" t="s">
        <v>103</v>
      </c>
      <c r="BU13" s="1" t="s">
        <v>103</v>
      </c>
      <c r="BV13" s="1" t="e">
        <v>#VALUE!</v>
      </c>
      <c r="BW13" s="1">
        <v>127.89720323998665</v>
      </c>
    </row>
    <row r="14" spans="1:75" x14ac:dyDescent="0.2">
      <c r="A14" s="8" t="s">
        <v>158</v>
      </c>
      <c r="B14" s="4" t="s">
        <v>105</v>
      </c>
      <c r="C14" s="8" t="s">
        <v>127</v>
      </c>
      <c r="D14" s="8" t="s">
        <v>127</v>
      </c>
      <c r="E14" s="9"/>
      <c r="F14" s="1" t="s">
        <v>159</v>
      </c>
      <c r="G14" s="3" t="s">
        <v>160</v>
      </c>
      <c r="H14" s="3" t="s">
        <v>108</v>
      </c>
      <c r="I14" s="1">
        <v>60</v>
      </c>
      <c r="J14" s="1" t="s">
        <v>85</v>
      </c>
      <c r="K14" s="1" t="s">
        <v>85</v>
      </c>
      <c r="L14" s="1" t="s">
        <v>85</v>
      </c>
      <c r="M14" s="1" t="s">
        <v>85</v>
      </c>
      <c r="N14" s="10">
        <v>100000000</v>
      </c>
      <c r="O14" s="11">
        <v>44784</v>
      </c>
      <c r="P14" s="11">
        <v>44406</v>
      </c>
      <c r="Q14" s="1">
        <v>-0.13697857334296071</v>
      </c>
      <c r="R14" s="1">
        <v>-2.3747378858136825</v>
      </c>
      <c r="S14" s="1">
        <v>-0.15672298347347846</v>
      </c>
      <c r="T14" s="1">
        <v>-2.3838482019856944</v>
      </c>
      <c r="U14" s="1">
        <v>-6.037496180084756</v>
      </c>
      <c r="V14" s="1">
        <v>-3.6785719010910545</v>
      </c>
      <c r="W14" s="1" t="s">
        <v>161</v>
      </c>
      <c r="X14" s="1">
        <v>152.24809265136719</v>
      </c>
      <c r="Y14" s="1">
        <v>5.11240687</v>
      </c>
      <c r="Z14" s="12">
        <v>1.30315</v>
      </c>
      <c r="AA14" s="12" t="s">
        <v>100</v>
      </c>
      <c r="AB14" s="1" t="s">
        <v>87</v>
      </c>
      <c r="AC14" s="1">
        <v>102.949</v>
      </c>
      <c r="AD14" s="1">
        <v>5.11240687</v>
      </c>
      <c r="AE14" s="1">
        <v>3.5516241420355539</v>
      </c>
      <c r="AF14" s="12">
        <v>3.5516241420355539</v>
      </c>
      <c r="AG14" s="1" t="s">
        <v>84</v>
      </c>
      <c r="AH14" s="1" t="s">
        <v>100</v>
      </c>
      <c r="AI14" s="1" t="e">
        <v>#VALUE!</v>
      </c>
      <c r="AJ14" s="12" t="e">
        <v>#VALUE!</v>
      </c>
      <c r="AK14" s="1" t="s">
        <v>132</v>
      </c>
      <c r="AL14" s="1">
        <v>155.14543574000001</v>
      </c>
      <c r="AM14" s="1" t="e">
        <v>#VALUE!</v>
      </c>
      <c r="AN14" s="1" t="e">
        <v>#VALUE!</v>
      </c>
      <c r="AO14" s="1">
        <v>26.715947980835043</v>
      </c>
      <c r="AP14" s="1">
        <v>157.51133714026278</v>
      </c>
      <c r="AQ14" s="1" t="s">
        <v>133</v>
      </c>
      <c r="AR14" s="3" t="s">
        <v>102</v>
      </c>
      <c r="AS14" s="3">
        <v>151.27643167044812</v>
      </c>
      <c r="AT14" s="1">
        <v>155.67665007887589</v>
      </c>
      <c r="AU14" s="1" t="s">
        <v>103</v>
      </c>
      <c r="AV14" s="1">
        <v>-20.93113729031959</v>
      </c>
      <c r="AW14" s="1" t="s">
        <v>134</v>
      </c>
      <c r="AX14" s="1" t="s">
        <v>103</v>
      </c>
      <c r="AY14" s="1" t="s">
        <v>103</v>
      </c>
      <c r="AZ14" s="1" t="s">
        <v>100</v>
      </c>
      <c r="BA14" s="1" t="s">
        <v>100</v>
      </c>
      <c r="BB14" s="1" t="s">
        <v>100</v>
      </c>
      <c r="BC14" s="13" t="s">
        <v>103</v>
      </c>
      <c r="BD14" s="1">
        <v>135.47874769352833</v>
      </c>
      <c r="BE14" s="1">
        <v>642.95094922726605</v>
      </c>
      <c r="BF14" s="1">
        <v>193.00623031699277</v>
      </c>
      <c r="BG14" s="1">
        <v>1.1278545568059803</v>
      </c>
      <c r="BH14" s="1">
        <v>2.7843942505133472</v>
      </c>
      <c r="BI14" s="1">
        <v>-37.09449128</v>
      </c>
      <c r="BJ14" s="1">
        <v>-0.55504826999998613</v>
      </c>
      <c r="BK14" s="1">
        <v>-11.000728339999995</v>
      </c>
      <c r="BL14" s="1">
        <v>-10.387425499999978</v>
      </c>
      <c r="BM14" s="1">
        <v>-1.8285530084230088</v>
      </c>
      <c r="BN14" s="1">
        <v>154.53087581</v>
      </c>
      <c r="BO14" s="1">
        <v>172.64195971999999</v>
      </c>
      <c r="BP14" s="1">
        <v>96.606719216508708</v>
      </c>
      <c r="BQ14" s="1">
        <v>1484.7445501347067</v>
      </c>
      <c r="BR14" s="1" t="s">
        <v>133</v>
      </c>
      <c r="BS14" s="1">
        <v>27.214236824093089</v>
      </c>
      <c r="BT14" s="1" t="s">
        <v>103</v>
      </c>
      <c r="BU14" s="1" t="s">
        <v>103</v>
      </c>
      <c r="BV14" s="1" t="e">
        <v>#VALUE!</v>
      </c>
      <c r="BW14" s="1">
        <v>193.67812698546987</v>
      </c>
    </row>
    <row r="15" spans="1:75" x14ac:dyDescent="0.2">
      <c r="A15" s="8" t="s">
        <v>162</v>
      </c>
      <c r="B15" s="4" t="s">
        <v>163</v>
      </c>
      <c r="C15" s="8" t="s">
        <v>164</v>
      </c>
      <c r="D15" s="8" t="s">
        <v>127</v>
      </c>
      <c r="E15" s="9"/>
      <c r="F15" s="1" t="s">
        <v>165</v>
      </c>
      <c r="G15" s="3" t="s">
        <v>166</v>
      </c>
      <c r="H15" s="3" t="s">
        <v>145</v>
      </c>
      <c r="I15" s="1" t="s">
        <v>100</v>
      </c>
      <c r="J15" s="1">
        <v>292</v>
      </c>
      <c r="K15" s="1" t="s">
        <v>167</v>
      </c>
      <c r="L15" s="1">
        <v>3.091733980163959</v>
      </c>
      <c r="M15" s="1">
        <v>0.11558312705698565</v>
      </c>
      <c r="N15" s="10">
        <v>200000000</v>
      </c>
      <c r="O15" s="11">
        <v>43402</v>
      </c>
      <c r="P15" s="11">
        <v>42943</v>
      </c>
      <c r="Q15" s="1">
        <v>0.7418817224997154</v>
      </c>
      <c r="R15" s="1">
        <v>0.32441889360448339</v>
      </c>
      <c r="S15" s="1">
        <v>2.2823175624915537</v>
      </c>
      <c r="T15" s="1">
        <v>-0.33362844154571913</v>
      </c>
      <c r="U15" s="1">
        <v>-0.21631330555177408</v>
      </c>
      <c r="V15" s="1">
        <v>1.6527696149582605</v>
      </c>
      <c r="W15" s="1" t="s">
        <v>168</v>
      </c>
      <c r="X15" s="1">
        <v>190.81588745117188</v>
      </c>
      <c r="Y15" s="1">
        <v>4.71573916</v>
      </c>
      <c r="Z15" s="12">
        <v>1.0909139999999999</v>
      </c>
      <c r="AA15" s="12">
        <v>-0.50949500288748339</v>
      </c>
      <c r="AB15" s="1" t="s">
        <v>169</v>
      </c>
      <c r="AC15" s="1">
        <v>102.565</v>
      </c>
      <c r="AD15" s="1">
        <v>4.7157391619732669</v>
      </c>
      <c r="AE15" s="1">
        <v>2.6839145584960855</v>
      </c>
      <c r="AF15" s="12">
        <v>2.6839145584960855</v>
      </c>
      <c r="AG15" s="1" t="s">
        <v>84</v>
      </c>
      <c r="AH15" s="1" t="s">
        <v>100</v>
      </c>
      <c r="AI15" s="1" t="e">
        <v>#VALUE!</v>
      </c>
      <c r="AJ15" s="12" t="e">
        <v>#VALUE!</v>
      </c>
      <c r="AK15" s="1" t="s">
        <v>170</v>
      </c>
      <c r="AL15" s="1">
        <v>199.09857020000001</v>
      </c>
      <c r="AM15" s="1" t="e">
        <v>#VALUE!</v>
      </c>
      <c r="AN15" s="1" t="e">
        <v>#VALUE!</v>
      </c>
      <c r="AO15" s="1">
        <v>3.4277891854893907</v>
      </c>
      <c r="AP15" s="1">
        <v>214.06703108196828</v>
      </c>
      <c r="AQ15" s="1" t="s">
        <v>171</v>
      </c>
      <c r="AR15" s="3" t="s">
        <v>102</v>
      </c>
      <c r="AS15" s="3">
        <v>194.24734355233997</v>
      </c>
      <c r="AT15" s="1">
        <v>194.80606675672033</v>
      </c>
      <c r="AU15" s="1">
        <v>126.74651102159196</v>
      </c>
      <c r="AV15" s="1">
        <v>111.26241886688604</v>
      </c>
      <c r="AW15" s="1" t="s">
        <v>172</v>
      </c>
      <c r="AX15" s="1">
        <v>10.220409999999999</v>
      </c>
      <c r="AY15" s="1">
        <v>9.6467750000000005E-2</v>
      </c>
      <c r="AZ15" s="1">
        <v>52.34</v>
      </c>
      <c r="BA15" s="1">
        <v>45.75</v>
      </c>
      <c r="BB15" s="1">
        <v>51.88</v>
      </c>
      <c r="BC15" s="13">
        <v>0.93019726858877072</v>
      </c>
      <c r="BD15" s="1">
        <v>51.677978926228157</v>
      </c>
      <c r="BE15" s="1">
        <v>130.15311832678344</v>
      </c>
      <c r="BF15" s="1">
        <v>52.598616708239653</v>
      </c>
      <c r="BG15" s="1">
        <v>1.0118708490519315</v>
      </c>
      <c r="BH15" s="1">
        <v>6.5708418891170428</v>
      </c>
      <c r="BI15" s="1">
        <v>-40.286458089999996</v>
      </c>
      <c r="BJ15" s="1">
        <v>-0.71955725999998776</v>
      </c>
      <c r="BK15" s="1">
        <v>-8.1709254499999986</v>
      </c>
      <c r="BL15" s="1">
        <v>5.8586694399999999</v>
      </c>
      <c r="BM15" s="1">
        <v>-1.2387355364303505</v>
      </c>
      <c r="BN15" s="1">
        <v>188.99512665</v>
      </c>
      <c r="BO15" s="1">
        <v>256.40732056000002</v>
      </c>
      <c r="BP15" s="1">
        <v>85.012439198331364</v>
      </c>
      <c r="BQ15" s="1">
        <v>317.9106712729407</v>
      </c>
      <c r="BR15" s="1" t="s">
        <v>171</v>
      </c>
      <c r="BS15" s="1">
        <v>53.426420260095824</v>
      </c>
      <c r="BT15" s="1">
        <v>178.09527949</v>
      </c>
      <c r="BU15" s="1">
        <v>398.78659888999999</v>
      </c>
      <c r="BV15" s="1">
        <v>90.482955665359981</v>
      </c>
      <c r="BW15" s="1">
        <v>218.58362298090267</v>
      </c>
    </row>
    <row r="16" spans="1:75" x14ac:dyDescent="0.2">
      <c r="A16" s="8" t="s">
        <v>173</v>
      </c>
      <c r="B16" s="4" t="s">
        <v>114</v>
      </c>
      <c r="C16" s="8" t="s">
        <v>127</v>
      </c>
      <c r="D16" s="8" t="s">
        <v>127</v>
      </c>
      <c r="E16" s="9"/>
      <c r="F16" s="1" t="s">
        <v>174</v>
      </c>
      <c r="G16" s="3" t="s">
        <v>175</v>
      </c>
      <c r="H16" s="3" t="s">
        <v>118</v>
      </c>
      <c r="I16" s="1" t="s">
        <v>100</v>
      </c>
      <c r="J16" s="1" t="s">
        <v>85</v>
      </c>
      <c r="K16" s="1" t="s">
        <v>85</v>
      </c>
      <c r="L16" s="1" t="s">
        <v>85</v>
      </c>
      <c r="M16" s="1" t="s">
        <v>85</v>
      </c>
      <c r="N16" s="10">
        <v>350000000</v>
      </c>
      <c r="O16" s="11">
        <v>44581</v>
      </c>
      <c r="P16" s="11">
        <v>43306</v>
      </c>
      <c r="Q16" s="1">
        <v>3.0886091249343606</v>
      </c>
      <c r="R16" s="1">
        <v>-1.165342468731434</v>
      </c>
      <c r="S16" s="1">
        <v>1.3019671678425659</v>
      </c>
      <c r="T16" s="1">
        <v>-0.52080990010362482</v>
      </c>
      <c r="U16" s="1">
        <v>-0.48887215351405278</v>
      </c>
      <c r="V16" s="1">
        <v>1.4225452154068563</v>
      </c>
      <c r="W16" s="1" t="s">
        <v>176</v>
      </c>
      <c r="X16" s="1">
        <v>551.2828369140625</v>
      </c>
      <c r="Y16" s="1">
        <v>8.3471590091287418</v>
      </c>
      <c r="Z16" s="12">
        <v>3.472712</v>
      </c>
      <c r="AA16" s="12">
        <v>-3.916661811868527</v>
      </c>
      <c r="AB16" s="1" t="s">
        <v>87</v>
      </c>
      <c r="AC16" s="1">
        <v>92.313000000000002</v>
      </c>
      <c r="AD16" s="1">
        <v>8.3471590091287418</v>
      </c>
      <c r="AE16" s="1">
        <v>2.7619327137519809</v>
      </c>
      <c r="AF16" s="12">
        <v>2.7619327137519809</v>
      </c>
      <c r="AG16" s="1" t="s">
        <v>84</v>
      </c>
      <c r="AH16" s="1" t="s">
        <v>100</v>
      </c>
      <c r="AI16" s="1" t="e">
        <v>#VALUE!</v>
      </c>
      <c r="AJ16" s="12" t="e">
        <v>#VALUE!</v>
      </c>
      <c r="AK16" s="1" t="s">
        <v>177</v>
      </c>
      <c r="AL16" s="1">
        <v>559.21251286999996</v>
      </c>
      <c r="AM16" s="1" t="e">
        <v>#VALUE!</v>
      </c>
      <c r="AN16" s="1" t="e">
        <v>#VALUE!</v>
      </c>
      <c r="AO16" s="1">
        <v>3.6960985626283369</v>
      </c>
      <c r="AP16" s="1">
        <v>542.64238846072067</v>
      </c>
      <c r="AQ16" s="1" t="s">
        <v>101</v>
      </c>
      <c r="AR16" s="3" t="s">
        <v>102</v>
      </c>
      <c r="AS16" s="3">
        <v>543.7777728903344</v>
      </c>
      <c r="AT16" s="1">
        <v>544.76089504544166</v>
      </c>
      <c r="AU16" s="1">
        <v>474.4394385091029</v>
      </c>
      <c r="AV16" s="1">
        <v>458.78719337380682</v>
      </c>
      <c r="AW16" s="1" t="s">
        <v>178</v>
      </c>
      <c r="AX16" s="1">
        <v>26.716670000000001</v>
      </c>
      <c r="AY16" s="1">
        <v>40.859520000000003</v>
      </c>
      <c r="AZ16" s="1">
        <v>21.959999084472656</v>
      </c>
      <c r="BA16" s="1">
        <v>14.56</v>
      </c>
      <c r="BB16" s="1">
        <v>21.96</v>
      </c>
      <c r="BC16" s="13">
        <v>1.0000001237199267</v>
      </c>
      <c r="BD16" s="1">
        <v>216.97132558854869</v>
      </c>
      <c r="BE16" s="1">
        <v>581.86482536838218</v>
      </c>
      <c r="BF16" s="1">
        <v>240.70865836972132</v>
      </c>
      <c r="BG16" s="1">
        <v>1.0695790815977417</v>
      </c>
      <c r="BH16" s="1">
        <v>3.3018480492813143</v>
      </c>
      <c r="BI16" s="1">
        <v>177.39822048999997</v>
      </c>
      <c r="BJ16" s="1">
        <v>-33.685504809999998</v>
      </c>
      <c r="BK16" s="1">
        <v>49.601355489999946</v>
      </c>
      <c r="BL16" s="1">
        <v>67.759861359999945</v>
      </c>
      <c r="BM16" s="1">
        <v>0.72946083709919118</v>
      </c>
      <c r="BN16" s="1">
        <v>461.12503708000003</v>
      </c>
      <c r="BO16" s="1">
        <v>657.25545269999998</v>
      </c>
      <c r="BP16" s="1">
        <v>49.98864634027845</v>
      </c>
      <c r="BQ16" s="1">
        <v>298.55832473302257</v>
      </c>
      <c r="BR16" s="1" t="s">
        <v>101</v>
      </c>
      <c r="BS16" s="1">
        <v>3.6960985626283369</v>
      </c>
      <c r="BT16" s="1" t="s">
        <v>103</v>
      </c>
      <c r="BU16" s="1" t="s">
        <v>103</v>
      </c>
      <c r="BV16" s="1" t="e">
        <v>#VALUE!</v>
      </c>
      <c r="BW16" s="1">
        <v>581.08155509254027</v>
      </c>
    </row>
    <row r="17" spans="1:75" x14ac:dyDescent="0.2">
      <c r="A17" s="8" t="s">
        <v>179</v>
      </c>
      <c r="B17" s="4"/>
      <c r="C17" s="8" t="s">
        <v>115</v>
      </c>
      <c r="D17" s="8" t="s">
        <v>95</v>
      </c>
      <c r="E17" s="9"/>
      <c r="F17" s="1" t="s">
        <v>180</v>
      </c>
      <c r="G17" s="3" t="s">
        <v>181</v>
      </c>
      <c r="H17" s="3" t="s">
        <v>84</v>
      </c>
      <c r="I17" s="1">
        <v>50</v>
      </c>
      <c r="J17" s="1" t="s">
        <v>85</v>
      </c>
      <c r="K17" s="1" t="s">
        <v>85</v>
      </c>
      <c r="L17" s="1" t="s">
        <v>85</v>
      </c>
      <c r="M17" s="1" t="s">
        <v>85</v>
      </c>
      <c r="N17" s="10">
        <v>0</v>
      </c>
      <c r="O17" s="11">
        <v>44301</v>
      </c>
      <c r="P17" s="11" t="e">
        <v>#VALUE!</v>
      </c>
      <c r="Q17" s="1" t="s">
        <v>85</v>
      </c>
      <c r="R17" s="1" t="s">
        <v>85</v>
      </c>
      <c r="S17" s="1" t="s">
        <v>85</v>
      </c>
      <c r="T17" s="1" t="e">
        <v>#VALUE!</v>
      </c>
      <c r="U17" s="1" t="e">
        <v>#VALUE!</v>
      </c>
      <c r="V17" s="1" t="e">
        <v>#VALUE!</v>
      </c>
      <c r="W17" s="1" t="s">
        <v>182</v>
      </c>
      <c r="X17" s="1" t="s">
        <v>85</v>
      </c>
      <c r="Y17" s="1" t="s">
        <v>100</v>
      </c>
      <c r="Z17" s="12" t="s">
        <v>100</v>
      </c>
      <c r="AA17" s="12" t="s">
        <v>100</v>
      </c>
      <c r="AB17" s="1" t="s">
        <v>183</v>
      </c>
      <c r="AC17" s="1" t="s">
        <v>100</v>
      </c>
      <c r="AD17" s="1" t="s">
        <v>100</v>
      </c>
      <c r="AE17" s="1" t="s">
        <v>84</v>
      </c>
      <c r="AF17" s="12" t="s">
        <v>84</v>
      </c>
      <c r="AG17" s="1" t="s">
        <v>84</v>
      </c>
      <c r="AH17" s="1" t="s">
        <v>84</v>
      </c>
      <c r="AI17" s="1" t="e">
        <v>#VALUE!</v>
      </c>
      <c r="AJ17" s="12" t="e">
        <v>#VALUE!</v>
      </c>
      <c r="AK17" s="1" t="s">
        <v>177</v>
      </c>
      <c r="AL17" s="1" t="s">
        <v>100</v>
      </c>
      <c r="AM17" s="1" t="e">
        <v>#VALUE!</v>
      </c>
      <c r="AN17" s="1" t="e">
        <v>#VALUE!</v>
      </c>
      <c r="AO17" s="1" t="s">
        <v>85</v>
      </c>
      <c r="AP17" s="1" t="s">
        <v>85</v>
      </c>
      <c r="AQ17" s="1" t="s">
        <v>101</v>
      </c>
      <c r="AR17" s="3" t="s">
        <v>102</v>
      </c>
      <c r="AS17" s="3" t="s">
        <v>100</v>
      </c>
      <c r="AT17" s="1" t="s">
        <v>100</v>
      </c>
      <c r="AU17" s="1" t="s">
        <v>103</v>
      </c>
      <c r="AV17" s="1" t="s">
        <v>100</v>
      </c>
      <c r="AW17" s="1" t="s">
        <v>178</v>
      </c>
      <c r="AX17" s="1">
        <v>26.716670000000001</v>
      </c>
      <c r="AY17" s="1">
        <v>40.859520000000003</v>
      </c>
      <c r="AZ17" s="1">
        <v>21.959999084472656</v>
      </c>
      <c r="BA17" s="1">
        <v>14.56</v>
      </c>
      <c r="BB17" s="1">
        <v>21.96</v>
      </c>
      <c r="BC17" s="13">
        <v>1.0000001237199267</v>
      </c>
      <c r="BD17" s="1">
        <v>216.97132558854869</v>
      </c>
      <c r="BE17" s="1">
        <v>581.86482536838218</v>
      </c>
      <c r="BF17" s="1">
        <v>240.70865836972132</v>
      </c>
      <c r="BG17" s="1">
        <v>1.0695790815977417</v>
      </c>
      <c r="BH17" s="1">
        <v>4.0985626283367553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e">
        <v>#VALUE!</v>
      </c>
      <c r="BQ17" s="1" t="e">
        <v>#VALUE!</v>
      </c>
      <c r="BR17" s="1" t="s">
        <v>101</v>
      </c>
      <c r="BS17" s="1" t="s">
        <v>85</v>
      </c>
      <c r="BT17" s="1" t="s">
        <v>103</v>
      </c>
      <c r="BU17" s="1" t="s">
        <v>103</v>
      </c>
      <c r="BV17" s="1" t="e">
        <v>#VALUE!</v>
      </c>
      <c r="BW17" s="1" t="s">
        <v>85</v>
      </c>
    </row>
    <row r="18" spans="1:75" x14ac:dyDescent="0.2">
      <c r="A18" s="8" t="s">
        <v>184</v>
      </c>
      <c r="B18" s="4"/>
      <c r="C18" s="8" t="s">
        <v>115</v>
      </c>
      <c r="D18" s="8" t="s">
        <v>95</v>
      </c>
      <c r="E18" s="9"/>
      <c r="F18" s="1" t="s">
        <v>185</v>
      </c>
      <c r="G18" s="3" t="s">
        <v>181</v>
      </c>
      <c r="H18" s="3" t="s">
        <v>84</v>
      </c>
      <c r="I18" s="1">
        <v>50</v>
      </c>
      <c r="J18" s="1" t="s">
        <v>85</v>
      </c>
      <c r="K18" s="1" t="s">
        <v>85</v>
      </c>
      <c r="L18" s="1" t="s">
        <v>85</v>
      </c>
      <c r="M18" s="1" t="s">
        <v>85</v>
      </c>
      <c r="N18" s="10">
        <v>0</v>
      </c>
      <c r="O18" s="11">
        <v>43861</v>
      </c>
      <c r="P18" s="11" t="e">
        <v>#VALUE!</v>
      </c>
      <c r="Q18" s="1" t="s">
        <v>85</v>
      </c>
      <c r="R18" s="1" t="s">
        <v>85</v>
      </c>
      <c r="S18" s="1" t="s">
        <v>85</v>
      </c>
      <c r="T18" s="1" t="e">
        <v>#VALUE!</v>
      </c>
      <c r="U18" s="1" t="e">
        <v>#VALUE!</v>
      </c>
      <c r="V18" s="1" t="e">
        <v>#VALUE!</v>
      </c>
      <c r="W18" s="1" t="s">
        <v>186</v>
      </c>
      <c r="X18" s="1" t="s">
        <v>85</v>
      </c>
      <c r="Y18" s="1" t="s">
        <v>100</v>
      </c>
      <c r="Z18" s="12" t="s">
        <v>100</v>
      </c>
      <c r="AA18" s="12" t="s">
        <v>100</v>
      </c>
      <c r="AB18" s="1" t="s">
        <v>87</v>
      </c>
      <c r="AC18" s="1" t="s">
        <v>100</v>
      </c>
      <c r="AD18" s="1" t="s">
        <v>100</v>
      </c>
      <c r="AE18" s="1" t="s">
        <v>84</v>
      </c>
      <c r="AF18" s="12" t="s">
        <v>84</v>
      </c>
      <c r="AG18" s="1" t="s">
        <v>84</v>
      </c>
      <c r="AH18" s="1" t="s">
        <v>84</v>
      </c>
      <c r="AI18" s="1" t="e">
        <v>#VALUE!</v>
      </c>
      <c r="AJ18" s="12" t="e">
        <v>#VALUE!</v>
      </c>
      <c r="AK18" s="1" t="s">
        <v>177</v>
      </c>
      <c r="AL18" s="1" t="s">
        <v>100</v>
      </c>
      <c r="AM18" s="1" t="e">
        <v>#VALUE!</v>
      </c>
      <c r="AN18" s="1" t="e">
        <v>#VALUE!</v>
      </c>
      <c r="AO18" s="1">
        <v>3.0006844626967832</v>
      </c>
      <c r="AP18" s="1" t="s">
        <v>85</v>
      </c>
      <c r="AQ18" s="1" t="s">
        <v>101</v>
      </c>
      <c r="AR18" s="3" t="s">
        <v>102</v>
      </c>
      <c r="AS18" s="3" t="s">
        <v>100</v>
      </c>
      <c r="AT18" s="1" t="s">
        <v>100</v>
      </c>
      <c r="AU18" s="1" t="s">
        <v>100</v>
      </c>
      <c r="AV18" s="1" t="s">
        <v>100</v>
      </c>
      <c r="AW18" s="1" t="s">
        <v>178</v>
      </c>
      <c r="AX18" s="1">
        <v>26.716670000000001</v>
      </c>
      <c r="AY18" s="1">
        <v>40.859520000000003</v>
      </c>
      <c r="AZ18" s="1">
        <v>21.959999084472656</v>
      </c>
      <c r="BA18" s="1">
        <v>14.56</v>
      </c>
      <c r="BB18" s="1">
        <v>21.96</v>
      </c>
      <c r="BC18" s="13">
        <v>1.0000001237199267</v>
      </c>
      <c r="BD18" s="1">
        <v>216.97132558854869</v>
      </c>
      <c r="BE18" s="1">
        <v>581.86482536838218</v>
      </c>
      <c r="BF18" s="1">
        <v>240.70865836972132</v>
      </c>
      <c r="BG18" s="1">
        <v>1.0695790815977417</v>
      </c>
      <c r="BH18" s="1">
        <v>5.292265571526352</v>
      </c>
      <c r="BI18" s="1" t="s">
        <v>100</v>
      </c>
      <c r="BJ18" s="1" t="s">
        <v>100</v>
      </c>
      <c r="BK18" s="1" t="s">
        <v>100</v>
      </c>
      <c r="BL18" s="1" t="s">
        <v>100</v>
      </c>
      <c r="BM18" s="1" t="s">
        <v>100</v>
      </c>
      <c r="BN18" s="1" t="s">
        <v>100</v>
      </c>
      <c r="BO18" s="1" t="s">
        <v>100</v>
      </c>
      <c r="BP18" s="1" t="e">
        <v>#VALUE!</v>
      </c>
      <c r="BQ18" s="1" t="e">
        <v>#VALUE!</v>
      </c>
      <c r="BR18" s="1" t="s">
        <v>101</v>
      </c>
      <c r="BS18" s="1">
        <v>3.0006844626967832</v>
      </c>
      <c r="BT18" s="1" t="s">
        <v>100</v>
      </c>
      <c r="BU18" s="1" t="s">
        <v>100</v>
      </c>
      <c r="BV18" s="1" t="e">
        <v>#VALUE!</v>
      </c>
      <c r="BW18" s="1" t="s">
        <v>85</v>
      </c>
    </row>
    <row r="19" spans="1:75" x14ac:dyDescent="0.2">
      <c r="A19" s="8" t="s">
        <v>187</v>
      </c>
      <c r="B19" s="4" t="s">
        <v>105</v>
      </c>
      <c r="C19" s="8" t="s">
        <v>188</v>
      </c>
      <c r="D19" s="8" t="s">
        <v>189</v>
      </c>
      <c r="E19" s="9"/>
      <c r="F19" s="1" t="s">
        <v>190</v>
      </c>
      <c r="G19" s="3" t="s">
        <v>191</v>
      </c>
      <c r="H19" s="3" t="s">
        <v>108</v>
      </c>
      <c r="I19" s="1">
        <v>44</v>
      </c>
      <c r="J19" s="1" t="s">
        <v>85</v>
      </c>
      <c r="K19" s="1" t="s">
        <v>85</v>
      </c>
      <c r="L19" s="1" t="s">
        <v>85</v>
      </c>
      <c r="M19" s="1" t="s">
        <v>85</v>
      </c>
      <c r="N19" s="10">
        <v>500000000</v>
      </c>
      <c r="O19" s="11">
        <v>43938</v>
      </c>
      <c r="P19" s="11">
        <v>44406</v>
      </c>
      <c r="Q19" s="1">
        <v>-0.46337992013196772</v>
      </c>
      <c r="R19" s="1">
        <v>-2.7393928846191296</v>
      </c>
      <c r="S19" s="1">
        <v>-0.43390722787762792</v>
      </c>
      <c r="T19" s="1">
        <v>-2.3838482019856944</v>
      </c>
      <c r="U19" s="1">
        <v>-6.037496180084756</v>
      </c>
      <c r="V19" s="1">
        <v>-3.6785719010910545</v>
      </c>
      <c r="W19" s="1" t="s">
        <v>192</v>
      </c>
      <c r="X19" s="1">
        <v>104.79770660400391</v>
      </c>
      <c r="Y19" s="1">
        <v>4.6247946416874823</v>
      </c>
      <c r="Z19" s="12">
        <v>1.2138960000000001</v>
      </c>
      <c r="AA19" s="12">
        <v>0.11186159371275872</v>
      </c>
      <c r="AB19" s="1" t="s">
        <v>87</v>
      </c>
      <c r="AC19" s="1">
        <v>76.844999999999999</v>
      </c>
      <c r="AD19" s="1">
        <v>4.6247946416874823</v>
      </c>
      <c r="AE19" s="1">
        <v>3.5516241420355539</v>
      </c>
      <c r="AF19" s="12">
        <v>3.5516241420355539</v>
      </c>
      <c r="AG19" s="1" t="s">
        <v>84</v>
      </c>
      <c r="AH19" s="1" t="s">
        <v>100</v>
      </c>
      <c r="AI19" s="1" t="e">
        <v>#VALUE!</v>
      </c>
      <c r="AJ19" s="12" t="e">
        <v>#VALUE!</v>
      </c>
      <c r="AK19" s="1" t="s">
        <v>193</v>
      </c>
      <c r="AL19" s="1">
        <v>108.06162643</v>
      </c>
      <c r="AM19" s="1" t="e">
        <v>#VALUE!</v>
      </c>
      <c r="AN19" s="1" t="e">
        <v>#VALUE!</v>
      </c>
      <c r="AO19" s="1">
        <v>24.895277207392198</v>
      </c>
      <c r="AP19" s="1">
        <v>106.80946666716417</v>
      </c>
      <c r="AQ19" s="1" t="s">
        <v>194</v>
      </c>
      <c r="AR19" s="3" t="s">
        <v>102</v>
      </c>
      <c r="AS19" s="3">
        <v>105.07998660556677</v>
      </c>
      <c r="AT19" s="1">
        <v>108.13461321608125</v>
      </c>
      <c r="AU19" s="1" t="s">
        <v>103</v>
      </c>
      <c r="AV19" s="1">
        <v>-69.545189232170657</v>
      </c>
      <c r="AW19" s="1" t="s">
        <v>195</v>
      </c>
      <c r="AX19" s="1" t="s">
        <v>103</v>
      </c>
      <c r="AY19" s="1" t="s">
        <v>103</v>
      </c>
      <c r="AZ19" s="1" t="s">
        <v>100</v>
      </c>
      <c r="BA19" s="1" t="s">
        <v>100</v>
      </c>
      <c r="BB19" s="1" t="s">
        <v>100</v>
      </c>
      <c r="BC19" s="13" t="s">
        <v>103</v>
      </c>
      <c r="BD19" s="1">
        <v>281.68518008048329</v>
      </c>
      <c r="BE19" s="1">
        <v>683.55734139136803</v>
      </c>
      <c r="BF19" s="1">
        <v>409.23533380048491</v>
      </c>
      <c r="BG19" s="1">
        <v>1.464965078231079</v>
      </c>
      <c r="BH19" s="1">
        <v>5.1006160164271046</v>
      </c>
      <c r="BI19" s="1">
        <v>-23.301756709999992</v>
      </c>
      <c r="BJ19" s="1">
        <v>-0.99814394999999934</v>
      </c>
      <c r="BK19" s="1">
        <v>-10.278363009999993</v>
      </c>
      <c r="BL19" s="1">
        <v>-9.517477889999995</v>
      </c>
      <c r="BM19" s="1">
        <v>-2.3414462019292746</v>
      </c>
      <c r="BN19" s="1">
        <v>108.06162643</v>
      </c>
      <c r="BO19" s="1">
        <v>124.42428074999999</v>
      </c>
      <c r="BP19" s="1">
        <v>100</v>
      </c>
      <c r="BQ19" s="1">
        <v>1237.7115059091182</v>
      </c>
      <c r="BR19" s="1" t="s">
        <v>194</v>
      </c>
      <c r="BS19" s="1">
        <v>24.895277207392198</v>
      </c>
      <c r="BT19" s="1">
        <v>108.06162643</v>
      </c>
      <c r="BU19" s="1">
        <v>175.28044216999999</v>
      </c>
      <c r="BV19" s="1">
        <v>100</v>
      </c>
      <c r="BW19" s="1">
        <v>140.76294520546526</v>
      </c>
    </row>
    <row r="20" spans="1:75" x14ac:dyDescent="0.2">
      <c r="A20" s="8" t="s">
        <v>196</v>
      </c>
      <c r="B20" s="4" t="s">
        <v>105</v>
      </c>
      <c r="C20" s="8" t="s">
        <v>188</v>
      </c>
      <c r="D20" s="8" t="s">
        <v>189</v>
      </c>
      <c r="E20" s="9"/>
      <c r="F20" s="1" t="s">
        <v>197</v>
      </c>
      <c r="G20" s="3" t="s">
        <v>198</v>
      </c>
      <c r="H20" s="3" t="s">
        <v>108</v>
      </c>
      <c r="I20" s="1">
        <v>30</v>
      </c>
      <c r="J20" s="1" t="s">
        <v>85</v>
      </c>
      <c r="K20" s="1" t="s">
        <v>85</v>
      </c>
      <c r="L20" s="1" t="s">
        <v>85</v>
      </c>
      <c r="M20" s="1" t="s">
        <v>85</v>
      </c>
      <c r="N20" s="10">
        <v>250000000</v>
      </c>
      <c r="O20" s="11">
        <v>42844</v>
      </c>
      <c r="P20" s="11">
        <v>44406</v>
      </c>
      <c r="Q20" s="1">
        <v>-0.31701899824050361</v>
      </c>
      <c r="R20" s="1">
        <v>-2.284902149586221</v>
      </c>
      <c r="S20" s="1">
        <v>-0.22002520621638988</v>
      </c>
      <c r="T20" s="1">
        <v>-2.3838482019856944</v>
      </c>
      <c r="U20" s="1">
        <v>-6.037496180084756</v>
      </c>
      <c r="V20" s="1">
        <v>-3.6785719010910545</v>
      </c>
      <c r="W20" s="1" t="s">
        <v>199</v>
      </c>
      <c r="X20" s="1">
        <v>107.61161041259766</v>
      </c>
      <c r="Y20" s="1">
        <v>4.6313888103040277</v>
      </c>
      <c r="Z20" s="12">
        <v>1.137788</v>
      </c>
      <c r="AA20" s="12">
        <v>-0.28787326606258823</v>
      </c>
      <c r="AB20" s="1" t="s">
        <v>87</v>
      </c>
      <c r="AC20" s="1">
        <v>82.891999999999996</v>
      </c>
      <c r="AD20" s="1">
        <v>4.6313888103040277</v>
      </c>
      <c r="AE20" s="1">
        <v>3.5516241420355539</v>
      </c>
      <c r="AF20" s="12">
        <v>3.5516241420355539</v>
      </c>
      <c r="AG20" s="1" t="s">
        <v>84</v>
      </c>
      <c r="AH20" s="1" t="s">
        <v>100</v>
      </c>
      <c r="AI20" s="1" t="e">
        <v>#VALUE!</v>
      </c>
      <c r="AJ20" s="12" t="e">
        <v>#VALUE!</v>
      </c>
      <c r="AK20" s="1" t="s">
        <v>193</v>
      </c>
      <c r="AL20" s="1">
        <v>112.82975977</v>
      </c>
      <c r="AM20" s="1" t="e">
        <v>#VALUE!</v>
      </c>
      <c r="AN20" s="1" t="e">
        <v>#VALUE!</v>
      </c>
      <c r="AO20" s="1">
        <v>21.902806297056809</v>
      </c>
      <c r="AP20" s="1">
        <v>111.30396077665938</v>
      </c>
      <c r="AQ20" s="1" t="s">
        <v>194</v>
      </c>
      <c r="AR20" s="3" t="s">
        <v>102</v>
      </c>
      <c r="AS20" s="3">
        <v>110.35240095445924</v>
      </c>
      <c r="AT20" s="1">
        <v>109.45731276099097</v>
      </c>
      <c r="AU20" s="1" t="s">
        <v>103</v>
      </c>
      <c r="AV20" s="1">
        <v>-69.380770159128602</v>
      </c>
      <c r="AW20" s="1" t="s">
        <v>195</v>
      </c>
      <c r="AX20" s="1" t="s">
        <v>103</v>
      </c>
      <c r="AY20" s="1" t="s">
        <v>103</v>
      </c>
      <c r="AZ20" s="1" t="s">
        <v>100</v>
      </c>
      <c r="BA20" s="1" t="s">
        <v>100</v>
      </c>
      <c r="BB20" s="1" t="s">
        <v>100</v>
      </c>
      <c r="BC20" s="13" t="s">
        <v>103</v>
      </c>
      <c r="BD20" s="1">
        <v>281.68518008048329</v>
      </c>
      <c r="BE20" s="1">
        <v>683.55734139136803</v>
      </c>
      <c r="BF20" s="1">
        <v>409.23533380048491</v>
      </c>
      <c r="BG20" s="1">
        <v>1.464965078231079</v>
      </c>
      <c r="BH20" s="1">
        <v>8.0930869267624921</v>
      </c>
      <c r="BI20" s="1">
        <v>-18.707621570000001</v>
      </c>
      <c r="BJ20" s="1">
        <v>-1.2783109700000068</v>
      </c>
      <c r="BK20" s="1">
        <v>-9.4401075000000105</v>
      </c>
      <c r="BL20" s="1">
        <v>-5.8688642299999998</v>
      </c>
      <c r="BM20" s="1">
        <v>-2.2023536912042481</v>
      </c>
      <c r="BN20" s="1">
        <v>112.82975977</v>
      </c>
      <c r="BO20" s="1">
        <v>127.99689864</v>
      </c>
      <c r="BP20" s="1">
        <v>100</v>
      </c>
      <c r="BQ20" s="1">
        <v>1212.7642746775537</v>
      </c>
      <c r="BR20" s="1" t="s">
        <v>194</v>
      </c>
      <c r="BS20" s="1">
        <v>21.902806297056809</v>
      </c>
      <c r="BT20" s="1">
        <v>112.82975977</v>
      </c>
      <c r="BU20" s="1">
        <v>176.54637020999999</v>
      </c>
      <c r="BV20" s="1">
        <v>100</v>
      </c>
      <c r="BW20" s="1">
        <v>139.57374944591282</v>
      </c>
    </row>
    <row r="21" spans="1:75" x14ac:dyDescent="0.2">
      <c r="A21" s="8" t="s">
        <v>200</v>
      </c>
      <c r="B21" s="4" t="s">
        <v>105</v>
      </c>
      <c r="C21" s="8" t="s">
        <v>188</v>
      </c>
      <c r="D21" s="8" t="s">
        <v>189</v>
      </c>
      <c r="E21" s="9"/>
      <c r="F21" s="1" t="s">
        <v>201</v>
      </c>
      <c r="G21" s="3" t="s">
        <v>202</v>
      </c>
      <c r="H21" s="3" t="s">
        <v>108</v>
      </c>
      <c r="I21" s="1">
        <v>34</v>
      </c>
      <c r="J21" s="1" t="s">
        <v>85</v>
      </c>
      <c r="K21" s="1" t="s">
        <v>85</v>
      </c>
      <c r="L21" s="1" t="s">
        <v>85</v>
      </c>
      <c r="M21" s="1" t="s">
        <v>85</v>
      </c>
      <c r="N21" s="10">
        <v>400000000</v>
      </c>
      <c r="O21" s="11">
        <v>44308</v>
      </c>
      <c r="P21" s="11">
        <v>44406</v>
      </c>
      <c r="Q21" s="1">
        <v>-0.45450984789637827</v>
      </c>
      <c r="R21" s="1">
        <v>-2.6161651500610894</v>
      </c>
      <c r="S21" s="1">
        <v>-0.60485552286548838</v>
      </c>
      <c r="T21" s="1">
        <v>-2.3838482019856944</v>
      </c>
      <c r="U21" s="1">
        <v>-6.037496180084756</v>
      </c>
      <c r="V21" s="1">
        <v>-3.6785719010910545</v>
      </c>
      <c r="W21" s="1" t="s">
        <v>203</v>
      </c>
      <c r="X21" s="1">
        <v>104.17008972167969</v>
      </c>
      <c r="Y21" s="1">
        <v>4.6258118276415399</v>
      </c>
      <c r="Z21" s="12">
        <v>1.2072929999999999</v>
      </c>
      <c r="AA21" s="12">
        <v>-6.5551445977585221E-2</v>
      </c>
      <c r="AB21" s="1" t="s">
        <v>87</v>
      </c>
      <c r="AC21" s="1">
        <v>82.516999999999996</v>
      </c>
      <c r="AD21" s="1">
        <v>4.6258118276415399</v>
      </c>
      <c r="AE21" s="1">
        <v>3.5516241420355539</v>
      </c>
      <c r="AF21" s="12">
        <v>3.5516241420355539</v>
      </c>
      <c r="AG21" s="1" t="s">
        <v>84</v>
      </c>
      <c r="AH21" s="1" t="s">
        <v>100</v>
      </c>
      <c r="AI21" s="1" t="e">
        <v>#VALUE!</v>
      </c>
      <c r="AJ21" s="12" t="e">
        <v>#VALUE!</v>
      </c>
      <c r="AK21" s="1" t="s">
        <v>193</v>
      </c>
      <c r="AL21" s="1">
        <v>106.92541378999999</v>
      </c>
      <c r="AM21" s="1" t="e">
        <v>#VALUE!</v>
      </c>
      <c r="AN21" s="1" t="e">
        <v>#VALUE!</v>
      </c>
      <c r="AO21" s="1">
        <v>25.908281998631075</v>
      </c>
      <c r="AP21" s="1">
        <v>107.53543452746256</v>
      </c>
      <c r="AQ21" s="1" t="s">
        <v>194</v>
      </c>
      <c r="AR21" s="3" t="s">
        <v>102</v>
      </c>
      <c r="AS21" s="3">
        <v>104.30134386332269</v>
      </c>
      <c r="AT21" s="1">
        <v>108.27403417837962</v>
      </c>
      <c r="AU21" s="1" t="s">
        <v>103</v>
      </c>
      <c r="AV21" s="1">
        <v>-68.809475573060922</v>
      </c>
      <c r="AW21" s="1" t="s">
        <v>195</v>
      </c>
      <c r="AX21" s="1" t="s">
        <v>103</v>
      </c>
      <c r="AY21" s="1" t="s">
        <v>103</v>
      </c>
      <c r="AZ21" s="1" t="s">
        <v>100</v>
      </c>
      <c r="BA21" s="1" t="s">
        <v>100</v>
      </c>
      <c r="BB21" s="1" t="s">
        <v>100</v>
      </c>
      <c r="BC21" s="13" t="s">
        <v>103</v>
      </c>
      <c r="BD21" s="1">
        <v>281.68518008048329</v>
      </c>
      <c r="BE21" s="1">
        <v>683.55734139136803</v>
      </c>
      <c r="BF21" s="1">
        <v>409.23533380048491</v>
      </c>
      <c r="BG21" s="1">
        <v>1.464965078231079</v>
      </c>
      <c r="BH21" s="1">
        <v>4.0876112251882271</v>
      </c>
      <c r="BI21" s="1">
        <v>-25.337080689999993</v>
      </c>
      <c r="BJ21" s="1">
        <v>0.3824024799999961</v>
      </c>
      <c r="BK21" s="1">
        <v>-11.556633530000013</v>
      </c>
      <c r="BL21" s="1">
        <v>-9.2675218200000131</v>
      </c>
      <c r="BM21" s="1">
        <v>-2.3899982556200041</v>
      </c>
      <c r="BN21" s="1">
        <v>106.92541378999999</v>
      </c>
      <c r="BO21" s="1">
        <v>123.8841597</v>
      </c>
      <c r="BP21" s="1">
        <v>100</v>
      </c>
      <c r="BQ21" s="1">
        <v>1321.2761861051092</v>
      </c>
      <c r="BR21" s="1" t="s">
        <v>194</v>
      </c>
      <c r="BS21" s="1">
        <v>25.908281998631075</v>
      </c>
      <c r="BT21" s="1" t="s">
        <v>103</v>
      </c>
      <c r="BU21" s="1" t="s">
        <v>103</v>
      </c>
      <c r="BV21" s="1" t="e">
        <v>#VALUE!</v>
      </c>
      <c r="BW21" s="1">
        <v>142.50073847890519</v>
      </c>
    </row>
    <row r="22" spans="1:75" x14ac:dyDescent="0.2">
      <c r="A22" s="8" t="s">
        <v>204</v>
      </c>
      <c r="B22" s="4" t="s">
        <v>105</v>
      </c>
      <c r="C22" s="8" t="s">
        <v>188</v>
      </c>
      <c r="D22" s="8" t="s">
        <v>189</v>
      </c>
      <c r="E22" s="9"/>
      <c r="F22" s="1" t="s">
        <v>205</v>
      </c>
      <c r="G22" s="3" t="s">
        <v>206</v>
      </c>
      <c r="H22" s="3" t="s">
        <v>108</v>
      </c>
      <c r="I22" s="1">
        <v>36.5</v>
      </c>
      <c r="J22" s="1" t="s">
        <v>85</v>
      </c>
      <c r="K22" s="1" t="s">
        <v>85</v>
      </c>
      <c r="L22" s="1" t="s">
        <v>85</v>
      </c>
      <c r="M22" s="1" t="s">
        <v>85</v>
      </c>
      <c r="N22" s="10">
        <v>200000000</v>
      </c>
      <c r="O22" s="11">
        <v>42164</v>
      </c>
      <c r="P22" s="11">
        <v>44406</v>
      </c>
      <c r="Q22" s="1">
        <v>-0.27011414689990243</v>
      </c>
      <c r="R22" s="1">
        <v>-1.7604054728016294</v>
      </c>
      <c r="S22" s="1">
        <v>0.10467816297403676</v>
      </c>
      <c r="T22" s="1">
        <v>-2.3838482019856944</v>
      </c>
      <c r="U22" s="1">
        <v>-6.037496180084756</v>
      </c>
      <c r="V22" s="1">
        <v>-3.6785719010910545</v>
      </c>
      <c r="W22" s="1" t="s">
        <v>207</v>
      </c>
      <c r="X22" s="1">
        <v>110.16432189941406</v>
      </c>
      <c r="Y22" s="1">
        <v>4.6372316177706905</v>
      </c>
      <c r="Z22" s="12">
        <v>1.2600309999999999</v>
      </c>
      <c r="AA22" s="12">
        <v>-0.17240368544306772</v>
      </c>
      <c r="AB22" s="1" t="s">
        <v>87</v>
      </c>
      <c r="AC22" s="1">
        <v>91.018000000000001</v>
      </c>
      <c r="AD22" s="1">
        <v>4.6372316177706905</v>
      </c>
      <c r="AE22" s="1">
        <v>3.5516241420355539</v>
      </c>
      <c r="AF22" s="12">
        <v>3.5516241420355539</v>
      </c>
      <c r="AG22" s="1" t="s">
        <v>84</v>
      </c>
      <c r="AH22" s="1" t="s">
        <v>100</v>
      </c>
      <c r="AI22" s="1" t="e">
        <v>#VALUE!</v>
      </c>
      <c r="AJ22" s="12" t="e">
        <v>#VALUE!</v>
      </c>
      <c r="AK22" s="1" t="s">
        <v>193</v>
      </c>
      <c r="AL22" s="1">
        <v>116.30663088</v>
      </c>
      <c r="AM22" s="1" t="e">
        <v>#VALUE!</v>
      </c>
      <c r="AN22" s="1" t="e">
        <v>#VALUE!</v>
      </c>
      <c r="AO22" s="1">
        <v>20.038329911019851</v>
      </c>
      <c r="AP22" s="1">
        <v>114.53468263988663</v>
      </c>
      <c r="AQ22" s="1" t="s">
        <v>194</v>
      </c>
      <c r="AR22" s="3" t="s">
        <v>102</v>
      </c>
      <c r="AS22" s="3">
        <v>113.97026819075342</v>
      </c>
      <c r="AT22" s="1">
        <v>110.86124828198463</v>
      </c>
      <c r="AU22" s="1" t="s">
        <v>103</v>
      </c>
      <c r="AV22" s="1">
        <v>-69.609254053511108</v>
      </c>
      <c r="AW22" s="1" t="s">
        <v>195</v>
      </c>
      <c r="AX22" s="1" t="s">
        <v>103</v>
      </c>
      <c r="AY22" s="1" t="s">
        <v>103</v>
      </c>
      <c r="AZ22" s="1" t="s">
        <v>100</v>
      </c>
      <c r="BA22" s="1" t="s">
        <v>100</v>
      </c>
      <c r="BB22" s="1" t="s">
        <v>100</v>
      </c>
      <c r="BC22" s="13" t="s">
        <v>103</v>
      </c>
      <c r="BD22" s="1">
        <v>281.68518008048329</v>
      </c>
      <c r="BE22" s="1">
        <v>683.55734139136803</v>
      </c>
      <c r="BF22" s="1">
        <v>409.23533380048491</v>
      </c>
      <c r="BG22" s="1">
        <v>1.464965078231079</v>
      </c>
      <c r="BH22" s="1">
        <v>9.9603011635865837</v>
      </c>
      <c r="BI22" s="1">
        <v>-13.67383584000001</v>
      </c>
      <c r="BJ22" s="1">
        <v>-2.0092439600000063</v>
      </c>
      <c r="BK22" s="1">
        <v>-10.51649467</v>
      </c>
      <c r="BL22" s="1">
        <v>-4.4088883900000013</v>
      </c>
      <c r="BM22" s="1">
        <v>-2.0792874804050738</v>
      </c>
      <c r="BN22" s="1">
        <v>116.30663088</v>
      </c>
      <c r="BO22" s="1">
        <v>131.29096461</v>
      </c>
      <c r="BP22" s="1">
        <v>100</v>
      </c>
      <c r="BQ22" s="1">
        <v>1222.0669483341594</v>
      </c>
      <c r="BR22" s="1" t="s">
        <v>194</v>
      </c>
      <c r="BS22" s="1">
        <v>20.038329911019851</v>
      </c>
      <c r="BT22" s="1">
        <v>115.74373747999999</v>
      </c>
      <c r="BU22" s="1">
        <v>177.94910433000001</v>
      </c>
      <c r="BV22" s="1">
        <v>99.095104765867944</v>
      </c>
      <c r="BW22" s="1">
        <v>139.38446033870335</v>
      </c>
    </row>
    <row r="23" spans="1:75" x14ac:dyDescent="0.2">
      <c r="A23" s="8" t="s">
        <v>208</v>
      </c>
      <c r="B23" s="4" t="s">
        <v>105</v>
      </c>
      <c r="C23" s="8" t="s">
        <v>188</v>
      </c>
      <c r="D23" s="8" t="s">
        <v>189</v>
      </c>
      <c r="E23" s="9"/>
      <c r="F23" s="1" t="s">
        <v>209</v>
      </c>
      <c r="G23" s="3" t="s">
        <v>210</v>
      </c>
      <c r="H23" s="3" t="s">
        <v>108</v>
      </c>
      <c r="I23" s="1">
        <v>37.5</v>
      </c>
      <c r="J23" s="1" t="s">
        <v>85</v>
      </c>
      <c r="K23" s="1" t="s">
        <v>85</v>
      </c>
      <c r="L23" s="1" t="s">
        <v>85</v>
      </c>
      <c r="M23" s="1" t="s">
        <v>85</v>
      </c>
      <c r="N23" s="10">
        <v>250000000</v>
      </c>
      <c r="O23" s="11">
        <v>41173</v>
      </c>
      <c r="P23" s="11">
        <v>44406</v>
      </c>
      <c r="Q23" s="1">
        <v>-0.31433737595887301</v>
      </c>
      <c r="R23" s="1">
        <v>-1.6546688365678075</v>
      </c>
      <c r="S23" s="1">
        <v>0.23632434019034143</v>
      </c>
      <c r="T23" s="1">
        <v>-2.3838482019856944</v>
      </c>
      <c r="U23" s="1">
        <v>-6.037496180084756</v>
      </c>
      <c r="V23" s="1">
        <v>-3.6785719010910545</v>
      </c>
      <c r="W23" s="1" t="s">
        <v>211</v>
      </c>
      <c r="X23" s="1">
        <v>114.72541046142578</v>
      </c>
      <c r="Y23" s="1">
        <v>4.6272931309676135</v>
      </c>
      <c r="Z23" s="12">
        <v>0.92632499999999995</v>
      </c>
      <c r="AA23" s="12">
        <v>-0.16185113607534163</v>
      </c>
      <c r="AB23" s="1" t="s">
        <v>87</v>
      </c>
      <c r="AC23" s="1">
        <v>91.897999999999996</v>
      </c>
      <c r="AD23" s="1">
        <v>4.6272931309676135</v>
      </c>
      <c r="AE23" s="1">
        <v>3.5516241420355539</v>
      </c>
      <c r="AF23" s="12">
        <v>3.5516241420355539</v>
      </c>
      <c r="AG23" s="1" t="s">
        <v>84</v>
      </c>
      <c r="AH23" s="1" t="s">
        <v>100</v>
      </c>
      <c r="AI23" s="1" t="e">
        <v>#VALUE!</v>
      </c>
      <c r="AJ23" s="12" t="e">
        <v>#VALUE!</v>
      </c>
      <c r="AK23" s="1" t="s">
        <v>193</v>
      </c>
      <c r="AL23" s="1">
        <v>119.27195587999999</v>
      </c>
      <c r="AM23" s="1" t="e">
        <v>#VALUE!</v>
      </c>
      <c r="AN23" s="1" t="e">
        <v>#VALUE!</v>
      </c>
      <c r="AO23" s="1">
        <v>17.32785763175907</v>
      </c>
      <c r="AP23" s="1">
        <v>116.27467295604835</v>
      </c>
      <c r="AQ23" s="1" t="s">
        <v>194</v>
      </c>
      <c r="AR23" s="3" t="s">
        <v>102</v>
      </c>
      <c r="AS23" s="3">
        <v>116.72921654491755</v>
      </c>
      <c r="AT23" s="1">
        <v>113.97457963016851</v>
      </c>
      <c r="AU23" s="1" t="s">
        <v>103</v>
      </c>
      <c r="AV23" s="1">
        <v>-57.672325134437763</v>
      </c>
      <c r="AW23" s="1" t="s">
        <v>195</v>
      </c>
      <c r="AX23" s="1" t="s">
        <v>103</v>
      </c>
      <c r="AY23" s="1" t="s">
        <v>103</v>
      </c>
      <c r="AZ23" s="1" t="s">
        <v>100</v>
      </c>
      <c r="BA23" s="1" t="s">
        <v>100</v>
      </c>
      <c r="BB23" s="1" t="s">
        <v>100</v>
      </c>
      <c r="BC23" s="13" t="s">
        <v>103</v>
      </c>
      <c r="BD23" s="1">
        <v>281.68518008048329</v>
      </c>
      <c r="BE23" s="1">
        <v>683.55734139136803</v>
      </c>
      <c r="BF23" s="1">
        <v>409.23533380048491</v>
      </c>
      <c r="BG23" s="1">
        <v>1.464965078231079</v>
      </c>
      <c r="BH23" s="1">
        <v>12.668035592060233</v>
      </c>
      <c r="BI23" s="1">
        <v>-11.11043291</v>
      </c>
      <c r="BJ23" s="1">
        <v>-1.2678681200000028</v>
      </c>
      <c r="BK23" s="1">
        <v>-9.6883040700000009</v>
      </c>
      <c r="BL23" s="1">
        <v>-2.6392965000000004</v>
      </c>
      <c r="BM23" s="1">
        <v>-1.8102607653129064</v>
      </c>
      <c r="BN23" s="1">
        <v>119.27195587999999</v>
      </c>
      <c r="BO23" s="1">
        <v>136.42766008999999</v>
      </c>
      <c r="BP23" s="1">
        <v>100</v>
      </c>
      <c r="BQ23" s="1">
        <v>1123.5633649842214</v>
      </c>
      <c r="BR23" s="1" t="s">
        <v>194</v>
      </c>
      <c r="BS23" s="1">
        <v>17.32785763175907</v>
      </c>
      <c r="BT23" s="1">
        <v>118.01513426</v>
      </c>
      <c r="BU23" s="1">
        <v>179.03785515000001</v>
      </c>
      <c r="BV23" s="1">
        <v>97.940403833736696</v>
      </c>
      <c r="BW23" s="1">
        <v>141.60756382994549</v>
      </c>
    </row>
    <row r="24" spans="1:75" x14ac:dyDescent="0.2">
      <c r="A24" s="8" t="s">
        <v>212</v>
      </c>
      <c r="B24" s="4" t="s">
        <v>105</v>
      </c>
      <c r="C24" s="8" t="s">
        <v>188</v>
      </c>
      <c r="D24" s="8" t="s">
        <v>189</v>
      </c>
      <c r="E24" s="9"/>
      <c r="F24" s="1" t="s">
        <v>213</v>
      </c>
      <c r="G24" s="3" t="s">
        <v>214</v>
      </c>
      <c r="H24" s="3" t="s">
        <v>108</v>
      </c>
      <c r="I24" s="1">
        <v>34</v>
      </c>
      <c r="J24" s="1" t="s">
        <v>85</v>
      </c>
      <c r="K24" s="1" t="s">
        <v>85</v>
      </c>
      <c r="L24" s="1" t="s">
        <v>85</v>
      </c>
      <c r="M24" s="1" t="s">
        <v>85</v>
      </c>
      <c r="N24" s="10">
        <v>150000000</v>
      </c>
      <c r="O24" s="11">
        <v>40274</v>
      </c>
      <c r="P24" s="11">
        <v>44406</v>
      </c>
      <c r="Q24" s="1">
        <v>-0.21297218587470468</v>
      </c>
      <c r="R24" s="1">
        <v>-1.3130568379989049</v>
      </c>
      <c r="S24" s="1">
        <v>0.50060472062374295</v>
      </c>
      <c r="T24" s="1">
        <v>-2.3838482019856944</v>
      </c>
      <c r="U24" s="1">
        <v>-6.037496180084756</v>
      </c>
      <c r="V24" s="1">
        <v>-3.6785719010910545</v>
      </c>
      <c r="W24" s="1" t="s">
        <v>215</v>
      </c>
      <c r="X24" s="1">
        <v>121.09889984130859</v>
      </c>
      <c r="Y24" s="1">
        <v>4.6409213422758313</v>
      </c>
      <c r="Z24" s="12">
        <v>1.046422</v>
      </c>
      <c r="AA24" s="12">
        <v>-0.62131804336846841</v>
      </c>
      <c r="AB24" s="1" t="s">
        <v>87</v>
      </c>
      <c r="AC24" s="1">
        <v>109.196</v>
      </c>
      <c r="AD24" s="1">
        <v>4.6409213422758313</v>
      </c>
      <c r="AE24" s="1">
        <v>3.5516241420355539</v>
      </c>
      <c r="AF24" s="12">
        <v>3.5516241420355539</v>
      </c>
      <c r="AG24" s="1" t="s">
        <v>84</v>
      </c>
      <c r="AH24" s="1" t="s">
        <v>100</v>
      </c>
      <c r="AI24" s="1" t="e">
        <v>#VALUE!</v>
      </c>
      <c r="AJ24" s="12" t="e">
        <v>#VALUE!</v>
      </c>
      <c r="AK24" s="1" t="s">
        <v>193</v>
      </c>
      <c r="AL24" s="1">
        <v>123.66756697</v>
      </c>
      <c r="AM24" s="1" t="e">
        <v>#VALUE!</v>
      </c>
      <c r="AN24" s="1" t="e">
        <v>#VALUE!</v>
      </c>
      <c r="AO24" s="1">
        <v>14.882956878850102</v>
      </c>
      <c r="AP24" s="1">
        <v>121.81643502449369</v>
      </c>
      <c r="AQ24" s="1" t="s">
        <v>194</v>
      </c>
      <c r="AR24" s="3" t="s">
        <v>102</v>
      </c>
      <c r="AS24" s="3">
        <v>121.81847903700431</v>
      </c>
      <c r="AT24" s="1">
        <v>120.04702423434344</v>
      </c>
      <c r="AU24" s="1" t="s">
        <v>103</v>
      </c>
      <c r="AV24" s="1">
        <v>-44.80505509686337</v>
      </c>
      <c r="AW24" s="1" t="s">
        <v>195</v>
      </c>
      <c r="AX24" s="1" t="s">
        <v>103</v>
      </c>
      <c r="AY24" s="1" t="s">
        <v>103</v>
      </c>
      <c r="AZ24" s="1" t="s">
        <v>100</v>
      </c>
      <c r="BA24" s="1" t="s">
        <v>100</v>
      </c>
      <c r="BB24" s="1" t="s">
        <v>100</v>
      </c>
      <c r="BC24" s="13" t="s">
        <v>103</v>
      </c>
      <c r="BD24" s="1">
        <v>281.68518008048329</v>
      </c>
      <c r="BE24" s="1">
        <v>683.55734139136803</v>
      </c>
      <c r="BF24" s="1">
        <v>409.23533380048491</v>
      </c>
      <c r="BG24" s="1">
        <v>1.464965078231079</v>
      </c>
      <c r="BH24" s="1">
        <v>15.115674195756331</v>
      </c>
      <c r="BI24" s="1">
        <v>-9.0012820500000146</v>
      </c>
      <c r="BJ24" s="1">
        <v>-3.1732927600000096</v>
      </c>
      <c r="BK24" s="1">
        <v>-8.8551743399999907</v>
      </c>
      <c r="BL24" s="1">
        <v>-0.58598679000000686</v>
      </c>
      <c r="BM24" s="1">
        <v>-1.475581652942531</v>
      </c>
      <c r="BN24" s="1">
        <v>123.03276448</v>
      </c>
      <c r="BO24" s="1">
        <v>139.7564581</v>
      </c>
      <c r="BP24" s="1">
        <v>96.204172927200531</v>
      </c>
      <c r="BQ24" s="1">
        <v>1130.1176690646741</v>
      </c>
      <c r="BR24" s="1" t="s">
        <v>194</v>
      </c>
      <c r="BS24" s="1">
        <v>14.882956878850102</v>
      </c>
      <c r="BT24" s="1">
        <v>119.4868972</v>
      </c>
      <c r="BU24" s="1">
        <v>180.40339567000001</v>
      </c>
      <c r="BV24" s="1">
        <v>93.137048459771734</v>
      </c>
      <c r="BW24" s="1">
        <v>149.61350780447574</v>
      </c>
    </row>
    <row r="25" spans="1:75" x14ac:dyDescent="0.2">
      <c r="A25" s="8" t="s">
        <v>216</v>
      </c>
      <c r="B25" s="4" t="s">
        <v>217</v>
      </c>
      <c r="C25" s="8" t="s">
        <v>218</v>
      </c>
      <c r="D25" s="8" t="s">
        <v>218</v>
      </c>
      <c r="E25" s="9"/>
      <c r="F25" s="1" t="s">
        <v>219</v>
      </c>
      <c r="G25" s="3" t="s">
        <v>220</v>
      </c>
      <c r="H25" s="3" t="s">
        <v>221</v>
      </c>
      <c r="I25" s="1">
        <v>50</v>
      </c>
      <c r="J25" s="1" t="s">
        <v>85</v>
      </c>
      <c r="K25" s="1" t="s">
        <v>85</v>
      </c>
      <c r="L25" s="1" t="s">
        <v>85</v>
      </c>
      <c r="M25" s="1" t="s">
        <v>85</v>
      </c>
      <c r="N25" s="10">
        <v>50000000</v>
      </c>
      <c r="O25" s="11">
        <v>44342</v>
      </c>
      <c r="P25" s="11">
        <v>43670</v>
      </c>
      <c r="Q25" s="1">
        <v>-0.13872008536425229</v>
      </c>
      <c r="R25" s="1">
        <v>-0.36581378919511298</v>
      </c>
      <c r="S25" s="1">
        <v>5.0026837025509696</v>
      </c>
      <c r="T25" s="1">
        <v>-0.69860648807934522</v>
      </c>
      <c r="U25" s="1">
        <v>-0.77606727965148226</v>
      </c>
      <c r="V25" s="1">
        <v>1.720613302333418</v>
      </c>
      <c r="W25" s="1" t="s">
        <v>222</v>
      </c>
      <c r="X25" s="1">
        <v>104.24995422363281</v>
      </c>
      <c r="Y25" s="1">
        <v>4.0727592501124406</v>
      </c>
      <c r="Z25" s="12" t="s">
        <v>100</v>
      </c>
      <c r="AA25" s="12" t="s">
        <v>100</v>
      </c>
      <c r="AB25" s="1" t="s">
        <v>87</v>
      </c>
      <c r="AC25" s="1">
        <v>94.16</v>
      </c>
      <c r="AD25" s="1">
        <v>4.0727592501124406</v>
      </c>
      <c r="AE25" s="1">
        <v>2.8841383129089482</v>
      </c>
      <c r="AF25" s="12">
        <v>2.8841383129089482</v>
      </c>
      <c r="AG25" s="1" t="s">
        <v>84</v>
      </c>
      <c r="AH25" s="1" t="s">
        <v>100</v>
      </c>
      <c r="AI25" s="1" t="e">
        <v>#VALUE!</v>
      </c>
      <c r="AJ25" s="12" t="e">
        <v>#VALUE!</v>
      </c>
      <c r="AK25" s="1" t="s">
        <v>223</v>
      </c>
      <c r="AL25" s="1">
        <v>108.01704774</v>
      </c>
      <c r="AM25" s="1" t="e">
        <v>#VALUE!</v>
      </c>
      <c r="AN25" s="1" t="e">
        <v>#VALUE!</v>
      </c>
      <c r="AO25" s="1">
        <v>6.0041067761806985</v>
      </c>
      <c r="AP25" s="1">
        <v>105.62536369552966</v>
      </c>
      <c r="AQ25" s="1" t="s">
        <v>100</v>
      </c>
      <c r="AR25" s="3" t="s">
        <v>102</v>
      </c>
      <c r="AS25" s="3">
        <v>106.8963211090558</v>
      </c>
      <c r="AT25" s="1">
        <v>108.58280002749217</v>
      </c>
      <c r="AU25" s="1">
        <v>23.242332858275148</v>
      </c>
      <c r="AV25" s="1">
        <v>5.2160542975414614</v>
      </c>
      <c r="AW25" s="1" t="s">
        <v>224</v>
      </c>
      <c r="AX25" s="1" t="s">
        <v>103</v>
      </c>
      <c r="AY25" s="1" t="s">
        <v>103</v>
      </c>
      <c r="AZ25" s="1" t="s">
        <v>100</v>
      </c>
      <c r="BA25" s="1" t="s">
        <v>100</v>
      </c>
      <c r="BB25" s="1" t="s">
        <v>100</v>
      </c>
      <c r="BC25" s="13" t="s">
        <v>103</v>
      </c>
      <c r="BD25" s="1">
        <v>284.10863666679143</v>
      </c>
      <c r="BE25" s="1">
        <v>636.18296747528746</v>
      </c>
      <c r="BF25" s="1">
        <v>373.0530470689452</v>
      </c>
      <c r="BG25" s="1">
        <v>1.3380246923831394</v>
      </c>
      <c r="BH25" s="1">
        <v>3.9917864476386038</v>
      </c>
      <c r="BI25" s="1">
        <v>-76.726033909999998</v>
      </c>
      <c r="BJ25" s="1">
        <v>0.64989662000000692</v>
      </c>
      <c r="BK25" s="1">
        <v>-8.3697706000000096</v>
      </c>
      <c r="BL25" s="1">
        <v>-51.301989150000011</v>
      </c>
      <c r="BM25" s="1">
        <v>-2.4189149531889234</v>
      </c>
      <c r="BN25" s="1">
        <v>105.3315372</v>
      </c>
      <c r="BO25" s="1">
        <v>165.91051293000001</v>
      </c>
      <c r="BP25" s="1">
        <v>95.566926466420796</v>
      </c>
      <c r="BQ25" s="1">
        <v>513.55403106711606</v>
      </c>
      <c r="BR25" s="1" t="s">
        <v>100</v>
      </c>
      <c r="BS25" s="1">
        <v>6.0041067761806985</v>
      </c>
      <c r="BT25" s="1" t="s">
        <v>103</v>
      </c>
      <c r="BU25" s="1" t="s">
        <v>103</v>
      </c>
      <c r="BV25" s="1" t="e">
        <v>#VALUE!</v>
      </c>
      <c r="BW25" s="1">
        <v>139.69518409092947</v>
      </c>
    </row>
    <row r="26" spans="1:75" x14ac:dyDescent="0.2">
      <c r="A26" s="8" t="s">
        <v>225</v>
      </c>
      <c r="B26" s="4" t="s">
        <v>226</v>
      </c>
      <c r="C26" s="8" t="s">
        <v>227</v>
      </c>
      <c r="D26" s="8" t="s">
        <v>228</v>
      </c>
      <c r="E26" s="9"/>
      <c r="F26" s="1" t="s">
        <v>229</v>
      </c>
      <c r="G26" s="3" t="s">
        <v>230</v>
      </c>
      <c r="H26" s="3" t="s">
        <v>231</v>
      </c>
      <c r="I26" s="1">
        <v>18</v>
      </c>
      <c r="J26" s="1" t="s">
        <v>85</v>
      </c>
      <c r="K26" s="1" t="s">
        <v>85</v>
      </c>
      <c r="L26" s="1" t="s">
        <v>85</v>
      </c>
      <c r="M26" s="1" t="s">
        <v>85</v>
      </c>
      <c r="N26" s="10">
        <v>500000000</v>
      </c>
      <c r="O26" s="11">
        <v>44502</v>
      </c>
      <c r="P26" s="11">
        <v>44300</v>
      </c>
      <c r="Q26" s="1">
        <v>0.1859587143960395</v>
      </c>
      <c r="R26" s="1">
        <v>0.39003242195274623</v>
      </c>
      <c r="S26" s="1">
        <v>1.7379143604856484</v>
      </c>
      <c r="T26" s="1">
        <v>-4.2718472896496884E-3</v>
      </c>
      <c r="U26" s="1">
        <v>0.18576820182667486</v>
      </c>
      <c r="V26" s="1">
        <v>1.4780554670690949</v>
      </c>
      <c r="W26" s="1" t="s">
        <v>232</v>
      </c>
      <c r="X26" s="1">
        <v>40.936344146728516</v>
      </c>
      <c r="Y26" s="1">
        <v>3.0853861854353895</v>
      </c>
      <c r="Z26" s="12">
        <v>0.21607799999999999</v>
      </c>
      <c r="AA26" s="12">
        <v>-2.5351925402006259E-2</v>
      </c>
      <c r="AB26" s="1" t="s">
        <v>87</v>
      </c>
      <c r="AC26" s="1">
        <v>98.777000000000001</v>
      </c>
      <c r="AD26" s="1">
        <v>3.0853861854353895</v>
      </c>
      <c r="AE26" s="1">
        <v>2.5936336382121232</v>
      </c>
      <c r="AF26" s="12">
        <v>2.5936336382121232</v>
      </c>
      <c r="AG26" s="1" t="s">
        <v>84</v>
      </c>
      <c r="AH26" s="1" t="s">
        <v>100</v>
      </c>
      <c r="AI26" s="1" t="e">
        <v>#VALUE!</v>
      </c>
      <c r="AJ26" s="12" t="e">
        <v>#VALUE!</v>
      </c>
      <c r="AK26" s="1" t="s">
        <v>233</v>
      </c>
      <c r="AL26" s="1">
        <v>46.30775113</v>
      </c>
      <c r="AM26" s="1" t="e">
        <v>#VALUE!</v>
      </c>
      <c r="AN26" s="1" t="e">
        <v>#VALUE!</v>
      </c>
      <c r="AO26" s="1">
        <v>1.4346338124572211</v>
      </c>
      <c r="AP26" s="1">
        <v>42.953586173661847</v>
      </c>
      <c r="AQ26" s="1" t="s">
        <v>101</v>
      </c>
      <c r="AR26" s="3" t="s">
        <v>102</v>
      </c>
      <c r="AS26" s="3">
        <v>46.273479960540875</v>
      </c>
      <c r="AT26" s="1">
        <v>45.896081887253224</v>
      </c>
      <c r="AU26" s="1">
        <v>4.8748273297359646</v>
      </c>
      <c r="AV26" s="1">
        <v>-14.315297735108778</v>
      </c>
      <c r="AW26" s="1" t="s">
        <v>234</v>
      </c>
      <c r="AX26" s="1" t="s">
        <v>103</v>
      </c>
      <c r="AY26" s="1" t="s">
        <v>103</v>
      </c>
      <c r="AZ26" s="1" t="s">
        <v>100</v>
      </c>
      <c r="BA26" s="1" t="s">
        <v>100</v>
      </c>
      <c r="BB26" s="1" t="s">
        <v>100</v>
      </c>
      <c r="BC26" s="13" t="s">
        <v>103</v>
      </c>
      <c r="BD26" s="1">
        <v>158.5020260332557</v>
      </c>
      <c r="BE26" s="1" t="s">
        <v>100</v>
      </c>
      <c r="BF26" s="1" t="s">
        <v>100</v>
      </c>
      <c r="BG26" s="1" t="s">
        <v>103</v>
      </c>
      <c r="BH26" s="1">
        <v>3.5619438740588638</v>
      </c>
      <c r="BI26" s="1">
        <v>-24.636348519999999</v>
      </c>
      <c r="BJ26" s="1">
        <v>-1.1791955699999974</v>
      </c>
      <c r="BK26" s="1">
        <v>-10.441827189999998</v>
      </c>
      <c r="BL26" s="1">
        <v>2.4434151299999982</v>
      </c>
      <c r="BM26" s="1">
        <v>-1.1473544560612712</v>
      </c>
      <c r="BN26" s="1">
        <v>41.553351120000002</v>
      </c>
      <c r="BO26" s="1">
        <v>72.058587349999996</v>
      </c>
      <c r="BP26" s="1">
        <v>84.414478963043265</v>
      </c>
      <c r="BQ26" s="1">
        <v>137.93228323308426</v>
      </c>
      <c r="BR26" s="1" t="s">
        <v>101</v>
      </c>
      <c r="BS26" s="1">
        <v>1.4346338124572211</v>
      </c>
      <c r="BT26" s="1" t="s">
        <v>103</v>
      </c>
      <c r="BU26" s="1" t="s">
        <v>103</v>
      </c>
      <c r="BV26" s="1" t="e">
        <v>#VALUE!</v>
      </c>
      <c r="BW26" s="1">
        <v>63.454259050283227</v>
      </c>
    </row>
    <row r="27" spans="1:75" x14ac:dyDescent="0.2">
      <c r="A27" s="8" t="s">
        <v>235</v>
      </c>
      <c r="B27" s="4" t="s">
        <v>114</v>
      </c>
      <c r="C27" s="8" t="s">
        <v>227</v>
      </c>
      <c r="D27" s="8" t="s">
        <v>228</v>
      </c>
      <c r="E27" s="9"/>
      <c r="F27" s="1" t="s">
        <v>236</v>
      </c>
      <c r="G27" s="3" t="s">
        <v>237</v>
      </c>
      <c r="H27" s="3" t="s">
        <v>118</v>
      </c>
      <c r="I27" s="1">
        <v>31</v>
      </c>
      <c r="J27" s="1" t="s">
        <v>85</v>
      </c>
      <c r="K27" s="1" t="s">
        <v>85</v>
      </c>
      <c r="L27" s="1" t="s">
        <v>85</v>
      </c>
      <c r="M27" s="1" t="s">
        <v>85</v>
      </c>
      <c r="N27" s="10">
        <v>600000000</v>
      </c>
      <c r="O27" s="11">
        <v>43621</v>
      </c>
      <c r="P27" s="11">
        <v>43306</v>
      </c>
      <c r="Q27" s="1">
        <v>0.12531425581001621</v>
      </c>
      <c r="R27" s="1">
        <v>0.24951011729592576</v>
      </c>
      <c r="S27" s="1">
        <v>1.9880894528425674</v>
      </c>
      <c r="T27" s="1">
        <v>-0.52080990010362482</v>
      </c>
      <c r="U27" s="1">
        <v>-0.48887215351405278</v>
      </c>
      <c r="V27" s="1">
        <v>1.4225452154068563</v>
      </c>
      <c r="W27" s="1" t="s">
        <v>238</v>
      </c>
      <c r="X27" s="1">
        <v>67.600975036621094</v>
      </c>
      <c r="Y27" s="1">
        <v>3.5361243816251826</v>
      </c>
      <c r="Z27" s="12">
        <v>0.63172200000000001</v>
      </c>
      <c r="AA27" s="12">
        <v>-0.232609988434751</v>
      </c>
      <c r="AB27" s="1" t="s">
        <v>87</v>
      </c>
      <c r="AC27" s="1">
        <v>97.025999999999996</v>
      </c>
      <c r="AD27" s="1">
        <v>3.5361243816251826</v>
      </c>
      <c r="AE27" s="1">
        <v>2.7619327137519809</v>
      </c>
      <c r="AF27" s="12">
        <v>2.7619327137519809</v>
      </c>
      <c r="AG27" s="1" t="s">
        <v>84</v>
      </c>
      <c r="AH27" s="1" t="s">
        <v>100</v>
      </c>
      <c r="AI27" s="1" t="e">
        <v>#VALUE!</v>
      </c>
      <c r="AJ27" s="12" t="e">
        <v>#VALUE!</v>
      </c>
      <c r="AK27" s="1" t="s">
        <v>233</v>
      </c>
      <c r="AL27" s="1">
        <v>74.979280610000004</v>
      </c>
      <c r="AM27" s="1" t="e">
        <v>#VALUE!</v>
      </c>
      <c r="AN27" s="1" t="e">
        <v>#VALUE!</v>
      </c>
      <c r="AO27" s="1">
        <v>4.0082135523613962</v>
      </c>
      <c r="AP27" s="1">
        <v>71.31045416678387</v>
      </c>
      <c r="AQ27" s="1" t="s">
        <v>101</v>
      </c>
      <c r="AR27" s="3" t="s">
        <v>102</v>
      </c>
      <c r="AS27" s="3">
        <v>72.851302969778601</v>
      </c>
      <c r="AT27" s="1">
        <v>73.589268553530644</v>
      </c>
      <c r="AU27" s="1">
        <v>0.65142101538038233</v>
      </c>
      <c r="AV27" s="1">
        <v>-15.188848658628862</v>
      </c>
      <c r="AW27" s="1" t="s">
        <v>234</v>
      </c>
      <c r="AX27" s="1" t="s">
        <v>103</v>
      </c>
      <c r="AY27" s="1" t="s">
        <v>103</v>
      </c>
      <c r="AZ27" s="1" t="s">
        <v>100</v>
      </c>
      <c r="BA27" s="1" t="s">
        <v>100</v>
      </c>
      <c r="BB27" s="1" t="s">
        <v>100</v>
      </c>
      <c r="BC27" s="13" t="s">
        <v>103</v>
      </c>
      <c r="BD27" s="1">
        <v>158.5020260332557</v>
      </c>
      <c r="BE27" s="1" t="s">
        <v>100</v>
      </c>
      <c r="BF27" s="1" t="s">
        <v>100</v>
      </c>
      <c r="BG27" s="1" t="s">
        <v>103</v>
      </c>
      <c r="BH27" s="1">
        <v>5.9548254620123204</v>
      </c>
      <c r="BI27" s="1">
        <v>-25.612754929999994</v>
      </c>
      <c r="BJ27" s="1">
        <v>7.8122550000003343E-2</v>
      </c>
      <c r="BK27" s="1">
        <v>-15.164388770000002</v>
      </c>
      <c r="BL27" s="1">
        <v>-5.5323295199999905</v>
      </c>
      <c r="BM27" s="1">
        <v>-1.3489932792327548</v>
      </c>
      <c r="BN27" s="1">
        <v>74.616145939999996</v>
      </c>
      <c r="BO27" s="1">
        <v>104.12775018000001</v>
      </c>
      <c r="BP27" s="1">
        <v>98.769519043943347</v>
      </c>
      <c r="BQ27" s="1">
        <v>364.4061100130358</v>
      </c>
      <c r="BR27" s="1" t="s">
        <v>101</v>
      </c>
      <c r="BS27" s="1">
        <v>4.0082135523613962</v>
      </c>
      <c r="BT27" s="1">
        <v>74.616145939999996</v>
      </c>
      <c r="BU27" s="1">
        <v>175.71174603</v>
      </c>
      <c r="BV27" s="1">
        <v>99.640800717660582</v>
      </c>
      <c r="BW27" s="1">
        <v>98.57524297962425</v>
      </c>
    </row>
    <row r="28" spans="1:75" x14ac:dyDescent="0.2">
      <c r="A28" s="8" t="s">
        <v>239</v>
      </c>
      <c r="B28" s="4" t="s">
        <v>142</v>
      </c>
      <c r="C28" s="8" t="s">
        <v>227</v>
      </c>
      <c r="D28" s="8" t="s">
        <v>228</v>
      </c>
      <c r="E28" s="9"/>
      <c r="F28" s="1" t="s">
        <v>240</v>
      </c>
      <c r="G28" s="3" t="s">
        <v>241</v>
      </c>
      <c r="H28" s="3" t="s">
        <v>145</v>
      </c>
      <c r="I28" s="1">
        <v>27</v>
      </c>
      <c r="J28" s="1" t="s">
        <v>85</v>
      </c>
      <c r="K28" s="1" t="s">
        <v>85</v>
      </c>
      <c r="L28" s="1" t="s">
        <v>85</v>
      </c>
      <c r="M28" s="1" t="s">
        <v>85</v>
      </c>
      <c r="N28" s="10">
        <v>400000000</v>
      </c>
      <c r="O28" s="11">
        <v>43060</v>
      </c>
      <c r="P28" s="11">
        <v>42943</v>
      </c>
      <c r="Q28" s="1">
        <v>0.15679195160043236</v>
      </c>
      <c r="R28" s="1">
        <v>0.37428649990178808</v>
      </c>
      <c r="S28" s="1">
        <v>2.0789303116071522</v>
      </c>
      <c r="T28" s="1">
        <v>-0.33362844154571913</v>
      </c>
      <c r="U28" s="1">
        <v>-0.21631330555177408</v>
      </c>
      <c r="V28" s="1">
        <v>1.6527696149582605</v>
      </c>
      <c r="W28" s="1" t="s">
        <v>242</v>
      </c>
      <c r="X28" s="1">
        <v>58.212696075439453</v>
      </c>
      <c r="Y28" s="1">
        <v>3.347944185817155</v>
      </c>
      <c r="Z28" s="12">
        <v>0.44657599999999997</v>
      </c>
      <c r="AA28" s="12">
        <v>-3.2492654752336314E-2</v>
      </c>
      <c r="AB28" s="1" t="s">
        <v>87</v>
      </c>
      <c r="AC28" s="1">
        <v>99.173000000000002</v>
      </c>
      <c r="AD28" s="1">
        <v>3.347944185817155</v>
      </c>
      <c r="AE28" s="1">
        <v>2.6839145584960855</v>
      </c>
      <c r="AF28" s="12">
        <v>2.6839145584960855</v>
      </c>
      <c r="AG28" s="1" t="s">
        <v>84</v>
      </c>
      <c r="AH28" s="1" t="s">
        <v>100</v>
      </c>
      <c r="AI28" s="1" t="e">
        <v>#VALUE!</v>
      </c>
      <c r="AJ28" s="12" t="e">
        <v>#VALUE!</v>
      </c>
      <c r="AK28" s="1" t="s">
        <v>233</v>
      </c>
      <c r="AL28" s="1">
        <v>64.366277440000005</v>
      </c>
      <c r="AM28" s="1" t="e">
        <v>#VALUE!</v>
      </c>
      <c r="AN28" s="1" t="e">
        <v>#VALUE!</v>
      </c>
      <c r="AO28" s="1">
        <v>3.0088980150581794</v>
      </c>
      <c r="AP28" s="1">
        <v>62.065063170777975</v>
      </c>
      <c r="AQ28" s="1" t="s">
        <v>101</v>
      </c>
      <c r="AR28" s="3" t="s">
        <v>102</v>
      </c>
      <c r="AS28" s="3">
        <v>63.457002609074166</v>
      </c>
      <c r="AT28" s="1">
        <v>63.700700019324415</v>
      </c>
      <c r="AU28" s="1">
        <v>-0.82752079146519719</v>
      </c>
      <c r="AV28" s="1">
        <v>-16.049088394841515</v>
      </c>
      <c r="AW28" s="1" t="s">
        <v>234</v>
      </c>
      <c r="AX28" s="1" t="s">
        <v>103</v>
      </c>
      <c r="AY28" s="1" t="s">
        <v>103</v>
      </c>
      <c r="AZ28" s="1" t="s">
        <v>100</v>
      </c>
      <c r="BA28" s="1" t="s">
        <v>100</v>
      </c>
      <c r="BB28" s="1" t="s">
        <v>100</v>
      </c>
      <c r="BC28" s="13" t="s">
        <v>103</v>
      </c>
      <c r="BD28" s="1">
        <v>158.5020260332557</v>
      </c>
      <c r="BE28" s="1" t="s">
        <v>100</v>
      </c>
      <c r="BF28" s="1" t="s">
        <v>100</v>
      </c>
      <c r="BG28" s="1" t="s">
        <v>103</v>
      </c>
      <c r="BH28" s="1">
        <v>7.5099247091033536</v>
      </c>
      <c r="BI28" s="1">
        <v>-27.813933460000001</v>
      </c>
      <c r="BJ28" s="1">
        <v>1.6996039300000021</v>
      </c>
      <c r="BK28" s="1">
        <v>-15.961543210000002</v>
      </c>
      <c r="BL28" s="1">
        <v>-4.3759813300000019</v>
      </c>
      <c r="BM28" s="1">
        <v>-1.4716585346377731</v>
      </c>
      <c r="BN28" s="1">
        <v>62.666673510000003</v>
      </c>
      <c r="BO28" s="1">
        <v>92.567548479999999</v>
      </c>
      <c r="BP28" s="1">
        <v>94.315872255560279</v>
      </c>
      <c r="BQ28" s="1">
        <v>282.58336331241196</v>
      </c>
      <c r="BR28" s="1" t="s">
        <v>101</v>
      </c>
      <c r="BS28" s="1">
        <v>3.0088980150581794</v>
      </c>
      <c r="BT28" s="1">
        <v>62.666673510000003</v>
      </c>
      <c r="BU28" s="1">
        <v>165.85573493000001</v>
      </c>
      <c r="BV28" s="1">
        <v>98.352922386722497</v>
      </c>
      <c r="BW28" s="1">
        <v>84.844814113500917</v>
      </c>
    </row>
    <row r="29" spans="1:75" x14ac:dyDescent="0.2">
      <c r="A29" s="8" t="s">
        <v>243</v>
      </c>
      <c r="B29" s="4" t="s">
        <v>126</v>
      </c>
      <c r="C29" s="8" t="s">
        <v>227</v>
      </c>
      <c r="D29" s="8" t="s">
        <v>228</v>
      </c>
      <c r="E29" s="9"/>
      <c r="F29" s="1" t="s">
        <v>244</v>
      </c>
      <c r="G29" s="3" t="s">
        <v>245</v>
      </c>
      <c r="H29" s="3" t="s">
        <v>130</v>
      </c>
      <c r="I29" s="1">
        <v>30</v>
      </c>
      <c r="J29" s="1" t="s">
        <v>85</v>
      </c>
      <c r="K29" s="1" t="s">
        <v>85</v>
      </c>
      <c r="L29" s="1" t="s">
        <v>85</v>
      </c>
      <c r="M29" s="1" t="s">
        <v>85</v>
      </c>
      <c r="N29" s="10">
        <v>325000000</v>
      </c>
      <c r="O29" s="11">
        <v>43438</v>
      </c>
      <c r="P29" s="11">
        <v>42572</v>
      </c>
      <c r="Q29" s="1">
        <v>0.16537543703298851</v>
      </c>
      <c r="R29" s="1">
        <v>0.37778822387561917</v>
      </c>
      <c r="S29" s="1">
        <v>1.8092615030619985</v>
      </c>
      <c r="T29" s="1">
        <v>-0.15022909102744286</v>
      </c>
      <c r="U29" s="1">
        <v>1.0917070536087259E-2</v>
      </c>
      <c r="V29" s="1">
        <v>1.4788038484026877</v>
      </c>
      <c r="W29" s="1" t="s">
        <v>246</v>
      </c>
      <c r="X29" s="1">
        <v>47.998409271240234</v>
      </c>
      <c r="Y29" s="1">
        <v>3.1560068299999999</v>
      </c>
      <c r="Z29" s="12">
        <v>0.291605</v>
      </c>
      <c r="AA29" s="12">
        <v>-3.6491562652396503E-2</v>
      </c>
      <c r="AB29" s="1" t="s">
        <v>87</v>
      </c>
      <c r="AC29" s="1">
        <v>100.417</v>
      </c>
      <c r="AD29" s="1">
        <v>3.1560068299999999</v>
      </c>
      <c r="AE29" s="1">
        <v>2.6046498803378646</v>
      </c>
      <c r="AF29" s="12">
        <v>2.6046498803378646</v>
      </c>
      <c r="AG29" s="1" t="s">
        <v>84</v>
      </c>
      <c r="AH29" s="1" t="s">
        <v>100</v>
      </c>
      <c r="AI29" s="1" t="e">
        <v>#VALUE!</v>
      </c>
      <c r="AJ29" s="12" t="e">
        <v>#VALUE!</v>
      </c>
      <c r="AK29" s="1" t="s">
        <v>233</v>
      </c>
      <c r="AL29" s="1">
        <v>53.55900381</v>
      </c>
      <c r="AM29" s="1" t="e">
        <v>#VALUE!</v>
      </c>
      <c r="AN29" s="1" t="e">
        <v>#VALUE!</v>
      </c>
      <c r="AO29" s="1">
        <v>1.839835728952772</v>
      </c>
      <c r="AP29" s="1">
        <v>48.130571340181248</v>
      </c>
      <c r="AQ29" s="1" t="s">
        <v>101</v>
      </c>
      <c r="AR29" s="3" t="s">
        <v>102</v>
      </c>
      <c r="AS29" s="3">
        <v>51.412809793282491</v>
      </c>
      <c r="AT29" s="1">
        <v>50.995206524535106</v>
      </c>
      <c r="AU29" s="1">
        <v>1.4837123449709555</v>
      </c>
      <c r="AV29" s="1">
        <v>-15.235320389687601</v>
      </c>
      <c r="AW29" s="1" t="s">
        <v>234</v>
      </c>
      <c r="AX29" s="1" t="s">
        <v>103</v>
      </c>
      <c r="AY29" s="1" t="s">
        <v>103</v>
      </c>
      <c r="AZ29" s="1" t="s">
        <v>100</v>
      </c>
      <c r="BA29" s="1" t="s">
        <v>100</v>
      </c>
      <c r="BB29" s="1" t="s">
        <v>100</v>
      </c>
      <c r="BC29" s="13" t="s">
        <v>103</v>
      </c>
      <c r="BD29" s="1">
        <v>158.5020260332557</v>
      </c>
      <c r="BE29" s="1" t="s">
        <v>100</v>
      </c>
      <c r="BF29" s="1" t="s">
        <v>100</v>
      </c>
      <c r="BG29" s="1" t="s">
        <v>103</v>
      </c>
      <c r="BH29" s="1">
        <v>6.4722792607802875</v>
      </c>
      <c r="BI29" s="1">
        <v>-26.503515940000007</v>
      </c>
      <c r="BJ29" s="1">
        <v>-2.6725700599999982</v>
      </c>
      <c r="BK29" s="1">
        <v>-12.547176369999995</v>
      </c>
      <c r="BL29" s="1">
        <v>0.71244295000000335</v>
      </c>
      <c r="BM29" s="1">
        <v>-1.2339741281201135</v>
      </c>
      <c r="BN29" s="1">
        <v>50.879337239999998</v>
      </c>
      <c r="BO29" s="1">
        <v>80.474660589999999</v>
      </c>
      <c r="BP29" s="1">
        <v>90.945641855945453</v>
      </c>
      <c r="BQ29" s="1">
        <v>177.90959393366279</v>
      </c>
      <c r="BR29" s="1" t="s">
        <v>101</v>
      </c>
      <c r="BS29" s="1">
        <v>2.0068446269678302</v>
      </c>
      <c r="BT29" s="1">
        <v>50.879337239999998</v>
      </c>
      <c r="BU29" s="1">
        <v>145.83669967</v>
      </c>
      <c r="BV29" s="1">
        <v>97.178031801404146</v>
      </c>
      <c r="BW29" s="1">
        <v>69.962205216588842</v>
      </c>
    </row>
    <row r="30" spans="1:75" x14ac:dyDescent="0.2">
      <c r="A30" s="8" t="s">
        <v>247</v>
      </c>
      <c r="B30" s="4" t="s">
        <v>248</v>
      </c>
      <c r="C30" s="8" t="s">
        <v>227</v>
      </c>
      <c r="D30" s="8" t="s">
        <v>228</v>
      </c>
      <c r="E30" s="9"/>
      <c r="F30" s="1" t="s">
        <v>249</v>
      </c>
      <c r="G30" s="3" t="s">
        <v>250</v>
      </c>
      <c r="H30" s="3" t="s">
        <v>251</v>
      </c>
      <c r="I30" s="1">
        <v>26</v>
      </c>
      <c r="J30" s="1" t="s">
        <v>85</v>
      </c>
      <c r="K30" s="1" t="s">
        <v>85</v>
      </c>
      <c r="L30" s="1" t="s">
        <v>85</v>
      </c>
      <c r="M30" s="1" t="s">
        <v>85</v>
      </c>
      <c r="N30" s="10">
        <v>450000000</v>
      </c>
      <c r="O30" s="11">
        <v>45428</v>
      </c>
      <c r="P30" s="11">
        <v>45210</v>
      </c>
      <c r="Q30" s="1">
        <v>3.5441063798979933E-2</v>
      </c>
      <c r="R30" s="1">
        <v>0.1030740927148166</v>
      </c>
      <c r="S30" s="1">
        <v>2.0980745404367784</v>
      </c>
      <c r="T30" s="1">
        <v>-0.45991298669626479</v>
      </c>
      <c r="U30" s="1">
        <v>-0.4035122772793498</v>
      </c>
      <c r="V30" s="1">
        <v>1.654916451458166</v>
      </c>
      <c r="W30" s="1" t="s">
        <v>252</v>
      </c>
      <c r="X30" s="1">
        <v>73.365165710449219</v>
      </c>
      <c r="Y30" s="1">
        <v>3.6427840599999999</v>
      </c>
      <c r="Z30" s="12">
        <v>0.659057</v>
      </c>
      <c r="AA30" s="12">
        <v>-0.15435652124735633</v>
      </c>
      <c r="AB30" s="1" t="s">
        <v>87</v>
      </c>
      <c r="AC30" s="1">
        <v>104.29600000000001</v>
      </c>
      <c r="AD30" s="1">
        <v>4.8947585364097117</v>
      </c>
      <c r="AE30" s="1">
        <v>3.2925726100307826</v>
      </c>
      <c r="AF30" s="12">
        <v>3.2925726100307826</v>
      </c>
      <c r="AG30" s="1" t="s">
        <v>84</v>
      </c>
      <c r="AH30" s="1">
        <v>3.4695277367424411</v>
      </c>
      <c r="AI30" s="1" t="e">
        <v>#VALUE!</v>
      </c>
      <c r="AJ30" s="12" t="e">
        <v>#VALUE!</v>
      </c>
      <c r="AK30" s="1" t="s">
        <v>233</v>
      </c>
      <c r="AL30" s="1">
        <v>81.064787980000006</v>
      </c>
      <c r="AM30" s="1">
        <v>161.12899199999998</v>
      </c>
      <c r="AN30" s="1">
        <v>4.7670994242382108</v>
      </c>
      <c r="AO30" s="1">
        <v>4.6324435318275157</v>
      </c>
      <c r="AP30" s="1">
        <v>156.09980940643749</v>
      </c>
      <c r="AQ30" s="1" t="s">
        <v>101</v>
      </c>
      <c r="AR30" s="3" t="s">
        <v>102</v>
      </c>
      <c r="AS30" s="3">
        <v>78.319402610053814</v>
      </c>
      <c r="AT30" s="1">
        <v>78.837879195234748</v>
      </c>
      <c r="AU30" s="1">
        <v>1.3125177126034338</v>
      </c>
      <c r="AV30" s="1">
        <v>-14.573226286669216</v>
      </c>
      <c r="AW30" s="1" t="s">
        <v>234</v>
      </c>
      <c r="AX30" s="1" t="s">
        <v>103</v>
      </c>
      <c r="AY30" s="1" t="s">
        <v>103</v>
      </c>
      <c r="AZ30" s="1" t="s">
        <v>100</v>
      </c>
      <c r="BA30" s="1" t="s">
        <v>100</v>
      </c>
      <c r="BB30" s="1" t="s">
        <v>100</v>
      </c>
      <c r="BC30" s="13" t="s">
        <v>103</v>
      </c>
      <c r="BD30" s="1">
        <v>158.5020260332557</v>
      </c>
      <c r="BE30" s="1" t="s">
        <v>100</v>
      </c>
      <c r="BF30" s="1" t="s">
        <v>100</v>
      </c>
      <c r="BG30" s="1" t="s">
        <v>103</v>
      </c>
      <c r="BH30" s="1">
        <v>1.0130047912388775</v>
      </c>
      <c r="BI30" s="1">
        <v>-24.617906969999993</v>
      </c>
      <c r="BJ30" s="1">
        <v>-0.13694164000000342</v>
      </c>
      <c r="BK30" s="1">
        <v>-14.261257829999991</v>
      </c>
      <c r="BL30" s="1">
        <v>-3.1669610499999976</v>
      </c>
      <c r="BM30" s="1">
        <v>-1.5025924592963409</v>
      </c>
      <c r="BN30" s="1">
        <v>81.047044999999997</v>
      </c>
      <c r="BO30" s="1">
        <v>109.02627962</v>
      </c>
      <c r="BP30" s="1">
        <v>99.936585184544953</v>
      </c>
      <c r="BQ30" s="1">
        <v>433.48855954647547</v>
      </c>
      <c r="BR30" s="1" t="s">
        <v>101</v>
      </c>
      <c r="BS30" s="1">
        <v>4.7173169062286107</v>
      </c>
      <c r="BT30" s="1" t="s">
        <v>103</v>
      </c>
      <c r="BU30" s="1" t="s">
        <v>103</v>
      </c>
      <c r="BV30" s="1" t="e">
        <v>#VALUE!</v>
      </c>
      <c r="BW30" s="1">
        <v>105.63149313060858</v>
      </c>
    </row>
    <row r="31" spans="1:75" x14ac:dyDescent="0.2">
      <c r="A31" s="8" t="s">
        <v>253</v>
      </c>
      <c r="B31" s="4" t="s">
        <v>254</v>
      </c>
      <c r="C31" s="8" t="s">
        <v>227</v>
      </c>
      <c r="D31" s="8" t="s">
        <v>228</v>
      </c>
      <c r="E31" s="9"/>
      <c r="F31" s="1" t="s">
        <v>255</v>
      </c>
      <c r="G31" s="3" t="s">
        <v>256</v>
      </c>
      <c r="H31" s="3" t="s">
        <v>257</v>
      </c>
      <c r="I31" s="1">
        <v>35</v>
      </c>
      <c r="J31" s="1" t="s">
        <v>85</v>
      </c>
      <c r="K31" s="1" t="s">
        <v>85</v>
      </c>
      <c r="L31" s="1" t="s">
        <v>85</v>
      </c>
      <c r="M31" s="1" t="s">
        <v>85</v>
      </c>
      <c r="N31" s="10">
        <v>450000000</v>
      </c>
      <c r="O31" s="11">
        <v>45428</v>
      </c>
      <c r="P31" s="11">
        <v>45281</v>
      </c>
      <c r="Q31" s="1">
        <v>6.4834058318186116E-2</v>
      </c>
      <c r="R31" s="1">
        <v>-0.32917328156230052</v>
      </c>
      <c r="S31" s="1">
        <v>1.835146455004466</v>
      </c>
      <c r="T31" s="1">
        <v>-1.1134748877661749</v>
      </c>
      <c r="U31" s="1">
        <v>-1.6273921444921791</v>
      </c>
      <c r="V31" s="1">
        <v>1.1507561191100857</v>
      </c>
      <c r="W31" s="1" t="s">
        <v>258</v>
      </c>
      <c r="X31" s="1">
        <v>102.48700714111328</v>
      </c>
      <c r="Y31" s="1">
        <v>4.2894036900000003</v>
      </c>
      <c r="Z31" s="12">
        <v>1.1080030000000001</v>
      </c>
      <c r="AA31" s="12">
        <v>-0.58288601574303378</v>
      </c>
      <c r="AB31" s="1" t="s">
        <v>87</v>
      </c>
      <c r="AC31" s="1">
        <v>105.06399999999999</v>
      </c>
      <c r="AD31" s="1">
        <v>4.8947585364097117</v>
      </c>
      <c r="AE31" s="1">
        <v>3.2925726100307826</v>
      </c>
      <c r="AF31" s="12">
        <v>3.2925726100307826</v>
      </c>
      <c r="AG31" s="1" t="s">
        <v>84</v>
      </c>
      <c r="AH31" s="1">
        <v>3.4695277367424411</v>
      </c>
      <c r="AI31" s="1" t="e">
        <v>#VALUE!</v>
      </c>
      <c r="AJ31" s="12" t="e">
        <v>#VALUE!</v>
      </c>
      <c r="AK31" s="1" t="s">
        <v>233</v>
      </c>
      <c r="AL31" s="1">
        <v>110.05789876999999</v>
      </c>
      <c r="AM31" s="1">
        <v>161.12899199999998</v>
      </c>
      <c r="AN31" s="1">
        <v>4.7670994242382108</v>
      </c>
      <c r="AO31" s="1">
        <v>8.7392197125256672</v>
      </c>
      <c r="AP31" s="1">
        <v>156.09980940643749</v>
      </c>
      <c r="AQ31" s="1" t="s">
        <v>101</v>
      </c>
      <c r="AR31" s="3" t="s">
        <v>102</v>
      </c>
      <c r="AS31" s="3">
        <v>107.83390579512906</v>
      </c>
      <c r="AT31" s="1">
        <v>107.38942113502104</v>
      </c>
      <c r="AU31" s="1">
        <v>6.4949491823148797</v>
      </c>
      <c r="AV31" s="1">
        <v>-18.427758861756249</v>
      </c>
      <c r="AW31" s="1" t="s">
        <v>234</v>
      </c>
      <c r="AX31" s="1" t="s">
        <v>103</v>
      </c>
      <c r="AY31" s="1" t="s">
        <v>103</v>
      </c>
      <c r="AZ31" s="1" t="s">
        <v>100</v>
      </c>
      <c r="BA31" s="1" t="s">
        <v>100</v>
      </c>
      <c r="BB31" s="1" t="s">
        <v>100</v>
      </c>
      <c r="BC31" s="13" t="s">
        <v>103</v>
      </c>
      <c r="BD31" s="1">
        <v>158.5020260332557</v>
      </c>
      <c r="BE31" s="1" t="s">
        <v>100</v>
      </c>
      <c r="BF31" s="1" t="s">
        <v>100</v>
      </c>
      <c r="BG31" s="1" t="s">
        <v>103</v>
      </c>
      <c r="BH31" s="1">
        <v>1.0130047912388775</v>
      </c>
      <c r="BI31" s="1">
        <v>-29.176896030000009</v>
      </c>
      <c r="BJ31" s="1">
        <v>-1.2612175099999945</v>
      </c>
      <c r="BK31" s="1">
        <v>-12.499806060000012</v>
      </c>
      <c r="BL31" s="1">
        <v>-1.9272416499999991</v>
      </c>
      <c r="BM31" s="1">
        <v>-1.2767948136842793</v>
      </c>
      <c r="BN31" s="1">
        <v>109.72622058</v>
      </c>
      <c r="BO31" s="1">
        <v>138.97252391999999</v>
      </c>
      <c r="BP31" s="1">
        <v>98.865914142570091</v>
      </c>
      <c r="BQ31" s="1">
        <v>744.45779810652368</v>
      </c>
      <c r="BR31" s="1" t="s">
        <v>101</v>
      </c>
      <c r="BS31" s="1">
        <v>8.9828884325804239</v>
      </c>
      <c r="BT31" s="1" t="s">
        <v>103</v>
      </c>
      <c r="BU31" s="1" t="s">
        <v>103</v>
      </c>
      <c r="BV31" s="1" t="e">
        <v>#VALUE!</v>
      </c>
      <c r="BW31" s="1">
        <v>141.26443085793684</v>
      </c>
    </row>
    <row r="32" spans="1:75" x14ac:dyDescent="0.2">
      <c r="A32" s="8" t="s">
        <v>259</v>
      </c>
      <c r="B32" s="4" t="s">
        <v>260</v>
      </c>
      <c r="C32" s="8" t="s">
        <v>94</v>
      </c>
      <c r="D32" s="8" t="s">
        <v>95</v>
      </c>
      <c r="E32" s="9"/>
      <c r="F32" s="1" t="s">
        <v>261</v>
      </c>
      <c r="G32" s="3" t="s">
        <v>262</v>
      </c>
      <c r="H32" s="3" t="s">
        <v>263</v>
      </c>
      <c r="I32" s="1">
        <v>33.5</v>
      </c>
      <c r="J32" s="1" t="s">
        <v>85</v>
      </c>
      <c r="K32" s="1" t="s">
        <v>85</v>
      </c>
      <c r="L32" s="1" t="s">
        <v>85</v>
      </c>
      <c r="M32" s="1" t="s">
        <v>85</v>
      </c>
      <c r="N32" s="10">
        <v>0</v>
      </c>
      <c r="O32" s="11">
        <v>43795</v>
      </c>
      <c r="P32" s="11">
        <v>43558</v>
      </c>
      <c r="Q32" s="1" t="s">
        <v>85</v>
      </c>
      <c r="R32" s="1" t="s">
        <v>85</v>
      </c>
      <c r="S32" s="1" t="s">
        <v>85</v>
      </c>
      <c r="T32" s="1" t="s">
        <v>85</v>
      </c>
      <c r="U32" s="1" t="s">
        <v>85</v>
      </c>
      <c r="V32" s="1" t="s">
        <v>85</v>
      </c>
      <c r="W32" s="1" t="s">
        <v>264</v>
      </c>
      <c r="X32" s="1" t="s">
        <v>85</v>
      </c>
      <c r="Y32" s="1" t="s">
        <v>100</v>
      </c>
      <c r="Z32" s="12" t="s">
        <v>100</v>
      </c>
      <c r="AA32" s="12" t="s">
        <v>100</v>
      </c>
      <c r="AB32" s="1" t="s">
        <v>87</v>
      </c>
      <c r="AC32" s="1" t="s">
        <v>100</v>
      </c>
      <c r="AD32" s="1" t="s">
        <v>100</v>
      </c>
      <c r="AE32" s="1" t="s">
        <v>100</v>
      </c>
      <c r="AF32" s="12" t="s">
        <v>100</v>
      </c>
      <c r="AG32" s="1" t="s">
        <v>84</v>
      </c>
      <c r="AH32" s="1" t="s">
        <v>100</v>
      </c>
      <c r="AI32" s="1" t="e">
        <v>#VALUE!</v>
      </c>
      <c r="AJ32" s="12" t="e">
        <v>#VALUE!</v>
      </c>
      <c r="AK32" s="1" t="s">
        <v>265</v>
      </c>
      <c r="AL32" s="1" t="s">
        <v>100</v>
      </c>
      <c r="AM32" s="1" t="e">
        <v>#VALUE!</v>
      </c>
      <c r="AN32" s="1" t="e">
        <v>#VALUE!</v>
      </c>
      <c r="AO32" s="1" t="s">
        <v>85</v>
      </c>
      <c r="AP32" s="1" t="s">
        <v>85</v>
      </c>
      <c r="AQ32" s="1" t="s">
        <v>101</v>
      </c>
      <c r="AR32" s="3" t="s">
        <v>102</v>
      </c>
      <c r="AS32" s="3" t="s">
        <v>100</v>
      </c>
      <c r="AT32" s="1" t="s">
        <v>100</v>
      </c>
      <c r="AU32" s="1" t="s">
        <v>103</v>
      </c>
      <c r="AV32" s="1" t="s">
        <v>100</v>
      </c>
      <c r="AW32" s="1" t="s">
        <v>266</v>
      </c>
      <c r="AX32" s="1">
        <v>20.479600000000001</v>
      </c>
      <c r="AY32" s="1">
        <v>23.631319999999999</v>
      </c>
      <c r="AZ32" s="1">
        <v>58.36</v>
      </c>
      <c r="BA32" s="1">
        <v>40.46</v>
      </c>
      <c r="BB32" s="1">
        <v>57.81</v>
      </c>
      <c r="BC32" s="13">
        <v>0.96927374301675995</v>
      </c>
      <c r="BD32" s="1">
        <v>98.036459597394753</v>
      </c>
      <c r="BE32" s="1">
        <v>217.86171930927753</v>
      </c>
      <c r="BF32" s="1">
        <v>108.38038194245733</v>
      </c>
      <c r="BG32" s="1">
        <v>1.0944811471420466</v>
      </c>
      <c r="BH32" s="1">
        <v>5.4784394250513344</v>
      </c>
      <c r="BI32" s="1" t="s">
        <v>100</v>
      </c>
      <c r="BJ32" s="1" t="s">
        <v>100</v>
      </c>
      <c r="BK32" s="1" t="s">
        <v>100</v>
      </c>
      <c r="BL32" s="1" t="s">
        <v>100</v>
      </c>
      <c r="BM32" s="1" t="s">
        <v>100</v>
      </c>
      <c r="BN32" s="1" t="s">
        <v>100</v>
      </c>
      <c r="BO32" s="1" t="s">
        <v>100</v>
      </c>
      <c r="BP32" s="1" t="e">
        <v>#VALUE!</v>
      </c>
      <c r="BQ32" s="1" t="e">
        <v>#VALUE!</v>
      </c>
      <c r="BR32" s="1" t="s">
        <v>101</v>
      </c>
      <c r="BS32" s="1" t="s">
        <v>85</v>
      </c>
      <c r="BT32" s="1" t="s">
        <v>100</v>
      </c>
      <c r="BU32" s="1" t="s">
        <v>100</v>
      </c>
      <c r="BV32" s="1" t="e">
        <v>#VALUE!</v>
      </c>
      <c r="BW32" s="1" t="s">
        <v>85</v>
      </c>
    </row>
    <row r="33" spans="1:75" x14ac:dyDescent="0.2">
      <c r="A33" s="8" t="s">
        <v>267</v>
      </c>
      <c r="B33" s="4"/>
      <c r="C33" s="8" t="s">
        <v>94</v>
      </c>
      <c r="D33" s="8"/>
      <c r="E33" s="9" t="s">
        <v>81</v>
      </c>
      <c r="F33" s="1" t="s">
        <v>268</v>
      </c>
      <c r="G33" s="3" t="s">
        <v>269</v>
      </c>
      <c r="H33" s="3" t="s">
        <v>84</v>
      </c>
      <c r="I33" s="1">
        <v>30</v>
      </c>
      <c r="J33" s="1" t="s">
        <v>85</v>
      </c>
      <c r="K33" s="1" t="s">
        <v>85</v>
      </c>
      <c r="L33" s="1" t="s">
        <v>85</v>
      </c>
      <c r="M33" s="1" t="s">
        <v>85</v>
      </c>
      <c r="N33" s="10">
        <v>500000000</v>
      </c>
      <c r="O33" s="11">
        <v>43353</v>
      </c>
      <c r="P33" s="11" t="e">
        <v>#VALUE!</v>
      </c>
      <c r="Q33" s="1">
        <v>0.38689855554094876</v>
      </c>
      <c r="R33" s="1">
        <v>1.0612163365879335</v>
      </c>
      <c r="S33" s="1">
        <v>3.5462743969096433</v>
      </c>
      <c r="T33" s="1" t="e">
        <v>#VALUE!</v>
      </c>
      <c r="U33" s="1" t="e">
        <v>#VALUE!</v>
      </c>
      <c r="V33" s="1" t="e">
        <v>#VALUE!</v>
      </c>
      <c r="W33" s="1" t="s">
        <v>270</v>
      </c>
      <c r="X33" s="1">
        <v>70.198150634765625</v>
      </c>
      <c r="Y33" s="1">
        <v>4.6888252097238663</v>
      </c>
      <c r="Z33" s="12">
        <v>1.03989</v>
      </c>
      <c r="AA33" s="12">
        <v>-0.19405647473977883</v>
      </c>
      <c r="AB33" s="1" t="s">
        <v>87</v>
      </c>
      <c r="AC33" s="1">
        <v>99.909000000000006</v>
      </c>
      <c r="AD33" s="1">
        <v>4.8947585364097117</v>
      </c>
      <c r="AE33" s="1">
        <v>3.2925726100307826</v>
      </c>
      <c r="AF33" s="12">
        <v>3.2925726100307826</v>
      </c>
      <c r="AG33" s="1" t="s">
        <v>84</v>
      </c>
      <c r="AH33" s="1">
        <v>3.4695277367424411</v>
      </c>
      <c r="AI33" s="1" t="e">
        <v>#VALUE!</v>
      </c>
      <c r="AJ33" s="12" t="e">
        <v>#VALUE!</v>
      </c>
      <c r="AK33" s="1" t="s">
        <v>265</v>
      </c>
      <c r="AL33" s="1">
        <v>98.487960815429688</v>
      </c>
      <c r="AM33" s="1">
        <v>161.12899199999998</v>
      </c>
      <c r="AN33" s="1">
        <v>4.7670994242382108</v>
      </c>
      <c r="AO33" s="1">
        <v>3.3429158110882957</v>
      </c>
      <c r="AP33" s="1">
        <v>156.09980940643749</v>
      </c>
      <c r="AQ33" s="1" t="s">
        <v>271</v>
      </c>
      <c r="AR33" s="3" t="s">
        <v>90</v>
      </c>
      <c r="AS33" s="3">
        <v>66.964609721572501</v>
      </c>
      <c r="AT33" s="1">
        <v>192.53975516467224</v>
      </c>
      <c r="AU33" s="1">
        <v>125.19569866257987</v>
      </c>
      <c r="AV33" s="1">
        <v>109.76479775683616</v>
      </c>
      <c r="AW33" s="1" t="s">
        <v>266</v>
      </c>
      <c r="AX33" s="1">
        <v>20.479600000000001</v>
      </c>
      <c r="AY33" s="1">
        <v>23.631319999999999</v>
      </c>
      <c r="AZ33" s="1">
        <v>58.36</v>
      </c>
      <c r="BA33" s="1">
        <v>40.46</v>
      </c>
      <c r="BB33" s="1">
        <v>57.81</v>
      </c>
      <c r="BC33" s="13">
        <v>0.96927374301675995</v>
      </c>
      <c r="BD33" s="1">
        <v>98.036459597394753</v>
      </c>
      <c r="BE33" s="1">
        <v>217.86171930927753</v>
      </c>
      <c r="BF33" s="1">
        <v>108.38038194245733</v>
      </c>
      <c r="BG33" s="1">
        <v>1.0944811471420466</v>
      </c>
      <c r="BH33" s="1">
        <v>6.6940451745379876</v>
      </c>
      <c r="BI33" s="1">
        <v>-23.511032193036201</v>
      </c>
      <c r="BJ33" s="1">
        <v>-1.5502486785802461</v>
      </c>
      <c r="BK33" s="1">
        <v>-16.00602731176761</v>
      </c>
      <c r="BL33" s="1">
        <v>-10.27057012584595</v>
      </c>
      <c r="BM33" s="1">
        <v>-1.2004049099901233</v>
      </c>
      <c r="BN33" s="1">
        <v>86.677989999999994</v>
      </c>
      <c r="BO33" s="1">
        <v>157.77670000000001</v>
      </c>
      <c r="BP33" s="1">
        <v>83.389331795992234</v>
      </c>
      <c r="BQ33" s="1">
        <v>305.93179133944659</v>
      </c>
      <c r="BR33" s="1" t="s">
        <v>271</v>
      </c>
      <c r="BS33" s="1">
        <v>3.3429158110882957</v>
      </c>
      <c r="BT33" s="1">
        <v>60.730870482353524</v>
      </c>
      <c r="BU33" s="1">
        <v>309.26152106749839</v>
      </c>
      <c r="BV33" s="1">
        <v>84.807873699207633</v>
      </c>
      <c r="BW33" s="1">
        <v>99.96232490402447</v>
      </c>
    </row>
    <row r="34" spans="1:75" x14ac:dyDescent="0.2">
      <c r="A34" s="8" t="s">
        <v>272</v>
      </c>
      <c r="B34" s="4"/>
      <c r="C34" s="8" t="s">
        <v>94</v>
      </c>
      <c r="D34" s="8"/>
      <c r="E34" s="9" t="s">
        <v>81</v>
      </c>
      <c r="F34" s="1" t="s">
        <v>273</v>
      </c>
      <c r="G34" s="3" t="s">
        <v>274</v>
      </c>
      <c r="H34" s="3" t="s">
        <v>84</v>
      </c>
      <c r="I34" s="1">
        <v>20</v>
      </c>
      <c r="J34" s="1" t="s">
        <v>85</v>
      </c>
      <c r="K34" s="1" t="s">
        <v>85</v>
      </c>
      <c r="L34" s="1" t="s">
        <v>85</v>
      </c>
      <c r="M34" s="1" t="s">
        <v>85</v>
      </c>
      <c r="N34" s="10">
        <v>600000000</v>
      </c>
      <c r="O34" s="11">
        <v>45460</v>
      </c>
      <c r="P34" s="11" t="e">
        <v>#VALUE!</v>
      </c>
      <c r="Q34" s="1">
        <v>0.52635618532201889</v>
      </c>
      <c r="R34" s="1">
        <v>1.11055837477958</v>
      </c>
      <c r="S34" s="1">
        <v>4.1089594994856427</v>
      </c>
      <c r="T34" s="1" t="e">
        <v>#VALUE!</v>
      </c>
      <c r="U34" s="1" t="e">
        <v>#VALUE!</v>
      </c>
      <c r="V34" s="1" t="e">
        <v>#VALUE!</v>
      </c>
      <c r="W34" s="1" t="s">
        <v>275</v>
      </c>
      <c r="X34" s="1">
        <v>90.538673400878906</v>
      </c>
      <c r="Y34" s="1">
        <v>5.0940514300000004</v>
      </c>
      <c r="Z34" s="12">
        <v>1.8330649999999999</v>
      </c>
      <c r="AA34" s="12">
        <v>-1.1667941970814333</v>
      </c>
      <c r="AB34" s="1" t="s">
        <v>87</v>
      </c>
      <c r="AC34" s="1">
        <v>100.702</v>
      </c>
      <c r="AD34" s="1">
        <v>4.8947585364097117</v>
      </c>
      <c r="AE34" s="1">
        <v>3.2925726100307826</v>
      </c>
      <c r="AF34" s="12">
        <v>3.2925726100307826</v>
      </c>
      <c r="AG34" s="1" t="s">
        <v>84</v>
      </c>
      <c r="AH34" s="1">
        <v>3.4695277367424411</v>
      </c>
      <c r="AI34" s="1" t="e">
        <v>#VALUE!</v>
      </c>
      <c r="AJ34" s="12" t="e">
        <v>#VALUE!</v>
      </c>
      <c r="AK34" s="1" t="s">
        <v>265</v>
      </c>
      <c r="AL34" s="1">
        <v>133.3709716796875</v>
      </c>
      <c r="AM34" s="1">
        <v>161.12899199999998</v>
      </c>
      <c r="AN34" s="1">
        <v>4.7670994242382108</v>
      </c>
      <c r="AO34" s="1">
        <v>5.9603011635865846</v>
      </c>
      <c r="AP34" s="1">
        <v>156.09980940643749</v>
      </c>
      <c r="AQ34" s="1" t="s">
        <v>271</v>
      </c>
      <c r="AR34" s="3" t="s">
        <v>90</v>
      </c>
      <c r="AS34" s="3">
        <v>96.507238700974128</v>
      </c>
      <c r="AT34" s="1">
        <v>209.69879907474206</v>
      </c>
      <c r="AU34" s="1">
        <v>124.37965432937909</v>
      </c>
      <c r="AV34" s="1">
        <v>106.64906468185168</v>
      </c>
      <c r="AW34" s="1" t="s">
        <v>266</v>
      </c>
      <c r="AX34" s="1">
        <v>20.479600000000001</v>
      </c>
      <c r="AY34" s="1">
        <v>23.631319999999999</v>
      </c>
      <c r="AZ34" s="1">
        <v>58.36</v>
      </c>
      <c r="BA34" s="1">
        <v>40.46</v>
      </c>
      <c r="BB34" s="1">
        <v>57.81</v>
      </c>
      <c r="BC34" s="13">
        <v>0.96927374301675995</v>
      </c>
      <c r="BD34" s="1">
        <v>98.036459597394753</v>
      </c>
      <c r="BE34" s="1">
        <v>217.86171930927753</v>
      </c>
      <c r="BF34" s="1">
        <v>108.38038194245733</v>
      </c>
      <c r="BG34" s="1">
        <v>1.0944811471420466</v>
      </c>
      <c r="BH34" s="1">
        <v>0.92265571526351808</v>
      </c>
      <c r="BI34" s="1" t="s">
        <v>103</v>
      </c>
      <c r="BJ34" s="1">
        <v>2.0290633376657894</v>
      </c>
      <c r="BK34" s="1">
        <v>-17.776509422065701</v>
      </c>
      <c r="BL34" s="1">
        <v>-3.9128845906409566</v>
      </c>
      <c r="BM34" s="1" t="s">
        <v>103</v>
      </c>
      <c r="BN34" s="1">
        <v>118.29340000000001</v>
      </c>
      <c r="BO34" s="1">
        <v>190.55600000000001</v>
      </c>
      <c r="BP34" s="1">
        <v>79.135027414336747</v>
      </c>
      <c r="BQ34" s="1">
        <v>511.20502106556387</v>
      </c>
      <c r="BR34" s="1" t="s">
        <v>271</v>
      </c>
      <c r="BS34" s="1">
        <v>6.1273100616016425</v>
      </c>
      <c r="BT34" s="1" t="s">
        <v>103</v>
      </c>
      <c r="BU34" s="1" t="s">
        <v>103</v>
      </c>
      <c r="BV34" s="1" t="e">
        <v>#VALUE!</v>
      </c>
      <c r="BW34" s="1">
        <v>135.02085298484178</v>
      </c>
    </row>
    <row r="35" spans="1:75" x14ac:dyDescent="0.2">
      <c r="A35" s="8" t="s">
        <v>276</v>
      </c>
      <c r="B35" s="4"/>
      <c r="C35" s="8" t="s">
        <v>94</v>
      </c>
      <c r="D35" s="8"/>
      <c r="E35" s="9" t="s">
        <v>81</v>
      </c>
      <c r="F35" s="1" t="s">
        <v>277</v>
      </c>
      <c r="G35" s="3" t="s">
        <v>278</v>
      </c>
      <c r="H35" s="3" t="s">
        <v>84</v>
      </c>
      <c r="I35" s="1" t="s">
        <v>100</v>
      </c>
      <c r="J35" s="1" t="s">
        <v>85</v>
      </c>
      <c r="K35" s="1" t="s">
        <v>85</v>
      </c>
      <c r="L35" s="1" t="s">
        <v>85</v>
      </c>
      <c r="M35" s="1" t="s">
        <v>85</v>
      </c>
      <c r="N35" s="10">
        <v>600000000</v>
      </c>
      <c r="O35" s="11">
        <v>45460</v>
      </c>
      <c r="P35" s="11" t="e">
        <v>#VALUE!</v>
      </c>
      <c r="Q35" s="1">
        <v>0.4084894008355322</v>
      </c>
      <c r="R35" s="1">
        <v>0.619594935861012</v>
      </c>
      <c r="S35" s="1">
        <v>2.0968935453937299</v>
      </c>
      <c r="T35" s="1" t="e">
        <v>#VALUE!</v>
      </c>
      <c r="U35" s="1" t="e">
        <v>#VALUE!</v>
      </c>
      <c r="V35" s="1" t="e">
        <v>#VALUE!</v>
      </c>
      <c r="W35" s="1" t="s">
        <v>279</v>
      </c>
      <c r="X35" s="1">
        <v>61.676544189453125</v>
      </c>
      <c r="Y35" s="1">
        <v>4.7476399228176502</v>
      </c>
      <c r="Z35" s="12">
        <v>0.39854200000000001</v>
      </c>
      <c r="AA35" s="12">
        <v>-5.934884803022733E-2</v>
      </c>
      <c r="AB35" s="1" t="s">
        <v>87</v>
      </c>
      <c r="AC35" s="1">
        <v>100.587</v>
      </c>
      <c r="AD35" s="1">
        <v>4.8947585364097117</v>
      </c>
      <c r="AE35" s="1">
        <v>3.2925726100307826</v>
      </c>
      <c r="AF35" s="12">
        <v>3.2925726100307826</v>
      </c>
      <c r="AG35" s="1" t="s">
        <v>84</v>
      </c>
      <c r="AH35" s="1">
        <v>3.4695277367424411</v>
      </c>
      <c r="AI35" s="1" t="e">
        <v>#VALUE!</v>
      </c>
      <c r="AJ35" s="12" t="e">
        <v>#VALUE!</v>
      </c>
      <c r="AK35" s="1" t="s">
        <v>265</v>
      </c>
      <c r="AL35" s="1">
        <v>65.914131164550781</v>
      </c>
      <c r="AM35" s="1">
        <v>161.12899199999998</v>
      </c>
      <c r="AN35" s="1">
        <v>4.7670994242382108</v>
      </c>
      <c r="AO35" s="1">
        <v>1.0732375085557837</v>
      </c>
      <c r="AP35" s="1">
        <v>156.09980940643749</v>
      </c>
      <c r="AQ35" s="1" t="s">
        <v>271</v>
      </c>
      <c r="AR35" s="3" t="s">
        <v>90</v>
      </c>
      <c r="AS35" s="3">
        <v>37.899851724803213</v>
      </c>
      <c r="AT35" s="1">
        <v>212.58266488039962</v>
      </c>
      <c r="AU35" s="1">
        <v>178.59078760963047</v>
      </c>
      <c r="AV35" s="1">
        <v>157.19671533137648</v>
      </c>
      <c r="AW35" s="1" t="s">
        <v>266</v>
      </c>
      <c r="AX35" s="1">
        <v>20.479600000000001</v>
      </c>
      <c r="AY35" s="1">
        <v>23.631319999999999</v>
      </c>
      <c r="AZ35" s="1">
        <v>58.36</v>
      </c>
      <c r="BA35" s="1">
        <v>40.46</v>
      </c>
      <c r="BB35" s="1">
        <v>57.81</v>
      </c>
      <c r="BC35" s="13">
        <v>0.96927374301675995</v>
      </c>
      <c r="BD35" s="1">
        <v>98.036459597394753</v>
      </c>
      <c r="BE35" s="1">
        <v>217.86171930927753</v>
      </c>
      <c r="BF35" s="1">
        <v>108.38038194245733</v>
      </c>
      <c r="BG35" s="1">
        <v>1.0944811471420466</v>
      </c>
      <c r="BH35" s="1">
        <v>0.92265571526351808</v>
      </c>
      <c r="BI35" s="1" t="s">
        <v>103</v>
      </c>
      <c r="BJ35" s="1">
        <v>-1.7734310497015571</v>
      </c>
      <c r="BK35" s="1">
        <v>-5.1371890451352229</v>
      </c>
      <c r="BL35" s="1">
        <v>-5.8778402809155992</v>
      </c>
      <c r="BM35" s="1" t="s">
        <v>103</v>
      </c>
      <c r="BN35" s="1">
        <v>61.434040000000003</v>
      </c>
      <c r="BO35" s="1">
        <v>125.1191</v>
      </c>
      <c r="BP35" s="1">
        <v>92.965239940810633</v>
      </c>
      <c r="BQ35" s="1">
        <v>103.89672006475337</v>
      </c>
      <c r="BR35" s="1" t="s">
        <v>271</v>
      </c>
      <c r="BS35" s="1">
        <v>1.0732375085557837</v>
      </c>
      <c r="BT35" s="1" t="s">
        <v>103</v>
      </c>
      <c r="BU35" s="1" t="s">
        <v>103</v>
      </c>
      <c r="BV35" s="1" t="e">
        <v>#VALUE!</v>
      </c>
      <c r="BW35" s="1">
        <v>66.592670652459006</v>
      </c>
    </row>
    <row r="36" spans="1:75" x14ac:dyDescent="0.2">
      <c r="A36" s="8" t="s">
        <v>280</v>
      </c>
      <c r="B36" s="4" t="s">
        <v>281</v>
      </c>
      <c r="C36" s="8" t="s">
        <v>94</v>
      </c>
      <c r="D36" s="8" t="s">
        <v>95</v>
      </c>
      <c r="E36" s="9"/>
      <c r="F36" s="1" t="s">
        <v>282</v>
      </c>
      <c r="G36" s="3" t="s">
        <v>283</v>
      </c>
      <c r="H36" s="3" t="s">
        <v>284</v>
      </c>
      <c r="I36" s="1">
        <v>45.5</v>
      </c>
      <c r="J36" s="1" t="s">
        <v>85</v>
      </c>
      <c r="K36" s="1" t="s">
        <v>85</v>
      </c>
      <c r="L36" s="1" t="s">
        <v>85</v>
      </c>
      <c r="M36" s="1" t="s">
        <v>85</v>
      </c>
      <c r="N36" s="10">
        <v>900000000</v>
      </c>
      <c r="O36" s="11">
        <v>45250</v>
      </c>
      <c r="P36" s="11">
        <v>44853</v>
      </c>
      <c r="Q36" s="1">
        <v>0.14637068818201815</v>
      </c>
      <c r="R36" s="1">
        <v>9.5773970977330869E-2</v>
      </c>
      <c r="S36" s="1">
        <v>2.0960084927458933</v>
      </c>
      <c r="T36" s="1">
        <v>-0.24929805368439917</v>
      </c>
      <c r="U36" s="1">
        <v>-0.13824812966199973</v>
      </c>
      <c r="V36" s="1">
        <v>1.6716473409624788</v>
      </c>
      <c r="W36" s="1" t="s">
        <v>285</v>
      </c>
      <c r="X36" s="1">
        <v>98.574180603027344</v>
      </c>
      <c r="Y36" s="1">
        <v>3.7430972100000002</v>
      </c>
      <c r="Z36" s="12">
        <v>0.42077300000000001</v>
      </c>
      <c r="AA36" s="12">
        <v>8.428566700091622E-3</v>
      </c>
      <c r="AB36" s="1" t="s">
        <v>87</v>
      </c>
      <c r="AC36" s="1">
        <v>104.623</v>
      </c>
      <c r="AD36" s="1">
        <v>5.046744023641927</v>
      </c>
      <c r="AE36" s="1">
        <v>3.4924575910554259</v>
      </c>
      <c r="AF36" s="12">
        <v>3.4924575910554259</v>
      </c>
      <c r="AG36" s="1" t="s">
        <v>84</v>
      </c>
      <c r="AH36" s="1">
        <v>4.6356670689141453</v>
      </c>
      <c r="AI36" s="1" t="e">
        <v>#VALUE!</v>
      </c>
      <c r="AJ36" s="12" t="e">
        <v>#VALUE!</v>
      </c>
      <c r="AK36" s="1" t="s">
        <v>265</v>
      </c>
      <c r="AL36" s="1">
        <v>105.03775297</v>
      </c>
      <c r="AM36" s="1">
        <v>202.78554899999997</v>
      </c>
      <c r="AN36" s="1">
        <v>34.71228159546726</v>
      </c>
      <c r="AO36" s="1">
        <v>2.924024640657084</v>
      </c>
      <c r="AP36" s="1">
        <v>158.53142323913914</v>
      </c>
      <c r="AQ36" s="1" t="s">
        <v>271</v>
      </c>
      <c r="AR36" s="3" t="s">
        <v>102</v>
      </c>
      <c r="AS36" s="3">
        <v>102.4825387642243</v>
      </c>
      <c r="AT36" s="1">
        <v>102.61799736621624</v>
      </c>
      <c r="AU36" s="1">
        <v>39.045647243053772</v>
      </c>
      <c r="AV36" s="1">
        <v>23.793171648591471</v>
      </c>
      <c r="AW36" s="1" t="s">
        <v>266</v>
      </c>
      <c r="AX36" s="1">
        <v>20.479600000000001</v>
      </c>
      <c r="AY36" s="1">
        <v>23.631319999999999</v>
      </c>
      <c r="AZ36" s="1">
        <v>58.36</v>
      </c>
      <c r="BA36" s="1">
        <v>40.46</v>
      </c>
      <c r="BB36" s="1">
        <v>57.81</v>
      </c>
      <c r="BC36" s="13">
        <v>0.96927374301675995</v>
      </c>
      <c r="BD36" s="1">
        <v>98.036459597394753</v>
      </c>
      <c r="BE36" s="1">
        <v>217.86171930927753</v>
      </c>
      <c r="BF36" s="1">
        <v>108.38038194245733</v>
      </c>
      <c r="BG36" s="1">
        <v>1.0944811471420466</v>
      </c>
      <c r="BH36" s="1">
        <v>1.4948665297741273</v>
      </c>
      <c r="BI36" s="1">
        <v>-25.205518050000009</v>
      </c>
      <c r="BJ36" s="1">
        <v>0.37443400000000793</v>
      </c>
      <c r="BK36" s="1">
        <v>-3.2762766099999965</v>
      </c>
      <c r="BL36" s="1">
        <v>-0.45846749000000386</v>
      </c>
      <c r="BM36" s="1">
        <v>-1.1590728337978742</v>
      </c>
      <c r="BN36" s="1">
        <v>99.122985170000007</v>
      </c>
      <c r="BO36" s="1">
        <v>122.48128813</v>
      </c>
      <c r="BP36" s="1">
        <v>74.678092795830423</v>
      </c>
      <c r="BQ36" s="1">
        <v>282.20333612459569</v>
      </c>
      <c r="BR36" s="1" t="s">
        <v>271</v>
      </c>
      <c r="BS36" s="1">
        <v>3.0088980150581794</v>
      </c>
      <c r="BT36" s="1" t="s">
        <v>103</v>
      </c>
      <c r="BU36" s="1" t="s">
        <v>103</v>
      </c>
      <c r="BV36" s="1" t="e">
        <v>#VALUE!</v>
      </c>
      <c r="BW36" s="1">
        <v>124.75555404733099</v>
      </c>
    </row>
    <row r="37" spans="1:75" x14ac:dyDescent="0.2">
      <c r="A37" s="8" t="s">
        <v>286</v>
      </c>
      <c r="B37" s="4" t="s">
        <v>142</v>
      </c>
      <c r="C37" s="8" t="s">
        <v>287</v>
      </c>
      <c r="D37" s="8" t="s">
        <v>288</v>
      </c>
      <c r="E37" s="9"/>
      <c r="F37" s="1" t="s">
        <v>289</v>
      </c>
      <c r="G37" s="3" t="s">
        <v>290</v>
      </c>
      <c r="H37" s="3" t="s">
        <v>145</v>
      </c>
      <c r="I37" s="1">
        <v>37.5</v>
      </c>
      <c r="J37" s="1" t="s">
        <v>85</v>
      </c>
      <c r="K37" s="1" t="s">
        <v>85</v>
      </c>
      <c r="L37" s="1" t="s">
        <v>85</v>
      </c>
      <c r="M37" s="1" t="s">
        <v>85</v>
      </c>
      <c r="N37" s="10">
        <v>500000000</v>
      </c>
      <c r="O37" s="11">
        <v>44160</v>
      </c>
      <c r="P37" s="11">
        <v>42943</v>
      </c>
      <c r="Q37" s="1">
        <v>0.34944850491154256</v>
      </c>
      <c r="R37" s="1">
        <v>0.4421007912939201</v>
      </c>
      <c r="S37" s="1">
        <v>2.0370455280642741</v>
      </c>
      <c r="T37" s="1">
        <v>-0.33362844154571913</v>
      </c>
      <c r="U37" s="1">
        <v>-0.21631330555177408</v>
      </c>
      <c r="V37" s="1">
        <v>1.6527696149582605</v>
      </c>
      <c r="W37" s="1" t="s">
        <v>291</v>
      </c>
      <c r="X37" s="1">
        <v>69.036483764648438</v>
      </c>
      <c r="Y37" s="1">
        <v>3.4556361181576629</v>
      </c>
      <c r="Z37" s="12">
        <v>0.66212400000000005</v>
      </c>
      <c r="AA37" s="12">
        <v>-0.2966712677109351</v>
      </c>
      <c r="AB37" s="1" t="s">
        <v>87</v>
      </c>
      <c r="AC37" s="1">
        <v>96.132999999999996</v>
      </c>
      <c r="AD37" s="1">
        <v>3.4556361181576629</v>
      </c>
      <c r="AE37" s="1">
        <v>2.6839145584960855</v>
      </c>
      <c r="AF37" s="12">
        <v>2.6839145584960855</v>
      </c>
      <c r="AG37" s="1" t="s">
        <v>84</v>
      </c>
      <c r="AH37" s="1" t="s">
        <v>100</v>
      </c>
      <c r="AI37" s="1" t="e">
        <v>#VALUE!</v>
      </c>
      <c r="AJ37" s="12" t="e">
        <v>#VALUE!</v>
      </c>
      <c r="AK37" s="1" t="s">
        <v>292</v>
      </c>
      <c r="AL37" s="1">
        <v>75.002589259999993</v>
      </c>
      <c r="AM37" s="1" t="e">
        <v>#VALUE!</v>
      </c>
      <c r="AN37" s="1" t="e">
        <v>#VALUE!</v>
      </c>
      <c r="AO37" s="1">
        <v>3.0034223134839153</v>
      </c>
      <c r="AP37" s="1">
        <v>73.237520030883317</v>
      </c>
      <c r="AQ37" s="1" t="s">
        <v>171</v>
      </c>
      <c r="AR37" s="3" t="s">
        <v>102</v>
      </c>
      <c r="AS37" s="3">
        <v>74.240927040175151</v>
      </c>
      <c r="AT37" s="1">
        <v>74.483518817809951</v>
      </c>
      <c r="AU37" s="1">
        <v>10.0014592478614</v>
      </c>
      <c r="AV37" s="1">
        <v>-5.216676662033537</v>
      </c>
      <c r="AW37" s="1" t="s">
        <v>293</v>
      </c>
      <c r="AX37" s="1">
        <v>14.548439999999999</v>
      </c>
      <c r="AY37" s="1">
        <v>-6.7892169999999998</v>
      </c>
      <c r="AZ37" s="1">
        <v>40.799999999999997</v>
      </c>
      <c r="BA37" s="1">
        <v>33.33</v>
      </c>
      <c r="BB37" s="1">
        <v>38.03</v>
      </c>
      <c r="BC37" s="13">
        <v>0.62918340026773811</v>
      </c>
      <c r="BD37" s="1">
        <v>41.403442779348971</v>
      </c>
      <c r="BE37" s="1">
        <v>185.82008743933298</v>
      </c>
      <c r="BF37" s="1">
        <v>37.801071635639445</v>
      </c>
      <c r="BG37" s="1">
        <v>0.97566278140582219</v>
      </c>
      <c r="BH37" s="1">
        <v>4.4900752908966464</v>
      </c>
      <c r="BI37" s="1">
        <v>-34.440089330000006</v>
      </c>
      <c r="BJ37" s="1">
        <v>-0.5070302599999934</v>
      </c>
      <c r="BK37" s="1">
        <v>-17.666657840000013</v>
      </c>
      <c r="BL37" s="1">
        <v>-1.4751578700000039</v>
      </c>
      <c r="BM37" s="1">
        <v>-1.5050939785321999</v>
      </c>
      <c r="BN37" s="1">
        <v>75.002589259999993</v>
      </c>
      <c r="BO37" s="1">
        <v>106.62540998999999</v>
      </c>
      <c r="BP37" s="1">
        <v>100</v>
      </c>
      <c r="BQ37" s="1">
        <v>276.41380767505552</v>
      </c>
      <c r="BR37" s="1" t="s">
        <v>171</v>
      </c>
      <c r="BS37" s="1">
        <v>3.0034223134839153</v>
      </c>
      <c r="BT37" s="1">
        <v>71.566992119999995</v>
      </c>
      <c r="BU37" s="1">
        <v>215.59658744000001</v>
      </c>
      <c r="BV37" s="1">
        <v>97.614658895370169</v>
      </c>
      <c r="BW37" s="1">
        <v>95.766074718663589</v>
      </c>
    </row>
    <row r="38" spans="1:75" x14ac:dyDescent="0.2">
      <c r="A38" s="8" t="s">
        <v>294</v>
      </c>
      <c r="B38" s="4" t="s">
        <v>295</v>
      </c>
      <c r="C38" s="8" t="s">
        <v>287</v>
      </c>
      <c r="D38" s="8" t="s">
        <v>288</v>
      </c>
      <c r="E38" s="9"/>
      <c r="F38" s="1" t="s">
        <v>296</v>
      </c>
      <c r="G38" s="3" t="s">
        <v>297</v>
      </c>
      <c r="H38" s="3" t="s">
        <v>298</v>
      </c>
      <c r="I38" s="1">
        <v>42.5</v>
      </c>
      <c r="J38" s="1" t="s">
        <v>85</v>
      </c>
      <c r="K38" s="1" t="s">
        <v>85</v>
      </c>
      <c r="L38" s="1" t="s">
        <v>85</v>
      </c>
      <c r="M38" s="1" t="s">
        <v>85</v>
      </c>
      <c r="N38" s="10">
        <v>500000000</v>
      </c>
      <c r="O38" s="11">
        <v>43990</v>
      </c>
      <c r="P38" s="11">
        <v>41809</v>
      </c>
      <c r="Q38" s="1">
        <v>0.2374232034522139</v>
      </c>
      <c r="R38" s="1">
        <v>0.50697378961959139</v>
      </c>
      <c r="S38" s="1">
        <v>1.4536069804596652</v>
      </c>
      <c r="T38" s="1">
        <v>0.1938587562317462</v>
      </c>
      <c r="U38" s="1">
        <v>0.41337477787750654</v>
      </c>
      <c r="V38" s="1">
        <v>1.2338780255138904</v>
      </c>
      <c r="W38" s="1" t="s">
        <v>299</v>
      </c>
      <c r="X38" s="1">
        <v>48.52142333984375</v>
      </c>
      <c r="Y38" s="1">
        <v>3.1612369600000001</v>
      </c>
      <c r="Z38" s="12">
        <v>6.3482999999999998E-2</v>
      </c>
      <c r="AA38" s="12">
        <v>0.16301025894913668</v>
      </c>
      <c r="AB38" s="1" t="s">
        <v>87</v>
      </c>
      <c r="AC38" s="1">
        <v>99.962999999999994</v>
      </c>
      <c r="AD38" s="1">
        <v>3.1612369600000001</v>
      </c>
      <c r="AE38" s="1">
        <v>2.5792207873151787</v>
      </c>
      <c r="AF38" s="12">
        <v>2.5792207873151787</v>
      </c>
      <c r="AG38" s="1" t="s">
        <v>84</v>
      </c>
      <c r="AH38" s="1" t="s">
        <v>100</v>
      </c>
      <c r="AI38" s="1" t="e">
        <v>#VALUE!</v>
      </c>
      <c r="AJ38" s="12" t="e">
        <v>#VALUE!</v>
      </c>
      <c r="AK38" s="1" t="s">
        <v>292</v>
      </c>
      <c r="AL38" s="1">
        <v>58.578878260000003</v>
      </c>
      <c r="AM38" s="1" t="e">
        <v>#VALUE!</v>
      </c>
      <c r="AN38" s="1" t="e">
        <v>#VALUE!</v>
      </c>
      <c r="AO38" s="1">
        <v>2.4640657084188913E-2</v>
      </c>
      <c r="AP38" s="1">
        <v>72.223782737500287</v>
      </c>
      <c r="AQ38" s="1" t="s">
        <v>171</v>
      </c>
      <c r="AR38" s="3" t="s">
        <v>102</v>
      </c>
      <c r="AS38" s="3">
        <v>38.468617103549185</v>
      </c>
      <c r="AT38" s="1">
        <v>34.837122349304209</v>
      </c>
      <c r="AU38" s="1">
        <v>7.7796546650143572</v>
      </c>
      <c r="AV38" s="1">
        <v>-27.522122317753617</v>
      </c>
      <c r="AW38" s="1" t="s">
        <v>293</v>
      </c>
      <c r="AX38" s="1">
        <v>14.548439999999999</v>
      </c>
      <c r="AY38" s="1">
        <v>-6.7892169999999998</v>
      </c>
      <c r="AZ38" s="1">
        <v>40.799999999999997</v>
      </c>
      <c r="BA38" s="1">
        <v>33.33</v>
      </c>
      <c r="BB38" s="1">
        <v>38.03</v>
      </c>
      <c r="BC38" s="13">
        <v>0.62918340026773811</v>
      </c>
      <c r="BD38" s="1">
        <v>41.403442779348971</v>
      </c>
      <c r="BE38" s="1">
        <v>185.82008743933298</v>
      </c>
      <c r="BF38" s="1">
        <v>37.801071635639445</v>
      </c>
      <c r="BG38" s="1">
        <v>0.97566278140582219</v>
      </c>
      <c r="BH38" s="1">
        <v>4.9637234770704994</v>
      </c>
      <c r="BI38" s="1">
        <v>1.6888545700000037</v>
      </c>
      <c r="BJ38" s="1">
        <v>3.6468323300000023</v>
      </c>
      <c r="BK38" s="1">
        <v>-1.6531555299999994</v>
      </c>
      <c r="BL38" s="1">
        <v>4.9174775900000043</v>
      </c>
      <c r="BM38" s="1">
        <v>-0.60525507181409299</v>
      </c>
      <c r="BN38" s="1">
        <v>51.169711569999997</v>
      </c>
      <c r="BO38" s="1">
        <v>81.060672780000004</v>
      </c>
      <c r="BP38" s="1">
        <v>75.212685072431611</v>
      </c>
      <c r="BQ38" s="1">
        <v>3.0401445685868111</v>
      </c>
      <c r="BR38" s="1" t="s">
        <v>171</v>
      </c>
      <c r="BS38" s="1">
        <v>3.2854209445585217E-2</v>
      </c>
      <c r="BT38" s="1">
        <v>44.540620369999999</v>
      </c>
      <c r="BU38" s="1">
        <v>163.08021676999999</v>
      </c>
      <c r="BV38" s="1">
        <v>88.157326061218129</v>
      </c>
      <c r="BW38" s="1">
        <v>127.02060609049354</v>
      </c>
    </row>
    <row r="39" spans="1:75" x14ac:dyDescent="0.2">
      <c r="A39" s="8" t="s">
        <v>300</v>
      </c>
      <c r="B39" s="4" t="s">
        <v>126</v>
      </c>
      <c r="C39" s="8" t="s">
        <v>287</v>
      </c>
      <c r="D39" s="8" t="s">
        <v>288</v>
      </c>
      <c r="E39" s="9"/>
      <c r="F39" s="1" t="s">
        <v>301</v>
      </c>
      <c r="G39" s="3" t="s">
        <v>302</v>
      </c>
      <c r="H39" s="3" t="s">
        <v>130</v>
      </c>
      <c r="I39" s="1">
        <v>28.5</v>
      </c>
      <c r="J39" s="1" t="s">
        <v>85</v>
      </c>
      <c r="K39" s="1" t="s">
        <v>85</v>
      </c>
      <c r="L39" s="1" t="s">
        <v>85</v>
      </c>
      <c r="M39" s="1" t="s">
        <v>85</v>
      </c>
      <c r="N39" s="10">
        <v>200000000</v>
      </c>
      <c r="O39" s="11">
        <v>44266</v>
      </c>
      <c r="P39" s="11">
        <v>42572</v>
      </c>
      <c r="Q39" s="1">
        <v>0.27148825866591952</v>
      </c>
      <c r="R39" s="1">
        <v>0.43744018917066807</v>
      </c>
      <c r="S39" s="1">
        <v>1.7969577813072179</v>
      </c>
      <c r="T39" s="1">
        <v>-0.15022909102744286</v>
      </c>
      <c r="U39" s="1">
        <v>1.0917070536087259E-2</v>
      </c>
      <c r="V39" s="1">
        <v>1.4788038484026877</v>
      </c>
      <c r="W39" s="1" t="s">
        <v>303</v>
      </c>
      <c r="X39" s="1">
        <v>58.54058837890625</v>
      </c>
      <c r="Y39" s="1">
        <v>3.2614286158728625</v>
      </c>
      <c r="Z39" s="12">
        <v>0.38490099999999999</v>
      </c>
      <c r="AA39" s="12">
        <v>-0.13972479993089593</v>
      </c>
      <c r="AB39" s="1" t="s">
        <v>87</v>
      </c>
      <c r="AC39" s="1">
        <v>98.123999999999995</v>
      </c>
      <c r="AD39" s="1">
        <v>3.2614286158728625</v>
      </c>
      <c r="AE39" s="1">
        <v>2.6046498803378646</v>
      </c>
      <c r="AF39" s="12">
        <v>2.6046498803378646</v>
      </c>
      <c r="AG39" s="1" t="s">
        <v>84</v>
      </c>
      <c r="AH39" s="1" t="s">
        <v>100</v>
      </c>
      <c r="AI39" s="1" t="e">
        <v>#VALUE!</v>
      </c>
      <c r="AJ39" s="12" t="e">
        <v>#VALUE!</v>
      </c>
      <c r="AK39" s="1" t="s">
        <v>292</v>
      </c>
      <c r="AL39" s="1">
        <v>64.482790069999993</v>
      </c>
      <c r="AM39" s="1" t="e">
        <v>#VALUE!</v>
      </c>
      <c r="AN39" s="1" t="e">
        <v>#VALUE!</v>
      </c>
      <c r="AO39" s="1">
        <v>1.7960301163586585</v>
      </c>
      <c r="AP39" s="1">
        <v>60.337362457077965</v>
      </c>
      <c r="AQ39" s="1" t="s">
        <v>171</v>
      </c>
      <c r="AR39" s="3" t="s">
        <v>102</v>
      </c>
      <c r="AS39" s="3">
        <v>62.883728721551435</v>
      </c>
      <c r="AT39" s="1">
        <v>62.497610495870546</v>
      </c>
      <c r="AU39" s="1">
        <v>13.856979938878444</v>
      </c>
      <c r="AV39" s="1">
        <v>-3.1291979125570357</v>
      </c>
      <c r="AW39" s="1" t="s">
        <v>293</v>
      </c>
      <c r="AX39" s="1">
        <v>14.548439999999999</v>
      </c>
      <c r="AY39" s="1">
        <v>-6.7892169999999998</v>
      </c>
      <c r="AZ39" s="1">
        <v>40.799999999999997</v>
      </c>
      <c r="BA39" s="1">
        <v>33.33</v>
      </c>
      <c r="BB39" s="1">
        <v>38.03</v>
      </c>
      <c r="BC39" s="13">
        <v>0.62918340026773811</v>
      </c>
      <c r="BD39" s="1">
        <v>41.403442779348971</v>
      </c>
      <c r="BE39" s="1">
        <v>185.82008743933298</v>
      </c>
      <c r="BF39" s="1">
        <v>37.801071635639445</v>
      </c>
      <c r="BG39" s="1">
        <v>0.97566278140582219</v>
      </c>
      <c r="BH39" s="1">
        <v>4.1998631074606436</v>
      </c>
      <c r="BI39" s="1">
        <v>-31.363292800000011</v>
      </c>
      <c r="BJ39" s="1">
        <v>1.9441249500000026</v>
      </c>
      <c r="BK39" s="1">
        <v>-15.293275510000001</v>
      </c>
      <c r="BL39" s="1">
        <v>2.5342668499999945</v>
      </c>
      <c r="BM39" s="1">
        <v>-1.3514816724904073</v>
      </c>
      <c r="BN39" s="1">
        <v>63.17134884</v>
      </c>
      <c r="BO39" s="1">
        <v>92.655542909999994</v>
      </c>
      <c r="BP39" s="1">
        <v>95.552053324277992</v>
      </c>
      <c r="BQ39" s="1">
        <v>171.33372638625133</v>
      </c>
      <c r="BR39" s="1" t="s">
        <v>171</v>
      </c>
      <c r="BS39" s="1">
        <v>1.7960301163586585</v>
      </c>
      <c r="BT39" s="1" t="s">
        <v>103</v>
      </c>
      <c r="BU39" s="1" t="s">
        <v>103</v>
      </c>
      <c r="BV39" s="1" t="e">
        <v>#VALUE!</v>
      </c>
      <c r="BW39" s="1">
        <v>80.610377340166792</v>
      </c>
    </row>
    <row r="40" spans="1:75" x14ac:dyDescent="0.2">
      <c r="A40" s="8" t="s">
        <v>304</v>
      </c>
      <c r="B40" s="4" t="s">
        <v>305</v>
      </c>
      <c r="C40" s="8" t="s">
        <v>287</v>
      </c>
      <c r="D40" s="8" t="s">
        <v>288</v>
      </c>
      <c r="E40" s="9"/>
      <c r="F40" s="1" t="s">
        <v>306</v>
      </c>
      <c r="G40" s="3" t="s">
        <v>307</v>
      </c>
      <c r="H40" s="3" t="s">
        <v>221</v>
      </c>
      <c r="I40" s="1">
        <v>43.5</v>
      </c>
      <c r="J40" s="1" t="s">
        <v>85</v>
      </c>
      <c r="K40" s="1" t="s">
        <v>85</v>
      </c>
      <c r="L40" s="1" t="s">
        <v>85</v>
      </c>
      <c r="M40" s="1" t="s">
        <v>85</v>
      </c>
      <c r="N40" s="10">
        <v>200000000</v>
      </c>
      <c r="O40" s="11">
        <v>44160</v>
      </c>
      <c r="P40" s="11">
        <v>43670</v>
      </c>
      <c r="Q40" s="1">
        <v>0.32375892779370474</v>
      </c>
      <c r="R40" s="1">
        <v>6.1869435716022103E-2</v>
      </c>
      <c r="S40" s="1">
        <v>2.0101249789150399</v>
      </c>
      <c r="T40" s="1">
        <v>-0.69860648807934522</v>
      </c>
      <c r="U40" s="1">
        <v>-0.77606727965148226</v>
      </c>
      <c r="V40" s="1">
        <v>1.720613302333418</v>
      </c>
      <c r="W40" s="1" t="s">
        <v>308</v>
      </c>
      <c r="X40" s="1">
        <v>92.902687072753906</v>
      </c>
      <c r="Y40" s="1">
        <v>3.9305110646355557</v>
      </c>
      <c r="Z40" s="12">
        <v>1.0830740000000001</v>
      </c>
      <c r="AA40" s="12">
        <v>-0.75949809995550233</v>
      </c>
      <c r="AB40" s="1" t="s">
        <v>87</v>
      </c>
      <c r="AC40" s="1">
        <v>92.933999999999997</v>
      </c>
      <c r="AD40" s="1">
        <v>3.9305110646355557</v>
      </c>
      <c r="AE40" s="1">
        <v>2.8841383129089482</v>
      </c>
      <c r="AF40" s="12">
        <v>2.8841383129089482</v>
      </c>
      <c r="AG40" s="1" t="s">
        <v>84</v>
      </c>
      <c r="AH40" s="1" t="s">
        <v>100</v>
      </c>
      <c r="AI40" s="1" t="e">
        <v>#VALUE!</v>
      </c>
      <c r="AJ40" s="12" t="e">
        <v>#VALUE!</v>
      </c>
      <c r="AK40" s="1" t="s">
        <v>292</v>
      </c>
      <c r="AL40" s="1">
        <v>99.638608419999997</v>
      </c>
      <c r="AM40" s="1" t="e">
        <v>#VALUE!</v>
      </c>
      <c r="AN40" s="1" t="e">
        <v>#VALUE!</v>
      </c>
      <c r="AO40" s="1">
        <v>5.505817932922656</v>
      </c>
      <c r="AP40" s="1">
        <v>96.364331344253117</v>
      </c>
      <c r="AQ40" s="1" t="s">
        <v>171</v>
      </c>
      <c r="AR40" s="3" t="s">
        <v>102</v>
      </c>
      <c r="AS40" s="3">
        <v>98.414641583688578</v>
      </c>
      <c r="AT40" s="1">
        <v>99.667851807469759</v>
      </c>
      <c r="AU40" s="1">
        <v>16.878790503292194</v>
      </c>
      <c r="AV40" s="1">
        <v>-0.11061391020104061</v>
      </c>
      <c r="AW40" s="1" t="s">
        <v>293</v>
      </c>
      <c r="AX40" s="1">
        <v>14.548439999999999</v>
      </c>
      <c r="AY40" s="1">
        <v>-6.7892169999999998</v>
      </c>
      <c r="AZ40" s="1">
        <v>40.799999999999997</v>
      </c>
      <c r="BA40" s="1">
        <v>33.33</v>
      </c>
      <c r="BB40" s="1">
        <v>38.03</v>
      </c>
      <c r="BC40" s="13">
        <v>0.62918340026773811</v>
      </c>
      <c r="BD40" s="1">
        <v>41.403442779348971</v>
      </c>
      <c r="BE40" s="1">
        <v>185.82008743933298</v>
      </c>
      <c r="BF40" s="1">
        <v>37.801071635639445</v>
      </c>
      <c r="BG40" s="1">
        <v>0.97566278140582219</v>
      </c>
      <c r="BH40" s="1">
        <v>4.4900752908966464</v>
      </c>
      <c r="BI40" s="1">
        <v>-39.7368606</v>
      </c>
      <c r="BJ40" s="1">
        <v>-4.2061143899999962</v>
      </c>
      <c r="BK40" s="1">
        <v>-15.639827910000008</v>
      </c>
      <c r="BL40" s="1">
        <v>-0.21446416000000568</v>
      </c>
      <c r="BM40" s="1">
        <v>-1.4812467978395125</v>
      </c>
      <c r="BN40" s="1">
        <v>98.110045</v>
      </c>
      <c r="BO40" s="1">
        <v>129.78770876999999</v>
      </c>
      <c r="BP40" s="1">
        <v>95.174633359649434</v>
      </c>
      <c r="BQ40" s="1">
        <v>470.59851946336551</v>
      </c>
      <c r="BR40" s="1" t="s">
        <v>171</v>
      </c>
      <c r="BS40" s="1">
        <v>5.505817932922656</v>
      </c>
      <c r="BT40" s="1">
        <v>92.238648960000006</v>
      </c>
      <c r="BU40" s="1">
        <v>239.81388038</v>
      </c>
      <c r="BV40" s="1">
        <v>94.985635876158881</v>
      </c>
      <c r="BW40" s="1">
        <v>127.86509642550729</v>
      </c>
    </row>
    <row r="41" spans="1:75" x14ac:dyDescent="0.2">
      <c r="A41" s="8" t="s">
        <v>309</v>
      </c>
      <c r="B41" s="4" t="s">
        <v>295</v>
      </c>
      <c r="C41" s="8" t="s">
        <v>287</v>
      </c>
      <c r="D41" s="8" t="s">
        <v>288</v>
      </c>
      <c r="E41" s="9"/>
      <c r="F41" s="1" t="s">
        <v>310</v>
      </c>
      <c r="G41" s="3" t="s">
        <v>311</v>
      </c>
      <c r="H41" s="3" t="s">
        <v>298</v>
      </c>
      <c r="I41" s="1">
        <v>43</v>
      </c>
      <c r="J41" s="1" t="s">
        <v>85</v>
      </c>
      <c r="K41" s="1" t="s">
        <v>85</v>
      </c>
      <c r="L41" s="1" t="s">
        <v>85</v>
      </c>
      <c r="M41" s="1" t="s">
        <v>85</v>
      </c>
      <c r="N41" s="10">
        <v>0</v>
      </c>
      <c r="O41" s="11">
        <v>41948</v>
      </c>
      <c r="P41" s="11">
        <v>41809</v>
      </c>
      <c r="Q41" s="1" t="s">
        <v>85</v>
      </c>
      <c r="R41" s="1" t="s">
        <v>85</v>
      </c>
      <c r="S41" s="1">
        <v>0.14446605370754817</v>
      </c>
      <c r="T41" s="1">
        <v>0.1938587562317462</v>
      </c>
      <c r="U41" s="1">
        <v>0.41337477787750654</v>
      </c>
      <c r="V41" s="1">
        <v>1.2338780255138904</v>
      </c>
      <c r="W41" s="1" t="s">
        <v>312</v>
      </c>
      <c r="X41" s="1" t="s">
        <v>85</v>
      </c>
      <c r="Y41" s="1" t="s">
        <v>100</v>
      </c>
      <c r="Z41" s="12" t="s">
        <v>100</v>
      </c>
      <c r="AA41" s="12" t="s">
        <v>100</v>
      </c>
      <c r="AB41" s="1" t="s">
        <v>87</v>
      </c>
      <c r="AC41" s="1" t="s">
        <v>100</v>
      </c>
      <c r="AD41" s="1" t="s">
        <v>100</v>
      </c>
      <c r="AE41" s="1">
        <v>2.5792207873151787</v>
      </c>
      <c r="AF41" s="12">
        <v>2.5792207873151787</v>
      </c>
      <c r="AG41" s="1" t="s">
        <v>84</v>
      </c>
      <c r="AH41" s="1" t="s">
        <v>100</v>
      </c>
      <c r="AI41" s="1" t="e">
        <v>#VALUE!</v>
      </c>
      <c r="AJ41" s="12" t="e">
        <v>#VALUE!</v>
      </c>
      <c r="AK41" s="1" t="s">
        <v>292</v>
      </c>
      <c r="AL41" s="1" t="s">
        <v>100</v>
      </c>
      <c r="AM41" s="1" t="e">
        <v>#VALUE!</v>
      </c>
      <c r="AN41" s="1" t="e">
        <v>#VALUE!</v>
      </c>
      <c r="AO41" s="1" t="s">
        <v>85</v>
      </c>
      <c r="AP41" s="1" t="s">
        <v>85</v>
      </c>
      <c r="AQ41" s="1" t="s">
        <v>101</v>
      </c>
      <c r="AR41" s="3" t="s">
        <v>102</v>
      </c>
      <c r="AS41" s="3" t="s">
        <v>100</v>
      </c>
      <c r="AT41" s="1" t="s">
        <v>100</v>
      </c>
      <c r="AU41" s="1" t="s">
        <v>103</v>
      </c>
      <c r="AV41" s="1" t="s">
        <v>100</v>
      </c>
      <c r="AW41" s="1" t="s">
        <v>293</v>
      </c>
      <c r="AX41" s="1">
        <v>14.548439999999999</v>
      </c>
      <c r="AY41" s="1">
        <v>-6.7892169999999998</v>
      </c>
      <c r="AZ41" s="1">
        <v>40.799999999999997</v>
      </c>
      <c r="BA41" s="1">
        <v>33.33</v>
      </c>
      <c r="BB41" s="1">
        <v>38.03</v>
      </c>
      <c r="BC41" s="13">
        <v>0.62918340026773811</v>
      </c>
      <c r="BD41" s="1">
        <v>41.403442779348971</v>
      </c>
      <c r="BE41" s="1">
        <v>185.82008743933298</v>
      </c>
      <c r="BF41" s="1">
        <v>37.801071635639445</v>
      </c>
      <c r="BG41" s="1">
        <v>0.97566278140582219</v>
      </c>
      <c r="BH41" s="1">
        <v>10.546201232032855</v>
      </c>
      <c r="BI41" s="1" t="s">
        <v>100</v>
      </c>
      <c r="BJ41" s="1" t="s">
        <v>100</v>
      </c>
      <c r="BK41" s="1" t="s">
        <v>100</v>
      </c>
      <c r="BL41" s="1" t="s">
        <v>100</v>
      </c>
      <c r="BM41" s="1" t="s">
        <v>100</v>
      </c>
      <c r="BN41" s="1" t="s">
        <v>100</v>
      </c>
      <c r="BO41" s="1" t="s">
        <v>100</v>
      </c>
      <c r="BP41" s="1" t="e">
        <v>#VALUE!</v>
      </c>
      <c r="BQ41" s="1" t="e">
        <v>#VALUE!</v>
      </c>
      <c r="BR41" s="1" t="s">
        <v>101</v>
      </c>
      <c r="BS41" s="1" t="s">
        <v>85</v>
      </c>
      <c r="BT41" s="1" t="s">
        <v>100</v>
      </c>
      <c r="BU41" s="1" t="s">
        <v>100</v>
      </c>
      <c r="BV41" s="1" t="e">
        <v>#VALUE!</v>
      </c>
      <c r="BW41" s="1" t="s">
        <v>85</v>
      </c>
    </row>
    <row r="42" spans="1:75" x14ac:dyDescent="0.2">
      <c r="A42" s="8" t="s">
        <v>313</v>
      </c>
      <c r="B42" s="4" t="s">
        <v>126</v>
      </c>
      <c r="C42" s="8" t="s">
        <v>287</v>
      </c>
      <c r="D42" s="8" t="s">
        <v>288</v>
      </c>
      <c r="E42" s="9"/>
      <c r="F42" s="1" t="s">
        <v>314</v>
      </c>
      <c r="G42" s="3" t="s">
        <v>315</v>
      </c>
      <c r="H42" s="3" t="s">
        <v>130</v>
      </c>
      <c r="I42" s="1">
        <v>46</v>
      </c>
      <c r="J42" s="1" t="s">
        <v>85</v>
      </c>
      <c r="K42" s="1" t="s">
        <v>85</v>
      </c>
      <c r="L42" s="1" t="s">
        <v>85</v>
      </c>
      <c r="M42" s="1" t="s">
        <v>85</v>
      </c>
      <c r="N42" s="10">
        <v>200000000</v>
      </c>
      <c r="O42" s="11">
        <v>43010</v>
      </c>
      <c r="P42" s="11">
        <v>42572</v>
      </c>
      <c r="Q42" s="1">
        <v>0.3061519465201723</v>
      </c>
      <c r="R42" s="1">
        <v>0.44273341835245894</v>
      </c>
      <c r="S42" s="1">
        <v>1.8922261559725762</v>
      </c>
      <c r="T42" s="1">
        <v>-0.15022909102744286</v>
      </c>
      <c r="U42" s="1">
        <v>1.0917070536087259E-2</v>
      </c>
      <c r="V42" s="1">
        <v>1.4788038484026877</v>
      </c>
      <c r="W42" s="1" t="s">
        <v>316</v>
      </c>
      <c r="X42" s="1">
        <v>70.027801513671875</v>
      </c>
      <c r="Y42" s="1">
        <v>3.3898733999999999</v>
      </c>
      <c r="Z42" s="12">
        <v>0.46824700000000002</v>
      </c>
      <c r="AA42" s="12">
        <v>-0.16725422721342031</v>
      </c>
      <c r="AB42" s="1" t="s">
        <v>87</v>
      </c>
      <c r="AC42" s="1">
        <v>101.239</v>
      </c>
      <c r="AD42" s="1">
        <v>3.3898733999999999</v>
      </c>
      <c r="AE42" s="1">
        <v>2.6046498803378646</v>
      </c>
      <c r="AF42" s="12">
        <v>2.6046498803378646</v>
      </c>
      <c r="AG42" s="1" t="s">
        <v>84</v>
      </c>
      <c r="AH42" s="1" t="s">
        <v>100</v>
      </c>
      <c r="AI42" s="1" t="e">
        <v>#VALUE!</v>
      </c>
      <c r="AJ42" s="12" t="e">
        <v>#VALUE!</v>
      </c>
      <c r="AK42" s="1" t="s">
        <v>292</v>
      </c>
      <c r="AL42" s="1">
        <v>75.359757810000005</v>
      </c>
      <c r="AM42" s="1" t="e">
        <v>#VALUE!</v>
      </c>
      <c r="AN42" s="1" t="e">
        <v>#VALUE!</v>
      </c>
      <c r="AO42" s="1">
        <v>2.0971937029431897</v>
      </c>
      <c r="AP42" s="1">
        <v>70.272678696224943</v>
      </c>
      <c r="AQ42" s="1" t="s">
        <v>171</v>
      </c>
      <c r="AR42" s="3" t="s">
        <v>102</v>
      </c>
      <c r="AS42" s="3">
        <v>73.335643339583129</v>
      </c>
      <c r="AT42" s="1">
        <v>72.848452774271479</v>
      </c>
      <c r="AU42" s="1">
        <v>19.038456913740418</v>
      </c>
      <c r="AV42" s="1">
        <v>3.3273220159538042</v>
      </c>
      <c r="AW42" s="1" t="s">
        <v>293</v>
      </c>
      <c r="AX42" s="1">
        <v>14.548439999999999</v>
      </c>
      <c r="AY42" s="1">
        <v>-6.7892169999999998</v>
      </c>
      <c r="AZ42" s="1">
        <v>40.799999999999997</v>
      </c>
      <c r="BA42" s="1">
        <v>33.33</v>
      </c>
      <c r="BB42" s="1">
        <v>38.03</v>
      </c>
      <c r="BC42" s="13">
        <v>0.62918340026773811</v>
      </c>
      <c r="BD42" s="1">
        <v>41.403442779348971</v>
      </c>
      <c r="BE42" s="1">
        <v>185.82008743933298</v>
      </c>
      <c r="BF42" s="1">
        <v>37.801071635639445</v>
      </c>
      <c r="BG42" s="1">
        <v>0.97566278140582219</v>
      </c>
      <c r="BH42" s="1">
        <v>7.6468172484599588</v>
      </c>
      <c r="BI42" s="1">
        <v>-28.37586696999999</v>
      </c>
      <c r="BJ42" s="1">
        <v>-1.6679985299999913</v>
      </c>
      <c r="BK42" s="1">
        <v>-14.11245649</v>
      </c>
      <c r="BL42" s="1">
        <v>1.9398215200000095</v>
      </c>
      <c r="BM42" s="1">
        <v>-1.3351403235442014</v>
      </c>
      <c r="BN42" s="1">
        <v>73.464571939999999</v>
      </c>
      <c r="BO42" s="1">
        <v>104.49352519999999</v>
      </c>
      <c r="BP42" s="1">
        <v>93.89220173133225</v>
      </c>
      <c r="BQ42" s="1">
        <v>202.53912210357328</v>
      </c>
      <c r="BR42" s="1" t="s">
        <v>171</v>
      </c>
      <c r="BS42" s="1">
        <v>2.3490759753593431</v>
      </c>
      <c r="BT42" s="1">
        <v>70.665292249999993</v>
      </c>
      <c r="BU42" s="1">
        <v>205.42860168000001</v>
      </c>
      <c r="BV42" s="1">
        <v>96.516510629001402</v>
      </c>
      <c r="BW42" s="1">
        <v>91.910587845627603</v>
      </c>
    </row>
    <row r="43" spans="1:75" x14ac:dyDescent="0.2">
      <c r="A43" s="8" t="s">
        <v>317</v>
      </c>
      <c r="B43" s="4" t="s">
        <v>105</v>
      </c>
      <c r="C43" s="8" t="s">
        <v>287</v>
      </c>
      <c r="D43" s="8" t="s">
        <v>288</v>
      </c>
      <c r="E43" s="9"/>
      <c r="F43" s="1" t="s">
        <v>318</v>
      </c>
      <c r="G43" s="3" t="s">
        <v>319</v>
      </c>
      <c r="H43" s="3" t="s">
        <v>108</v>
      </c>
      <c r="I43" s="1">
        <v>46</v>
      </c>
      <c r="J43" s="1" t="s">
        <v>85</v>
      </c>
      <c r="K43" s="1" t="s">
        <v>85</v>
      </c>
      <c r="L43" s="1" t="s">
        <v>85</v>
      </c>
      <c r="M43" s="1" t="s">
        <v>85</v>
      </c>
      <c r="N43" s="10">
        <v>108000000</v>
      </c>
      <c r="O43" s="11">
        <v>41863</v>
      </c>
      <c r="P43" s="11">
        <v>44406</v>
      </c>
      <c r="Q43" s="1">
        <v>0.7927992317447341</v>
      </c>
      <c r="R43" s="1">
        <v>-1.1604710734470669</v>
      </c>
      <c r="S43" s="1">
        <v>1.1825706200720987</v>
      </c>
      <c r="T43" s="1">
        <v>-2.3838482019856944</v>
      </c>
      <c r="U43" s="1">
        <v>-6.037496180084756</v>
      </c>
      <c r="V43" s="1">
        <v>-3.6785719010910545</v>
      </c>
      <c r="W43" s="1" t="s">
        <v>320</v>
      </c>
      <c r="X43" s="1">
        <v>180.77836608886719</v>
      </c>
      <c r="Y43" s="1">
        <v>5.3264827619495927</v>
      </c>
      <c r="Z43" s="12">
        <v>2.1529180000000001</v>
      </c>
      <c r="AA43" s="12">
        <v>-0.40145738755601457</v>
      </c>
      <c r="AB43" s="1" t="s">
        <v>87</v>
      </c>
      <c r="AC43" s="1">
        <v>90.747</v>
      </c>
      <c r="AD43" s="1">
        <v>5.3264827619495927</v>
      </c>
      <c r="AE43" s="1">
        <v>3.5516241420355539</v>
      </c>
      <c r="AF43" s="12">
        <v>3.5516241420355539</v>
      </c>
      <c r="AG43" s="1" t="s">
        <v>84</v>
      </c>
      <c r="AH43" s="1" t="s">
        <v>100</v>
      </c>
      <c r="AI43" s="1" t="e">
        <v>#VALUE!</v>
      </c>
      <c r="AJ43" s="12" t="e">
        <v>#VALUE!</v>
      </c>
      <c r="AK43" s="1" t="s">
        <v>292</v>
      </c>
      <c r="AL43" s="1">
        <v>186.44692702</v>
      </c>
      <c r="AM43" s="1" t="e">
        <v>#VALUE!</v>
      </c>
      <c r="AN43" s="1" t="e">
        <v>#VALUE!</v>
      </c>
      <c r="AO43" s="1">
        <v>19.214236824093089</v>
      </c>
      <c r="AP43" s="1">
        <v>182.68073606449266</v>
      </c>
      <c r="AQ43" s="1" t="s">
        <v>171</v>
      </c>
      <c r="AR43" s="3" t="s">
        <v>102</v>
      </c>
      <c r="AS43" s="3">
        <v>181.20085029720619</v>
      </c>
      <c r="AT43" s="1">
        <v>177.96068727654188</v>
      </c>
      <c r="AU43" s="1" t="s">
        <v>103</v>
      </c>
      <c r="AV43" s="1">
        <v>0.22378898859409802</v>
      </c>
      <c r="AW43" s="1" t="s">
        <v>293</v>
      </c>
      <c r="AX43" s="1">
        <v>14.548439999999999</v>
      </c>
      <c r="AY43" s="1">
        <v>-6.7892169999999998</v>
      </c>
      <c r="AZ43" s="1">
        <v>40.799999999999997</v>
      </c>
      <c r="BA43" s="1">
        <v>33.33</v>
      </c>
      <c r="BB43" s="1">
        <v>38.03</v>
      </c>
      <c r="BC43" s="13">
        <v>0.62918340026773811</v>
      </c>
      <c r="BD43" s="1">
        <v>41.403442779348971</v>
      </c>
      <c r="BE43" s="1">
        <v>185.82008743933298</v>
      </c>
      <c r="BF43" s="1">
        <v>37.801071635639445</v>
      </c>
      <c r="BG43" s="1">
        <v>0.97566278140582219</v>
      </c>
      <c r="BH43" s="1">
        <v>10.784394250513348</v>
      </c>
      <c r="BI43" s="1">
        <v>-24.808128789999984</v>
      </c>
      <c r="BJ43" s="1">
        <v>-1.8674233699999832</v>
      </c>
      <c r="BK43" s="1">
        <v>-13.077053519999993</v>
      </c>
      <c r="BL43" s="1">
        <v>-9.5516650300000094</v>
      </c>
      <c r="BM43" s="1">
        <v>-1.7595222081239883</v>
      </c>
      <c r="BN43" s="1">
        <v>185.19971733</v>
      </c>
      <c r="BO43" s="1">
        <v>212.84964518000001</v>
      </c>
      <c r="BP43" s="1">
        <v>95.489284106757609</v>
      </c>
      <c r="BQ43" s="1">
        <v>1124.5542770666361</v>
      </c>
      <c r="BR43" s="1" t="s">
        <v>171</v>
      </c>
      <c r="BS43" s="1">
        <v>19.214236824093089</v>
      </c>
      <c r="BT43" s="1">
        <v>181.04251219</v>
      </c>
      <c r="BU43" s="1">
        <v>293.44537595999998</v>
      </c>
      <c r="BV43" s="1">
        <v>95.191924254653699</v>
      </c>
      <c r="BW43" s="1">
        <v>210.77736602125975</v>
      </c>
    </row>
    <row r="44" spans="1:75" x14ac:dyDescent="0.2">
      <c r="A44" s="8" t="s">
        <v>321</v>
      </c>
      <c r="B44" s="4" t="s">
        <v>136</v>
      </c>
      <c r="C44" s="8" t="s">
        <v>287</v>
      </c>
      <c r="D44" s="8" t="s">
        <v>288</v>
      </c>
      <c r="E44" s="9"/>
      <c r="F44" s="1" t="s">
        <v>322</v>
      </c>
      <c r="G44" s="3" t="s">
        <v>323</v>
      </c>
      <c r="H44" s="3" t="s">
        <v>139</v>
      </c>
      <c r="I44" s="1">
        <v>70</v>
      </c>
      <c r="J44" s="1" t="s">
        <v>85</v>
      </c>
      <c r="K44" s="1" t="s">
        <v>85</v>
      </c>
      <c r="L44" s="1" t="s">
        <v>85</v>
      </c>
      <c r="M44" s="1" t="s">
        <v>85</v>
      </c>
      <c r="N44" s="10">
        <v>350000000</v>
      </c>
      <c r="O44" s="11">
        <v>42464</v>
      </c>
      <c r="P44" s="11">
        <v>42194</v>
      </c>
      <c r="Q44" s="1">
        <v>0.25173638514282004</v>
      </c>
      <c r="R44" s="1">
        <v>0.52552751362162642</v>
      </c>
      <c r="S44" s="1">
        <v>1.6294242473404497</v>
      </c>
      <c r="T44" s="1">
        <v>3.8273875661776202E-2</v>
      </c>
      <c r="U44" s="1">
        <v>0.24437646365425003</v>
      </c>
      <c r="V44" s="1">
        <v>1.3894161147457229</v>
      </c>
      <c r="W44" s="1" t="s">
        <v>324</v>
      </c>
      <c r="X44" s="1">
        <v>54.336883544921875</v>
      </c>
      <c r="Y44" s="1">
        <v>3.2193915799999999</v>
      </c>
      <c r="Z44" s="12">
        <v>0.123283</v>
      </c>
      <c r="AA44" s="12">
        <v>0.11221241124319548</v>
      </c>
      <c r="AB44" s="1" t="s">
        <v>87</v>
      </c>
      <c r="AC44" s="1">
        <v>100.55</v>
      </c>
      <c r="AD44" s="1">
        <v>3.2193915799999999</v>
      </c>
      <c r="AE44" s="1">
        <v>2.5869793381086557</v>
      </c>
      <c r="AF44" s="12">
        <v>2.5869793381086557</v>
      </c>
      <c r="AG44" s="1" t="s">
        <v>84</v>
      </c>
      <c r="AH44" s="1" t="s">
        <v>100</v>
      </c>
      <c r="AI44" s="1" t="e">
        <v>#VALUE!</v>
      </c>
      <c r="AJ44" s="12" t="e">
        <v>#VALUE!</v>
      </c>
      <c r="AK44" s="1" t="s">
        <v>292</v>
      </c>
      <c r="AL44" s="1">
        <v>61.30005637</v>
      </c>
      <c r="AM44" s="1" t="e">
        <v>#VALUE!</v>
      </c>
      <c r="AN44" s="1" t="e">
        <v>#VALUE!</v>
      </c>
      <c r="AO44" s="1">
        <v>0.61054072553045857</v>
      </c>
      <c r="AP44" s="1">
        <v>59.638165995004329</v>
      </c>
      <c r="AQ44" s="1" t="s">
        <v>171</v>
      </c>
      <c r="AR44" s="3" t="s">
        <v>102</v>
      </c>
      <c r="AS44" s="3">
        <v>61.261446275084097</v>
      </c>
      <c r="AT44" s="1">
        <v>59.951440570414725</v>
      </c>
      <c r="AU44" s="1">
        <v>33.423449451257568</v>
      </c>
      <c r="AV44" s="1">
        <v>5.8275721241444867</v>
      </c>
      <c r="AW44" s="1" t="s">
        <v>293</v>
      </c>
      <c r="AX44" s="1">
        <v>14.548439999999999</v>
      </c>
      <c r="AY44" s="1">
        <v>-6.7892169999999998</v>
      </c>
      <c r="AZ44" s="1">
        <v>40.799999999999997</v>
      </c>
      <c r="BA44" s="1">
        <v>33.33</v>
      </c>
      <c r="BB44" s="1">
        <v>38.03</v>
      </c>
      <c r="BC44" s="13">
        <v>0.62918340026773811</v>
      </c>
      <c r="BD44" s="1">
        <v>41.403442779348971</v>
      </c>
      <c r="BE44" s="1">
        <v>185.82008743933298</v>
      </c>
      <c r="BF44" s="1">
        <v>37.801071635639445</v>
      </c>
      <c r="BG44" s="1">
        <v>0.97566278140582219</v>
      </c>
      <c r="BH44" s="1">
        <v>9.1389459274469544</v>
      </c>
      <c r="BI44" s="1">
        <v>-14.596773480000003</v>
      </c>
      <c r="BJ44" s="1">
        <v>0.67552922000000137</v>
      </c>
      <c r="BK44" s="1">
        <v>-9.6576737300000062</v>
      </c>
      <c r="BL44" s="1">
        <v>3.9524155000000007</v>
      </c>
      <c r="BM44" s="1">
        <v>-1.0829245371910827</v>
      </c>
      <c r="BN44" s="1">
        <v>56.982745219999998</v>
      </c>
      <c r="BO44" s="1">
        <v>87.868786369999995</v>
      </c>
      <c r="BP44" s="1">
        <v>86.02180470772312</v>
      </c>
      <c r="BQ44" s="1">
        <v>60.279268489509263</v>
      </c>
      <c r="BR44" s="1" t="s">
        <v>171</v>
      </c>
      <c r="BS44" s="1">
        <v>0.85694729637234768</v>
      </c>
      <c r="BT44" s="1">
        <v>52.914079809999997</v>
      </c>
      <c r="BU44" s="1">
        <v>180.12971461000001</v>
      </c>
      <c r="BV44" s="1">
        <v>93.408061380832734</v>
      </c>
      <c r="BW44" s="1">
        <v>68.66317279619804</v>
      </c>
    </row>
    <row r="45" spans="1:75" x14ac:dyDescent="0.2">
      <c r="A45" s="8" t="s">
        <v>325</v>
      </c>
      <c r="B45" s="4" t="s">
        <v>326</v>
      </c>
      <c r="C45" s="8" t="s">
        <v>287</v>
      </c>
      <c r="D45" s="8" t="s">
        <v>288</v>
      </c>
      <c r="E45" s="9"/>
      <c r="F45" s="1" t="s">
        <v>327</v>
      </c>
      <c r="G45" s="3" t="s">
        <v>328</v>
      </c>
      <c r="H45" s="3" t="s">
        <v>329</v>
      </c>
      <c r="I45" s="1">
        <v>35</v>
      </c>
      <c r="J45" s="1" t="s">
        <v>85</v>
      </c>
      <c r="K45" s="1" t="s">
        <v>85</v>
      </c>
      <c r="L45" s="1" t="s">
        <v>85</v>
      </c>
      <c r="M45" s="1" t="s">
        <v>85</v>
      </c>
      <c r="N45" s="10">
        <v>46600000</v>
      </c>
      <c r="O45" s="11">
        <v>45057</v>
      </c>
      <c r="P45" s="11">
        <v>44111</v>
      </c>
      <c r="Q45" s="1">
        <v>0.36564553943680966</v>
      </c>
      <c r="R45" s="1">
        <v>0.50685211382694995</v>
      </c>
      <c r="S45" s="1">
        <v>1.7254577366228041</v>
      </c>
      <c r="T45" s="1">
        <v>0.11049921300974042</v>
      </c>
      <c r="U45" s="1">
        <v>0.33542866531399707</v>
      </c>
      <c r="V45" s="1">
        <v>1.4241150035105399</v>
      </c>
      <c r="W45" s="1" t="s">
        <v>330</v>
      </c>
      <c r="X45" s="1">
        <v>50.956802368164063</v>
      </c>
      <c r="Y45" s="1">
        <v>3.1855907614802921</v>
      </c>
      <c r="Z45" s="12">
        <v>0.29241800000000001</v>
      </c>
      <c r="AA45" s="12">
        <v>-3.1245682793645813E-2</v>
      </c>
      <c r="AB45" s="1" t="s">
        <v>87</v>
      </c>
      <c r="AC45" s="1">
        <v>101.399</v>
      </c>
      <c r="AD45" s="1">
        <v>5.1507282613509728</v>
      </c>
      <c r="AE45" s="1">
        <v>3.8667768238597864</v>
      </c>
      <c r="AF45" s="12">
        <v>3.8667768238597864</v>
      </c>
      <c r="AG45" s="1" t="s">
        <v>84</v>
      </c>
      <c r="AH45" s="1">
        <v>6.3454940194727829</v>
      </c>
      <c r="AI45" s="1" t="e">
        <v>#VALUE!</v>
      </c>
      <c r="AJ45" s="12" t="e">
        <v>#VALUE!</v>
      </c>
      <c r="AK45" s="1" t="s">
        <v>292</v>
      </c>
      <c r="AL45" s="1">
        <v>60.771187480000002</v>
      </c>
      <c r="AM45" s="1">
        <v>183.53005894312821</v>
      </c>
      <c r="AN45" s="1">
        <v>48.510324808284139</v>
      </c>
      <c r="AO45" s="1">
        <v>0.96098562628336759</v>
      </c>
      <c r="AP45" s="1">
        <v>129.28550280377308</v>
      </c>
      <c r="AQ45" s="1" t="s">
        <v>171</v>
      </c>
      <c r="AR45" s="3" t="s">
        <v>102</v>
      </c>
      <c r="AS45" s="3">
        <v>55.343058514547884</v>
      </c>
      <c r="AT45" s="1">
        <v>55.004746935738645</v>
      </c>
      <c r="AU45" s="1">
        <v>23.035545058557094</v>
      </c>
      <c r="AV45" s="1">
        <v>0.64527439879111803</v>
      </c>
      <c r="AW45" s="1" t="s">
        <v>293</v>
      </c>
      <c r="AX45" s="1">
        <v>14.548439999999999</v>
      </c>
      <c r="AY45" s="1">
        <v>-6.7892169999999998</v>
      </c>
      <c r="AZ45" s="1">
        <v>40.799999999999997</v>
      </c>
      <c r="BA45" s="1">
        <v>33.33</v>
      </c>
      <c r="BB45" s="1">
        <v>38.03</v>
      </c>
      <c r="BC45" s="13">
        <v>0.62918340026773811</v>
      </c>
      <c r="BD45" s="1">
        <v>41.403442779348971</v>
      </c>
      <c r="BE45" s="1">
        <v>185.82008743933298</v>
      </c>
      <c r="BF45" s="1">
        <v>37.801071635639445</v>
      </c>
      <c r="BG45" s="1">
        <v>0.97566278140582219</v>
      </c>
      <c r="BH45" s="1">
        <v>2.0369609856262834</v>
      </c>
      <c r="BI45" s="1">
        <v>-19.092007720000005</v>
      </c>
      <c r="BJ45" s="1">
        <v>-1.7400321499999976</v>
      </c>
      <c r="BK45" s="1">
        <v>-10.559808389999993</v>
      </c>
      <c r="BL45" s="1">
        <v>2.9448560700000002</v>
      </c>
      <c r="BM45" s="1">
        <v>-1.1118949048431017</v>
      </c>
      <c r="BN45" s="1">
        <v>39.204637650000002</v>
      </c>
      <c r="BO45" s="1">
        <v>93.395454839999999</v>
      </c>
      <c r="BP45" s="1">
        <v>60.202574996452086</v>
      </c>
      <c r="BQ45" s="1">
        <v>95.070770674965388</v>
      </c>
      <c r="BR45" s="1" t="s">
        <v>171</v>
      </c>
      <c r="BS45" s="1">
        <v>0.96098562628336759</v>
      </c>
      <c r="BT45" s="1" t="s">
        <v>103</v>
      </c>
      <c r="BU45" s="1" t="s">
        <v>103</v>
      </c>
      <c r="BV45" s="1" t="e">
        <v>#VALUE!</v>
      </c>
      <c r="BW45" s="1">
        <v>71.504741821977973</v>
      </c>
    </row>
    <row r="46" spans="1:75" x14ac:dyDescent="0.2">
      <c r="A46" s="8" t="s">
        <v>331</v>
      </c>
      <c r="B46" s="4" t="s">
        <v>332</v>
      </c>
      <c r="C46" s="8" t="s">
        <v>287</v>
      </c>
      <c r="D46" s="8"/>
      <c r="E46" s="9"/>
      <c r="F46" s="1" t="s">
        <v>333</v>
      </c>
      <c r="G46" s="3" t="s">
        <v>334</v>
      </c>
      <c r="H46" s="3" t="s">
        <v>335</v>
      </c>
      <c r="I46" s="1">
        <v>36.5</v>
      </c>
      <c r="J46" s="1" t="s">
        <v>85</v>
      </c>
      <c r="K46" s="1" t="s">
        <v>85</v>
      </c>
      <c r="L46" s="1" t="s">
        <v>85</v>
      </c>
      <c r="M46" s="1" t="s">
        <v>85</v>
      </c>
      <c r="N46" s="10">
        <v>400000000</v>
      </c>
      <c r="O46" s="11">
        <v>45294</v>
      </c>
      <c r="P46" s="11">
        <v>45035</v>
      </c>
      <c r="Q46" s="1">
        <v>0.15853782933767935</v>
      </c>
      <c r="R46" s="1">
        <v>0.23278355708535869</v>
      </c>
      <c r="S46" s="1">
        <v>1.8887452523320913</v>
      </c>
      <c r="T46" s="1">
        <v>-0.36210303784646181</v>
      </c>
      <c r="U46" s="1">
        <v>-0.26876071164743109</v>
      </c>
      <c r="V46" s="1">
        <v>1.6794246253310385</v>
      </c>
      <c r="W46" s="1" t="s">
        <v>336</v>
      </c>
      <c r="X46" s="1">
        <v>82.662376403808594</v>
      </c>
      <c r="Y46" s="1">
        <v>3.6443035500000001</v>
      </c>
      <c r="Z46" s="12">
        <v>0.55881000000000003</v>
      </c>
      <c r="AA46" s="12">
        <v>-0.31503104705330465</v>
      </c>
      <c r="AB46" s="1" t="s">
        <v>87</v>
      </c>
      <c r="AC46" s="1">
        <v>103.477</v>
      </c>
      <c r="AD46" s="1">
        <v>4.8947585364097117</v>
      </c>
      <c r="AE46" s="1">
        <v>3.2925726100307826</v>
      </c>
      <c r="AF46" s="12">
        <v>3.2925726100307826</v>
      </c>
      <c r="AG46" s="1" t="s">
        <v>84</v>
      </c>
      <c r="AH46" s="1">
        <v>3.4695277367424411</v>
      </c>
      <c r="AI46" s="1" t="e">
        <v>#VALUE!</v>
      </c>
      <c r="AJ46" s="12" t="e">
        <v>#VALUE!</v>
      </c>
      <c r="AK46" s="1" t="s">
        <v>292</v>
      </c>
      <c r="AL46" s="1">
        <v>89.946622629999993</v>
      </c>
      <c r="AM46" s="1">
        <v>161.12899199999998</v>
      </c>
      <c r="AN46" s="1">
        <v>4.7670994242382108</v>
      </c>
      <c r="AO46" s="1">
        <v>3.5290896646132786</v>
      </c>
      <c r="AP46" s="1">
        <v>156.09980940643749</v>
      </c>
      <c r="AQ46" s="1" t="s">
        <v>171</v>
      </c>
      <c r="AR46" s="3" t="s">
        <v>102</v>
      </c>
      <c r="AS46" s="3">
        <v>86.630587554468491</v>
      </c>
      <c r="AT46" s="1">
        <v>87.349543015755899</v>
      </c>
      <c r="AU46" s="1">
        <v>18.436004325068556</v>
      </c>
      <c r="AV46" s="1">
        <v>2.8884258409561436</v>
      </c>
      <c r="AW46" s="1" t="s">
        <v>293</v>
      </c>
      <c r="AX46" s="1">
        <v>14.548439999999999</v>
      </c>
      <c r="AY46" s="1">
        <v>-6.7892169999999998</v>
      </c>
      <c r="AZ46" s="1">
        <v>40.799999999999997</v>
      </c>
      <c r="BA46" s="1">
        <v>33.33</v>
      </c>
      <c r="BB46" s="1">
        <v>38.03</v>
      </c>
      <c r="BC46" s="13">
        <v>0.62918340026773811</v>
      </c>
      <c r="BD46" s="1">
        <v>41.403442779348971</v>
      </c>
      <c r="BE46" s="1">
        <v>185.82008743933298</v>
      </c>
      <c r="BF46" s="1">
        <v>37.801071635639445</v>
      </c>
      <c r="BG46" s="1">
        <v>0.97566278140582219</v>
      </c>
      <c r="BH46" s="1">
        <v>1.3853524982888432</v>
      </c>
      <c r="BI46" s="1">
        <v>-33.61178987000001</v>
      </c>
      <c r="BJ46" s="1">
        <v>2.3316034599999966</v>
      </c>
      <c r="BK46" s="1">
        <v>-12.490379650000008</v>
      </c>
      <c r="BL46" s="1">
        <v>3.3088445499999892</v>
      </c>
      <c r="BM46" s="1">
        <v>-1.3216093904246835</v>
      </c>
      <c r="BN46" s="1">
        <v>85.955450089999999</v>
      </c>
      <c r="BO46" s="1">
        <v>115.39936799</v>
      </c>
      <c r="BP46" s="1">
        <v>86.444831990242733</v>
      </c>
      <c r="BQ46" s="1">
        <v>335.10734062033976</v>
      </c>
      <c r="BR46" s="1" t="s">
        <v>171</v>
      </c>
      <c r="BS46" s="1">
        <v>3.6139630390143735</v>
      </c>
      <c r="BT46" s="1" t="s">
        <v>103</v>
      </c>
      <c r="BU46" s="1" t="s">
        <v>103</v>
      </c>
      <c r="BV46" s="1" t="e">
        <v>#VALUE!</v>
      </c>
      <c r="BW46" s="1">
        <v>111.68997952400515</v>
      </c>
    </row>
    <row r="47" spans="1:75" x14ac:dyDescent="0.2">
      <c r="A47" s="8" t="s">
        <v>337</v>
      </c>
      <c r="B47" s="4" t="s">
        <v>105</v>
      </c>
      <c r="C47" s="8" t="s">
        <v>287</v>
      </c>
      <c r="D47" s="8" t="s">
        <v>288</v>
      </c>
      <c r="E47" s="9"/>
      <c r="F47" s="1" t="s">
        <v>338</v>
      </c>
      <c r="G47" s="3" t="s">
        <v>339</v>
      </c>
      <c r="H47" s="3" t="s">
        <v>108</v>
      </c>
      <c r="I47" s="1">
        <v>62.5</v>
      </c>
      <c r="J47" s="1" t="s">
        <v>85</v>
      </c>
      <c r="K47" s="1" t="s">
        <v>85</v>
      </c>
      <c r="L47" s="1" t="s">
        <v>85</v>
      </c>
      <c r="M47" s="1" t="s">
        <v>85</v>
      </c>
      <c r="N47" s="10">
        <v>67600000</v>
      </c>
      <c r="O47" s="11">
        <v>43010</v>
      </c>
      <c r="P47" s="11">
        <v>44406</v>
      </c>
      <c r="Q47" s="1">
        <v>0.85155855045386808</v>
      </c>
      <c r="R47" s="1">
        <v>-1.1424377396121899</v>
      </c>
      <c r="S47" s="1">
        <v>0.55932649307324223</v>
      </c>
      <c r="T47" s="1">
        <v>-2.3838482019856944</v>
      </c>
      <c r="U47" s="1">
        <v>-6.037496180084756</v>
      </c>
      <c r="V47" s="1">
        <v>-3.6785719010910545</v>
      </c>
      <c r="W47" s="1" t="s">
        <v>340</v>
      </c>
      <c r="X47" s="1">
        <v>176.78422546386719</v>
      </c>
      <c r="Y47" s="1">
        <v>5.3263279421832141</v>
      </c>
      <c r="Z47" s="12">
        <v>2.2451750000000001</v>
      </c>
      <c r="AA47" s="12">
        <v>-0.9475761712679609</v>
      </c>
      <c r="AB47" s="1" t="s">
        <v>87</v>
      </c>
      <c r="AC47" s="1">
        <v>96.135999999999996</v>
      </c>
      <c r="AD47" s="1">
        <v>5.3263279421832141</v>
      </c>
      <c r="AE47" s="1">
        <v>3.5516241420355539</v>
      </c>
      <c r="AF47" s="12">
        <v>3.5516241420355539</v>
      </c>
      <c r="AG47" s="1" t="s">
        <v>84</v>
      </c>
      <c r="AH47" s="1" t="s">
        <v>100</v>
      </c>
      <c r="AI47" s="1" t="e">
        <v>#VALUE!</v>
      </c>
      <c r="AJ47" s="12" t="e">
        <v>#VALUE!</v>
      </c>
      <c r="AK47" s="1" t="s">
        <v>292</v>
      </c>
      <c r="AL47" s="1">
        <v>180.88521817</v>
      </c>
      <c r="AM47" s="1" t="e">
        <v>#VALUE!</v>
      </c>
      <c r="AN47" s="1" t="e">
        <v>#VALUE!</v>
      </c>
      <c r="AO47" s="1">
        <v>22.349075975359344</v>
      </c>
      <c r="AP47" s="1">
        <v>180.97562188999004</v>
      </c>
      <c r="AQ47" s="1" t="s">
        <v>171</v>
      </c>
      <c r="AR47" s="3" t="s">
        <v>102</v>
      </c>
      <c r="AS47" s="3">
        <v>177.18601889426466</v>
      </c>
      <c r="AT47" s="1">
        <v>177.04619416205182</v>
      </c>
      <c r="AU47" s="1" t="s">
        <v>103</v>
      </c>
      <c r="AV47" s="1">
        <v>-1.5337583965580492</v>
      </c>
      <c r="AW47" s="1" t="s">
        <v>293</v>
      </c>
      <c r="AX47" s="1">
        <v>14.548439999999999</v>
      </c>
      <c r="AY47" s="1">
        <v>-6.7892169999999998</v>
      </c>
      <c r="AZ47" s="1">
        <v>40.799999999999997</v>
      </c>
      <c r="BA47" s="1">
        <v>33.33</v>
      </c>
      <c r="BB47" s="1">
        <v>38.03</v>
      </c>
      <c r="BC47" s="13">
        <v>0.62918340026773811</v>
      </c>
      <c r="BD47" s="1">
        <v>41.403442779348971</v>
      </c>
      <c r="BE47" s="1">
        <v>185.82008743933298</v>
      </c>
      <c r="BF47" s="1">
        <v>37.801071635639445</v>
      </c>
      <c r="BG47" s="1">
        <v>0.97566278140582219</v>
      </c>
      <c r="BH47" s="1">
        <v>7.6468172484599588</v>
      </c>
      <c r="BI47" s="1">
        <v>-32.443942099999987</v>
      </c>
      <c r="BJ47" s="1">
        <v>-1.712898129999985</v>
      </c>
      <c r="BK47" s="1">
        <v>-15.779241909999996</v>
      </c>
      <c r="BL47" s="1">
        <v>-9.1508989399999905</v>
      </c>
      <c r="BM47" s="1">
        <v>-1.8745455036919616</v>
      </c>
      <c r="BN47" s="1">
        <v>180.88521817</v>
      </c>
      <c r="BO47" s="1">
        <v>209.13604695999999</v>
      </c>
      <c r="BP47" s="1">
        <v>100</v>
      </c>
      <c r="BQ47" s="1">
        <v>1267.4680651307567</v>
      </c>
      <c r="BR47" s="1" t="s">
        <v>171</v>
      </c>
      <c r="BS47" s="1">
        <v>22.349075975359344</v>
      </c>
      <c r="BT47" s="1">
        <v>180.29116350999999</v>
      </c>
      <c r="BU47" s="1">
        <v>291.90080934000002</v>
      </c>
      <c r="BV47" s="1">
        <v>99.467738961464974</v>
      </c>
      <c r="BW47" s="1">
        <v>212.01177029965331</v>
      </c>
    </row>
    <row r="48" spans="1:75" x14ac:dyDescent="0.2">
      <c r="A48" s="8" t="s">
        <v>341</v>
      </c>
      <c r="B48" s="4" t="s">
        <v>217</v>
      </c>
      <c r="C48" s="8" t="s">
        <v>164</v>
      </c>
      <c r="D48" s="8" t="s">
        <v>288</v>
      </c>
      <c r="E48" s="9"/>
      <c r="F48" s="1" t="s">
        <v>342</v>
      </c>
      <c r="G48" s="3" t="s">
        <v>343</v>
      </c>
      <c r="H48" s="3" t="s">
        <v>221</v>
      </c>
      <c r="I48" s="1" t="s">
        <v>100</v>
      </c>
      <c r="J48" s="1">
        <v>381.5</v>
      </c>
      <c r="K48" s="1" t="s">
        <v>344</v>
      </c>
      <c r="L48" s="1">
        <v>5.3318777578469421</v>
      </c>
      <c r="M48" s="1">
        <v>0.24535179501045043</v>
      </c>
      <c r="N48" s="10">
        <v>300000000</v>
      </c>
      <c r="O48" s="11">
        <v>44566</v>
      </c>
      <c r="P48" s="11">
        <v>43670</v>
      </c>
      <c r="Q48" s="1">
        <v>1.4395642246592066</v>
      </c>
      <c r="R48" s="1">
        <v>0.44708962511317285</v>
      </c>
      <c r="S48" s="1">
        <v>1.9790637864691041</v>
      </c>
      <c r="T48" s="1">
        <v>-0.69860648807934522</v>
      </c>
      <c r="U48" s="1">
        <v>-0.77606727965148226</v>
      </c>
      <c r="V48" s="1">
        <v>1.720613302333418</v>
      </c>
      <c r="W48" s="1" t="s">
        <v>345</v>
      </c>
      <c r="X48" s="1">
        <v>287.91583251953125</v>
      </c>
      <c r="Y48" s="1">
        <v>5.9422507099999997</v>
      </c>
      <c r="Z48" s="12">
        <v>2.2933300000000001</v>
      </c>
      <c r="AA48" s="12">
        <v>-1.9998315958969393</v>
      </c>
      <c r="AB48" s="1" t="s">
        <v>169</v>
      </c>
      <c r="AC48" s="1">
        <v>96.5</v>
      </c>
      <c r="AD48" s="1">
        <v>5.9663106804609711</v>
      </c>
      <c r="AE48" s="1">
        <v>2.8841383129089482</v>
      </c>
      <c r="AF48" s="12">
        <v>2.8841383129089482</v>
      </c>
      <c r="AG48" s="1" t="s">
        <v>84</v>
      </c>
      <c r="AH48" s="1" t="s">
        <v>100</v>
      </c>
      <c r="AI48" s="1" t="e">
        <v>#VALUE!</v>
      </c>
      <c r="AJ48" s="12" t="e">
        <v>#VALUE!</v>
      </c>
      <c r="AK48" s="1" t="s">
        <v>292</v>
      </c>
      <c r="AL48" s="1">
        <v>300.15345402000003</v>
      </c>
      <c r="AM48" s="1" t="e">
        <v>#VALUE!</v>
      </c>
      <c r="AN48" s="1" t="e">
        <v>#VALUE!</v>
      </c>
      <c r="AO48" s="1">
        <v>6.368240930869268</v>
      </c>
      <c r="AP48" s="1">
        <v>314.75851664997691</v>
      </c>
      <c r="AQ48" s="1" t="s">
        <v>346</v>
      </c>
      <c r="AR48" s="3" t="s">
        <v>102</v>
      </c>
      <c r="AS48" s="3">
        <v>290.07422076971909</v>
      </c>
      <c r="AT48" s="1">
        <v>291.05971926931164</v>
      </c>
      <c r="AU48" s="1">
        <v>203.42025234452299</v>
      </c>
      <c r="AV48" s="1">
        <v>185.01521526531457</v>
      </c>
      <c r="AW48" s="1" t="s">
        <v>293</v>
      </c>
      <c r="AX48" s="1">
        <v>14.548439999999999</v>
      </c>
      <c r="AY48" s="1">
        <v>-6.7892169999999998</v>
      </c>
      <c r="AZ48" s="1">
        <v>40.799999999999997</v>
      </c>
      <c r="BA48" s="1">
        <v>33.33</v>
      </c>
      <c r="BB48" s="1">
        <v>38.03</v>
      </c>
      <c r="BC48" s="13">
        <v>0.62918340026773811</v>
      </c>
      <c r="BD48" s="1">
        <v>41.403442779348971</v>
      </c>
      <c r="BE48" s="1">
        <v>185.82008743933298</v>
      </c>
      <c r="BF48" s="1">
        <v>37.801071635639445</v>
      </c>
      <c r="BG48" s="1">
        <v>0.97566278140582219</v>
      </c>
      <c r="BH48" s="1">
        <v>3.375770020533881</v>
      </c>
      <c r="BI48" s="1">
        <v>-77.613328469999999</v>
      </c>
      <c r="BJ48" s="1">
        <v>-14.70634726000003</v>
      </c>
      <c r="BK48" s="1">
        <v>-17.709055679999949</v>
      </c>
      <c r="BL48" s="1">
        <v>11.852442289999999</v>
      </c>
      <c r="BM48" s="1">
        <v>-1.2320520426296833</v>
      </c>
      <c r="BN48" s="1">
        <v>252.41920546</v>
      </c>
      <c r="BO48" s="1">
        <v>352.56680447000002</v>
      </c>
      <c r="BP48" s="1">
        <v>52.336102880276115</v>
      </c>
      <c r="BQ48" s="1">
        <v>513.30491001714051</v>
      </c>
      <c r="BR48" s="1" t="s">
        <v>346</v>
      </c>
      <c r="BS48" s="1">
        <v>56.621492128678987</v>
      </c>
      <c r="BT48" s="1" t="s">
        <v>103</v>
      </c>
      <c r="BU48" s="1" t="s">
        <v>103</v>
      </c>
      <c r="BV48" s="1" t="e">
        <v>#VALUE!</v>
      </c>
      <c r="BW48" s="1">
        <v>326.50145455519993</v>
      </c>
    </row>
    <row r="49" spans="1:75" x14ac:dyDescent="0.2">
      <c r="A49" s="8" t="s">
        <v>347</v>
      </c>
      <c r="B49" s="4" t="s">
        <v>347</v>
      </c>
      <c r="C49" s="8" t="s">
        <v>287</v>
      </c>
      <c r="D49" s="8" t="s">
        <v>288</v>
      </c>
      <c r="E49" s="9"/>
      <c r="F49" s="1" t="s">
        <v>348</v>
      </c>
      <c r="G49" s="3" t="s">
        <v>349</v>
      </c>
      <c r="H49" s="3" t="s">
        <v>349</v>
      </c>
      <c r="I49" s="1">
        <v>45</v>
      </c>
      <c r="J49" s="1" t="s">
        <v>85</v>
      </c>
      <c r="K49" s="1" t="s">
        <v>85</v>
      </c>
      <c r="L49" s="1" t="s">
        <v>85</v>
      </c>
      <c r="M49" s="1" t="s">
        <v>85</v>
      </c>
      <c r="N49" s="10">
        <v>350000000</v>
      </c>
      <c r="O49" s="11">
        <v>45362</v>
      </c>
      <c r="P49" s="11">
        <v>45362</v>
      </c>
      <c r="Q49" s="1">
        <v>0.34076853738704838</v>
      </c>
      <c r="R49" s="1">
        <v>-0.21310732565191781</v>
      </c>
      <c r="S49" s="1">
        <v>1.4579714581334002</v>
      </c>
      <c r="T49" s="1">
        <v>0.34076853738704838</v>
      </c>
      <c r="U49" s="1">
        <v>-0.21310732565191781</v>
      </c>
      <c r="V49" s="1">
        <v>1.4579714581334002</v>
      </c>
      <c r="W49" s="1" t="s">
        <v>350</v>
      </c>
      <c r="X49" s="1">
        <v>127.11548614501953</v>
      </c>
      <c r="Y49" s="1">
        <v>4.5217275600000004</v>
      </c>
      <c r="Z49" s="12">
        <v>1.390531</v>
      </c>
      <c r="AA49" s="12">
        <v>-1.269209947119343</v>
      </c>
      <c r="AB49" s="1" t="s">
        <v>87</v>
      </c>
      <c r="AC49" s="1">
        <v>104.40900000000001</v>
      </c>
      <c r="AD49" s="1">
        <v>4.8947585364097117</v>
      </c>
      <c r="AE49" s="1">
        <v>3.2925726100307826</v>
      </c>
      <c r="AF49" s="12">
        <v>3.2925726100307826</v>
      </c>
      <c r="AG49" s="1" t="s">
        <v>84</v>
      </c>
      <c r="AH49" s="1">
        <v>3.4695277367424411</v>
      </c>
      <c r="AI49" s="1" t="e">
        <v>#VALUE!</v>
      </c>
      <c r="AJ49" s="12" t="e">
        <v>#VALUE!</v>
      </c>
      <c r="AK49" s="1" t="s">
        <v>292</v>
      </c>
      <c r="AL49" s="1">
        <v>134.06732500000001</v>
      </c>
      <c r="AM49" s="1">
        <v>161.12899199999998</v>
      </c>
      <c r="AN49" s="1">
        <v>4.7670994242382108</v>
      </c>
      <c r="AO49" s="1">
        <v>8.5448323066392877</v>
      </c>
      <c r="AP49" s="1">
        <v>156.09980940643749</v>
      </c>
      <c r="AQ49" s="1" t="s">
        <v>171</v>
      </c>
      <c r="AR49" s="3" t="s">
        <v>102</v>
      </c>
      <c r="AS49" s="3">
        <v>133.51235544167585</v>
      </c>
      <c r="AT49" s="1">
        <v>132.86629405318874</v>
      </c>
      <c r="AU49" s="1">
        <v>33.250974511470943</v>
      </c>
      <c r="AV49" s="1">
        <v>8.7999513741491953</v>
      </c>
      <c r="AW49" s="1" t="s">
        <v>293</v>
      </c>
      <c r="AX49" s="1">
        <v>14.548439999999999</v>
      </c>
      <c r="AY49" s="1">
        <v>-6.7892169999999998</v>
      </c>
      <c r="AZ49" s="1">
        <v>40.799999999999997</v>
      </c>
      <c r="BA49" s="1">
        <v>33.33</v>
      </c>
      <c r="BB49" s="1">
        <v>38.03</v>
      </c>
      <c r="BC49" s="13">
        <v>0.62918340026773811</v>
      </c>
      <c r="BD49" s="1">
        <v>41.403442779348971</v>
      </c>
      <c r="BE49" s="1">
        <v>185.82008743933298</v>
      </c>
      <c r="BF49" s="1">
        <v>37.801071635639445</v>
      </c>
      <c r="BG49" s="1">
        <v>0.97566278140582219</v>
      </c>
      <c r="BH49" s="1">
        <v>1.2046543463381245</v>
      </c>
      <c r="BI49" s="1">
        <v>-33.256175779999978</v>
      </c>
      <c r="BJ49" s="1">
        <v>1.2609006499999964</v>
      </c>
      <c r="BK49" s="1">
        <v>-13.936521759999977</v>
      </c>
      <c r="BL49" s="1">
        <v>4.8077294699999982</v>
      </c>
      <c r="BM49" s="1">
        <v>-1.1342218388121195</v>
      </c>
      <c r="BN49" s="1">
        <v>125.79140468</v>
      </c>
      <c r="BO49" s="1">
        <v>163.32568067</v>
      </c>
      <c r="BP49" s="1">
        <v>77.951032485068026</v>
      </c>
      <c r="BQ49" s="1">
        <v>720.9663475168071</v>
      </c>
      <c r="BR49" s="1" t="s">
        <v>171</v>
      </c>
      <c r="BS49" s="1">
        <v>8.7912388774811774</v>
      </c>
      <c r="BT49" s="1" t="s">
        <v>103</v>
      </c>
      <c r="BU49" s="1" t="s">
        <v>103</v>
      </c>
      <c r="BV49" s="1" t="e">
        <v>#VALUE!</v>
      </c>
      <c r="BW49" s="1">
        <v>165.88577843405247</v>
      </c>
    </row>
    <row r="50" spans="1:75" x14ac:dyDescent="0.2">
      <c r="A50" s="8" t="s">
        <v>351</v>
      </c>
      <c r="B50" s="4" t="s">
        <v>105</v>
      </c>
      <c r="C50" s="8" t="s">
        <v>287</v>
      </c>
      <c r="D50" s="8" t="s">
        <v>288</v>
      </c>
      <c r="E50" s="9"/>
      <c r="F50" s="1" t="s">
        <v>352</v>
      </c>
      <c r="G50" s="3" t="s">
        <v>353</v>
      </c>
      <c r="H50" s="3" t="s">
        <v>108</v>
      </c>
      <c r="I50" s="1">
        <v>48.5</v>
      </c>
      <c r="J50" s="1" t="s">
        <v>85</v>
      </c>
      <c r="K50" s="1" t="s">
        <v>85</v>
      </c>
      <c r="L50" s="1" t="s">
        <v>85</v>
      </c>
      <c r="M50" s="1" t="s">
        <v>85</v>
      </c>
      <c r="N50" s="10">
        <v>21100000</v>
      </c>
      <c r="O50" s="11">
        <v>41647</v>
      </c>
      <c r="P50" s="11">
        <v>44406</v>
      </c>
      <c r="Q50" s="1">
        <v>0.8522648091299434</v>
      </c>
      <c r="R50" s="1">
        <v>-1.3867288023428515</v>
      </c>
      <c r="S50" s="1">
        <v>0.84172591205387004</v>
      </c>
      <c r="T50" s="1">
        <v>-2.3838482019856944</v>
      </c>
      <c r="U50" s="1">
        <v>-6.037496180084756</v>
      </c>
      <c r="V50" s="1">
        <v>-3.6785719010910545</v>
      </c>
      <c r="W50" s="1" t="s">
        <v>354</v>
      </c>
      <c r="X50" s="1">
        <v>181.89201354980469</v>
      </c>
      <c r="Y50" s="1">
        <v>5.325555475603303</v>
      </c>
      <c r="Z50" s="12" t="s">
        <v>100</v>
      </c>
      <c r="AA50" s="12" t="s">
        <v>100</v>
      </c>
      <c r="AB50" s="1" t="s">
        <v>87</v>
      </c>
      <c r="AC50" s="1">
        <v>98.325000000000003</v>
      </c>
      <c r="AD50" s="1">
        <v>5.325555475603303</v>
      </c>
      <c r="AE50" s="1">
        <v>3.5516241420355539</v>
      </c>
      <c r="AF50" s="12">
        <v>3.5516241420355539</v>
      </c>
      <c r="AG50" s="1" t="s">
        <v>84</v>
      </c>
      <c r="AH50" s="1" t="s">
        <v>100</v>
      </c>
      <c r="AI50" s="1" t="e">
        <v>#VALUE!</v>
      </c>
      <c r="AJ50" s="12" t="e">
        <v>#VALUE!</v>
      </c>
      <c r="AK50" s="1" t="s">
        <v>292</v>
      </c>
      <c r="AL50" s="1">
        <v>186.51674499999999</v>
      </c>
      <c r="AM50" s="1" t="e">
        <v>#VALUE!</v>
      </c>
      <c r="AN50" s="1" t="e">
        <v>#VALUE!</v>
      </c>
      <c r="AO50" s="1">
        <v>18.625598904859686</v>
      </c>
      <c r="AP50" s="1">
        <v>186.6302851509995</v>
      </c>
      <c r="AQ50" s="1" t="s">
        <v>171</v>
      </c>
      <c r="AR50" s="3" t="s">
        <v>102</v>
      </c>
      <c r="AS50" s="3">
        <v>185.0493128490684</v>
      </c>
      <c r="AT50" s="1">
        <v>181.85325728944483</v>
      </c>
      <c r="AU50" s="1" t="s">
        <v>103</v>
      </c>
      <c r="AV50" s="1">
        <v>6.1241190590196837</v>
      </c>
      <c r="AW50" s="1" t="s">
        <v>293</v>
      </c>
      <c r="AX50" s="1">
        <v>14.548439999999999</v>
      </c>
      <c r="AY50" s="1">
        <v>-6.7892169999999998</v>
      </c>
      <c r="AZ50" s="1">
        <v>40.799999999999997</v>
      </c>
      <c r="BA50" s="1">
        <v>33.33</v>
      </c>
      <c r="BB50" s="1">
        <v>38.03</v>
      </c>
      <c r="BC50" s="13">
        <v>0.62918340026773811</v>
      </c>
      <c r="BD50" s="1">
        <v>41.403442779348971</v>
      </c>
      <c r="BE50" s="1">
        <v>185.82008743933298</v>
      </c>
      <c r="BF50" s="1">
        <v>37.801071635639445</v>
      </c>
      <c r="BG50" s="1">
        <v>0.97566278140582219</v>
      </c>
      <c r="BH50" s="1">
        <v>11.370294318959617</v>
      </c>
      <c r="BI50" s="1">
        <v>-32.150263140000021</v>
      </c>
      <c r="BJ50" s="1">
        <v>-47.699418310000027</v>
      </c>
      <c r="BK50" s="1">
        <v>-10.790341730000023</v>
      </c>
      <c r="BL50" s="1">
        <v>-5.2711181600000145</v>
      </c>
      <c r="BM50" s="1">
        <v>-1.7999904642192097</v>
      </c>
      <c r="BN50" s="1">
        <v>185.36580183999999</v>
      </c>
      <c r="BO50" s="1">
        <v>236.01017077</v>
      </c>
      <c r="BP50" s="1">
        <v>97.727401517055497</v>
      </c>
      <c r="BQ50" s="1">
        <v>1161.3729332069765</v>
      </c>
      <c r="BR50" s="1" t="s">
        <v>171</v>
      </c>
      <c r="BS50" s="1">
        <v>18.625598904859686</v>
      </c>
      <c r="BT50" s="1">
        <v>180.78594813999999</v>
      </c>
      <c r="BU50" s="1">
        <v>297.72251619999997</v>
      </c>
      <c r="BV50" s="1">
        <v>95.09922605471067</v>
      </c>
      <c r="BW50" s="1">
        <v>212.29399735184955</v>
      </c>
    </row>
    <row r="51" spans="1:75" x14ac:dyDescent="0.2">
      <c r="A51" s="8" t="s">
        <v>355</v>
      </c>
      <c r="B51" s="4" t="s">
        <v>105</v>
      </c>
      <c r="C51" s="8" t="s">
        <v>287</v>
      </c>
      <c r="D51" s="8" t="s">
        <v>288</v>
      </c>
      <c r="E51" s="9"/>
      <c r="F51" s="1" t="s">
        <v>356</v>
      </c>
      <c r="G51" s="3" t="s">
        <v>357</v>
      </c>
      <c r="H51" s="3" t="s">
        <v>108</v>
      </c>
      <c r="I51" s="1">
        <v>58.5</v>
      </c>
      <c r="J51" s="1" t="s">
        <v>85</v>
      </c>
      <c r="K51" s="1" t="s">
        <v>85</v>
      </c>
      <c r="L51" s="1" t="s">
        <v>85</v>
      </c>
      <c r="M51" s="1" t="s">
        <v>85</v>
      </c>
      <c r="N51" s="10">
        <v>500000000</v>
      </c>
      <c r="O51" s="11">
        <v>45362</v>
      </c>
      <c r="P51" s="11">
        <v>44406</v>
      </c>
      <c r="Q51" s="1">
        <v>0.87509321098317994</v>
      </c>
      <c r="R51" s="1">
        <v>-1.1753961887011943</v>
      </c>
      <c r="S51" s="1">
        <v>-0.4605051201778454</v>
      </c>
      <c r="T51" s="1">
        <v>-2.3838482019856944</v>
      </c>
      <c r="U51" s="1">
        <v>-6.037496180084756</v>
      </c>
      <c r="V51" s="1">
        <v>-3.6785719010910545</v>
      </c>
      <c r="W51" s="1" t="s">
        <v>358</v>
      </c>
      <c r="X51" s="1">
        <v>168.53756713867188</v>
      </c>
      <c r="Y51" s="1">
        <v>5.2866752899999998</v>
      </c>
      <c r="Z51" s="12">
        <v>2.319242</v>
      </c>
      <c r="AA51" s="12">
        <v>-1.6781642357193594</v>
      </c>
      <c r="AB51" s="1" t="s">
        <v>87</v>
      </c>
      <c r="AC51" s="1">
        <v>104.908</v>
      </c>
      <c r="AD51" s="1">
        <v>4.8947585364097117</v>
      </c>
      <c r="AE51" s="1">
        <v>3.2925726100307826</v>
      </c>
      <c r="AF51" s="12">
        <v>3.2925726100307826</v>
      </c>
      <c r="AG51" s="1" t="s">
        <v>84</v>
      </c>
      <c r="AH51" s="1">
        <v>3.4695277367424411</v>
      </c>
      <c r="AI51" s="1" t="e">
        <v>#VALUE!</v>
      </c>
      <c r="AJ51" s="12" t="e">
        <v>#VALUE!</v>
      </c>
      <c r="AK51" s="1" t="s">
        <v>292</v>
      </c>
      <c r="AL51" s="1">
        <v>172.90746444999999</v>
      </c>
      <c r="AM51" s="1">
        <v>161.12899199999998</v>
      </c>
      <c r="AN51" s="1">
        <v>4.7670994242382108</v>
      </c>
      <c r="AO51" s="1">
        <v>28.295687885010267</v>
      </c>
      <c r="AP51" s="1">
        <v>156.09980940643749</v>
      </c>
      <c r="AQ51" s="1" t="s">
        <v>171</v>
      </c>
      <c r="AR51" s="3" t="s">
        <v>102</v>
      </c>
      <c r="AS51" s="3">
        <v>170.87968625563644</v>
      </c>
      <c r="AT51" s="1">
        <v>174.29826758680295</v>
      </c>
      <c r="AU51" s="1" t="s">
        <v>103</v>
      </c>
      <c r="AV51" s="1">
        <v>-1.4594118885885798</v>
      </c>
      <c r="AW51" s="1" t="s">
        <v>293</v>
      </c>
      <c r="AX51" s="1">
        <v>14.548439999999999</v>
      </c>
      <c r="AY51" s="1">
        <v>-6.7892169999999998</v>
      </c>
      <c r="AZ51" s="1">
        <v>40.799999999999997</v>
      </c>
      <c r="BA51" s="1">
        <v>33.33</v>
      </c>
      <c r="BB51" s="1">
        <v>38.03</v>
      </c>
      <c r="BC51" s="13">
        <v>0.62918340026773811</v>
      </c>
      <c r="BD51" s="1">
        <v>41.403442779348971</v>
      </c>
      <c r="BE51" s="1">
        <v>185.82008743933298</v>
      </c>
      <c r="BF51" s="1">
        <v>37.801071635639445</v>
      </c>
      <c r="BG51" s="1">
        <v>0.97566278140582219</v>
      </c>
      <c r="BH51" s="1">
        <v>1.2046543463381245</v>
      </c>
      <c r="BI51" s="1">
        <v>-44.877020619999996</v>
      </c>
      <c r="BJ51" s="1">
        <v>-0.26673456000000328</v>
      </c>
      <c r="BK51" s="1">
        <v>-19.020690370000011</v>
      </c>
      <c r="BL51" s="1">
        <v>-6.8534704200000078</v>
      </c>
      <c r="BM51" s="1">
        <v>-1.6261793159205851</v>
      </c>
      <c r="BN51" s="1">
        <v>172.90746444999999</v>
      </c>
      <c r="BO51" s="1">
        <v>202.42878834000001</v>
      </c>
      <c r="BP51" s="1">
        <v>100</v>
      </c>
      <c r="BQ51" s="1">
        <v>1516.5484912518677</v>
      </c>
      <c r="BR51" s="1" t="s">
        <v>171</v>
      </c>
      <c r="BS51" s="1">
        <v>28.791238877481177</v>
      </c>
      <c r="BT51" s="1" t="s">
        <v>103</v>
      </c>
      <c r="BU51" s="1" t="s">
        <v>103</v>
      </c>
      <c r="BV51" s="1" t="e">
        <v>#VALUE!</v>
      </c>
      <c r="BW51" s="1">
        <v>212.54224363599371</v>
      </c>
    </row>
    <row r="52" spans="1:75" x14ac:dyDescent="0.2">
      <c r="A52" s="8" t="s">
        <v>359</v>
      </c>
      <c r="B52" s="4"/>
      <c r="C52" s="8" t="s">
        <v>164</v>
      </c>
      <c r="D52" s="8" t="s">
        <v>288</v>
      </c>
      <c r="E52" s="9" t="s">
        <v>81</v>
      </c>
      <c r="F52" s="1" t="s">
        <v>360</v>
      </c>
      <c r="G52" s="3" t="s">
        <v>361</v>
      </c>
      <c r="H52" s="3" t="s">
        <v>84</v>
      </c>
      <c r="I52" s="1" t="s">
        <v>100</v>
      </c>
      <c r="J52" s="1">
        <v>357.3</v>
      </c>
      <c r="K52" s="1" t="s">
        <v>362</v>
      </c>
      <c r="L52" s="1">
        <v>6.590188167765743</v>
      </c>
      <c r="M52" s="1">
        <v>0.46247683711926113</v>
      </c>
      <c r="N52" s="10">
        <v>900000000</v>
      </c>
      <c r="O52" s="11">
        <v>45551</v>
      </c>
      <c r="P52" s="11" t="e">
        <v>#VALUE!</v>
      </c>
      <c r="Q52" s="1">
        <v>0.49245107746958006</v>
      </c>
      <c r="R52" s="1">
        <v>4.3178048149883352E-2</v>
      </c>
      <c r="S52" s="1">
        <v>-2.3668205440563472E-2</v>
      </c>
      <c r="T52" s="1" t="e">
        <v>#VALUE!</v>
      </c>
      <c r="U52" s="1" t="e">
        <v>#VALUE!</v>
      </c>
      <c r="V52" s="1" t="e">
        <v>#VALUE!</v>
      </c>
      <c r="W52" s="1" t="s">
        <v>363</v>
      </c>
      <c r="X52" s="1">
        <v>312.22369384765625</v>
      </c>
      <c r="Y52" s="1">
        <v>7.5667734500000003</v>
      </c>
      <c r="Z52" s="12">
        <v>2.4027430000000001</v>
      </c>
      <c r="AA52" s="12">
        <v>-5.3645559802975136</v>
      </c>
      <c r="AB52" s="1" t="s">
        <v>169</v>
      </c>
      <c r="AC52" s="1">
        <v>97.712999999999994</v>
      </c>
      <c r="AD52" s="1">
        <v>4.8947585364097117</v>
      </c>
      <c r="AE52" s="1">
        <v>3.2925726100307826</v>
      </c>
      <c r="AF52" s="12">
        <v>3.2925726100307826</v>
      </c>
      <c r="AG52" s="1" t="s">
        <v>84</v>
      </c>
      <c r="AH52" s="1">
        <v>3.4695277367424411</v>
      </c>
      <c r="AI52" s="1" t="e">
        <v>#VALUE!</v>
      </c>
      <c r="AJ52" s="12" t="e">
        <v>#VALUE!</v>
      </c>
      <c r="AK52" s="1" t="s">
        <v>292</v>
      </c>
      <c r="AL52" s="1">
        <v>366.9365234375</v>
      </c>
      <c r="AM52" s="1">
        <v>161.12899199999998</v>
      </c>
      <c r="AN52" s="1">
        <v>4.7670994242382108</v>
      </c>
      <c r="AO52" s="1">
        <v>9.1334702258726903</v>
      </c>
      <c r="AP52" s="1">
        <v>156.09980940643749</v>
      </c>
      <c r="AQ52" s="1" t="s">
        <v>346</v>
      </c>
      <c r="AR52" s="3" t="s">
        <v>90</v>
      </c>
      <c r="AS52" s="3">
        <v>316.53850738624089</v>
      </c>
      <c r="AT52" s="1">
        <v>433.25462333478822</v>
      </c>
      <c r="AU52" s="1">
        <v>329.562028789404</v>
      </c>
      <c r="AV52" s="1">
        <v>304.09911753007856</v>
      </c>
      <c r="AW52" s="1" t="s">
        <v>293</v>
      </c>
      <c r="AX52" s="1">
        <v>14.548439999999999</v>
      </c>
      <c r="AY52" s="1">
        <v>-6.7892169999999998</v>
      </c>
      <c r="AZ52" s="1">
        <v>40.799999999999997</v>
      </c>
      <c r="BA52" s="1">
        <v>33.33</v>
      </c>
      <c r="BB52" s="1">
        <v>38.03</v>
      </c>
      <c r="BC52" s="13">
        <v>0.62918340026773811</v>
      </c>
      <c r="BD52" s="1">
        <v>41.403442779348971</v>
      </c>
      <c r="BE52" s="1">
        <v>185.82008743933298</v>
      </c>
      <c r="BF52" s="1">
        <v>37.801071635639445</v>
      </c>
      <c r="BG52" s="1">
        <v>0.97566278140582219</v>
      </c>
      <c r="BH52" s="1">
        <v>0.67624914442162898</v>
      </c>
      <c r="BI52" s="1" t="s">
        <v>103</v>
      </c>
      <c r="BJ52" s="1">
        <v>9.4306422765312732</v>
      </c>
      <c r="BK52" s="1">
        <v>-4.976968902603744</v>
      </c>
      <c r="BL52" s="1">
        <v>61.260855746819033</v>
      </c>
      <c r="BM52" s="1" t="s">
        <v>103</v>
      </c>
      <c r="BN52" s="1">
        <v>291.53550000000001</v>
      </c>
      <c r="BO52" s="1">
        <v>21474840000</v>
      </c>
      <c r="BP52" s="1">
        <v>99.999999648886671</v>
      </c>
      <c r="BQ52" s="1">
        <v>642.02576583163307</v>
      </c>
      <c r="BR52" s="1" t="s">
        <v>346</v>
      </c>
      <c r="BS52" s="1">
        <v>29.37987679671458</v>
      </c>
      <c r="BT52" s="1" t="s">
        <v>103</v>
      </c>
      <c r="BU52" s="1" t="s">
        <v>103</v>
      </c>
      <c r="BV52" s="1" t="e">
        <v>#VALUE!</v>
      </c>
      <c r="BW52" s="1">
        <v>369.6377548899622</v>
      </c>
    </row>
    <row r="53" spans="1:75" x14ac:dyDescent="0.2">
      <c r="A53" s="8" t="s">
        <v>364</v>
      </c>
      <c r="B53" s="4" t="s">
        <v>365</v>
      </c>
      <c r="C53" s="8" t="s">
        <v>164</v>
      </c>
      <c r="D53" s="8" t="s">
        <v>288</v>
      </c>
      <c r="E53" s="9"/>
      <c r="F53" s="1" t="s">
        <v>366</v>
      </c>
      <c r="G53" s="3" t="s">
        <v>367</v>
      </c>
      <c r="H53" s="3" t="s">
        <v>368</v>
      </c>
      <c r="I53" s="1" t="s">
        <v>100</v>
      </c>
      <c r="J53" s="1">
        <v>454.2</v>
      </c>
      <c r="K53" s="1" t="s">
        <v>344</v>
      </c>
      <c r="L53" s="1">
        <v>1.9999013922903239</v>
      </c>
      <c r="M53" s="1">
        <v>5.1860737913083023E-2</v>
      </c>
      <c r="N53" s="10">
        <v>250000000</v>
      </c>
      <c r="O53" s="11">
        <v>44776</v>
      </c>
      <c r="P53" s="11">
        <v>44482</v>
      </c>
      <c r="Q53" s="1">
        <v>0.99211025588892277</v>
      </c>
      <c r="R53" s="1">
        <v>0.9653338524304278</v>
      </c>
      <c r="S53" s="1">
        <v>2.7371782801560718</v>
      </c>
      <c r="T53" s="1">
        <v>-0.10127514007337579</v>
      </c>
      <c r="U53" s="1">
        <v>4.3333008356327696E-2</v>
      </c>
      <c r="V53" s="1">
        <v>1.5790623244428925</v>
      </c>
      <c r="W53" s="1" t="s">
        <v>369</v>
      </c>
      <c r="X53" s="1">
        <v>259.19903564453125</v>
      </c>
      <c r="Y53" s="1">
        <v>5.2909169299999999</v>
      </c>
      <c r="Z53" s="12">
        <v>1.145421</v>
      </c>
      <c r="AA53" s="12">
        <v>-1.81714806438249E-2</v>
      </c>
      <c r="AB53" s="1" t="s">
        <v>169</v>
      </c>
      <c r="AC53" s="1">
        <v>104.438</v>
      </c>
      <c r="AD53" s="1">
        <v>5.2909169325925509</v>
      </c>
      <c r="AE53" s="1">
        <v>2.6199335328812134</v>
      </c>
      <c r="AF53" s="12">
        <v>2.6199335328812134</v>
      </c>
      <c r="AG53" s="1" t="s">
        <v>84</v>
      </c>
      <c r="AH53" s="1" t="s">
        <v>100</v>
      </c>
      <c r="AI53" s="1" t="e">
        <v>#VALUE!</v>
      </c>
      <c r="AJ53" s="12" t="e">
        <v>#VALUE!</v>
      </c>
      <c r="AK53" s="1" t="s">
        <v>292</v>
      </c>
      <c r="AL53" s="1">
        <v>262.55374919000002</v>
      </c>
      <c r="AM53" s="1" t="e">
        <v>#VALUE!</v>
      </c>
      <c r="AN53" s="1" t="e">
        <v>#VALUE!</v>
      </c>
      <c r="AO53" s="1">
        <v>2.2176591375770021</v>
      </c>
      <c r="AP53" s="1">
        <v>273.29199336240691</v>
      </c>
      <c r="AQ53" s="1" t="s">
        <v>346</v>
      </c>
      <c r="AR53" s="3" t="s">
        <v>102</v>
      </c>
      <c r="AS53" s="3">
        <v>256.42451640111898</v>
      </c>
      <c r="AT53" s="1">
        <v>255.92824252617353</v>
      </c>
      <c r="AU53" s="1">
        <v>200.69591690552397</v>
      </c>
      <c r="AV53" s="1">
        <v>185.05160654199653</v>
      </c>
      <c r="AW53" s="1" t="s">
        <v>293</v>
      </c>
      <c r="AX53" s="1">
        <v>14.548439999999999</v>
      </c>
      <c r="AY53" s="1">
        <v>-6.7892169999999998</v>
      </c>
      <c r="AZ53" s="1">
        <v>40.799999999999997</v>
      </c>
      <c r="BA53" s="1">
        <v>33.33</v>
      </c>
      <c r="BB53" s="1">
        <v>38.03</v>
      </c>
      <c r="BC53" s="13">
        <v>0.62918340026773811</v>
      </c>
      <c r="BD53" s="1">
        <v>41.403442779348971</v>
      </c>
      <c r="BE53" s="1">
        <v>185.82008743933298</v>
      </c>
      <c r="BF53" s="1">
        <v>37.801071635639445</v>
      </c>
      <c r="BG53" s="1">
        <v>0.97566278140582219</v>
      </c>
      <c r="BH53" s="1">
        <v>2.7789185489390826</v>
      </c>
      <c r="BI53" s="1">
        <v>-26.567476639999995</v>
      </c>
      <c r="BJ53" s="1">
        <v>-2.9287042700000256</v>
      </c>
      <c r="BK53" s="1">
        <v>-27.952818219999983</v>
      </c>
      <c r="BL53" s="1">
        <v>-3.4309655099999645</v>
      </c>
      <c r="BM53" s="1">
        <v>-1.159978335673099</v>
      </c>
      <c r="BN53" s="1">
        <v>245.05338828000001</v>
      </c>
      <c r="BO53" s="1">
        <v>354.6713221</v>
      </c>
      <c r="BP53" s="1">
        <v>84.035129745524316</v>
      </c>
      <c r="BQ53" s="1">
        <v>213.2493445940753</v>
      </c>
      <c r="BR53" s="1" t="s">
        <v>346</v>
      </c>
      <c r="BS53" s="1">
        <v>57.218343600273784</v>
      </c>
      <c r="BT53" s="1" t="s">
        <v>103</v>
      </c>
      <c r="BU53" s="1" t="s">
        <v>103</v>
      </c>
      <c r="BV53" s="1" t="e">
        <v>#VALUE!</v>
      </c>
      <c r="BW53" s="1">
        <v>282.82263174553282</v>
      </c>
    </row>
    <row r="54" spans="1:75" x14ac:dyDescent="0.2">
      <c r="A54" s="8" t="s">
        <v>370</v>
      </c>
      <c r="B54" s="4" t="s">
        <v>114</v>
      </c>
      <c r="C54" s="8" t="s">
        <v>164</v>
      </c>
      <c r="D54" s="8" t="s">
        <v>288</v>
      </c>
      <c r="E54" s="9"/>
      <c r="F54" s="1" t="s">
        <v>371</v>
      </c>
      <c r="G54" s="3" t="s">
        <v>372</v>
      </c>
      <c r="H54" s="3" t="s">
        <v>118</v>
      </c>
      <c r="I54" s="1" t="s">
        <v>100</v>
      </c>
      <c r="J54" s="1">
        <v>508.9</v>
      </c>
      <c r="K54" s="1" t="s">
        <v>344</v>
      </c>
      <c r="L54" s="1">
        <v>2.9770361490775237</v>
      </c>
      <c r="M54" s="1">
        <v>0.10985099597958557</v>
      </c>
      <c r="N54" s="10">
        <v>200000000</v>
      </c>
      <c r="O54" s="11">
        <v>45237</v>
      </c>
      <c r="P54" s="11">
        <v>43306</v>
      </c>
      <c r="Q54" s="1">
        <v>1.1983650872646301</v>
      </c>
      <c r="R54" s="1">
        <v>0.82406709590994165</v>
      </c>
      <c r="S54" s="1">
        <v>2.6391483912155067</v>
      </c>
      <c r="T54" s="1">
        <v>-0.52080990010362482</v>
      </c>
      <c r="U54" s="1">
        <v>-0.48887215351405278</v>
      </c>
      <c r="V54" s="1">
        <v>1.4225452154068563</v>
      </c>
      <c r="W54" s="1" t="s">
        <v>373</v>
      </c>
      <c r="X54" s="1">
        <v>277.8875732421875</v>
      </c>
      <c r="Y54" s="1">
        <v>5.5889127800000002</v>
      </c>
      <c r="Z54" s="12">
        <v>1.483033</v>
      </c>
      <c r="AA54" s="12">
        <v>-0.60319374659094649</v>
      </c>
      <c r="AB54" s="1" t="s">
        <v>169</v>
      </c>
      <c r="AC54" s="1">
        <v>110.688</v>
      </c>
      <c r="AD54" s="1">
        <v>5.046744023641927</v>
      </c>
      <c r="AE54" s="1">
        <v>3.4924575910554259</v>
      </c>
      <c r="AF54" s="12">
        <v>3.4924575910554259</v>
      </c>
      <c r="AG54" s="1" t="s">
        <v>84</v>
      </c>
      <c r="AH54" s="1">
        <v>4.6356670689141453</v>
      </c>
      <c r="AI54" s="1" t="e">
        <v>#VALUE!</v>
      </c>
      <c r="AJ54" s="12" t="e">
        <v>#VALUE!</v>
      </c>
      <c r="AK54" s="1" t="s">
        <v>292</v>
      </c>
      <c r="AL54" s="1">
        <v>287.12120850000002</v>
      </c>
      <c r="AM54" s="1">
        <v>202.78554899999997</v>
      </c>
      <c r="AN54" s="1">
        <v>34.71228159546726</v>
      </c>
      <c r="AO54" s="1">
        <v>3.4524298425735798</v>
      </c>
      <c r="AP54" s="1">
        <v>158.53142323913914</v>
      </c>
      <c r="AQ54" s="1" t="s">
        <v>346</v>
      </c>
      <c r="AR54" s="3" t="s">
        <v>102</v>
      </c>
      <c r="AS54" s="3">
        <v>271.72914246224627</v>
      </c>
      <c r="AT54" s="1">
        <v>272.32684108046885</v>
      </c>
      <c r="AU54" s="1">
        <v>204.0595597615559</v>
      </c>
      <c r="AV54" s="1">
        <v>188.56002498618355</v>
      </c>
      <c r="AW54" s="1" t="s">
        <v>293</v>
      </c>
      <c r="AX54" s="1">
        <v>14.548439999999999</v>
      </c>
      <c r="AY54" s="1">
        <v>-6.7892169999999998</v>
      </c>
      <c r="AZ54" s="1">
        <v>40.799999999999997</v>
      </c>
      <c r="BA54" s="1">
        <v>33.33</v>
      </c>
      <c r="BB54" s="1">
        <v>38.03</v>
      </c>
      <c r="BC54" s="13">
        <v>0.62918340026773811</v>
      </c>
      <c r="BD54" s="1">
        <v>41.403442779348971</v>
      </c>
      <c r="BE54" s="1">
        <v>185.82008743933298</v>
      </c>
      <c r="BF54" s="1">
        <v>37.801071635639445</v>
      </c>
      <c r="BG54" s="1">
        <v>0.97566278140582219</v>
      </c>
      <c r="BH54" s="1">
        <v>1.5468856947296372</v>
      </c>
      <c r="BI54" s="1">
        <v>-43.153899509999974</v>
      </c>
      <c r="BJ54" s="1">
        <v>-28.035801980000031</v>
      </c>
      <c r="BK54" s="1">
        <v>-20.447997469999962</v>
      </c>
      <c r="BL54" s="1">
        <v>6.309290390000001</v>
      </c>
      <c r="BM54" s="1">
        <v>-1.0180209552548154</v>
      </c>
      <c r="BN54" s="1">
        <v>258.72414457999997</v>
      </c>
      <c r="BO54" s="1">
        <v>356.93675905999999</v>
      </c>
      <c r="BP54" s="1">
        <v>71.086133822674256</v>
      </c>
      <c r="BQ54" s="1">
        <v>330.61176147135996</v>
      </c>
      <c r="BR54" s="1" t="s">
        <v>346</v>
      </c>
      <c r="BS54" s="1">
        <v>58.450376454483234</v>
      </c>
      <c r="BT54" s="1" t="s">
        <v>103</v>
      </c>
      <c r="BU54" s="1" t="s">
        <v>103</v>
      </c>
      <c r="BV54" s="1" t="e">
        <v>#VALUE!</v>
      </c>
      <c r="BW54" s="1">
        <v>305.8482544447416</v>
      </c>
    </row>
    <row r="55" spans="1:75" x14ac:dyDescent="0.2">
      <c r="A55" s="8" t="s">
        <v>374</v>
      </c>
      <c r="B55" s="4" t="s">
        <v>375</v>
      </c>
      <c r="C55" s="8" t="s">
        <v>127</v>
      </c>
      <c r="D55" s="8" t="s">
        <v>127</v>
      </c>
      <c r="E55" s="9"/>
      <c r="F55" s="1" t="s">
        <v>376</v>
      </c>
      <c r="G55" s="3" t="s">
        <v>377</v>
      </c>
      <c r="H55" s="3" t="s">
        <v>378</v>
      </c>
      <c r="I55" s="1" t="s">
        <v>100</v>
      </c>
      <c r="J55" s="1" t="s">
        <v>85</v>
      </c>
      <c r="K55" s="1" t="s">
        <v>85</v>
      </c>
      <c r="L55" s="1" t="s">
        <v>85</v>
      </c>
      <c r="M55" s="1" t="s">
        <v>85</v>
      </c>
      <c r="N55" s="10">
        <v>300000000</v>
      </c>
      <c r="O55" s="11">
        <v>44236</v>
      </c>
      <c r="P55" s="11">
        <v>44105</v>
      </c>
      <c r="Q55" s="1">
        <v>-4.0263366047754712E-2</v>
      </c>
      <c r="R55" s="1">
        <v>0.22219576702966481</v>
      </c>
      <c r="S55" s="1">
        <v>2.8172533257129428</v>
      </c>
      <c r="T55" s="1">
        <v>-0.85253151802089366</v>
      </c>
      <c r="U55" s="1">
        <v>-0.98460827005300011</v>
      </c>
      <c r="V55" s="1">
        <v>1.6168741273883347</v>
      </c>
      <c r="W55" s="1" t="s">
        <v>379</v>
      </c>
      <c r="X55" s="1">
        <v>39.126659393310547</v>
      </c>
      <c r="Y55" s="1">
        <v>3.4126269394311244</v>
      </c>
      <c r="Z55" s="12">
        <v>0.79968799999999995</v>
      </c>
      <c r="AA55" s="12">
        <v>0.41680215722832425</v>
      </c>
      <c r="AB55" s="1" t="s">
        <v>87</v>
      </c>
      <c r="AC55" s="1">
        <v>91.625</v>
      </c>
      <c r="AD55" s="1">
        <v>3.4126269394311244</v>
      </c>
      <c r="AE55" s="1">
        <v>2.9340226714112423</v>
      </c>
      <c r="AF55" s="12">
        <v>2.9340226714112423</v>
      </c>
      <c r="AG55" s="1" t="s">
        <v>84</v>
      </c>
      <c r="AH55" s="1" t="s">
        <v>100</v>
      </c>
      <c r="AI55" s="1" t="e">
        <v>#VALUE!</v>
      </c>
      <c r="AJ55" s="12" t="e">
        <v>#VALUE!</v>
      </c>
      <c r="AK55" s="1" t="s">
        <v>380</v>
      </c>
      <c r="AL55" s="1">
        <v>45.697385570000002</v>
      </c>
      <c r="AM55" s="1" t="e">
        <v>#VALUE!</v>
      </c>
      <c r="AN55" s="1" t="e">
        <v>#VALUE!</v>
      </c>
      <c r="AO55" s="1">
        <v>5.7056810403832987</v>
      </c>
      <c r="AP55" s="1">
        <v>39.947280106715205</v>
      </c>
      <c r="AQ55" s="1" t="s">
        <v>111</v>
      </c>
      <c r="AR55" s="3" t="s">
        <v>102</v>
      </c>
      <c r="AS55" s="3">
        <v>42.247234892832132</v>
      </c>
      <c r="AT55" s="1">
        <v>43.673901481325302</v>
      </c>
      <c r="AU55" s="1">
        <v>-40.133166565060648</v>
      </c>
      <c r="AV55" s="1">
        <v>-57.543134195930001</v>
      </c>
      <c r="AW55" s="1" t="s">
        <v>381</v>
      </c>
      <c r="AX55" s="1" t="s">
        <v>103</v>
      </c>
      <c r="AY55" s="1" t="s">
        <v>103</v>
      </c>
      <c r="AZ55" s="1" t="s">
        <v>100</v>
      </c>
      <c r="BA55" s="1" t="s">
        <v>100</v>
      </c>
      <c r="BB55" s="1" t="s">
        <v>100</v>
      </c>
      <c r="BC55" s="13" t="s">
        <v>103</v>
      </c>
      <c r="BD55" s="1">
        <v>152.570871984657</v>
      </c>
      <c r="BE55" s="1">
        <v>728.90069945601806</v>
      </c>
      <c r="BF55" s="1">
        <v>210.98104082758704</v>
      </c>
      <c r="BG55" s="1">
        <v>1.1127784355542971</v>
      </c>
      <c r="BH55" s="1">
        <v>4.2902121834360027</v>
      </c>
      <c r="BI55" s="1">
        <v>-41.610584760000002</v>
      </c>
      <c r="BJ55" s="1">
        <v>2.5997972199999992</v>
      </c>
      <c r="BK55" s="1">
        <v>-20.70455089</v>
      </c>
      <c r="BL55" s="1">
        <v>-18.4127698</v>
      </c>
      <c r="BM55" s="1">
        <v>-2.1472798206917139</v>
      </c>
      <c r="BN55" s="1">
        <v>44.776654049999998</v>
      </c>
      <c r="BO55" s="1">
        <v>72.553527950000003</v>
      </c>
      <c r="BP55" s="1">
        <v>96.685258667642927</v>
      </c>
      <c r="BQ55" s="1">
        <v>490.17905003836404</v>
      </c>
      <c r="BR55" s="1" t="s">
        <v>111</v>
      </c>
      <c r="BS55" s="1">
        <v>5.7056810403832987</v>
      </c>
      <c r="BT55" s="1" t="s">
        <v>103</v>
      </c>
      <c r="BU55" s="1" t="s">
        <v>103</v>
      </c>
      <c r="BV55" s="1" t="e">
        <v>#VALUE!</v>
      </c>
      <c r="BW55" s="1">
        <v>74.420794663131574</v>
      </c>
    </row>
    <row r="56" spans="1:75" x14ac:dyDescent="0.2">
      <c r="A56" s="8" t="s">
        <v>382</v>
      </c>
      <c r="B56" s="4" t="s">
        <v>126</v>
      </c>
      <c r="C56" s="8" t="s">
        <v>127</v>
      </c>
      <c r="D56" s="8" t="s">
        <v>127</v>
      </c>
      <c r="E56" s="9"/>
      <c r="F56" s="1" t="s">
        <v>383</v>
      </c>
      <c r="G56" s="3" t="s">
        <v>384</v>
      </c>
      <c r="H56" s="3" t="s">
        <v>130</v>
      </c>
      <c r="I56" s="1">
        <v>22</v>
      </c>
      <c r="J56" s="1" t="s">
        <v>85</v>
      </c>
      <c r="K56" s="1" t="s">
        <v>85</v>
      </c>
      <c r="L56" s="1" t="s">
        <v>85</v>
      </c>
      <c r="M56" s="1" t="s">
        <v>85</v>
      </c>
      <c r="N56" s="10">
        <v>675000000</v>
      </c>
      <c r="O56" s="11">
        <v>42865</v>
      </c>
      <c r="P56" s="11">
        <v>42572</v>
      </c>
      <c r="Q56" s="1">
        <v>0.17133097250463525</v>
      </c>
      <c r="R56" s="1">
        <v>0.44711627820523958</v>
      </c>
      <c r="S56" s="1">
        <v>1.9803110487348841</v>
      </c>
      <c r="T56" s="1">
        <v>-0.15022909102744286</v>
      </c>
      <c r="U56" s="1">
        <v>1.0917070536087259E-2</v>
      </c>
      <c r="V56" s="1">
        <v>1.4788038484026877</v>
      </c>
      <c r="W56" s="1" t="s">
        <v>385</v>
      </c>
      <c r="X56" s="1">
        <v>34.092453002929688</v>
      </c>
      <c r="Y56" s="1">
        <v>3.0203404147823059</v>
      </c>
      <c r="Z56" s="12">
        <v>0.29827399999999998</v>
      </c>
      <c r="AA56" s="12">
        <v>0.12288209690078933</v>
      </c>
      <c r="AB56" s="1" t="s">
        <v>87</v>
      </c>
      <c r="AC56" s="1">
        <v>99.013999999999996</v>
      </c>
      <c r="AD56" s="1">
        <v>3.0203404147823059</v>
      </c>
      <c r="AE56" s="1">
        <v>2.6046498803378646</v>
      </c>
      <c r="AF56" s="12">
        <v>2.6046498803378646</v>
      </c>
      <c r="AG56" s="1" t="s">
        <v>84</v>
      </c>
      <c r="AH56" s="1" t="s">
        <v>100</v>
      </c>
      <c r="AI56" s="1" t="e">
        <v>#VALUE!</v>
      </c>
      <c r="AJ56" s="12" t="e">
        <v>#VALUE!</v>
      </c>
      <c r="AK56" s="1" t="s">
        <v>380</v>
      </c>
      <c r="AL56" s="1">
        <v>39.540867409999997</v>
      </c>
      <c r="AM56" s="1" t="e">
        <v>#VALUE!</v>
      </c>
      <c r="AN56" s="1" t="e">
        <v>#VALUE!</v>
      </c>
      <c r="AO56" s="1">
        <v>1.9657768651608487</v>
      </c>
      <c r="AP56" s="1">
        <v>35.764118855666098</v>
      </c>
      <c r="AQ56" s="1" t="s">
        <v>111</v>
      </c>
      <c r="AR56" s="3" t="s">
        <v>102</v>
      </c>
      <c r="AS56" s="3">
        <v>38.360353650076064</v>
      </c>
      <c r="AT56" s="1">
        <v>37.970591281771334</v>
      </c>
      <c r="AU56" s="1">
        <v>-14.044635812687289</v>
      </c>
      <c r="AV56" s="1">
        <v>-29.995626336612347</v>
      </c>
      <c r="AW56" s="1" t="s">
        <v>381</v>
      </c>
      <c r="AX56" s="1" t="s">
        <v>103</v>
      </c>
      <c r="AY56" s="1" t="s">
        <v>103</v>
      </c>
      <c r="AZ56" s="1" t="s">
        <v>100</v>
      </c>
      <c r="BA56" s="1" t="s">
        <v>100</v>
      </c>
      <c r="BB56" s="1" t="s">
        <v>100</v>
      </c>
      <c r="BC56" s="13" t="s">
        <v>103</v>
      </c>
      <c r="BD56" s="1">
        <v>152.570871984657</v>
      </c>
      <c r="BE56" s="1">
        <v>728.90069945601806</v>
      </c>
      <c r="BF56" s="1">
        <v>210.98104082758704</v>
      </c>
      <c r="BG56" s="1">
        <v>1.1127784355542971</v>
      </c>
      <c r="BH56" s="1">
        <v>8.0301163586584536</v>
      </c>
      <c r="BI56" s="1">
        <v>-29.134106980000006</v>
      </c>
      <c r="BJ56" s="1">
        <v>-0.6633451000000008</v>
      </c>
      <c r="BK56" s="1">
        <v>-16.261480320000004</v>
      </c>
      <c r="BL56" s="1">
        <v>-8.2215772200000004</v>
      </c>
      <c r="BM56" s="1">
        <v>-2.01691491961118</v>
      </c>
      <c r="BN56" s="1">
        <v>39.491972769999997</v>
      </c>
      <c r="BO56" s="1">
        <v>61.38193012</v>
      </c>
      <c r="BP56" s="1">
        <v>99.776634375214996</v>
      </c>
      <c r="BQ56" s="1">
        <v>188.48165893416535</v>
      </c>
      <c r="BR56" s="1" t="s">
        <v>111</v>
      </c>
      <c r="BS56" s="1">
        <v>1.9657768651608487</v>
      </c>
      <c r="BT56" s="1">
        <v>39.491972769999997</v>
      </c>
      <c r="BU56" s="1">
        <v>110.93916251</v>
      </c>
      <c r="BV56" s="1">
        <v>99.931565341928888</v>
      </c>
      <c r="BW56" s="1">
        <v>55.677242965576944</v>
      </c>
    </row>
    <row r="57" spans="1:75" x14ac:dyDescent="0.2">
      <c r="A57" s="8" t="s">
        <v>386</v>
      </c>
      <c r="B57" s="4" t="s">
        <v>93</v>
      </c>
      <c r="C57" s="8" t="s">
        <v>127</v>
      </c>
      <c r="D57" s="8" t="s">
        <v>127</v>
      </c>
      <c r="E57" s="9"/>
      <c r="F57" s="1" t="s">
        <v>387</v>
      </c>
      <c r="G57" s="3" t="s">
        <v>388</v>
      </c>
      <c r="H57" s="3" t="s">
        <v>98</v>
      </c>
      <c r="I57" s="1">
        <v>29.5</v>
      </c>
      <c r="J57" s="1" t="s">
        <v>85</v>
      </c>
      <c r="K57" s="1" t="s">
        <v>85</v>
      </c>
      <c r="L57" s="1" t="s">
        <v>85</v>
      </c>
      <c r="M57" s="1" t="s">
        <v>85</v>
      </c>
      <c r="N57" s="10">
        <v>0</v>
      </c>
      <c r="O57" s="11">
        <v>41961</v>
      </c>
      <c r="P57" s="11">
        <v>41445</v>
      </c>
      <c r="Q57" s="1" t="s">
        <v>85</v>
      </c>
      <c r="R57" s="1" t="s">
        <v>85</v>
      </c>
      <c r="S57" s="1" t="s">
        <v>85</v>
      </c>
      <c r="T57" s="1" t="s">
        <v>85</v>
      </c>
      <c r="U57" s="1" t="s">
        <v>85</v>
      </c>
      <c r="V57" s="1" t="s">
        <v>85</v>
      </c>
      <c r="W57" s="1" t="s">
        <v>389</v>
      </c>
      <c r="X57" s="1" t="s">
        <v>85</v>
      </c>
      <c r="Y57" s="1" t="s">
        <v>100</v>
      </c>
      <c r="Z57" s="12" t="s">
        <v>100</v>
      </c>
      <c r="AA57" s="12" t="s">
        <v>100</v>
      </c>
      <c r="AB57" s="1" t="s">
        <v>87</v>
      </c>
      <c r="AC57" s="1" t="s">
        <v>100</v>
      </c>
      <c r="AD57" s="1" t="s">
        <v>100</v>
      </c>
      <c r="AE57" s="1" t="s">
        <v>100</v>
      </c>
      <c r="AF57" s="12" t="s">
        <v>100</v>
      </c>
      <c r="AG57" s="1" t="s">
        <v>84</v>
      </c>
      <c r="AH57" s="1" t="s">
        <v>100</v>
      </c>
      <c r="AI57" s="1" t="e">
        <v>#VALUE!</v>
      </c>
      <c r="AJ57" s="12" t="e">
        <v>#VALUE!</v>
      </c>
      <c r="AK57" s="1" t="s">
        <v>380</v>
      </c>
      <c r="AL57" s="1" t="s">
        <v>100</v>
      </c>
      <c r="AM57" s="1" t="e">
        <v>#VALUE!</v>
      </c>
      <c r="AN57" s="1" t="e">
        <v>#VALUE!</v>
      </c>
      <c r="AO57" s="1" t="s">
        <v>85</v>
      </c>
      <c r="AP57" s="1" t="s">
        <v>85</v>
      </c>
      <c r="AQ57" s="1" t="s">
        <v>101</v>
      </c>
      <c r="AR57" s="3" t="s">
        <v>102</v>
      </c>
      <c r="AS57" s="3" t="s">
        <v>100</v>
      </c>
      <c r="AT57" s="1" t="s">
        <v>100</v>
      </c>
      <c r="AU57" s="1" t="s">
        <v>103</v>
      </c>
      <c r="AV57" s="1" t="s">
        <v>100</v>
      </c>
      <c r="AW57" s="1" t="s">
        <v>381</v>
      </c>
      <c r="AX57" s="1" t="s">
        <v>103</v>
      </c>
      <c r="AY57" s="1" t="s">
        <v>103</v>
      </c>
      <c r="AZ57" s="1" t="s">
        <v>100</v>
      </c>
      <c r="BA57" s="1" t="s">
        <v>100</v>
      </c>
      <c r="BB57" s="1" t="s">
        <v>100</v>
      </c>
      <c r="BC57" s="13" t="s">
        <v>103</v>
      </c>
      <c r="BD57" s="1">
        <v>152.570871984657</v>
      </c>
      <c r="BE57" s="1">
        <v>728.90069945601806</v>
      </c>
      <c r="BF57" s="1">
        <v>210.98104082758704</v>
      </c>
      <c r="BG57" s="1">
        <v>1.1127784355542971</v>
      </c>
      <c r="BH57" s="1">
        <v>10.516084873374401</v>
      </c>
      <c r="BI57" s="1" t="s">
        <v>100</v>
      </c>
      <c r="BJ57" s="1" t="s">
        <v>100</v>
      </c>
      <c r="BK57" s="1" t="s">
        <v>100</v>
      </c>
      <c r="BL57" s="1" t="s">
        <v>100</v>
      </c>
      <c r="BM57" s="1" t="s">
        <v>100</v>
      </c>
      <c r="BN57" s="1" t="s">
        <v>100</v>
      </c>
      <c r="BO57" s="1" t="s">
        <v>100</v>
      </c>
      <c r="BP57" s="1" t="e">
        <v>#VALUE!</v>
      </c>
      <c r="BQ57" s="1" t="e">
        <v>#VALUE!</v>
      </c>
      <c r="BR57" s="1" t="s">
        <v>101</v>
      </c>
      <c r="BS57" s="1" t="s">
        <v>85</v>
      </c>
      <c r="BT57" s="1" t="s">
        <v>100</v>
      </c>
      <c r="BU57" s="1" t="s">
        <v>100</v>
      </c>
      <c r="BV57" s="1" t="e">
        <v>#VALUE!</v>
      </c>
      <c r="BW57" s="1" t="s">
        <v>85</v>
      </c>
    </row>
    <row r="58" spans="1:75" x14ac:dyDescent="0.2">
      <c r="A58" s="8" t="s">
        <v>390</v>
      </c>
      <c r="B58" s="4" t="s">
        <v>105</v>
      </c>
      <c r="C58" s="8" t="s">
        <v>127</v>
      </c>
      <c r="D58" s="8" t="s">
        <v>127</v>
      </c>
      <c r="E58" s="9"/>
      <c r="F58" s="1" t="s">
        <v>391</v>
      </c>
      <c r="G58" s="3" t="s">
        <v>392</v>
      </c>
      <c r="H58" s="3" t="s">
        <v>108</v>
      </c>
      <c r="I58" s="1">
        <v>36.5</v>
      </c>
      <c r="J58" s="1" t="s">
        <v>85</v>
      </c>
      <c r="K58" s="1" t="s">
        <v>85</v>
      </c>
      <c r="L58" s="1" t="s">
        <v>85</v>
      </c>
      <c r="M58" s="1" t="s">
        <v>85</v>
      </c>
      <c r="N58" s="10">
        <v>200000000</v>
      </c>
      <c r="O58" s="11">
        <v>43564</v>
      </c>
      <c r="P58" s="11">
        <v>44406</v>
      </c>
      <c r="Q58" s="1">
        <v>-0.21663833645133579</v>
      </c>
      <c r="R58" s="1">
        <v>-1.8472312837029548</v>
      </c>
      <c r="S58" s="1">
        <v>-0.16468905675446344</v>
      </c>
      <c r="T58" s="1">
        <v>-2.3838482019856944</v>
      </c>
      <c r="U58" s="1">
        <v>-6.037496180084756</v>
      </c>
      <c r="V58" s="1">
        <v>-3.6785719010910545</v>
      </c>
      <c r="W58" s="1" t="s">
        <v>393</v>
      </c>
      <c r="X58" s="1">
        <v>110.29461669921875</v>
      </c>
      <c r="Y58" s="1">
        <v>4.6723915934252274</v>
      </c>
      <c r="Z58" s="12">
        <v>1.3327020000000001</v>
      </c>
      <c r="AA58" s="12">
        <v>-0.12391326922800427</v>
      </c>
      <c r="AB58" s="1" t="s">
        <v>87</v>
      </c>
      <c r="AC58" s="1">
        <v>82.75</v>
      </c>
      <c r="AD58" s="1">
        <v>4.6723915934252274</v>
      </c>
      <c r="AE58" s="1">
        <v>3.5516241420355539</v>
      </c>
      <c r="AF58" s="12">
        <v>3.5516241420355539</v>
      </c>
      <c r="AG58" s="1" t="s">
        <v>84</v>
      </c>
      <c r="AH58" s="1" t="s">
        <v>100</v>
      </c>
      <c r="AI58" s="1" t="e">
        <v>#VALUE!</v>
      </c>
      <c r="AJ58" s="12" t="e">
        <v>#VALUE!</v>
      </c>
      <c r="AK58" s="1" t="s">
        <v>380</v>
      </c>
      <c r="AL58" s="1">
        <v>113.34146858</v>
      </c>
      <c r="AM58" s="1" t="e">
        <v>#VALUE!</v>
      </c>
      <c r="AN58" s="1" t="e">
        <v>#VALUE!</v>
      </c>
      <c r="AO58" s="1">
        <v>23.871321013004792</v>
      </c>
      <c r="AP58" s="1">
        <v>114.66789207390087</v>
      </c>
      <c r="AQ58" s="1" t="s">
        <v>111</v>
      </c>
      <c r="AR58" s="3" t="s">
        <v>102</v>
      </c>
      <c r="AS58" s="3">
        <v>112.13373918075109</v>
      </c>
      <c r="AT58" s="1">
        <v>114.35559074716099</v>
      </c>
      <c r="AU58" s="1" t="s">
        <v>103</v>
      </c>
      <c r="AV58" s="1">
        <v>-63.569483590037464</v>
      </c>
      <c r="AW58" s="1" t="s">
        <v>381</v>
      </c>
      <c r="AX58" s="1" t="s">
        <v>103</v>
      </c>
      <c r="AY58" s="1" t="s">
        <v>103</v>
      </c>
      <c r="AZ58" s="1" t="s">
        <v>100</v>
      </c>
      <c r="BA58" s="1" t="s">
        <v>100</v>
      </c>
      <c r="BB58" s="1" t="s">
        <v>100</v>
      </c>
      <c r="BC58" s="13" t="s">
        <v>103</v>
      </c>
      <c r="BD58" s="1">
        <v>152.570871984657</v>
      </c>
      <c r="BE58" s="1">
        <v>728.90069945601806</v>
      </c>
      <c r="BF58" s="1">
        <v>210.98104082758704</v>
      </c>
      <c r="BG58" s="1">
        <v>1.1127784355542971</v>
      </c>
      <c r="BH58" s="1">
        <v>6.1300479123887746</v>
      </c>
      <c r="BI58" s="1">
        <v>-16.773912200000012</v>
      </c>
      <c r="BJ58" s="1">
        <v>-0.18367582999999854</v>
      </c>
      <c r="BK58" s="1">
        <v>-14.523457360000009</v>
      </c>
      <c r="BL58" s="1">
        <v>-9.5986975000000001</v>
      </c>
      <c r="BM58" s="1">
        <v>-2.4252439994873445</v>
      </c>
      <c r="BN58" s="1">
        <v>113.27640907</v>
      </c>
      <c r="BO58" s="1">
        <v>133.99072086000001</v>
      </c>
      <c r="BP58" s="1">
        <v>99.685920002269128</v>
      </c>
      <c r="BQ58" s="1">
        <v>1261.7546627645027</v>
      </c>
      <c r="BR58" s="1" t="s">
        <v>111</v>
      </c>
      <c r="BS58" s="1">
        <v>23.871321013004792</v>
      </c>
      <c r="BT58" s="1">
        <v>113.27640907</v>
      </c>
      <c r="BU58" s="1">
        <v>165.79425871999999</v>
      </c>
      <c r="BV58" s="1">
        <v>99.876119242441234</v>
      </c>
      <c r="BW58" s="1">
        <v>145.30655522645091</v>
      </c>
    </row>
    <row r="59" spans="1:75" x14ac:dyDescent="0.2">
      <c r="A59" s="8" t="s">
        <v>394</v>
      </c>
      <c r="B59" s="4" t="s">
        <v>105</v>
      </c>
      <c r="C59" s="8" t="s">
        <v>127</v>
      </c>
      <c r="D59" s="8" t="s">
        <v>127</v>
      </c>
      <c r="E59" s="9"/>
      <c r="F59" s="1" t="s">
        <v>395</v>
      </c>
      <c r="G59" s="3" t="s">
        <v>396</v>
      </c>
      <c r="H59" s="3" t="s">
        <v>108</v>
      </c>
      <c r="I59" s="1">
        <v>43.5</v>
      </c>
      <c r="J59" s="1" t="s">
        <v>85</v>
      </c>
      <c r="K59" s="1" t="s">
        <v>85</v>
      </c>
      <c r="L59" s="1" t="s">
        <v>85</v>
      </c>
      <c r="M59" s="1" t="s">
        <v>85</v>
      </c>
      <c r="N59" s="10">
        <v>200000000</v>
      </c>
      <c r="O59" s="11">
        <v>41115</v>
      </c>
      <c r="P59" s="11">
        <v>44406</v>
      </c>
      <c r="Q59" s="1">
        <v>0.31942104766427004</v>
      </c>
      <c r="R59" s="1">
        <v>-1.4691477139533227</v>
      </c>
      <c r="S59" s="1">
        <v>-2.6306442464318902E-2</v>
      </c>
      <c r="T59" s="1">
        <v>-2.3838482019856944</v>
      </c>
      <c r="U59" s="1">
        <v>-6.037496180084756</v>
      </c>
      <c r="V59" s="1">
        <v>-3.6785719010910545</v>
      </c>
      <c r="W59" s="1" t="s">
        <v>397</v>
      </c>
      <c r="X59" s="1">
        <v>119.56060791015625</v>
      </c>
      <c r="Y59" s="1">
        <v>4.6723906692333017</v>
      </c>
      <c r="Z59" s="12">
        <v>1.671662</v>
      </c>
      <c r="AA59" s="12">
        <v>-1.1668498063134969</v>
      </c>
      <c r="AB59" s="1" t="s">
        <v>87</v>
      </c>
      <c r="AC59" s="1">
        <v>91.784000000000006</v>
      </c>
      <c r="AD59" s="1">
        <v>4.6723906692333017</v>
      </c>
      <c r="AE59" s="1">
        <v>3.5516241420355539</v>
      </c>
      <c r="AF59" s="12">
        <v>3.5516241420355539</v>
      </c>
      <c r="AG59" s="1" t="s">
        <v>84</v>
      </c>
      <c r="AH59" s="1" t="s">
        <v>100</v>
      </c>
      <c r="AI59" s="1" t="e">
        <v>#VALUE!</v>
      </c>
      <c r="AJ59" s="12" t="e">
        <v>#VALUE!</v>
      </c>
      <c r="AK59" s="1" t="s">
        <v>380</v>
      </c>
      <c r="AL59" s="1">
        <v>124.17778766000001</v>
      </c>
      <c r="AM59" s="1" t="e">
        <v>#VALUE!</v>
      </c>
      <c r="AN59" s="1" t="e">
        <v>#VALUE!</v>
      </c>
      <c r="AO59" s="1">
        <v>17.169062286105408</v>
      </c>
      <c r="AP59" s="1">
        <v>122.2981354814209</v>
      </c>
      <c r="AQ59" s="1" t="s">
        <v>111</v>
      </c>
      <c r="AR59" s="3" t="s">
        <v>102</v>
      </c>
      <c r="AS59" s="3">
        <v>122.49327408386978</v>
      </c>
      <c r="AT59" s="1">
        <v>119.81243452122526</v>
      </c>
      <c r="AU59" s="1" t="s">
        <v>103</v>
      </c>
      <c r="AV59" s="1">
        <v>-51.354740543966138</v>
      </c>
      <c r="AW59" s="1" t="s">
        <v>381</v>
      </c>
      <c r="AX59" s="1" t="s">
        <v>103</v>
      </c>
      <c r="AY59" s="1" t="s">
        <v>103</v>
      </c>
      <c r="AZ59" s="1" t="s">
        <v>100</v>
      </c>
      <c r="BA59" s="1" t="s">
        <v>100</v>
      </c>
      <c r="BB59" s="1" t="s">
        <v>100</v>
      </c>
      <c r="BC59" s="13" t="s">
        <v>103</v>
      </c>
      <c r="BD59" s="1">
        <v>152.570871984657</v>
      </c>
      <c r="BE59" s="1">
        <v>728.90069945601806</v>
      </c>
      <c r="BF59" s="1">
        <v>210.98104082758704</v>
      </c>
      <c r="BG59" s="1">
        <v>1.1127784355542971</v>
      </c>
      <c r="BH59" s="1">
        <v>12.826830937713895</v>
      </c>
      <c r="BI59" s="1">
        <v>-5.5555003399999805</v>
      </c>
      <c r="BJ59" s="1">
        <v>-1.1662666999999942</v>
      </c>
      <c r="BK59" s="1">
        <v>-10.860207750000001</v>
      </c>
      <c r="BL59" s="1">
        <v>-0.47458213999999543</v>
      </c>
      <c r="BM59" s="1">
        <v>-1.6326919904887349</v>
      </c>
      <c r="BN59" s="1">
        <v>123.29786894</v>
      </c>
      <c r="BO59" s="1">
        <v>144.45528834000001</v>
      </c>
      <c r="BP59" s="1">
        <v>95.841086744255747</v>
      </c>
      <c r="BQ59" s="1">
        <v>1111.3659562447253</v>
      </c>
      <c r="BR59" s="1" t="s">
        <v>111</v>
      </c>
      <c r="BS59" s="1">
        <v>17.169062286105408</v>
      </c>
      <c r="BT59" s="1">
        <v>121.0335</v>
      </c>
      <c r="BU59" s="1">
        <v>166.04228964999999</v>
      </c>
      <c r="BV59" s="1">
        <v>93.014058621769664</v>
      </c>
      <c r="BW59" s="1">
        <v>146.67831712682258</v>
      </c>
    </row>
    <row r="60" spans="1:75" x14ac:dyDescent="0.2">
      <c r="A60" s="8" t="s">
        <v>398</v>
      </c>
      <c r="B60" s="8" t="s">
        <v>254</v>
      </c>
      <c r="C60" s="8" t="s">
        <v>127</v>
      </c>
      <c r="D60" s="8" t="s">
        <v>127</v>
      </c>
      <c r="E60" s="9"/>
      <c r="F60" s="1" t="s">
        <v>399</v>
      </c>
      <c r="G60" s="3" t="s">
        <v>400</v>
      </c>
      <c r="H60" s="3" t="s">
        <v>257</v>
      </c>
      <c r="I60" s="1">
        <v>25.5</v>
      </c>
      <c r="J60" s="1" t="s">
        <v>85</v>
      </c>
      <c r="K60" s="1" t="s">
        <v>85</v>
      </c>
      <c r="L60" s="1" t="s">
        <v>85</v>
      </c>
      <c r="M60" s="1" t="s">
        <v>85</v>
      </c>
      <c r="N60" s="10">
        <v>300000000</v>
      </c>
      <c r="O60" s="11">
        <v>45593</v>
      </c>
      <c r="P60" s="11">
        <v>45281</v>
      </c>
      <c r="Q60" s="1">
        <v>-0.1455196273134618</v>
      </c>
      <c r="R60" s="1">
        <v>-0.51926208424454279</v>
      </c>
      <c r="S60" s="1">
        <v>1.9994678104872321</v>
      </c>
      <c r="T60" s="1">
        <v>-1.1134748877661749</v>
      </c>
      <c r="U60" s="1">
        <v>-1.6273921444921791</v>
      </c>
      <c r="V60" s="1">
        <v>1.1507561191100857</v>
      </c>
      <c r="W60" s="1" t="s">
        <v>401</v>
      </c>
      <c r="X60" s="1">
        <v>77.885940551757813</v>
      </c>
      <c r="Y60" s="1">
        <v>4.0742644099999996</v>
      </c>
      <c r="Z60" s="12">
        <v>0.97002999999999995</v>
      </c>
      <c r="AA60" s="12">
        <v>-0.12243053779426027</v>
      </c>
      <c r="AB60" s="1" t="s">
        <v>87</v>
      </c>
      <c r="AC60" s="1">
        <v>101.902</v>
      </c>
      <c r="AD60" s="1">
        <v>4.8947585364097117</v>
      </c>
      <c r="AE60" s="1">
        <v>3.2925726100307826</v>
      </c>
      <c r="AF60" s="12">
        <v>3.2925726100307826</v>
      </c>
      <c r="AG60" s="1" t="s">
        <v>84</v>
      </c>
      <c r="AH60" s="1">
        <v>3.4695277367424411</v>
      </c>
      <c r="AI60" s="1" t="e">
        <v>#VALUE!</v>
      </c>
      <c r="AJ60" s="12" t="e">
        <v>#VALUE!</v>
      </c>
      <c r="AK60" s="1" t="s">
        <v>380</v>
      </c>
      <c r="AL60" s="1">
        <v>85.177924759999996</v>
      </c>
      <c r="AM60" s="1">
        <v>161.12899199999998</v>
      </c>
      <c r="AN60" s="1">
        <v>4.7670994242382108</v>
      </c>
      <c r="AO60" s="1">
        <v>9.1690622861054081</v>
      </c>
      <c r="AP60" s="1">
        <v>156.09980940643749</v>
      </c>
      <c r="AQ60" s="1" t="s">
        <v>111</v>
      </c>
      <c r="AR60" s="3" t="s">
        <v>102</v>
      </c>
      <c r="AS60" s="3">
        <v>83.638140275187695</v>
      </c>
      <c r="AT60" s="1">
        <v>83.910931951501013</v>
      </c>
      <c r="AU60" s="1">
        <v>-20.066819925817025</v>
      </c>
      <c r="AV60" s="1">
        <v>-45.51198265296685</v>
      </c>
      <c r="AW60" s="1" t="s">
        <v>381</v>
      </c>
      <c r="AX60" s="1" t="s">
        <v>103</v>
      </c>
      <c r="AY60" s="1" t="s">
        <v>103</v>
      </c>
      <c r="AZ60" s="1" t="s">
        <v>100</v>
      </c>
      <c r="BA60" s="1" t="s">
        <v>100</v>
      </c>
      <c r="BB60" s="1" t="s">
        <v>100</v>
      </c>
      <c r="BC60" s="13" t="s">
        <v>103</v>
      </c>
      <c r="BD60" s="1">
        <v>152.570871984657</v>
      </c>
      <c r="BE60" s="1">
        <v>728.90069945601806</v>
      </c>
      <c r="BF60" s="1">
        <v>210.98104082758704</v>
      </c>
      <c r="BG60" s="1">
        <v>1.1127784355542971</v>
      </c>
      <c r="BH60" s="1">
        <v>0.57494866529774125</v>
      </c>
      <c r="BI60" s="1" t="s">
        <v>103</v>
      </c>
      <c r="BJ60" s="1">
        <v>-1.2035332200000113</v>
      </c>
      <c r="BK60" s="1">
        <v>-12.101088810000007</v>
      </c>
      <c r="BL60" s="1">
        <v>-7.0966855700000053</v>
      </c>
      <c r="BM60" s="1" t="s">
        <v>103</v>
      </c>
      <c r="BN60" s="1">
        <v>85.177924759999996</v>
      </c>
      <c r="BO60" s="1">
        <v>104.51963932</v>
      </c>
      <c r="BP60" s="1">
        <v>100</v>
      </c>
      <c r="BQ60" s="1">
        <v>767.81867734027287</v>
      </c>
      <c r="BR60" s="1" t="s">
        <v>111</v>
      </c>
      <c r="BS60" s="1">
        <v>9.4209445585215601</v>
      </c>
      <c r="BT60" s="1" t="s">
        <v>103</v>
      </c>
      <c r="BU60" s="1" t="s">
        <v>103</v>
      </c>
      <c r="BV60" s="1" t="e">
        <v>#VALUE!</v>
      </c>
      <c r="BW60" s="1">
        <v>116.60120463153345</v>
      </c>
    </row>
    <row r="61" spans="1:75" x14ac:dyDescent="0.2">
      <c r="A61" s="8" t="s">
        <v>402</v>
      </c>
      <c r="B61" s="4" t="s">
        <v>254</v>
      </c>
      <c r="C61" s="8" t="s">
        <v>127</v>
      </c>
      <c r="D61" s="8" t="s">
        <v>127</v>
      </c>
      <c r="E61" s="9"/>
      <c r="F61" s="1" t="s">
        <v>403</v>
      </c>
      <c r="G61" s="3" t="s">
        <v>404</v>
      </c>
      <c r="H61" s="3" t="s">
        <v>257</v>
      </c>
      <c r="I61" s="1">
        <v>28.5</v>
      </c>
      <c r="J61" s="1" t="s">
        <v>85</v>
      </c>
      <c r="K61" s="1" t="s">
        <v>85</v>
      </c>
      <c r="L61" s="1" t="s">
        <v>85</v>
      </c>
      <c r="M61" s="1" t="s">
        <v>85</v>
      </c>
      <c r="N61" s="10">
        <v>200000000</v>
      </c>
      <c r="O61" s="11">
        <v>45454</v>
      </c>
      <c r="P61" s="11">
        <v>45281</v>
      </c>
      <c r="Q61" s="1">
        <v>-0.19356167942518043</v>
      </c>
      <c r="R61" s="1">
        <v>-0.42117526374541026</v>
      </c>
      <c r="S61" s="1">
        <v>2.0046425649720145</v>
      </c>
      <c r="T61" s="1">
        <v>-1.1134748877661749</v>
      </c>
      <c r="U61" s="1">
        <v>-1.6273921444921791</v>
      </c>
      <c r="V61" s="1">
        <v>1.1507561191100857</v>
      </c>
      <c r="W61" s="1" t="s">
        <v>405</v>
      </c>
      <c r="X61" s="1">
        <v>79.010498046875</v>
      </c>
      <c r="Y61" s="1">
        <v>4.05817797</v>
      </c>
      <c r="Z61" s="12">
        <v>0.89279500000000001</v>
      </c>
      <c r="AA61" s="12">
        <v>-0.11552971871422457</v>
      </c>
      <c r="AB61" s="1" t="s">
        <v>87</v>
      </c>
      <c r="AC61" s="1">
        <v>104.351</v>
      </c>
      <c r="AD61" s="1">
        <v>4.8947585364097117</v>
      </c>
      <c r="AE61" s="1">
        <v>3.2925726100307826</v>
      </c>
      <c r="AF61" s="12">
        <v>3.2925726100307826</v>
      </c>
      <c r="AG61" s="1" t="s">
        <v>84</v>
      </c>
      <c r="AH61" s="1">
        <v>3.4695277367424411</v>
      </c>
      <c r="AI61" s="1" t="e">
        <v>#VALUE!</v>
      </c>
      <c r="AJ61" s="12" t="e">
        <v>#VALUE!</v>
      </c>
      <c r="AK61" s="1" t="s">
        <v>380</v>
      </c>
      <c r="AL61" s="1">
        <v>86.304389529999995</v>
      </c>
      <c r="AM61" s="1">
        <v>161.12899199999998</v>
      </c>
      <c r="AN61" s="1">
        <v>4.7670994242382108</v>
      </c>
      <c r="AO61" s="1">
        <v>8.7885010266940444</v>
      </c>
      <c r="AP61" s="1">
        <v>156.09980940643749</v>
      </c>
      <c r="AQ61" s="1" t="s">
        <v>111</v>
      </c>
      <c r="AR61" s="3" t="s">
        <v>102</v>
      </c>
      <c r="AS61" s="3">
        <v>83.918532856570494</v>
      </c>
      <c r="AT61" s="1">
        <v>83.525152155769831</v>
      </c>
      <c r="AU61" s="1">
        <v>-17.693611957468658</v>
      </c>
      <c r="AV61" s="1">
        <v>-42.73590209057474</v>
      </c>
      <c r="AW61" s="1" t="s">
        <v>381</v>
      </c>
      <c r="AX61" s="1" t="s">
        <v>103</v>
      </c>
      <c r="AY61" s="1" t="s">
        <v>103</v>
      </c>
      <c r="AZ61" s="1" t="s">
        <v>100</v>
      </c>
      <c r="BA61" s="1" t="s">
        <v>100</v>
      </c>
      <c r="BB61" s="1" t="s">
        <v>100</v>
      </c>
      <c r="BC61" s="13" t="s">
        <v>103</v>
      </c>
      <c r="BD61" s="1">
        <v>152.570871984657</v>
      </c>
      <c r="BE61" s="1">
        <v>728.90069945601806</v>
      </c>
      <c r="BF61" s="1">
        <v>210.98104082758704</v>
      </c>
      <c r="BG61" s="1">
        <v>1.1127784355542971</v>
      </c>
      <c r="BH61" s="1">
        <v>0.95550992470910334</v>
      </c>
      <c r="BI61" s="1" t="s">
        <v>103</v>
      </c>
      <c r="BJ61" s="1">
        <v>0.68589348000000427</v>
      </c>
      <c r="BK61" s="1">
        <v>-12.541798480000011</v>
      </c>
      <c r="BL61" s="1">
        <v>-5.9981501100000116</v>
      </c>
      <c r="BM61" s="1" t="s">
        <v>103</v>
      </c>
      <c r="BN61" s="1">
        <v>85.80149582</v>
      </c>
      <c r="BO61" s="1">
        <v>105.94428927</v>
      </c>
      <c r="BP61" s="1">
        <v>97.503356665755831</v>
      </c>
      <c r="BQ61" s="1">
        <v>752.47448772238101</v>
      </c>
      <c r="BR61" s="1" t="s">
        <v>111</v>
      </c>
      <c r="BS61" s="1">
        <v>9.0403832991101982</v>
      </c>
      <c r="BT61" s="1" t="s">
        <v>103</v>
      </c>
      <c r="BU61" s="1" t="s">
        <v>103</v>
      </c>
      <c r="BV61" s="1" t="e">
        <v>#VALUE!</v>
      </c>
      <c r="BW61" s="1">
        <v>117.70239135215198</v>
      </c>
    </row>
    <row r="62" spans="1:75" x14ac:dyDescent="0.2">
      <c r="A62" s="8" t="s">
        <v>406</v>
      </c>
      <c r="B62" s="4" t="s">
        <v>105</v>
      </c>
      <c r="C62" s="8" t="s">
        <v>127</v>
      </c>
      <c r="D62" s="8" t="s">
        <v>127</v>
      </c>
      <c r="E62" s="9"/>
      <c r="F62" s="1" t="s">
        <v>407</v>
      </c>
      <c r="G62" s="3" t="s">
        <v>408</v>
      </c>
      <c r="H62" s="3" t="s">
        <v>108</v>
      </c>
      <c r="I62" s="1">
        <v>43</v>
      </c>
      <c r="J62" s="1" t="s">
        <v>85</v>
      </c>
      <c r="K62" s="1" t="s">
        <v>85</v>
      </c>
      <c r="L62" s="1" t="s">
        <v>85</v>
      </c>
      <c r="M62" s="1" t="s">
        <v>85</v>
      </c>
      <c r="N62" s="10">
        <v>250000000</v>
      </c>
      <c r="O62" s="11">
        <v>44874</v>
      </c>
      <c r="P62" s="11">
        <v>44406</v>
      </c>
      <c r="Q62" s="1">
        <v>-0.21621141809541333</v>
      </c>
      <c r="R62" s="1">
        <v>-2.0204056860875563</v>
      </c>
      <c r="S62" s="1">
        <v>-0.17407138314730064</v>
      </c>
      <c r="T62" s="1">
        <v>-2.3838482019856944</v>
      </c>
      <c r="U62" s="1">
        <v>-6.037496180084756</v>
      </c>
      <c r="V62" s="1">
        <v>-3.6785719010910545</v>
      </c>
      <c r="W62" s="1" t="s">
        <v>409</v>
      </c>
      <c r="X62" s="1">
        <v>108.60319519042969</v>
      </c>
      <c r="Y62" s="1">
        <v>4.67771223</v>
      </c>
      <c r="Z62" s="12">
        <v>1.2313989999999999</v>
      </c>
      <c r="AA62" s="12">
        <v>-0.14058654507798085</v>
      </c>
      <c r="AB62" s="1" t="s">
        <v>87</v>
      </c>
      <c r="AC62" s="1">
        <v>108.611</v>
      </c>
      <c r="AD62" s="1">
        <v>4.67771223</v>
      </c>
      <c r="AE62" s="1">
        <v>3.5516241420355539</v>
      </c>
      <c r="AF62" s="12">
        <v>3.5516241420355539</v>
      </c>
      <c r="AG62" s="1" t="s">
        <v>84</v>
      </c>
      <c r="AH62" s="1" t="s">
        <v>100</v>
      </c>
      <c r="AI62" s="1" t="e">
        <v>#VALUE!</v>
      </c>
      <c r="AJ62" s="12" t="e">
        <v>#VALUE!</v>
      </c>
      <c r="AK62" s="1" t="s">
        <v>380</v>
      </c>
      <c r="AL62" s="1">
        <v>111.73747384000001</v>
      </c>
      <c r="AM62" s="1" t="e">
        <v>#VALUE!</v>
      </c>
      <c r="AN62" s="1" t="e">
        <v>#VALUE!</v>
      </c>
      <c r="AO62" s="1">
        <v>26.9596167008898</v>
      </c>
      <c r="AP62" s="1">
        <v>115.27968377064464</v>
      </c>
      <c r="AQ62" s="1" t="s">
        <v>111</v>
      </c>
      <c r="AR62" s="3" t="s">
        <v>102</v>
      </c>
      <c r="AS62" s="3">
        <v>109.86080123731182</v>
      </c>
      <c r="AT62" s="1">
        <v>114.09798013998689</v>
      </c>
      <c r="AU62" s="1" t="s">
        <v>103</v>
      </c>
      <c r="AV62" s="1">
        <v>-62.367055587108752</v>
      </c>
      <c r="AW62" s="1" t="s">
        <v>381</v>
      </c>
      <c r="AX62" s="1" t="s">
        <v>103</v>
      </c>
      <c r="AY62" s="1" t="s">
        <v>103</v>
      </c>
      <c r="AZ62" s="1" t="s">
        <v>100</v>
      </c>
      <c r="BA62" s="1" t="s">
        <v>100</v>
      </c>
      <c r="BB62" s="1" t="s">
        <v>100</v>
      </c>
      <c r="BC62" s="13" t="s">
        <v>103</v>
      </c>
      <c r="BD62" s="1">
        <v>152.570871984657</v>
      </c>
      <c r="BE62" s="1">
        <v>728.90069945601806</v>
      </c>
      <c r="BF62" s="1">
        <v>210.98104082758704</v>
      </c>
      <c r="BG62" s="1">
        <v>1.1127784355542971</v>
      </c>
      <c r="BH62" s="1">
        <v>2.5352498288843259</v>
      </c>
      <c r="BI62" s="1">
        <v>-22.946721059999987</v>
      </c>
      <c r="BJ62" s="1">
        <v>-0.58724254999999914</v>
      </c>
      <c r="BK62" s="1">
        <v>-14.128623989999994</v>
      </c>
      <c r="BL62" s="1">
        <v>-11.160817619999989</v>
      </c>
      <c r="BM62" s="1">
        <v>-2.4362503680409735</v>
      </c>
      <c r="BN62" s="1">
        <v>111.73747384000001</v>
      </c>
      <c r="BO62" s="1">
        <v>133.39697430000001</v>
      </c>
      <c r="BP62" s="1">
        <v>100</v>
      </c>
      <c r="BQ62" s="1">
        <v>1618.7102390521345</v>
      </c>
      <c r="BR62" s="1" t="s">
        <v>111</v>
      </c>
      <c r="BS62" s="1">
        <v>27.463381245722108</v>
      </c>
      <c r="BT62" s="1" t="s">
        <v>103</v>
      </c>
      <c r="BU62" s="1" t="s">
        <v>103</v>
      </c>
      <c r="BV62" s="1" t="e">
        <v>#VALUE!</v>
      </c>
      <c r="BW62" s="1">
        <v>149.84814570746855</v>
      </c>
    </row>
    <row r="63" spans="1:75" x14ac:dyDescent="0.2">
      <c r="A63" s="8" t="s">
        <v>410</v>
      </c>
      <c r="B63" s="4" t="s">
        <v>105</v>
      </c>
      <c r="C63" s="8" t="s">
        <v>127</v>
      </c>
      <c r="D63" s="8" t="s">
        <v>127</v>
      </c>
      <c r="E63" s="9"/>
      <c r="F63" s="1" t="s">
        <v>411</v>
      </c>
      <c r="G63" s="3" t="s">
        <v>412</v>
      </c>
      <c r="H63" s="3" t="s">
        <v>108</v>
      </c>
      <c r="I63" s="1">
        <v>38</v>
      </c>
      <c r="J63" s="1" t="s">
        <v>85</v>
      </c>
      <c r="K63" s="1" t="s">
        <v>85</v>
      </c>
      <c r="L63" s="1" t="s">
        <v>85</v>
      </c>
      <c r="M63" s="1" t="s">
        <v>85</v>
      </c>
      <c r="N63" s="10">
        <v>210000000</v>
      </c>
      <c r="O63" s="11">
        <v>40653</v>
      </c>
      <c r="P63" s="11">
        <v>44406</v>
      </c>
      <c r="Q63" s="1">
        <v>-6.7583318313513274E-2</v>
      </c>
      <c r="R63" s="1">
        <v>-1.2867005067191628</v>
      </c>
      <c r="S63" s="1">
        <v>0.45892379178573695</v>
      </c>
      <c r="T63" s="1">
        <v>-2.3838482019856944</v>
      </c>
      <c r="U63" s="1">
        <v>-6.037496180084756</v>
      </c>
      <c r="V63" s="1">
        <v>-3.6785719010910545</v>
      </c>
      <c r="W63" s="1" t="s">
        <v>413</v>
      </c>
      <c r="X63" s="1">
        <v>122.75343322753906</v>
      </c>
      <c r="Y63" s="1">
        <v>4.678676481148206</v>
      </c>
      <c r="Z63" s="12">
        <v>1.2234069999999999</v>
      </c>
      <c r="AA63" s="12">
        <v>-0.66345258144029362</v>
      </c>
      <c r="AB63" s="1" t="s">
        <v>87</v>
      </c>
      <c r="AC63" s="1">
        <v>107.09099999999999</v>
      </c>
      <c r="AD63" s="1">
        <v>4.678676481148206</v>
      </c>
      <c r="AE63" s="1">
        <v>3.5516241420355539</v>
      </c>
      <c r="AF63" s="12">
        <v>3.5516241420355539</v>
      </c>
      <c r="AG63" s="1" t="s">
        <v>84</v>
      </c>
      <c r="AH63" s="1" t="s">
        <v>100</v>
      </c>
      <c r="AI63" s="1" t="e">
        <v>#VALUE!</v>
      </c>
      <c r="AJ63" s="12" t="e">
        <v>#VALUE!</v>
      </c>
      <c r="AK63" s="1" t="s">
        <v>380</v>
      </c>
      <c r="AL63" s="1">
        <v>125.78177808</v>
      </c>
      <c r="AM63" s="1" t="e">
        <v>#VALUE!</v>
      </c>
      <c r="AN63" s="1" t="e">
        <v>#VALUE!</v>
      </c>
      <c r="AO63" s="1">
        <v>15.917864476386036</v>
      </c>
      <c r="AP63" s="1">
        <v>125.32812944577674</v>
      </c>
      <c r="AQ63" s="1" t="s">
        <v>111</v>
      </c>
      <c r="AR63" s="3" t="s">
        <v>102</v>
      </c>
      <c r="AS63" s="3">
        <v>124.4721875778263</v>
      </c>
      <c r="AT63" s="1">
        <v>122.61577958459866</v>
      </c>
      <c r="AU63" s="1" t="s">
        <v>103</v>
      </c>
      <c r="AV63" s="1">
        <v>-45.10388658812046</v>
      </c>
      <c r="AW63" s="1" t="s">
        <v>381</v>
      </c>
      <c r="AX63" s="1" t="s">
        <v>103</v>
      </c>
      <c r="AY63" s="1" t="s">
        <v>103</v>
      </c>
      <c r="AZ63" s="1" t="s">
        <v>100</v>
      </c>
      <c r="BA63" s="1" t="s">
        <v>100</v>
      </c>
      <c r="BB63" s="1" t="s">
        <v>100</v>
      </c>
      <c r="BC63" s="13" t="s">
        <v>103</v>
      </c>
      <c r="BD63" s="1">
        <v>152.570871984657</v>
      </c>
      <c r="BE63" s="1">
        <v>728.90069945601806</v>
      </c>
      <c r="BF63" s="1">
        <v>210.98104082758704</v>
      </c>
      <c r="BG63" s="1">
        <v>1.1127784355542971</v>
      </c>
      <c r="BH63" s="1">
        <v>14.080766598220396</v>
      </c>
      <c r="BI63" s="1">
        <v>-5.1966796399999993</v>
      </c>
      <c r="BJ63" s="1">
        <v>-1.3168887000000069</v>
      </c>
      <c r="BK63" s="1">
        <v>-10.154485640000004</v>
      </c>
      <c r="BL63" s="1">
        <v>-1.9635966299999978</v>
      </c>
      <c r="BM63" s="1">
        <v>-1.4745641205211117</v>
      </c>
      <c r="BN63" s="1">
        <v>124.85557668</v>
      </c>
      <c r="BO63" s="1">
        <v>144.4269055</v>
      </c>
      <c r="BP63" s="1">
        <v>95.267559967346173</v>
      </c>
      <c r="BQ63" s="1">
        <v>1165.4307689192933</v>
      </c>
      <c r="BR63" s="1" t="s">
        <v>111</v>
      </c>
      <c r="BS63" s="1">
        <v>15.917864476386036</v>
      </c>
      <c r="BT63" s="1">
        <v>121.5213</v>
      </c>
      <c r="BU63" s="1">
        <v>166.18853179999999</v>
      </c>
      <c r="BV63" s="1">
        <v>90.461736919188269</v>
      </c>
      <c r="BW63" s="1">
        <v>151.15043989433806</v>
      </c>
    </row>
    <row r="64" spans="1:75" x14ac:dyDescent="0.2">
      <c r="A64" s="8" t="s">
        <v>414</v>
      </c>
      <c r="B64" s="4" t="s">
        <v>305</v>
      </c>
      <c r="C64" s="8" t="s">
        <v>127</v>
      </c>
      <c r="D64" s="8" t="s">
        <v>127</v>
      </c>
      <c r="E64" s="9"/>
      <c r="F64" s="1" t="s">
        <v>415</v>
      </c>
      <c r="G64" s="3" t="s">
        <v>416</v>
      </c>
      <c r="H64" s="3" t="s">
        <v>221</v>
      </c>
      <c r="I64" s="1">
        <v>23</v>
      </c>
      <c r="J64" s="1" t="s">
        <v>85</v>
      </c>
      <c r="K64" s="1" t="s">
        <v>85</v>
      </c>
      <c r="L64" s="1" t="s">
        <v>85</v>
      </c>
      <c r="M64" s="1" t="s">
        <v>85</v>
      </c>
      <c r="N64" s="10">
        <v>225000000</v>
      </c>
      <c r="O64" s="11">
        <v>44082</v>
      </c>
      <c r="P64" s="11">
        <v>43670</v>
      </c>
      <c r="Q64" s="1">
        <v>4.6298245925524562E-2</v>
      </c>
      <c r="R64" s="1">
        <v>-5.9197931497045886E-2</v>
      </c>
      <c r="S64" s="1">
        <v>2.5072585731309216</v>
      </c>
      <c r="T64" s="1">
        <v>-0.69860648807934522</v>
      </c>
      <c r="U64" s="1">
        <v>-0.77606727965148226</v>
      </c>
      <c r="V64" s="1">
        <v>1.720613302333418</v>
      </c>
      <c r="W64" s="1" t="s">
        <v>417</v>
      </c>
      <c r="X64" s="1">
        <v>41.511489868164063</v>
      </c>
      <c r="Y64" s="1">
        <v>3.3924597365327331</v>
      </c>
      <c r="Z64" s="12">
        <v>0.80298000000000003</v>
      </c>
      <c r="AA64" s="12">
        <v>3.9180260987436988E-2</v>
      </c>
      <c r="AB64" s="1" t="s">
        <v>87</v>
      </c>
      <c r="AC64" s="1">
        <v>91.153999999999996</v>
      </c>
      <c r="AD64" s="1">
        <v>3.3924597365327331</v>
      </c>
      <c r="AE64" s="1">
        <v>2.8841383129089482</v>
      </c>
      <c r="AF64" s="12">
        <v>2.8841383129089482</v>
      </c>
      <c r="AG64" s="1" t="s">
        <v>84</v>
      </c>
      <c r="AH64" s="1" t="s">
        <v>100</v>
      </c>
      <c r="AI64" s="1" t="e">
        <v>#VALUE!</v>
      </c>
      <c r="AJ64" s="12" t="e">
        <v>#VALUE!</v>
      </c>
      <c r="AK64" s="1" t="s">
        <v>418</v>
      </c>
      <c r="AL64" s="1">
        <v>48.559262279999999</v>
      </c>
      <c r="AM64" s="1" t="e">
        <v>#VALUE!</v>
      </c>
      <c r="AN64" s="1" t="e">
        <v>#VALUE!</v>
      </c>
      <c r="AO64" s="1">
        <v>5.2867898699520879</v>
      </c>
      <c r="AP64" s="1">
        <v>41.463704739313066</v>
      </c>
      <c r="AQ64" s="1" t="s">
        <v>111</v>
      </c>
      <c r="AR64" s="3" t="s">
        <v>102</v>
      </c>
      <c r="AS64" s="3">
        <v>44.053331897260506</v>
      </c>
      <c r="AT64" s="1">
        <v>45.084316419218951</v>
      </c>
      <c r="AU64" s="1">
        <v>-36.589121057880945</v>
      </c>
      <c r="AV64" s="1">
        <v>-53.117634274249646</v>
      </c>
      <c r="AW64" s="1" t="s">
        <v>419</v>
      </c>
      <c r="AX64" s="1">
        <v>10.84746</v>
      </c>
      <c r="AY64" s="1">
        <v>-5.7158290000000003</v>
      </c>
      <c r="AZ64" s="1">
        <v>809350</v>
      </c>
      <c r="BA64" s="1">
        <v>663000</v>
      </c>
      <c r="BB64" s="1">
        <v>754782.5</v>
      </c>
      <c r="BC64" s="13">
        <v>0.62714383327639223</v>
      </c>
      <c r="BD64" s="1">
        <v>138.5723225524587</v>
      </c>
      <c r="BE64" s="1">
        <v>68.675466716239924</v>
      </c>
      <c r="BF64" s="1">
        <v>45.045997411657773</v>
      </c>
      <c r="BG64" s="1">
        <v>-2.9580374800319618</v>
      </c>
      <c r="BH64" s="1">
        <v>4.7091033538672145</v>
      </c>
      <c r="BI64" s="1">
        <v>-36.303774650000008</v>
      </c>
      <c r="BJ64" s="1">
        <v>-0.24986076999999796</v>
      </c>
      <c r="BK64" s="1">
        <v>-14.134737730000005</v>
      </c>
      <c r="BL64" s="1">
        <v>-11.836042040000002</v>
      </c>
      <c r="BM64" s="1">
        <v>-1.975448558133533</v>
      </c>
      <c r="BN64" s="1">
        <v>48.093048029999999</v>
      </c>
      <c r="BO64" s="1">
        <v>71.695821420000001</v>
      </c>
      <c r="BP64" s="1">
        <v>98.02474801458068</v>
      </c>
      <c r="BQ64" s="1">
        <v>456.28050607206205</v>
      </c>
      <c r="BR64" s="1" t="s">
        <v>111</v>
      </c>
      <c r="BS64" s="1">
        <v>5.2867898699520879</v>
      </c>
      <c r="BT64" s="1">
        <v>48.093048029999999</v>
      </c>
      <c r="BU64" s="1">
        <v>137.8526377</v>
      </c>
      <c r="BV64" s="1">
        <v>99.480596723186878</v>
      </c>
      <c r="BW64" s="1">
        <v>75.373404210020226</v>
      </c>
    </row>
    <row r="65" spans="1:75" x14ac:dyDescent="0.2">
      <c r="A65" s="8" t="s">
        <v>420</v>
      </c>
      <c r="B65" s="4" t="s">
        <v>136</v>
      </c>
      <c r="C65" s="8" t="s">
        <v>127</v>
      </c>
      <c r="D65" s="8" t="s">
        <v>127</v>
      </c>
      <c r="E65" s="9"/>
      <c r="F65" s="1" t="s">
        <v>421</v>
      </c>
      <c r="G65" s="3" t="s">
        <v>422</v>
      </c>
      <c r="H65" s="3" t="s">
        <v>139</v>
      </c>
      <c r="I65" s="1">
        <v>34.5</v>
      </c>
      <c r="J65" s="1" t="s">
        <v>85</v>
      </c>
      <c r="K65" s="1" t="s">
        <v>85</v>
      </c>
      <c r="L65" s="1" t="s">
        <v>85</v>
      </c>
      <c r="M65" s="1" t="s">
        <v>85</v>
      </c>
      <c r="N65" s="10">
        <v>350000000</v>
      </c>
      <c r="O65" s="11">
        <v>42515</v>
      </c>
      <c r="P65" s="11">
        <v>42194</v>
      </c>
      <c r="Q65" s="1">
        <v>0.11533374606309543</v>
      </c>
      <c r="R65" s="1">
        <v>0.289710735125559</v>
      </c>
      <c r="S65" s="1">
        <v>1.5164588059515038</v>
      </c>
      <c r="T65" s="1">
        <v>3.8273875661776202E-2</v>
      </c>
      <c r="U65" s="1">
        <v>0.24437646365425003</v>
      </c>
      <c r="V65" s="1">
        <v>1.3894161147457229</v>
      </c>
      <c r="W65" s="1" t="s">
        <v>423</v>
      </c>
      <c r="X65" s="1">
        <v>19.970127105712891</v>
      </c>
      <c r="Y65" s="1">
        <v>2.8757240251563827</v>
      </c>
      <c r="Z65" s="12">
        <v>2.5769E-2</v>
      </c>
      <c r="AA65" s="12">
        <v>3.0391919089201025E-2</v>
      </c>
      <c r="AB65" s="1" t="s">
        <v>87</v>
      </c>
      <c r="AC65" s="1">
        <v>99.909000000000006</v>
      </c>
      <c r="AD65" s="1">
        <v>2.8757240251563827</v>
      </c>
      <c r="AE65" s="1">
        <v>2.5869793381086557</v>
      </c>
      <c r="AF65" s="12">
        <v>2.5869793381086557</v>
      </c>
      <c r="AG65" s="1" t="s">
        <v>84</v>
      </c>
      <c r="AH65" s="1" t="s">
        <v>100</v>
      </c>
      <c r="AI65" s="1" t="e">
        <v>#VALUE!</v>
      </c>
      <c r="AJ65" s="12" t="e">
        <v>#VALUE!</v>
      </c>
      <c r="AK65" s="1" t="s">
        <v>418</v>
      </c>
      <c r="AL65" s="1">
        <v>32.490716599999999</v>
      </c>
      <c r="AM65" s="1" t="e">
        <v>#VALUE!</v>
      </c>
      <c r="AN65" s="1" t="e">
        <v>#VALUE!</v>
      </c>
      <c r="AO65" s="1">
        <v>0.99931553730321698</v>
      </c>
      <c r="AP65" s="1">
        <v>20.005429591039093</v>
      </c>
      <c r="AQ65" s="1" t="s">
        <v>111</v>
      </c>
      <c r="AR65" s="3" t="s">
        <v>102</v>
      </c>
      <c r="AS65" s="3">
        <v>24.308681411076584</v>
      </c>
      <c r="AT65" s="1">
        <v>23.994969510987609</v>
      </c>
      <c r="AU65" s="1">
        <v>-8.5001077280457249</v>
      </c>
      <c r="AV65" s="1">
        <v>-30.34498739086078</v>
      </c>
      <c r="AW65" s="1" t="s">
        <v>419</v>
      </c>
      <c r="AX65" s="1">
        <v>10.84746</v>
      </c>
      <c r="AY65" s="1">
        <v>-5.7158290000000003</v>
      </c>
      <c r="AZ65" s="1">
        <v>809350</v>
      </c>
      <c r="BA65" s="1">
        <v>663000</v>
      </c>
      <c r="BB65" s="1">
        <v>754782.5</v>
      </c>
      <c r="BC65" s="13">
        <v>0.62714383327639223</v>
      </c>
      <c r="BD65" s="1">
        <v>138.5723225524587</v>
      </c>
      <c r="BE65" s="1">
        <v>68.675466716239924</v>
      </c>
      <c r="BF65" s="1">
        <v>45.045997411657773</v>
      </c>
      <c r="BG65" s="1">
        <v>-2.9580374800319618</v>
      </c>
      <c r="BH65" s="1">
        <v>8.9938398357289522</v>
      </c>
      <c r="BI65" s="1">
        <v>-18.292200350000002</v>
      </c>
      <c r="BJ65" s="1">
        <v>1.3383721099999981</v>
      </c>
      <c r="BK65" s="1">
        <v>3.1039174099999975</v>
      </c>
      <c r="BL65" s="1">
        <v>9.6744918399999982</v>
      </c>
      <c r="BM65" s="1">
        <v>-1.1805490961157497</v>
      </c>
      <c r="BN65" s="1">
        <v>22.211775599999999</v>
      </c>
      <c r="BO65" s="1">
        <v>40.092225480000003</v>
      </c>
      <c r="BP65" s="1">
        <v>42.512962095559999</v>
      </c>
      <c r="BQ65" s="1">
        <v>97.843267474786444</v>
      </c>
      <c r="BR65" s="1" t="s">
        <v>111</v>
      </c>
      <c r="BS65" s="1">
        <v>0.99931553730321698</v>
      </c>
      <c r="BT65" s="1">
        <v>21.726988680000002</v>
      </c>
      <c r="BU65" s="1">
        <v>97.937861290000001</v>
      </c>
      <c r="BV65" s="1">
        <v>85.876388038381251</v>
      </c>
      <c r="BW65" s="1">
        <v>41.018078230323653</v>
      </c>
    </row>
    <row r="66" spans="1:75" x14ac:dyDescent="0.2">
      <c r="A66" s="8" t="s">
        <v>424</v>
      </c>
      <c r="B66" s="4" t="s">
        <v>105</v>
      </c>
      <c r="C66" s="8" t="s">
        <v>127</v>
      </c>
      <c r="D66" s="8" t="s">
        <v>127</v>
      </c>
      <c r="E66" s="9"/>
      <c r="F66" s="1" t="s">
        <v>425</v>
      </c>
      <c r="G66" s="3" t="s">
        <v>426</v>
      </c>
      <c r="H66" s="3" t="s">
        <v>108</v>
      </c>
      <c r="I66" s="1" t="s">
        <v>100</v>
      </c>
      <c r="J66" s="1" t="s">
        <v>85</v>
      </c>
      <c r="K66" s="1" t="s">
        <v>85</v>
      </c>
      <c r="L66" s="1" t="s">
        <v>85</v>
      </c>
      <c r="M66" s="1" t="s">
        <v>85</v>
      </c>
      <c r="N66" s="10">
        <v>450000000</v>
      </c>
      <c r="O66" s="11">
        <v>42702</v>
      </c>
      <c r="P66" s="11">
        <v>44406</v>
      </c>
      <c r="Q66" s="1">
        <v>-0.24630276552464192</v>
      </c>
      <c r="R66" s="1">
        <v>-2.1072900606022738</v>
      </c>
      <c r="S66" s="1">
        <v>-0.11343722729600936</v>
      </c>
      <c r="T66" s="1">
        <v>-2.3838482019856944</v>
      </c>
      <c r="U66" s="1">
        <v>-6.037496180084756</v>
      </c>
      <c r="V66" s="1">
        <v>-3.6785719010910545</v>
      </c>
      <c r="W66" s="1" t="s">
        <v>427</v>
      </c>
      <c r="X66" s="1">
        <v>111.89472198486328</v>
      </c>
      <c r="Y66" s="1">
        <v>4.6714208534635508</v>
      </c>
      <c r="Z66" s="12">
        <v>1.1783999999999999</v>
      </c>
      <c r="AA66" s="12">
        <v>-0.23860358729117515</v>
      </c>
      <c r="AB66" s="1" t="s">
        <v>87</v>
      </c>
      <c r="AC66" s="1">
        <v>87.331000000000003</v>
      </c>
      <c r="AD66" s="1">
        <v>4.6714208534635508</v>
      </c>
      <c r="AE66" s="1">
        <v>3.5516241420355539</v>
      </c>
      <c r="AF66" s="12">
        <v>3.5516241420355539</v>
      </c>
      <c r="AG66" s="1" t="s">
        <v>84</v>
      </c>
      <c r="AH66" s="1" t="s">
        <v>100</v>
      </c>
      <c r="AI66" s="1" t="e">
        <v>#VALUE!</v>
      </c>
      <c r="AJ66" s="12" t="e">
        <v>#VALUE!</v>
      </c>
      <c r="AK66" s="1" t="s">
        <v>418</v>
      </c>
      <c r="AL66" s="1">
        <v>117.86692545</v>
      </c>
      <c r="AM66" s="1" t="e">
        <v>#VALUE!</v>
      </c>
      <c r="AN66" s="1" t="e">
        <v>#VALUE!</v>
      </c>
      <c r="AO66" s="1">
        <v>21.51403148528405</v>
      </c>
      <c r="AP66" s="1">
        <v>116.9898912796956</v>
      </c>
      <c r="AQ66" s="1" t="s">
        <v>111</v>
      </c>
      <c r="AR66" s="3" t="s">
        <v>102</v>
      </c>
      <c r="AS66" s="3">
        <v>115.86508906731025</v>
      </c>
      <c r="AT66" s="1">
        <v>114.37333668024974</v>
      </c>
      <c r="AU66" s="1" t="s">
        <v>103</v>
      </c>
      <c r="AV66" s="1">
        <v>-64.750915928686496</v>
      </c>
      <c r="AW66" s="1" t="s">
        <v>419</v>
      </c>
      <c r="AX66" s="1">
        <v>10.84746</v>
      </c>
      <c r="AY66" s="1">
        <v>-5.7158290000000003</v>
      </c>
      <c r="AZ66" s="1">
        <v>809350</v>
      </c>
      <c r="BA66" s="1">
        <v>663000</v>
      </c>
      <c r="BB66" s="1">
        <v>754782.5</v>
      </c>
      <c r="BC66" s="13">
        <v>0.62714383327639223</v>
      </c>
      <c r="BD66" s="1">
        <v>138.5723225524587</v>
      </c>
      <c r="BE66" s="1">
        <v>68.675466716239924</v>
      </c>
      <c r="BF66" s="1">
        <v>45.045997411657773</v>
      </c>
      <c r="BG66" s="1">
        <v>-2.9580374800319618</v>
      </c>
      <c r="BH66" s="1">
        <v>8.4873374401095134</v>
      </c>
      <c r="BI66" s="1">
        <v>-15.001284779999992</v>
      </c>
      <c r="BJ66" s="1">
        <v>-0.505229810000003</v>
      </c>
      <c r="BK66" s="1">
        <v>-9.8384531100000032</v>
      </c>
      <c r="BL66" s="1">
        <v>-5.5083632999999992</v>
      </c>
      <c r="BM66" s="1">
        <v>-2.1856658946131708</v>
      </c>
      <c r="BN66" s="1">
        <v>117.86692545</v>
      </c>
      <c r="BO66" s="1">
        <v>136.59347260999999</v>
      </c>
      <c r="BP66" s="1">
        <v>100</v>
      </c>
      <c r="BQ66" s="1">
        <v>1235.2893974918543</v>
      </c>
      <c r="BR66" s="1" t="s">
        <v>111</v>
      </c>
      <c r="BS66" s="1">
        <v>21.51403148528405</v>
      </c>
      <c r="BT66" s="1">
        <v>117.34032937000001</v>
      </c>
      <c r="BU66" s="1">
        <v>169.61378212</v>
      </c>
      <c r="BV66" s="1">
        <v>98.992612784698835</v>
      </c>
      <c r="BW66" s="1">
        <v>143.80917983555813</v>
      </c>
    </row>
    <row r="67" spans="1:75" x14ac:dyDescent="0.2">
      <c r="A67" s="8" t="s">
        <v>428</v>
      </c>
      <c r="B67" s="4" t="s">
        <v>105</v>
      </c>
      <c r="C67" s="8" t="s">
        <v>127</v>
      </c>
      <c r="D67" s="8" t="s">
        <v>127</v>
      </c>
      <c r="E67" s="9"/>
      <c r="F67" s="1" t="s">
        <v>429</v>
      </c>
      <c r="G67" s="3" t="s">
        <v>430</v>
      </c>
      <c r="H67" s="3" t="s">
        <v>108</v>
      </c>
      <c r="I67" s="1">
        <v>41.5</v>
      </c>
      <c r="J67" s="1" t="s">
        <v>85</v>
      </c>
      <c r="K67" s="1" t="s">
        <v>85</v>
      </c>
      <c r="L67" s="1" t="s">
        <v>85</v>
      </c>
      <c r="M67" s="1" t="s">
        <v>85</v>
      </c>
      <c r="N67" s="10">
        <v>525000000</v>
      </c>
      <c r="O67" s="11">
        <v>41086</v>
      </c>
      <c r="P67" s="11">
        <v>44406</v>
      </c>
      <c r="Q67" s="1">
        <v>-0.19381966029591302</v>
      </c>
      <c r="R67" s="1">
        <v>-1.5906142727564521</v>
      </c>
      <c r="S67" s="1">
        <v>0.29170183622562185</v>
      </c>
      <c r="T67" s="1">
        <v>-2.3838482019856944</v>
      </c>
      <c r="U67" s="1">
        <v>-6.037496180084756</v>
      </c>
      <c r="V67" s="1">
        <v>-3.6785719010910545</v>
      </c>
      <c r="W67" s="1" t="s">
        <v>431</v>
      </c>
      <c r="X67" s="1">
        <v>120.37252807617188</v>
      </c>
      <c r="Y67" s="1">
        <v>4.6788265767927752</v>
      </c>
      <c r="Z67" s="12">
        <v>1.153041</v>
      </c>
      <c r="AA67" s="12">
        <v>-0.35035155221962988</v>
      </c>
      <c r="AB67" s="1" t="s">
        <v>87</v>
      </c>
      <c r="AC67" s="1">
        <v>92.206999999999994</v>
      </c>
      <c r="AD67" s="1">
        <v>4.6788265767927752</v>
      </c>
      <c r="AE67" s="1">
        <v>3.5516241420355539</v>
      </c>
      <c r="AF67" s="12">
        <v>3.5516241420355539</v>
      </c>
      <c r="AG67" s="1" t="s">
        <v>84</v>
      </c>
      <c r="AH67" s="1" t="s">
        <v>100</v>
      </c>
      <c r="AI67" s="1" t="e">
        <v>#VALUE!</v>
      </c>
      <c r="AJ67" s="12" t="e">
        <v>#VALUE!</v>
      </c>
      <c r="AK67" s="1" t="s">
        <v>418</v>
      </c>
      <c r="AL67" s="1">
        <v>124.17982794</v>
      </c>
      <c r="AM67" s="1" t="e">
        <v>#VALUE!</v>
      </c>
      <c r="AN67" s="1" t="e">
        <v>#VALUE!</v>
      </c>
      <c r="AO67" s="1">
        <v>17.086926762491444</v>
      </c>
      <c r="AP67" s="1">
        <v>122.16360438407435</v>
      </c>
      <c r="AQ67" s="1" t="s">
        <v>111</v>
      </c>
      <c r="AR67" s="3" t="s">
        <v>102</v>
      </c>
      <c r="AS67" s="3">
        <v>122.42040891381407</v>
      </c>
      <c r="AT67" s="1">
        <v>119.77774039536145</v>
      </c>
      <c r="AU67" s="1" t="s">
        <v>103</v>
      </c>
      <c r="AV67" s="1">
        <v>-51.141298618408285</v>
      </c>
      <c r="AW67" s="1" t="s">
        <v>419</v>
      </c>
      <c r="AX67" s="1">
        <v>10.84746</v>
      </c>
      <c r="AY67" s="1">
        <v>-5.7158290000000003</v>
      </c>
      <c r="AZ67" s="1">
        <v>809350</v>
      </c>
      <c r="BA67" s="1">
        <v>663000</v>
      </c>
      <c r="BB67" s="1">
        <v>754782.5</v>
      </c>
      <c r="BC67" s="13">
        <v>0.62714383327639223</v>
      </c>
      <c r="BD67" s="1">
        <v>138.5723225524587</v>
      </c>
      <c r="BE67" s="1">
        <v>68.675466716239924</v>
      </c>
      <c r="BF67" s="1">
        <v>45.045997411657773</v>
      </c>
      <c r="BG67" s="1">
        <v>-2.9580374800319618</v>
      </c>
      <c r="BH67" s="1">
        <v>12.91170431211499</v>
      </c>
      <c r="BI67" s="1">
        <v>-9.4622546900000088</v>
      </c>
      <c r="BJ67" s="1">
        <v>-1.3524873000000071</v>
      </c>
      <c r="BK67" s="1">
        <v>-9.6853267900000048</v>
      </c>
      <c r="BL67" s="1">
        <v>-2.7195557300000104</v>
      </c>
      <c r="BM67" s="1">
        <v>-1.5864745461277845</v>
      </c>
      <c r="BN67" s="1">
        <v>124.09952604</v>
      </c>
      <c r="BO67" s="1">
        <v>142.01622617000001</v>
      </c>
      <c r="BP67" s="1">
        <v>99.551804185941933</v>
      </c>
      <c r="BQ67" s="1">
        <v>1111.1403063126345</v>
      </c>
      <c r="BR67" s="1" t="s">
        <v>111</v>
      </c>
      <c r="BS67" s="1">
        <v>17.086926762491444</v>
      </c>
      <c r="BT67" s="1">
        <v>119.38840363</v>
      </c>
      <c r="BU67" s="1">
        <v>168.48343925</v>
      </c>
      <c r="BV67" s="1">
        <v>90.2405115924835</v>
      </c>
      <c r="BW67" s="1">
        <v>147.42791765481812</v>
      </c>
    </row>
    <row r="68" spans="1:75" x14ac:dyDescent="0.2">
      <c r="A68" s="8" t="s">
        <v>432</v>
      </c>
      <c r="B68" s="4" t="s">
        <v>105</v>
      </c>
      <c r="C68" s="8" t="s">
        <v>127</v>
      </c>
      <c r="D68" s="8" t="s">
        <v>127</v>
      </c>
      <c r="E68" s="9"/>
      <c r="F68" s="1" t="s">
        <v>433</v>
      </c>
      <c r="G68" s="3" t="s">
        <v>434</v>
      </c>
      <c r="H68" s="3" t="s">
        <v>108</v>
      </c>
      <c r="I68" s="1">
        <v>36</v>
      </c>
      <c r="J68" s="1" t="s">
        <v>85</v>
      </c>
      <c r="K68" s="1" t="s">
        <v>85</v>
      </c>
      <c r="L68" s="1" t="s">
        <v>85</v>
      </c>
      <c r="M68" s="1" t="s">
        <v>85</v>
      </c>
      <c r="N68" s="10">
        <v>295000000</v>
      </c>
      <c r="O68" s="11">
        <v>41948</v>
      </c>
      <c r="P68" s="11">
        <v>44406</v>
      </c>
      <c r="Q68" s="1">
        <v>3.950754067916229E-3</v>
      </c>
      <c r="R68" s="1">
        <v>-1.7287343327209381</v>
      </c>
      <c r="S68" s="1">
        <v>0.27103488009880827</v>
      </c>
      <c r="T68" s="1">
        <v>-2.3838482019856944</v>
      </c>
      <c r="U68" s="1">
        <v>-6.037496180084756</v>
      </c>
      <c r="V68" s="1">
        <v>-3.6785719010910545</v>
      </c>
      <c r="W68" s="1" t="s">
        <v>435</v>
      </c>
      <c r="X68" s="1">
        <v>114.95183563232422</v>
      </c>
      <c r="Y68" s="1">
        <v>4.6737163150990106</v>
      </c>
      <c r="Z68" s="12">
        <v>1.3436939999999999</v>
      </c>
      <c r="AA68" s="12">
        <v>-0.37173759595601208</v>
      </c>
      <c r="AB68" s="1" t="s">
        <v>87</v>
      </c>
      <c r="AC68" s="1">
        <v>92.296000000000006</v>
      </c>
      <c r="AD68" s="1">
        <v>4.6737163150990106</v>
      </c>
      <c r="AE68" s="1">
        <v>3.5516241420355539</v>
      </c>
      <c r="AF68" s="12">
        <v>3.5516241420355539</v>
      </c>
      <c r="AG68" s="1" t="s">
        <v>84</v>
      </c>
      <c r="AH68" s="1" t="s">
        <v>100</v>
      </c>
      <c r="AI68" s="1" t="e">
        <v>#VALUE!</v>
      </c>
      <c r="AJ68" s="12" t="e">
        <v>#VALUE!</v>
      </c>
      <c r="AK68" s="1" t="s">
        <v>418</v>
      </c>
      <c r="AL68" s="1">
        <v>121.50654179</v>
      </c>
      <c r="AM68" s="1" t="e">
        <v>#VALUE!</v>
      </c>
      <c r="AN68" s="1" t="e">
        <v>#VALUE!</v>
      </c>
      <c r="AO68" s="1">
        <v>19.482546201232033</v>
      </c>
      <c r="AP68" s="1">
        <v>120.06513392651215</v>
      </c>
      <c r="AQ68" s="1" t="s">
        <v>111</v>
      </c>
      <c r="AR68" s="3" t="s">
        <v>102</v>
      </c>
      <c r="AS68" s="3">
        <v>119.75019063530578</v>
      </c>
      <c r="AT68" s="1">
        <v>116.54742796789859</v>
      </c>
      <c r="AU68" s="1" t="s">
        <v>103</v>
      </c>
      <c r="AV68" s="1">
        <v>-62.162140518977083</v>
      </c>
      <c r="AW68" s="1" t="s">
        <v>419</v>
      </c>
      <c r="AX68" s="1">
        <v>10.84746</v>
      </c>
      <c r="AY68" s="1">
        <v>-5.7158290000000003</v>
      </c>
      <c r="AZ68" s="1">
        <v>809350</v>
      </c>
      <c r="BA68" s="1">
        <v>663000</v>
      </c>
      <c r="BB68" s="1">
        <v>754782.5</v>
      </c>
      <c r="BC68" s="13">
        <v>0.62714383327639223</v>
      </c>
      <c r="BD68" s="1">
        <v>138.5723225524587</v>
      </c>
      <c r="BE68" s="1">
        <v>68.675466716239924</v>
      </c>
      <c r="BF68" s="1">
        <v>45.045997411657773</v>
      </c>
      <c r="BG68" s="1">
        <v>-2.9580374800319618</v>
      </c>
      <c r="BH68" s="1">
        <v>10.516084873374401</v>
      </c>
      <c r="BI68" s="1">
        <v>-12.299662039999987</v>
      </c>
      <c r="BJ68" s="1">
        <v>-1.4274795200000057</v>
      </c>
      <c r="BK68" s="1">
        <v>-9.6903082999999981</v>
      </c>
      <c r="BL68" s="1">
        <v>-4.3996936399999953</v>
      </c>
      <c r="BM68" s="1">
        <v>-1.9364235525077924</v>
      </c>
      <c r="BN68" s="1">
        <v>121.50654179</v>
      </c>
      <c r="BO68" s="1">
        <v>139.96039439</v>
      </c>
      <c r="BP68" s="1">
        <v>100</v>
      </c>
      <c r="BQ68" s="1">
        <v>1206.7096867533423</v>
      </c>
      <c r="BR68" s="1" t="s">
        <v>111</v>
      </c>
      <c r="BS68" s="1">
        <v>19.482546201232033</v>
      </c>
      <c r="BT68" s="1">
        <v>120.52215042</v>
      </c>
      <c r="BU68" s="1">
        <v>168.66432442999999</v>
      </c>
      <c r="BV68" s="1">
        <v>97.955241136813797</v>
      </c>
      <c r="BW68" s="1">
        <v>143.68454255236617</v>
      </c>
    </row>
    <row r="69" spans="1:75" x14ac:dyDescent="0.2">
      <c r="A69" s="8" t="s">
        <v>436</v>
      </c>
      <c r="B69" s="4" t="s">
        <v>105</v>
      </c>
      <c r="C69" s="8" t="s">
        <v>127</v>
      </c>
      <c r="D69" s="8" t="s">
        <v>127</v>
      </c>
      <c r="E69" s="9"/>
      <c r="F69" s="1" t="s">
        <v>437</v>
      </c>
      <c r="G69" s="3" t="s">
        <v>438</v>
      </c>
      <c r="H69" s="3" t="s">
        <v>108</v>
      </c>
      <c r="I69" s="1">
        <v>41.5</v>
      </c>
      <c r="J69" s="1" t="s">
        <v>85</v>
      </c>
      <c r="K69" s="1" t="s">
        <v>85</v>
      </c>
      <c r="L69" s="1" t="s">
        <v>85</v>
      </c>
      <c r="M69" s="1" t="s">
        <v>85</v>
      </c>
      <c r="N69" s="10">
        <v>350000000</v>
      </c>
      <c r="O69" s="11">
        <v>42180</v>
      </c>
      <c r="P69" s="11">
        <v>44406</v>
      </c>
      <c r="Q69" s="1">
        <v>-0.17601544533206726</v>
      </c>
      <c r="R69" s="1">
        <v>-1.901927896452138</v>
      </c>
      <c r="S69" s="1">
        <v>0.16542894349032</v>
      </c>
      <c r="T69" s="1">
        <v>-2.3838482019856944</v>
      </c>
      <c r="U69" s="1">
        <v>-6.037496180084756</v>
      </c>
      <c r="V69" s="1">
        <v>-3.6785719010910545</v>
      </c>
      <c r="W69" s="1" t="s">
        <v>439</v>
      </c>
      <c r="X69" s="1">
        <v>114.46531677246094</v>
      </c>
      <c r="Y69" s="1">
        <v>4.6812515935362633</v>
      </c>
      <c r="Z69" s="12">
        <v>1.2168000000000001</v>
      </c>
      <c r="AA69" s="12">
        <v>-0.21943032769027315</v>
      </c>
      <c r="AB69" s="1" t="s">
        <v>87</v>
      </c>
      <c r="AC69" s="1">
        <v>92.483999999999995</v>
      </c>
      <c r="AD69" s="1">
        <v>4.6812515935362633</v>
      </c>
      <c r="AE69" s="1">
        <v>3.5516241420355539</v>
      </c>
      <c r="AF69" s="12">
        <v>3.5516241420355539</v>
      </c>
      <c r="AG69" s="1" t="s">
        <v>84</v>
      </c>
      <c r="AH69" s="1" t="s">
        <v>100</v>
      </c>
      <c r="AI69" s="1" t="e">
        <v>#VALUE!</v>
      </c>
      <c r="AJ69" s="12" t="e">
        <v>#VALUE!</v>
      </c>
      <c r="AK69" s="1" t="s">
        <v>418</v>
      </c>
      <c r="AL69" s="1">
        <v>120.80032335</v>
      </c>
      <c r="AM69" s="1" t="e">
        <v>#VALUE!</v>
      </c>
      <c r="AN69" s="1" t="e">
        <v>#VALUE!</v>
      </c>
      <c r="AO69" s="1">
        <v>20.087611225188226</v>
      </c>
      <c r="AP69" s="1">
        <v>120.78788912188344</v>
      </c>
      <c r="AQ69" s="1" t="s">
        <v>111</v>
      </c>
      <c r="AR69" s="3" t="s">
        <v>102</v>
      </c>
      <c r="AS69" s="3">
        <v>120.02383061333242</v>
      </c>
      <c r="AT69" s="1">
        <v>116.9363236956908</v>
      </c>
      <c r="AU69" s="1" t="s">
        <v>103</v>
      </c>
      <c r="AV69" s="1">
        <v>-63.48433765699744</v>
      </c>
      <c r="AW69" s="1" t="s">
        <v>419</v>
      </c>
      <c r="AX69" s="1">
        <v>10.84746</v>
      </c>
      <c r="AY69" s="1">
        <v>-5.7158290000000003</v>
      </c>
      <c r="AZ69" s="1">
        <v>809350</v>
      </c>
      <c r="BA69" s="1">
        <v>663000</v>
      </c>
      <c r="BB69" s="1">
        <v>754782.5</v>
      </c>
      <c r="BC69" s="13">
        <v>0.62714383327639223</v>
      </c>
      <c r="BD69" s="1">
        <v>138.5723225524587</v>
      </c>
      <c r="BE69" s="1">
        <v>68.675466716239924</v>
      </c>
      <c r="BF69" s="1">
        <v>45.045997411657773</v>
      </c>
      <c r="BG69" s="1">
        <v>-2.9580374800319618</v>
      </c>
      <c r="BH69" s="1">
        <v>9.9110198494182065</v>
      </c>
      <c r="BI69" s="1">
        <v>-13.194100229999989</v>
      </c>
      <c r="BJ69" s="1">
        <v>-0.65429306999999426</v>
      </c>
      <c r="BK69" s="1">
        <v>-9.2503689999999921</v>
      </c>
      <c r="BL69" s="1">
        <v>-4.6612018699999993</v>
      </c>
      <c r="BM69" s="1">
        <v>-1.9975283432253363</v>
      </c>
      <c r="BN69" s="1">
        <v>120.80032335</v>
      </c>
      <c r="BO69" s="1">
        <v>138.54043161000001</v>
      </c>
      <c r="BP69" s="1">
        <v>100</v>
      </c>
      <c r="BQ69" s="1">
        <v>1229.8697735800347</v>
      </c>
      <c r="BR69" s="1" t="s">
        <v>111</v>
      </c>
      <c r="BS69" s="1">
        <v>20.087611225188226</v>
      </c>
      <c r="BT69" s="1">
        <v>120.16913348999999</v>
      </c>
      <c r="BU69" s="1">
        <v>168.77020519000001</v>
      </c>
      <c r="BV69" s="1">
        <v>98.701284070655575</v>
      </c>
      <c r="BW69" s="1">
        <v>144.1411779177626</v>
      </c>
    </row>
    <row r="70" spans="1:75" x14ac:dyDescent="0.2">
      <c r="A70" s="8" t="s">
        <v>440</v>
      </c>
      <c r="B70" s="4" t="s">
        <v>105</v>
      </c>
      <c r="C70" s="8" t="s">
        <v>127</v>
      </c>
      <c r="D70" s="8" t="s">
        <v>127</v>
      </c>
      <c r="E70" s="9"/>
      <c r="F70" s="1" t="s">
        <v>441</v>
      </c>
      <c r="G70" s="3" t="s">
        <v>442</v>
      </c>
      <c r="H70" s="3" t="s">
        <v>108</v>
      </c>
      <c r="I70" s="1">
        <v>35.5</v>
      </c>
      <c r="J70" s="1" t="s">
        <v>85</v>
      </c>
      <c r="K70" s="1" t="s">
        <v>85</v>
      </c>
      <c r="L70" s="1" t="s">
        <v>85</v>
      </c>
      <c r="M70" s="1" t="s">
        <v>85</v>
      </c>
      <c r="N70" s="10">
        <v>130000000</v>
      </c>
      <c r="O70" s="11">
        <v>41793</v>
      </c>
      <c r="P70" s="11">
        <v>44406</v>
      </c>
      <c r="Q70" s="1">
        <v>-0.23333376547539642</v>
      </c>
      <c r="R70" s="1">
        <v>-2.850206898406582</v>
      </c>
      <c r="S70" s="1">
        <v>0.10275304925559947</v>
      </c>
      <c r="T70" s="1">
        <v>-2.3838482019856944</v>
      </c>
      <c r="U70" s="1">
        <v>-6.037496180084756</v>
      </c>
      <c r="V70" s="1">
        <v>-3.6785719010910545</v>
      </c>
      <c r="W70" s="1" t="s">
        <v>443</v>
      </c>
      <c r="X70" s="1">
        <v>110.02611541748047</v>
      </c>
      <c r="Y70" s="1">
        <v>4.7174878085556609</v>
      </c>
      <c r="Z70" s="12">
        <v>1.6761710000000001</v>
      </c>
      <c r="AA70" s="12" t="s">
        <v>100</v>
      </c>
      <c r="AB70" s="1" t="s">
        <v>87</v>
      </c>
      <c r="AC70" s="1">
        <v>92.441999999999993</v>
      </c>
      <c r="AD70" s="1">
        <v>4.7174878085556609</v>
      </c>
      <c r="AE70" s="1">
        <v>3.5516241420355539</v>
      </c>
      <c r="AF70" s="12">
        <v>3.5516241420355539</v>
      </c>
      <c r="AG70" s="1" t="s">
        <v>84</v>
      </c>
      <c r="AH70" s="1" t="s">
        <v>100</v>
      </c>
      <c r="AI70" s="1" t="e">
        <v>#VALUE!</v>
      </c>
      <c r="AJ70" s="12" t="e">
        <v>#VALUE!</v>
      </c>
      <c r="AK70" s="1" t="s">
        <v>418</v>
      </c>
      <c r="AL70" s="1">
        <v>124.36657782</v>
      </c>
      <c r="AM70" s="1" t="e">
        <v>#VALUE!</v>
      </c>
      <c r="AN70" s="1" t="e">
        <v>#VALUE!</v>
      </c>
      <c r="AO70" s="1">
        <v>39.022587268993838</v>
      </c>
      <c r="AP70" s="1">
        <v>119.06221934075212</v>
      </c>
      <c r="AQ70" s="1" t="s">
        <v>111</v>
      </c>
      <c r="AR70" s="3" t="s">
        <v>102</v>
      </c>
      <c r="AS70" s="3">
        <v>123.26432830143341</v>
      </c>
      <c r="AT70" s="1">
        <v>119.04540033867397</v>
      </c>
      <c r="AU70" s="1" t="s">
        <v>103</v>
      </c>
      <c r="AV70" s="1">
        <v>-56.627354591407908</v>
      </c>
      <c r="AW70" s="1" t="s">
        <v>419</v>
      </c>
      <c r="AX70" s="1">
        <v>10.84746</v>
      </c>
      <c r="AY70" s="1">
        <v>-5.7158290000000003</v>
      </c>
      <c r="AZ70" s="1">
        <v>809350</v>
      </c>
      <c r="BA70" s="1">
        <v>663000</v>
      </c>
      <c r="BB70" s="1">
        <v>754782.5</v>
      </c>
      <c r="BC70" s="13">
        <v>0.62714383327639223</v>
      </c>
      <c r="BD70" s="1">
        <v>138.5723225524587</v>
      </c>
      <c r="BE70" s="1">
        <v>68.675466716239924</v>
      </c>
      <c r="BF70" s="1">
        <v>45.045997411657773</v>
      </c>
      <c r="BG70" s="1">
        <v>-2.9580374800319618</v>
      </c>
      <c r="BH70" s="1">
        <v>10.976043805612594</v>
      </c>
      <c r="BI70" s="1">
        <v>-16.312229489999993</v>
      </c>
      <c r="BJ70" s="1">
        <v>-2.88591353999999</v>
      </c>
      <c r="BK70" s="1">
        <v>-12.541066290000003</v>
      </c>
      <c r="BL70" s="1">
        <v>-17.368218179999985</v>
      </c>
      <c r="BM70" s="1">
        <v>-2.842752212680566</v>
      </c>
      <c r="BN70" s="1">
        <v>124.36657782</v>
      </c>
      <c r="BO70" s="1">
        <v>148.93376569</v>
      </c>
      <c r="BP70" s="1">
        <v>100</v>
      </c>
      <c r="BQ70" s="1">
        <v>1676.2448145465214</v>
      </c>
      <c r="BR70" s="1" t="s">
        <v>111</v>
      </c>
      <c r="BS70" s="1">
        <v>39.022587268993838</v>
      </c>
      <c r="BT70" s="1">
        <v>120.83710000000001</v>
      </c>
      <c r="BU70" s="1">
        <v>179.02389755999999</v>
      </c>
      <c r="BV70" s="1">
        <v>93.934229124122979</v>
      </c>
      <c r="BW70" s="1">
        <v>161.52213795461711</v>
      </c>
    </row>
    <row r="71" spans="1:75" x14ac:dyDescent="0.2">
      <c r="A71" s="8" t="s">
        <v>444</v>
      </c>
      <c r="B71" s="4" t="s">
        <v>105</v>
      </c>
      <c r="C71" s="8" t="s">
        <v>127</v>
      </c>
      <c r="D71" s="8" t="s">
        <v>127</v>
      </c>
      <c r="E71" s="9"/>
      <c r="F71" s="1" t="s">
        <v>445</v>
      </c>
      <c r="G71" s="3" t="s">
        <v>446</v>
      </c>
      <c r="H71" s="3" t="s">
        <v>108</v>
      </c>
      <c r="I71" s="1">
        <v>37.5</v>
      </c>
      <c r="J71" s="1" t="s">
        <v>85</v>
      </c>
      <c r="K71" s="1" t="s">
        <v>85</v>
      </c>
      <c r="L71" s="1" t="s">
        <v>85</v>
      </c>
      <c r="M71" s="1" t="s">
        <v>85</v>
      </c>
      <c r="N71" s="10">
        <v>250000000</v>
      </c>
      <c r="O71" s="11">
        <v>41464</v>
      </c>
      <c r="P71" s="11">
        <v>44406</v>
      </c>
      <c r="Q71" s="1">
        <v>-0.21792991930604799</v>
      </c>
      <c r="R71" s="1">
        <v>-2.4350769725379084</v>
      </c>
      <c r="S71" s="1">
        <v>-0.19940588430374939</v>
      </c>
      <c r="T71" s="1">
        <v>-2.3838482019856944</v>
      </c>
      <c r="U71" s="1">
        <v>-6.037496180084756</v>
      </c>
      <c r="V71" s="1">
        <v>-3.6785719010910545</v>
      </c>
      <c r="W71" s="1" t="s">
        <v>447</v>
      </c>
      <c r="X71" s="1">
        <v>107.12689971923828</v>
      </c>
      <c r="Y71" s="1">
        <v>4.671287328716125</v>
      </c>
      <c r="Z71" s="12">
        <v>1.376973</v>
      </c>
      <c r="AA71" s="12">
        <v>1.0072153699625108E-2</v>
      </c>
      <c r="AB71" s="1" t="s">
        <v>87</v>
      </c>
      <c r="AC71" s="1">
        <v>96.691000000000003</v>
      </c>
      <c r="AD71" s="1">
        <v>4.671287328716125</v>
      </c>
      <c r="AE71" s="1">
        <v>3.5516241420355539</v>
      </c>
      <c r="AF71" s="12">
        <v>3.5516241420355539</v>
      </c>
      <c r="AG71" s="1" t="s">
        <v>84</v>
      </c>
      <c r="AH71" s="1" t="s">
        <v>100</v>
      </c>
      <c r="AI71" s="1" t="e">
        <v>#VALUE!</v>
      </c>
      <c r="AJ71" s="12" t="e">
        <v>#VALUE!</v>
      </c>
      <c r="AK71" s="1" t="s">
        <v>418</v>
      </c>
      <c r="AL71" s="1">
        <v>111.950311</v>
      </c>
      <c r="AM71" s="1" t="e">
        <v>#VALUE!</v>
      </c>
      <c r="AN71" s="1" t="e">
        <v>#VALUE!</v>
      </c>
      <c r="AO71" s="1">
        <v>28.11772758384668</v>
      </c>
      <c r="AP71" s="1">
        <v>114.89881083020204</v>
      </c>
      <c r="AQ71" s="1" t="s">
        <v>111</v>
      </c>
      <c r="AR71" s="3" t="s">
        <v>102</v>
      </c>
      <c r="AS71" s="3">
        <v>110.45332358962723</v>
      </c>
      <c r="AT71" s="1">
        <v>113.97917111865014</v>
      </c>
      <c r="AU71" s="1" t="s">
        <v>103</v>
      </c>
      <c r="AV71" s="1">
        <v>-61.870957575525495</v>
      </c>
      <c r="AW71" s="1" t="s">
        <v>419</v>
      </c>
      <c r="AX71" s="1">
        <v>10.84746</v>
      </c>
      <c r="AY71" s="1">
        <v>-5.7158290000000003</v>
      </c>
      <c r="AZ71" s="1">
        <v>809350</v>
      </c>
      <c r="BA71" s="1">
        <v>663000</v>
      </c>
      <c r="BB71" s="1">
        <v>754782.5</v>
      </c>
      <c r="BC71" s="13">
        <v>0.62714383327639223</v>
      </c>
      <c r="BD71" s="1">
        <v>138.5723225524587</v>
      </c>
      <c r="BE71" s="1">
        <v>68.675466716239924</v>
      </c>
      <c r="BF71" s="1">
        <v>45.045997411657773</v>
      </c>
      <c r="BG71" s="1">
        <v>-2.9580374800319618</v>
      </c>
      <c r="BH71" s="1">
        <v>11.876796714579056</v>
      </c>
      <c r="BI71" s="1">
        <v>-22.904547830000013</v>
      </c>
      <c r="BJ71" s="1">
        <v>-0.77017815000000667</v>
      </c>
      <c r="BK71" s="1">
        <v>-12.553686089999999</v>
      </c>
      <c r="BL71" s="1">
        <v>-11.496133349999994</v>
      </c>
      <c r="BM71" s="1">
        <v>-2.4618042918155041</v>
      </c>
      <c r="BN71" s="1">
        <v>111.950311</v>
      </c>
      <c r="BO71" s="1">
        <v>132.72106396000001</v>
      </c>
      <c r="BP71" s="1">
        <v>100</v>
      </c>
      <c r="BQ71" s="1">
        <v>1522.096185411428</v>
      </c>
      <c r="BR71" s="1" t="s">
        <v>111</v>
      </c>
      <c r="BS71" s="1">
        <v>28.11772758384668</v>
      </c>
      <c r="BT71" s="1">
        <v>111.950311</v>
      </c>
      <c r="BU71" s="1">
        <v>171.57147491000001</v>
      </c>
      <c r="BV71" s="1">
        <v>100</v>
      </c>
      <c r="BW71" s="1">
        <v>150.10740137828887</v>
      </c>
    </row>
    <row r="72" spans="1:75" x14ac:dyDescent="0.2">
      <c r="A72" s="8" t="s">
        <v>448</v>
      </c>
      <c r="B72" s="4" t="s">
        <v>105</v>
      </c>
      <c r="C72" s="8" t="s">
        <v>127</v>
      </c>
      <c r="D72" s="8" t="s">
        <v>127</v>
      </c>
      <c r="E72" s="9"/>
      <c r="F72" s="1" t="s">
        <v>449</v>
      </c>
      <c r="G72" s="3" t="s">
        <v>450</v>
      </c>
      <c r="H72" s="3" t="s">
        <v>108</v>
      </c>
      <c r="I72" s="1">
        <v>40.5</v>
      </c>
      <c r="J72" s="1" t="s">
        <v>85</v>
      </c>
      <c r="K72" s="1" t="s">
        <v>85</v>
      </c>
      <c r="L72" s="1" t="s">
        <v>85</v>
      </c>
      <c r="M72" s="1" t="s">
        <v>85</v>
      </c>
      <c r="N72" s="10">
        <v>275000000</v>
      </c>
      <c r="O72" s="11">
        <v>40850</v>
      </c>
      <c r="P72" s="11">
        <v>44406</v>
      </c>
      <c r="Q72" s="1">
        <v>0.13340144561724276</v>
      </c>
      <c r="R72" s="1">
        <v>-1.5186819691513365</v>
      </c>
      <c r="S72" s="1">
        <v>0.24014428401375465</v>
      </c>
      <c r="T72" s="1">
        <v>-2.3838482019856944</v>
      </c>
      <c r="U72" s="1">
        <v>-6.037496180084756</v>
      </c>
      <c r="V72" s="1">
        <v>-3.6785719010910545</v>
      </c>
      <c r="W72" s="1" t="s">
        <v>451</v>
      </c>
      <c r="X72" s="1">
        <v>122.11788177490234</v>
      </c>
      <c r="Y72" s="1">
        <v>4.6831503001487143</v>
      </c>
      <c r="Z72" s="12">
        <v>1.4392419999999999</v>
      </c>
      <c r="AA72" s="12">
        <v>-0.91008383745385668</v>
      </c>
      <c r="AB72" s="1" t="s">
        <v>87</v>
      </c>
      <c r="AC72" s="1">
        <v>97.587000000000003</v>
      </c>
      <c r="AD72" s="1">
        <v>4.6831503001487143</v>
      </c>
      <c r="AE72" s="1">
        <v>3.5516241420355539</v>
      </c>
      <c r="AF72" s="12">
        <v>3.5516241420355539</v>
      </c>
      <c r="AG72" s="1" t="s">
        <v>84</v>
      </c>
      <c r="AH72" s="1" t="s">
        <v>100</v>
      </c>
      <c r="AI72" s="1" t="e">
        <v>#VALUE!</v>
      </c>
      <c r="AJ72" s="12" t="e">
        <v>#VALUE!</v>
      </c>
      <c r="AK72" s="1" t="s">
        <v>418</v>
      </c>
      <c r="AL72" s="1">
        <v>125.41128333</v>
      </c>
      <c r="AM72" s="1" t="e">
        <v>#VALUE!</v>
      </c>
      <c r="AN72" s="1" t="e">
        <v>#VALUE!</v>
      </c>
      <c r="AO72" s="1">
        <v>16.446269678302532</v>
      </c>
      <c r="AP72" s="1">
        <v>125.00129452543801</v>
      </c>
      <c r="AQ72" s="1" t="s">
        <v>111</v>
      </c>
      <c r="AR72" s="3" t="s">
        <v>102</v>
      </c>
      <c r="AS72" s="3">
        <v>125.00318251388461</v>
      </c>
      <c r="AT72" s="1">
        <v>122.81637099971832</v>
      </c>
      <c r="AU72" s="1" t="s">
        <v>103</v>
      </c>
      <c r="AV72" s="1">
        <v>-46.325329672552499</v>
      </c>
      <c r="AW72" s="1" t="s">
        <v>419</v>
      </c>
      <c r="AX72" s="1">
        <v>10.84746</v>
      </c>
      <c r="AY72" s="1">
        <v>-5.7158290000000003</v>
      </c>
      <c r="AZ72" s="1">
        <v>809350</v>
      </c>
      <c r="BA72" s="1">
        <v>663000</v>
      </c>
      <c r="BB72" s="1">
        <v>754782.5</v>
      </c>
      <c r="BC72" s="13">
        <v>0.62714383327639223</v>
      </c>
      <c r="BD72" s="1">
        <v>138.5723225524587</v>
      </c>
      <c r="BE72" s="1">
        <v>68.675466716239924</v>
      </c>
      <c r="BF72" s="1">
        <v>45.045997411657773</v>
      </c>
      <c r="BG72" s="1">
        <v>-2.9580374800319618</v>
      </c>
      <c r="BH72" s="1">
        <v>13.552361396303901</v>
      </c>
      <c r="BI72" s="1">
        <v>-8.5869490099999837</v>
      </c>
      <c r="BJ72" s="1">
        <v>-1.464058069999993</v>
      </c>
      <c r="BK72" s="1">
        <v>-9.0438722899999959</v>
      </c>
      <c r="BL72" s="1">
        <v>-1.0274780099999958</v>
      </c>
      <c r="BM72" s="1">
        <v>-1.4410342933336902</v>
      </c>
      <c r="BN72" s="1">
        <v>124.53073166999999</v>
      </c>
      <c r="BO72" s="1">
        <v>145.98302452999999</v>
      </c>
      <c r="BP72" s="1">
        <v>95.895302820325156</v>
      </c>
      <c r="BQ72" s="1">
        <v>1121.1784418136263</v>
      </c>
      <c r="BR72" s="1" t="s">
        <v>111</v>
      </c>
      <c r="BS72" s="1">
        <v>16.446269678302532</v>
      </c>
      <c r="BT72" s="1">
        <v>120.40504731</v>
      </c>
      <c r="BU72" s="1">
        <v>169.03975260999999</v>
      </c>
      <c r="BV72" s="1">
        <v>89.706453469555612</v>
      </c>
      <c r="BW72" s="1">
        <v>149.43408705555004</v>
      </c>
    </row>
    <row r="73" spans="1:75" x14ac:dyDescent="0.2">
      <c r="A73" s="8" t="s">
        <v>452</v>
      </c>
      <c r="B73" s="4" t="s">
        <v>453</v>
      </c>
      <c r="C73" s="8" t="s">
        <v>127</v>
      </c>
      <c r="D73" s="8" t="s">
        <v>127</v>
      </c>
      <c r="E73" s="9"/>
      <c r="F73" s="1" t="s">
        <v>454</v>
      </c>
      <c r="G73" s="3" t="s">
        <v>455</v>
      </c>
      <c r="H73" s="3" t="s">
        <v>456</v>
      </c>
      <c r="I73" s="1" t="s">
        <v>100</v>
      </c>
      <c r="J73" s="1" t="s">
        <v>85</v>
      </c>
      <c r="K73" s="1" t="s">
        <v>85</v>
      </c>
      <c r="L73" s="1" t="s">
        <v>85</v>
      </c>
      <c r="M73" s="1" t="s">
        <v>85</v>
      </c>
      <c r="N73" s="10">
        <v>275000000</v>
      </c>
      <c r="O73" s="11">
        <v>44879</v>
      </c>
      <c r="P73" s="11">
        <v>44634</v>
      </c>
      <c r="Q73" s="1">
        <v>-0.29033659731809713</v>
      </c>
      <c r="R73" s="1">
        <v>-0.48339786052598033</v>
      </c>
      <c r="S73" s="1">
        <v>2.0640246709039189</v>
      </c>
      <c r="T73" s="1">
        <v>-0.96383360496883341</v>
      </c>
      <c r="U73" s="1">
        <v>-1.2008625218573821</v>
      </c>
      <c r="V73" s="1">
        <v>1.5083244618159242</v>
      </c>
      <c r="W73" s="1" t="s">
        <v>457</v>
      </c>
      <c r="X73" s="1">
        <v>74.064994812011719</v>
      </c>
      <c r="Y73" s="1">
        <v>3.90302112</v>
      </c>
      <c r="Z73" s="12">
        <v>0.69477599999999995</v>
      </c>
      <c r="AA73" s="12">
        <v>-7.2797056849505104E-2</v>
      </c>
      <c r="AB73" s="1" t="s">
        <v>87</v>
      </c>
      <c r="AC73" s="1">
        <v>105.15900000000001</v>
      </c>
      <c r="AD73" s="1">
        <v>3.90302112</v>
      </c>
      <c r="AE73" s="1">
        <v>3.0806070377667369</v>
      </c>
      <c r="AF73" s="12">
        <v>3.0806070377667369</v>
      </c>
      <c r="AG73" s="1" t="s">
        <v>84</v>
      </c>
      <c r="AH73" s="1" t="s">
        <v>100</v>
      </c>
      <c r="AI73" s="1" t="e">
        <v>#VALUE!</v>
      </c>
      <c r="AJ73" s="12" t="e">
        <v>#VALUE!</v>
      </c>
      <c r="AK73" s="1" t="s">
        <v>418</v>
      </c>
      <c r="AL73" s="1">
        <v>76.710404519999997</v>
      </c>
      <c r="AM73" s="1" t="e">
        <v>#VALUE!</v>
      </c>
      <c r="AN73" s="1" t="e">
        <v>#VALUE!</v>
      </c>
      <c r="AO73" s="1">
        <v>7.2498288843258045</v>
      </c>
      <c r="AP73" s="1">
        <v>76.968526485079209</v>
      </c>
      <c r="AQ73" s="1" t="s">
        <v>111</v>
      </c>
      <c r="AR73" s="3" t="s">
        <v>102</v>
      </c>
      <c r="AS73" s="3">
        <v>77.452227127812861</v>
      </c>
      <c r="AT73" s="1">
        <v>77.911107795500413</v>
      </c>
      <c r="AU73" s="1">
        <v>-14.801475704146849</v>
      </c>
      <c r="AV73" s="1">
        <v>-34.900039518809756</v>
      </c>
      <c r="AW73" s="1" t="s">
        <v>419</v>
      </c>
      <c r="AX73" s="1">
        <v>10.84746</v>
      </c>
      <c r="AY73" s="1">
        <v>-5.7158290000000003</v>
      </c>
      <c r="AZ73" s="1">
        <v>809350</v>
      </c>
      <c r="BA73" s="1">
        <v>663000</v>
      </c>
      <c r="BB73" s="1">
        <v>754782.5</v>
      </c>
      <c r="BC73" s="13">
        <v>0.62714383327639223</v>
      </c>
      <c r="BD73" s="1">
        <v>138.5723225524587</v>
      </c>
      <c r="BE73" s="1">
        <v>68.675466716239924</v>
      </c>
      <c r="BF73" s="1">
        <v>45.045997411657773</v>
      </c>
      <c r="BG73" s="1">
        <v>-2.9580374800319618</v>
      </c>
      <c r="BH73" s="1">
        <v>2.4969199178644765</v>
      </c>
      <c r="BI73" s="1">
        <v>-22.944762359999999</v>
      </c>
      <c r="BJ73" s="1">
        <v>1.0134891699999997</v>
      </c>
      <c r="BK73" s="1">
        <v>-8.4485850900000088</v>
      </c>
      <c r="BL73" s="1">
        <v>-4.6626461200000051</v>
      </c>
      <c r="BM73" s="1">
        <v>-1.673921284663648</v>
      </c>
      <c r="BN73" s="1">
        <v>76.524310139999997</v>
      </c>
      <c r="BO73" s="1">
        <v>92.124945120000007</v>
      </c>
      <c r="BP73" s="1">
        <v>98.807135861850668</v>
      </c>
      <c r="BQ73" s="1">
        <v>645.4120330637636</v>
      </c>
      <c r="BR73" s="1" t="s">
        <v>111</v>
      </c>
      <c r="BS73" s="1">
        <v>7.5017111567419574</v>
      </c>
      <c r="BT73" s="1" t="s">
        <v>103</v>
      </c>
      <c r="BU73" s="1" t="s">
        <v>103</v>
      </c>
      <c r="BV73" s="1" t="e">
        <v>#VALUE!</v>
      </c>
      <c r="BW73" s="1">
        <v>112.75415517257807</v>
      </c>
    </row>
    <row r="74" spans="1:75" x14ac:dyDescent="0.2">
      <c r="A74" s="8" t="s">
        <v>458</v>
      </c>
      <c r="B74" s="4" t="s">
        <v>105</v>
      </c>
      <c r="C74" s="8" t="s">
        <v>127</v>
      </c>
      <c r="D74" s="8" t="s">
        <v>127</v>
      </c>
      <c r="E74" s="9"/>
      <c r="F74" s="1" t="s">
        <v>459</v>
      </c>
      <c r="G74" s="3" t="s">
        <v>460</v>
      </c>
      <c r="H74" s="3" t="s">
        <v>108</v>
      </c>
      <c r="I74" s="1">
        <v>32.5</v>
      </c>
      <c r="J74" s="1" t="s">
        <v>85</v>
      </c>
      <c r="K74" s="1" t="s">
        <v>85</v>
      </c>
      <c r="L74" s="1" t="s">
        <v>85</v>
      </c>
      <c r="M74" s="1" t="s">
        <v>85</v>
      </c>
      <c r="N74" s="10">
        <v>325000000</v>
      </c>
      <c r="O74" s="11">
        <v>45428</v>
      </c>
      <c r="P74" s="11">
        <v>44406</v>
      </c>
      <c r="Q74" s="1">
        <v>-0.29655916884046007</v>
      </c>
      <c r="R74" s="1">
        <v>-2.4145293403142754</v>
      </c>
      <c r="S74" s="1">
        <v>-0.45727933137653665</v>
      </c>
      <c r="T74" s="1">
        <v>-2.3838482019856944</v>
      </c>
      <c r="U74" s="1">
        <v>-6.037496180084756</v>
      </c>
      <c r="V74" s="1">
        <v>-3.6785719010910545</v>
      </c>
      <c r="W74" s="1" t="s">
        <v>461</v>
      </c>
      <c r="X74" s="1">
        <v>107.59214782714844</v>
      </c>
      <c r="Y74" s="1">
        <v>4.6821490238553229</v>
      </c>
      <c r="Z74" s="12">
        <v>1.2452449999999999</v>
      </c>
      <c r="AA74" s="12">
        <v>-0.10876999856671565</v>
      </c>
      <c r="AB74" s="1" t="s">
        <v>87</v>
      </c>
      <c r="AC74" s="1">
        <v>101.273</v>
      </c>
      <c r="AD74" s="1">
        <v>4.8947585364097117</v>
      </c>
      <c r="AE74" s="1">
        <v>3.2925726100307826</v>
      </c>
      <c r="AF74" s="12">
        <v>3.2925726100307826</v>
      </c>
      <c r="AG74" s="1" t="s">
        <v>84</v>
      </c>
      <c r="AH74" s="1">
        <v>3.4695277367424411</v>
      </c>
      <c r="AI74" s="1" t="e">
        <v>#VALUE!</v>
      </c>
      <c r="AJ74" s="12" t="e">
        <v>#VALUE!</v>
      </c>
      <c r="AK74" s="1" t="s">
        <v>418</v>
      </c>
      <c r="AL74" s="1">
        <v>112.86384988</v>
      </c>
      <c r="AM74" s="1">
        <v>161.12899199999998</v>
      </c>
      <c r="AN74" s="1">
        <v>4.7670994242382108</v>
      </c>
      <c r="AO74" s="1">
        <v>28.980150581793293</v>
      </c>
      <c r="AP74" s="1">
        <v>156.09980940643749</v>
      </c>
      <c r="AQ74" s="1" t="s">
        <v>111</v>
      </c>
      <c r="AR74" s="3" t="s">
        <v>102</v>
      </c>
      <c r="AS74" s="3">
        <v>111.25102392640751</v>
      </c>
      <c r="AT74" s="1">
        <v>114.42754984453001</v>
      </c>
      <c r="AU74" s="1" t="s">
        <v>103</v>
      </c>
      <c r="AV74" s="1">
        <v>-60.974544542713986</v>
      </c>
      <c r="AW74" s="1" t="s">
        <v>419</v>
      </c>
      <c r="AX74" s="1">
        <v>10.84746</v>
      </c>
      <c r="AY74" s="1">
        <v>-5.7158290000000003</v>
      </c>
      <c r="AZ74" s="1">
        <v>809350</v>
      </c>
      <c r="BA74" s="1">
        <v>663000</v>
      </c>
      <c r="BB74" s="1">
        <v>754782.5</v>
      </c>
      <c r="BC74" s="13">
        <v>0.62714383327639223</v>
      </c>
      <c r="BD74" s="1">
        <v>138.5723225524587</v>
      </c>
      <c r="BE74" s="1">
        <v>68.675466716239924</v>
      </c>
      <c r="BF74" s="1">
        <v>45.045997411657773</v>
      </c>
      <c r="BG74" s="1">
        <v>-2.9580374800319618</v>
      </c>
      <c r="BH74" s="1">
        <v>1.0157426420260096</v>
      </c>
      <c r="BI74" s="1">
        <v>-21.812626660000006</v>
      </c>
      <c r="BJ74" s="1">
        <v>-0.94996909999998991</v>
      </c>
      <c r="BK74" s="1">
        <v>-11.862760049999991</v>
      </c>
      <c r="BL74" s="1">
        <v>-9.3959738799999997</v>
      </c>
      <c r="BM74" s="1">
        <v>-1.8540875845270512</v>
      </c>
      <c r="BN74" s="1">
        <v>112.04249983</v>
      </c>
      <c r="BO74" s="1">
        <v>133.65930073000001</v>
      </c>
      <c r="BP74" s="1">
        <v>96.200408868085546</v>
      </c>
      <c r="BQ74" s="1">
        <v>1595.4489996583732</v>
      </c>
      <c r="BR74" s="1" t="s">
        <v>111</v>
      </c>
      <c r="BS74" s="1">
        <v>28.980150581793293</v>
      </c>
      <c r="BT74" s="1" t="s">
        <v>103</v>
      </c>
      <c r="BU74" s="1" t="s">
        <v>103</v>
      </c>
      <c r="BV74" s="1" t="e">
        <v>#VALUE!</v>
      </c>
      <c r="BW74" s="1">
        <v>151.94631749577752</v>
      </c>
    </row>
    <row r="75" spans="1:75" x14ac:dyDescent="0.2">
      <c r="A75" s="8" t="s">
        <v>462</v>
      </c>
      <c r="B75" s="4" t="s">
        <v>105</v>
      </c>
      <c r="C75" s="8" t="s">
        <v>127</v>
      </c>
      <c r="D75" s="8" t="s">
        <v>127</v>
      </c>
      <c r="E75" s="9"/>
      <c r="F75" s="1" t="s">
        <v>463</v>
      </c>
      <c r="G75" s="3" t="s">
        <v>464</v>
      </c>
      <c r="H75" s="3" t="s">
        <v>108</v>
      </c>
      <c r="I75" s="1">
        <v>33</v>
      </c>
      <c r="J75" s="1" t="s">
        <v>85</v>
      </c>
      <c r="K75" s="1" t="s">
        <v>85</v>
      </c>
      <c r="L75" s="1" t="s">
        <v>85</v>
      </c>
      <c r="M75" s="1" t="s">
        <v>85</v>
      </c>
      <c r="N75" s="10">
        <v>150000000</v>
      </c>
      <c r="O75" s="11">
        <v>40491</v>
      </c>
      <c r="P75" s="11">
        <v>44406</v>
      </c>
      <c r="Q75" s="1">
        <v>7.2468627537491948E-2</v>
      </c>
      <c r="R75" s="1">
        <v>-1.3324936453767422</v>
      </c>
      <c r="S75" s="1">
        <v>0.4760282175517716</v>
      </c>
      <c r="T75" s="1">
        <v>-2.3838482019856944</v>
      </c>
      <c r="U75" s="1">
        <v>-6.037496180084756</v>
      </c>
      <c r="V75" s="1">
        <v>-3.6785719010910545</v>
      </c>
      <c r="W75" s="1" t="s">
        <v>465</v>
      </c>
      <c r="X75" s="1">
        <v>123.63279724121094</v>
      </c>
      <c r="Y75" s="1">
        <v>4.6782118927778749</v>
      </c>
      <c r="Z75" s="12">
        <v>1.3582890000000001</v>
      </c>
      <c r="AA75" s="12">
        <v>-0.78041321961168642</v>
      </c>
      <c r="AB75" s="1" t="s">
        <v>87</v>
      </c>
      <c r="AC75" s="1">
        <v>102.241</v>
      </c>
      <c r="AD75" s="1">
        <v>4.6782118927778749</v>
      </c>
      <c r="AE75" s="1">
        <v>3.5516241420355539</v>
      </c>
      <c r="AF75" s="12">
        <v>3.5516241420355539</v>
      </c>
      <c r="AG75" s="1" t="s">
        <v>84</v>
      </c>
      <c r="AH75" s="1" t="s">
        <v>100</v>
      </c>
      <c r="AI75" s="1" t="e">
        <v>#VALUE!</v>
      </c>
      <c r="AJ75" s="12" t="e">
        <v>#VALUE!</v>
      </c>
      <c r="AK75" s="1" t="s">
        <v>418</v>
      </c>
      <c r="AL75" s="1">
        <v>126.11105711</v>
      </c>
      <c r="AM75" s="1" t="e">
        <v>#VALUE!</v>
      </c>
      <c r="AN75" s="1" t="e">
        <v>#VALUE!</v>
      </c>
      <c r="AO75" s="1">
        <v>15.466119096509241</v>
      </c>
      <c r="AP75" s="1">
        <v>125.87631513718844</v>
      </c>
      <c r="AQ75" s="1" t="s">
        <v>111</v>
      </c>
      <c r="AR75" s="3" t="s">
        <v>102</v>
      </c>
      <c r="AS75" s="3">
        <v>126.09563588034432</v>
      </c>
      <c r="AT75" s="1">
        <v>124.26225999332816</v>
      </c>
      <c r="AU75" s="1" t="s">
        <v>103</v>
      </c>
      <c r="AV75" s="1">
        <v>-42.353104066177409</v>
      </c>
      <c r="AW75" s="1" t="s">
        <v>419</v>
      </c>
      <c r="AX75" s="1">
        <v>10.84746</v>
      </c>
      <c r="AY75" s="1">
        <v>-5.7158290000000003</v>
      </c>
      <c r="AZ75" s="1">
        <v>809350</v>
      </c>
      <c r="BA75" s="1">
        <v>663000</v>
      </c>
      <c r="BB75" s="1">
        <v>754782.5</v>
      </c>
      <c r="BC75" s="13">
        <v>0.62714383327639223</v>
      </c>
      <c r="BD75" s="1">
        <v>138.5723225524587</v>
      </c>
      <c r="BE75" s="1">
        <v>68.675466716239924</v>
      </c>
      <c r="BF75" s="1">
        <v>45.045997411657773</v>
      </c>
      <c r="BG75" s="1">
        <v>-2.9580374800319618</v>
      </c>
      <c r="BH75" s="1">
        <v>14.532511978097194</v>
      </c>
      <c r="BI75" s="1">
        <v>-6.6178101400000031</v>
      </c>
      <c r="BJ75" s="1">
        <v>-2.2294369799999885</v>
      </c>
      <c r="BK75" s="1">
        <v>-9.6590014300000036</v>
      </c>
      <c r="BL75" s="1">
        <v>-1.5651896999999906</v>
      </c>
      <c r="BM75" s="1">
        <v>-1.2989681944312366</v>
      </c>
      <c r="BN75" s="1">
        <v>125.00588011000001</v>
      </c>
      <c r="BO75" s="1">
        <v>146.68679997000001</v>
      </c>
      <c r="BP75" s="1">
        <v>94.9025363908153</v>
      </c>
      <c r="BQ75" s="1">
        <v>1108.3121484097801</v>
      </c>
      <c r="BR75" s="1" t="s">
        <v>111</v>
      </c>
      <c r="BS75" s="1">
        <v>15.466119096509241</v>
      </c>
      <c r="BT75" s="1">
        <v>122.05416522</v>
      </c>
      <c r="BU75" s="1">
        <v>169.41714965</v>
      </c>
      <c r="BV75" s="1">
        <v>91.434467361329652</v>
      </c>
      <c r="BW75" s="1">
        <v>151.23580218360894</v>
      </c>
    </row>
    <row r="76" spans="1:75" x14ac:dyDescent="0.2">
      <c r="A76" s="8" t="s">
        <v>466</v>
      </c>
      <c r="B76" s="4" t="s">
        <v>105</v>
      </c>
      <c r="C76" s="8" t="s">
        <v>127</v>
      </c>
      <c r="D76" s="8" t="s">
        <v>127</v>
      </c>
      <c r="E76" s="9"/>
      <c r="F76" s="1" t="s">
        <v>467</v>
      </c>
      <c r="G76" s="3" t="s">
        <v>468</v>
      </c>
      <c r="H76" s="3" t="s">
        <v>108</v>
      </c>
      <c r="I76" s="1">
        <v>41</v>
      </c>
      <c r="J76" s="1" t="s">
        <v>85</v>
      </c>
      <c r="K76" s="1" t="s">
        <v>85</v>
      </c>
      <c r="L76" s="1" t="s">
        <v>85</v>
      </c>
      <c r="M76" s="1" t="s">
        <v>85</v>
      </c>
      <c r="N76" s="10">
        <v>350000000</v>
      </c>
      <c r="O76" s="11">
        <v>41530</v>
      </c>
      <c r="P76" s="11">
        <v>44406</v>
      </c>
      <c r="Q76" s="1">
        <v>-0.11694177937829897</v>
      </c>
      <c r="R76" s="1">
        <v>-1.5936339037689096</v>
      </c>
      <c r="S76" s="1">
        <v>0.24995209060676427</v>
      </c>
      <c r="T76" s="1">
        <v>-2.3838482019856944</v>
      </c>
      <c r="U76" s="1">
        <v>-6.037496180084756</v>
      </c>
      <c r="V76" s="1">
        <v>-3.6785719010910545</v>
      </c>
      <c r="W76" s="1" t="s">
        <v>469</v>
      </c>
      <c r="X76" s="1">
        <v>117.87460327148438</v>
      </c>
      <c r="Y76" s="1">
        <v>4.6787603592840457</v>
      </c>
      <c r="Z76" s="12">
        <v>1.2353229999999999</v>
      </c>
      <c r="AA76" s="12">
        <v>-0.46737772336287176</v>
      </c>
      <c r="AB76" s="1" t="s">
        <v>87</v>
      </c>
      <c r="AC76" s="1">
        <v>103.23099999999999</v>
      </c>
      <c r="AD76" s="1">
        <v>4.6787603592840457</v>
      </c>
      <c r="AE76" s="1">
        <v>3.5516241420355539</v>
      </c>
      <c r="AF76" s="12">
        <v>3.5516241420355539</v>
      </c>
      <c r="AG76" s="1" t="s">
        <v>84</v>
      </c>
      <c r="AH76" s="1" t="s">
        <v>100</v>
      </c>
      <c r="AI76" s="1" t="e">
        <v>#VALUE!</v>
      </c>
      <c r="AJ76" s="12" t="e">
        <v>#VALUE!</v>
      </c>
      <c r="AK76" s="1" t="s">
        <v>418</v>
      </c>
      <c r="AL76" s="1">
        <v>122.7654509</v>
      </c>
      <c r="AM76" s="1" t="e">
        <v>#VALUE!</v>
      </c>
      <c r="AN76" s="1" t="e">
        <v>#VALUE!</v>
      </c>
      <c r="AO76" s="1">
        <v>18.302532511978097</v>
      </c>
      <c r="AP76" s="1">
        <v>122.10941035833405</v>
      </c>
      <c r="AQ76" s="1" t="s">
        <v>111</v>
      </c>
      <c r="AR76" s="3" t="s">
        <v>102</v>
      </c>
      <c r="AS76" s="3">
        <v>120.97580112754427</v>
      </c>
      <c r="AT76" s="1">
        <v>117.84835212509162</v>
      </c>
      <c r="AU76" s="1" t="s">
        <v>103</v>
      </c>
      <c r="AV76" s="1">
        <v>-56.823251419757966</v>
      </c>
      <c r="AW76" s="1" t="s">
        <v>419</v>
      </c>
      <c r="AX76" s="1">
        <v>10.84746</v>
      </c>
      <c r="AY76" s="1">
        <v>-5.7158290000000003</v>
      </c>
      <c r="AZ76" s="1">
        <v>809350</v>
      </c>
      <c r="BA76" s="1">
        <v>663000</v>
      </c>
      <c r="BB76" s="1">
        <v>754782.5</v>
      </c>
      <c r="BC76" s="13">
        <v>0.62714383327639223</v>
      </c>
      <c r="BD76" s="1">
        <v>138.5723225524587</v>
      </c>
      <c r="BE76" s="1">
        <v>68.675466716239924</v>
      </c>
      <c r="BF76" s="1">
        <v>45.045997411657773</v>
      </c>
      <c r="BG76" s="1">
        <v>-2.9580374800319618</v>
      </c>
      <c r="BH76" s="1">
        <v>11.693360711841205</v>
      </c>
      <c r="BI76" s="1">
        <v>-12.500055020000005</v>
      </c>
      <c r="BJ76" s="1">
        <v>-1.1168978699999883</v>
      </c>
      <c r="BK76" s="1">
        <v>-9.9473027300000041</v>
      </c>
      <c r="BL76" s="1">
        <v>-2.9955516499999959</v>
      </c>
      <c r="BM76" s="1">
        <v>-1.7844972312270528</v>
      </c>
      <c r="BN76" s="1">
        <v>122.7654509</v>
      </c>
      <c r="BO76" s="1">
        <v>141.32517106</v>
      </c>
      <c r="BP76" s="1">
        <v>100</v>
      </c>
      <c r="BQ76" s="1">
        <v>1248.4946763761684</v>
      </c>
      <c r="BR76" s="1" t="s">
        <v>111</v>
      </c>
      <c r="BS76" s="1">
        <v>18.302532511978097</v>
      </c>
      <c r="BT76" s="1">
        <v>118.91124388999999</v>
      </c>
      <c r="BU76" s="1">
        <v>169.27472148999999</v>
      </c>
      <c r="BV76" s="1">
        <v>92.347218274696715</v>
      </c>
      <c r="BW76" s="1">
        <v>146.91834184918577</v>
      </c>
    </row>
    <row r="77" spans="1:75" x14ac:dyDescent="0.2">
      <c r="A77" s="8" t="s">
        <v>470</v>
      </c>
      <c r="B77" s="4" t="s">
        <v>105</v>
      </c>
      <c r="C77" s="8" t="s">
        <v>127</v>
      </c>
      <c r="D77" s="8" t="s">
        <v>127</v>
      </c>
      <c r="E77" s="9"/>
      <c r="F77" s="1" t="s">
        <v>471</v>
      </c>
      <c r="G77" s="3" t="s">
        <v>472</v>
      </c>
      <c r="H77" s="3" t="s">
        <v>108</v>
      </c>
      <c r="I77" s="1">
        <v>33</v>
      </c>
      <c r="J77" s="1" t="s">
        <v>85</v>
      </c>
      <c r="K77" s="1" t="s">
        <v>85</v>
      </c>
      <c r="L77" s="1" t="s">
        <v>85</v>
      </c>
      <c r="M77" s="1" t="s">
        <v>85</v>
      </c>
      <c r="N77" s="10">
        <v>125000000</v>
      </c>
      <c r="O77" s="11">
        <v>40259</v>
      </c>
      <c r="P77" s="11">
        <v>44406</v>
      </c>
      <c r="Q77" s="1">
        <v>1.10443328295593</v>
      </c>
      <c r="R77" s="1">
        <v>-1.0367028978948256</v>
      </c>
      <c r="S77" s="1">
        <v>0.88584771140076679</v>
      </c>
      <c r="T77" s="1">
        <v>-2.3838482019856944</v>
      </c>
      <c r="U77" s="1">
        <v>-6.037496180084756</v>
      </c>
      <c r="V77" s="1">
        <v>-3.6785719010910545</v>
      </c>
      <c r="W77" s="1" t="s">
        <v>473</v>
      </c>
      <c r="X77" s="1">
        <v>121.66083526611328</v>
      </c>
      <c r="Y77" s="1">
        <v>4.6453624025460822</v>
      </c>
      <c r="Z77" s="12">
        <v>2.3655780000000002</v>
      </c>
      <c r="AA77" s="12" t="s">
        <v>100</v>
      </c>
      <c r="AB77" s="1" t="s">
        <v>87</v>
      </c>
      <c r="AC77" s="1">
        <v>108.28400000000001</v>
      </c>
      <c r="AD77" s="1">
        <v>4.6453624025460822</v>
      </c>
      <c r="AE77" s="1">
        <v>3.5516241420355539</v>
      </c>
      <c r="AF77" s="12">
        <v>3.5516241420355539</v>
      </c>
      <c r="AG77" s="1" t="s">
        <v>84</v>
      </c>
      <c r="AH77" s="1" t="s">
        <v>100</v>
      </c>
      <c r="AI77" s="1" t="e">
        <v>#VALUE!</v>
      </c>
      <c r="AJ77" s="12" t="e">
        <v>#VALUE!</v>
      </c>
      <c r="AK77" s="1" t="s">
        <v>418</v>
      </c>
      <c r="AL77" s="1">
        <v>123.98395752</v>
      </c>
      <c r="AM77" s="1" t="e">
        <v>#VALUE!</v>
      </c>
      <c r="AN77" s="1" t="e">
        <v>#VALUE!</v>
      </c>
      <c r="AO77" s="1">
        <v>14.825462012320328</v>
      </c>
      <c r="AP77" s="1">
        <v>121.0378301356284</v>
      </c>
      <c r="AQ77" s="1" t="s">
        <v>111</v>
      </c>
      <c r="AR77" s="3" t="s">
        <v>102</v>
      </c>
      <c r="AS77" s="3">
        <v>121.20540501624899</v>
      </c>
      <c r="AT77" s="1">
        <v>119.45467008072748</v>
      </c>
      <c r="AU77" s="1" t="s">
        <v>103</v>
      </c>
      <c r="AV77" s="1">
        <v>-45.070220842585229</v>
      </c>
      <c r="AW77" s="1" t="s">
        <v>419</v>
      </c>
      <c r="AX77" s="1">
        <v>10.84746</v>
      </c>
      <c r="AY77" s="1">
        <v>-5.7158290000000003</v>
      </c>
      <c r="AZ77" s="1">
        <v>809350</v>
      </c>
      <c r="BA77" s="1">
        <v>663000</v>
      </c>
      <c r="BB77" s="1">
        <v>754782.5</v>
      </c>
      <c r="BC77" s="13">
        <v>0.62714383327639223</v>
      </c>
      <c r="BD77" s="1">
        <v>138.5723225524587</v>
      </c>
      <c r="BE77" s="1">
        <v>68.675466716239924</v>
      </c>
      <c r="BF77" s="1">
        <v>45.045997411657773</v>
      </c>
      <c r="BG77" s="1">
        <v>-2.9580374800319618</v>
      </c>
      <c r="BH77" s="1">
        <v>15.175906913073238</v>
      </c>
      <c r="BI77" s="1">
        <v>-6.7063329799999991</v>
      </c>
      <c r="BJ77" s="1">
        <v>-25.566841989999986</v>
      </c>
      <c r="BK77" s="1">
        <v>-11.954558199999994</v>
      </c>
      <c r="BL77" s="1">
        <v>-4.062031470000008</v>
      </c>
      <c r="BM77" s="1">
        <v>-1.5970631955960133</v>
      </c>
      <c r="BN77" s="1">
        <v>123.98395752</v>
      </c>
      <c r="BO77" s="1">
        <v>155.50860922000001</v>
      </c>
      <c r="BP77" s="1">
        <v>100</v>
      </c>
      <c r="BQ77" s="1">
        <v>1121.5727755146786</v>
      </c>
      <c r="BR77" s="1" t="s">
        <v>111</v>
      </c>
      <c r="BS77" s="1">
        <v>14.825462012320328</v>
      </c>
      <c r="BT77" s="1">
        <v>122.62529782</v>
      </c>
      <c r="BU77" s="1">
        <v>170.48551423000001</v>
      </c>
      <c r="BV77" s="1">
        <v>97.161191900260363</v>
      </c>
      <c r="BW77" s="1">
        <v>150.06382394780701</v>
      </c>
    </row>
    <row r="78" spans="1:75" x14ac:dyDescent="0.2">
      <c r="A78" s="8" t="s">
        <v>474</v>
      </c>
      <c r="B78" s="4" t="s">
        <v>475</v>
      </c>
      <c r="C78" s="8" t="s">
        <v>127</v>
      </c>
      <c r="D78" s="8" t="s">
        <v>127</v>
      </c>
      <c r="E78" s="9"/>
      <c r="F78" s="1" t="s">
        <v>476</v>
      </c>
      <c r="G78" s="3" t="s">
        <v>477</v>
      </c>
      <c r="H78" s="3" t="s">
        <v>108</v>
      </c>
      <c r="I78" s="1">
        <v>38</v>
      </c>
      <c r="J78" s="1" t="s">
        <v>85</v>
      </c>
      <c r="K78" s="1" t="s">
        <v>85</v>
      </c>
      <c r="L78" s="1" t="s">
        <v>85</v>
      </c>
      <c r="M78" s="1" t="s">
        <v>85</v>
      </c>
      <c r="N78" s="10">
        <v>500000000</v>
      </c>
      <c r="O78" s="11">
        <v>45203</v>
      </c>
      <c r="P78" s="11">
        <v>44406</v>
      </c>
      <c r="Q78" s="1">
        <v>-0.3255753648428783</v>
      </c>
      <c r="R78" s="1">
        <v>-2.3064423537057177</v>
      </c>
      <c r="S78" s="1">
        <v>-0.15453471697152166</v>
      </c>
      <c r="T78" s="1">
        <v>-2.3838482019856944</v>
      </c>
      <c r="U78" s="1">
        <v>-6.037496180084756</v>
      </c>
      <c r="V78" s="1">
        <v>-3.6785719010910545</v>
      </c>
      <c r="W78" s="1" t="s">
        <v>478</v>
      </c>
      <c r="X78" s="1">
        <v>106.14860534667969</v>
      </c>
      <c r="Y78" s="1">
        <v>4.67410017</v>
      </c>
      <c r="Z78" s="12">
        <v>1.2658130000000001</v>
      </c>
      <c r="AA78" s="12">
        <v>5.9443594102592812E-2</v>
      </c>
      <c r="AB78" s="1" t="s">
        <v>87</v>
      </c>
      <c r="AC78" s="1">
        <v>113.017</v>
      </c>
      <c r="AD78" s="1">
        <v>5.046744023641927</v>
      </c>
      <c r="AE78" s="1">
        <v>3.4924575910554259</v>
      </c>
      <c r="AF78" s="12">
        <v>3.4924575910554259</v>
      </c>
      <c r="AG78" s="1" t="s">
        <v>84</v>
      </c>
      <c r="AH78" s="1">
        <v>4.6356670689141453</v>
      </c>
      <c r="AI78" s="1" t="e">
        <v>#VALUE!</v>
      </c>
      <c r="AJ78" s="12" t="e">
        <v>#VALUE!</v>
      </c>
      <c r="AK78" s="1" t="s">
        <v>418</v>
      </c>
      <c r="AL78" s="1">
        <v>113.06267285</v>
      </c>
      <c r="AM78" s="1">
        <v>202.78554899999997</v>
      </c>
      <c r="AN78" s="1">
        <v>34.71228159546726</v>
      </c>
      <c r="AO78" s="1">
        <v>29.867214236824093</v>
      </c>
      <c r="AP78" s="1">
        <v>158.53142323913914</v>
      </c>
      <c r="AQ78" s="1" t="s">
        <v>111</v>
      </c>
      <c r="AR78" s="3" t="s">
        <v>102</v>
      </c>
      <c r="AS78" s="3">
        <v>110.6233111544371</v>
      </c>
      <c r="AT78" s="1">
        <v>113.58274576575904</v>
      </c>
      <c r="AU78" s="1" t="s">
        <v>103</v>
      </c>
      <c r="AV78" s="1">
        <v>-61.354905825167627</v>
      </c>
      <c r="AW78" s="1" t="s">
        <v>419</v>
      </c>
      <c r="AX78" s="1">
        <v>10.84746</v>
      </c>
      <c r="AY78" s="1">
        <v>-5.7158290000000003</v>
      </c>
      <c r="AZ78" s="1">
        <v>809350</v>
      </c>
      <c r="BA78" s="1">
        <v>663000</v>
      </c>
      <c r="BB78" s="1">
        <v>754782.5</v>
      </c>
      <c r="BC78" s="13">
        <v>0.62714383327639223</v>
      </c>
      <c r="BD78" s="1">
        <v>138.5723225524587</v>
      </c>
      <c r="BE78" s="1">
        <v>68.675466716239924</v>
      </c>
      <c r="BF78" s="1">
        <v>45.045997411657773</v>
      </c>
      <c r="BG78" s="1">
        <v>-2.9580374800319618</v>
      </c>
      <c r="BH78" s="1">
        <v>1.6290212183436004</v>
      </c>
      <c r="BI78" s="1">
        <v>-21.757890439999997</v>
      </c>
      <c r="BJ78" s="1">
        <v>0.97853039000000308</v>
      </c>
      <c r="BK78" s="1">
        <v>-11.586822720000001</v>
      </c>
      <c r="BL78" s="1">
        <v>-10.386793220000001</v>
      </c>
      <c r="BM78" s="1">
        <v>-2.1872353764879229</v>
      </c>
      <c r="BN78" s="1">
        <v>111.90086545</v>
      </c>
      <c r="BO78" s="1">
        <v>133.59314459999999</v>
      </c>
      <c r="BP78" s="1">
        <v>94.644143236557966</v>
      </c>
      <c r="BQ78" s="1">
        <v>1756.5589493660382</v>
      </c>
      <c r="BR78" s="1" t="s">
        <v>111</v>
      </c>
      <c r="BS78" s="1">
        <v>30.368240930869266</v>
      </c>
      <c r="BT78" s="1" t="s">
        <v>103</v>
      </c>
      <c r="BU78" s="1" t="s">
        <v>103</v>
      </c>
      <c r="BV78" s="1" t="e">
        <v>#VALUE!</v>
      </c>
      <c r="BW78" s="1">
        <v>151.9451875947226</v>
      </c>
    </row>
    <row r="79" spans="1:75" x14ac:dyDescent="0.2">
      <c r="A79" s="8" t="s">
        <v>479</v>
      </c>
      <c r="B79" s="4" t="s">
        <v>326</v>
      </c>
      <c r="C79" s="8" t="s">
        <v>480</v>
      </c>
      <c r="D79" s="8" t="s">
        <v>480</v>
      </c>
      <c r="E79" s="9"/>
      <c r="F79" s="1" t="s">
        <v>481</v>
      </c>
      <c r="G79" s="3" t="s">
        <v>482</v>
      </c>
      <c r="H79" s="3" t="s">
        <v>329</v>
      </c>
      <c r="I79" s="1">
        <v>29.5</v>
      </c>
      <c r="J79" s="1" t="s">
        <v>85</v>
      </c>
      <c r="K79" s="1" t="s">
        <v>85</v>
      </c>
      <c r="L79" s="1" t="s">
        <v>85</v>
      </c>
      <c r="M79" s="1" t="s">
        <v>85</v>
      </c>
      <c r="N79" s="10">
        <v>600000000</v>
      </c>
      <c r="O79" s="11">
        <v>44232</v>
      </c>
      <c r="P79" s="11">
        <v>44111</v>
      </c>
      <c r="Q79" s="1">
        <v>0.30788867094186934</v>
      </c>
      <c r="R79" s="1">
        <v>0.67771954784181521</v>
      </c>
      <c r="S79" s="1">
        <v>2.0890158832382433</v>
      </c>
      <c r="T79" s="1">
        <v>0.11049921300974042</v>
      </c>
      <c r="U79" s="1">
        <v>0.33542866531399707</v>
      </c>
      <c r="V79" s="1">
        <v>1.4241150035105399</v>
      </c>
      <c r="W79" s="1" t="s">
        <v>483</v>
      </c>
      <c r="X79" s="1">
        <v>79.573097229003906</v>
      </c>
      <c r="Y79" s="1">
        <v>3.4717537014580993</v>
      </c>
      <c r="Z79" s="12">
        <v>0.19112100000000001</v>
      </c>
      <c r="AA79" s="12">
        <v>0.48586731666067084</v>
      </c>
      <c r="AB79" s="1" t="s">
        <v>87</v>
      </c>
      <c r="AC79" s="1">
        <v>98.819000000000003</v>
      </c>
      <c r="AD79" s="1">
        <v>3.4717537014580993</v>
      </c>
      <c r="AE79" s="1">
        <v>2.576666310967088</v>
      </c>
      <c r="AF79" s="12">
        <v>2.576666310967088</v>
      </c>
      <c r="AG79" s="1" t="s">
        <v>84</v>
      </c>
      <c r="AH79" s="1" t="s">
        <v>100</v>
      </c>
      <c r="AI79" s="1" t="e">
        <v>#VALUE!</v>
      </c>
      <c r="AJ79" s="12" t="e">
        <v>#VALUE!</v>
      </c>
      <c r="AK79" s="1" t="s">
        <v>484</v>
      </c>
      <c r="AL79" s="1">
        <v>86.75538281</v>
      </c>
      <c r="AM79" s="1" t="e">
        <v>#VALUE!</v>
      </c>
      <c r="AN79" s="1" t="e">
        <v>#VALUE!</v>
      </c>
      <c r="AO79" s="1">
        <v>0.70910335386721424</v>
      </c>
      <c r="AP79" s="1">
        <v>81.798560843698851</v>
      </c>
      <c r="AQ79" s="1" t="s">
        <v>101</v>
      </c>
      <c r="AR79" s="3" t="s">
        <v>102</v>
      </c>
      <c r="AS79" s="3">
        <v>83.693400122413436</v>
      </c>
      <c r="AT79" s="1">
        <v>82.732345977848354</v>
      </c>
      <c r="AU79" s="1">
        <v>54.42399248931369</v>
      </c>
      <c r="AV79" s="1">
        <v>28.29219203739197</v>
      </c>
      <c r="AW79" s="1" t="s">
        <v>153</v>
      </c>
      <c r="AX79" s="1">
        <v>-5.6180479999999999</v>
      </c>
      <c r="AY79" s="1">
        <v>1.7601009999999999</v>
      </c>
      <c r="AZ79" s="1">
        <v>17.559999999999999</v>
      </c>
      <c r="BA79" s="1">
        <v>14.28</v>
      </c>
      <c r="BB79" s="1">
        <v>15.61</v>
      </c>
      <c r="BC79" s="13">
        <v>0.40548780487804892</v>
      </c>
      <c r="BD79" s="1">
        <v>181.17992266336779</v>
      </c>
      <c r="BE79" s="1">
        <v>236.3670977788386</v>
      </c>
      <c r="BF79" s="1">
        <v>71.020272000165562</v>
      </c>
      <c r="BG79" s="1">
        <v>0.33376616004314624</v>
      </c>
      <c r="BH79" s="1">
        <v>4.2874743326488707</v>
      </c>
      <c r="BI79" s="1">
        <v>-111.43239942999999</v>
      </c>
      <c r="BJ79" s="1">
        <v>-1.1839475299999975</v>
      </c>
      <c r="BK79" s="1">
        <v>-24.27399192</v>
      </c>
      <c r="BL79" s="1">
        <v>-27.787419580000005</v>
      </c>
      <c r="BM79" s="1">
        <v>-1.9245332973255691</v>
      </c>
      <c r="BN79" s="1">
        <v>85.502584740000003</v>
      </c>
      <c r="BO79" s="1">
        <v>125.5501481</v>
      </c>
      <c r="BP79" s="1">
        <v>96.87172460721716</v>
      </c>
      <c r="BQ79" s="1">
        <v>68.634972441472542</v>
      </c>
      <c r="BR79" s="1" t="s">
        <v>101</v>
      </c>
      <c r="BS79" s="1">
        <v>0.70910335386721424</v>
      </c>
      <c r="BT79" s="1" t="s">
        <v>103</v>
      </c>
      <c r="BU79" s="1" t="s">
        <v>103</v>
      </c>
      <c r="BV79" s="1" t="e">
        <v>#VALUE!</v>
      </c>
      <c r="BW79" s="1">
        <v>96.102348903368764</v>
      </c>
    </row>
    <row r="80" spans="1:75" x14ac:dyDescent="0.2">
      <c r="A80" s="8" t="s">
        <v>485</v>
      </c>
      <c r="B80" s="4" t="s">
        <v>486</v>
      </c>
      <c r="C80" s="8" t="s">
        <v>480</v>
      </c>
      <c r="D80" s="8" t="s">
        <v>480</v>
      </c>
      <c r="E80" s="9"/>
      <c r="F80" s="1" t="s">
        <v>487</v>
      </c>
      <c r="G80" s="3" t="s">
        <v>488</v>
      </c>
      <c r="H80" s="3" t="s">
        <v>489</v>
      </c>
      <c r="I80" s="1">
        <v>47</v>
      </c>
      <c r="J80" s="1" t="s">
        <v>85</v>
      </c>
      <c r="K80" s="1" t="s">
        <v>85</v>
      </c>
      <c r="L80" s="1" t="s">
        <v>85</v>
      </c>
      <c r="M80" s="1" t="s">
        <v>85</v>
      </c>
      <c r="N80" s="10">
        <v>500000000</v>
      </c>
      <c r="O80" s="11">
        <v>44411</v>
      </c>
      <c r="P80" s="11">
        <v>44308</v>
      </c>
      <c r="Q80" s="1">
        <v>0.37266095504140395</v>
      </c>
      <c r="R80" s="1">
        <v>0.79373636103474698</v>
      </c>
      <c r="S80" s="1">
        <v>4.1960400369704276</v>
      </c>
      <c r="T80" s="1">
        <v>-0.8915050166253824</v>
      </c>
      <c r="U80" s="1">
        <v>-1.0601711556537219</v>
      </c>
      <c r="V80" s="1">
        <v>1.5242217576340922</v>
      </c>
      <c r="W80" s="1" t="s">
        <v>490</v>
      </c>
      <c r="X80" s="1">
        <v>213.71481323242188</v>
      </c>
      <c r="Y80" s="1">
        <v>5.2533342655661048</v>
      </c>
      <c r="Z80" s="12">
        <v>1.297253</v>
      </c>
      <c r="AA80" s="12">
        <v>1.3585166089606027</v>
      </c>
      <c r="AB80" s="1" t="s">
        <v>87</v>
      </c>
      <c r="AC80" s="1">
        <v>88.003</v>
      </c>
      <c r="AD80" s="1">
        <v>5.2533342655661048</v>
      </c>
      <c r="AE80" s="1">
        <v>2.99001667802374</v>
      </c>
      <c r="AF80" s="12">
        <v>2.99001667802374</v>
      </c>
      <c r="AG80" s="1" t="s">
        <v>84</v>
      </c>
      <c r="AH80" s="1" t="s">
        <v>100</v>
      </c>
      <c r="AI80" s="1" t="e">
        <v>#VALUE!</v>
      </c>
      <c r="AJ80" s="12" t="e">
        <v>#VALUE!</v>
      </c>
      <c r="AK80" s="1" t="s">
        <v>484</v>
      </c>
      <c r="AL80" s="1">
        <v>221.70505888</v>
      </c>
      <c r="AM80" s="1" t="e">
        <v>#VALUE!</v>
      </c>
      <c r="AN80" s="1" t="e">
        <v>#VALUE!</v>
      </c>
      <c r="AO80" s="1">
        <v>6.6913073237508556</v>
      </c>
      <c r="AP80" s="1">
        <v>219.09205646751178</v>
      </c>
      <c r="AQ80" s="1" t="s">
        <v>101</v>
      </c>
      <c r="AR80" s="3" t="s">
        <v>102</v>
      </c>
      <c r="AS80" s="3">
        <v>219.70612676420905</v>
      </c>
      <c r="AT80" s="1">
        <v>220.40851652073513</v>
      </c>
      <c r="AU80" s="1">
        <v>130.72933552709335</v>
      </c>
      <c r="AV80" s="1">
        <v>111.98825705555393</v>
      </c>
      <c r="AW80" s="1" t="s">
        <v>153</v>
      </c>
      <c r="AX80" s="1">
        <v>-5.6180479999999999</v>
      </c>
      <c r="AY80" s="1">
        <v>1.7601009999999999</v>
      </c>
      <c r="AZ80" s="1">
        <v>17.559999999999999</v>
      </c>
      <c r="BA80" s="1">
        <v>14.28</v>
      </c>
      <c r="BB80" s="1">
        <v>15.61</v>
      </c>
      <c r="BC80" s="13">
        <v>0.40548780487804892</v>
      </c>
      <c r="BD80" s="1">
        <v>181.17992266336779</v>
      </c>
      <c r="BE80" s="1">
        <v>236.3670977788386</v>
      </c>
      <c r="BF80" s="1">
        <v>71.020272000165562</v>
      </c>
      <c r="BG80" s="1">
        <v>0.33376616004314624</v>
      </c>
      <c r="BH80" s="1">
        <v>3.808350444900753</v>
      </c>
      <c r="BI80" s="1">
        <v>-98.862748530000005</v>
      </c>
      <c r="BJ80" s="1">
        <v>0.81018140999998423</v>
      </c>
      <c r="BK80" s="1">
        <v>-25.864651989999999</v>
      </c>
      <c r="BL80" s="1">
        <v>-29.435243280000009</v>
      </c>
      <c r="BM80" s="1">
        <v>-1.971219655144723</v>
      </c>
      <c r="BN80" s="1">
        <v>219.38498669000001</v>
      </c>
      <c r="BO80" s="1">
        <v>266.10087220000003</v>
      </c>
      <c r="BP80" s="1">
        <v>95.03365468796828</v>
      </c>
      <c r="BQ80" s="1">
        <v>518.53469845916322</v>
      </c>
      <c r="BR80" s="1" t="s">
        <v>101</v>
      </c>
      <c r="BS80" s="1">
        <v>6.6913073237508556</v>
      </c>
      <c r="BT80" s="1" t="s">
        <v>103</v>
      </c>
      <c r="BU80" s="1" t="s">
        <v>103</v>
      </c>
      <c r="BV80" s="1" t="e">
        <v>#VALUE!</v>
      </c>
      <c r="BW80" s="1">
        <v>251.50142549190284</v>
      </c>
    </row>
    <row r="81" spans="1:75" x14ac:dyDescent="0.2">
      <c r="A81" s="8" t="s">
        <v>491</v>
      </c>
      <c r="B81" s="4" t="s">
        <v>126</v>
      </c>
      <c r="C81" s="8" t="s">
        <v>480</v>
      </c>
      <c r="D81" s="8" t="s">
        <v>480</v>
      </c>
      <c r="E81" s="9"/>
      <c r="F81" s="1" t="s">
        <v>492</v>
      </c>
      <c r="G81" s="3" t="s">
        <v>493</v>
      </c>
      <c r="H81" s="3" t="s">
        <v>130</v>
      </c>
      <c r="I81" s="1">
        <v>45</v>
      </c>
      <c r="J81" s="1" t="s">
        <v>85</v>
      </c>
      <c r="K81" s="1" t="s">
        <v>85</v>
      </c>
      <c r="L81" s="1" t="s">
        <v>85</v>
      </c>
      <c r="M81" s="1" t="s">
        <v>85</v>
      </c>
      <c r="N81" s="10">
        <v>300000000</v>
      </c>
      <c r="O81" s="11">
        <v>43740</v>
      </c>
      <c r="P81" s="11">
        <v>42572</v>
      </c>
      <c r="Q81" s="1">
        <v>0.39931531228871719</v>
      </c>
      <c r="R81" s="1">
        <v>0.71882472534432473</v>
      </c>
      <c r="S81" s="1">
        <v>2.7473285535347003</v>
      </c>
      <c r="T81" s="1">
        <v>-0.15022909102744286</v>
      </c>
      <c r="U81" s="1">
        <v>1.0917070536087259E-2</v>
      </c>
      <c r="V81" s="1">
        <v>1.4788038484026877</v>
      </c>
      <c r="W81" s="1" t="s">
        <v>494</v>
      </c>
      <c r="X81" s="1">
        <v>134.7608642578125</v>
      </c>
      <c r="Y81" s="1">
        <v>4.0236313500714838</v>
      </c>
      <c r="Z81" s="12">
        <v>0.51904600000000001</v>
      </c>
      <c r="AA81" s="12">
        <v>0.6532883103252507</v>
      </c>
      <c r="AB81" s="1" t="s">
        <v>87</v>
      </c>
      <c r="AC81" s="1">
        <v>98.432000000000002</v>
      </c>
      <c r="AD81" s="1">
        <v>4.0236313500714838</v>
      </c>
      <c r="AE81" s="1">
        <v>2.6046498803378646</v>
      </c>
      <c r="AF81" s="12">
        <v>2.6046498803378646</v>
      </c>
      <c r="AG81" s="1" t="s">
        <v>84</v>
      </c>
      <c r="AH81" s="1" t="s">
        <v>100</v>
      </c>
      <c r="AI81" s="1" t="e">
        <v>#VALUE!</v>
      </c>
      <c r="AJ81" s="12" t="e">
        <v>#VALUE!</v>
      </c>
      <c r="AK81" s="1" t="s">
        <v>484</v>
      </c>
      <c r="AL81" s="1">
        <v>138.82306105999999</v>
      </c>
      <c r="AM81" s="1" t="e">
        <v>#VALUE!</v>
      </c>
      <c r="AN81" s="1" t="e">
        <v>#VALUE!</v>
      </c>
      <c r="AO81" s="1">
        <v>1.8590006844626967</v>
      </c>
      <c r="AP81" s="1">
        <v>134.9428822536369</v>
      </c>
      <c r="AQ81" s="1" t="s">
        <v>101</v>
      </c>
      <c r="AR81" s="3" t="s">
        <v>102</v>
      </c>
      <c r="AS81" s="3">
        <v>137.41879144386809</v>
      </c>
      <c r="AT81" s="1">
        <v>136.9874134687791</v>
      </c>
      <c r="AU81" s="1">
        <v>87.09491645433971</v>
      </c>
      <c r="AV81" s="1">
        <v>70.492759708270995</v>
      </c>
      <c r="AW81" s="1" t="s">
        <v>153</v>
      </c>
      <c r="AX81" s="1">
        <v>-5.6180479999999999</v>
      </c>
      <c r="AY81" s="1">
        <v>1.7601009999999999</v>
      </c>
      <c r="AZ81" s="1">
        <v>17.559999999999999</v>
      </c>
      <c r="BA81" s="1">
        <v>14.28</v>
      </c>
      <c r="BB81" s="1">
        <v>15.61</v>
      </c>
      <c r="BC81" s="13">
        <v>0.40548780487804892</v>
      </c>
      <c r="BD81" s="1">
        <v>181.17992266336779</v>
      </c>
      <c r="BE81" s="1">
        <v>236.3670977788386</v>
      </c>
      <c r="BF81" s="1">
        <v>71.020272000165562</v>
      </c>
      <c r="BG81" s="1">
        <v>0.33376616004314624</v>
      </c>
      <c r="BH81" s="1">
        <v>5.637234770704997</v>
      </c>
      <c r="BI81" s="1">
        <v>-110.45790972</v>
      </c>
      <c r="BJ81" s="1">
        <v>0.37380531999997402</v>
      </c>
      <c r="BK81" s="1">
        <v>-22.841923750000007</v>
      </c>
      <c r="BL81" s="1">
        <v>-26.849441360000014</v>
      </c>
      <c r="BM81" s="1">
        <v>-1.8395403470686564</v>
      </c>
      <c r="BN81" s="1">
        <v>136.06663361</v>
      </c>
      <c r="BO81" s="1">
        <v>177.45545003000001</v>
      </c>
      <c r="BP81" s="1">
        <v>93.340163627708804</v>
      </c>
      <c r="BQ81" s="1">
        <v>175.89884926465515</v>
      </c>
      <c r="BR81" s="1" t="s">
        <v>101</v>
      </c>
      <c r="BS81" s="1">
        <v>1.8590006844626967</v>
      </c>
      <c r="BT81" s="1">
        <v>116.4323</v>
      </c>
      <c r="BU81" s="1">
        <v>287.97269232999997</v>
      </c>
      <c r="BV81" s="1">
        <v>86.947236883470651</v>
      </c>
      <c r="BW81" s="1">
        <v>156.4537218477748</v>
      </c>
    </row>
    <row r="82" spans="1:75" x14ac:dyDescent="0.2">
      <c r="A82" s="8" t="s">
        <v>495</v>
      </c>
      <c r="B82" s="4" t="s">
        <v>114</v>
      </c>
      <c r="C82" s="8" t="s">
        <v>480</v>
      </c>
      <c r="D82" s="8" t="s">
        <v>480</v>
      </c>
      <c r="E82" s="9"/>
      <c r="F82" s="1" t="s">
        <v>496</v>
      </c>
      <c r="G82" s="3" t="s">
        <v>497</v>
      </c>
      <c r="H82" s="3" t="s">
        <v>118</v>
      </c>
      <c r="I82" s="1">
        <v>43.5</v>
      </c>
      <c r="J82" s="1" t="s">
        <v>85</v>
      </c>
      <c r="K82" s="1" t="s">
        <v>85</v>
      </c>
      <c r="L82" s="1" t="s">
        <v>85</v>
      </c>
      <c r="M82" s="1" t="s">
        <v>85</v>
      </c>
      <c r="N82" s="10">
        <v>400000000</v>
      </c>
      <c r="O82" s="11">
        <v>43867</v>
      </c>
      <c r="P82" s="11">
        <v>43306</v>
      </c>
      <c r="Q82" s="1">
        <v>0.30452202182909005</v>
      </c>
      <c r="R82" s="1">
        <v>0.96407612374169727</v>
      </c>
      <c r="S82" s="1">
        <v>3.7980910673832025</v>
      </c>
      <c r="T82" s="1">
        <v>-0.52080990010362482</v>
      </c>
      <c r="U82" s="1">
        <v>-0.48887215351405278</v>
      </c>
      <c r="V82" s="1">
        <v>1.4225452154068563</v>
      </c>
      <c r="W82" s="1" t="s">
        <v>498</v>
      </c>
      <c r="X82" s="1">
        <v>195.72981262207031</v>
      </c>
      <c r="Y82" s="1">
        <v>4.8743851457709289</v>
      </c>
      <c r="Z82" s="12">
        <v>0.94894800000000001</v>
      </c>
      <c r="AA82" s="12">
        <v>1.2087439363321684</v>
      </c>
      <c r="AB82" s="1" t="s">
        <v>87</v>
      </c>
      <c r="AC82" s="1">
        <v>92.748000000000005</v>
      </c>
      <c r="AD82" s="1">
        <v>4.8743851457709289</v>
      </c>
      <c r="AE82" s="1">
        <v>2.7619327137519809</v>
      </c>
      <c r="AF82" s="12">
        <v>2.7619327137519809</v>
      </c>
      <c r="AG82" s="1" t="s">
        <v>84</v>
      </c>
      <c r="AH82" s="1" t="s">
        <v>100</v>
      </c>
      <c r="AI82" s="1" t="e">
        <v>#VALUE!</v>
      </c>
      <c r="AJ82" s="12" t="e">
        <v>#VALUE!</v>
      </c>
      <c r="AK82" s="1" t="s">
        <v>484</v>
      </c>
      <c r="AL82" s="1">
        <v>206.15445833000001</v>
      </c>
      <c r="AM82" s="1" t="e">
        <v>#VALUE!</v>
      </c>
      <c r="AN82" s="1" t="e">
        <v>#VALUE!</v>
      </c>
      <c r="AO82" s="1">
        <v>4.7337440109514031</v>
      </c>
      <c r="AP82" s="1">
        <v>197.94290316718445</v>
      </c>
      <c r="AQ82" s="1" t="s">
        <v>101</v>
      </c>
      <c r="AR82" s="3" t="s">
        <v>102</v>
      </c>
      <c r="AS82" s="3">
        <v>200.13037707530495</v>
      </c>
      <c r="AT82" s="1">
        <v>200.49749021884747</v>
      </c>
      <c r="AU82" s="1">
        <v>122.22766375399776</v>
      </c>
      <c r="AV82" s="1">
        <v>106.33454014930952</v>
      </c>
      <c r="AW82" s="1" t="s">
        <v>153</v>
      </c>
      <c r="AX82" s="1">
        <v>-5.6180479999999999</v>
      </c>
      <c r="AY82" s="1">
        <v>1.7601009999999999</v>
      </c>
      <c r="AZ82" s="1">
        <v>17.559999999999999</v>
      </c>
      <c r="BA82" s="1">
        <v>14.28</v>
      </c>
      <c r="BB82" s="1">
        <v>15.61</v>
      </c>
      <c r="BC82" s="13">
        <v>0.40548780487804892</v>
      </c>
      <c r="BD82" s="1">
        <v>181.17992266336779</v>
      </c>
      <c r="BE82" s="1">
        <v>236.3670977788386</v>
      </c>
      <c r="BF82" s="1">
        <v>71.020272000165562</v>
      </c>
      <c r="BG82" s="1">
        <v>0.33376616004314624</v>
      </c>
      <c r="BH82" s="1">
        <v>5.2648870636550305</v>
      </c>
      <c r="BI82" s="1">
        <v>-95.613136179999969</v>
      </c>
      <c r="BJ82" s="1">
        <v>3.3510987000000227</v>
      </c>
      <c r="BK82" s="1">
        <v>-29.771323619999976</v>
      </c>
      <c r="BL82" s="1">
        <v>-27.770830209999986</v>
      </c>
      <c r="BM82" s="1">
        <v>-2.031619094864467</v>
      </c>
      <c r="BN82" s="1">
        <v>202.36066467000001</v>
      </c>
      <c r="BO82" s="1">
        <v>256.82991697</v>
      </c>
      <c r="BP82" s="1">
        <v>93.03498120535059</v>
      </c>
      <c r="BQ82" s="1">
        <v>400.5502886664658</v>
      </c>
      <c r="BR82" s="1" t="s">
        <v>101</v>
      </c>
      <c r="BS82" s="1">
        <v>4.7337440109514031</v>
      </c>
      <c r="BT82" s="1">
        <v>151.3081</v>
      </c>
      <c r="BU82" s="1">
        <v>345.91224013999999</v>
      </c>
      <c r="BV82" s="1">
        <v>71.816448359966529</v>
      </c>
      <c r="BW82" s="1">
        <v>227.77762480846451</v>
      </c>
    </row>
    <row r="83" spans="1:75" x14ac:dyDescent="0.2">
      <c r="A83" s="8" t="s">
        <v>499</v>
      </c>
      <c r="B83" s="4" t="s">
        <v>142</v>
      </c>
      <c r="C83" s="8" t="s">
        <v>480</v>
      </c>
      <c r="D83" s="8" t="s">
        <v>480</v>
      </c>
      <c r="E83" s="9"/>
      <c r="F83" s="1" t="s">
        <v>500</v>
      </c>
      <c r="G83" s="3" t="s">
        <v>501</v>
      </c>
      <c r="H83" s="3" t="s">
        <v>145</v>
      </c>
      <c r="I83" s="1">
        <v>66</v>
      </c>
      <c r="J83" s="1" t="s">
        <v>85</v>
      </c>
      <c r="K83" s="1" t="s">
        <v>85</v>
      </c>
      <c r="L83" s="1" t="s">
        <v>85</v>
      </c>
      <c r="M83" s="1" t="s">
        <v>85</v>
      </c>
      <c r="N83" s="10">
        <v>300000000</v>
      </c>
      <c r="O83" s="11">
        <v>43963</v>
      </c>
      <c r="P83" s="11">
        <v>42943</v>
      </c>
      <c r="Q83" s="1">
        <v>0.62204722089609366</v>
      </c>
      <c r="R83" s="1">
        <v>1.1760056160130761</v>
      </c>
      <c r="S83" s="1">
        <v>3.7060318388271174</v>
      </c>
      <c r="T83" s="1">
        <v>-0.33362844154571913</v>
      </c>
      <c r="U83" s="1">
        <v>-0.21631330555177408</v>
      </c>
      <c r="V83" s="1">
        <v>1.6527696149582605</v>
      </c>
      <c r="W83" s="1" t="s">
        <v>502</v>
      </c>
      <c r="X83" s="1">
        <v>155.10719299316406</v>
      </c>
      <c r="Y83" s="1">
        <v>4.3122488462081554</v>
      </c>
      <c r="Z83" s="12">
        <v>0.91210800000000003</v>
      </c>
      <c r="AA83" s="12">
        <v>1.1035933142447218</v>
      </c>
      <c r="AB83" s="1" t="s">
        <v>87</v>
      </c>
      <c r="AC83" s="1">
        <v>96.802999999999997</v>
      </c>
      <c r="AD83" s="1">
        <v>4.3122488462081554</v>
      </c>
      <c r="AE83" s="1">
        <v>2.6839145584960855</v>
      </c>
      <c r="AF83" s="12">
        <v>2.6839145584960855</v>
      </c>
      <c r="AG83" s="1" t="s">
        <v>84</v>
      </c>
      <c r="AH83" s="1" t="s">
        <v>100</v>
      </c>
      <c r="AI83" s="1" t="e">
        <v>#VALUE!</v>
      </c>
      <c r="AJ83" s="12" t="e">
        <v>#VALUE!</v>
      </c>
      <c r="AK83" s="1" t="s">
        <v>484</v>
      </c>
      <c r="AL83" s="1">
        <v>161.70658019000001</v>
      </c>
      <c r="AM83" s="1" t="e">
        <v>#VALUE!</v>
      </c>
      <c r="AN83" s="1" t="e">
        <v>#VALUE!</v>
      </c>
      <c r="AO83" s="1">
        <v>2.9623545516769334</v>
      </c>
      <c r="AP83" s="1">
        <v>158.17554433558814</v>
      </c>
      <c r="AQ83" s="1" t="s">
        <v>101</v>
      </c>
      <c r="AR83" s="3" t="s">
        <v>102</v>
      </c>
      <c r="AS83" s="3">
        <v>159.55991844819494</v>
      </c>
      <c r="AT83" s="1">
        <v>159.75217113380521</v>
      </c>
      <c r="AU83" s="1">
        <v>95.727261541514125</v>
      </c>
      <c r="AV83" s="1">
        <v>80.496048298861567</v>
      </c>
      <c r="AW83" s="1" t="s">
        <v>153</v>
      </c>
      <c r="AX83" s="1">
        <v>-5.6180479999999999</v>
      </c>
      <c r="AY83" s="1">
        <v>1.7601009999999999</v>
      </c>
      <c r="AZ83" s="1">
        <v>17.559999999999999</v>
      </c>
      <c r="BA83" s="1">
        <v>14.28</v>
      </c>
      <c r="BB83" s="1">
        <v>15.61</v>
      </c>
      <c r="BC83" s="13">
        <v>0.40548780487804892</v>
      </c>
      <c r="BD83" s="1">
        <v>181.17992266336779</v>
      </c>
      <c r="BE83" s="1">
        <v>236.3670977788386</v>
      </c>
      <c r="BF83" s="1">
        <v>71.020272000165562</v>
      </c>
      <c r="BG83" s="1">
        <v>0.33376616004314624</v>
      </c>
      <c r="BH83" s="1">
        <v>5.0349075975359341</v>
      </c>
      <c r="BI83" s="1">
        <v>-114.14780592</v>
      </c>
      <c r="BJ83" s="1">
        <v>1.1497626500000138</v>
      </c>
      <c r="BK83" s="1">
        <v>-37.657073869999977</v>
      </c>
      <c r="BL83" s="1">
        <v>-42.502545749999996</v>
      </c>
      <c r="BM83" s="1">
        <v>-2.1868845659934437</v>
      </c>
      <c r="BN83" s="1">
        <v>160.55681754</v>
      </c>
      <c r="BO83" s="1">
        <v>218.98943685</v>
      </c>
      <c r="BP83" s="1">
        <v>98.032327382244787</v>
      </c>
      <c r="BQ83" s="1">
        <v>270.08792028247797</v>
      </c>
      <c r="BR83" s="1" t="s">
        <v>101</v>
      </c>
      <c r="BS83" s="1">
        <v>2.9623545516769334</v>
      </c>
      <c r="BT83" s="1">
        <v>131.97280000000001</v>
      </c>
      <c r="BU83" s="1">
        <v>316.74333839000002</v>
      </c>
      <c r="BV83" s="1">
        <v>83.90772660561278</v>
      </c>
      <c r="BW83" s="1">
        <v>181.16999136727651</v>
      </c>
    </row>
    <row r="84" spans="1:75" x14ac:dyDescent="0.2">
      <c r="A84" s="8" t="s">
        <v>503</v>
      </c>
      <c r="B84" s="4" t="s">
        <v>114</v>
      </c>
      <c r="C84" s="8" t="s">
        <v>480</v>
      </c>
      <c r="D84" s="8" t="s">
        <v>480</v>
      </c>
      <c r="E84" s="9"/>
      <c r="F84" s="1" t="s">
        <v>504</v>
      </c>
      <c r="G84" s="3" t="s">
        <v>505</v>
      </c>
      <c r="H84" s="3" t="s">
        <v>118</v>
      </c>
      <c r="I84" s="1">
        <v>53.5</v>
      </c>
      <c r="J84" s="1" t="s">
        <v>85</v>
      </c>
      <c r="K84" s="1" t="s">
        <v>85</v>
      </c>
      <c r="L84" s="1" t="s">
        <v>85</v>
      </c>
      <c r="M84" s="1" t="s">
        <v>85</v>
      </c>
      <c r="N84" s="10">
        <v>300000000</v>
      </c>
      <c r="O84" s="11">
        <v>43683</v>
      </c>
      <c r="P84" s="11">
        <v>43306</v>
      </c>
      <c r="Q84" s="1">
        <v>0.42955342235988514</v>
      </c>
      <c r="R84" s="1">
        <v>1.0812853220862895</v>
      </c>
      <c r="S84" s="1">
        <v>3.7069387645384255</v>
      </c>
      <c r="T84" s="1">
        <v>-0.52080990010362482</v>
      </c>
      <c r="U84" s="1">
        <v>-0.48887215351405278</v>
      </c>
      <c r="V84" s="1">
        <v>1.4225452154068563</v>
      </c>
      <c r="W84" s="1" t="s">
        <v>119</v>
      </c>
      <c r="X84" s="1">
        <v>190.36830139160156</v>
      </c>
      <c r="Y84" s="1">
        <v>4.7799219426206854</v>
      </c>
      <c r="Z84" s="12">
        <v>0.97077899999999995</v>
      </c>
      <c r="AA84" s="12">
        <v>1.1357399034025439</v>
      </c>
      <c r="AB84" s="1" t="s">
        <v>87</v>
      </c>
      <c r="AC84" s="1">
        <v>94.831999999999994</v>
      </c>
      <c r="AD84" s="1">
        <v>4.7799219426206854</v>
      </c>
      <c r="AE84" s="1">
        <v>2.7619327137519809</v>
      </c>
      <c r="AF84" s="12">
        <v>2.7619327137519809</v>
      </c>
      <c r="AG84" s="1" t="s">
        <v>84</v>
      </c>
      <c r="AH84" s="1" t="s">
        <v>100</v>
      </c>
      <c r="AI84" s="1" t="e">
        <v>#VALUE!</v>
      </c>
      <c r="AJ84" s="12" t="e">
        <v>#VALUE!</v>
      </c>
      <c r="AK84" s="1" t="s">
        <v>484</v>
      </c>
      <c r="AL84" s="1">
        <v>197.64527864999999</v>
      </c>
      <c r="AM84" s="1" t="e">
        <v>#VALUE!</v>
      </c>
      <c r="AN84" s="1" t="e">
        <v>#VALUE!</v>
      </c>
      <c r="AO84" s="1">
        <v>4.213552361396304</v>
      </c>
      <c r="AP84" s="1">
        <v>194.2185506354941</v>
      </c>
      <c r="AQ84" s="1" t="s">
        <v>101</v>
      </c>
      <c r="AR84" s="3" t="s">
        <v>102</v>
      </c>
      <c r="AS84" s="3">
        <v>195.33061125231956</v>
      </c>
      <c r="AT84" s="1">
        <v>196.3432023160002</v>
      </c>
      <c r="AU84" s="1">
        <v>121.896304138218</v>
      </c>
      <c r="AV84" s="1">
        <v>106.04107580458262</v>
      </c>
      <c r="AW84" s="1" t="s">
        <v>153</v>
      </c>
      <c r="AX84" s="1">
        <v>-5.6180479999999999</v>
      </c>
      <c r="AY84" s="1">
        <v>1.7601009999999999</v>
      </c>
      <c r="AZ84" s="1">
        <v>17.559999999999999</v>
      </c>
      <c r="BA84" s="1">
        <v>14.28</v>
      </c>
      <c r="BB84" s="1">
        <v>15.61</v>
      </c>
      <c r="BC84" s="13">
        <v>0.40548780487804892</v>
      </c>
      <c r="BD84" s="1">
        <v>181.17992266336779</v>
      </c>
      <c r="BE84" s="1">
        <v>236.3670977788386</v>
      </c>
      <c r="BF84" s="1">
        <v>71.020272000165562</v>
      </c>
      <c r="BG84" s="1">
        <v>0.33376616004314624</v>
      </c>
      <c r="BH84" s="1">
        <v>5.7850787132101305</v>
      </c>
      <c r="BI84" s="1">
        <v>-96.374414110000004</v>
      </c>
      <c r="BJ84" s="1">
        <v>1.1730831299999807</v>
      </c>
      <c r="BK84" s="1">
        <v>-32.556939150000005</v>
      </c>
      <c r="BL84" s="1">
        <v>-30.933425779999993</v>
      </c>
      <c r="BM84" s="1">
        <v>-2.1317766024897948</v>
      </c>
      <c r="BN84" s="1">
        <v>196.47219552000001</v>
      </c>
      <c r="BO84" s="1">
        <v>250.06726553999999</v>
      </c>
      <c r="BP84" s="1">
        <v>97.811210752104202</v>
      </c>
      <c r="BQ84" s="1">
        <v>366.45884045270805</v>
      </c>
      <c r="BR84" s="1" t="s">
        <v>101</v>
      </c>
      <c r="BS84" s="1">
        <v>4.213552361396304</v>
      </c>
      <c r="BT84" s="1">
        <v>146.48429999999999</v>
      </c>
      <c r="BU84" s="1">
        <v>330.82337785999999</v>
      </c>
      <c r="BV84" s="1">
        <v>72.246265282472962</v>
      </c>
      <c r="BW84" s="1">
        <v>221.82266091879001</v>
      </c>
    </row>
    <row r="85" spans="1:75" x14ac:dyDescent="0.2">
      <c r="A85" s="8" t="s">
        <v>506</v>
      </c>
      <c r="B85" s="4" t="s">
        <v>295</v>
      </c>
      <c r="C85" s="8" t="s">
        <v>480</v>
      </c>
      <c r="D85" s="8" t="s">
        <v>480</v>
      </c>
      <c r="E85" s="9"/>
      <c r="F85" s="1" t="s">
        <v>507</v>
      </c>
      <c r="G85" s="3" t="s">
        <v>508</v>
      </c>
      <c r="H85" s="3" t="s">
        <v>298</v>
      </c>
      <c r="I85" s="1">
        <v>57.5</v>
      </c>
      <c r="J85" s="1" t="s">
        <v>85</v>
      </c>
      <c r="K85" s="1" t="s">
        <v>85</v>
      </c>
      <c r="L85" s="1" t="s">
        <v>85</v>
      </c>
      <c r="M85" s="1" t="s">
        <v>85</v>
      </c>
      <c r="N85" s="10">
        <v>0</v>
      </c>
      <c r="O85" s="11">
        <v>42843</v>
      </c>
      <c r="P85" s="11">
        <v>41809</v>
      </c>
      <c r="Q85" s="1" t="s">
        <v>85</v>
      </c>
      <c r="R85" s="1">
        <v>0.21868550525470098</v>
      </c>
      <c r="S85" s="1" t="s">
        <v>100</v>
      </c>
      <c r="T85" s="1">
        <v>0.1938587562317462</v>
      </c>
      <c r="U85" s="1">
        <v>0.41337477787750654</v>
      </c>
      <c r="V85" s="1">
        <v>1.2338780255138904</v>
      </c>
      <c r="W85" s="1" t="s">
        <v>509</v>
      </c>
      <c r="X85" s="1" t="s">
        <v>85</v>
      </c>
      <c r="Y85" s="1" t="s">
        <v>100</v>
      </c>
      <c r="Z85" s="12" t="s">
        <v>100</v>
      </c>
      <c r="AA85" s="12" t="s">
        <v>100</v>
      </c>
      <c r="AB85" s="1" t="s">
        <v>87</v>
      </c>
      <c r="AC85" s="1" t="s">
        <v>100</v>
      </c>
      <c r="AD85" s="1" t="s">
        <v>100</v>
      </c>
      <c r="AE85" s="1">
        <v>2.5792207873151787</v>
      </c>
      <c r="AF85" s="12">
        <v>2.5792207873151787</v>
      </c>
      <c r="AG85" s="1" t="s">
        <v>84</v>
      </c>
      <c r="AH85" s="1" t="s">
        <v>100</v>
      </c>
      <c r="AI85" s="1" t="e">
        <v>#VALUE!</v>
      </c>
      <c r="AJ85" s="12" t="e">
        <v>#VALUE!</v>
      </c>
      <c r="AK85" s="1" t="s">
        <v>484</v>
      </c>
      <c r="AL85" s="1" t="s">
        <v>100</v>
      </c>
      <c r="AM85" s="1" t="e">
        <v>#VALUE!</v>
      </c>
      <c r="AN85" s="1" t="e">
        <v>#VALUE!</v>
      </c>
      <c r="AO85" s="1">
        <v>0.15058179329226556</v>
      </c>
      <c r="AP85" s="1" t="s">
        <v>85</v>
      </c>
      <c r="AQ85" s="1" t="s">
        <v>101</v>
      </c>
      <c r="AR85" s="3" t="s">
        <v>102</v>
      </c>
      <c r="AS85" s="3" t="s">
        <v>100</v>
      </c>
      <c r="AT85" s="1" t="s">
        <v>100</v>
      </c>
      <c r="AU85" s="1" t="s">
        <v>100</v>
      </c>
      <c r="AV85" s="1" t="s">
        <v>100</v>
      </c>
      <c r="AW85" s="1" t="s">
        <v>153</v>
      </c>
      <c r="AX85" s="1">
        <v>-5.6180479999999999</v>
      </c>
      <c r="AY85" s="1">
        <v>1.7601009999999999</v>
      </c>
      <c r="AZ85" s="1">
        <v>17.559999999999999</v>
      </c>
      <c r="BA85" s="1">
        <v>14.28</v>
      </c>
      <c r="BB85" s="1">
        <v>15.61</v>
      </c>
      <c r="BC85" s="13">
        <v>0.40548780487804892</v>
      </c>
      <c r="BD85" s="1">
        <v>181.17992266336779</v>
      </c>
      <c r="BE85" s="1">
        <v>236.3670977788386</v>
      </c>
      <c r="BF85" s="1">
        <v>71.020272000165562</v>
      </c>
      <c r="BG85" s="1">
        <v>0.33376616004314624</v>
      </c>
      <c r="BH85" s="1">
        <v>8.1013004791238874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e">
        <v>#VALUE!</v>
      </c>
      <c r="BQ85" s="1" t="e">
        <v>#VALUE!</v>
      </c>
      <c r="BR85" s="1" t="s">
        <v>101</v>
      </c>
      <c r="BS85" s="1">
        <v>0.15058179329226556</v>
      </c>
      <c r="BT85" s="1" t="s">
        <v>100</v>
      </c>
      <c r="BU85" s="1" t="s">
        <v>100</v>
      </c>
      <c r="BV85" s="1" t="e">
        <v>#VALUE!</v>
      </c>
      <c r="BW85" s="1" t="s">
        <v>85</v>
      </c>
    </row>
    <row r="86" spans="1:75" x14ac:dyDescent="0.2">
      <c r="A86" s="8" t="s">
        <v>510</v>
      </c>
      <c r="B86" s="4" t="s">
        <v>511</v>
      </c>
      <c r="C86" s="8" t="s">
        <v>480</v>
      </c>
      <c r="D86" s="8" t="s">
        <v>480</v>
      </c>
      <c r="E86" s="9"/>
      <c r="F86" s="1" t="s">
        <v>512</v>
      </c>
      <c r="G86" s="3" t="s">
        <v>513</v>
      </c>
      <c r="H86" s="3" t="s">
        <v>514</v>
      </c>
      <c r="I86" s="1">
        <v>42.5</v>
      </c>
      <c r="J86" s="1" t="s">
        <v>85</v>
      </c>
      <c r="K86" s="1" t="s">
        <v>85</v>
      </c>
      <c r="L86" s="1" t="s">
        <v>85</v>
      </c>
      <c r="M86" s="1" t="s">
        <v>85</v>
      </c>
      <c r="N86" s="10">
        <v>250000000</v>
      </c>
      <c r="O86" s="11">
        <v>45742</v>
      </c>
      <c r="P86" s="11">
        <v>45596</v>
      </c>
      <c r="Q86" s="1">
        <v>0.37721560359127437</v>
      </c>
      <c r="R86" s="1">
        <v>0.73180977691915672</v>
      </c>
      <c r="S86" s="1" t="s">
        <v>103</v>
      </c>
      <c r="T86" s="1">
        <v>-9.6317525454725494E-2</v>
      </c>
      <c r="U86" s="1">
        <v>8.5955890992694961E-2</v>
      </c>
      <c r="V86" s="1">
        <v>1.6242133755546728</v>
      </c>
      <c r="W86" s="1" t="s">
        <v>131</v>
      </c>
      <c r="X86" s="1">
        <v>137.56698608398438</v>
      </c>
      <c r="Y86" s="1">
        <v>4.0516926268699578</v>
      </c>
      <c r="Z86" s="12">
        <v>0.497033</v>
      </c>
      <c r="AA86" s="12" t="s">
        <v>103</v>
      </c>
      <c r="AB86" s="1" t="s">
        <v>87</v>
      </c>
      <c r="AC86" s="1">
        <v>100.496</v>
      </c>
      <c r="AD86" s="1">
        <v>4.8947585364097117</v>
      </c>
      <c r="AE86" s="1">
        <v>3.2925726100307826</v>
      </c>
      <c r="AF86" s="12">
        <v>3.2925726100307826</v>
      </c>
      <c r="AG86" s="1" t="s">
        <v>84</v>
      </c>
      <c r="AH86" s="1">
        <v>3.4695277367424411</v>
      </c>
      <c r="AI86" s="1" t="e">
        <v>#VALUE!</v>
      </c>
      <c r="AJ86" s="12" t="e">
        <v>#VALUE!</v>
      </c>
      <c r="AK86" s="1" t="s">
        <v>484</v>
      </c>
      <c r="AL86" s="1">
        <v>143.71012829</v>
      </c>
      <c r="AM86" s="1">
        <v>161.12899199999998</v>
      </c>
      <c r="AN86" s="1">
        <v>4.7670994242382108</v>
      </c>
      <c r="AO86" s="1">
        <v>1.8562628336755647</v>
      </c>
      <c r="AP86" s="1">
        <v>156.09980940643749</v>
      </c>
      <c r="AQ86" s="1" t="s">
        <v>101</v>
      </c>
      <c r="AR86" s="3" t="s">
        <v>102</v>
      </c>
      <c r="AS86" s="3">
        <v>141.02524987162997</v>
      </c>
      <c r="AT86" s="1">
        <v>140.59583971173262</v>
      </c>
      <c r="AU86" s="1">
        <v>90.757771673703985</v>
      </c>
      <c r="AV86" s="1">
        <v>74.138918357836744</v>
      </c>
      <c r="AW86" s="1" t="s">
        <v>153</v>
      </c>
      <c r="AX86" s="1">
        <v>-5.6180479999999999</v>
      </c>
      <c r="AY86" s="1">
        <v>1.7601009999999999</v>
      </c>
      <c r="AZ86" s="1">
        <v>17.559999999999999</v>
      </c>
      <c r="BA86" s="1">
        <v>14.28</v>
      </c>
      <c r="BB86" s="1">
        <v>15.61</v>
      </c>
      <c r="BC86" s="13">
        <v>0.40548780487804892</v>
      </c>
      <c r="BD86" s="1">
        <v>181.17992266336779</v>
      </c>
      <c r="BE86" s="1">
        <v>236.3670977788386</v>
      </c>
      <c r="BF86" s="1">
        <v>71.020272000165562</v>
      </c>
      <c r="BG86" s="1">
        <v>0.33376616004314624</v>
      </c>
      <c r="BH86" s="1">
        <v>0.13963039014373715</v>
      </c>
      <c r="BI86" s="1" t="s">
        <v>103</v>
      </c>
      <c r="BJ86" s="1">
        <v>1.7572133800000245</v>
      </c>
      <c r="BK86" s="1">
        <v>-27.740661310000007</v>
      </c>
      <c r="BL86" s="1" t="s">
        <v>103</v>
      </c>
      <c r="BM86" s="1" t="s">
        <v>103</v>
      </c>
      <c r="BN86" s="1" t="s">
        <v>103</v>
      </c>
      <c r="BO86" s="1" t="s">
        <v>103</v>
      </c>
      <c r="BP86" s="1" t="e">
        <v>#VALUE!</v>
      </c>
      <c r="BQ86" s="1">
        <v>177.97225324152066</v>
      </c>
      <c r="BR86" s="1" t="s">
        <v>101</v>
      </c>
      <c r="BS86" s="1">
        <v>1.8562628336755647</v>
      </c>
      <c r="BT86" s="1" t="s">
        <v>103</v>
      </c>
      <c r="BU86" s="1" t="s">
        <v>103</v>
      </c>
      <c r="BV86" s="1" t="e">
        <v>#VALUE!</v>
      </c>
      <c r="BW86" s="1">
        <v>159.22598286068458</v>
      </c>
    </row>
    <row r="87" spans="1:75" x14ac:dyDescent="0.2">
      <c r="A87" s="8" t="s">
        <v>515</v>
      </c>
      <c r="B87" s="4" t="s">
        <v>248</v>
      </c>
      <c r="C87" s="8" t="s">
        <v>480</v>
      </c>
      <c r="D87" s="8" t="s">
        <v>480</v>
      </c>
      <c r="E87" s="9"/>
      <c r="F87" s="1" t="s">
        <v>516</v>
      </c>
      <c r="G87" s="3" t="s">
        <v>517</v>
      </c>
      <c r="H87" s="3" t="s">
        <v>251</v>
      </c>
      <c r="I87" s="1">
        <v>52.5</v>
      </c>
      <c r="J87" s="1" t="s">
        <v>85</v>
      </c>
      <c r="K87" s="1" t="s">
        <v>85</v>
      </c>
      <c r="L87" s="1" t="s">
        <v>85</v>
      </c>
      <c r="M87" s="1" t="s">
        <v>85</v>
      </c>
      <c r="N87" s="10">
        <v>450000000</v>
      </c>
      <c r="O87" s="11">
        <v>45698</v>
      </c>
      <c r="P87" s="11">
        <v>45210</v>
      </c>
      <c r="Q87" s="1">
        <v>0.32662347908103406</v>
      </c>
      <c r="R87" s="1">
        <v>0.86460086918394019</v>
      </c>
      <c r="S87" s="1" t="s">
        <v>103</v>
      </c>
      <c r="T87" s="1">
        <v>-0.45991298669626479</v>
      </c>
      <c r="U87" s="1">
        <v>-0.4035122772793498</v>
      </c>
      <c r="V87" s="1">
        <v>1.654916451458166</v>
      </c>
      <c r="W87" s="1" t="s">
        <v>518</v>
      </c>
      <c r="X87" s="1">
        <v>187.88825988769531</v>
      </c>
      <c r="Y87" s="1">
        <v>4.7093915299999995</v>
      </c>
      <c r="Z87" s="12">
        <v>0.75368900000000005</v>
      </c>
      <c r="AA87" s="12" t="s">
        <v>103</v>
      </c>
      <c r="AB87" s="1" t="s">
        <v>87</v>
      </c>
      <c r="AC87" s="1">
        <v>100.39400000000001</v>
      </c>
      <c r="AD87" s="1">
        <v>4.8947585364097117</v>
      </c>
      <c r="AE87" s="1">
        <v>3.2925726100307826</v>
      </c>
      <c r="AF87" s="12">
        <v>3.2925726100307826</v>
      </c>
      <c r="AG87" s="1" t="s">
        <v>84</v>
      </c>
      <c r="AH87" s="1">
        <v>3.4695277367424411</v>
      </c>
      <c r="AI87" s="1" t="e">
        <v>#VALUE!</v>
      </c>
      <c r="AJ87" s="12" t="e">
        <v>#VALUE!</v>
      </c>
      <c r="AK87" s="1" t="s">
        <v>484</v>
      </c>
      <c r="AL87" s="1">
        <v>197.19000523</v>
      </c>
      <c r="AM87" s="1">
        <v>161.12899199999998</v>
      </c>
      <c r="AN87" s="1">
        <v>4.7670994242382108</v>
      </c>
      <c r="AO87" s="1">
        <v>3.6577686516084875</v>
      </c>
      <c r="AP87" s="1">
        <v>156.09980940643749</v>
      </c>
      <c r="AQ87" s="1" t="s">
        <v>101</v>
      </c>
      <c r="AR87" s="3" t="s">
        <v>102</v>
      </c>
      <c r="AS87" s="3">
        <v>192.964746865443</v>
      </c>
      <c r="AT87" s="1">
        <v>193.88724059901779</v>
      </c>
      <c r="AU87" s="1">
        <v>123.88891274856624</v>
      </c>
      <c r="AV87" s="1">
        <v>108.2606894676402</v>
      </c>
      <c r="AW87" s="1" t="s">
        <v>153</v>
      </c>
      <c r="AX87" s="1">
        <v>-5.6180479999999999</v>
      </c>
      <c r="AY87" s="1">
        <v>1.7601009999999999</v>
      </c>
      <c r="AZ87" s="1">
        <v>17.559999999999999</v>
      </c>
      <c r="BA87" s="1">
        <v>14.28</v>
      </c>
      <c r="BB87" s="1">
        <v>15.61</v>
      </c>
      <c r="BC87" s="13">
        <v>0.40548780487804892</v>
      </c>
      <c r="BD87" s="1">
        <v>181.17992266336779</v>
      </c>
      <c r="BE87" s="1">
        <v>236.3670977788386</v>
      </c>
      <c r="BF87" s="1">
        <v>71.020272000165562</v>
      </c>
      <c r="BG87" s="1">
        <v>0.33376616004314624</v>
      </c>
      <c r="BH87" s="1">
        <v>0.25462012320328542</v>
      </c>
      <c r="BI87" s="1" t="s">
        <v>103</v>
      </c>
      <c r="BJ87" s="1">
        <v>2.010152689999984</v>
      </c>
      <c r="BK87" s="1">
        <v>-26.02885753000001</v>
      </c>
      <c r="BL87" s="1" t="s">
        <v>103</v>
      </c>
      <c r="BM87" s="1" t="s">
        <v>103</v>
      </c>
      <c r="BN87" s="1" t="s">
        <v>103</v>
      </c>
      <c r="BO87" s="1" t="s">
        <v>103</v>
      </c>
      <c r="BP87" s="1" t="e">
        <v>#VALUE!</v>
      </c>
      <c r="BQ87" s="1">
        <v>333.3086838673438</v>
      </c>
      <c r="BR87" s="1" t="s">
        <v>101</v>
      </c>
      <c r="BS87" s="1">
        <v>3.7426420260095825</v>
      </c>
      <c r="BT87" s="1" t="s">
        <v>103</v>
      </c>
      <c r="BU87" s="1" t="s">
        <v>103</v>
      </c>
      <c r="BV87" s="1" t="e">
        <v>#VALUE!</v>
      </c>
      <c r="BW87" s="1">
        <v>217.48184623432351</v>
      </c>
    </row>
    <row r="88" spans="1:75" x14ac:dyDescent="0.2">
      <c r="A88" s="8" t="s">
        <v>519</v>
      </c>
      <c r="B88" s="4" t="s">
        <v>332</v>
      </c>
      <c r="C88" s="8" t="s">
        <v>480</v>
      </c>
      <c r="D88" s="8" t="s">
        <v>480</v>
      </c>
      <c r="E88" s="9"/>
      <c r="F88" s="1" t="s">
        <v>520</v>
      </c>
      <c r="G88" s="3" t="s">
        <v>521</v>
      </c>
      <c r="H88" s="3" t="s">
        <v>335</v>
      </c>
      <c r="I88" s="1">
        <v>70</v>
      </c>
      <c r="J88" s="1" t="s">
        <v>85</v>
      </c>
      <c r="K88" s="1" t="s">
        <v>85</v>
      </c>
      <c r="L88" s="1" t="s">
        <v>85</v>
      </c>
      <c r="M88" s="1" t="s">
        <v>85</v>
      </c>
      <c r="N88" s="10">
        <v>250000000</v>
      </c>
      <c r="O88" s="11">
        <v>45559</v>
      </c>
      <c r="P88" s="11">
        <v>45035</v>
      </c>
      <c r="Q88" s="1">
        <v>0.40457519425314281</v>
      </c>
      <c r="R88" s="1">
        <v>0.83400842275864751</v>
      </c>
      <c r="S88" s="1">
        <v>3.2772991156880593</v>
      </c>
      <c r="T88" s="1">
        <v>-0.36210303784646181</v>
      </c>
      <c r="U88" s="1">
        <v>-0.26876071164743109</v>
      </c>
      <c r="V88" s="1">
        <v>1.6794246253310385</v>
      </c>
      <c r="W88" s="1" t="s">
        <v>522</v>
      </c>
      <c r="X88" s="1">
        <v>179.42318725585938</v>
      </c>
      <c r="Y88" s="1">
        <v>4.5835237800000002</v>
      </c>
      <c r="Z88" s="12">
        <v>0.74522500000000003</v>
      </c>
      <c r="AA88" s="12">
        <v>0.85161418817047974</v>
      </c>
      <c r="AB88" s="1" t="s">
        <v>87</v>
      </c>
      <c r="AC88" s="1">
        <v>102.944</v>
      </c>
      <c r="AD88" s="1">
        <v>4.8947585364097117</v>
      </c>
      <c r="AE88" s="1">
        <v>3.2925726100307826</v>
      </c>
      <c r="AF88" s="12">
        <v>3.2925726100307826</v>
      </c>
      <c r="AG88" s="1" t="s">
        <v>84</v>
      </c>
      <c r="AH88" s="1">
        <v>3.4695277367424411</v>
      </c>
      <c r="AI88" s="1" t="e">
        <v>#VALUE!</v>
      </c>
      <c r="AJ88" s="12" t="e">
        <v>#VALUE!</v>
      </c>
      <c r="AK88" s="1" t="s">
        <v>484</v>
      </c>
      <c r="AL88" s="1">
        <v>189.38762170999999</v>
      </c>
      <c r="AM88" s="1">
        <v>161.12899199999998</v>
      </c>
      <c r="AN88" s="1">
        <v>4.7670994242382108</v>
      </c>
      <c r="AO88" s="1">
        <v>3.2443531827515399</v>
      </c>
      <c r="AP88" s="1">
        <v>156.09980940643749</v>
      </c>
      <c r="AQ88" s="1" t="s">
        <v>101</v>
      </c>
      <c r="AR88" s="3" t="s">
        <v>102</v>
      </c>
      <c r="AS88" s="3">
        <v>182.66280468689362</v>
      </c>
      <c r="AT88" s="1">
        <v>182.95404429960783</v>
      </c>
      <c r="AU88" s="1">
        <v>116.44089013265395</v>
      </c>
      <c r="AV88" s="1">
        <v>101.071759709576</v>
      </c>
      <c r="AW88" s="1" t="s">
        <v>153</v>
      </c>
      <c r="AX88" s="1">
        <v>-5.6180479999999999</v>
      </c>
      <c r="AY88" s="1">
        <v>1.7601009999999999</v>
      </c>
      <c r="AZ88" s="1">
        <v>17.559999999999999</v>
      </c>
      <c r="BA88" s="1">
        <v>14.28</v>
      </c>
      <c r="BB88" s="1">
        <v>15.61</v>
      </c>
      <c r="BC88" s="13">
        <v>0.40548780487804892</v>
      </c>
      <c r="BD88" s="1">
        <v>181.17992266336779</v>
      </c>
      <c r="BE88" s="1">
        <v>236.3670977788386</v>
      </c>
      <c r="BF88" s="1">
        <v>71.020272000165562</v>
      </c>
      <c r="BG88" s="1">
        <v>0.33376616004314624</v>
      </c>
      <c r="BH88" s="1">
        <v>0.66803559206023266</v>
      </c>
      <c r="BI88" s="1" t="s">
        <v>103</v>
      </c>
      <c r="BJ88" s="1">
        <v>3.3027848800000186</v>
      </c>
      <c r="BK88" s="1">
        <v>-25.299435549999998</v>
      </c>
      <c r="BL88" s="1">
        <v>-25.019516250000009</v>
      </c>
      <c r="BM88" s="1" t="s">
        <v>103</v>
      </c>
      <c r="BN88" s="1">
        <v>184.23151056</v>
      </c>
      <c r="BO88" s="1">
        <v>234.16170227000001</v>
      </c>
      <c r="BP88" s="1">
        <v>89.673359998400883</v>
      </c>
      <c r="BQ88" s="1">
        <v>303.65893491115514</v>
      </c>
      <c r="BR88" s="1" t="s">
        <v>101</v>
      </c>
      <c r="BS88" s="1">
        <v>3.3292265571526354</v>
      </c>
      <c r="BT88" s="1" t="s">
        <v>103</v>
      </c>
      <c r="BU88" s="1" t="s">
        <v>103</v>
      </c>
      <c r="BV88" s="1" t="e">
        <v>#VALUE!</v>
      </c>
      <c r="BW88" s="1">
        <v>206.3067397066481</v>
      </c>
    </row>
    <row r="89" spans="1:75" x14ac:dyDescent="0.2">
      <c r="A89" s="8" t="s">
        <v>523</v>
      </c>
      <c r="B89" s="4"/>
      <c r="C89" s="8" t="s">
        <v>524</v>
      </c>
      <c r="D89" s="8" t="s">
        <v>480</v>
      </c>
      <c r="E89" s="9"/>
      <c r="F89" s="1" t="s">
        <v>525</v>
      </c>
      <c r="G89" s="3" t="s">
        <v>526</v>
      </c>
      <c r="H89" s="3" t="s">
        <v>84</v>
      </c>
      <c r="I89" s="1" t="s">
        <v>100</v>
      </c>
      <c r="J89" s="1">
        <v>180</v>
      </c>
      <c r="K89" s="1" t="s">
        <v>527</v>
      </c>
      <c r="L89" s="1">
        <v>1.7479232883129405</v>
      </c>
      <c r="M89" s="1">
        <v>3.9953244022330761E-2</v>
      </c>
      <c r="N89" s="10">
        <v>150000000</v>
      </c>
      <c r="O89" s="11">
        <v>45742</v>
      </c>
      <c r="P89" s="11" t="e">
        <v>#VALUE!</v>
      </c>
      <c r="Q89" s="1">
        <v>0.6117206389764096</v>
      </c>
      <c r="R89" s="1">
        <v>0.77649052684856112</v>
      </c>
      <c r="S89" s="1" t="s">
        <v>103</v>
      </c>
      <c r="T89" s="1" t="e">
        <v>#VALUE!</v>
      </c>
      <c r="U89" s="1" t="e">
        <v>#VALUE!</v>
      </c>
      <c r="V89" s="1" t="e">
        <v>#VALUE!</v>
      </c>
      <c r="W89" s="1" t="s">
        <v>131</v>
      </c>
      <c r="X89" s="1" t="s">
        <v>85</v>
      </c>
      <c r="Y89" s="1">
        <v>4.4420681025232911</v>
      </c>
      <c r="Z89" s="12" t="s">
        <v>100</v>
      </c>
      <c r="AA89" s="12" t="s">
        <v>103</v>
      </c>
      <c r="AB89" s="1" t="s">
        <v>528</v>
      </c>
      <c r="AC89" s="1">
        <v>100.259</v>
      </c>
      <c r="AD89" s="1">
        <v>4.8947585364097117</v>
      </c>
      <c r="AE89" s="1">
        <v>3.2925726100307826</v>
      </c>
      <c r="AF89" s="12">
        <v>3.2925726100307826</v>
      </c>
      <c r="AG89" s="1" t="s">
        <v>84</v>
      </c>
      <c r="AH89" s="1">
        <v>3.4695277367424411</v>
      </c>
      <c r="AI89" s="1" t="e">
        <v>#VALUE!</v>
      </c>
      <c r="AJ89" s="12" t="e">
        <v>#VALUE!</v>
      </c>
      <c r="AK89" s="1" t="s">
        <v>484</v>
      </c>
      <c r="AL89" s="1">
        <v>181.06386763</v>
      </c>
      <c r="AM89" s="1">
        <v>161.12899199999998</v>
      </c>
      <c r="AN89" s="1">
        <v>4.7670994242382108</v>
      </c>
      <c r="AO89" s="1">
        <v>1.8562628336755647</v>
      </c>
      <c r="AP89" s="1">
        <v>156.09980940643749</v>
      </c>
      <c r="AQ89" s="1" t="s">
        <v>101</v>
      </c>
      <c r="AR89" s="3" t="s">
        <v>102</v>
      </c>
      <c r="AS89" s="3" t="s">
        <v>100</v>
      </c>
      <c r="AT89" s="1" t="s">
        <v>100</v>
      </c>
      <c r="AU89" s="1" t="s">
        <v>100</v>
      </c>
      <c r="AV89" s="1" t="s">
        <v>100</v>
      </c>
      <c r="AW89" s="1" t="s">
        <v>153</v>
      </c>
      <c r="AX89" s="1">
        <v>-5.6180479999999999</v>
      </c>
      <c r="AY89" s="1">
        <v>1.7601009999999999</v>
      </c>
      <c r="AZ89" s="1">
        <v>17.559999999999999</v>
      </c>
      <c r="BA89" s="1">
        <v>14.28</v>
      </c>
      <c r="BB89" s="1">
        <v>15.61</v>
      </c>
      <c r="BC89" s="13">
        <v>0.40548780487804892</v>
      </c>
      <c r="BD89" s="1">
        <v>181.17992266336779</v>
      </c>
      <c r="BE89" s="1">
        <v>236.3670977788386</v>
      </c>
      <c r="BF89" s="1">
        <v>71.020272000165562</v>
      </c>
      <c r="BG89" s="1">
        <v>0.33376616004314624</v>
      </c>
      <c r="BH89" s="1">
        <v>0.13963039014373715</v>
      </c>
      <c r="BI89" s="1" t="s">
        <v>103</v>
      </c>
      <c r="BJ89" s="1">
        <v>-13.045927519999992</v>
      </c>
      <c r="BK89" s="1">
        <v>-29.376845839999987</v>
      </c>
      <c r="BL89" s="1" t="s">
        <v>103</v>
      </c>
      <c r="BM89" s="1" t="s">
        <v>103</v>
      </c>
      <c r="BN89" s="1" t="s">
        <v>103</v>
      </c>
      <c r="BO89" s="1" t="s">
        <v>103</v>
      </c>
      <c r="BP89" s="1" t="e">
        <v>#VALUE!</v>
      </c>
      <c r="BQ89" s="1">
        <v>0.27572075019577369</v>
      </c>
      <c r="BR89" s="1" t="s">
        <v>101</v>
      </c>
      <c r="BS89" s="1">
        <v>1.8562628336755647</v>
      </c>
      <c r="BT89" s="1" t="s">
        <v>103</v>
      </c>
      <c r="BU89" s="1" t="s">
        <v>103</v>
      </c>
      <c r="BV89" s="1" t="e">
        <v>#VALUE!</v>
      </c>
      <c r="BW89" s="1">
        <v>169.44011548192819</v>
      </c>
    </row>
    <row r="90" spans="1:75" x14ac:dyDescent="0.2">
      <c r="A90" s="8" t="s">
        <v>529</v>
      </c>
      <c r="B90" s="4" t="s">
        <v>375</v>
      </c>
      <c r="C90" s="8" t="s">
        <v>530</v>
      </c>
      <c r="D90" s="8" t="s">
        <v>127</v>
      </c>
      <c r="E90" s="9"/>
      <c r="F90" s="1" t="s">
        <v>531</v>
      </c>
      <c r="G90" s="3" t="s">
        <v>532</v>
      </c>
      <c r="H90" s="3" t="s">
        <v>378</v>
      </c>
      <c r="I90" s="1">
        <v>33</v>
      </c>
      <c r="J90" s="1" t="s">
        <v>85</v>
      </c>
      <c r="K90" s="1" t="s">
        <v>85</v>
      </c>
      <c r="L90" s="1" t="s">
        <v>85</v>
      </c>
      <c r="M90" s="1" t="s">
        <v>85</v>
      </c>
      <c r="N90" s="10">
        <v>0</v>
      </c>
      <c r="O90" s="11">
        <v>44292</v>
      </c>
      <c r="P90" s="11">
        <v>44105</v>
      </c>
      <c r="Q90" s="1">
        <v>0.21452491165592225</v>
      </c>
      <c r="R90" s="1">
        <v>0.45396800734520681</v>
      </c>
      <c r="S90" s="1" t="s">
        <v>100</v>
      </c>
      <c r="T90" s="1">
        <v>-0.85253151802089366</v>
      </c>
      <c r="U90" s="1">
        <v>-0.98460827005300011</v>
      </c>
      <c r="V90" s="1">
        <v>1.6168741273883347</v>
      </c>
      <c r="W90" s="1" t="s">
        <v>533</v>
      </c>
      <c r="X90" s="1" t="s">
        <v>85</v>
      </c>
      <c r="Y90" s="1" t="s">
        <v>100</v>
      </c>
      <c r="Z90" s="12" t="s">
        <v>100</v>
      </c>
      <c r="AA90" s="12" t="s">
        <v>100</v>
      </c>
      <c r="AB90" s="1" t="s">
        <v>87</v>
      </c>
      <c r="AC90" s="1" t="s">
        <v>100</v>
      </c>
      <c r="AD90" s="1" t="s">
        <v>100</v>
      </c>
      <c r="AE90" s="1">
        <v>2.9340226714112423</v>
      </c>
      <c r="AF90" s="12">
        <v>2.9340226714112423</v>
      </c>
      <c r="AG90" s="1" t="s">
        <v>84</v>
      </c>
      <c r="AH90" s="1" t="s">
        <v>100</v>
      </c>
      <c r="AI90" s="1" t="e">
        <v>#VALUE!</v>
      </c>
      <c r="AJ90" s="12" t="e">
        <v>#VALUE!</v>
      </c>
      <c r="AK90" s="1" t="s">
        <v>534</v>
      </c>
      <c r="AL90" s="1" t="s">
        <v>100</v>
      </c>
      <c r="AM90" s="1" t="e">
        <v>#VALUE!</v>
      </c>
      <c r="AN90" s="1" t="e">
        <v>#VALUE!</v>
      </c>
      <c r="AO90" s="1">
        <v>6.4339493497604376</v>
      </c>
      <c r="AP90" s="1" t="s">
        <v>85</v>
      </c>
      <c r="AQ90" s="1" t="s">
        <v>101</v>
      </c>
      <c r="AR90" s="3" t="s">
        <v>102</v>
      </c>
      <c r="AS90" s="3" t="s">
        <v>100</v>
      </c>
      <c r="AT90" s="1" t="s">
        <v>100</v>
      </c>
      <c r="AU90" s="1" t="s">
        <v>100</v>
      </c>
      <c r="AV90" s="1" t="s">
        <v>100</v>
      </c>
      <c r="AW90" s="1" t="s">
        <v>535</v>
      </c>
      <c r="AX90" s="1">
        <v>18.717870000000001</v>
      </c>
      <c r="AY90" s="1">
        <v>0.6729501</v>
      </c>
      <c r="AZ90" s="1">
        <v>8.33</v>
      </c>
      <c r="BA90" s="1">
        <v>6.13</v>
      </c>
      <c r="BB90" s="1">
        <v>7.48</v>
      </c>
      <c r="BC90" s="13">
        <v>0.61363636363636376</v>
      </c>
      <c r="BD90" s="1">
        <v>82.309933750345621</v>
      </c>
      <c r="BE90" s="1">
        <v>237.30496846158152</v>
      </c>
      <c r="BF90" s="1">
        <v>43.533995896580095</v>
      </c>
      <c r="BG90" s="1">
        <v>0.79988778845212249</v>
      </c>
      <c r="BH90" s="1">
        <v>4.1341546885694731</v>
      </c>
      <c r="BI90" s="1" t="s">
        <v>100</v>
      </c>
      <c r="BJ90" s="1" t="s">
        <v>100</v>
      </c>
      <c r="BK90" s="1" t="s">
        <v>100</v>
      </c>
      <c r="BL90" s="1" t="s">
        <v>100</v>
      </c>
      <c r="BM90" s="1" t="s">
        <v>100</v>
      </c>
      <c r="BN90" s="1" t="s">
        <v>100</v>
      </c>
      <c r="BO90" s="1" t="s">
        <v>100</v>
      </c>
      <c r="BP90" s="1" t="e">
        <v>#VALUE!</v>
      </c>
      <c r="BQ90" s="1" t="e">
        <v>#VALUE!</v>
      </c>
      <c r="BR90" s="1" t="s">
        <v>101</v>
      </c>
      <c r="BS90" s="1">
        <v>6.4339493497604376</v>
      </c>
      <c r="BT90" s="1" t="s">
        <v>103</v>
      </c>
      <c r="BU90" s="1" t="s">
        <v>103</v>
      </c>
      <c r="BV90" s="1" t="e">
        <v>#VALUE!</v>
      </c>
      <c r="BW90" s="1" t="s">
        <v>85</v>
      </c>
    </row>
    <row r="91" spans="1:75" x14ac:dyDescent="0.2">
      <c r="A91" s="8" t="s">
        <v>536</v>
      </c>
      <c r="B91" s="4" t="s">
        <v>136</v>
      </c>
      <c r="C91" s="8" t="s">
        <v>530</v>
      </c>
      <c r="D91" s="8" t="s">
        <v>127</v>
      </c>
      <c r="E91" s="9"/>
      <c r="F91" s="1" t="s">
        <v>537</v>
      </c>
      <c r="G91" s="3" t="s">
        <v>538</v>
      </c>
      <c r="H91" s="3" t="s">
        <v>139</v>
      </c>
      <c r="I91" s="1">
        <v>59</v>
      </c>
      <c r="J91" s="1" t="s">
        <v>85</v>
      </c>
      <c r="K91" s="1" t="s">
        <v>85</v>
      </c>
      <c r="L91" s="1" t="s">
        <v>85</v>
      </c>
      <c r="M91" s="1" t="s">
        <v>85</v>
      </c>
      <c r="N91" s="10">
        <v>0</v>
      </c>
      <c r="O91" s="11">
        <v>42746</v>
      </c>
      <c r="P91" s="11">
        <v>42194</v>
      </c>
      <c r="Q91" s="1">
        <v>0.29732456356117432</v>
      </c>
      <c r="R91" s="1">
        <v>0.62976568761354823</v>
      </c>
      <c r="S91" s="1" t="s">
        <v>100</v>
      </c>
      <c r="T91" s="1">
        <v>3.8273875661776202E-2</v>
      </c>
      <c r="U91" s="1">
        <v>0.24437646365425003</v>
      </c>
      <c r="V91" s="1">
        <v>1.3894161147457229</v>
      </c>
      <c r="W91" s="1" t="s">
        <v>533</v>
      </c>
      <c r="X91" s="1" t="s">
        <v>85</v>
      </c>
      <c r="Y91" s="1" t="s">
        <v>100</v>
      </c>
      <c r="Z91" s="12" t="s">
        <v>100</v>
      </c>
      <c r="AA91" s="12" t="s">
        <v>100</v>
      </c>
      <c r="AB91" s="1" t="s">
        <v>87</v>
      </c>
      <c r="AC91" s="1" t="s">
        <v>100</v>
      </c>
      <c r="AD91" s="1" t="s">
        <v>100</v>
      </c>
      <c r="AE91" s="1">
        <v>2.5869793381086557</v>
      </c>
      <c r="AF91" s="12">
        <v>2.5869793381086557</v>
      </c>
      <c r="AG91" s="1" t="s">
        <v>84</v>
      </c>
      <c r="AH91" s="1" t="s">
        <v>100</v>
      </c>
      <c r="AI91" s="1" t="e">
        <v>#VALUE!</v>
      </c>
      <c r="AJ91" s="12" t="e">
        <v>#VALUE!</v>
      </c>
      <c r="AK91" s="1" t="s">
        <v>534</v>
      </c>
      <c r="AL91" s="1" t="s">
        <v>100</v>
      </c>
      <c r="AM91" s="1" t="e">
        <v>#VALUE!</v>
      </c>
      <c r="AN91" s="1" t="e">
        <v>#VALUE!</v>
      </c>
      <c r="AO91" s="1">
        <v>2.0287474332648872</v>
      </c>
      <c r="AP91" s="1" t="s">
        <v>85</v>
      </c>
      <c r="AQ91" s="1" t="s">
        <v>101</v>
      </c>
      <c r="AR91" s="3" t="s">
        <v>102</v>
      </c>
      <c r="AS91" s="3" t="s">
        <v>100</v>
      </c>
      <c r="AT91" s="1" t="s">
        <v>100</v>
      </c>
      <c r="AU91" s="1" t="s">
        <v>100</v>
      </c>
      <c r="AV91" s="1" t="s">
        <v>100</v>
      </c>
      <c r="AW91" s="1" t="s">
        <v>535</v>
      </c>
      <c r="AX91" s="1">
        <v>18.717870000000001</v>
      </c>
      <c r="AY91" s="1">
        <v>0.6729501</v>
      </c>
      <c r="AZ91" s="1">
        <v>8.33</v>
      </c>
      <c r="BA91" s="1">
        <v>6.13</v>
      </c>
      <c r="BB91" s="1">
        <v>7.48</v>
      </c>
      <c r="BC91" s="13">
        <v>0.61363636363636376</v>
      </c>
      <c r="BD91" s="1">
        <v>82.309933750345621</v>
      </c>
      <c r="BE91" s="1">
        <v>237.30496846158152</v>
      </c>
      <c r="BF91" s="1">
        <v>43.533995896580095</v>
      </c>
      <c r="BG91" s="1">
        <v>0.79988778845212249</v>
      </c>
      <c r="BH91" s="1">
        <v>8.3586584531143053</v>
      </c>
      <c r="BI91" s="1" t="s">
        <v>100</v>
      </c>
      <c r="BJ91" s="1" t="s">
        <v>100</v>
      </c>
      <c r="BK91" s="1" t="s">
        <v>100</v>
      </c>
      <c r="BL91" s="1" t="s">
        <v>100</v>
      </c>
      <c r="BM91" s="1" t="s">
        <v>100</v>
      </c>
      <c r="BN91" s="1" t="s">
        <v>100</v>
      </c>
      <c r="BO91" s="1" t="s">
        <v>100</v>
      </c>
      <c r="BP91" s="1" t="e">
        <v>#VALUE!</v>
      </c>
      <c r="BQ91" s="1" t="e">
        <v>#VALUE!</v>
      </c>
      <c r="BR91" s="1" t="s">
        <v>101</v>
      </c>
      <c r="BS91" s="1">
        <v>2.0287474332648872</v>
      </c>
      <c r="BT91" s="1" t="s">
        <v>100</v>
      </c>
      <c r="BU91" s="1" t="s">
        <v>100</v>
      </c>
      <c r="BV91" s="1" t="e">
        <v>#VALUE!</v>
      </c>
      <c r="BW91" s="1" t="s">
        <v>85</v>
      </c>
    </row>
    <row r="92" spans="1:75" x14ac:dyDescent="0.2">
      <c r="A92" s="8" t="s">
        <v>539</v>
      </c>
      <c r="B92" s="4" t="s">
        <v>142</v>
      </c>
      <c r="C92" s="8" t="s">
        <v>530</v>
      </c>
      <c r="D92" s="8" t="s">
        <v>127</v>
      </c>
      <c r="E92" s="9"/>
      <c r="F92" s="1" t="s">
        <v>540</v>
      </c>
      <c r="G92" s="3" t="s">
        <v>541</v>
      </c>
      <c r="H92" s="3" t="s">
        <v>145</v>
      </c>
      <c r="I92" s="1">
        <v>65.5</v>
      </c>
      <c r="J92" s="1" t="s">
        <v>85</v>
      </c>
      <c r="K92" s="1" t="s">
        <v>85</v>
      </c>
      <c r="L92" s="1" t="s">
        <v>85</v>
      </c>
      <c r="M92" s="1" t="s">
        <v>85</v>
      </c>
      <c r="N92" s="10">
        <v>0</v>
      </c>
      <c r="O92" s="11">
        <v>43490</v>
      </c>
      <c r="P92" s="11">
        <v>42943</v>
      </c>
      <c r="Q92" s="1">
        <v>0.32694806224444761</v>
      </c>
      <c r="R92" s="1">
        <v>0.69274024341137164</v>
      </c>
      <c r="S92" s="1" t="s">
        <v>100</v>
      </c>
      <c r="T92" s="1">
        <v>-0.33362844154571913</v>
      </c>
      <c r="U92" s="1">
        <v>-0.21631330555177408</v>
      </c>
      <c r="V92" s="1">
        <v>1.6527696149582605</v>
      </c>
      <c r="W92" s="1" t="s">
        <v>533</v>
      </c>
      <c r="X92" s="1" t="s">
        <v>85</v>
      </c>
      <c r="Y92" s="1" t="s">
        <v>100</v>
      </c>
      <c r="Z92" s="12" t="s">
        <v>100</v>
      </c>
      <c r="AA92" s="12" t="s">
        <v>100</v>
      </c>
      <c r="AB92" s="1" t="s">
        <v>87</v>
      </c>
      <c r="AC92" s="1" t="s">
        <v>100</v>
      </c>
      <c r="AD92" s="1" t="s">
        <v>100</v>
      </c>
      <c r="AE92" s="1">
        <v>2.6839145584960855</v>
      </c>
      <c r="AF92" s="12">
        <v>2.6839145584960855</v>
      </c>
      <c r="AG92" s="1" t="s">
        <v>84</v>
      </c>
      <c r="AH92" s="1" t="s">
        <v>100</v>
      </c>
      <c r="AI92" s="1" t="e">
        <v>#VALUE!</v>
      </c>
      <c r="AJ92" s="12" t="e">
        <v>#VALUE!</v>
      </c>
      <c r="AK92" s="1" t="s">
        <v>534</v>
      </c>
      <c r="AL92" s="1" t="s">
        <v>100</v>
      </c>
      <c r="AM92" s="1" t="e">
        <v>#VALUE!</v>
      </c>
      <c r="AN92" s="1" t="e">
        <v>#VALUE!</v>
      </c>
      <c r="AO92" s="1">
        <v>3.978097193702943</v>
      </c>
      <c r="AP92" s="1" t="s">
        <v>85</v>
      </c>
      <c r="AQ92" s="1" t="s">
        <v>101</v>
      </c>
      <c r="AR92" s="3" t="s">
        <v>102</v>
      </c>
      <c r="AS92" s="3" t="s">
        <v>100</v>
      </c>
      <c r="AT92" s="1" t="s">
        <v>100</v>
      </c>
      <c r="AU92" s="1" t="s">
        <v>100</v>
      </c>
      <c r="AV92" s="1" t="s">
        <v>100</v>
      </c>
      <c r="AW92" s="1" t="s">
        <v>535</v>
      </c>
      <c r="AX92" s="1">
        <v>18.717870000000001</v>
      </c>
      <c r="AY92" s="1">
        <v>0.6729501</v>
      </c>
      <c r="AZ92" s="1">
        <v>8.33</v>
      </c>
      <c r="BA92" s="1">
        <v>6.13</v>
      </c>
      <c r="BB92" s="1">
        <v>7.48</v>
      </c>
      <c r="BC92" s="13">
        <v>0.61363636363636376</v>
      </c>
      <c r="BD92" s="1">
        <v>82.309933750345621</v>
      </c>
      <c r="BE92" s="1">
        <v>237.30496846158152</v>
      </c>
      <c r="BF92" s="1">
        <v>43.533995896580095</v>
      </c>
      <c r="BG92" s="1">
        <v>0.79988778845212249</v>
      </c>
      <c r="BH92" s="1">
        <v>6.3271731690622861</v>
      </c>
      <c r="BI92" s="1" t="s">
        <v>100</v>
      </c>
      <c r="BJ92" s="1" t="s">
        <v>100</v>
      </c>
      <c r="BK92" s="1" t="s">
        <v>100</v>
      </c>
      <c r="BL92" s="1" t="s">
        <v>100</v>
      </c>
      <c r="BM92" s="1" t="s">
        <v>100</v>
      </c>
      <c r="BN92" s="1" t="s">
        <v>100</v>
      </c>
      <c r="BO92" s="1" t="s">
        <v>100</v>
      </c>
      <c r="BP92" s="1" t="e">
        <v>#VALUE!</v>
      </c>
      <c r="BQ92" s="1" t="e">
        <v>#VALUE!</v>
      </c>
      <c r="BR92" s="1" t="s">
        <v>101</v>
      </c>
      <c r="BS92" s="1">
        <v>3.978097193702943</v>
      </c>
      <c r="BT92" s="1" t="s">
        <v>100</v>
      </c>
      <c r="BU92" s="1" t="s">
        <v>100</v>
      </c>
      <c r="BV92" s="1" t="e">
        <v>#VALUE!</v>
      </c>
      <c r="BW92" s="1" t="s">
        <v>85</v>
      </c>
    </row>
    <row r="93" spans="1:75" x14ac:dyDescent="0.2">
      <c r="A93" s="8" t="s">
        <v>542</v>
      </c>
      <c r="B93" s="4" t="s">
        <v>217</v>
      </c>
      <c r="C93" s="8" t="s">
        <v>164</v>
      </c>
      <c r="D93" s="8" t="s">
        <v>127</v>
      </c>
      <c r="E93" s="9"/>
      <c r="F93" s="1" t="s">
        <v>543</v>
      </c>
      <c r="G93" s="3" t="s">
        <v>544</v>
      </c>
      <c r="H93" s="3" t="s">
        <v>221</v>
      </c>
      <c r="I93" s="1">
        <v>50</v>
      </c>
      <c r="J93" s="1">
        <v>371.7</v>
      </c>
      <c r="K93" s="1" t="s">
        <v>344</v>
      </c>
      <c r="L93" s="1">
        <v>5.3755065134496531</v>
      </c>
      <c r="M93" s="1">
        <v>-2.8289069755712119E-3</v>
      </c>
      <c r="N93" s="10">
        <v>400000000</v>
      </c>
      <c r="O93" s="11">
        <v>44573</v>
      </c>
      <c r="P93" s="11">
        <v>43670</v>
      </c>
      <c r="Q93" s="1">
        <v>1.5769527235317549</v>
      </c>
      <c r="R93" s="1">
        <v>0.19146111395706988</v>
      </c>
      <c r="S93" s="1">
        <v>2.1423196649235754</v>
      </c>
      <c r="T93" s="1">
        <v>-0.69860648807934522</v>
      </c>
      <c r="U93" s="1">
        <v>-0.77606727965148226</v>
      </c>
      <c r="V93" s="1">
        <v>1.720613302333418</v>
      </c>
      <c r="W93" s="1" t="s">
        <v>545</v>
      </c>
      <c r="X93" s="1">
        <v>294.85464477539063</v>
      </c>
      <c r="Y93" s="1">
        <v>6.0113508199999997</v>
      </c>
      <c r="Z93" s="12">
        <v>2.4318070000000001</v>
      </c>
      <c r="AA93" s="12">
        <v>-1.9917554866682119</v>
      </c>
      <c r="AB93" s="1" t="s">
        <v>169</v>
      </c>
      <c r="AC93" s="1">
        <v>96.313000000000002</v>
      </c>
      <c r="AD93" s="1">
        <v>6.0376016911230383</v>
      </c>
      <c r="AE93" s="1">
        <v>2.8841383129089482</v>
      </c>
      <c r="AF93" s="12">
        <v>2.8841383129089482</v>
      </c>
      <c r="AG93" s="1" t="s">
        <v>84</v>
      </c>
      <c r="AH93" s="1" t="s">
        <v>100</v>
      </c>
      <c r="AI93" s="1" t="e">
        <v>#VALUE!</v>
      </c>
      <c r="AJ93" s="12" t="e">
        <v>#VALUE!</v>
      </c>
      <c r="AK93" s="1" t="s">
        <v>534</v>
      </c>
      <c r="AL93" s="1">
        <v>303.85317772000002</v>
      </c>
      <c r="AM93" s="1" t="e">
        <v>#VALUE!</v>
      </c>
      <c r="AN93" s="1" t="e">
        <v>#VALUE!</v>
      </c>
      <c r="AO93" s="1">
        <v>6.3874058863791925</v>
      </c>
      <c r="AP93" s="1">
        <v>318.00986848787613</v>
      </c>
      <c r="AQ93" s="1" t="s">
        <v>121</v>
      </c>
      <c r="AR93" s="3" t="s">
        <v>102</v>
      </c>
      <c r="AS93" s="3">
        <v>293.38308842898942</v>
      </c>
      <c r="AT93" s="1">
        <v>294.33126913583015</v>
      </c>
      <c r="AU93" s="1">
        <v>206.57080222390613</v>
      </c>
      <c r="AV93" s="1">
        <v>188.1458304858306</v>
      </c>
      <c r="AW93" s="1" t="s">
        <v>535</v>
      </c>
      <c r="AX93" s="1">
        <v>18.717870000000001</v>
      </c>
      <c r="AY93" s="1">
        <v>0.6729501</v>
      </c>
      <c r="AZ93" s="1">
        <v>8.33</v>
      </c>
      <c r="BA93" s="1">
        <v>6.13</v>
      </c>
      <c r="BB93" s="1">
        <v>7.48</v>
      </c>
      <c r="BC93" s="13">
        <v>0.61363636363636376</v>
      </c>
      <c r="BD93" s="1">
        <v>82.309933750345621</v>
      </c>
      <c r="BE93" s="1">
        <v>237.30496846158152</v>
      </c>
      <c r="BF93" s="1">
        <v>43.533995896580095</v>
      </c>
      <c r="BG93" s="1">
        <v>0.79988778845212249</v>
      </c>
      <c r="BH93" s="1">
        <v>3.3566050650239561</v>
      </c>
      <c r="BI93" s="1">
        <v>-61.482401209999978</v>
      </c>
      <c r="BJ93" s="1">
        <v>-18.788343259999976</v>
      </c>
      <c r="BK93" s="1">
        <v>-13.418218059999958</v>
      </c>
      <c r="BL93" s="1">
        <v>8.4779220700000337</v>
      </c>
      <c r="BM93" s="1">
        <v>-1.1002094445505473</v>
      </c>
      <c r="BN93" s="1">
        <v>266.39085892999998</v>
      </c>
      <c r="BO93" s="1">
        <v>356.68675166000003</v>
      </c>
      <c r="BP93" s="1">
        <v>58.5116026240322</v>
      </c>
      <c r="BQ93" s="1">
        <v>513.44567023775767</v>
      </c>
      <c r="BR93" s="1" t="s">
        <v>121</v>
      </c>
      <c r="BS93" s="1">
        <v>56.640657084188909</v>
      </c>
      <c r="BT93" s="1" t="s">
        <v>103</v>
      </c>
      <c r="BU93" s="1" t="s">
        <v>103</v>
      </c>
      <c r="BV93" s="1" t="e">
        <v>#VALUE!</v>
      </c>
      <c r="BW93" s="1">
        <v>333.48798489232536</v>
      </c>
    </row>
    <row r="94" spans="1:75" x14ac:dyDescent="0.2">
      <c r="A94" s="8" t="s">
        <v>546</v>
      </c>
      <c r="B94" s="4" t="s">
        <v>295</v>
      </c>
      <c r="C94" s="8" t="s">
        <v>480</v>
      </c>
      <c r="D94" s="8" t="s">
        <v>480</v>
      </c>
      <c r="E94" s="9"/>
      <c r="F94" s="1" t="s">
        <v>547</v>
      </c>
      <c r="G94" s="3" t="s">
        <v>548</v>
      </c>
      <c r="H94" s="3" t="s">
        <v>298</v>
      </c>
      <c r="I94" s="1">
        <v>60</v>
      </c>
      <c r="J94" s="1" t="s">
        <v>85</v>
      </c>
      <c r="K94" s="1" t="s">
        <v>85</v>
      </c>
      <c r="L94" s="1" t="s">
        <v>85</v>
      </c>
      <c r="M94" s="1" t="s">
        <v>85</v>
      </c>
      <c r="N94" s="10">
        <v>62937000</v>
      </c>
      <c r="O94" s="11">
        <v>43354</v>
      </c>
      <c r="P94" s="11">
        <v>41809</v>
      </c>
      <c r="Q94" s="1">
        <v>0.30887486832826827</v>
      </c>
      <c r="R94" s="1">
        <v>0.59432457716859233</v>
      </c>
      <c r="S94" s="1">
        <v>1.849242978075849</v>
      </c>
      <c r="T94" s="1">
        <v>0.1938587562317462</v>
      </c>
      <c r="U94" s="1">
        <v>0.41337477787750654</v>
      </c>
      <c r="V94" s="1">
        <v>1.2338780255138904</v>
      </c>
      <c r="W94" s="1" t="s">
        <v>549</v>
      </c>
      <c r="X94" s="1">
        <v>99.836181640625</v>
      </c>
      <c r="Y94" s="1">
        <v>3.6743845500000001</v>
      </c>
      <c r="Z94" s="12">
        <v>0.13522100000000001</v>
      </c>
      <c r="AA94" s="12">
        <v>0.43817224661155674</v>
      </c>
      <c r="AB94" s="1" t="s">
        <v>87</v>
      </c>
      <c r="AC94" s="1">
        <v>100.16</v>
      </c>
      <c r="AD94" s="1">
        <v>3.6743845500000001</v>
      </c>
      <c r="AE94" s="1">
        <v>2.5792207873151787</v>
      </c>
      <c r="AF94" s="12">
        <v>2.5792207873151787</v>
      </c>
      <c r="AG94" s="1" t="s">
        <v>84</v>
      </c>
      <c r="AH94" s="1" t="s">
        <v>100</v>
      </c>
      <c r="AI94" s="1" t="e">
        <v>#VALUE!</v>
      </c>
      <c r="AJ94" s="12" t="e">
        <v>#VALUE!</v>
      </c>
      <c r="AK94" s="1" t="s">
        <v>550</v>
      </c>
      <c r="AL94" s="1">
        <v>111.74350844999999</v>
      </c>
      <c r="AM94" s="1" t="e">
        <v>#VALUE!</v>
      </c>
      <c r="AN94" s="1" t="e">
        <v>#VALUE!</v>
      </c>
      <c r="AO94" s="1">
        <v>0.13689253935660506</v>
      </c>
      <c r="AP94" s="1">
        <v>79.766784896132165</v>
      </c>
      <c r="AQ94" s="1" t="s">
        <v>101</v>
      </c>
      <c r="AR94" s="3" t="s">
        <v>102</v>
      </c>
      <c r="AS94" s="3">
        <v>84.114287103549174</v>
      </c>
      <c r="AT94" s="1">
        <v>80.482792349304205</v>
      </c>
      <c r="AU94" s="1">
        <v>53.425324665014351</v>
      </c>
      <c r="AV94" s="1">
        <v>18.123547682246375</v>
      </c>
      <c r="AW94" s="1" t="s">
        <v>551</v>
      </c>
      <c r="AX94" s="1">
        <v>-5.7172219999999996</v>
      </c>
      <c r="AY94" s="1">
        <v>5.355772</v>
      </c>
      <c r="AZ94" s="1">
        <v>2.8490000000000002</v>
      </c>
      <c r="BA94" s="1">
        <v>2.2759999999999998</v>
      </c>
      <c r="BB94" s="1">
        <v>2.754</v>
      </c>
      <c r="BC94" s="13">
        <v>0.83420593368237328</v>
      </c>
      <c r="BD94" s="1">
        <v>148.98553935073323</v>
      </c>
      <c r="BE94" s="1">
        <v>250.93132609714908</v>
      </c>
      <c r="BF94" s="1">
        <v>70.536980472227711</v>
      </c>
      <c r="BG94" s="1">
        <v>0.56512739572438186</v>
      </c>
      <c r="BH94" s="1">
        <v>6.6913073237508556</v>
      </c>
      <c r="BI94" s="1">
        <v>-162.66853778000001</v>
      </c>
      <c r="BJ94" s="1">
        <v>-1.6776445800000062</v>
      </c>
      <c r="BK94" s="1">
        <v>-5.4824021800000082</v>
      </c>
      <c r="BL94" s="1">
        <v>-19.807500000000019</v>
      </c>
      <c r="BM94" s="1">
        <v>-1.3393944163513138</v>
      </c>
      <c r="BN94" s="1">
        <v>62.64820959</v>
      </c>
      <c r="BO94" s="1">
        <v>225.70586427000001</v>
      </c>
      <c r="BP94" s="1">
        <v>69.890834652105525</v>
      </c>
      <c r="BQ94" s="1">
        <v>13.780955562552322</v>
      </c>
      <c r="BR94" s="1" t="s">
        <v>101</v>
      </c>
      <c r="BS94" s="1">
        <v>0.30663928815879532</v>
      </c>
      <c r="BT94" s="1">
        <v>62.64820959</v>
      </c>
      <c r="BU94" s="1">
        <v>423.9180571</v>
      </c>
      <c r="BV94" s="1">
        <v>86.410352483501683</v>
      </c>
      <c r="BW94" s="1">
        <v>90.336829656313498</v>
      </c>
    </row>
    <row r="95" spans="1:75" x14ac:dyDescent="0.2">
      <c r="A95" s="8" t="s">
        <v>552</v>
      </c>
      <c r="B95" s="4" t="s">
        <v>326</v>
      </c>
      <c r="C95" s="8" t="s">
        <v>553</v>
      </c>
      <c r="D95" s="8" t="s">
        <v>288</v>
      </c>
      <c r="E95" s="9"/>
      <c r="F95" s="1" t="s">
        <v>554</v>
      </c>
      <c r="G95" s="3" t="s">
        <v>555</v>
      </c>
      <c r="H95" s="3" t="s">
        <v>329</v>
      </c>
      <c r="I95" s="1">
        <v>33.5</v>
      </c>
      <c r="J95" s="1" t="s">
        <v>85</v>
      </c>
      <c r="K95" s="1" t="s">
        <v>85</v>
      </c>
      <c r="L95" s="1" t="s">
        <v>85</v>
      </c>
      <c r="M95" s="1" t="s">
        <v>85</v>
      </c>
      <c r="N95" s="10">
        <v>450000000</v>
      </c>
      <c r="O95" s="11">
        <v>44259</v>
      </c>
      <c r="P95" s="11">
        <v>44111</v>
      </c>
      <c r="Q95" s="1">
        <v>0.26438021042951565</v>
      </c>
      <c r="R95" s="1">
        <v>0.50164034459077023</v>
      </c>
      <c r="S95" s="1">
        <v>1.6930645113343745</v>
      </c>
      <c r="T95" s="1">
        <v>0.11049921300974042</v>
      </c>
      <c r="U95" s="1">
        <v>0.33542866531399707</v>
      </c>
      <c r="V95" s="1">
        <v>1.4241150035105399</v>
      </c>
      <c r="W95" s="1" t="s">
        <v>556</v>
      </c>
      <c r="X95" s="1">
        <v>47.939300537109375</v>
      </c>
      <c r="Y95" s="1">
        <v>3.1554157436014503</v>
      </c>
      <c r="Z95" s="12">
        <v>0.156358</v>
      </c>
      <c r="AA95" s="12">
        <v>0.11145852728846606</v>
      </c>
      <c r="AB95" s="1" t="s">
        <v>87</v>
      </c>
      <c r="AC95" s="1">
        <v>99.409000000000006</v>
      </c>
      <c r="AD95" s="1">
        <v>3.1554157436014503</v>
      </c>
      <c r="AE95" s="1">
        <v>2.576666310967088</v>
      </c>
      <c r="AF95" s="12">
        <v>2.576666310967088</v>
      </c>
      <c r="AG95" s="1" t="s">
        <v>84</v>
      </c>
      <c r="AH95" s="1" t="s">
        <v>100</v>
      </c>
      <c r="AI95" s="1" t="e">
        <v>#VALUE!</v>
      </c>
      <c r="AJ95" s="12" t="e">
        <v>#VALUE!</v>
      </c>
      <c r="AK95" s="1" t="s">
        <v>557</v>
      </c>
      <c r="AL95" s="1">
        <v>56.377782549999999</v>
      </c>
      <c r="AM95" s="1" t="e">
        <v>#VALUE!</v>
      </c>
      <c r="AN95" s="1" t="e">
        <v>#VALUE!</v>
      </c>
      <c r="AO95" s="1">
        <v>0.78028747433264889</v>
      </c>
      <c r="AP95" s="1">
        <v>50.253187356619037</v>
      </c>
      <c r="AQ95" s="1" t="s">
        <v>101</v>
      </c>
      <c r="AR95" s="3" t="s">
        <v>102</v>
      </c>
      <c r="AS95" s="3">
        <v>52.856613794946661</v>
      </c>
      <c r="AT95" s="1">
        <v>52.153675913279599</v>
      </c>
      <c r="AU95" s="1">
        <v>22.713927988624594</v>
      </c>
      <c r="AV95" s="1">
        <v>-2.3604836089922365</v>
      </c>
      <c r="AW95" s="1" t="s">
        <v>558</v>
      </c>
      <c r="AX95" s="1">
        <v>13.22438</v>
      </c>
      <c r="AY95" s="1">
        <v>14.95492</v>
      </c>
      <c r="AZ95" s="1">
        <v>29.81</v>
      </c>
      <c r="BA95" s="1">
        <v>23.88</v>
      </c>
      <c r="BB95" s="1">
        <v>29.324999999999999</v>
      </c>
      <c r="BC95" s="13">
        <v>0.91821247892074209</v>
      </c>
      <c r="BD95" s="1">
        <v>64.432177036141624</v>
      </c>
      <c r="BE95" s="1">
        <v>152.40716626800278</v>
      </c>
      <c r="BF95" s="1">
        <v>64.157029572732071</v>
      </c>
      <c r="BG95" s="1">
        <v>0.99688218654709126</v>
      </c>
      <c r="BH95" s="1">
        <v>4.216290212183436</v>
      </c>
      <c r="BI95" s="1">
        <v>-14.229289270000002</v>
      </c>
      <c r="BJ95" s="1">
        <v>1.0094818999999973</v>
      </c>
      <c r="BK95" s="1">
        <v>-9.6035153799999975</v>
      </c>
      <c r="BL95" s="1">
        <v>-7.581695999999738E-2</v>
      </c>
      <c r="BM95" s="1">
        <v>-1.141699402301779</v>
      </c>
      <c r="BN95" s="1">
        <v>55.683874680000002</v>
      </c>
      <c r="BO95" s="1">
        <v>79.502721199999996</v>
      </c>
      <c r="BP95" s="1">
        <v>97.086727648976023</v>
      </c>
      <c r="BQ95" s="1">
        <v>76.422743522996939</v>
      </c>
      <c r="BR95" s="1" t="s">
        <v>101</v>
      </c>
      <c r="BS95" s="1">
        <v>0.78028747433264889</v>
      </c>
      <c r="BT95" s="1" t="s">
        <v>103</v>
      </c>
      <c r="BU95" s="1" t="s">
        <v>103</v>
      </c>
      <c r="BV95" s="1" t="e">
        <v>#VALUE!</v>
      </c>
      <c r="BW95" s="1">
        <v>66.450698973488741</v>
      </c>
    </row>
    <row r="96" spans="1:75" x14ac:dyDescent="0.2">
      <c r="A96" s="8" t="s">
        <v>559</v>
      </c>
      <c r="B96" s="4" t="s">
        <v>375</v>
      </c>
      <c r="C96" s="8" t="s">
        <v>553</v>
      </c>
      <c r="D96" s="8" t="s">
        <v>288</v>
      </c>
      <c r="E96" s="9"/>
      <c r="F96" s="1" t="s">
        <v>560</v>
      </c>
      <c r="G96" s="3" t="s">
        <v>561</v>
      </c>
      <c r="H96" s="3" t="s">
        <v>378</v>
      </c>
      <c r="I96" s="1">
        <v>48.5</v>
      </c>
      <c r="J96" s="1" t="s">
        <v>85</v>
      </c>
      <c r="K96" s="1" t="s">
        <v>85</v>
      </c>
      <c r="L96" s="1" t="s">
        <v>85</v>
      </c>
      <c r="M96" s="1" t="s">
        <v>85</v>
      </c>
      <c r="N96" s="10">
        <v>550000000</v>
      </c>
      <c r="O96" s="11">
        <v>44259</v>
      </c>
      <c r="P96" s="11">
        <v>44105</v>
      </c>
      <c r="Q96" s="1">
        <v>7.5572014776681407E-2</v>
      </c>
      <c r="R96" s="1">
        <v>-0.44617938496505083</v>
      </c>
      <c r="S96" s="1">
        <v>1.6805497632388144</v>
      </c>
      <c r="T96" s="1">
        <v>-0.85253151802089366</v>
      </c>
      <c r="U96" s="1">
        <v>-0.98460827005300011</v>
      </c>
      <c r="V96" s="1">
        <v>1.6168741273883347</v>
      </c>
      <c r="W96" s="1" t="s">
        <v>562</v>
      </c>
      <c r="X96" s="1">
        <v>120.22058868408203</v>
      </c>
      <c r="Y96" s="1">
        <v>4.230906648696398</v>
      </c>
      <c r="Z96" s="12">
        <v>0.86173599999999995</v>
      </c>
      <c r="AA96" s="12">
        <v>-0.85181425106088948</v>
      </c>
      <c r="AB96" s="1" t="s">
        <v>87</v>
      </c>
      <c r="AC96" s="1">
        <v>96.2</v>
      </c>
      <c r="AD96" s="1">
        <v>4.230906648696398</v>
      </c>
      <c r="AE96" s="1">
        <v>2.9340226714112423</v>
      </c>
      <c r="AF96" s="12">
        <v>2.9340226714112423</v>
      </c>
      <c r="AG96" s="1" t="s">
        <v>84</v>
      </c>
      <c r="AH96" s="1" t="s">
        <v>100</v>
      </c>
      <c r="AI96" s="1" t="e">
        <v>#VALUE!</v>
      </c>
      <c r="AJ96" s="12" t="e">
        <v>#VALUE!</v>
      </c>
      <c r="AK96" s="1" t="s">
        <v>557</v>
      </c>
      <c r="AL96" s="1">
        <v>127.28186304</v>
      </c>
      <c r="AM96" s="1" t="e">
        <v>#VALUE!</v>
      </c>
      <c r="AN96" s="1" t="e">
        <v>#VALUE!</v>
      </c>
      <c r="AO96" s="1">
        <v>5.7796030116358654</v>
      </c>
      <c r="AP96" s="1">
        <v>123.55627472511615</v>
      </c>
      <c r="AQ96" s="1" t="s">
        <v>101</v>
      </c>
      <c r="AR96" s="3" t="s">
        <v>102</v>
      </c>
      <c r="AS96" s="3">
        <v>124.87510392910623</v>
      </c>
      <c r="AT96" s="1">
        <v>126.36577497138913</v>
      </c>
      <c r="AU96" s="1">
        <v>42.182183883364473</v>
      </c>
      <c r="AV96" s="1">
        <v>24.616665473465549</v>
      </c>
      <c r="AW96" s="1" t="s">
        <v>558</v>
      </c>
      <c r="AX96" s="1">
        <v>13.22438</v>
      </c>
      <c r="AY96" s="1">
        <v>14.95492</v>
      </c>
      <c r="AZ96" s="1">
        <v>29.81</v>
      </c>
      <c r="BA96" s="1">
        <v>23.88</v>
      </c>
      <c r="BB96" s="1">
        <v>29.324999999999999</v>
      </c>
      <c r="BC96" s="13">
        <v>0.91821247892074209</v>
      </c>
      <c r="BD96" s="1">
        <v>64.432177036141624</v>
      </c>
      <c r="BE96" s="1">
        <v>152.40716626800278</v>
      </c>
      <c r="BF96" s="1">
        <v>64.157029572732071</v>
      </c>
      <c r="BG96" s="1">
        <v>0.99688218654709126</v>
      </c>
      <c r="BH96" s="1">
        <v>4.216290212183436</v>
      </c>
      <c r="BI96" s="1">
        <v>-19.657786940000008</v>
      </c>
      <c r="BJ96" s="1">
        <v>-0.37847940999998286</v>
      </c>
      <c r="BK96" s="1">
        <v>-5.5335462499999863</v>
      </c>
      <c r="BL96" s="1">
        <v>6.7240643300000045</v>
      </c>
      <c r="BM96" s="1">
        <v>-1.0645656840918583</v>
      </c>
      <c r="BN96" s="1">
        <v>118.06548572</v>
      </c>
      <c r="BO96" s="1">
        <v>151.90835017000001</v>
      </c>
      <c r="BP96" s="1">
        <v>72.767147610639071</v>
      </c>
      <c r="BQ96" s="1">
        <v>497.37325763757667</v>
      </c>
      <c r="BR96" s="1" t="s">
        <v>101</v>
      </c>
      <c r="BS96" s="1">
        <v>5.7796030116358654</v>
      </c>
      <c r="BT96" s="1" t="s">
        <v>103</v>
      </c>
      <c r="BU96" s="1" t="s">
        <v>103</v>
      </c>
      <c r="BV96" s="1" t="e">
        <v>#VALUE!</v>
      </c>
      <c r="BW96" s="1">
        <v>156.33205356745947</v>
      </c>
    </row>
    <row r="97" spans="1:75" x14ac:dyDescent="0.2">
      <c r="A97" s="8" t="s">
        <v>563</v>
      </c>
      <c r="B97" s="4" t="s">
        <v>564</v>
      </c>
      <c r="C97" s="8" t="s">
        <v>218</v>
      </c>
      <c r="D97" s="8" t="s">
        <v>218</v>
      </c>
      <c r="E97" s="9"/>
      <c r="F97" s="1" t="s">
        <v>565</v>
      </c>
      <c r="G97" s="3" t="s">
        <v>566</v>
      </c>
      <c r="H97" s="3" t="s">
        <v>567</v>
      </c>
      <c r="I97" s="1" t="s">
        <v>100</v>
      </c>
      <c r="J97" s="1" t="s">
        <v>85</v>
      </c>
      <c r="K97" s="1" t="s">
        <v>85</v>
      </c>
      <c r="L97" s="1" t="s">
        <v>85</v>
      </c>
      <c r="M97" s="1" t="s">
        <v>85</v>
      </c>
      <c r="N97" s="10">
        <v>0</v>
      </c>
      <c r="O97" s="11">
        <v>45539</v>
      </c>
      <c r="P97" s="11">
        <v>44952</v>
      </c>
      <c r="Q97" s="1" t="s">
        <v>85</v>
      </c>
      <c r="R97" s="1" t="s">
        <v>85</v>
      </c>
      <c r="S97" s="1" t="s">
        <v>85</v>
      </c>
      <c r="T97" s="1">
        <v>-2.0574092960346069</v>
      </c>
      <c r="U97" s="1">
        <v>-5.4970397430297746</v>
      </c>
      <c r="V97" s="1">
        <v>-3.1693003219109839</v>
      </c>
      <c r="W97" s="1" t="s">
        <v>85</v>
      </c>
      <c r="X97" s="1" t="s">
        <v>85</v>
      </c>
      <c r="Y97" s="1" t="s">
        <v>100</v>
      </c>
      <c r="Z97" s="12" t="s">
        <v>100</v>
      </c>
      <c r="AA97" s="12" t="s">
        <v>100</v>
      </c>
      <c r="AB97" s="1" t="s">
        <v>87</v>
      </c>
      <c r="AC97" s="1" t="s">
        <v>100</v>
      </c>
      <c r="AD97" s="1" t="s">
        <v>100</v>
      </c>
      <c r="AE97" s="1">
        <v>3.5449662821532431</v>
      </c>
      <c r="AF97" s="12">
        <v>3.5449662821532431</v>
      </c>
      <c r="AG97" s="1" t="s">
        <v>84</v>
      </c>
      <c r="AH97" s="1" t="s">
        <v>100</v>
      </c>
      <c r="AI97" s="1" t="e">
        <v>#VALUE!</v>
      </c>
      <c r="AJ97" s="12" t="e">
        <v>#VALUE!</v>
      </c>
      <c r="AK97" s="1" t="s">
        <v>568</v>
      </c>
      <c r="AL97" s="1" t="s">
        <v>100</v>
      </c>
      <c r="AM97" s="1" t="e">
        <v>#VALUE!</v>
      </c>
      <c r="AN97" s="1" t="e">
        <v>#VALUE!</v>
      </c>
      <c r="AO97" s="1" t="s">
        <v>85</v>
      </c>
      <c r="AP97" s="1" t="s">
        <v>85</v>
      </c>
      <c r="AQ97" s="1" t="s">
        <v>100</v>
      </c>
      <c r="AR97" s="3" t="s">
        <v>102</v>
      </c>
      <c r="AS97" s="3">
        <v>0</v>
      </c>
      <c r="AT97" s="1" t="s">
        <v>100</v>
      </c>
      <c r="AU97" s="1" t="s">
        <v>103</v>
      </c>
      <c r="AV97" s="1" t="s">
        <v>100</v>
      </c>
      <c r="AW97" s="1" t="s">
        <v>569</v>
      </c>
      <c r="AX97" s="1" t="s">
        <v>103</v>
      </c>
      <c r="AY97" s="1" t="s">
        <v>103</v>
      </c>
      <c r="AZ97" s="1" t="s">
        <v>100</v>
      </c>
      <c r="BA97" s="1" t="s">
        <v>100</v>
      </c>
      <c r="BB97" s="1" t="s">
        <v>100</v>
      </c>
      <c r="BC97" s="13" t="s">
        <v>103</v>
      </c>
      <c r="BD97" s="1">
        <v>19.836852965461329</v>
      </c>
      <c r="BE97" s="1" t="s">
        <v>100</v>
      </c>
      <c r="BF97" s="1" t="s">
        <v>100</v>
      </c>
      <c r="BG97" s="1" t="s">
        <v>103</v>
      </c>
      <c r="BH97" s="1">
        <v>0.71457905544147848</v>
      </c>
      <c r="BI97" s="1" t="s">
        <v>103</v>
      </c>
      <c r="BJ97" s="1" t="s">
        <v>100</v>
      </c>
      <c r="BK97" s="1" t="s">
        <v>100</v>
      </c>
      <c r="BL97" s="1" t="s">
        <v>100</v>
      </c>
      <c r="BM97" s="1" t="s">
        <v>103</v>
      </c>
      <c r="BN97" s="1" t="s">
        <v>100</v>
      </c>
      <c r="BO97" s="1" t="s">
        <v>100</v>
      </c>
      <c r="BP97" s="1" t="e">
        <v>#VALUE!</v>
      </c>
      <c r="BQ97" s="1" t="e">
        <v>#VALUE!</v>
      </c>
      <c r="BR97" s="1" t="s">
        <v>100</v>
      </c>
      <c r="BS97" s="1">
        <v>28.837782340862422</v>
      </c>
      <c r="BT97" s="1" t="s">
        <v>103</v>
      </c>
      <c r="BU97" s="1" t="s">
        <v>103</v>
      </c>
      <c r="BV97" s="1" t="e">
        <v>#VALUE!</v>
      </c>
      <c r="BW97" s="1" t="s">
        <v>85</v>
      </c>
    </row>
    <row r="98" spans="1:75" x14ac:dyDescent="0.2">
      <c r="A98" s="8" t="s">
        <v>570</v>
      </c>
      <c r="B98" s="4"/>
      <c r="C98" s="8" t="s">
        <v>80</v>
      </c>
      <c r="D98" s="8"/>
      <c r="E98" s="9" t="s">
        <v>81</v>
      </c>
      <c r="F98" s="1" t="s">
        <v>571</v>
      </c>
      <c r="G98" s="3" t="s">
        <v>572</v>
      </c>
      <c r="H98" s="3" t="s">
        <v>84</v>
      </c>
      <c r="I98" s="1">
        <v>20</v>
      </c>
      <c r="J98" s="1" t="s">
        <v>85</v>
      </c>
      <c r="K98" s="1" t="s">
        <v>85</v>
      </c>
      <c r="L98" s="1" t="s">
        <v>85</v>
      </c>
      <c r="M98" s="1" t="s">
        <v>85</v>
      </c>
      <c r="N98" s="10">
        <v>750000000</v>
      </c>
      <c r="O98" s="11">
        <v>43852</v>
      </c>
      <c r="P98" s="11" t="e">
        <v>#VALUE!</v>
      </c>
      <c r="Q98" s="1">
        <v>8.3651392096562027E-2</v>
      </c>
      <c r="R98" s="1">
        <v>0.84251995621769105</v>
      </c>
      <c r="S98" s="1">
        <v>3.7276131838345661</v>
      </c>
      <c r="T98" s="1" t="e">
        <v>#VALUE!</v>
      </c>
      <c r="U98" s="1" t="e">
        <v>#VALUE!</v>
      </c>
      <c r="V98" s="1" t="e">
        <v>#VALUE!</v>
      </c>
      <c r="W98" s="1" t="s">
        <v>573</v>
      </c>
      <c r="X98" s="1">
        <v>80.468475341796875</v>
      </c>
      <c r="Y98" s="1">
        <v>4.8717538800383462</v>
      </c>
      <c r="Z98" s="12">
        <v>1.031857</v>
      </c>
      <c r="AA98" s="12">
        <v>-0.76107837724905814</v>
      </c>
      <c r="AB98" s="1" t="s">
        <v>87</v>
      </c>
      <c r="AC98" s="1">
        <v>92.149000000000001</v>
      </c>
      <c r="AD98" s="1">
        <v>5.5893891257139341</v>
      </c>
      <c r="AE98" s="1" t="s">
        <v>84</v>
      </c>
      <c r="AF98" s="12" t="s">
        <v>84</v>
      </c>
      <c r="AG98" s="1" t="s">
        <v>84</v>
      </c>
      <c r="AH98" s="1" t="s">
        <v>84</v>
      </c>
      <c r="AI98" s="1" t="e">
        <v>#VALUE!</v>
      </c>
      <c r="AJ98" s="12" t="e">
        <v>#VALUE!</v>
      </c>
      <c r="AK98" s="1" t="s">
        <v>574</v>
      </c>
      <c r="AL98" s="1">
        <v>117.95894622802734</v>
      </c>
      <c r="AM98" s="1">
        <v>194.455566</v>
      </c>
      <c r="AN98" s="1">
        <v>24.910840416385469</v>
      </c>
      <c r="AO98" s="1">
        <v>4.6598220396988363</v>
      </c>
      <c r="AP98" s="1">
        <v>171.53449621997339</v>
      </c>
      <c r="AQ98" s="1" t="s">
        <v>133</v>
      </c>
      <c r="AR98" s="3" t="s">
        <v>90</v>
      </c>
      <c r="AS98" s="3">
        <v>78.418925297939964</v>
      </c>
      <c r="AT98" s="1">
        <v>201.61719669583076</v>
      </c>
      <c r="AU98" s="1">
        <v>123.91605829526485</v>
      </c>
      <c r="AV98" s="1">
        <v>108.00288997402573</v>
      </c>
      <c r="AW98" s="1" t="s">
        <v>575</v>
      </c>
      <c r="AX98" s="1">
        <v>-8.3540919999999996</v>
      </c>
      <c r="AY98" s="1">
        <v>1.222898</v>
      </c>
      <c r="AZ98" s="1">
        <v>79.05</v>
      </c>
      <c r="BA98" s="1">
        <v>66.540000000000006</v>
      </c>
      <c r="BB98" s="1">
        <v>72.84</v>
      </c>
      <c r="BC98" s="13">
        <v>0.50359712230215847</v>
      </c>
      <c r="BD98" s="1">
        <v>57.346529637306091</v>
      </c>
      <c r="BE98" s="1">
        <v>94.939941518234292</v>
      </c>
      <c r="BF98" s="1">
        <v>53.445114747183005</v>
      </c>
      <c r="BG98" s="1">
        <v>0.90597828226517885</v>
      </c>
      <c r="BH98" s="1">
        <v>5.333333333333333</v>
      </c>
      <c r="BI98" s="1">
        <v>1.1217832498007709</v>
      </c>
      <c r="BJ98" s="1">
        <v>-2.4226899206812647</v>
      </c>
      <c r="BK98" s="1">
        <v>-9.5866326964074062</v>
      </c>
      <c r="BL98" s="1">
        <v>-0.41042610493002485</v>
      </c>
      <c r="BM98" s="1">
        <v>-0.79671187383312525</v>
      </c>
      <c r="BN98" s="1">
        <v>102.2038</v>
      </c>
      <c r="BO98" s="1">
        <v>151.755</v>
      </c>
      <c r="BP98" s="1">
        <v>68.204309425347233</v>
      </c>
      <c r="BQ98" s="1">
        <v>393.2413824285419</v>
      </c>
      <c r="BR98" s="1" t="s">
        <v>133</v>
      </c>
      <c r="BS98" s="1">
        <v>4.6598220396988363</v>
      </c>
      <c r="BT98" s="1">
        <v>70.950126512545893</v>
      </c>
      <c r="BU98" s="1">
        <v>206.48853351455568</v>
      </c>
      <c r="BV98" s="1">
        <v>65.316974903811285</v>
      </c>
      <c r="BW98" s="1">
        <v>117.46673908920756</v>
      </c>
    </row>
    <row r="99" spans="1:75" x14ac:dyDescent="0.2">
      <c r="A99" s="8" t="s">
        <v>576</v>
      </c>
      <c r="B99" s="4"/>
      <c r="C99" s="8" t="s">
        <v>80</v>
      </c>
      <c r="D99" s="8"/>
      <c r="E99" s="9" t="s">
        <v>81</v>
      </c>
      <c r="F99" s="1" t="s">
        <v>577</v>
      </c>
      <c r="G99" s="3" t="s">
        <v>578</v>
      </c>
      <c r="H99" s="3" t="s">
        <v>84</v>
      </c>
      <c r="I99" s="1">
        <v>20</v>
      </c>
      <c r="J99" s="1" t="s">
        <v>85</v>
      </c>
      <c r="K99" s="1" t="s">
        <v>85</v>
      </c>
      <c r="L99" s="1" t="s">
        <v>85</v>
      </c>
      <c r="M99" s="1" t="s">
        <v>85</v>
      </c>
      <c r="N99" s="10">
        <v>350000000</v>
      </c>
      <c r="O99" s="11">
        <v>44326</v>
      </c>
      <c r="P99" s="11" t="e">
        <v>#VALUE!</v>
      </c>
      <c r="Q99" s="1">
        <v>-2.4458533679340033</v>
      </c>
      <c r="R99" s="1">
        <v>-4.3294373111122049</v>
      </c>
      <c r="S99" s="1">
        <v>-3.3983829620331529</v>
      </c>
      <c r="T99" s="1" t="e">
        <v>#VALUE!</v>
      </c>
      <c r="U99" s="1" t="e">
        <v>#VALUE!</v>
      </c>
      <c r="V99" s="1" t="e">
        <v>#VALUE!</v>
      </c>
      <c r="W99" s="1" t="s">
        <v>579</v>
      </c>
      <c r="X99" s="1">
        <v>140.86790466308594</v>
      </c>
      <c r="Y99" s="1">
        <v>6.4407310363782964</v>
      </c>
      <c r="Z99" s="12">
        <v>1.925851</v>
      </c>
      <c r="AA99" s="12">
        <v>-4.4720096155528637</v>
      </c>
      <c r="AB99" s="1" t="s">
        <v>87</v>
      </c>
      <c r="AC99" s="1">
        <v>64.912000000000006</v>
      </c>
      <c r="AD99" s="1">
        <v>6.1511694164276642</v>
      </c>
      <c r="AE99" s="1" t="s">
        <v>84</v>
      </c>
      <c r="AF99" s="12" t="s">
        <v>84</v>
      </c>
      <c r="AG99" s="1" t="s">
        <v>84</v>
      </c>
      <c r="AH99" s="1" t="s">
        <v>84</v>
      </c>
      <c r="AI99" s="1" t="e">
        <v>#VALUE!</v>
      </c>
      <c r="AJ99" s="12" t="e">
        <v>#VALUE!</v>
      </c>
      <c r="AK99" s="1" t="s">
        <v>574</v>
      </c>
      <c r="AL99" s="1">
        <v>228.80206298828125</v>
      </c>
      <c r="AM99" s="1">
        <v>218.06246800000002</v>
      </c>
      <c r="AN99" s="1">
        <v>8.9883847092862936</v>
      </c>
      <c r="AO99" s="1">
        <v>25.95482546201232</v>
      </c>
      <c r="AP99" s="1">
        <v>210.78310256206692</v>
      </c>
      <c r="AQ99" s="1" t="s">
        <v>133</v>
      </c>
      <c r="AR99" s="3" t="s">
        <v>90</v>
      </c>
      <c r="AS99" s="3">
        <v>117.60470997385477</v>
      </c>
      <c r="AT99" s="1">
        <v>288.77718583358393</v>
      </c>
      <c r="AU99" s="1" t="s">
        <v>103</v>
      </c>
      <c r="AV99" s="1">
        <v>111.72261502121606</v>
      </c>
      <c r="AW99" s="1" t="s">
        <v>575</v>
      </c>
      <c r="AX99" s="1">
        <v>-8.3540919999999996</v>
      </c>
      <c r="AY99" s="1">
        <v>1.222898</v>
      </c>
      <c r="AZ99" s="1">
        <v>79.05</v>
      </c>
      <c r="BA99" s="1">
        <v>66.540000000000006</v>
      </c>
      <c r="BB99" s="1">
        <v>72.84</v>
      </c>
      <c r="BC99" s="13">
        <v>0.50359712230215847</v>
      </c>
      <c r="BD99" s="1">
        <v>57.346529637306091</v>
      </c>
      <c r="BE99" s="1">
        <v>94.939941518234292</v>
      </c>
      <c r="BF99" s="1">
        <v>53.445114747183005</v>
      </c>
      <c r="BG99" s="1">
        <v>0.90597828226517885</v>
      </c>
      <c r="BH99" s="1">
        <v>4.0410677618069819</v>
      </c>
      <c r="BI99" s="1">
        <v>34.414532723468028</v>
      </c>
      <c r="BJ99" s="1">
        <v>-3.0037764591195923</v>
      </c>
      <c r="BK99" s="1">
        <v>5.3241807878361271</v>
      </c>
      <c r="BL99" s="1">
        <v>25.353005321287625</v>
      </c>
      <c r="BM99" s="1">
        <v>6.7565906907905524E-2</v>
      </c>
      <c r="BN99" s="1">
        <v>181.40520000000001</v>
      </c>
      <c r="BO99" s="1">
        <v>246.88910000000001</v>
      </c>
      <c r="BP99" s="1">
        <v>27.620586146699814</v>
      </c>
      <c r="BQ99" s="1">
        <v>921.54134756235351</v>
      </c>
      <c r="BR99" s="1" t="s">
        <v>133</v>
      </c>
      <c r="BS99" s="1">
        <v>25.95482546201232</v>
      </c>
      <c r="BT99" s="1" t="s">
        <v>103</v>
      </c>
      <c r="BU99" s="1" t="s">
        <v>103</v>
      </c>
      <c r="BV99" s="1" t="e">
        <v>#VALUE!</v>
      </c>
      <c r="BW99" s="1">
        <v>233.09306617002392</v>
      </c>
    </row>
    <row r="100" spans="1:75" x14ac:dyDescent="0.2">
      <c r="A100" s="8" t="s">
        <v>580</v>
      </c>
      <c r="B100" s="4" t="s">
        <v>93</v>
      </c>
      <c r="C100" s="8" t="s">
        <v>581</v>
      </c>
      <c r="D100" s="8" t="s">
        <v>582</v>
      </c>
      <c r="E100" s="9"/>
      <c r="F100" s="1" t="s">
        <v>583</v>
      </c>
      <c r="G100" s="3" t="s">
        <v>584</v>
      </c>
      <c r="H100" s="3" t="s">
        <v>98</v>
      </c>
      <c r="I100" s="1">
        <v>33</v>
      </c>
      <c r="J100" s="1" t="s">
        <v>85</v>
      </c>
      <c r="K100" s="1" t="s">
        <v>85</v>
      </c>
      <c r="L100" s="1" t="s">
        <v>85</v>
      </c>
      <c r="M100" s="1" t="s">
        <v>85</v>
      </c>
      <c r="N100" s="10">
        <v>0</v>
      </c>
      <c r="O100" s="11">
        <v>42935</v>
      </c>
      <c r="P100" s="11">
        <v>41445</v>
      </c>
      <c r="Q100" s="1" t="s">
        <v>85</v>
      </c>
      <c r="R100" s="1" t="s">
        <v>85</v>
      </c>
      <c r="S100" s="1" t="s">
        <v>85</v>
      </c>
      <c r="T100" s="1" t="s">
        <v>85</v>
      </c>
      <c r="U100" s="1" t="s">
        <v>85</v>
      </c>
      <c r="V100" s="1" t="s">
        <v>85</v>
      </c>
      <c r="W100" s="1" t="s">
        <v>585</v>
      </c>
      <c r="X100" s="1" t="s">
        <v>85</v>
      </c>
      <c r="Y100" s="1" t="s">
        <v>100</v>
      </c>
      <c r="Z100" s="12" t="s">
        <v>100</v>
      </c>
      <c r="AA100" s="12" t="s">
        <v>100</v>
      </c>
      <c r="AB100" s="1" t="s">
        <v>87</v>
      </c>
      <c r="AC100" s="1" t="s">
        <v>100</v>
      </c>
      <c r="AD100" s="1" t="s">
        <v>100</v>
      </c>
      <c r="AE100" s="1" t="s">
        <v>100</v>
      </c>
      <c r="AF100" s="12" t="s">
        <v>100</v>
      </c>
      <c r="AG100" s="1" t="s">
        <v>84</v>
      </c>
      <c r="AH100" s="1" t="s">
        <v>100</v>
      </c>
      <c r="AI100" s="1" t="e">
        <v>#VALUE!</v>
      </c>
      <c r="AJ100" s="12" t="e">
        <v>#VALUE!</v>
      </c>
      <c r="AK100" s="1" t="s">
        <v>574</v>
      </c>
      <c r="AL100" s="1" t="s">
        <v>100</v>
      </c>
      <c r="AM100" s="1" t="e">
        <v>#VALUE!</v>
      </c>
      <c r="AN100" s="1" t="e">
        <v>#VALUE!</v>
      </c>
      <c r="AO100" s="1" t="s">
        <v>85</v>
      </c>
      <c r="AP100" s="1" t="s">
        <v>85</v>
      </c>
      <c r="AQ100" s="1" t="s">
        <v>101</v>
      </c>
      <c r="AR100" s="3" t="s">
        <v>102</v>
      </c>
      <c r="AS100" s="3" t="s">
        <v>100</v>
      </c>
      <c r="AT100" s="1" t="s">
        <v>100</v>
      </c>
      <c r="AU100" s="1" t="s">
        <v>103</v>
      </c>
      <c r="AV100" s="1" t="s">
        <v>100</v>
      </c>
      <c r="AW100" s="1" t="s">
        <v>575</v>
      </c>
      <c r="AX100" s="1">
        <v>-8.3540919999999996</v>
      </c>
      <c r="AY100" s="1">
        <v>1.222898</v>
      </c>
      <c r="AZ100" s="1">
        <v>79.05</v>
      </c>
      <c r="BA100" s="1">
        <v>66.540000000000006</v>
      </c>
      <c r="BB100" s="1">
        <v>72.84</v>
      </c>
      <c r="BC100" s="13">
        <v>0.50359712230215847</v>
      </c>
      <c r="BD100" s="1">
        <v>57.346529637306091</v>
      </c>
      <c r="BE100" s="1">
        <v>94.939941518234292</v>
      </c>
      <c r="BF100" s="1">
        <v>53.445114747183005</v>
      </c>
      <c r="BG100" s="1">
        <v>0.90597828226517885</v>
      </c>
      <c r="BH100" s="1">
        <v>7.8384668035592062</v>
      </c>
      <c r="BI100" s="1" t="s">
        <v>100</v>
      </c>
      <c r="BJ100" s="1" t="s">
        <v>100</v>
      </c>
      <c r="BK100" s="1" t="s">
        <v>100</v>
      </c>
      <c r="BL100" s="1" t="s">
        <v>100</v>
      </c>
      <c r="BM100" s="1" t="s">
        <v>100</v>
      </c>
      <c r="BN100" s="1" t="s">
        <v>100</v>
      </c>
      <c r="BO100" s="1" t="s">
        <v>100</v>
      </c>
      <c r="BP100" s="1" t="e">
        <v>#VALUE!</v>
      </c>
      <c r="BQ100" s="1" t="e">
        <v>#VALUE!</v>
      </c>
      <c r="BR100" s="1" t="s">
        <v>101</v>
      </c>
      <c r="BS100" s="1" t="s">
        <v>85</v>
      </c>
      <c r="BT100" s="1" t="s">
        <v>100</v>
      </c>
      <c r="BU100" s="1" t="s">
        <v>100</v>
      </c>
      <c r="BV100" s="1" t="e">
        <v>#VALUE!</v>
      </c>
      <c r="BW100" s="1" t="s">
        <v>85</v>
      </c>
    </row>
    <row r="101" spans="1:75" x14ac:dyDescent="0.2">
      <c r="A101" s="8" t="s">
        <v>586</v>
      </c>
      <c r="B101" s="4"/>
      <c r="C101" s="8" t="s">
        <v>80</v>
      </c>
      <c r="D101" s="8"/>
      <c r="E101" s="9" t="s">
        <v>81</v>
      </c>
      <c r="F101" s="1" t="s">
        <v>587</v>
      </c>
      <c r="G101" s="3" t="s">
        <v>588</v>
      </c>
      <c r="H101" s="3" t="s">
        <v>84</v>
      </c>
      <c r="I101" s="1">
        <v>20</v>
      </c>
      <c r="J101" s="1" t="s">
        <v>85</v>
      </c>
      <c r="K101" s="1" t="s">
        <v>85</v>
      </c>
      <c r="L101" s="1" t="s">
        <v>85</v>
      </c>
      <c r="M101" s="1" t="s">
        <v>85</v>
      </c>
      <c r="N101" s="10">
        <v>650000000</v>
      </c>
      <c r="O101" s="11">
        <v>44326</v>
      </c>
      <c r="P101" s="11" t="e">
        <v>#VALUE!</v>
      </c>
      <c r="Q101" s="1">
        <v>-1.8243548222110162</v>
      </c>
      <c r="R101" s="1">
        <v>-2.6134987826975764</v>
      </c>
      <c r="S101" s="1">
        <v>-1.3250113787422801</v>
      </c>
      <c r="T101" s="1" t="e">
        <v>#VALUE!</v>
      </c>
      <c r="U101" s="1" t="e">
        <v>#VALUE!</v>
      </c>
      <c r="V101" s="1" t="e">
        <v>#VALUE!</v>
      </c>
      <c r="W101" s="1" t="s">
        <v>589</v>
      </c>
      <c r="X101" s="1">
        <v>145.4423828125</v>
      </c>
      <c r="Y101" s="1">
        <v>6.2877994386272764</v>
      </c>
      <c r="Z101" s="12">
        <v>1.5346219999999999</v>
      </c>
      <c r="AA101" s="12">
        <v>-3.8723129302908221</v>
      </c>
      <c r="AB101" s="1" t="s">
        <v>87</v>
      </c>
      <c r="AC101" s="1">
        <v>71.826999999999998</v>
      </c>
      <c r="AD101" s="1">
        <v>6.1187855985830879</v>
      </c>
      <c r="AE101" s="1" t="s">
        <v>84</v>
      </c>
      <c r="AF101" s="12" t="s">
        <v>84</v>
      </c>
      <c r="AG101" s="1" t="s">
        <v>84</v>
      </c>
      <c r="AH101" s="1" t="s">
        <v>84</v>
      </c>
      <c r="AI101" s="1" t="e">
        <v>#VALUE!</v>
      </c>
      <c r="AJ101" s="12" t="e">
        <v>#VALUE!</v>
      </c>
      <c r="AK101" s="1" t="s">
        <v>574</v>
      </c>
      <c r="AL101" s="1">
        <v>215.32296752929688</v>
      </c>
      <c r="AM101" s="1">
        <v>215.62809299999998</v>
      </c>
      <c r="AN101" s="1">
        <v>12.277858535421018</v>
      </c>
      <c r="AO101" s="1">
        <v>15.956194387405887</v>
      </c>
      <c r="AP101" s="1">
        <v>201.37623277625858</v>
      </c>
      <c r="AQ101" s="1" t="s">
        <v>133</v>
      </c>
      <c r="AR101" s="3" t="s">
        <v>90</v>
      </c>
      <c r="AS101" s="3">
        <v>144.78409902705346</v>
      </c>
      <c r="AT101" s="1">
        <v>281.97684201135786</v>
      </c>
      <c r="AU101" s="1" t="s">
        <v>103</v>
      </c>
      <c r="AV101" s="1">
        <v>114.16347747751763</v>
      </c>
      <c r="AW101" s="1" t="s">
        <v>575</v>
      </c>
      <c r="AX101" s="1">
        <v>-8.3540919999999996</v>
      </c>
      <c r="AY101" s="1">
        <v>1.222898</v>
      </c>
      <c r="AZ101" s="1">
        <v>79.05</v>
      </c>
      <c r="BA101" s="1">
        <v>66.540000000000006</v>
      </c>
      <c r="BB101" s="1">
        <v>72.84</v>
      </c>
      <c r="BC101" s="13">
        <v>0.50359712230215847</v>
      </c>
      <c r="BD101" s="1">
        <v>57.346529637306091</v>
      </c>
      <c r="BE101" s="1">
        <v>94.939941518234292</v>
      </c>
      <c r="BF101" s="1">
        <v>53.445114747183005</v>
      </c>
      <c r="BG101" s="1">
        <v>0.90597828226517885</v>
      </c>
      <c r="BH101" s="1">
        <v>4.0410677618069819</v>
      </c>
      <c r="BI101" s="1">
        <v>35.17121774528853</v>
      </c>
      <c r="BJ101" s="1">
        <v>0.64374145885173562</v>
      </c>
      <c r="BK101" s="1">
        <v>0.99479028235106171</v>
      </c>
      <c r="BL101" s="1">
        <v>32.945242413888295</v>
      </c>
      <c r="BM101" s="1">
        <v>0.14833818531110401</v>
      </c>
      <c r="BN101" s="1">
        <v>164.00810000000001</v>
      </c>
      <c r="BO101" s="1">
        <v>239.95949999999999</v>
      </c>
      <c r="BP101" s="1">
        <v>32.437232849826501</v>
      </c>
      <c r="BQ101" s="1">
        <v>810.69941801253265</v>
      </c>
      <c r="BR101" s="1" t="s">
        <v>133</v>
      </c>
      <c r="BS101" s="1">
        <v>15.956194387405887</v>
      </c>
      <c r="BT101" s="1" t="s">
        <v>103</v>
      </c>
      <c r="BU101" s="1" t="s">
        <v>103</v>
      </c>
      <c r="BV101" s="1" t="e">
        <v>#VALUE!</v>
      </c>
      <c r="BW101" s="1">
        <v>217.07913929582958</v>
      </c>
    </row>
    <row r="102" spans="1:75" x14ac:dyDescent="0.2">
      <c r="A102" s="8" t="s">
        <v>590</v>
      </c>
      <c r="B102" s="4" t="s">
        <v>295</v>
      </c>
      <c r="C102" s="8" t="s">
        <v>581</v>
      </c>
      <c r="D102" s="8" t="s">
        <v>582</v>
      </c>
      <c r="E102" s="9"/>
      <c r="F102" s="1" t="s">
        <v>591</v>
      </c>
      <c r="G102" s="3" t="s">
        <v>592</v>
      </c>
      <c r="H102" s="3" t="s">
        <v>298</v>
      </c>
      <c r="I102" s="1">
        <v>48</v>
      </c>
      <c r="J102" s="1" t="s">
        <v>85</v>
      </c>
      <c r="K102" s="1" t="s">
        <v>85</v>
      </c>
      <c r="L102" s="1" t="s">
        <v>85</v>
      </c>
      <c r="M102" s="1" t="s">
        <v>85</v>
      </c>
      <c r="N102" s="10">
        <v>700000000</v>
      </c>
      <c r="O102" s="11">
        <v>42152</v>
      </c>
      <c r="P102" s="11">
        <v>41809</v>
      </c>
      <c r="Q102" s="1">
        <v>0.24404391051755514</v>
      </c>
      <c r="R102" s="1">
        <v>0.53415099543419053</v>
      </c>
      <c r="S102" s="1">
        <v>1.4621772009812961</v>
      </c>
      <c r="T102" s="1">
        <v>0.1938587562317462</v>
      </c>
      <c r="U102" s="1">
        <v>0.41337477787750654</v>
      </c>
      <c r="V102" s="1">
        <v>1.2338780255138904</v>
      </c>
      <c r="W102" s="1" t="s">
        <v>593</v>
      </c>
      <c r="X102" s="1">
        <v>40.704216003417969</v>
      </c>
      <c r="Y102" s="1">
        <v>3.0830649000000001</v>
      </c>
      <c r="Z102" s="12">
        <v>7.0071999999999995E-2</v>
      </c>
      <c r="AA102" s="12">
        <v>0.21408181976185769</v>
      </c>
      <c r="AB102" s="1" t="s">
        <v>87</v>
      </c>
      <c r="AC102" s="1">
        <v>100.011</v>
      </c>
      <c r="AD102" s="1">
        <v>3.0830649000000001</v>
      </c>
      <c r="AE102" s="1">
        <v>2.5792207873151787</v>
      </c>
      <c r="AF102" s="12">
        <v>2.5792207873151787</v>
      </c>
      <c r="AG102" s="1" t="s">
        <v>84</v>
      </c>
      <c r="AH102" s="1" t="s">
        <v>100</v>
      </c>
      <c r="AI102" s="1" t="e">
        <v>#VALUE!</v>
      </c>
      <c r="AJ102" s="12" t="e">
        <v>#VALUE!</v>
      </c>
      <c r="AK102" s="1" t="s">
        <v>574</v>
      </c>
      <c r="AL102" s="1">
        <v>52.659874500000001</v>
      </c>
      <c r="AM102" s="1" t="e">
        <v>#VALUE!</v>
      </c>
      <c r="AN102" s="1" t="e">
        <v>#VALUE!</v>
      </c>
      <c r="AO102" s="1">
        <v>1.0951403148528405E-2</v>
      </c>
      <c r="AP102" s="1">
        <v>41.676902904769378</v>
      </c>
      <c r="AQ102" s="1" t="s">
        <v>133</v>
      </c>
      <c r="AR102" s="3" t="s">
        <v>102</v>
      </c>
      <c r="AS102" s="3">
        <v>45.903654103549172</v>
      </c>
      <c r="AT102" s="1">
        <v>42.272159349304196</v>
      </c>
      <c r="AU102" s="1">
        <v>15.214691665014346</v>
      </c>
      <c r="AV102" s="1">
        <v>-20.087085317753626</v>
      </c>
      <c r="AW102" s="1" t="s">
        <v>575</v>
      </c>
      <c r="AX102" s="1">
        <v>-8.3540919999999996</v>
      </c>
      <c r="AY102" s="1">
        <v>1.222898</v>
      </c>
      <c r="AZ102" s="1">
        <v>79.05</v>
      </c>
      <c r="BA102" s="1">
        <v>66.540000000000006</v>
      </c>
      <c r="BB102" s="1">
        <v>72.84</v>
      </c>
      <c r="BC102" s="13">
        <v>0.50359712230215847</v>
      </c>
      <c r="BD102" s="1">
        <v>57.346529637306091</v>
      </c>
      <c r="BE102" s="1">
        <v>94.939941518234292</v>
      </c>
      <c r="BF102" s="1">
        <v>53.445114747183005</v>
      </c>
      <c r="BG102" s="1">
        <v>0.90597828226517885</v>
      </c>
      <c r="BH102" s="1">
        <v>9.9876796714579061</v>
      </c>
      <c r="BI102" s="1">
        <v>-7.5943608600000019</v>
      </c>
      <c r="BJ102" s="1">
        <v>-0.58746209000000249</v>
      </c>
      <c r="BK102" s="1">
        <v>-3.1466217999999984</v>
      </c>
      <c r="BL102" s="1">
        <v>2.367718459999999</v>
      </c>
      <c r="BM102" s="1">
        <v>-0.54491226104356172</v>
      </c>
      <c r="BN102" s="1">
        <v>-6.4505410400000001</v>
      </c>
      <c r="BO102" s="1">
        <v>85.745631810000006</v>
      </c>
      <c r="BP102" s="1">
        <v>35.886258927286917</v>
      </c>
      <c r="BQ102" s="1">
        <v>1.1148739084632098</v>
      </c>
      <c r="BR102" s="1" t="s">
        <v>133</v>
      </c>
      <c r="BS102" s="1">
        <v>1.0951403148528405E-2</v>
      </c>
      <c r="BT102" s="1">
        <v>-6.4505410400000001</v>
      </c>
      <c r="BU102" s="1">
        <v>143.20307141000001</v>
      </c>
      <c r="BV102" s="1">
        <v>60.501845179481336</v>
      </c>
      <c r="BW102" s="1">
        <v>34.333821919675472</v>
      </c>
    </row>
    <row r="103" spans="1:75" x14ac:dyDescent="0.2">
      <c r="A103" s="8" t="s">
        <v>594</v>
      </c>
      <c r="B103" s="4"/>
      <c r="C103" s="8" t="s">
        <v>80</v>
      </c>
      <c r="D103" s="8"/>
      <c r="E103" s="9" t="s">
        <v>81</v>
      </c>
      <c r="F103" s="1" t="s">
        <v>595</v>
      </c>
      <c r="G103" s="3" t="s">
        <v>596</v>
      </c>
      <c r="H103" s="3" t="s">
        <v>84</v>
      </c>
      <c r="I103" s="1">
        <v>25</v>
      </c>
      <c r="J103" s="1" t="s">
        <v>85</v>
      </c>
      <c r="K103" s="1" t="s">
        <v>85</v>
      </c>
      <c r="L103" s="1" t="s">
        <v>85</v>
      </c>
      <c r="M103" s="1" t="s">
        <v>85</v>
      </c>
      <c r="N103" s="10">
        <v>750000000</v>
      </c>
      <c r="O103" s="11">
        <v>43852</v>
      </c>
      <c r="P103" s="11" t="e">
        <v>#VALUE!</v>
      </c>
      <c r="Q103" s="1">
        <v>-1.5718224307358031</v>
      </c>
      <c r="R103" s="1">
        <v>-3.6202206537614856</v>
      </c>
      <c r="S103" s="1">
        <v>-2.3796545360352361</v>
      </c>
      <c r="T103" s="1" t="e">
        <v>#VALUE!</v>
      </c>
      <c r="U103" s="1" t="e">
        <v>#VALUE!</v>
      </c>
      <c r="V103" s="1" t="e">
        <v>#VALUE!</v>
      </c>
      <c r="W103" s="1" t="s">
        <v>597</v>
      </c>
      <c r="X103" s="1">
        <v>130.27365112304688</v>
      </c>
      <c r="Y103" s="1">
        <v>6.3462044003141198</v>
      </c>
      <c r="Z103" s="12">
        <v>2.4034719999999998</v>
      </c>
      <c r="AA103" s="12">
        <v>-4.6252690204027775</v>
      </c>
      <c r="AB103" s="1" t="s">
        <v>87</v>
      </c>
      <c r="AC103" s="1">
        <v>68.855000000000004</v>
      </c>
      <c r="AD103" s="1">
        <v>6.1464983394906882</v>
      </c>
      <c r="AE103" s="1" t="s">
        <v>84</v>
      </c>
      <c r="AF103" s="12" t="s">
        <v>84</v>
      </c>
      <c r="AG103" s="1" t="s">
        <v>84</v>
      </c>
      <c r="AH103" s="1" t="s">
        <v>84</v>
      </c>
      <c r="AI103" s="1" t="e">
        <v>#VALUE!</v>
      </c>
      <c r="AJ103" s="12" t="e">
        <v>#VALUE!</v>
      </c>
      <c r="AK103" s="1" t="s">
        <v>574</v>
      </c>
      <c r="AL103" s="1">
        <v>217.3092041015625</v>
      </c>
      <c r="AM103" s="1">
        <v>210.75127799999999</v>
      </c>
      <c r="AN103" s="1">
        <v>8.9547040831122331</v>
      </c>
      <c r="AO103" s="1">
        <v>24.659822039698838</v>
      </c>
      <c r="AP103" s="1">
        <v>207.28696842457961</v>
      </c>
      <c r="AQ103" s="1" t="s">
        <v>133</v>
      </c>
      <c r="AR103" s="3" t="s">
        <v>90</v>
      </c>
      <c r="AS103" s="3">
        <v>119.96933270320741</v>
      </c>
      <c r="AT103" s="1">
        <v>278.44682704901544</v>
      </c>
      <c r="AU103" s="1" t="s">
        <v>103</v>
      </c>
      <c r="AV103" s="1">
        <v>100.71371512635707</v>
      </c>
      <c r="AW103" s="1" t="s">
        <v>575</v>
      </c>
      <c r="AX103" s="1">
        <v>-8.3540919999999996</v>
      </c>
      <c r="AY103" s="1">
        <v>1.222898</v>
      </c>
      <c r="AZ103" s="1">
        <v>79.05</v>
      </c>
      <c r="BA103" s="1">
        <v>66.540000000000006</v>
      </c>
      <c r="BB103" s="1">
        <v>72.84</v>
      </c>
      <c r="BC103" s="13">
        <v>0.50359712230215847</v>
      </c>
      <c r="BD103" s="1">
        <v>57.346529637306091</v>
      </c>
      <c r="BE103" s="1">
        <v>94.939941518234292</v>
      </c>
      <c r="BF103" s="1">
        <v>53.445114747183005</v>
      </c>
      <c r="BG103" s="1">
        <v>0.90597828226517885</v>
      </c>
      <c r="BH103" s="1">
        <v>5.333333333333333</v>
      </c>
      <c r="BI103" s="1">
        <v>26.576651131428719</v>
      </c>
      <c r="BJ103" s="1">
        <v>-3.7225172657361441</v>
      </c>
      <c r="BK103" s="1">
        <v>-5.842074407405903</v>
      </c>
      <c r="BL103" s="1">
        <v>19.121782798027638</v>
      </c>
      <c r="BM103" s="1">
        <v>-0.16078088003160357</v>
      </c>
      <c r="BN103" s="1">
        <v>178.82849999999999</v>
      </c>
      <c r="BO103" s="1">
        <v>248.74979999999999</v>
      </c>
      <c r="BP103" s="1">
        <v>44.965691282109304</v>
      </c>
      <c r="BQ103" s="1">
        <v>954.6804599511205</v>
      </c>
      <c r="BR103" s="1" t="s">
        <v>133</v>
      </c>
      <c r="BS103" s="1">
        <v>24.659822039698838</v>
      </c>
      <c r="BT103" s="1">
        <v>102.12364471482802</v>
      </c>
      <c r="BU103" s="1">
        <v>245.95751263038329</v>
      </c>
      <c r="BV103" s="1">
        <v>19.917637580072714</v>
      </c>
      <c r="BW103" s="1">
        <v>221.32390205157739</v>
      </c>
    </row>
    <row r="104" spans="1:75" x14ac:dyDescent="0.2">
      <c r="A104" s="8" t="s">
        <v>598</v>
      </c>
      <c r="B104" s="4" t="s">
        <v>332</v>
      </c>
      <c r="C104" s="8" t="s">
        <v>581</v>
      </c>
      <c r="D104" s="8" t="s">
        <v>582</v>
      </c>
      <c r="E104" s="9"/>
      <c r="F104" s="1" t="s">
        <v>599</v>
      </c>
      <c r="G104" s="3" t="s">
        <v>600</v>
      </c>
      <c r="H104" s="3" t="s">
        <v>335</v>
      </c>
      <c r="I104" s="1">
        <v>28</v>
      </c>
      <c r="J104" s="1" t="s">
        <v>85</v>
      </c>
      <c r="K104" s="1" t="s">
        <v>85</v>
      </c>
      <c r="L104" s="1" t="s">
        <v>85</v>
      </c>
      <c r="M104" s="1" t="s">
        <v>85</v>
      </c>
      <c r="N104" s="10">
        <v>500000000</v>
      </c>
      <c r="O104" s="11">
        <v>45313</v>
      </c>
      <c r="P104" s="11">
        <v>45035</v>
      </c>
      <c r="Q104" s="1">
        <v>-3.1880168751319271E-2</v>
      </c>
      <c r="R104" s="1">
        <v>-3.7115531330034202E-2</v>
      </c>
      <c r="S104" s="1">
        <v>1.5244920096373571</v>
      </c>
      <c r="T104" s="1">
        <v>-0.36210303784646181</v>
      </c>
      <c r="U104" s="1">
        <v>-0.26876071164743109</v>
      </c>
      <c r="V104" s="1">
        <v>1.6794246253310385</v>
      </c>
      <c r="W104" s="1" t="s">
        <v>601</v>
      </c>
      <c r="X104" s="1">
        <v>85.803421020507813</v>
      </c>
      <c r="Y104" s="1">
        <v>3.6803544000000001</v>
      </c>
      <c r="Z104" s="12">
        <v>0.379635</v>
      </c>
      <c r="AA104" s="12">
        <v>-0.49411101785510336</v>
      </c>
      <c r="AB104" s="1" t="s">
        <v>87</v>
      </c>
      <c r="AC104" s="1">
        <v>103.128</v>
      </c>
      <c r="AD104" s="1">
        <v>4.8947585364097117</v>
      </c>
      <c r="AE104" s="1">
        <v>3.2925726100307826</v>
      </c>
      <c r="AF104" s="12">
        <v>3.2925726100307826</v>
      </c>
      <c r="AG104" s="1" t="s">
        <v>84</v>
      </c>
      <c r="AH104" s="1">
        <v>3.4695277367424411</v>
      </c>
      <c r="AI104" s="1" t="e">
        <v>#VALUE!</v>
      </c>
      <c r="AJ104" s="12" t="e">
        <v>#VALUE!</v>
      </c>
      <c r="AK104" s="1" t="s">
        <v>574</v>
      </c>
      <c r="AL104" s="1">
        <v>95.41230487</v>
      </c>
      <c r="AM104" s="1">
        <v>161.12899199999998</v>
      </c>
      <c r="AN104" s="1">
        <v>4.7670994242382108</v>
      </c>
      <c r="AO104" s="1">
        <v>3.5756331279945242</v>
      </c>
      <c r="AP104" s="1">
        <v>156.09980940643749</v>
      </c>
      <c r="AQ104" s="1" t="s">
        <v>133</v>
      </c>
      <c r="AR104" s="3" t="s">
        <v>102</v>
      </c>
      <c r="AS104" s="3">
        <v>90.971521262696115</v>
      </c>
      <c r="AT104" s="1">
        <v>91.764096950130053</v>
      </c>
      <c r="AU104" s="1">
        <v>22.458187712293931</v>
      </c>
      <c r="AV104" s="1">
        <v>6.8814398335893312</v>
      </c>
      <c r="AW104" s="1" t="s">
        <v>575</v>
      </c>
      <c r="AX104" s="1">
        <v>-8.3540919999999996</v>
      </c>
      <c r="AY104" s="1">
        <v>1.222898</v>
      </c>
      <c r="AZ104" s="1">
        <v>79.05</v>
      </c>
      <c r="BA104" s="1">
        <v>66.540000000000006</v>
      </c>
      <c r="BB104" s="1">
        <v>72.84</v>
      </c>
      <c r="BC104" s="13">
        <v>0.50359712230215847</v>
      </c>
      <c r="BD104" s="1">
        <v>57.346529637306091</v>
      </c>
      <c r="BE104" s="1">
        <v>94.939941518234292</v>
      </c>
      <c r="BF104" s="1">
        <v>53.445114747183005</v>
      </c>
      <c r="BG104" s="1">
        <v>0.90597828226517885</v>
      </c>
      <c r="BH104" s="1">
        <v>1.3388090349075976</v>
      </c>
      <c r="BI104" s="1">
        <v>-11.974585050000002</v>
      </c>
      <c r="BJ104" s="1">
        <v>0.86014518999999723</v>
      </c>
      <c r="BK104" s="1">
        <v>-4.5567345200000062</v>
      </c>
      <c r="BL104" s="1">
        <v>13.640362249999995</v>
      </c>
      <c r="BM104" s="1">
        <v>-0.63162210224072501</v>
      </c>
      <c r="BN104" s="1">
        <v>78.898801379999995</v>
      </c>
      <c r="BO104" s="1">
        <v>115.42587746</v>
      </c>
      <c r="BP104" s="1">
        <v>54.791061146441464</v>
      </c>
      <c r="BQ104" s="1">
        <v>338.30844047528785</v>
      </c>
      <c r="BR104" s="1" t="s">
        <v>133</v>
      </c>
      <c r="BS104" s="1">
        <v>3.6605065023956196</v>
      </c>
      <c r="BT104" s="1" t="s">
        <v>103</v>
      </c>
      <c r="BU104" s="1" t="s">
        <v>103</v>
      </c>
      <c r="BV104" s="1" t="e">
        <v>#VALUE!</v>
      </c>
      <c r="BW104" s="1">
        <v>115.03893062498931</v>
      </c>
    </row>
    <row r="105" spans="1:75" x14ac:dyDescent="0.2">
      <c r="A105" s="8" t="s">
        <v>602</v>
      </c>
      <c r="B105" s="4" t="s">
        <v>305</v>
      </c>
      <c r="C105" s="8" t="s">
        <v>581</v>
      </c>
      <c r="D105" s="8" t="s">
        <v>582</v>
      </c>
      <c r="E105" s="9"/>
      <c r="F105" s="1" t="s">
        <v>603</v>
      </c>
      <c r="G105" s="3" t="s">
        <v>604</v>
      </c>
      <c r="H105" s="3" t="s">
        <v>221</v>
      </c>
      <c r="I105" s="1" t="s">
        <v>100</v>
      </c>
      <c r="J105" s="1" t="s">
        <v>85</v>
      </c>
      <c r="K105" s="1" t="s">
        <v>85</v>
      </c>
      <c r="L105" s="1" t="s">
        <v>85</v>
      </c>
      <c r="M105" s="1" t="s">
        <v>85</v>
      </c>
      <c r="N105" s="10">
        <v>800000000</v>
      </c>
      <c r="O105" s="11">
        <v>45190</v>
      </c>
      <c r="P105" s="11">
        <v>43670</v>
      </c>
      <c r="Q105" s="1">
        <v>-8.6444451040634807E-2</v>
      </c>
      <c r="R105" s="1">
        <v>-0.3463970602327171</v>
      </c>
      <c r="S105" s="1">
        <v>1.5270966905307937</v>
      </c>
      <c r="T105" s="1">
        <v>-0.69860648807934522</v>
      </c>
      <c r="U105" s="1">
        <v>-0.77606727965148226</v>
      </c>
      <c r="V105" s="1">
        <v>1.720613302333418</v>
      </c>
      <c r="W105" s="1" t="s">
        <v>605</v>
      </c>
      <c r="X105" s="1">
        <v>105.63697052001953</v>
      </c>
      <c r="Y105" s="1">
        <v>4.0192309000000002</v>
      </c>
      <c r="Z105" s="12">
        <v>0.58694199999999996</v>
      </c>
      <c r="AA105" s="12">
        <v>-0.71978905279548311</v>
      </c>
      <c r="AB105" s="1" t="s">
        <v>87</v>
      </c>
      <c r="AC105" s="1">
        <v>107.402</v>
      </c>
      <c r="AD105" s="1">
        <v>5.046744023641927</v>
      </c>
      <c r="AE105" s="1">
        <v>3.4924575910554259</v>
      </c>
      <c r="AF105" s="12">
        <v>3.4924575910554259</v>
      </c>
      <c r="AG105" s="1" t="s">
        <v>84</v>
      </c>
      <c r="AH105" s="1">
        <v>4.6356670689141453</v>
      </c>
      <c r="AI105" s="1" t="e">
        <v>#VALUE!</v>
      </c>
      <c r="AJ105" s="12" t="e">
        <v>#VALUE!</v>
      </c>
      <c r="AK105" s="1" t="s">
        <v>574</v>
      </c>
      <c r="AL105" s="1">
        <v>112.66579625</v>
      </c>
      <c r="AM105" s="1">
        <v>202.78554899999997</v>
      </c>
      <c r="AN105" s="1">
        <v>34.71228159546726</v>
      </c>
      <c r="AO105" s="1">
        <v>5.1553730321697468</v>
      </c>
      <c r="AP105" s="1">
        <v>158.53142323913914</v>
      </c>
      <c r="AQ105" s="1" t="s">
        <v>133</v>
      </c>
      <c r="AR105" s="3" t="s">
        <v>102</v>
      </c>
      <c r="AS105" s="3">
        <v>109.34301941084534</v>
      </c>
      <c r="AT105" s="1">
        <v>110.43582156088524</v>
      </c>
      <c r="AU105" s="1">
        <v>29.431758380032001</v>
      </c>
      <c r="AV105" s="1">
        <v>13.179779881938014</v>
      </c>
      <c r="AW105" s="1" t="s">
        <v>575</v>
      </c>
      <c r="AX105" s="1">
        <v>-8.3540919999999996</v>
      </c>
      <c r="AY105" s="1">
        <v>1.222898</v>
      </c>
      <c r="AZ105" s="1">
        <v>79.05</v>
      </c>
      <c r="BA105" s="1">
        <v>66.540000000000006</v>
      </c>
      <c r="BB105" s="1">
        <v>72.84</v>
      </c>
      <c r="BC105" s="13">
        <v>0.50359712230215847</v>
      </c>
      <c r="BD105" s="1">
        <v>57.346529637306091</v>
      </c>
      <c r="BE105" s="1">
        <v>94.939941518234292</v>
      </c>
      <c r="BF105" s="1">
        <v>53.445114747183005</v>
      </c>
      <c r="BG105" s="1">
        <v>0.90597828226517885</v>
      </c>
      <c r="BH105" s="1">
        <v>1.6728268309377139</v>
      </c>
      <c r="BI105" s="1">
        <v>-11.911841839999994</v>
      </c>
      <c r="BJ105" s="1">
        <v>0.23740060000000085</v>
      </c>
      <c r="BK105" s="1">
        <v>-4.082500109999998</v>
      </c>
      <c r="BL105" s="1">
        <v>12.035857370000002</v>
      </c>
      <c r="BM105" s="1">
        <v>-0.89829206000027895</v>
      </c>
      <c r="BN105" s="1">
        <v>99.632822610000005</v>
      </c>
      <c r="BO105" s="1">
        <v>132.65437345000001</v>
      </c>
      <c r="BP105" s="1">
        <v>60.53191534477309</v>
      </c>
      <c r="BQ105" s="1">
        <v>481.75803745216683</v>
      </c>
      <c r="BR105" s="1" t="s">
        <v>133</v>
      </c>
      <c r="BS105" s="1">
        <v>5.3251197809719368</v>
      </c>
      <c r="BT105" s="1" t="s">
        <v>103</v>
      </c>
      <c r="BU105" s="1" t="s">
        <v>103</v>
      </c>
      <c r="BV105" s="1" t="e">
        <v>#VALUE!</v>
      </c>
      <c r="BW105" s="1">
        <v>139.97604191834057</v>
      </c>
    </row>
    <row r="106" spans="1:75" x14ac:dyDescent="0.2">
      <c r="A106" s="8" t="s">
        <v>606</v>
      </c>
      <c r="B106" s="4"/>
      <c r="C106" s="8" t="s">
        <v>607</v>
      </c>
      <c r="D106" s="8"/>
      <c r="E106" s="9" t="s">
        <v>81</v>
      </c>
      <c r="F106" s="1" t="s">
        <v>608</v>
      </c>
      <c r="G106" s="3" t="s">
        <v>609</v>
      </c>
      <c r="H106" s="3" t="s">
        <v>84</v>
      </c>
      <c r="I106" s="1" t="s">
        <v>100</v>
      </c>
      <c r="J106" s="1" t="s">
        <v>85</v>
      </c>
      <c r="K106" s="1" t="s">
        <v>85</v>
      </c>
      <c r="L106" s="1" t="s">
        <v>85</v>
      </c>
      <c r="M106" s="1" t="s">
        <v>85</v>
      </c>
      <c r="N106" s="10">
        <v>0</v>
      </c>
      <c r="O106" s="11">
        <v>44565</v>
      </c>
      <c r="P106" s="11" t="e">
        <v>#VALUE!</v>
      </c>
      <c r="Q106" s="1" t="s">
        <v>85</v>
      </c>
      <c r="R106" s="1" t="s">
        <v>85</v>
      </c>
      <c r="S106" s="1">
        <v>7.6006088425062401E-2</v>
      </c>
      <c r="T106" s="1" t="e">
        <v>#VALUE!</v>
      </c>
      <c r="U106" s="1" t="e">
        <v>#VALUE!</v>
      </c>
      <c r="V106" s="1" t="e">
        <v>#VALUE!</v>
      </c>
      <c r="W106" s="1" t="s">
        <v>610</v>
      </c>
      <c r="X106" s="1" t="s">
        <v>85</v>
      </c>
      <c r="Y106" s="1" t="s">
        <v>100</v>
      </c>
      <c r="Z106" s="12" t="s">
        <v>100</v>
      </c>
      <c r="AA106" s="12" t="s">
        <v>100</v>
      </c>
      <c r="AB106" s="1" t="s">
        <v>87</v>
      </c>
      <c r="AC106" s="1" t="s">
        <v>100</v>
      </c>
      <c r="AD106" s="1">
        <v>6.6572978320665861</v>
      </c>
      <c r="AE106" s="1" t="s">
        <v>84</v>
      </c>
      <c r="AF106" s="12" t="s">
        <v>84</v>
      </c>
      <c r="AG106" s="1" t="s">
        <v>84</v>
      </c>
      <c r="AH106" s="1" t="s">
        <v>84</v>
      </c>
      <c r="AI106" s="1" t="e">
        <v>#VALUE!</v>
      </c>
      <c r="AJ106" s="12" t="e">
        <v>#VALUE!</v>
      </c>
      <c r="AK106" s="1" t="s">
        <v>611</v>
      </c>
      <c r="AL106" s="1" t="s">
        <v>85</v>
      </c>
      <c r="AM106" s="1">
        <v>422.38011853961501</v>
      </c>
      <c r="AN106" s="1">
        <v>235.44618053735473</v>
      </c>
      <c r="AO106" s="1" t="s">
        <v>85</v>
      </c>
      <c r="AP106" s="1">
        <v>186.94440916624987</v>
      </c>
      <c r="AQ106" s="1" t="s">
        <v>101</v>
      </c>
      <c r="AR106" s="3" t="s">
        <v>90</v>
      </c>
      <c r="AS106" s="3" t="s">
        <v>100</v>
      </c>
      <c r="AT106" s="1" t="s">
        <v>100</v>
      </c>
      <c r="AU106" s="1" t="s">
        <v>103</v>
      </c>
      <c r="AV106" s="1" t="s">
        <v>100</v>
      </c>
      <c r="AW106" s="1" t="s">
        <v>612</v>
      </c>
      <c r="AX106" s="1" t="s">
        <v>103</v>
      </c>
      <c r="AY106" s="1" t="s">
        <v>103</v>
      </c>
      <c r="AZ106" s="1" t="s">
        <v>100</v>
      </c>
      <c r="BA106" s="1" t="s">
        <v>100</v>
      </c>
      <c r="BB106" s="1" t="s">
        <v>100</v>
      </c>
      <c r="BC106" s="13" t="s">
        <v>103</v>
      </c>
      <c r="BD106" s="1">
        <v>121.56137589710603</v>
      </c>
      <c r="BE106" s="1">
        <v>288.33407451449278</v>
      </c>
      <c r="BF106" s="1">
        <v>61.9259617305026</v>
      </c>
      <c r="BG106" s="1">
        <v>0.73660213217050241</v>
      </c>
      <c r="BH106" s="1">
        <v>3.3867214236824092</v>
      </c>
      <c r="BI106" s="1">
        <v>-23.427313149706563</v>
      </c>
      <c r="BJ106" s="1" t="s">
        <v>100</v>
      </c>
      <c r="BK106" s="1" t="s">
        <v>100</v>
      </c>
      <c r="BL106" s="1">
        <v>-39.51648283664273</v>
      </c>
      <c r="BM106" s="1">
        <v>-1.4911746194615232</v>
      </c>
      <c r="BN106" s="1">
        <v>-41.920999999999999</v>
      </c>
      <c r="BO106" s="1">
        <v>73.575000000000003</v>
      </c>
      <c r="BP106" s="1" t="e">
        <v>#VALUE!</v>
      </c>
      <c r="BQ106" s="1" t="e">
        <v>#VALUE!</v>
      </c>
      <c r="BR106" s="1" t="s">
        <v>101</v>
      </c>
      <c r="BS106" s="1" t="s">
        <v>85</v>
      </c>
      <c r="BT106" s="1" t="s">
        <v>103</v>
      </c>
      <c r="BU106" s="1" t="s">
        <v>103</v>
      </c>
      <c r="BV106" s="1" t="e">
        <v>#VALUE!</v>
      </c>
      <c r="BW106" s="1" t="s">
        <v>85</v>
      </c>
    </row>
    <row r="107" spans="1:75" x14ac:dyDescent="0.2">
      <c r="A107" s="8" t="s">
        <v>613</v>
      </c>
      <c r="B107" s="4" t="s">
        <v>614</v>
      </c>
      <c r="C107" s="8" t="s">
        <v>607</v>
      </c>
      <c r="D107" s="8" t="s">
        <v>228</v>
      </c>
      <c r="E107" s="9"/>
      <c r="F107" s="1" t="s">
        <v>615</v>
      </c>
      <c r="G107" s="3" t="s">
        <v>616</v>
      </c>
      <c r="H107" s="3" t="s">
        <v>617</v>
      </c>
      <c r="I107" s="1" t="s">
        <v>100</v>
      </c>
      <c r="J107" s="1" t="s">
        <v>85</v>
      </c>
      <c r="K107" s="1" t="s">
        <v>85</v>
      </c>
      <c r="L107" s="1" t="s">
        <v>85</v>
      </c>
      <c r="M107" s="1" t="s">
        <v>85</v>
      </c>
      <c r="N107" s="10">
        <v>500000000</v>
      </c>
      <c r="O107" s="11">
        <v>44091</v>
      </c>
      <c r="P107" s="11">
        <v>43922</v>
      </c>
      <c r="Q107" s="1">
        <v>0.23920184911252473</v>
      </c>
      <c r="R107" s="1">
        <v>0.48783369202285431</v>
      </c>
      <c r="S107" s="1">
        <v>1.4941942966397281</v>
      </c>
      <c r="T107" s="1">
        <v>0.17616262266184624</v>
      </c>
      <c r="U107" s="1">
        <v>0.39085312285287444</v>
      </c>
      <c r="V107" s="1">
        <v>1.2838046957582616</v>
      </c>
      <c r="W107" s="1" t="s">
        <v>618</v>
      </c>
      <c r="X107" s="1">
        <v>20.743354797363281</v>
      </c>
      <c r="Y107" s="1">
        <v>2.8834562899193701</v>
      </c>
      <c r="Z107" s="12">
        <v>7.4153999999999998E-2</v>
      </c>
      <c r="AA107" s="12">
        <v>0.1018768054582786</v>
      </c>
      <c r="AB107" s="1" t="s">
        <v>87</v>
      </c>
      <c r="AC107" s="1">
        <v>99.75</v>
      </c>
      <c r="AD107" s="1">
        <v>2.8834562899193701</v>
      </c>
      <c r="AE107" s="1">
        <v>2.5892089423903157</v>
      </c>
      <c r="AF107" s="12">
        <v>2.5892089423903157</v>
      </c>
      <c r="AG107" s="1" t="s">
        <v>84</v>
      </c>
      <c r="AH107" s="1" t="s">
        <v>100</v>
      </c>
      <c r="AI107" s="1" t="e">
        <v>#VALUE!</v>
      </c>
      <c r="AJ107" s="12" t="e">
        <v>#VALUE!</v>
      </c>
      <c r="AK107" s="1" t="s">
        <v>611</v>
      </c>
      <c r="AL107" s="1">
        <v>32.248004850000001</v>
      </c>
      <c r="AM107" s="1" t="e">
        <v>#VALUE!</v>
      </c>
      <c r="AN107" s="1" t="e">
        <v>#VALUE!</v>
      </c>
      <c r="AO107" s="1">
        <v>0.32306639288158795</v>
      </c>
      <c r="AP107" s="1">
        <v>23.11357901895791</v>
      </c>
      <c r="AQ107" s="1" t="s">
        <v>194</v>
      </c>
      <c r="AR107" s="3" t="s">
        <v>102</v>
      </c>
      <c r="AS107" s="3">
        <v>25.375051655912451</v>
      </c>
      <c r="AT107" s="1">
        <v>22.742719300501513</v>
      </c>
      <c r="AU107" s="1">
        <v>-3.3005808368005596</v>
      </c>
      <c r="AV107" s="1">
        <v>-36.695938946803253</v>
      </c>
      <c r="AW107" s="1" t="s">
        <v>612</v>
      </c>
      <c r="AX107" s="1" t="s">
        <v>103</v>
      </c>
      <c r="AY107" s="1" t="s">
        <v>103</v>
      </c>
      <c r="AZ107" s="1" t="s">
        <v>100</v>
      </c>
      <c r="BA107" s="1" t="s">
        <v>100</v>
      </c>
      <c r="BB107" s="1" t="s">
        <v>100</v>
      </c>
      <c r="BC107" s="13" t="s">
        <v>103</v>
      </c>
      <c r="BD107" s="1">
        <v>121.56137589710603</v>
      </c>
      <c r="BE107" s="1">
        <v>288.33407451449278</v>
      </c>
      <c r="BF107" s="1">
        <v>61.9259617305026</v>
      </c>
      <c r="BG107" s="1">
        <v>0.73660213217050241</v>
      </c>
      <c r="BH107" s="1">
        <v>4.6735112936344967</v>
      </c>
      <c r="BI107" s="1">
        <v>-43.118733609999992</v>
      </c>
      <c r="BJ107" s="1">
        <v>0.24242176999999998</v>
      </c>
      <c r="BK107" s="1">
        <v>-11.256688050000001</v>
      </c>
      <c r="BL107" s="1">
        <v>-6.1063992200000001</v>
      </c>
      <c r="BM107" s="1">
        <v>-1.1529637206634324</v>
      </c>
      <c r="BN107" s="1">
        <v>31.372641160000001</v>
      </c>
      <c r="BO107" s="1">
        <v>59.666052409999999</v>
      </c>
      <c r="BP107" s="1">
        <v>96.906121774199278</v>
      </c>
      <c r="BQ107" s="1">
        <v>32.075902239299126</v>
      </c>
      <c r="BR107" s="1" t="s">
        <v>194</v>
      </c>
      <c r="BS107" s="1">
        <v>0.32306639288158795</v>
      </c>
      <c r="BT107" s="1">
        <v>31.372641160000001</v>
      </c>
      <c r="BU107" s="1">
        <v>210.97762603000001</v>
      </c>
      <c r="BV107" s="1">
        <v>99.512617263583408</v>
      </c>
      <c r="BW107" s="1">
        <v>25.349934312013794</v>
      </c>
    </row>
    <row r="108" spans="1:75" x14ac:dyDescent="0.2">
      <c r="A108" s="8" t="s">
        <v>619</v>
      </c>
      <c r="B108" s="4" t="s">
        <v>620</v>
      </c>
      <c r="C108" s="8" t="s">
        <v>607</v>
      </c>
      <c r="D108" s="8" t="s">
        <v>228</v>
      </c>
      <c r="E108" s="9"/>
      <c r="F108" s="1" t="s">
        <v>621</v>
      </c>
      <c r="G108" s="3" t="s">
        <v>616</v>
      </c>
      <c r="H108" s="3" t="s">
        <v>617</v>
      </c>
      <c r="I108" s="1" t="s">
        <v>100</v>
      </c>
      <c r="J108" s="1" t="s">
        <v>85</v>
      </c>
      <c r="K108" s="1" t="s">
        <v>85</v>
      </c>
      <c r="L108" s="1" t="s">
        <v>85</v>
      </c>
      <c r="M108" s="1" t="s">
        <v>85</v>
      </c>
      <c r="N108" s="10">
        <v>500000000</v>
      </c>
      <c r="O108" s="11">
        <v>44091</v>
      </c>
      <c r="P108" s="11">
        <v>43922</v>
      </c>
      <c r="Q108" s="1">
        <v>0.23920184911252473</v>
      </c>
      <c r="R108" s="1">
        <v>0.48783369202285431</v>
      </c>
      <c r="S108" s="1">
        <v>1.4941942966397281</v>
      </c>
      <c r="T108" s="1">
        <v>0.17616262266184624</v>
      </c>
      <c r="U108" s="1">
        <v>0.39085312285287444</v>
      </c>
      <c r="V108" s="1">
        <v>1.2838046957582616</v>
      </c>
      <c r="W108" s="1" t="s">
        <v>618</v>
      </c>
      <c r="X108" s="1">
        <v>20.743354797363281</v>
      </c>
      <c r="Y108" s="1">
        <v>2.8834562899193701</v>
      </c>
      <c r="Z108" s="12">
        <v>7.4153999999999998E-2</v>
      </c>
      <c r="AA108" s="12">
        <v>0.1018768054582786</v>
      </c>
      <c r="AB108" s="1" t="s">
        <v>87</v>
      </c>
      <c r="AC108" s="1">
        <v>99.75</v>
      </c>
      <c r="AD108" s="1">
        <v>2.8834562899193701</v>
      </c>
      <c r="AE108" s="1">
        <v>2.5892089423903157</v>
      </c>
      <c r="AF108" s="12">
        <v>2.5892089423903157</v>
      </c>
      <c r="AG108" s="1" t="s">
        <v>84</v>
      </c>
      <c r="AH108" s="1" t="s">
        <v>100</v>
      </c>
      <c r="AI108" s="1" t="e">
        <v>#VALUE!</v>
      </c>
      <c r="AJ108" s="12" t="e">
        <v>#VALUE!</v>
      </c>
      <c r="AK108" s="1" t="s">
        <v>611</v>
      </c>
      <c r="AL108" s="1">
        <v>32.248004850000001</v>
      </c>
      <c r="AM108" s="1" t="e">
        <v>#VALUE!</v>
      </c>
      <c r="AN108" s="1" t="e">
        <v>#VALUE!</v>
      </c>
      <c r="AO108" s="1">
        <v>0.32306639288158795</v>
      </c>
      <c r="AP108" s="1">
        <v>23.11357901895791</v>
      </c>
      <c r="AQ108" s="1" t="s">
        <v>194</v>
      </c>
      <c r="AR108" s="3" t="s">
        <v>102</v>
      </c>
      <c r="AS108" s="3">
        <v>25.375051655912451</v>
      </c>
      <c r="AT108" s="1">
        <v>22.742719300501513</v>
      </c>
      <c r="AU108" s="1">
        <v>-3.3005808368005596</v>
      </c>
      <c r="AV108" s="1">
        <v>-36.695938946803253</v>
      </c>
      <c r="AW108" s="1" t="s">
        <v>612</v>
      </c>
      <c r="AX108" s="1" t="s">
        <v>103</v>
      </c>
      <c r="AY108" s="1" t="s">
        <v>103</v>
      </c>
      <c r="AZ108" s="1" t="s">
        <v>100</v>
      </c>
      <c r="BA108" s="1" t="s">
        <v>100</v>
      </c>
      <c r="BB108" s="1" t="s">
        <v>100</v>
      </c>
      <c r="BC108" s="13" t="s">
        <v>103</v>
      </c>
      <c r="BD108" s="1">
        <v>121.56137589710603</v>
      </c>
      <c r="BE108" s="1">
        <v>288.33407451449278</v>
      </c>
      <c r="BF108" s="1">
        <v>61.9259617305026</v>
      </c>
      <c r="BG108" s="1">
        <v>0.73660213217050241</v>
      </c>
      <c r="BH108" s="1">
        <v>4.6735112936344967</v>
      </c>
      <c r="BI108" s="1">
        <v>-43.118733609999992</v>
      </c>
      <c r="BJ108" s="1">
        <v>0.24242176999999998</v>
      </c>
      <c r="BK108" s="1">
        <v>-11.256688050000001</v>
      </c>
      <c r="BL108" s="1">
        <v>-6.1063992200000001</v>
      </c>
      <c r="BM108" s="1">
        <v>-1.1529637206634324</v>
      </c>
      <c r="BN108" s="1">
        <v>31.372641160000001</v>
      </c>
      <c r="BO108" s="1">
        <v>59.666052409999999</v>
      </c>
      <c r="BP108" s="1">
        <v>96.906121774199278</v>
      </c>
      <c r="BQ108" s="1">
        <v>32.075902239299126</v>
      </c>
      <c r="BR108" s="1" t="s">
        <v>194</v>
      </c>
      <c r="BS108" s="1">
        <v>0.32306639288158795</v>
      </c>
      <c r="BT108" s="1">
        <v>31.372641160000001</v>
      </c>
      <c r="BU108" s="1">
        <v>210.97762603000001</v>
      </c>
      <c r="BV108" s="1">
        <v>99.512617263583408</v>
      </c>
      <c r="BW108" s="1">
        <v>25.349934312013794</v>
      </c>
    </row>
    <row r="109" spans="1:75" x14ac:dyDescent="0.2">
      <c r="A109" s="8" t="s">
        <v>622</v>
      </c>
      <c r="B109" s="4" t="s">
        <v>142</v>
      </c>
      <c r="C109" s="8" t="s">
        <v>607</v>
      </c>
      <c r="D109" s="8" t="s">
        <v>228</v>
      </c>
      <c r="E109" s="9"/>
      <c r="F109" s="1" t="s">
        <v>623</v>
      </c>
      <c r="G109" s="3" t="s">
        <v>624</v>
      </c>
      <c r="H109" s="3" t="s">
        <v>145</v>
      </c>
      <c r="I109" s="1" t="s">
        <v>100</v>
      </c>
      <c r="J109" s="1" t="s">
        <v>85</v>
      </c>
      <c r="K109" s="1" t="s">
        <v>85</v>
      </c>
      <c r="L109" s="1" t="s">
        <v>85</v>
      </c>
      <c r="M109" s="1" t="s">
        <v>85</v>
      </c>
      <c r="N109" s="10">
        <v>550000000</v>
      </c>
      <c r="O109" s="11">
        <v>44351</v>
      </c>
      <c r="P109" s="11">
        <v>42943</v>
      </c>
      <c r="Q109" s="1">
        <v>0.18495763914696539</v>
      </c>
      <c r="R109" s="1">
        <v>3.3195616917458537E-2</v>
      </c>
      <c r="S109" s="1">
        <v>2.0959894905601129</v>
      </c>
      <c r="T109" s="1">
        <v>-0.33362844154571913</v>
      </c>
      <c r="U109" s="1">
        <v>-0.21631330555177408</v>
      </c>
      <c r="V109" s="1">
        <v>1.6527696149582605</v>
      </c>
      <c r="W109" s="1" t="s">
        <v>625</v>
      </c>
      <c r="X109" s="1">
        <v>77.28509521484375</v>
      </c>
      <c r="Y109" s="1">
        <v>3.5408518540314087</v>
      </c>
      <c r="Z109" s="12">
        <v>0.50320699999999996</v>
      </c>
      <c r="AA109" s="12">
        <v>-8.6434114214717361E-2</v>
      </c>
      <c r="AB109" s="1" t="s">
        <v>87</v>
      </c>
      <c r="AC109" s="1">
        <v>96.994</v>
      </c>
      <c r="AD109" s="1">
        <v>3.5408518540314087</v>
      </c>
      <c r="AE109" s="1">
        <v>2.6839145584960855</v>
      </c>
      <c r="AF109" s="12">
        <v>2.6839145584960855</v>
      </c>
      <c r="AG109" s="1" t="s">
        <v>84</v>
      </c>
      <c r="AH109" s="1" t="s">
        <v>100</v>
      </c>
      <c r="AI109" s="1" t="e">
        <v>#VALUE!</v>
      </c>
      <c r="AJ109" s="12" t="e">
        <v>#VALUE!</v>
      </c>
      <c r="AK109" s="1" t="s">
        <v>611</v>
      </c>
      <c r="AL109" s="1">
        <v>84.242729420000003</v>
      </c>
      <c r="AM109" s="1" t="e">
        <v>#VALUE!</v>
      </c>
      <c r="AN109" s="1" t="e">
        <v>#VALUE!</v>
      </c>
      <c r="AO109" s="1">
        <v>3.030800821355236</v>
      </c>
      <c r="AP109" s="1">
        <v>81.018521866004392</v>
      </c>
      <c r="AQ109" s="1" t="s">
        <v>194</v>
      </c>
      <c r="AR109" s="3" t="s">
        <v>102</v>
      </c>
      <c r="AS109" s="3">
        <v>82.268183505696697</v>
      </c>
      <c r="AT109" s="1">
        <v>82.516303446408742</v>
      </c>
      <c r="AU109" s="1">
        <v>17.803437672254987</v>
      </c>
      <c r="AV109" s="1">
        <v>2.5681432949529182</v>
      </c>
      <c r="AW109" s="1" t="s">
        <v>612</v>
      </c>
      <c r="AX109" s="1" t="s">
        <v>103</v>
      </c>
      <c r="AY109" s="1" t="s">
        <v>103</v>
      </c>
      <c r="AZ109" s="1" t="s">
        <v>100</v>
      </c>
      <c r="BA109" s="1" t="s">
        <v>100</v>
      </c>
      <c r="BB109" s="1" t="s">
        <v>100</v>
      </c>
      <c r="BC109" s="13" t="s">
        <v>103</v>
      </c>
      <c r="BD109" s="1">
        <v>121.56137589710603</v>
      </c>
      <c r="BE109" s="1">
        <v>288.33407451449278</v>
      </c>
      <c r="BF109" s="1">
        <v>61.9259617305026</v>
      </c>
      <c r="BG109" s="1">
        <v>0.73660213217050241</v>
      </c>
      <c r="BH109" s="1">
        <v>3.9671457905544147</v>
      </c>
      <c r="BI109" s="1">
        <v>-40.266123219999997</v>
      </c>
      <c r="BJ109" s="1">
        <v>0.91809897999999635</v>
      </c>
      <c r="BK109" s="1">
        <v>-3.7523728399999925</v>
      </c>
      <c r="BL109" s="1">
        <v>-2.2943837799999898</v>
      </c>
      <c r="BM109" s="1">
        <v>-1.1795962096344181</v>
      </c>
      <c r="BN109" s="1">
        <v>81.729255100000003</v>
      </c>
      <c r="BO109" s="1">
        <v>105.64109648</v>
      </c>
      <c r="BP109" s="1">
        <v>89.488578984543267</v>
      </c>
      <c r="BQ109" s="1">
        <v>279.91204185170204</v>
      </c>
      <c r="BR109" s="1" t="s">
        <v>194</v>
      </c>
      <c r="BS109" s="1">
        <v>3.030800821355236</v>
      </c>
      <c r="BT109" s="1" t="s">
        <v>103</v>
      </c>
      <c r="BU109" s="1" t="s">
        <v>103</v>
      </c>
      <c r="BV109" s="1" t="e">
        <v>#VALUE!</v>
      </c>
      <c r="BW109" s="1">
        <v>103.93624086223856</v>
      </c>
    </row>
    <row r="110" spans="1:75" x14ac:dyDescent="0.2">
      <c r="A110" s="8" t="s">
        <v>626</v>
      </c>
      <c r="B110" s="4" t="s">
        <v>163</v>
      </c>
      <c r="C110" s="8" t="s">
        <v>607</v>
      </c>
      <c r="D110" s="8" t="s">
        <v>228</v>
      </c>
      <c r="E110" s="9"/>
      <c r="F110" s="1" t="s">
        <v>627</v>
      </c>
      <c r="G110" s="3" t="s">
        <v>624</v>
      </c>
      <c r="H110" s="3" t="s">
        <v>145</v>
      </c>
      <c r="I110" s="1" t="s">
        <v>100</v>
      </c>
      <c r="J110" s="1" t="s">
        <v>85</v>
      </c>
      <c r="K110" s="1" t="s">
        <v>85</v>
      </c>
      <c r="L110" s="1" t="s">
        <v>85</v>
      </c>
      <c r="M110" s="1" t="s">
        <v>85</v>
      </c>
      <c r="N110" s="10">
        <v>550000000</v>
      </c>
      <c r="O110" s="11">
        <v>44351</v>
      </c>
      <c r="P110" s="11">
        <v>42943</v>
      </c>
      <c r="Q110" s="1">
        <v>0.18495763914696539</v>
      </c>
      <c r="R110" s="1">
        <v>3.3195616917458537E-2</v>
      </c>
      <c r="S110" s="1">
        <v>2.0959894905601129</v>
      </c>
      <c r="T110" s="1">
        <v>-0.33362844154571913</v>
      </c>
      <c r="U110" s="1">
        <v>-0.21631330555177408</v>
      </c>
      <c r="V110" s="1">
        <v>1.6527696149582605</v>
      </c>
      <c r="W110" s="1" t="s">
        <v>625</v>
      </c>
      <c r="X110" s="1">
        <v>77.28509521484375</v>
      </c>
      <c r="Y110" s="1">
        <v>3.5408518540314087</v>
      </c>
      <c r="Z110" s="12">
        <v>0.50320699999999996</v>
      </c>
      <c r="AA110" s="12">
        <v>-8.6434114214717361E-2</v>
      </c>
      <c r="AB110" s="1" t="s">
        <v>87</v>
      </c>
      <c r="AC110" s="1">
        <v>96.994</v>
      </c>
      <c r="AD110" s="1">
        <v>3.5408518540314087</v>
      </c>
      <c r="AE110" s="1">
        <v>2.6839145584960855</v>
      </c>
      <c r="AF110" s="12">
        <v>2.6839145584960855</v>
      </c>
      <c r="AG110" s="1" t="s">
        <v>84</v>
      </c>
      <c r="AH110" s="1" t="s">
        <v>100</v>
      </c>
      <c r="AI110" s="1" t="e">
        <v>#VALUE!</v>
      </c>
      <c r="AJ110" s="12" t="e">
        <v>#VALUE!</v>
      </c>
      <c r="AK110" s="1" t="s">
        <v>611</v>
      </c>
      <c r="AL110" s="1">
        <v>84.242729420000003</v>
      </c>
      <c r="AM110" s="1" t="e">
        <v>#VALUE!</v>
      </c>
      <c r="AN110" s="1" t="e">
        <v>#VALUE!</v>
      </c>
      <c r="AO110" s="1">
        <v>3.030800821355236</v>
      </c>
      <c r="AP110" s="1">
        <v>81.018521866004392</v>
      </c>
      <c r="AQ110" s="1" t="s">
        <v>194</v>
      </c>
      <c r="AR110" s="3" t="s">
        <v>102</v>
      </c>
      <c r="AS110" s="3">
        <v>82.268183505696697</v>
      </c>
      <c r="AT110" s="1">
        <v>82.516303446408742</v>
      </c>
      <c r="AU110" s="1">
        <v>17.803437672254987</v>
      </c>
      <c r="AV110" s="1">
        <v>2.5681432949529182</v>
      </c>
      <c r="AW110" s="1" t="s">
        <v>612</v>
      </c>
      <c r="AX110" s="1" t="s">
        <v>103</v>
      </c>
      <c r="AY110" s="1" t="s">
        <v>103</v>
      </c>
      <c r="AZ110" s="1" t="s">
        <v>100</v>
      </c>
      <c r="BA110" s="1" t="s">
        <v>100</v>
      </c>
      <c r="BB110" s="1" t="s">
        <v>100</v>
      </c>
      <c r="BC110" s="13" t="s">
        <v>103</v>
      </c>
      <c r="BD110" s="1">
        <v>121.56137589710603</v>
      </c>
      <c r="BE110" s="1">
        <v>288.33407451449278</v>
      </c>
      <c r="BF110" s="1">
        <v>61.9259617305026</v>
      </c>
      <c r="BG110" s="1">
        <v>0.73660213217050241</v>
      </c>
      <c r="BH110" s="1">
        <v>3.9671457905544147</v>
      </c>
      <c r="BI110" s="1">
        <v>-40.266123219999997</v>
      </c>
      <c r="BJ110" s="1">
        <v>-1.3389416300000079</v>
      </c>
      <c r="BK110" s="1">
        <v>-3.7523728399999925</v>
      </c>
      <c r="BL110" s="1">
        <v>-2.2943837799999898</v>
      </c>
      <c r="BM110" s="1">
        <v>-1.1795962096344181</v>
      </c>
      <c r="BN110" s="1">
        <v>81.729255100000003</v>
      </c>
      <c r="BO110" s="1">
        <v>105.64109648</v>
      </c>
      <c r="BP110" s="1">
        <v>89.488578984543267</v>
      </c>
      <c r="BQ110" s="1">
        <v>279.91204185170204</v>
      </c>
      <c r="BR110" s="1" t="s">
        <v>194</v>
      </c>
      <c r="BS110" s="1">
        <v>3.030800821355236</v>
      </c>
      <c r="BT110" s="1" t="s">
        <v>103</v>
      </c>
      <c r="BU110" s="1" t="s">
        <v>103</v>
      </c>
      <c r="BV110" s="1" t="e">
        <v>#VALUE!</v>
      </c>
      <c r="BW110" s="1">
        <v>103.93624086223856</v>
      </c>
    </row>
    <row r="111" spans="1:75" x14ac:dyDescent="0.2">
      <c r="A111" s="8" t="s">
        <v>628</v>
      </c>
      <c r="B111" s="4" t="s">
        <v>629</v>
      </c>
      <c r="C111" s="8" t="s">
        <v>607</v>
      </c>
      <c r="D111" s="8" t="s">
        <v>228</v>
      </c>
      <c r="E111" s="9"/>
      <c r="F111" s="1" t="s">
        <v>630</v>
      </c>
      <c r="G111" s="3" t="s">
        <v>631</v>
      </c>
      <c r="H111" s="3" t="s">
        <v>632</v>
      </c>
      <c r="I111" s="1" t="s">
        <v>100</v>
      </c>
      <c r="J111" s="1" t="s">
        <v>85</v>
      </c>
      <c r="K111" s="1" t="s">
        <v>85</v>
      </c>
      <c r="L111" s="1" t="s">
        <v>85</v>
      </c>
      <c r="M111" s="1" t="s">
        <v>85</v>
      </c>
      <c r="N111" s="10">
        <v>0</v>
      </c>
      <c r="O111" s="11">
        <v>44623</v>
      </c>
      <c r="P111" s="11">
        <v>43747</v>
      </c>
      <c r="Q111" s="1" t="s">
        <v>85</v>
      </c>
      <c r="R111" s="1" t="s">
        <v>85</v>
      </c>
      <c r="S111" s="1" t="s">
        <v>85</v>
      </c>
      <c r="T111" s="1" t="s">
        <v>85</v>
      </c>
      <c r="U111" s="1" t="s">
        <v>85</v>
      </c>
      <c r="V111" s="1">
        <v>0.51304499057274189</v>
      </c>
      <c r="W111" s="1" t="s">
        <v>633</v>
      </c>
      <c r="X111" s="1" t="s">
        <v>85</v>
      </c>
      <c r="Y111" s="1" t="s">
        <v>100</v>
      </c>
      <c r="Z111" s="12" t="s">
        <v>100</v>
      </c>
      <c r="AA111" s="12" t="s">
        <v>100</v>
      </c>
      <c r="AB111" s="1" t="s">
        <v>183</v>
      </c>
      <c r="AC111" s="1" t="s">
        <v>100</v>
      </c>
      <c r="AD111" s="1" t="s">
        <v>100</v>
      </c>
      <c r="AE111" s="1" t="s">
        <v>100</v>
      </c>
      <c r="AF111" s="12" t="s">
        <v>100</v>
      </c>
      <c r="AG111" s="1" t="s">
        <v>84</v>
      </c>
      <c r="AH111" s="1" t="s">
        <v>100</v>
      </c>
      <c r="AI111" s="1" t="e">
        <v>#VALUE!</v>
      </c>
      <c r="AJ111" s="12" t="e">
        <v>#VALUE!</v>
      </c>
      <c r="AK111" s="1" t="s">
        <v>611</v>
      </c>
      <c r="AL111" s="1" t="s">
        <v>100</v>
      </c>
      <c r="AM111" s="1" t="e">
        <v>#VALUE!</v>
      </c>
      <c r="AN111" s="1" t="e">
        <v>#VALUE!</v>
      </c>
      <c r="AO111" s="1" t="s">
        <v>85</v>
      </c>
      <c r="AP111" s="1" t="s">
        <v>85</v>
      </c>
      <c r="AQ111" s="1" t="s">
        <v>101</v>
      </c>
      <c r="AR111" s="3" t="s">
        <v>102</v>
      </c>
      <c r="AS111" s="3" t="s">
        <v>100</v>
      </c>
      <c r="AT111" s="1" t="s">
        <v>100</v>
      </c>
      <c r="AU111" s="1" t="s">
        <v>103</v>
      </c>
      <c r="AV111" s="1" t="s">
        <v>100</v>
      </c>
      <c r="AW111" s="1" t="s">
        <v>612</v>
      </c>
      <c r="AX111" s="1" t="s">
        <v>103</v>
      </c>
      <c r="AY111" s="1" t="s">
        <v>103</v>
      </c>
      <c r="AZ111" s="1" t="s">
        <v>100</v>
      </c>
      <c r="BA111" s="1" t="s">
        <v>100</v>
      </c>
      <c r="BB111" s="1" t="s">
        <v>100</v>
      </c>
      <c r="BC111" s="13" t="s">
        <v>103</v>
      </c>
      <c r="BD111" s="1">
        <v>121.56137589710603</v>
      </c>
      <c r="BE111" s="1">
        <v>288.33407451449278</v>
      </c>
      <c r="BF111" s="1">
        <v>61.9259617305026</v>
      </c>
      <c r="BG111" s="1">
        <v>0.73660213217050241</v>
      </c>
      <c r="BH111" s="1">
        <v>3.2169746748802188</v>
      </c>
      <c r="BI111" s="1" t="s">
        <v>100</v>
      </c>
      <c r="BJ111" s="1" t="s">
        <v>100</v>
      </c>
      <c r="BK111" s="1" t="s">
        <v>100</v>
      </c>
      <c r="BL111" s="1" t="s">
        <v>100</v>
      </c>
      <c r="BM111" s="1" t="s">
        <v>100</v>
      </c>
      <c r="BN111" s="1" t="s">
        <v>100</v>
      </c>
      <c r="BO111" s="1" t="s">
        <v>100</v>
      </c>
      <c r="BP111" s="1" t="e">
        <v>#VALUE!</v>
      </c>
      <c r="BQ111" s="1" t="e">
        <v>#VALUE!</v>
      </c>
      <c r="BR111" s="1" t="s">
        <v>101</v>
      </c>
      <c r="BS111" s="1" t="s">
        <v>85</v>
      </c>
      <c r="BT111" s="1" t="s">
        <v>103</v>
      </c>
      <c r="BU111" s="1" t="s">
        <v>103</v>
      </c>
      <c r="BV111" s="1" t="e">
        <v>#VALUE!</v>
      </c>
      <c r="BW111" s="1" t="s">
        <v>85</v>
      </c>
    </row>
    <row r="112" spans="1:75" x14ac:dyDescent="0.2">
      <c r="A112" s="8" t="s">
        <v>634</v>
      </c>
      <c r="B112" s="4" t="s">
        <v>629</v>
      </c>
      <c r="C112" s="8" t="s">
        <v>607</v>
      </c>
      <c r="D112" s="8" t="s">
        <v>228</v>
      </c>
      <c r="E112" s="9"/>
      <c r="F112" s="1" t="s">
        <v>635</v>
      </c>
      <c r="G112" s="3" t="s">
        <v>631</v>
      </c>
      <c r="H112" s="3" t="s">
        <v>632</v>
      </c>
      <c r="I112" s="1" t="s">
        <v>100</v>
      </c>
      <c r="J112" s="1" t="s">
        <v>85</v>
      </c>
      <c r="K112" s="1" t="s">
        <v>85</v>
      </c>
      <c r="L112" s="1" t="s">
        <v>85</v>
      </c>
      <c r="M112" s="1" t="s">
        <v>85</v>
      </c>
      <c r="N112" s="10">
        <v>0</v>
      </c>
      <c r="O112" s="11">
        <v>44623</v>
      </c>
      <c r="P112" s="11">
        <v>43747</v>
      </c>
      <c r="Q112" s="1" t="s">
        <v>85</v>
      </c>
      <c r="R112" s="1" t="s">
        <v>85</v>
      </c>
      <c r="S112" s="1">
        <v>0.64609293957909042</v>
      </c>
      <c r="T112" s="1" t="s">
        <v>85</v>
      </c>
      <c r="U112" s="1" t="s">
        <v>85</v>
      </c>
      <c r="V112" s="1">
        <v>0.51304499057274189</v>
      </c>
      <c r="W112" s="1" t="s">
        <v>633</v>
      </c>
      <c r="X112" s="1" t="s">
        <v>85</v>
      </c>
      <c r="Y112" s="1" t="s">
        <v>100</v>
      </c>
      <c r="Z112" s="12" t="s">
        <v>100</v>
      </c>
      <c r="AA112" s="12" t="s">
        <v>100</v>
      </c>
      <c r="AB112" s="1" t="s">
        <v>87</v>
      </c>
      <c r="AC112" s="1" t="s">
        <v>100</v>
      </c>
      <c r="AD112" s="1" t="s">
        <v>100</v>
      </c>
      <c r="AE112" s="1" t="s">
        <v>100</v>
      </c>
      <c r="AF112" s="12" t="s">
        <v>100</v>
      </c>
      <c r="AG112" s="1" t="s">
        <v>84</v>
      </c>
      <c r="AH112" s="1" t="s">
        <v>100</v>
      </c>
      <c r="AI112" s="1" t="e">
        <v>#VALUE!</v>
      </c>
      <c r="AJ112" s="12" t="e">
        <v>#VALUE!</v>
      </c>
      <c r="AK112" s="1" t="s">
        <v>611</v>
      </c>
      <c r="AL112" s="1" t="s">
        <v>100</v>
      </c>
      <c r="AM112" s="1" t="e">
        <v>#VALUE!</v>
      </c>
      <c r="AN112" s="1" t="e">
        <v>#VALUE!</v>
      </c>
      <c r="AO112" s="1" t="s">
        <v>85</v>
      </c>
      <c r="AP112" s="1" t="s">
        <v>85</v>
      </c>
      <c r="AQ112" s="1" t="s">
        <v>101</v>
      </c>
      <c r="AR112" s="3" t="s">
        <v>102</v>
      </c>
      <c r="AS112" s="3" t="s">
        <v>100</v>
      </c>
      <c r="AT112" s="1" t="s">
        <v>100</v>
      </c>
      <c r="AU112" s="1" t="s">
        <v>103</v>
      </c>
      <c r="AV112" s="1" t="s">
        <v>100</v>
      </c>
      <c r="AW112" s="1" t="s">
        <v>612</v>
      </c>
      <c r="AX112" s="1" t="s">
        <v>103</v>
      </c>
      <c r="AY112" s="1" t="s">
        <v>103</v>
      </c>
      <c r="AZ112" s="1" t="s">
        <v>100</v>
      </c>
      <c r="BA112" s="1" t="s">
        <v>100</v>
      </c>
      <c r="BB112" s="1" t="s">
        <v>100</v>
      </c>
      <c r="BC112" s="13" t="s">
        <v>103</v>
      </c>
      <c r="BD112" s="1">
        <v>121.56137589710603</v>
      </c>
      <c r="BE112" s="1">
        <v>288.33407451449278</v>
      </c>
      <c r="BF112" s="1">
        <v>61.9259617305026</v>
      </c>
      <c r="BG112" s="1">
        <v>0.73660213217050241</v>
      </c>
      <c r="BH112" s="1">
        <v>3.2169746748802188</v>
      </c>
      <c r="BI112" s="1" t="s">
        <v>100</v>
      </c>
      <c r="BJ112" s="1" t="s">
        <v>100</v>
      </c>
      <c r="BK112" s="1" t="s">
        <v>100</v>
      </c>
      <c r="BL112" s="1" t="s">
        <v>100</v>
      </c>
      <c r="BM112" s="1" t="s">
        <v>100</v>
      </c>
      <c r="BN112" s="1" t="s">
        <v>100</v>
      </c>
      <c r="BO112" s="1" t="s">
        <v>100</v>
      </c>
      <c r="BP112" s="1" t="e">
        <v>#VALUE!</v>
      </c>
      <c r="BQ112" s="1" t="e">
        <v>#VALUE!</v>
      </c>
      <c r="BR112" s="1" t="s">
        <v>101</v>
      </c>
      <c r="BS112" s="1" t="s">
        <v>85</v>
      </c>
      <c r="BT112" s="1" t="s">
        <v>103</v>
      </c>
      <c r="BU112" s="1" t="s">
        <v>103</v>
      </c>
      <c r="BV112" s="1" t="e">
        <v>#VALUE!</v>
      </c>
      <c r="BW112" s="1" t="s">
        <v>85</v>
      </c>
    </row>
    <row r="113" spans="1:75" x14ac:dyDescent="0.2">
      <c r="A113" s="8" t="s">
        <v>636</v>
      </c>
      <c r="B113" s="4"/>
      <c r="C113" s="8" t="s">
        <v>607</v>
      </c>
      <c r="D113" s="8"/>
      <c r="E113" s="9" t="s">
        <v>81</v>
      </c>
      <c r="F113" s="1" t="s">
        <v>637</v>
      </c>
      <c r="G113" s="3" t="s">
        <v>638</v>
      </c>
      <c r="H113" s="3" t="s">
        <v>84</v>
      </c>
      <c r="I113" s="1" t="s">
        <v>100</v>
      </c>
      <c r="J113" s="1" t="s">
        <v>85</v>
      </c>
      <c r="K113" s="1" t="s">
        <v>85</v>
      </c>
      <c r="L113" s="1" t="s">
        <v>85</v>
      </c>
      <c r="M113" s="1" t="s">
        <v>85</v>
      </c>
      <c r="N113" s="10">
        <v>239895000</v>
      </c>
      <c r="O113" s="11">
        <v>44622</v>
      </c>
      <c r="P113" s="11" t="e">
        <v>#VALUE!</v>
      </c>
      <c r="Q113" s="1">
        <v>0.26097905523050358</v>
      </c>
      <c r="R113" s="1">
        <v>0.97185159028312373</v>
      </c>
      <c r="S113" s="1">
        <v>2.6480227608248086</v>
      </c>
      <c r="T113" s="1" t="e">
        <v>#VALUE!</v>
      </c>
      <c r="U113" s="1" t="e">
        <v>#VALUE!</v>
      </c>
      <c r="V113" s="1" t="e">
        <v>#VALUE!</v>
      </c>
      <c r="W113" s="1" t="s">
        <v>639</v>
      </c>
      <c r="X113" s="1">
        <v>99.848419189453125</v>
      </c>
      <c r="Y113" s="1">
        <v>5.0189182463537536</v>
      </c>
      <c r="Z113" s="12">
        <v>0.495892</v>
      </c>
      <c r="AA113" s="12">
        <v>0.11474453587321243</v>
      </c>
      <c r="AB113" s="1" t="s">
        <v>87</v>
      </c>
      <c r="AC113" s="1">
        <v>97.004999999999995</v>
      </c>
      <c r="AD113" s="1">
        <v>6.1822309899729486</v>
      </c>
      <c r="AE113" s="1" t="s">
        <v>84</v>
      </c>
      <c r="AF113" s="12" t="s">
        <v>84</v>
      </c>
      <c r="AG113" s="1" t="s">
        <v>84</v>
      </c>
      <c r="AH113" s="1" t="s">
        <v>84</v>
      </c>
      <c r="AI113" s="1" t="e">
        <v>#VALUE!</v>
      </c>
      <c r="AJ113" s="12" t="e">
        <v>#VALUE!</v>
      </c>
      <c r="AK113" s="1" t="s">
        <v>611</v>
      </c>
      <c r="AL113" s="1">
        <v>116.51512145996094</v>
      </c>
      <c r="AM113" s="1">
        <v>273.68935714195044</v>
      </c>
      <c r="AN113" s="1">
        <v>62.846191584584119</v>
      </c>
      <c r="AO113" s="1">
        <v>1.7741273100616017</v>
      </c>
      <c r="AP113" s="1">
        <v>209.80667281323861</v>
      </c>
      <c r="AQ113" s="1" t="s">
        <v>194</v>
      </c>
      <c r="AR113" s="3" t="s">
        <v>90</v>
      </c>
      <c r="AS113" s="3">
        <v>85.573563799240389</v>
      </c>
      <c r="AT113" s="1">
        <v>236.43711290345698</v>
      </c>
      <c r="AU113" s="1">
        <v>188.23191415775088</v>
      </c>
      <c r="AV113" s="1">
        <v>171.11216374792693</v>
      </c>
      <c r="AW113" s="1" t="s">
        <v>612</v>
      </c>
      <c r="AX113" s="1" t="s">
        <v>103</v>
      </c>
      <c r="AY113" s="1" t="s">
        <v>103</v>
      </c>
      <c r="AZ113" s="1" t="s">
        <v>100</v>
      </c>
      <c r="BA113" s="1" t="s">
        <v>100</v>
      </c>
      <c r="BB113" s="1" t="s">
        <v>100</v>
      </c>
      <c r="BC113" s="13" t="s">
        <v>103</v>
      </c>
      <c r="BD113" s="1">
        <v>121.56137589710603</v>
      </c>
      <c r="BE113" s="1">
        <v>288.33407451449278</v>
      </c>
      <c r="BF113" s="1">
        <v>61.9259617305026</v>
      </c>
      <c r="BG113" s="1">
        <v>0.73660213217050241</v>
      </c>
      <c r="BH113" s="1">
        <v>3.2224503764544834</v>
      </c>
      <c r="BI113" s="1">
        <v>-32.939870143168733</v>
      </c>
      <c r="BJ113" s="1">
        <v>-19.318058715034155</v>
      </c>
      <c r="BK113" s="1">
        <v>-33.282214386478685</v>
      </c>
      <c r="BL113" s="1">
        <v>-7.9958240961462792</v>
      </c>
      <c r="BM113" s="1">
        <v>-1.6461232277321891</v>
      </c>
      <c r="BN113" s="1">
        <v>116.51512145996094</v>
      </c>
      <c r="BO113" s="1">
        <v>185.4659</v>
      </c>
      <c r="BP113" s="1">
        <v>100</v>
      </c>
      <c r="BQ113" s="1">
        <v>164.69273081398228</v>
      </c>
      <c r="BR113" s="1" t="s">
        <v>194</v>
      </c>
      <c r="BS113" s="1">
        <v>1.7741273100616017</v>
      </c>
      <c r="BT113" s="1" t="s">
        <v>103</v>
      </c>
      <c r="BU113" s="1" t="s">
        <v>103</v>
      </c>
      <c r="BV113" s="1" t="e">
        <v>#VALUE!</v>
      </c>
      <c r="BW113" s="1">
        <v>118.4587101015069</v>
      </c>
    </row>
    <row r="114" spans="1:75" x14ac:dyDescent="0.2">
      <c r="A114" s="8" t="s">
        <v>640</v>
      </c>
      <c r="B114" s="4"/>
      <c r="C114" s="8" t="s">
        <v>607</v>
      </c>
      <c r="D114" s="8"/>
      <c r="E114" s="9" t="s">
        <v>81</v>
      </c>
      <c r="F114" s="1" t="s">
        <v>641</v>
      </c>
      <c r="G114" s="3" t="s">
        <v>642</v>
      </c>
      <c r="H114" s="3" t="s">
        <v>84</v>
      </c>
      <c r="I114" s="1">
        <v>25</v>
      </c>
      <c r="J114" s="1" t="s">
        <v>85</v>
      </c>
      <c r="K114" s="1" t="s">
        <v>85</v>
      </c>
      <c r="L114" s="1" t="s">
        <v>85</v>
      </c>
      <c r="M114" s="1" t="s">
        <v>85</v>
      </c>
      <c r="N114" s="10">
        <v>1000000000</v>
      </c>
      <c r="O114" s="11">
        <v>43109</v>
      </c>
      <c r="P114" s="11" t="e">
        <v>#VALUE!</v>
      </c>
      <c r="Q114" s="1">
        <v>0.10452308474584449</v>
      </c>
      <c r="R114" s="1">
        <v>0.20208863958612877</v>
      </c>
      <c r="S114" s="1">
        <v>2.3786128360912873</v>
      </c>
      <c r="T114" s="1" t="e">
        <v>#VALUE!</v>
      </c>
      <c r="U114" s="1" t="e">
        <v>#VALUE!</v>
      </c>
      <c r="V114" s="1" t="e">
        <v>#VALUE!</v>
      </c>
      <c r="W114" s="1" t="s">
        <v>643</v>
      </c>
      <c r="X114" s="1">
        <v>95.227989196777344</v>
      </c>
      <c r="Y114" s="1">
        <v>4.9269761366915166</v>
      </c>
      <c r="Z114" s="12">
        <v>0.49116599999999999</v>
      </c>
      <c r="AA114" s="12">
        <v>-0.45432707130330652</v>
      </c>
      <c r="AB114" s="1" t="s">
        <v>87</v>
      </c>
      <c r="AC114" s="1">
        <v>98.153999999999996</v>
      </c>
      <c r="AD114" s="1">
        <v>6.3447193210834678</v>
      </c>
      <c r="AE114" s="1" t="s">
        <v>84</v>
      </c>
      <c r="AF114" s="12" t="s">
        <v>84</v>
      </c>
      <c r="AG114" s="1" t="s">
        <v>84</v>
      </c>
      <c r="AH114" s="1" t="s">
        <v>84</v>
      </c>
      <c r="AI114" s="1" t="e">
        <v>#VALUE!</v>
      </c>
      <c r="AJ114" s="12" t="e">
        <v>#VALUE!</v>
      </c>
      <c r="AK114" s="1" t="s">
        <v>611</v>
      </c>
      <c r="AL114" s="1">
        <v>117.65294647216797</v>
      </c>
      <c r="AM114" s="1">
        <v>297.74231599999996</v>
      </c>
      <c r="AN114" s="1">
        <v>61.591926531281985</v>
      </c>
      <c r="AO114" s="1">
        <v>2.622861054072553</v>
      </c>
      <c r="AP114" s="1">
        <v>233.13183070780539</v>
      </c>
      <c r="AQ114" s="1" t="s">
        <v>133</v>
      </c>
      <c r="AR114" s="3" t="s">
        <v>90</v>
      </c>
      <c r="AS114" s="3">
        <v>86.220347960881313</v>
      </c>
      <c r="AT114" s="1">
        <v>221.08030421401438</v>
      </c>
      <c r="AU114" s="1">
        <v>161.06377849114807</v>
      </c>
      <c r="AV114" s="1">
        <v>145.64424156103786</v>
      </c>
      <c r="AW114" s="1" t="s">
        <v>612</v>
      </c>
      <c r="AX114" s="1" t="s">
        <v>103</v>
      </c>
      <c r="AY114" s="1" t="s">
        <v>103</v>
      </c>
      <c r="AZ114" s="1" t="s">
        <v>100</v>
      </c>
      <c r="BA114" s="1" t="s">
        <v>100</v>
      </c>
      <c r="BB114" s="1" t="s">
        <v>100</v>
      </c>
      <c r="BC114" s="13" t="s">
        <v>103</v>
      </c>
      <c r="BD114" s="1">
        <v>121.56137589710603</v>
      </c>
      <c r="BE114" s="1">
        <v>288.33407451449278</v>
      </c>
      <c r="BF114" s="1">
        <v>61.9259617305026</v>
      </c>
      <c r="BG114" s="1">
        <v>0.73660213217050241</v>
      </c>
      <c r="BH114" s="1">
        <v>7.3730321697467485</v>
      </c>
      <c r="BI114" s="1">
        <v>24.580925806825078</v>
      </c>
      <c r="BJ114" s="1">
        <v>1.2047066783302398</v>
      </c>
      <c r="BK114" s="1">
        <v>16.067708283372184</v>
      </c>
      <c r="BL114" s="1">
        <v>20.525990230153553</v>
      </c>
      <c r="BM114" s="1">
        <v>-0.46321345564758548</v>
      </c>
      <c r="BN114" s="1">
        <v>79.07056</v>
      </c>
      <c r="BO114" s="1">
        <v>150.8827</v>
      </c>
      <c r="BP114" s="1">
        <v>46.27316986770208</v>
      </c>
      <c r="BQ114" s="1">
        <v>240.45563642474121</v>
      </c>
      <c r="BR114" s="1" t="s">
        <v>133</v>
      </c>
      <c r="BS114" s="1">
        <v>2.622861054072553</v>
      </c>
      <c r="BT114" s="1">
        <v>59.59704417974887</v>
      </c>
      <c r="BU114" s="1">
        <v>280.14257131605109</v>
      </c>
      <c r="BV114" s="1">
        <v>73.676227740252827</v>
      </c>
      <c r="BW114" s="1">
        <v>120.59225855308505</v>
      </c>
    </row>
    <row r="115" spans="1:75" x14ac:dyDescent="0.2">
      <c r="A115" s="8" t="s">
        <v>644</v>
      </c>
      <c r="B115" s="14"/>
      <c r="C115" s="8" t="s">
        <v>607</v>
      </c>
      <c r="D115" s="8"/>
      <c r="E115" s="9" t="s">
        <v>81</v>
      </c>
      <c r="F115" s="1" t="s">
        <v>645</v>
      </c>
      <c r="G115" s="3" t="s">
        <v>646</v>
      </c>
      <c r="H115" s="3" t="s">
        <v>84</v>
      </c>
      <c r="I115" s="1" t="s">
        <v>100</v>
      </c>
      <c r="J115" s="1" t="s">
        <v>85</v>
      </c>
      <c r="K115" s="1" t="s">
        <v>85</v>
      </c>
      <c r="L115" s="1" t="s">
        <v>85</v>
      </c>
      <c r="M115" s="1" t="s">
        <v>85</v>
      </c>
      <c r="N115" s="10">
        <v>600000000</v>
      </c>
      <c r="O115" s="11">
        <v>45568</v>
      </c>
      <c r="P115" s="11" t="e">
        <v>#VALUE!</v>
      </c>
      <c r="Q115" s="1">
        <v>-0.4104528812520658</v>
      </c>
      <c r="R115" s="1">
        <v>0.35517887535612136</v>
      </c>
      <c r="S115" s="1">
        <v>2.8021832561604398</v>
      </c>
      <c r="T115" s="1" t="e">
        <v>#VALUE!</v>
      </c>
      <c r="U115" s="1" t="e">
        <v>#VALUE!</v>
      </c>
      <c r="V115" s="1" t="e">
        <v>#VALUE!</v>
      </c>
      <c r="W115" s="1" t="s">
        <v>647</v>
      </c>
      <c r="X115" s="1">
        <v>111.21277618408203</v>
      </c>
      <c r="Y115" s="1">
        <v>5.1610169442281277</v>
      </c>
      <c r="Z115" s="12">
        <v>0.56318999999999997</v>
      </c>
      <c r="AA115" s="12">
        <v>-0.75350710143065047</v>
      </c>
      <c r="AB115" s="1" t="s">
        <v>87</v>
      </c>
      <c r="AC115" s="1">
        <v>98.382999999999996</v>
      </c>
      <c r="AD115" s="1">
        <v>4.8947585364097117</v>
      </c>
      <c r="AE115" s="1">
        <v>3.2925726100307826</v>
      </c>
      <c r="AF115" s="12">
        <v>3.2925726100307826</v>
      </c>
      <c r="AG115" s="1" t="s">
        <v>84</v>
      </c>
      <c r="AH115" s="1">
        <v>3.4695277367424411</v>
      </c>
      <c r="AI115" s="1" t="e">
        <v>#VALUE!</v>
      </c>
      <c r="AJ115" s="12" t="e">
        <v>#VALUE!</v>
      </c>
      <c r="AK115" s="1" t="s">
        <v>611</v>
      </c>
      <c r="AL115" s="1">
        <v>146.92366027832031</v>
      </c>
      <c r="AM115" s="1">
        <v>161.12899199999998</v>
      </c>
      <c r="AN115" s="1">
        <v>4.7670994242382108</v>
      </c>
      <c r="AO115" s="1">
        <v>4.3613963039014374</v>
      </c>
      <c r="AP115" s="1">
        <v>156.09980940643749</v>
      </c>
      <c r="AQ115" s="1" t="s">
        <v>194</v>
      </c>
      <c r="AR115" s="3" t="s">
        <v>90</v>
      </c>
      <c r="AS115" s="3">
        <v>110.56881859999885</v>
      </c>
      <c r="AT115" s="1">
        <v>232.77354402936007</v>
      </c>
      <c r="AU115" s="1">
        <v>157.04406188674844</v>
      </c>
      <c r="AV115" s="1">
        <v>141.37413082247673</v>
      </c>
      <c r="AW115" s="1" t="s">
        <v>612</v>
      </c>
      <c r="AX115" s="1" t="s">
        <v>103</v>
      </c>
      <c r="AY115" s="1" t="s">
        <v>103</v>
      </c>
      <c r="AZ115" s="1" t="s">
        <v>100</v>
      </c>
      <c r="BA115" s="1" t="s">
        <v>100</v>
      </c>
      <c r="BB115" s="1" t="s">
        <v>100</v>
      </c>
      <c r="BC115" s="13" t="s">
        <v>103</v>
      </c>
      <c r="BD115" s="1">
        <v>121.56137589710603</v>
      </c>
      <c r="BE115" s="1">
        <v>288.33407451449278</v>
      </c>
      <c r="BF115" s="1">
        <v>61.9259617305026</v>
      </c>
      <c r="BG115" s="1">
        <v>0.73660213217050241</v>
      </c>
      <c r="BH115" s="1">
        <v>0.63518138261464752</v>
      </c>
      <c r="BI115" s="1" t="s">
        <v>103</v>
      </c>
      <c r="BJ115" s="1">
        <v>-0.17391603526056088</v>
      </c>
      <c r="BK115" s="1">
        <v>1.247517389307788</v>
      </c>
      <c r="BL115" s="1">
        <v>16.947864823210338</v>
      </c>
      <c r="BM115" s="1" t="s">
        <v>103</v>
      </c>
      <c r="BN115" s="1">
        <v>122.62860000000001</v>
      </c>
      <c r="BO115" s="1">
        <v>178.32300000000001</v>
      </c>
      <c r="BP115" s="1">
        <v>56.377911821798406</v>
      </c>
      <c r="BQ115" s="1">
        <v>382.50411174132637</v>
      </c>
      <c r="BR115" s="1" t="s">
        <v>194</v>
      </c>
      <c r="BS115" s="1">
        <v>4.3613963039014374</v>
      </c>
      <c r="BT115" s="1" t="s">
        <v>103</v>
      </c>
      <c r="BU115" s="1" t="s">
        <v>103</v>
      </c>
      <c r="BV115" s="1" t="e">
        <v>#VALUE!</v>
      </c>
      <c r="BW115" s="1">
        <v>146.94227359069703</v>
      </c>
    </row>
    <row r="116" spans="1:75" x14ac:dyDescent="0.2">
      <c r="A116" s="8" t="s">
        <v>648</v>
      </c>
      <c r="B116" s="4"/>
      <c r="C116" s="8" t="s">
        <v>607</v>
      </c>
      <c r="D116" s="8"/>
      <c r="E116" s="9" t="s">
        <v>81</v>
      </c>
      <c r="F116" s="1" t="s">
        <v>649</v>
      </c>
      <c r="G116" s="3" t="s">
        <v>650</v>
      </c>
      <c r="H116" s="3" t="s">
        <v>84</v>
      </c>
      <c r="I116" s="1" t="s">
        <v>100</v>
      </c>
      <c r="J116" s="1" t="s">
        <v>85</v>
      </c>
      <c r="K116" s="1" t="s">
        <v>85</v>
      </c>
      <c r="L116" s="1" t="s">
        <v>85</v>
      </c>
      <c r="M116" s="1" t="s">
        <v>85</v>
      </c>
      <c r="N116" s="10">
        <v>1200000000</v>
      </c>
      <c r="O116" s="11">
        <v>45526</v>
      </c>
      <c r="P116" s="11" t="e">
        <v>#VALUE!</v>
      </c>
      <c r="Q116" s="1">
        <v>5.6293571965437827E-2</v>
      </c>
      <c r="R116" s="1">
        <v>0.4744454967843037</v>
      </c>
      <c r="S116" s="1">
        <v>2.182239096553773</v>
      </c>
      <c r="T116" s="1" t="e">
        <v>#VALUE!</v>
      </c>
      <c r="U116" s="1" t="e">
        <v>#VALUE!</v>
      </c>
      <c r="V116" s="1" t="e">
        <v>#VALUE!</v>
      </c>
      <c r="W116" s="1" t="s">
        <v>651</v>
      </c>
      <c r="X116" s="1">
        <v>68.497688293457031</v>
      </c>
      <c r="Y116" s="1">
        <v>4.788672639324723</v>
      </c>
      <c r="Z116" s="12">
        <v>0.100895</v>
      </c>
      <c r="AA116" s="12">
        <v>0.21811438386649673</v>
      </c>
      <c r="AB116" s="1" t="s">
        <v>87</v>
      </c>
      <c r="AC116" s="1">
        <v>100.10299999999999</v>
      </c>
      <c r="AD116" s="1">
        <v>4.788672639324723</v>
      </c>
      <c r="AE116" s="1" t="s">
        <v>84</v>
      </c>
      <c r="AF116" s="12" t="s">
        <v>84</v>
      </c>
      <c r="AG116" s="1" t="s">
        <v>84</v>
      </c>
      <c r="AH116" s="1" t="s">
        <v>84</v>
      </c>
      <c r="AI116" s="1" t="e">
        <v>#VALUE!</v>
      </c>
      <c r="AJ116" s="12" t="e">
        <v>#VALUE!</v>
      </c>
      <c r="AK116" s="1" t="s">
        <v>611</v>
      </c>
      <c r="AL116" s="1">
        <v>77.549415588378906</v>
      </c>
      <c r="AM116" s="1" t="e">
        <v>#VALUE!</v>
      </c>
      <c r="AN116" s="1" t="e">
        <v>#VALUE!</v>
      </c>
      <c r="AO116" s="1">
        <v>1.2457221081451062</v>
      </c>
      <c r="AP116" s="1">
        <v>67.399261165548438</v>
      </c>
      <c r="AQ116" s="1" t="s">
        <v>194</v>
      </c>
      <c r="AR116" s="3" t="s">
        <v>90</v>
      </c>
      <c r="AS116" s="3">
        <v>50.025690636885265</v>
      </c>
      <c r="AT116" s="1">
        <v>216.05988507046129</v>
      </c>
      <c r="AU116" s="1">
        <v>178.59853933289216</v>
      </c>
      <c r="AV116" s="1">
        <v>158.2563509519471</v>
      </c>
      <c r="AW116" s="1" t="s">
        <v>612</v>
      </c>
      <c r="AX116" s="1" t="s">
        <v>103</v>
      </c>
      <c r="AY116" s="1" t="s">
        <v>103</v>
      </c>
      <c r="AZ116" s="1" t="s">
        <v>100</v>
      </c>
      <c r="BA116" s="1" t="s">
        <v>100</v>
      </c>
      <c r="BB116" s="1" t="s">
        <v>100</v>
      </c>
      <c r="BC116" s="13" t="s">
        <v>103</v>
      </c>
      <c r="BD116" s="1">
        <v>121.56137589710603</v>
      </c>
      <c r="BE116" s="1">
        <v>288.33407451449278</v>
      </c>
      <c r="BF116" s="1">
        <v>61.9259617305026</v>
      </c>
      <c r="BG116" s="1">
        <v>0.73660213217050241</v>
      </c>
      <c r="BH116" s="1">
        <v>0.75017111567419581</v>
      </c>
      <c r="BI116" s="1" t="s">
        <v>103</v>
      </c>
      <c r="BJ116" s="1">
        <v>0.1832660822116452</v>
      </c>
      <c r="BK116" s="1">
        <v>6.2017306351774195</v>
      </c>
      <c r="BL116" s="1">
        <v>-4.6667970913837564</v>
      </c>
      <c r="BM116" s="1" t="s">
        <v>103</v>
      </c>
      <c r="BN116" s="1">
        <v>62.34431</v>
      </c>
      <c r="BO116" s="1">
        <v>113.1315</v>
      </c>
      <c r="BP116" s="1">
        <v>70.061140243476942</v>
      </c>
      <c r="BQ116" s="1">
        <v>119.69050583289231</v>
      </c>
      <c r="BR116" s="1" t="s">
        <v>194</v>
      </c>
      <c r="BS116" s="1">
        <v>1.2457221081451062</v>
      </c>
      <c r="BT116" s="1" t="s">
        <v>103</v>
      </c>
      <c r="BU116" s="1" t="s">
        <v>103</v>
      </c>
      <c r="BV116" s="1" t="e">
        <v>#VALUE!</v>
      </c>
      <c r="BW116" s="1">
        <v>78.324180120366933</v>
      </c>
    </row>
    <row r="117" spans="1:75" x14ac:dyDescent="0.2">
      <c r="A117" s="8" t="s">
        <v>652</v>
      </c>
      <c r="B117" s="4"/>
      <c r="C117" s="8" t="s">
        <v>607</v>
      </c>
      <c r="D117" s="8"/>
      <c r="E117" s="9" t="s">
        <v>81</v>
      </c>
      <c r="F117" s="1" t="s">
        <v>653</v>
      </c>
      <c r="G117" s="3" t="s">
        <v>654</v>
      </c>
      <c r="H117" s="3" t="s">
        <v>84</v>
      </c>
      <c r="I117" s="1" t="s">
        <v>100</v>
      </c>
      <c r="J117" s="1" t="s">
        <v>85</v>
      </c>
      <c r="K117" s="1" t="s">
        <v>85</v>
      </c>
      <c r="L117" s="1" t="s">
        <v>85</v>
      </c>
      <c r="M117" s="1" t="s">
        <v>85</v>
      </c>
      <c r="N117" s="10">
        <v>1100000000</v>
      </c>
      <c r="O117" s="11">
        <v>45659</v>
      </c>
      <c r="P117" s="11" t="e">
        <v>#VALUE!</v>
      </c>
      <c r="Q117" s="1">
        <v>3.9623047193559913E-2</v>
      </c>
      <c r="R117" s="1">
        <v>0.60187260199082715</v>
      </c>
      <c r="S117" s="1" t="s">
        <v>103</v>
      </c>
      <c r="T117" s="1" t="e">
        <v>#VALUE!</v>
      </c>
      <c r="U117" s="1" t="e">
        <v>#VALUE!</v>
      </c>
      <c r="V117" s="1" t="e">
        <v>#VALUE!</v>
      </c>
      <c r="W117" s="1" t="s">
        <v>655</v>
      </c>
      <c r="X117" s="1">
        <v>81.201240539550781</v>
      </c>
      <c r="Y117" s="1">
        <v>4.8583309227478075</v>
      </c>
      <c r="Z117" s="12">
        <v>0.180065</v>
      </c>
      <c r="AA117" s="12" t="s">
        <v>103</v>
      </c>
      <c r="AB117" s="1" t="s">
        <v>87</v>
      </c>
      <c r="AC117" s="1">
        <v>100.16800000000001</v>
      </c>
      <c r="AD117" s="1">
        <v>4.8947585364097117</v>
      </c>
      <c r="AE117" s="1">
        <v>3.2925726100307826</v>
      </c>
      <c r="AF117" s="12">
        <v>3.2925726100307826</v>
      </c>
      <c r="AG117" s="1" t="s">
        <v>84</v>
      </c>
      <c r="AH117" s="1">
        <v>3.4695277367424411</v>
      </c>
      <c r="AI117" s="1" t="e">
        <v>#VALUE!</v>
      </c>
      <c r="AJ117" s="12" t="e">
        <v>#VALUE!</v>
      </c>
      <c r="AK117" s="1" t="s">
        <v>611</v>
      </c>
      <c r="AL117" s="1">
        <v>97.674583435058594</v>
      </c>
      <c r="AM117" s="1">
        <v>161.12899199999998</v>
      </c>
      <c r="AN117" s="1">
        <v>4.7670994242382108</v>
      </c>
      <c r="AO117" s="1">
        <v>1.6098562628336757</v>
      </c>
      <c r="AP117" s="1">
        <v>156.09980940643749</v>
      </c>
      <c r="AQ117" s="1" t="s">
        <v>194</v>
      </c>
      <c r="AR117" s="3" t="s">
        <v>90</v>
      </c>
      <c r="AS117" s="3">
        <v>66.586585323054777</v>
      </c>
      <c r="AT117" s="1">
        <v>221.8444791107531</v>
      </c>
      <c r="AU117" s="1">
        <v>177.12245221686152</v>
      </c>
      <c r="AV117" s="1">
        <v>159.00090761912429</v>
      </c>
      <c r="AW117" s="1" t="s">
        <v>612</v>
      </c>
      <c r="AX117" s="1" t="s">
        <v>103</v>
      </c>
      <c r="AY117" s="1" t="s">
        <v>103</v>
      </c>
      <c r="AZ117" s="1" t="s">
        <v>100</v>
      </c>
      <c r="BA117" s="1" t="s">
        <v>100</v>
      </c>
      <c r="BB117" s="1" t="s">
        <v>100</v>
      </c>
      <c r="BC117" s="13" t="s">
        <v>103</v>
      </c>
      <c r="BD117" s="1">
        <v>121.56137589710603</v>
      </c>
      <c r="BE117" s="1">
        <v>288.33407451449278</v>
      </c>
      <c r="BF117" s="1">
        <v>61.9259617305026</v>
      </c>
      <c r="BG117" s="1">
        <v>0.73660213217050241</v>
      </c>
      <c r="BH117" s="1">
        <v>0.38603696098562629</v>
      </c>
      <c r="BI117" s="1" t="s">
        <v>103</v>
      </c>
      <c r="BJ117" s="1">
        <v>1.688733244344931</v>
      </c>
      <c r="BK117" s="1">
        <v>-0.95004387822706349</v>
      </c>
      <c r="BL117" s="1" t="s">
        <v>103</v>
      </c>
      <c r="BM117" s="1" t="s">
        <v>103</v>
      </c>
      <c r="BN117" s="1" t="s">
        <v>103</v>
      </c>
      <c r="BO117" s="1" t="s">
        <v>103</v>
      </c>
      <c r="BP117" s="1" t="e">
        <v>#VALUE!</v>
      </c>
      <c r="BQ117" s="1">
        <v>152.98827377684177</v>
      </c>
      <c r="BR117" s="1" t="s">
        <v>194</v>
      </c>
      <c r="BS117" s="1">
        <v>1.6098562628336757</v>
      </c>
      <c r="BT117" s="1" t="s">
        <v>103</v>
      </c>
      <c r="BU117" s="1" t="s">
        <v>103</v>
      </c>
      <c r="BV117" s="1" t="e">
        <v>#VALUE!</v>
      </c>
      <c r="BW117" s="1">
        <v>96.284177437543121</v>
      </c>
    </row>
    <row r="118" spans="1:75" x14ac:dyDescent="0.2">
      <c r="A118" s="8" t="s">
        <v>652</v>
      </c>
      <c r="B118" s="4"/>
      <c r="C118" s="8" t="s">
        <v>607</v>
      </c>
      <c r="D118" s="8"/>
      <c r="E118" s="9" t="s">
        <v>81</v>
      </c>
      <c r="F118" s="1" t="s">
        <v>653</v>
      </c>
      <c r="G118" s="3" t="s">
        <v>654</v>
      </c>
      <c r="H118" s="3" t="s">
        <v>84</v>
      </c>
      <c r="I118" s="1" t="s">
        <v>100</v>
      </c>
      <c r="J118" s="1" t="s">
        <v>85</v>
      </c>
      <c r="K118" s="1" t="s">
        <v>85</v>
      </c>
      <c r="L118" s="1" t="s">
        <v>85</v>
      </c>
      <c r="M118" s="1" t="s">
        <v>85</v>
      </c>
      <c r="N118" s="10">
        <v>1100000000</v>
      </c>
      <c r="O118" s="11">
        <v>45659</v>
      </c>
      <c r="P118" s="11" t="e">
        <v>#VALUE!</v>
      </c>
      <c r="Q118" s="1">
        <v>3.9623047193559913E-2</v>
      </c>
      <c r="R118" s="1">
        <v>0.60187260199082715</v>
      </c>
      <c r="S118" s="1" t="s">
        <v>103</v>
      </c>
      <c r="T118" s="1" t="e">
        <v>#VALUE!</v>
      </c>
      <c r="U118" s="1" t="e">
        <v>#VALUE!</v>
      </c>
      <c r="V118" s="1" t="e">
        <v>#VALUE!</v>
      </c>
      <c r="W118" s="1" t="s">
        <v>655</v>
      </c>
      <c r="X118" s="1">
        <v>81.201240539550781</v>
      </c>
      <c r="Y118" s="1">
        <v>4.8583309227478075</v>
      </c>
      <c r="Z118" s="12">
        <v>0.180065</v>
      </c>
      <c r="AA118" s="12" t="s">
        <v>103</v>
      </c>
      <c r="AB118" s="1" t="s">
        <v>87</v>
      </c>
      <c r="AC118" s="1">
        <v>100.16800000000001</v>
      </c>
      <c r="AD118" s="1">
        <v>4.8947585364097117</v>
      </c>
      <c r="AE118" s="1">
        <v>3.2925726100307826</v>
      </c>
      <c r="AF118" s="12">
        <v>3.2925726100307826</v>
      </c>
      <c r="AG118" s="1" t="s">
        <v>84</v>
      </c>
      <c r="AH118" s="1">
        <v>3.4695277367424411</v>
      </c>
      <c r="AI118" s="1" t="e">
        <v>#VALUE!</v>
      </c>
      <c r="AJ118" s="12" t="e">
        <v>#VALUE!</v>
      </c>
      <c r="AK118" s="1" t="s">
        <v>611</v>
      </c>
      <c r="AL118" s="1">
        <v>97.674583435058594</v>
      </c>
      <c r="AM118" s="1">
        <v>161.12899199999998</v>
      </c>
      <c r="AN118" s="1">
        <v>4.7670994242382108</v>
      </c>
      <c r="AO118" s="1">
        <v>1.6098562628336757</v>
      </c>
      <c r="AP118" s="1">
        <v>156.09980940643749</v>
      </c>
      <c r="AQ118" s="1" t="s">
        <v>194</v>
      </c>
      <c r="AR118" s="3" t="s">
        <v>90</v>
      </c>
      <c r="AS118" s="3">
        <v>66.586585323054777</v>
      </c>
      <c r="AT118" s="1">
        <v>221.8444791107531</v>
      </c>
      <c r="AU118" s="1">
        <v>177.12245221686152</v>
      </c>
      <c r="AV118" s="1">
        <v>159.00090761912429</v>
      </c>
      <c r="AW118" s="1" t="s">
        <v>612</v>
      </c>
      <c r="AX118" s="1" t="s">
        <v>103</v>
      </c>
      <c r="AY118" s="1" t="s">
        <v>103</v>
      </c>
      <c r="AZ118" s="1" t="s">
        <v>100</v>
      </c>
      <c r="BA118" s="1" t="s">
        <v>100</v>
      </c>
      <c r="BB118" s="1" t="s">
        <v>100</v>
      </c>
      <c r="BC118" s="13" t="s">
        <v>103</v>
      </c>
      <c r="BD118" s="1">
        <v>121.56137589710603</v>
      </c>
      <c r="BE118" s="1">
        <v>288.33407451449278</v>
      </c>
      <c r="BF118" s="1">
        <v>61.9259617305026</v>
      </c>
      <c r="BG118" s="1">
        <v>0.73660213217050241</v>
      </c>
      <c r="BH118" s="1">
        <v>0.38603696098562629</v>
      </c>
      <c r="BI118" s="1" t="s">
        <v>103</v>
      </c>
      <c r="BJ118" s="1">
        <v>1.688733244344931</v>
      </c>
      <c r="BK118" s="1">
        <v>-0.95004387822706349</v>
      </c>
      <c r="BL118" s="1" t="s">
        <v>103</v>
      </c>
      <c r="BM118" s="1" t="s">
        <v>103</v>
      </c>
      <c r="BN118" s="1" t="s">
        <v>103</v>
      </c>
      <c r="BO118" s="1" t="s">
        <v>103</v>
      </c>
      <c r="BP118" s="1" t="e">
        <v>#VALUE!</v>
      </c>
      <c r="BQ118" s="1">
        <v>152.98827377684177</v>
      </c>
      <c r="BR118" s="1" t="s">
        <v>194</v>
      </c>
      <c r="BS118" s="1">
        <v>1.6098562628336757</v>
      </c>
      <c r="BT118" s="1" t="s">
        <v>103</v>
      </c>
      <c r="BU118" s="1" t="s">
        <v>103</v>
      </c>
      <c r="BV118" s="1" t="e">
        <v>#VALUE!</v>
      </c>
      <c r="BW118" s="1">
        <v>96.284177437543121</v>
      </c>
    </row>
    <row r="119" spans="1:75" x14ac:dyDescent="0.2">
      <c r="A119" s="8" t="s">
        <v>656</v>
      </c>
      <c r="B119" s="4" t="s">
        <v>248</v>
      </c>
      <c r="C119" s="8" t="s">
        <v>607</v>
      </c>
      <c r="D119" s="8" t="s">
        <v>228</v>
      </c>
      <c r="E119" s="9"/>
      <c r="F119" s="1" t="s">
        <v>657</v>
      </c>
      <c r="G119" s="3" t="s">
        <v>658</v>
      </c>
      <c r="H119" s="3" t="s">
        <v>251</v>
      </c>
      <c r="I119" s="1" t="s">
        <v>100</v>
      </c>
      <c r="J119" s="1" t="s">
        <v>85</v>
      </c>
      <c r="K119" s="1" t="s">
        <v>85</v>
      </c>
      <c r="L119" s="1" t="s">
        <v>85</v>
      </c>
      <c r="M119" s="1" t="s">
        <v>85</v>
      </c>
      <c r="N119" s="10">
        <v>500000000</v>
      </c>
      <c r="O119" s="11">
        <v>45355</v>
      </c>
      <c r="P119" s="11">
        <v>45210</v>
      </c>
      <c r="Q119" s="1">
        <v>0.16963011470438882</v>
      </c>
      <c r="R119" s="1">
        <v>0.12348045243202321</v>
      </c>
      <c r="S119" s="1">
        <v>2.4991889735376693</v>
      </c>
      <c r="T119" s="1">
        <v>-0.45991298669626479</v>
      </c>
      <c r="U119" s="1">
        <v>-0.4035122772793498</v>
      </c>
      <c r="V119" s="1">
        <v>1.654916451458166</v>
      </c>
      <c r="W119" s="1" t="s">
        <v>659</v>
      </c>
      <c r="X119" s="1">
        <v>86.517097473144531</v>
      </c>
      <c r="Y119" s="1">
        <v>3.7067964987149691</v>
      </c>
      <c r="Z119" s="12">
        <v>0.61311499999999997</v>
      </c>
      <c r="AA119" s="12">
        <v>0.27750897751850356</v>
      </c>
      <c r="AB119" s="1" t="s">
        <v>87</v>
      </c>
      <c r="AC119" s="1">
        <v>104.992</v>
      </c>
      <c r="AD119" s="1">
        <v>4.8947585364097117</v>
      </c>
      <c r="AE119" s="1">
        <v>3.2925726100307826</v>
      </c>
      <c r="AF119" s="12">
        <v>3.2925726100307826</v>
      </c>
      <c r="AG119" s="1" t="s">
        <v>84</v>
      </c>
      <c r="AH119" s="1">
        <v>3.4695277367424411</v>
      </c>
      <c r="AI119" s="1" t="e">
        <v>#VALUE!</v>
      </c>
      <c r="AJ119" s="12" t="e">
        <v>#VALUE!</v>
      </c>
      <c r="AK119" s="1" t="s">
        <v>611</v>
      </c>
      <c r="AL119" s="1">
        <v>93.813969240000006</v>
      </c>
      <c r="AM119" s="1">
        <v>161.12899199999998</v>
      </c>
      <c r="AN119" s="1">
        <v>4.7670994242382108</v>
      </c>
      <c r="AO119" s="1">
        <v>3.7727583846680357</v>
      </c>
      <c r="AP119" s="1">
        <v>156.09980940643749</v>
      </c>
      <c r="AQ119" s="1" t="s">
        <v>194</v>
      </c>
      <c r="AR119" s="3" t="s">
        <v>102</v>
      </c>
      <c r="AS119" s="3">
        <v>91.327533878408047</v>
      </c>
      <c r="AT119" s="1">
        <v>92.384737244188074</v>
      </c>
      <c r="AU119" s="1">
        <v>21.417023336074958</v>
      </c>
      <c r="AV119" s="1">
        <v>5.7167344920387997</v>
      </c>
      <c r="AW119" s="1" t="s">
        <v>612</v>
      </c>
      <c r="AX119" s="1" t="s">
        <v>103</v>
      </c>
      <c r="AY119" s="1" t="s">
        <v>103</v>
      </c>
      <c r="AZ119" s="1" t="s">
        <v>100</v>
      </c>
      <c r="BA119" s="1" t="s">
        <v>100</v>
      </c>
      <c r="BB119" s="1" t="s">
        <v>100</v>
      </c>
      <c r="BC119" s="13" t="s">
        <v>103</v>
      </c>
      <c r="BD119" s="1">
        <v>121.56137589710603</v>
      </c>
      <c r="BE119" s="1">
        <v>288.33407451449278</v>
      </c>
      <c r="BF119" s="1">
        <v>61.9259617305026</v>
      </c>
      <c r="BG119" s="1">
        <v>0.73660213217050241</v>
      </c>
      <c r="BH119" s="1">
        <v>1.2238193018480492</v>
      </c>
      <c r="BI119" s="1">
        <v>-44.101987949999994</v>
      </c>
      <c r="BJ119" s="1">
        <v>-2.1023777700000039</v>
      </c>
      <c r="BK119" s="1">
        <v>-10.360847620000001</v>
      </c>
      <c r="BL119" s="1">
        <v>-12.658871749999989</v>
      </c>
      <c r="BM119" s="1">
        <v>-1.5390071208210157</v>
      </c>
      <c r="BN119" s="1">
        <v>93.813969240000006</v>
      </c>
      <c r="BO119" s="1">
        <v>121.18694889</v>
      </c>
      <c r="BP119" s="1">
        <v>100</v>
      </c>
      <c r="BQ119" s="1">
        <v>359.83328348727639</v>
      </c>
      <c r="BR119" s="1" t="s">
        <v>194</v>
      </c>
      <c r="BS119" s="1">
        <v>3.7727583846680357</v>
      </c>
      <c r="BT119" s="1" t="s">
        <v>103</v>
      </c>
      <c r="BU119" s="1" t="s">
        <v>103</v>
      </c>
      <c r="BV119" s="1" t="e">
        <v>#VALUE!</v>
      </c>
      <c r="BW119" s="1">
        <v>116.5864167269909</v>
      </c>
    </row>
    <row r="120" spans="1:75" x14ac:dyDescent="0.2">
      <c r="A120" s="8" t="s">
        <v>660</v>
      </c>
      <c r="B120" s="4"/>
      <c r="C120" s="8" t="s">
        <v>607</v>
      </c>
      <c r="D120" s="8"/>
      <c r="E120" s="9" t="s">
        <v>81</v>
      </c>
      <c r="F120" s="1" t="s">
        <v>661</v>
      </c>
      <c r="G120" s="3" t="s">
        <v>662</v>
      </c>
      <c r="H120" s="3" t="s">
        <v>84</v>
      </c>
      <c r="I120" s="1" t="s">
        <v>100</v>
      </c>
      <c r="J120" s="1" t="s">
        <v>85</v>
      </c>
      <c r="K120" s="1" t="s">
        <v>85</v>
      </c>
      <c r="L120" s="1" t="s">
        <v>85</v>
      </c>
      <c r="M120" s="1" t="s">
        <v>85</v>
      </c>
      <c r="N120" s="10">
        <v>500000000</v>
      </c>
      <c r="O120" s="11">
        <v>45481</v>
      </c>
      <c r="P120" s="11" t="e">
        <v>#VALUE!</v>
      </c>
      <c r="Q120" s="1">
        <v>-8.9088487545552209E-2</v>
      </c>
      <c r="R120" s="1">
        <v>0.63309190705205243</v>
      </c>
      <c r="S120" s="1">
        <v>2.3620944177276337</v>
      </c>
      <c r="T120" s="1" t="e">
        <v>#VALUE!</v>
      </c>
      <c r="U120" s="1" t="e">
        <v>#VALUE!</v>
      </c>
      <c r="V120" s="1" t="e">
        <v>#VALUE!</v>
      </c>
      <c r="W120" s="1" t="s">
        <v>663</v>
      </c>
      <c r="X120" s="1">
        <v>80.533088684082031</v>
      </c>
      <c r="Y120" s="1">
        <v>4.7966703199987499</v>
      </c>
      <c r="Z120" s="12">
        <v>0.35106199999999999</v>
      </c>
      <c r="AA120" s="12">
        <v>-0.18619484496635863</v>
      </c>
      <c r="AB120" s="1" t="s">
        <v>87</v>
      </c>
      <c r="AC120" s="1">
        <v>101.136</v>
      </c>
      <c r="AD120" s="1">
        <v>4.8947585364097117</v>
      </c>
      <c r="AE120" s="1">
        <v>3.2925726100307826</v>
      </c>
      <c r="AF120" s="12">
        <v>3.2925726100307826</v>
      </c>
      <c r="AG120" s="1" t="s">
        <v>84</v>
      </c>
      <c r="AH120" s="1">
        <v>3.4695277367424411</v>
      </c>
      <c r="AI120" s="1" t="e">
        <v>#VALUE!</v>
      </c>
      <c r="AJ120" s="12" t="e">
        <v>#VALUE!</v>
      </c>
      <c r="AK120" s="1" t="s">
        <v>611</v>
      </c>
      <c r="AL120" s="1">
        <v>101.72356414794922</v>
      </c>
      <c r="AM120" s="1">
        <v>161.12899199999998</v>
      </c>
      <c r="AN120" s="1">
        <v>4.7670994242382108</v>
      </c>
      <c r="AO120" s="1">
        <v>2.1108829568788501</v>
      </c>
      <c r="AP120" s="1">
        <v>156.09980940643749</v>
      </c>
      <c r="AQ120" s="1" t="s">
        <v>194</v>
      </c>
      <c r="AR120" s="3" t="s">
        <v>90</v>
      </c>
      <c r="AS120" s="3">
        <v>72.6470762969075</v>
      </c>
      <c r="AT120" s="1">
        <v>213.75429490662356</v>
      </c>
      <c r="AU120" s="1">
        <v>159.70771963616133</v>
      </c>
      <c r="AV120" s="1">
        <v>144.07912946354909</v>
      </c>
      <c r="AW120" s="1" t="s">
        <v>612</v>
      </c>
      <c r="AX120" s="1" t="s">
        <v>103</v>
      </c>
      <c r="AY120" s="1" t="s">
        <v>103</v>
      </c>
      <c r="AZ120" s="1" t="s">
        <v>100</v>
      </c>
      <c r="BA120" s="1" t="s">
        <v>100</v>
      </c>
      <c r="BB120" s="1" t="s">
        <v>100</v>
      </c>
      <c r="BC120" s="13" t="s">
        <v>103</v>
      </c>
      <c r="BD120" s="1">
        <v>121.56137589710603</v>
      </c>
      <c r="BE120" s="1">
        <v>288.33407451449278</v>
      </c>
      <c r="BF120" s="1">
        <v>61.9259617305026</v>
      </c>
      <c r="BG120" s="1">
        <v>0.73660213217050241</v>
      </c>
      <c r="BH120" s="1">
        <v>0.87885010266940455</v>
      </c>
      <c r="BI120" s="1" t="s">
        <v>103</v>
      </c>
      <c r="BJ120" s="1">
        <v>5.1428885817322652</v>
      </c>
      <c r="BK120" s="1">
        <v>-2.4881073301298926</v>
      </c>
      <c r="BL120" s="1">
        <v>12.643699198672792</v>
      </c>
      <c r="BM120" s="1" t="s">
        <v>103</v>
      </c>
      <c r="BN120" s="1">
        <v>86.738730000000004</v>
      </c>
      <c r="BO120" s="1">
        <v>137.4863</v>
      </c>
      <c r="BP120" s="1">
        <v>70.471819344356362</v>
      </c>
      <c r="BQ120" s="1">
        <v>200.12879476603018</v>
      </c>
      <c r="BR120" s="1" t="s">
        <v>194</v>
      </c>
      <c r="BS120" s="1">
        <v>2.1108829568788501</v>
      </c>
      <c r="BT120" s="1" t="s">
        <v>103</v>
      </c>
      <c r="BU120" s="1" t="s">
        <v>103</v>
      </c>
      <c r="BV120" s="1" t="e">
        <v>#VALUE!</v>
      </c>
      <c r="BW120" s="1">
        <v>102.3697076975034</v>
      </c>
    </row>
    <row r="121" spans="1:75" x14ac:dyDescent="0.2">
      <c r="A121" s="8" t="s">
        <v>664</v>
      </c>
      <c r="B121" s="4"/>
      <c r="C121" s="8" t="s">
        <v>607</v>
      </c>
      <c r="D121" s="8"/>
      <c r="E121" s="9" t="s">
        <v>81</v>
      </c>
      <c r="F121" s="1" t="s">
        <v>665</v>
      </c>
      <c r="G121" s="3" t="s">
        <v>666</v>
      </c>
      <c r="H121" s="3" t="s">
        <v>84</v>
      </c>
      <c r="I121" s="1" t="s">
        <v>100</v>
      </c>
      <c r="J121" s="1" t="s">
        <v>85</v>
      </c>
      <c r="K121" s="1" t="s">
        <v>85</v>
      </c>
      <c r="L121" s="1" t="s">
        <v>85</v>
      </c>
      <c r="M121" s="1" t="s">
        <v>85</v>
      </c>
      <c r="N121" s="10">
        <v>750000000</v>
      </c>
      <c r="O121" s="11">
        <v>45659</v>
      </c>
      <c r="P121" s="11" t="e">
        <v>#VALUE!</v>
      </c>
      <c r="Q121" s="1">
        <v>-0.66804944912400854</v>
      </c>
      <c r="R121" s="1">
        <v>0.33133238846485558</v>
      </c>
      <c r="S121" s="1" t="s">
        <v>103</v>
      </c>
      <c r="T121" s="1" t="e">
        <v>#VALUE!</v>
      </c>
      <c r="U121" s="1" t="e">
        <v>#VALUE!</v>
      </c>
      <c r="V121" s="1" t="e">
        <v>#VALUE!</v>
      </c>
      <c r="W121" s="1" t="s">
        <v>667</v>
      </c>
      <c r="X121" s="1">
        <v>112.98101043701172</v>
      </c>
      <c r="Y121" s="1">
        <v>5.1938770805050041</v>
      </c>
      <c r="Z121" s="12">
        <v>0.396478</v>
      </c>
      <c r="AA121" s="12" t="s">
        <v>103</v>
      </c>
      <c r="AB121" s="1" t="s">
        <v>87</v>
      </c>
      <c r="AC121" s="1">
        <v>100.833</v>
      </c>
      <c r="AD121" s="1">
        <v>4.8947585364097117</v>
      </c>
      <c r="AE121" s="1">
        <v>3.2925726100307826</v>
      </c>
      <c r="AF121" s="12">
        <v>3.2925726100307826</v>
      </c>
      <c r="AG121" s="1" t="s">
        <v>84</v>
      </c>
      <c r="AH121" s="1">
        <v>3.4695277367424411</v>
      </c>
      <c r="AI121" s="1" t="e">
        <v>#VALUE!</v>
      </c>
      <c r="AJ121" s="12" t="e">
        <v>#VALUE!</v>
      </c>
      <c r="AK121" s="1" t="s">
        <v>611</v>
      </c>
      <c r="AL121" s="1">
        <v>149.66287231445313</v>
      </c>
      <c r="AM121" s="1">
        <v>161.12899199999998</v>
      </c>
      <c r="AN121" s="1">
        <v>4.7670994242382108</v>
      </c>
      <c r="AO121" s="1">
        <v>4.6105407255304582</v>
      </c>
      <c r="AP121" s="1">
        <v>156.09980940643749</v>
      </c>
      <c r="AQ121" s="1" t="s">
        <v>194</v>
      </c>
      <c r="AR121" s="3" t="s">
        <v>90</v>
      </c>
      <c r="AS121" s="3">
        <v>114.94778565974784</v>
      </c>
      <c r="AT121" s="1">
        <v>233.98736504073204</v>
      </c>
      <c r="AU121" s="1">
        <v>156.43883995601283</v>
      </c>
      <c r="AV121" s="1">
        <v>140.7388205507489</v>
      </c>
      <c r="AW121" s="1" t="s">
        <v>612</v>
      </c>
      <c r="AX121" s="1" t="s">
        <v>103</v>
      </c>
      <c r="AY121" s="1" t="s">
        <v>103</v>
      </c>
      <c r="AZ121" s="1" t="s">
        <v>100</v>
      </c>
      <c r="BA121" s="1" t="s">
        <v>100</v>
      </c>
      <c r="BB121" s="1" t="s">
        <v>100</v>
      </c>
      <c r="BC121" s="13" t="s">
        <v>103</v>
      </c>
      <c r="BD121" s="1">
        <v>121.56137589710603</v>
      </c>
      <c r="BE121" s="1">
        <v>288.33407451449278</v>
      </c>
      <c r="BF121" s="1">
        <v>61.9259617305026</v>
      </c>
      <c r="BG121" s="1">
        <v>0.73660213217050241</v>
      </c>
      <c r="BH121" s="1">
        <v>0.38603696098562629</v>
      </c>
      <c r="BI121" s="1" t="s">
        <v>103</v>
      </c>
      <c r="BJ121" s="1">
        <v>7.7191469602443163</v>
      </c>
      <c r="BK121" s="1">
        <v>3.8112746275619855</v>
      </c>
      <c r="BL121" s="1" t="s">
        <v>103</v>
      </c>
      <c r="BM121" s="1" t="s">
        <v>103</v>
      </c>
      <c r="BN121" s="1" t="s">
        <v>103</v>
      </c>
      <c r="BO121" s="1" t="s">
        <v>103</v>
      </c>
      <c r="BP121" s="1" t="e">
        <v>#VALUE!</v>
      </c>
      <c r="BQ121" s="1">
        <v>407.30515197942907</v>
      </c>
      <c r="BR121" s="1" t="s">
        <v>194</v>
      </c>
      <c r="BS121" s="1">
        <v>4.6105407255304582</v>
      </c>
      <c r="BT121" s="1" t="s">
        <v>103</v>
      </c>
      <c r="BU121" s="1" t="s">
        <v>103</v>
      </c>
      <c r="BV121" s="1" t="e">
        <v>#VALUE!</v>
      </c>
      <c r="BW121" s="1">
        <v>149.41534167309936</v>
      </c>
    </row>
    <row r="122" spans="1:75" x14ac:dyDescent="0.2">
      <c r="A122" s="8" t="s">
        <v>664</v>
      </c>
      <c r="B122" s="4"/>
      <c r="C122" s="8" t="s">
        <v>607</v>
      </c>
      <c r="D122" s="8"/>
      <c r="E122" s="9" t="s">
        <v>81</v>
      </c>
      <c r="F122" s="1" t="s">
        <v>665</v>
      </c>
      <c r="G122" s="3" t="s">
        <v>666</v>
      </c>
      <c r="H122" s="3" t="s">
        <v>84</v>
      </c>
      <c r="I122" s="1" t="s">
        <v>100</v>
      </c>
      <c r="J122" s="1" t="s">
        <v>85</v>
      </c>
      <c r="K122" s="1" t="s">
        <v>85</v>
      </c>
      <c r="L122" s="1" t="s">
        <v>85</v>
      </c>
      <c r="M122" s="1" t="s">
        <v>85</v>
      </c>
      <c r="N122" s="10">
        <v>750000000</v>
      </c>
      <c r="O122" s="11">
        <v>45659</v>
      </c>
      <c r="P122" s="11" t="e">
        <v>#VALUE!</v>
      </c>
      <c r="Q122" s="1">
        <v>-0.66804944912400854</v>
      </c>
      <c r="R122" s="1">
        <v>0.33133238846485558</v>
      </c>
      <c r="S122" s="1" t="s">
        <v>103</v>
      </c>
      <c r="T122" s="1" t="e">
        <v>#VALUE!</v>
      </c>
      <c r="U122" s="1" t="e">
        <v>#VALUE!</v>
      </c>
      <c r="V122" s="1" t="e">
        <v>#VALUE!</v>
      </c>
      <c r="W122" s="1" t="s">
        <v>667</v>
      </c>
      <c r="X122" s="1">
        <v>112.98101043701172</v>
      </c>
      <c r="Y122" s="1">
        <v>5.1938770805050041</v>
      </c>
      <c r="Z122" s="12">
        <v>0.396478</v>
      </c>
      <c r="AA122" s="12" t="s">
        <v>103</v>
      </c>
      <c r="AB122" s="1" t="s">
        <v>87</v>
      </c>
      <c r="AC122" s="1">
        <v>100.833</v>
      </c>
      <c r="AD122" s="1">
        <v>4.8947585364097117</v>
      </c>
      <c r="AE122" s="1">
        <v>3.2925726100307826</v>
      </c>
      <c r="AF122" s="12">
        <v>3.2925726100307826</v>
      </c>
      <c r="AG122" s="1" t="s">
        <v>84</v>
      </c>
      <c r="AH122" s="1">
        <v>3.4695277367424411</v>
      </c>
      <c r="AI122" s="1" t="e">
        <v>#VALUE!</v>
      </c>
      <c r="AJ122" s="12" t="e">
        <v>#VALUE!</v>
      </c>
      <c r="AK122" s="1" t="s">
        <v>611</v>
      </c>
      <c r="AL122" s="1">
        <v>149.66287231445313</v>
      </c>
      <c r="AM122" s="1">
        <v>161.12899199999998</v>
      </c>
      <c r="AN122" s="1">
        <v>4.7670994242382108</v>
      </c>
      <c r="AO122" s="1">
        <v>4.6105407255304582</v>
      </c>
      <c r="AP122" s="1">
        <v>156.09980940643749</v>
      </c>
      <c r="AQ122" s="1" t="s">
        <v>194</v>
      </c>
      <c r="AR122" s="3" t="s">
        <v>90</v>
      </c>
      <c r="AS122" s="3">
        <v>114.94778565974784</v>
      </c>
      <c r="AT122" s="1">
        <v>233.98736504073204</v>
      </c>
      <c r="AU122" s="1">
        <v>156.43883995601283</v>
      </c>
      <c r="AV122" s="1">
        <v>140.7388205507489</v>
      </c>
      <c r="AW122" s="1" t="s">
        <v>612</v>
      </c>
      <c r="AX122" s="1" t="s">
        <v>103</v>
      </c>
      <c r="AY122" s="1" t="s">
        <v>103</v>
      </c>
      <c r="AZ122" s="1" t="s">
        <v>100</v>
      </c>
      <c r="BA122" s="1" t="s">
        <v>100</v>
      </c>
      <c r="BB122" s="1" t="s">
        <v>100</v>
      </c>
      <c r="BC122" s="13" t="s">
        <v>103</v>
      </c>
      <c r="BD122" s="1">
        <v>121.56137589710603</v>
      </c>
      <c r="BE122" s="1">
        <v>288.33407451449278</v>
      </c>
      <c r="BF122" s="1">
        <v>61.9259617305026</v>
      </c>
      <c r="BG122" s="1">
        <v>0.73660213217050241</v>
      </c>
      <c r="BH122" s="1">
        <v>0.38603696098562629</v>
      </c>
      <c r="BI122" s="1" t="s">
        <v>103</v>
      </c>
      <c r="BJ122" s="1">
        <v>7.7191469602443163</v>
      </c>
      <c r="BK122" s="1">
        <v>3.8112746275619855</v>
      </c>
      <c r="BL122" s="1" t="s">
        <v>103</v>
      </c>
      <c r="BM122" s="1" t="s">
        <v>103</v>
      </c>
      <c r="BN122" s="1" t="s">
        <v>103</v>
      </c>
      <c r="BO122" s="1" t="s">
        <v>103</v>
      </c>
      <c r="BP122" s="1" t="e">
        <v>#VALUE!</v>
      </c>
      <c r="BQ122" s="1">
        <v>407.30515197942907</v>
      </c>
      <c r="BR122" s="1" t="s">
        <v>194</v>
      </c>
      <c r="BS122" s="1">
        <v>4.6105407255304582</v>
      </c>
      <c r="BT122" s="1" t="s">
        <v>103</v>
      </c>
      <c r="BU122" s="1" t="s">
        <v>103</v>
      </c>
      <c r="BV122" s="1" t="e">
        <v>#VALUE!</v>
      </c>
      <c r="BW122" s="1">
        <v>149.41534167309936</v>
      </c>
    </row>
    <row r="123" spans="1:75" x14ac:dyDescent="0.2">
      <c r="A123" s="8" t="s">
        <v>668</v>
      </c>
      <c r="B123" s="4"/>
      <c r="C123" s="8" t="s">
        <v>607</v>
      </c>
      <c r="D123" s="8"/>
      <c r="E123" s="9" t="s">
        <v>81</v>
      </c>
      <c r="F123" s="1" t="s">
        <v>669</v>
      </c>
      <c r="G123" s="3" t="s">
        <v>670</v>
      </c>
      <c r="H123" s="3" t="s">
        <v>84</v>
      </c>
      <c r="I123" s="1" t="s">
        <v>100</v>
      </c>
      <c r="J123" s="1" t="s">
        <v>85</v>
      </c>
      <c r="K123" s="1" t="s">
        <v>85</v>
      </c>
      <c r="L123" s="1" t="s">
        <v>85</v>
      </c>
      <c r="M123" s="1" t="s">
        <v>85</v>
      </c>
      <c r="N123" s="10">
        <v>500000000</v>
      </c>
      <c r="O123" s="11">
        <v>45481</v>
      </c>
      <c r="P123" s="11" t="e">
        <v>#VALUE!</v>
      </c>
      <c r="Q123" s="1">
        <v>-0.27239684491036087</v>
      </c>
      <c r="R123" s="1">
        <v>0.14063382613602737</v>
      </c>
      <c r="S123" s="1">
        <v>2.8240401504632029</v>
      </c>
      <c r="T123" s="1" t="e">
        <v>#VALUE!</v>
      </c>
      <c r="U123" s="1" t="e">
        <v>#VALUE!</v>
      </c>
      <c r="V123" s="1" t="e">
        <v>#VALUE!</v>
      </c>
      <c r="W123" s="1" t="s">
        <v>671</v>
      </c>
      <c r="X123" s="1">
        <v>121.45075225830078</v>
      </c>
      <c r="Y123" s="1">
        <v>5.4157442388875179</v>
      </c>
      <c r="Z123" s="12">
        <v>0.985209</v>
      </c>
      <c r="AA123" s="12">
        <v>-1.5483732876306222</v>
      </c>
      <c r="AB123" s="1" t="s">
        <v>87</v>
      </c>
      <c r="AC123" s="1">
        <v>100.652</v>
      </c>
      <c r="AD123" s="1">
        <v>4.8947585364097117</v>
      </c>
      <c r="AE123" s="1">
        <v>3.2925726100307826</v>
      </c>
      <c r="AF123" s="12">
        <v>3.2925726100307826</v>
      </c>
      <c r="AG123" s="1" t="s">
        <v>84</v>
      </c>
      <c r="AH123" s="1">
        <v>3.4695277367424411</v>
      </c>
      <c r="AI123" s="1" t="e">
        <v>#VALUE!</v>
      </c>
      <c r="AJ123" s="12" t="e">
        <v>#VALUE!</v>
      </c>
      <c r="AK123" s="1" t="s">
        <v>611</v>
      </c>
      <c r="AL123" s="1">
        <v>166.63734436035156</v>
      </c>
      <c r="AM123" s="1">
        <v>161.12899199999998</v>
      </c>
      <c r="AN123" s="1">
        <v>4.7670994242382108</v>
      </c>
      <c r="AO123" s="1">
        <v>6.1163586584531142</v>
      </c>
      <c r="AP123" s="1">
        <v>156.09980940643749</v>
      </c>
      <c r="AQ123" s="1" t="s">
        <v>194</v>
      </c>
      <c r="AR123" s="3" t="s">
        <v>90</v>
      </c>
      <c r="AS123" s="3">
        <v>127.60059403486741</v>
      </c>
      <c r="AT123" s="1">
        <v>241.2993715979872</v>
      </c>
      <c r="AU123" s="1">
        <v>155.25019021840598</v>
      </c>
      <c r="AV123" s="1">
        <v>137.10715151287934</v>
      </c>
      <c r="AW123" s="1" t="s">
        <v>612</v>
      </c>
      <c r="AX123" s="1" t="s">
        <v>103</v>
      </c>
      <c r="AY123" s="1" t="s">
        <v>103</v>
      </c>
      <c r="AZ123" s="1" t="s">
        <v>100</v>
      </c>
      <c r="BA123" s="1" t="s">
        <v>100</v>
      </c>
      <c r="BB123" s="1" t="s">
        <v>100</v>
      </c>
      <c r="BC123" s="13" t="s">
        <v>103</v>
      </c>
      <c r="BD123" s="1">
        <v>121.56137589710603</v>
      </c>
      <c r="BE123" s="1">
        <v>288.33407451449278</v>
      </c>
      <c r="BF123" s="1">
        <v>61.9259617305026</v>
      </c>
      <c r="BG123" s="1">
        <v>0.73660213217050241</v>
      </c>
      <c r="BH123" s="1">
        <v>0.87885010266940455</v>
      </c>
      <c r="BI123" s="1" t="s">
        <v>103</v>
      </c>
      <c r="BJ123" s="1">
        <v>-1.3830878777368554</v>
      </c>
      <c r="BK123" s="1">
        <v>1.6871328725430175</v>
      </c>
      <c r="BL123" s="1">
        <v>20.062744138302079</v>
      </c>
      <c r="BM123" s="1" t="s">
        <v>103</v>
      </c>
      <c r="BN123" s="1">
        <v>136.20500000000001</v>
      </c>
      <c r="BO123" s="1">
        <v>199.71449999999999</v>
      </c>
      <c r="BP123" s="1">
        <v>52.082217053587939</v>
      </c>
      <c r="BQ123" s="1">
        <v>517.23741676518387</v>
      </c>
      <c r="BR123" s="1" t="s">
        <v>194</v>
      </c>
      <c r="BS123" s="1">
        <v>6.1163586584531142</v>
      </c>
      <c r="BT123" s="1" t="s">
        <v>103</v>
      </c>
      <c r="BU123" s="1" t="s">
        <v>103</v>
      </c>
      <c r="BV123" s="1" t="e">
        <v>#VALUE!</v>
      </c>
      <c r="BW123" s="1">
        <v>166.7411547726806</v>
      </c>
    </row>
    <row r="124" spans="1:75" x14ac:dyDescent="0.2">
      <c r="A124" s="8" t="s">
        <v>672</v>
      </c>
      <c r="B124" s="4"/>
      <c r="C124" s="8" t="s">
        <v>607</v>
      </c>
      <c r="D124" s="8"/>
      <c r="E124" s="9"/>
      <c r="F124" s="1" t="s">
        <v>673</v>
      </c>
      <c r="G124" s="3" t="s">
        <v>674</v>
      </c>
      <c r="H124" s="3" t="s">
        <v>84</v>
      </c>
      <c r="I124" s="1" t="s">
        <v>100</v>
      </c>
      <c r="J124" s="1" t="s">
        <v>85</v>
      </c>
      <c r="K124" s="1" t="s">
        <v>85</v>
      </c>
      <c r="L124" s="1" t="s">
        <v>85</v>
      </c>
      <c r="M124" s="1" t="s">
        <v>85</v>
      </c>
      <c r="N124" s="10">
        <v>1150000000</v>
      </c>
      <c r="O124" s="11">
        <v>45295</v>
      </c>
      <c r="P124" s="11" t="e">
        <v>#VALUE!</v>
      </c>
      <c r="Q124" s="1">
        <v>-0.10480458957067285</v>
      </c>
      <c r="R124" s="1">
        <v>0.51575447842069355</v>
      </c>
      <c r="S124" s="1">
        <v>2.8650272928161913</v>
      </c>
      <c r="T124" s="1" t="e">
        <v>#VALUE!</v>
      </c>
      <c r="U124" s="1" t="e">
        <v>#VALUE!</v>
      </c>
      <c r="V124" s="1" t="e">
        <v>#VALUE!</v>
      </c>
      <c r="W124" s="1" t="s">
        <v>675</v>
      </c>
      <c r="X124" s="1">
        <v>106.57215118408203</v>
      </c>
      <c r="Y124" s="1">
        <v>5.0692440923549933</v>
      </c>
      <c r="Z124" s="12">
        <v>0.74362200000000001</v>
      </c>
      <c r="AA124" s="12">
        <v>-0.45602491188228012</v>
      </c>
      <c r="AB124" s="1" t="s">
        <v>87</v>
      </c>
      <c r="AC124" s="1">
        <v>101.706</v>
      </c>
      <c r="AD124" s="1">
        <v>4.8947585364097117</v>
      </c>
      <c r="AE124" s="1">
        <v>3.2925726100307826</v>
      </c>
      <c r="AF124" s="12">
        <v>3.2925726100307826</v>
      </c>
      <c r="AG124" s="1" t="s">
        <v>84</v>
      </c>
      <c r="AH124" s="1">
        <v>3.4695277367424411</v>
      </c>
      <c r="AI124" s="1" t="e">
        <v>#VALUE!</v>
      </c>
      <c r="AJ124" s="12" t="e">
        <v>#VALUE!</v>
      </c>
      <c r="AK124" s="1" t="s">
        <v>611</v>
      </c>
      <c r="AL124" s="1">
        <v>139.44973754882813</v>
      </c>
      <c r="AM124" s="1">
        <v>161.12899199999998</v>
      </c>
      <c r="AN124" s="1">
        <v>4.7670994242382108</v>
      </c>
      <c r="AO124" s="1">
        <v>3.6167008898015056</v>
      </c>
      <c r="AP124" s="1">
        <v>156.09980940643749</v>
      </c>
      <c r="AQ124" s="1" t="s">
        <v>194</v>
      </c>
      <c r="AR124" s="3" t="s">
        <v>90</v>
      </c>
      <c r="AS124" s="3">
        <v>106.87295506406898</v>
      </c>
      <c r="AT124" s="1">
        <v>231.21198503462571</v>
      </c>
      <c r="AU124" s="1">
        <v>161.25663944950767</v>
      </c>
      <c r="AV124" s="1">
        <v>145.95738091066656</v>
      </c>
      <c r="AW124" s="1" t="s">
        <v>612</v>
      </c>
      <c r="AX124" s="1" t="s">
        <v>103</v>
      </c>
      <c r="AY124" s="1" t="s">
        <v>103</v>
      </c>
      <c r="AZ124" s="1" t="s">
        <v>100</v>
      </c>
      <c r="BA124" s="1" t="s">
        <v>100</v>
      </c>
      <c r="BB124" s="1" t="s">
        <v>100</v>
      </c>
      <c r="BC124" s="13" t="s">
        <v>103</v>
      </c>
      <c r="BD124" s="1">
        <v>121.56137589710603</v>
      </c>
      <c r="BE124" s="1">
        <v>288.33407451449278</v>
      </c>
      <c r="BF124" s="1">
        <v>61.9259617305026</v>
      </c>
      <c r="BG124" s="1">
        <v>0.73660213217050241</v>
      </c>
      <c r="BH124" s="1">
        <v>1.3826146475017111</v>
      </c>
      <c r="BI124" s="1">
        <v>3.3213559759620352</v>
      </c>
      <c r="BJ124" s="1">
        <v>-6.7032757614384764E-2</v>
      </c>
      <c r="BK124" s="1">
        <v>2.0748816139279143</v>
      </c>
      <c r="BL124" s="1">
        <v>13.353464739473566</v>
      </c>
      <c r="BM124" s="1">
        <v>-0.27054927734358536</v>
      </c>
      <c r="BN124" s="1">
        <v>112.4545</v>
      </c>
      <c r="BO124" s="1">
        <v>178.82230000000001</v>
      </c>
      <c r="BP124" s="1">
        <v>59.324796740545679</v>
      </c>
      <c r="BQ124" s="1">
        <v>329.76642595926364</v>
      </c>
      <c r="BR124" s="1" t="s">
        <v>194</v>
      </c>
      <c r="BS124" s="1">
        <v>3.6167008898015056</v>
      </c>
      <c r="BT124" s="1" t="s">
        <v>103</v>
      </c>
      <c r="BU124" s="1" t="s">
        <v>103</v>
      </c>
      <c r="BV124" s="1" t="e">
        <v>#VALUE!</v>
      </c>
      <c r="BW124" s="1">
        <v>137.95731063364244</v>
      </c>
    </row>
    <row r="125" spans="1:75" x14ac:dyDescent="0.2">
      <c r="A125" s="8" t="s">
        <v>676</v>
      </c>
      <c r="B125" s="4"/>
      <c r="C125" s="8" t="s">
        <v>607</v>
      </c>
      <c r="D125" s="8"/>
      <c r="E125" s="9" t="s">
        <v>81</v>
      </c>
      <c r="F125" s="1" t="s">
        <v>677</v>
      </c>
      <c r="G125" s="3" t="s">
        <v>678</v>
      </c>
      <c r="H125" s="3" t="s">
        <v>84</v>
      </c>
      <c r="I125" s="1" t="s">
        <v>100</v>
      </c>
      <c r="J125" s="1" t="s">
        <v>85</v>
      </c>
      <c r="K125" s="1" t="s">
        <v>85</v>
      </c>
      <c r="L125" s="1" t="s">
        <v>85</v>
      </c>
      <c r="M125" s="1" t="s">
        <v>85</v>
      </c>
      <c r="N125" s="10">
        <v>900000000</v>
      </c>
      <c r="O125" s="11">
        <v>45418</v>
      </c>
      <c r="P125" s="11" t="e">
        <v>#VALUE!</v>
      </c>
      <c r="Q125" s="1">
        <v>0.23712420239714316</v>
      </c>
      <c r="R125" s="1">
        <v>0.62539431365278286</v>
      </c>
      <c r="S125" s="1">
        <v>2.1737651518334733</v>
      </c>
      <c r="T125" s="1" t="e">
        <v>#VALUE!</v>
      </c>
      <c r="U125" s="1" t="e">
        <v>#VALUE!</v>
      </c>
      <c r="V125" s="1" t="e">
        <v>#VALUE!</v>
      </c>
      <c r="W125" s="1" t="s">
        <v>679</v>
      </c>
      <c r="X125" s="1">
        <v>59.715564727783203</v>
      </c>
      <c r="Y125" s="1">
        <v>4.7507078434201047</v>
      </c>
      <c r="Z125" s="12">
        <v>0.16147800000000001</v>
      </c>
      <c r="AA125" s="12">
        <v>0.27339974616253926</v>
      </c>
      <c r="AB125" s="1" t="s">
        <v>87</v>
      </c>
      <c r="AC125" s="1">
        <v>100.81</v>
      </c>
      <c r="AD125" s="1">
        <v>4.8947585364097117</v>
      </c>
      <c r="AE125" s="1">
        <v>3.2925726100307826</v>
      </c>
      <c r="AF125" s="12">
        <v>3.2925726100307826</v>
      </c>
      <c r="AG125" s="1" t="s">
        <v>84</v>
      </c>
      <c r="AH125" s="1">
        <v>3.4695277367424411</v>
      </c>
      <c r="AI125" s="1" t="e">
        <v>#VALUE!</v>
      </c>
      <c r="AJ125" s="12" t="e">
        <v>#VALUE!</v>
      </c>
      <c r="AK125" s="1" t="s">
        <v>611</v>
      </c>
      <c r="AL125" s="1">
        <v>60.504528045654297</v>
      </c>
      <c r="AM125" s="1">
        <v>161.12899199999998</v>
      </c>
      <c r="AN125" s="1">
        <v>4.7670994242382108</v>
      </c>
      <c r="AO125" s="1">
        <v>0.94182067077344289</v>
      </c>
      <c r="AP125" s="1">
        <v>156.09980940643749</v>
      </c>
      <c r="AQ125" s="1" t="s">
        <v>194</v>
      </c>
      <c r="AR125" s="3" t="s">
        <v>90</v>
      </c>
      <c r="AS125" s="3">
        <v>32.300852508379663</v>
      </c>
      <c r="AT125" s="1">
        <v>212.75514892900361</v>
      </c>
      <c r="AU125" s="1">
        <v>181.03925999532015</v>
      </c>
      <c r="AV125" s="1">
        <v>158.36430772093362</v>
      </c>
      <c r="AW125" s="1" t="s">
        <v>612</v>
      </c>
      <c r="AX125" s="1" t="s">
        <v>103</v>
      </c>
      <c r="AY125" s="1" t="s">
        <v>103</v>
      </c>
      <c r="AZ125" s="1" t="s">
        <v>100</v>
      </c>
      <c r="BA125" s="1" t="s">
        <v>100</v>
      </c>
      <c r="BB125" s="1" t="s">
        <v>100</v>
      </c>
      <c r="BC125" s="13" t="s">
        <v>103</v>
      </c>
      <c r="BD125" s="1">
        <v>121.56137589710603</v>
      </c>
      <c r="BE125" s="1">
        <v>288.33407451449278</v>
      </c>
      <c r="BF125" s="1">
        <v>61.9259617305026</v>
      </c>
      <c r="BG125" s="1">
        <v>0.73660213217050241</v>
      </c>
      <c r="BH125" s="1">
        <v>1.0513347022587269</v>
      </c>
      <c r="BI125" s="1">
        <v>-24.438678428782808</v>
      </c>
      <c r="BJ125" s="1">
        <v>-0.66062284020702577</v>
      </c>
      <c r="BK125" s="1">
        <v>-4.915376696107117</v>
      </c>
      <c r="BL125" s="1">
        <v>-16.645772439218206</v>
      </c>
      <c r="BM125" s="1">
        <v>-1.7684016161921019</v>
      </c>
      <c r="BN125" s="1">
        <v>55.059469999999997</v>
      </c>
      <c r="BO125" s="1">
        <v>89.410579999999996</v>
      </c>
      <c r="BP125" s="1">
        <v>84.148814854441966</v>
      </c>
      <c r="BQ125" s="1">
        <v>91.694045806249846</v>
      </c>
      <c r="BR125" s="1" t="s">
        <v>194</v>
      </c>
      <c r="BS125" s="1">
        <v>0.94182067077344289</v>
      </c>
      <c r="BT125" s="1" t="s">
        <v>103</v>
      </c>
      <c r="BU125" s="1" t="s">
        <v>103</v>
      </c>
      <c r="BV125" s="1" t="e">
        <v>#VALUE!</v>
      </c>
      <c r="BW125" s="1">
        <v>60.58338013699759</v>
      </c>
    </row>
    <row r="126" spans="1:75" x14ac:dyDescent="0.2">
      <c r="A126" s="8" t="s">
        <v>680</v>
      </c>
      <c r="B126" s="4" t="s">
        <v>248</v>
      </c>
      <c r="C126" s="8" t="s">
        <v>115</v>
      </c>
      <c r="D126" s="8" t="s">
        <v>288</v>
      </c>
      <c r="E126" s="9"/>
      <c r="F126" s="1" t="s">
        <v>681</v>
      </c>
      <c r="G126" s="3" t="s">
        <v>682</v>
      </c>
      <c r="H126" s="3" t="s">
        <v>251</v>
      </c>
      <c r="I126" s="1" t="s">
        <v>100</v>
      </c>
      <c r="J126" s="1" t="s">
        <v>85</v>
      </c>
      <c r="K126" s="1" t="s">
        <v>85</v>
      </c>
      <c r="L126" s="1" t="s">
        <v>85</v>
      </c>
      <c r="M126" s="1" t="s">
        <v>85</v>
      </c>
      <c r="N126" s="10">
        <v>200000000</v>
      </c>
      <c r="O126" s="11">
        <v>45502</v>
      </c>
      <c r="P126" s="11">
        <v>45210</v>
      </c>
      <c r="Q126" s="1">
        <v>1.7153603331385492</v>
      </c>
      <c r="R126" s="1">
        <v>0.65901198052720211</v>
      </c>
      <c r="S126" s="1">
        <v>3.5524212433146962</v>
      </c>
      <c r="T126" s="1">
        <v>-0.45991298669626479</v>
      </c>
      <c r="U126" s="1">
        <v>-0.4035122772793498</v>
      </c>
      <c r="V126" s="1">
        <v>1.654916451458166</v>
      </c>
      <c r="W126" s="1" t="s">
        <v>683</v>
      </c>
      <c r="X126" s="1">
        <v>330.71551513671875</v>
      </c>
      <c r="Y126" s="1">
        <v>6.0918067499999999</v>
      </c>
      <c r="Z126" s="12">
        <v>2.031056</v>
      </c>
      <c r="AA126" s="12">
        <v>-0.19244766890236242</v>
      </c>
      <c r="AB126" s="1" t="s">
        <v>87</v>
      </c>
      <c r="AC126" s="1">
        <v>102.25</v>
      </c>
      <c r="AD126" s="1">
        <v>6.0918067499999999</v>
      </c>
      <c r="AE126" s="1">
        <v>2.7705584661965839</v>
      </c>
      <c r="AF126" s="12">
        <v>2.7705584661965839</v>
      </c>
      <c r="AG126" s="1" t="s">
        <v>84</v>
      </c>
      <c r="AH126" s="1" t="s">
        <v>100</v>
      </c>
      <c r="AI126" s="1" t="e">
        <v>#VALUE!</v>
      </c>
      <c r="AJ126" s="12" t="e">
        <v>#VALUE!</v>
      </c>
      <c r="AK126" s="1" t="s">
        <v>684</v>
      </c>
      <c r="AL126" s="1">
        <v>338.52541909000001</v>
      </c>
      <c r="AM126" s="1" t="e">
        <v>#VALUE!</v>
      </c>
      <c r="AN126" s="1" t="e">
        <v>#VALUE!</v>
      </c>
      <c r="AO126" s="1">
        <v>3.1978097193702943</v>
      </c>
      <c r="AP126" s="1">
        <v>321.58789965708854</v>
      </c>
      <c r="AQ126" s="1" t="s">
        <v>101</v>
      </c>
      <c r="AR126" s="3" t="s">
        <v>102</v>
      </c>
      <c r="AS126" s="3">
        <v>324.75533762975101</v>
      </c>
      <c r="AT126" s="1">
        <v>325.03717936523395</v>
      </c>
      <c r="AU126" s="1">
        <v>258.91639574542882</v>
      </c>
      <c r="AV126" s="1">
        <v>243.57643471694308</v>
      </c>
      <c r="AW126" s="1" t="s">
        <v>685</v>
      </c>
      <c r="AX126" s="1">
        <v>-0.75046829999999998</v>
      </c>
      <c r="AY126" s="1">
        <v>16.519819999999999</v>
      </c>
      <c r="AZ126" s="1">
        <v>5.65</v>
      </c>
      <c r="BA126" s="1">
        <v>4.21</v>
      </c>
      <c r="BB126" s="1">
        <v>5.29</v>
      </c>
      <c r="BC126" s="13">
        <v>0.74999999999999978</v>
      </c>
      <c r="BD126" s="1">
        <v>85.853663063712233</v>
      </c>
      <c r="BE126" s="1">
        <v>331.67477136946371</v>
      </c>
      <c r="BF126" s="1">
        <v>95.282294358372468</v>
      </c>
      <c r="BG126" s="1">
        <v>1.0398854964162749</v>
      </c>
      <c r="BH126" s="1">
        <v>0.79945242984257359</v>
      </c>
      <c r="BI126" s="1" t="s">
        <v>103</v>
      </c>
      <c r="BJ126" s="1">
        <v>6.8546779600000036</v>
      </c>
      <c r="BK126" s="1">
        <v>-11.908331079999982</v>
      </c>
      <c r="BL126" s="1">
        <v>-19.68355041999996</v>
      </c>
      <c r="BM126" s="1" t="s">
        <v>103</v>
      </c>
      <c r="BN126" s="1">
        <v>288.41678686</v>
      </c>
      <c r="BO126" s="1">
        <v>430.63759462000002</v>
      </c>
      <c r="BP126" s="1">
        <v>64.767017555856413</v>
      </c>
      <c r="BQ126" s="1">
        <v>291.51355299909198</v>
      </c>
      <c r="BR126" s="1" t="s">
        <v>101</v>
      </c>
      <c r="BS126" s="1">
        <v>4.1971252566735116</v>
      </c>
      <c r="BT126" s="1" t="s">
        <v>103</v>
      </c>
      <c r="BU126" s="1" t="s">
        <v>103</v>
      </c>
      <c r="BV126" s="1" t="e">
        <v>#VALUE!</v>
      </c>
      <c r="BW126" s="1">
        <v>358.82390651694925</v>
      </c>
    </row>
    <row r="127" spans="1:75" x14ac:dyDescent="0.2">
      <c r="A127" s="8" t="s">
        <v>686</v>
      </c>
      <c r="B127" s="4" t="s">
        <v>687</v>
      </c>
      <c r="C127" s="8" t="s">
        <v>218</v>
      </c>
      <c r="D127" s="8" t="s">
        <v>218</v>
      </c>
      <c r="E127" s="9"/>
      <c r="F127" s="1" t="s">
        <v>688</v>
      </c>
      <c r="G127" s="3" t="s">
        <v>689</v>
      </c>
      <c r="H127" s="3" t="s">
        <v>690</v>
      </c>
      <c r="I127" s="1">
        <v>50</v>
      </c>
      <c r="J127" s="1" t="s">
        <v>85</v>
      </c>
      <c r="K127" s="1" t="s">
        <v>85</v>
      </c>
      <c r="L127" s="1" t="s">
        <v>85</v>
      </c>
      <c r="M127" s="1" t="s">
        <v>85</v>
      </c>
      <c r="N127" s="10">
        <v>808645000</v>
      </c>
      <c r="O127" s="11">
        <v>44831</v>
      </c>
      <c r="P127" s="11">
        <v>37168</v>
      </c>
      <c r="Q127" s="1">
        <v>-0.38443804280066107</v>
      </c>
      <c r="R127" s="1">
        <v>-0.79332995356353742</v>
      </c>
      <c r="S127" s="1">
        <v>2.1958310710479712</v>
      </c>
      <c r="T127" s="1">
        <v>-0.95461003653996013</v>
      </c>
      <c r="U127" s="1">
        <v>-1.2582731313461548</v>
      </c>
      <c r="V127" s="1">
        <v>1.3356775064893522</v>
      </c>
      <c r="W127" s="1" t="s">
        <v>691</v>
      </c>
      <c r="X127" s="1">
        <v>187.07101440429688</v>
      </c>
      <c r="Y127" s="1">
        <v>5.46947765</v>
      </c>
      <c r="Z127" s="12">
        <v>0.66650799999999999</v>
      </c>
      <c r="AA127" s="12">
        <v>0.20951895957730393</v>
      </c>
      <c r="AB127" s="1" t="s">
        <v>87</v>
      </c>
      <c r="AC127" s="1">
        <v>106.953</v>
      </c>
      <c r="AD127" s="1">
        <v>5.2048620024842496</v>
      </c>
      <c r="AE127" s="1">
        <v>3.172972532854867</v>
      </c>
      <c r="AF127" s="12">
        <v>3.172972532854867</v>
      </c>
      <c r="AG127" s="1" t="s">
        <v>84</v>
      </c>
      <c r="AH127" s="1" t="s">
        <v>100</v>
      </c>
      <c r="AI127" s="1" t="e">
        <v>#VALUE!</v>
      </c>
      <c r="AJ127" s="12" t="e">
        <v>#VALUE!</v>
      </c>
      <c r="AK127" s="1" t="s">
        <v>692</v>
      </c>
      <c r="AL127" s="1">
        <v>191.40985147000001</v>
      </c>
      <c r="AM127" s="1" t="e">
        <v>#VALUE!</v>
      </c>
      <c r="AN127" s="1" t="e">
        <v>#VALUE!</v>
      </c>
      <c r="AO127" s="1">
        <v>10.209445585215606</v>
      </c>
      <c r="AP127" s="1">
        <v>186.65945698573327</v>
      </c>
      <c r="AQ127" s="1" t="s">
        <v>101</v>
      </c>
      <c r="AR127" s="3" t="s">
        <v>102</v>
      </c>
      <c r="AS127" s="3">
        <v>185.32528643965773</v>
      </c>
      <c r="AT127" s="1">
        <v>187.41998406346053</v>
      </c>
      <c r="AU127" s="1" t="s">
        <v>103</v>
      </c>
      <c r="AV127" s="1">
        <v>50.41726600283161</v>
      </c>
      <c r="AW127" s="1" t="s">
        <v>693</v>
      </c>
      <c r="AX127" s="1" t="s">
        <v>103</v>
      </c>
      <c r="AY127" s="1" t="s">
        <v>103</v>
      </c>
      <c r="AZ127" s="1" t="s">
        <v>100</v>
      </c>
      <c r="BA127" s="1" t="s">
        <v>100</v>
      </c>
      <c r="BB127" s="1" t="s">
        <v>100</v>
      </c>
      <c r="BC127" s="13" t="s">
        <v>103</v>
      </c>
      <c r="BD127" s="1" t="s">
        <v>103</v>
      </c>
      <c r="BE127" s="1" t="s">
        <v>100</v>
      </c>
      <c r="BF127" s="1" t="s">
        <v>100</v>
      </c>
      <c r="BG127" s="1" t="s">
        <v>103</v>
      </c>
      <c r="BH127" s="1">
        <v>2.64476386036961</v>
      </c>
      <c r="BI127" s="1">
        <v>-14.562988480000001</v>
      </c>
      <c r="BJ127" s="1">
        <v>2.750750150000016</v>
      </c>
      <c r="BK127" s="1">
        <v>-6.0128034999999898</v>
      </c>
      <c r="BL127" s="1">
        <v>-8.8645077999999842</v>
      </c>
      <c r="BM127" s="1">
        <v>-1.3613068200521368</v>
      </c>
      <c r="BN127" s="1">
        <v>175.34088553000001</v>
      </c>
      <c r="BO127" s="1">
        <v>216.97009133</v>
      </c>
      <c r="BP127" s="1">
        <v>61.399777797346303</v>
      </c>
      <c r="BQ127" s="1">
        <v>818.38082697636594</v>
      </c>
      <c r="BR127" s="1" t="s">
        <v>101</v>
      </c>
      <c r="BS127" s="1">
        <v>16.689938398357288</v>
      </c>
      <c r="BT127" s="1" t="s">
        <v>103</v>
      </c>
      <c r="BU127" s="1" t="s">
        <v>103</v>
      </c>
      <c r="BV127" s="1" t="e">
        <v>#VALUE!</v>
      </c>
      <c r="BW127" s="1">
        <v>217.95159906201803</v>
      </c>
    </row>
    <row r="128" spans="1:75" x14ac:dyDescent="0.2">
      <c r="A128" s="8" t="s">
        <v>694</v>
      </c>
      <c r="B128" s="4" t="s">
        <v>260</v>
      </c>
      <c r="C128" s="8" t="s">
        <v>115</v>
      </c>
      <c r="D128" s="8" t="s">
        <v>218</v>
      </c>
      <c r="E128" s="9"/>
      <c r="F128" s="1" t="s">
        <v>695</v>
      </c>
      <c r="G128" s="3" t="s">
        <v>696</v>
      </c>
      <c r="H128" s="3" t="s">
        <v>263</v>
      </c>
      <c r="I128" s="1">
        <v>86</v>
      </c>
      <c r="J128" s="1" t="s">
        <v>85</v>
      </c>
      <c r="K128" s="1" t="s">
        <v>85</v>
      </c>
      <c r="L128" s="1" t="s">
        <v>85</v>
      </c>
      <c r="M128" s="1" t="s">
        <v>85</v>
      </c>
      <c r="N128" s="10">
        <v>0</v>
      </c>
      <c r="O128" s="11">
        <v>44057</v>
      </c>
      <c r="P128" s="11">
        <v>43558</v>
      </c>
      <c r="Q128" s="1" t="s">
        <v>85</v>
      </c>
      <c r="R128" s="1" t="s">
        <v>85</v>
      </c>
      <c r="S128" s="1" t="s">
        <v>85</v>
      </c>
      <c r="T128" s="1" t="s">
        <v>85</v>
      </c>
      <c r="U128" s="1" t="s">
        <v>85</v>
      </c>
      <c r="V128" s="1" t="s">
        <v>85</v>
      </c>
      <c r="W128" s="1" t="s">
        <v>99</v>
      </c>
      <c r="X128" s="1" t="s">
        <v>85</v>
      </c>
      <c r="Y128" s="1" t="s">
        <v>100</v>
      </c>
      <c r="Z128" s="12" t="s">
        <v>100</v>
      </c>
      <c r="AA128" s="12" t="s">
        <v>100</v>
      </c>
      <c r="AB128" s="1" t="s">
        <v>87</v>
      </c>
      <c r="AC128" s="1" t="s">
        <v>100</v>
      </c>
      <c r="AD128" s="1">
        <v>6.49638799447981</v>
      </c>
      <c r="AE128" s="1">
        <v>4.5463122046092588</v>
      </c>
      <c r="AF128" s="12">
        <v>4.5463122046092588</v>
      </c>
      <c r="AG128" s="1" t="s">
        <v>84</v>
      </c>
      <c r="AH128" s="1">
        <v>23.299646297394641</v>
      </c>
      <c r="AI128" s="1" t="e">
        <v>#VALUE!</v>
      </c>
      <c r="AJ128" s="12" t="e">
        <v>#VALUE!</v>
      </c>
      <c r="AK128" s="1" t="s">
        <v>697</v>
      </c>
      <c r="AL128" s="1" t="s">
        <v>100</v>
      </c>
      <c r="AM128" s="1">
        <v>826.388279758203</v>
      </c>
      <c r="AN128" s="1">
        <v>651.676039525232</v>
      </c>
      <c r="AO128" s="1" t="s">
        <v>85</v>
      </c>
      <c r="AP128" s="1">
        <v>180.16721140541634</v>
      </c>
      <c r="AQ128" s="1" t="s">
        <v>101</v>
      </c>
      <c r="AR128" s="3" t="s">
        <v>102</v>
      </c>
      <c r="AS128" s="3" t="s">
        <v>100</v>
      </c>
      <c r="AT128" s="1" t="s">
        <v>100</v>
      </c>
      <c r="AU128" s="1" t="s">
        <v>103</v>
      </c>
      <c r="AV128" s="1" t="s">
        <v>100</v>
      </c>
      <c r="AW128" s="1" t="s">
        <v>698</v>
      </c>
      <c r="AX128" s="1">
        <v>18.283660000000001</v>
      </c>
      <c r="AY128" s="1">
        <v>31.829509999999999</v>
      </c>
      <c r="AZ128" s="1">
        <v>91</v>
      </c>
      <c r="BA128" s="1">
        <v>61.83</v>
      </c>
      <c r="BB128" s="1">
        <v>90</v>
      </c>
      <c r="BC128" s="13">
        <v>0.9657182036338704</v>
      </c>
      <c r="BD128" s="1">
        <v>61.67403089113661</v>
      </c>
      <c r="BE128" s="1">
        <v>232.0458376785646</v>
      </c>
      <c r="BF128" s="1">
        <v>82.448368401080174</v>
      </c>
      <c r="BG128" s="1">
        <v>1.1388682416238591</v>
      </c>
      <c r="BH128" s="1">
        <v>4.774811772758385</v>
      </c>
      <c r="BI128" s="1" t="s">
        <v>100</v>
      </c>
      <c r="BJ128" s="1" t="s">
        <v>100</v>
      </c>
      <c r="BK128" s="1" t="s">
        <v>100</v>
      </c>
      <c r="BL128" s="1" t="s">
        <v>100</v>
      </c>
      <c r="BM128" s="1" t="s">
        <v>100</v>
      </c>
      <c r="BN128" s="1" t="s">
        <v>100</v>
      </c>
      <c r="BO128" s="1" t="s">
        <v>100</v>
      </c>
      <c r="BP128" s="1" t="e">
        <v>#VALUE!</v>
      </c>
      <c r="BQ128" s="1" t="e">
        <v>#VALUE!</v>
      </c>
      <c r="BR128" s="1" t="s">
        <v>101</v>
      </c>
      <c r="BS128" s="1" t="s">
        <v>85</v>
      </c>
      <c r="BT128" s="1" t="s">
        <v>100</v>
      </c>
      <c r="BU128" s="1" t="s">
        <v>100</v>
      </c>
      <c r="BV128" s="1" t="e">
        <v>#VALUE!</v>
      </c>
      <c r="BW128" s="1" t="s">
        <v>85</v>
      </c>
    </row>
    <row r="129" spans="1:75" x14ac:dyDescent="0.2">
      <c r="A129" s="8" t="s">
        <v>699</v>
      </c>
      <c r="B129" s="4" t="s">
        <v>248</v>
      </c>
      <c r="C129" s="8" t="s">
        <v>115</v>
      </c>
      <c r="D129" s="8" t="s">
        <v>189</v>
      </c>
      <c r="E129" s="9"/>
      <c r="F129" s="1" t="s">
        <v>700</v>
      </c>
      <c r="G129" s="3" t="s">
        <v>701</v>
      </c>
      <c r="H129" s="3" t="s">
        <v>251</v>
      </c>
      <c r="I129" s="1" t="s">
        <v>100</v>
      </c>
      <c r="J129" s="1" t="s">
        <v>85</v>
      </c>
      <c r="K129" s="1" t="s">
        <v>85</v>
      </c>
      <c r="L129" s="1" t="s">
        <v>85</v>
      </c>
      <c r="M129" s="1" t="s">
        <v>85</v>
      </c>
      <c r="N129" s="10">
        <v>400000000</v>
      </c>
      <c r="O129" s="11">
        <v>45377</v>
      </c>
      <c r="P129" s="11">
        <v>45210</v>
      </c>
      <c r="Q129" s="1">
        <v>0.16398323523301173</v>
      </c>
      <c r="R129" s="1">
        <v>0.49376637189040284</v>
      </c>
      <c r="S129" s="1">
        <v>2.2504535470385001</v>
      </c>
      <c r="T129" s="1">
        <v>-0.45991298669626479</v>
      </c>
      <c r="U129" s="1">
        <v>-0.4035122772793498</v>
      </c>
      <c r="V129" s="1">
        <v>1.654916451458166</v>
      </c>
      <c r="W129" s="1" t="s">
        <v>702</v>
      </c>
      <c r="X129" s="1">
        <v>155.16059875488281</v>
      </c>
      <c r="Y129" s="1">
        <v>4.2276286599999997</v>
      </c>
      <c r="Z129" s="12">
        <v>0.22243599999999999</v>
      </c>
      <c r="AA129" s="12">
        <v>0.44044842649688665</v>
      </c>
      <c r="AB129" s="1" t="s">
        <v>87</v>
      </c>
      <c r="AC129" s="1">
        <v>104.125</v>
      </c>
      <c r="AD129" s="1">
        <v>4.8947585364097117</v>
      </c>
      <c r="AE129" s="1">
        <v>3.2925726100307826</v>
      </c>
      <c r="AF129" s="12">
        <v>3.2925726100307826</v>
      </c>
      <c r="AG129" s="1" t="s">
        <v>84</v>
      </c>
      <c r="AH129" s="1">
        <v>3.4695277367424411</v>
      </c>
      <c r="AI129" s="1" t="e">
        <v>#VALUE!</v>
      </c>
      <c r="AJ129" s="12" t="e">
        <v>#VALUE!</v>
      </c>
      <c r="AK129" s="1" t="s">
        <v>697</v>
      </c>
      <c r="AL129" s="1">
        <v>158.32678902000001</v>
      </c>
      <c r="AM129" s="1">
        <v>161.12899199999998</v>
      </c>
      <c r="AN129" s="1">
        <v>4.7670994242382108</v>
      </c>
      <c r="AO129" s="1">
        <v>1.8234086242299794</v>
      </c>
      <c r="AP129" s="1">
        <v>156.09980940643749</v>
      </c>
      <c r="AQ129" s="1" t="s">
        <v>121</v>
      </c>
      <c r="AR129" s="3" t="s">
        <v>102</v>
      </c>
      <c r="AS129" s="3">
        <v>140.04280599138664</v>
      </c>
      <c r="AT129" s="1">
        <v>139.45839780712879</v>
      </c>
      <c r="AU129" s="1">
        <v>109.36271823231243</v>
      </c>
      <c r="AV129" s="1">
        <v>84.939007468113957</v>
      </c>
      <c r="AW129" s="1" t="s">
        <v>698</v>
      </c>
      <c r="AX129" s="1">
        <v>18.283660000000001</v>
      </c>
      <c r="AY129" s="1">
        <v>31.829509999999999</v>
      </c>
      <c r="AZ129" s="1">
        <v>91</v>
      </c>
      <c r="BA129" s="1">
        <v>61.83</v>
      </c>
      <c r="BB129" s="1">
        <v>90</v>
      </c>
      <c r="BC129" s="13">
        <v>0.9657182036338704</v>
      </c>
      <c r="BD129" s="1">
        <v>61.67403089113661</v>
      </c>
      <c r="BE129" s="1">
        <v>232.0458376785646</v>
      </c>
      <c r="BF129" s="1">
        <v>82.448368401080174</v>
      </c>
      <c r="BG129" s="1">
        <v>1.1388682416238591</v>
      </c>
      <c r="BH129" s="1">
        <v>1.1663244353182751</v>
      </c>
      <c r="BI129" s="1">
        <v>-16.779867159999981</v>
      </c>
      <c r="BJ129" s="1">
        <v>-7.4801772000000142</v>
      </c>
      <c r="BK129" s="1">
        <v>4.0700712900000156</v>
      </c>
      <c r="BL129" s="1">
        <v>6.7435560800000189</v>
      </c>
      <c r="BM129" s="1">
        <v>-0.59690854845520902</v>
      </c>
      <c r="BN129" s="1">
        <v>125.26513457999999</v>
      </c>
      <c r="BO129" s="1">
        <v>199.64616168000001</v>
      </c>
      <c r="BP129" s="1">
        <v>55.550957375795626</v>
      </c>
      <c r="BQ129" s="1">
        <v>83.75591865146248</v>
      </c>
      <c r="BR129" s="1" t="s">
        <v>121</v>
      </c>
      <c r="BS129" s="1">
        <v>3.8247775496235454</v>
      </c>
      <c r="BT129" s="1" t="s">
        <v>103</v>
      </c>
      <c r="BU129" s="1" t="s">
        <v>103</v>
      </c>
      <c r="BV129" s="1" t="e">
        <v>#VALUE!</v>
      </c>
      <c r="BW129" s="1">
        <v>176.79747068649505</v>
      </c>
    </row>
    <row r="130" spans="1:75" x14ac:dyDescent="0.2">
      <c r="A130" s="8" t="s">
        <v>703</v>
      </c>
      <c r="B130" s="4" t="s">
        <v>136</v>
      </c>
      <c r="C130" s="8" t="s">
        <v>115</v>
      </c>
      <c r="D130" s="8" t="s">
        <v>218</v>
      </c>
      <c r="E130" s="9"/>
      <c r="F130" s="1" t="s">
        <v>704</v>
      </c>
      <c r="G130" s="3" t="s">
        <v>705</v>
      </c>
      <c r="H130" s="3" t="s">
        <v>139</v>
      </c>
      <c r="I130" s="1">
        <v>88.5</v>
      </c>
      <c r="J130" s="1" t="s">
        <v>85</v>
      </c>
      <c r="K130" s="1" t="s">
        <v>85</v>
      </c>
      <c r="L130" s="1" t="s">
        <v>85</v>
      </c>
      <c r="M130" s="1" t="s">
        <v>85</v>
      </c>
      <c r="N130" s="10">
        <v>300000000</v>
      </c>
      <c r="O130" s="11">
        <v>44887</v>
      </c>
      <c r="P130" s="11">
        <v>42194</v>
      </c>
      <c r="Q130" s="1">
        <v>0.45233381108185089</v>
      </c>
      <c r="R130" s="1">
        <v>0.67285184263801145</v>
      </c>
      <c r="S130" s="1">
        <v>2.2308079325737307</v>
      </c>
      <c r="T130" s="1">
        <v>3.8273875661776202E-2</v>
      </c>
      <c r="U130" s="1">
        <v>0.24437646365425003</v>
      </c>
      <c r="V130" s="1">
        <v>1.3894161147457229</v>
      </c>
      <c r="W130" s="1" t="s">
        <v>706</v>
      </c>
      <c r="X130" s="1">
        <v>89.13006591796875</v>
      </c>
      <c r="Y130" s="1">
        <v>3.5673234168298507</v>
      </c>
      <c r="Z130" s="12">
        <v>0.39336300000000002</v>
      </c>
      <c r="AA130" s="12">
        <v>0.35553326586346135</v>
      </c>
      <c r="AB130" s="1" t="s">
        <v>87</v>
      </c>
      <c r="AC130" s="1">
        <v>103.666</v>
      </c>
      <c r="AD130" s="1">
        <v>6.4923658099999999</v>
      </c>
      <c r="AE130" s="1">
        <v>3.7443511515477845</v>
      </c>
      <c r="AF130" s="12">
        <v>3.7443511515477845</v>
      </c>
      <c r="AG130" s="1" t="s">
        <v>84</v>
      </c>
      <c r="AH130" s="1">
        <v>5.896016149711274</v>
      </c>
      <c r="AI130" s="1" t="e">
        <v>#VALUE!</v>
      </c>
      <c r="AJ130" s="12" t="e">
        <v>#VALUE!</v>
      </c>
      <c r="AK130" s="1" t="s">
        <v>697</v>
      </c>
      <c r="AL130" s="1">
        <v>96.678480629999996</v>
      </c>
      <c r="AM130" s="1">
        <v>375.39490000000001</v>
      </c>
      <c r="AN130" s="1">
        <v>117.38376404861805</v>
      </c>
      <c r="AO130" s="1">
        <v>1.0376454483230664</v>
      </c>
      <c r="AP130" s="1">
        <v>249.5598093751849</v>
      </c>
      <c r="AQ130" s="1" t="s">
        <v>121</v>
      </c>
      <c r="AR130" s="3" t="s">
        <v>102</v>
      </c>
      <c r="AS130" s="3">
        <v>77.894359939133295</v>
      </c>
      <c r="AT130" s="1">
        <v>77.51924654998632</v>
      </c>
      <c r="AU130" s="1">
        <v>44.248050775978868</v>
      </c>
      <c r="AV130" s="1">
        <v>22.636923090343597</v>
      </c>
      <c r="AW130" s="1" t="s">
        <v>698</v>
      </c>
      <c r="AX130" s="1">
        <v>18.283660000000001</v>
      </c>
      <c r="AY130" s="1">
        <v>31.829509999999999</v>
      </c>
      <c r="AZ130" s="1">
        <v>91</v>
      </c>
      <c r="BA130" s="1">
        <v>61.83</v>
      </c>
      <c r="BB130" s="1">
        <v>90</v>
      </c>
      <c r="BC130" s="13">
        <v>0.9657182036338704</v>
      </c>
      <c r="BD130" s="1">
        <v>61.67403089113661</v>
      </c>
      <c r="BE130" s="1">
        <v>232.0458376785646</v>
      </c>
      <c r="BF130" s="1">
        <v>82.448368401080174</v>
      </c>
      <c r="BG130" s="1">
        <v>1.1388682416238591</v>
      </c>
      <c r="BH130" s="1">
        <v>2.4585900068446271</v>
      </c>
      <c r="BI130" s="1">
        <v>-26.170949450000009</v>
      </c>
      <c r="BJ130" s="1">
        <v>-19.614369940000003</v>
      </c>
      <c r="BK130" s="1">
        <v>-22.475531070000002</v>
      </c>
      <c r="BL130" s="1">
        <v>-22.7233315</v>
      </c>
      <c r="BM130" s="1">
        <v>-1.3867862795986883</v>
      </c>
      <c r="BN130" s="1">
        <v>92.933717450000003</v>
      </c>
      <c r="BO130" s="1">
        <v>141.92274377000001</v>
      </c>
      <c r="BP130" s="1">
        <v>92.355914249981367</v>
      </c>
      <c r="BQ130" s="1">
        <v>104.0379084461307</v>
      </c>
      <c r="BR130" s="1" t="s">
        <v>121</v>
      </c>
      <c r="BS130" s="1">
        <v>1.0376454483230664</v>
      </c>
      <c r="BT130" s="1" t="s">
        <v>103</v>
      </c>
      <c r="BU130" s="1" t="s">
        <v>103</v>
      </c>
      <c r="BV130" s="1" t="e">
        <v>#VALUE!</v>
      </c>
      <c r="BW130" s="1">
        <v>111.23199278065937</v>
      </c>
    </row>
    <row r="131" spans="1:75" x14ac:dyDescent="0.2">
      <c r="A131" s="8" t="s">
        <v>707</v>
      </c>
      <c r="B131" s="4" t="s">
        <v>453</v>
      </c>
      <c r="C131" s="8" t="s">
        <v>115</v>
      </c>
      <c r="D131" s="8" t="s">
        <v>218</v>
      </c>
      <c r="E131" s="9"/>
      <c r="F131" s="1" t="s">
        <v>708</v>
      </c>
      <c r="G131" s="3" t="s">
        <v>709</v>
      </c>
      <c r="H131" s="3" t="s">
        <v>456</v>
      </c>
      <c r="I131" s="1">
        <v>100</v>
      </c>
      <c r="J131" s="1" t="s">
        <v>85</v>
      </c>
      <c r="K131" s="1" t="s">
        <v>85</v>
      </c>
      <c r="L131" s="1" t="s">
        <v>85</v>
      </c>
      <c r="M131" s="1" t="s">
        <v>85</v>
      </c>
      <c r="N131" s="10">
        <v>600000000</v>
      </c>
      <c r="O131" s="11">
        <v>45518</v>
      </c>
      <c r="P131" s="11">
        <v>44634</v>
      </c>
      <c r="Q131" s="1">
        <v>1.222133054042196</v>
      </c>
      <c r="R131" s="1">
        <v>0.38410823826402485</v>
      </c>
      <c r="S131" s="1">
        <v>2.0564014280022747</v>
      </c>
      <c r="T131" s="1">
        <v>-0.96383360496883341</v>
      </c>
      <c r="U131" s="1">
        <v>-1.2008625218573821</v>
      </c>
      <c r="V131" s="1">
        <v>1.5083244618159242</v>
      </c>
      <c r="W131" s="1" t="s">
        <v>710</v>
      </c>
      <c r="X131" s="1">
        <v>355.05606079101563</v>
      </c>
      <c r="Y131" s="1">
        <v>6.4280894499999999</v>
      </c>
      <c r="Z131" s="12">
        <v>1.872349</v>
      </c>
      <c r="AA131" s="12">
        <v>-1.3899961453413656</v>
      </c>
      <c r="AB131" s="1" t="s">
        <v>87</v>
      </c>
      <c r="AC131" s="1">
        <v>100.5</v>
      </c>
      <c r="AD131" s="1">
        <v>6.4280894499999999</v>
      </c>
      <c r="AE131" s="1">
        <v>3.0806070377667369</v>
      </c>
      <c r="AF131" s="12">
        <v>3.0806070377667369</v>
      </c>
      <c r="AG131" s="1" t="s">
        <v>84</v>
      </c>
      <c r="AH131" s="1" t="s">
        <v>100</v>
      </c>
      <c r="AI131" s="1" t="e">
        <v>#VALUE!</v>
      </c>
      <c r="AJ131" s="12" t="e">
        <v>#VALUE!</v>
      </c>
      <c r="AK131" s="1" t="s">
        <v>711</v>
      </c>
      <c r="AL131" s="1">
        <v>359.41144512</v>
      </c>
      <c r="AM131" s="1" t="e">
        <v>#VALUE!</v>
      </c>
      <c r="AN131" s="1" t="e">
        <v>#VALUE!</v>
      </c>
      <c r="AO131" s="1">
        <v>4.2299794661190964</v>
      </c>
      <c r="AP131" s="1">
        <v>328.15607482821258</v>
      </c>
      <c r="AQ131" s="1" t="s">
        <v>712</v>
      </c>
      <c r="AR131" s="3" t="s">
        <v>102</v>
      </c>
      <c r="AS131" s="3">
        <v>355.13757424398494</v>
      </c>
      <c r="AT131" s="1">
        <v>356.17213534605992</v>
      </c>
      <c r="AU131" s="1">
        <v>281.6045131171071</v>
      </c>
      <c r="AV131" s="1">
        <v>265.74808809070169</v>
      </c>
      <c r="AW131" s="1" t="s">
        <v>713</v>
      </c>
      <c r="AX131" s="1">
        <v>-4.7673360000000002</v>
      </c>
      <c r="AY131" s="1">
        <v>20.178460000000001</v>
      </c>
      <c r="AZ131" s="1">
        <v>44.32</v>
      </c>
      <c r="BA131" s="1">
        <v>30.1</v>
      </c>
      <c r="BB131" s="1">
        <v>41.75</v>
      </c>
      <c r="BC131" s="13">
        <v>0.81926863572433195</v>
      </c>
      <c r="BD131" s="1">
        <v>143.51795889382436</v>
      </c>
      <c r="BE131" s="1">
        <v>145.13762428066235</v>
      </c>
      <c r="BF131" s="1">
        <v>34.838339949193283</v>
      </c>
      <c r="BG131" s="1">
        <v>1.4684278294776691E-2</v>
      </c>
      <c r="BH131" s="1">
        <v>0.76659822039698833</v>
      </c>
      <c r="BI131" s="1" t="s">
        <v>103</v>
      </c>
      <c r="BJ131" s="1">
        <v>-14.760444640000003</v>
      </c>
      <c r="BK131" s="1">
        <v>-7.0131686299999956</v>
      </c>
      <c r="BL131" s="1">
        <v>22.27311106999997</v>
      </c>
      <c r="BM131" s="1" t="s">
        <v>103</v>
      </c>
      <c r="BN131" s="1">
        <v>296.32274948000003</v>
      </c>
      <c r="BO131" s="1">
        <v>397.49521135999998</v>
      </c>
      <c r="BP131" s="1">
        <v>37.642423177535122</v>
      </c>
      <c r="BQ131" s="1">
        <v>367.31503433038881</v>
      </c>
      <c r="BR131" s="1" t="s">
        <v>712</v>
      </c>
      <c r="BS131" s="1">
        <v>7.2306639288158792</v>
      </c>
      <c r="BT131" s="1" t="s">
        <v>103</v>
      </c>
      <c r="BU131" s="1" t="s">
        <v>103</v>
      </c>
      <c r="BV131" s="1" t="e">
        <v>#VALUE!</v>
      </c>
      <c r="BW131" s="1">
        <v>387.23480857600316</v>
      </c>
    </row>
    <row r="132" spans="1:75" x14ac:dyDescent="0.2">
      <c r="A132" s="8" t="s">
        <v>714</v>
      </c>
      <c r="B132" s="4" t="s">
        <v>715</v>
      </c>
      <c r="C132" s="8" t="s">
        <v>480</v>
      </c>
      <c r="D132" s="8" t="s">
        <v>480</v>
      </c>
      <c r="E132" s="9" t="s">
        <v>81</v>
      </c>
      <c r="F132" s="1" t="s">
        <v>716</v>
      </c>
      <c r="G132" s="3" t="s">
        <v>717</v>
      </c>
      <c r="H132" s="3" t="s">
        <v>718</v>
      </c>
      <c r="I132" s="1">
        <v>57.5</v>
      </c>
      <c r="J132" s="1" t="s">
        <v>85</v>
      </c>
      <c r="K132" s="1" t="s">
        <v>85</v>
      </c>
      <c r="L132" s="1" t="s">
        <v>85</v>
      </c>
      <c r="M132" s="1" t="s">
        <v>85</v>
      </c>
      <c r="N132" s="10">
        <v>250000000</v>
      </c>
      <c r="O132" s="11">
        <v>45782</v>
      </c>
      <c r="P132" s="11">
        <v>45567</v>
      </c>
      <c r="Q132" s="1" t="s">
        <v>103</v>
      </c>
      <c r="R132" s="1" t="s">
        <v>103</v>
      </c>
      <c r="S132" s="1" t="s">
        <v>103</v>
      </c>
      <c r="T132" s="1">
        <v>-0.67882966194613426</v>
      </c>
      <c r="U132" s="1">
        <v>-0.7084489866823529</v>
      </c>
      <c r="V132" s="1">
        <v>1.6684736889121643</v>
      </c>
      <c r="W132" s="1" t="s">
        <v>719</v>
      </c>
      <c r="X132" s="1">
        <v>222.03544616699219</v>
      </c>
      <c r="Y132" s="1">
        <v>5.1608867629988779</v>
      </c>
      <c r="Z132" s="12" t="s">
        <v>103</v>
      </c>
      <c r="AA132" s="12" t="s">
        <v>103</v>
      </c>
      <c r="AB132" s="1" t="s">
        <v>87</v>
      </c>
      <c r="AC132" s="1">
        <v>99.853999999999999</v>
      </c>
      <c r="AD132" s="1">
        <v>4.8947585364097117</v>
      </c>
      <c r="AE132" s="1">
        <v>3.2925726100307826</v>
      </c>
      <c r="AF132" s="12">
        <v>3.2925726100307826</v>
      </c>
      <c r="AG132" s="1" t="s">
        <v>84</v>
      </c>
      <c r="AH132" s="1">
        <v>3.4695277367424411</v>
      </c>
      <c r="AI132" s="1" t="e">
        <v>#VALUE!</v>
      </c>
      <c r="AJ132" s="12" t="e">
        <v>#VALUE!</v>
      </c>
      <c r="AK132" s="1" t="s">
        <v>720</v>
      </c>
      <c r="AL132" s="1">
        <v>228.28075978999999</v>
      </c>
      <c r="AM132" s="1">
        <v>161.12899199999998</v>
      </c>
      <c r="AN132" s="1">
        <v>4.7670994242382108</v>
      </c>
      <c r="AO132" s="1">
        <v>4.9527720739219712</v>
      </c>
      <c r="AP132" s="1">
        <v>156.09980940643749</v>
      </c>
      <c r="AQ132" s="1" t="s">
        <v>101</v>
      </c>
      <c r="AR132" s="3" t="s">
        <v>102</v>
      </c>
      <c r="AS132" s="3">
        <v>226.72301695426097</v>
      </c>
      <c r="AT132" s="1">
        <v>227.76073272648426</v>
      </c>
      <c r="AU132" s="1">
        <v>147.88125224602712</v>
      </c>
      <c r="AV132" s="1">
        <v>131.97217273773768</v>
      </c>
      <c r="AW132" s="1" t="s">
        <v>153</v>
      </c>
      <c r="AX132" s="1">
        <v>-5.6180479999999999</v>
      </c>
      <c r="AY132" s="1">
        <v>1.7601009999999999</v>
      </c>
      <c r="AZ132" s="1">
        <v>17.559999999999999</v>
      </c>
      <c r="BA132" s="1">
        <v>14.28</v>
      </c>
      <c r="BB132" s="1">
        <v>15.61</v>
      </c>
      <c r="BC132" s="13">
        <v>0.40548780487804892</v>
      </c>
      <c r="BD132" s="1">
        <v>149.79463510059963</v>
      </c>
      <c r="BE132" s="1">
        <v>236.3670977788386</v>
      </c>
      <c r="BF132" s="1">
        <v>71.020272000165562</v>
      </c>
      <c r="BG132" s="1">
        <v>0.52358103804255407</v>
      </c>
      <c r="BH132" s="1">
        <v>4.380561259411362E-2</v>
      </c>
      <c r="BI132" s="1" t="s">
        <v>103</v>
      </c>
      <c r="BJ132" s="1">
        <v>-0.67702866999999856</v>
      </c>
      <c r="BK132" s="1" t="s">
        <v>103</v>
      </c>
      <c r="BL132" s="1" t="s">
        <v>103</v>
      </c>
      <c r="BM132" s="1" t="s">
        <v>103</v>
      </c>
      <c r="BN132" s="1" t="s">
        <v>103</v>
      </c>
      <c r="BO132" s="1" t="s">
        <v>103</v>
      </c>
      <c r="BP132" s="1" t="e">
        <v>#VALUE!</v>
      </c>
      <c r="BQ132" s="1">
        <v>432.14310977838011</v>
      </c>
      <c r="BR132" s="1" t="s">
        <v>101</v>
      </c>
      <c r="BS132" s="1">
        <v>4.9527720739219712</v>
      </c>
      <c r="BT132" s="1" t="s">
        <v>103</v>
      </c>
      <c r="BU132" s="1" t="s">
        <v>103</v>
      </c>
      <c r="BV132" s="1" t="e">
        <v>#VALUE!</v>
      </c>
      <c r="BW132" s="1">
        <v>255.70560035136879</v>
      </c>
    </row>
    <row r="133" spans="1:75" x14ac:dyDescent="0.2">
      <c r="A133" s="8" t="s">
        <v>721</v>
      </c>
      <c r="B133" s="4" t="s">
        <v>217</v>
      </c>
      <c r="C133" s="8" t="s">
        <v>607</v>
      </c>
      <c r="D133" s="8" t="s">
        <v>228</v>
      </c>
      <c r="E133" s="9"/>
      <c r="F133" s="1" t="s">
        <v>722</v>
      </c>
      <c r="G133" s="3" t="s">
        <v>723</v>
      </c>
      <c r="H133" s="3" t="s">
        <v>221</v>
      </c>
      <c r="I133" s="1" t="s">
        <v>100</v>
      </c>
      <c r="J133" s="1" t="s">
        <v>85</v>
      </c>
      <c r="K133" s="1" t="s">
        <v>85</v>
      </c>
      <c r="L133" s="1" t="s">
        <v>85</v>
      </c>
      <c r="M133" s="1" t="s">
        <v>85</v>
      </c>
      <c r="N133" s="10">
        <v>450000000</v>
      </c>
      <c r="O133" s="11">
        <v>44099</v>
      </c>
      <c r="P133" s="11">
        <v>43670</v>
      </c>
      <c r="Q133" s="1">
        <v>0.28096558238339675</v>
      </c>
      <c r="R133" s="1">
        <v>-0.22114100034167361</v>
      </c>
      <c r="S133" s="1">
        <v>2.6930993989223717</v>
      </c>
      <c r="T133" s="1">
        <v>-0.69860648807934522</v>
      </c>
      <c r="U133" s="1">
        <v>-0.77606727965148226</v>
      </c>
      <c r="V133" s="1">
        <v>1.720613302333418</v>
      </c>
      <c r="W133" s="1" t="s">
        <v>724</v>
      </c>
      <c r="X133" s="1">
        <v>132.32620239257813</v>
      </c>
      <c r="Y133" s="1">
        <v>4.3069433772188663</v>
      </c>
      <c r="Z133" s="12">
        <v>0.98589599999999999</v>
      </c>
      <c r="AA133" s="12">
        <v>2.0269658440641436E-2</v>
      </c>
      <c r="AB133" s="1" t="s">
        <v>87</v>
      </c>
      <c r="AC133" s="1">
        <v>98.825999999999993</v>
      </c>
      <c r="AD133" s="1">
        <v>4.3069433772188663</v>
      </c>
      <c r="AE133" s="1">
        <v>2.8841383129089482</v>
      </c>
      <c r="AF133" s="12">
        <v>2.8841383129089482</v>
      </c>
      <c r="AG133" s="1" t="s">
        <v>84</v>
      </c>
      <c r="AH133" s="1" t="s">
        <v>100</v>
      </c>
      <c r="AI133" s="1" t="e">
        <v>#VALUE!</v>
      </c>
      <c r="AJ133" s="12" t="e">
        <v>#VALUE!</v>
      </c>
      <c r="AK133" s="1" t="s">
        <v>725</v>
      </c>
      <c r="AL133" s="1">
        <v>139.33843868</v>
      </c>
      <c r="AM133" s="1" t="e">
        <v>#VALUE!</v>
      </c>
      <c r="AN133" s="1" t="e">
        <v>#VALUE!</v>
      </c>
      <c r="AO133" s="1">
        <v>5.3442847364818613</v>
      </c>
      <c r="AP133" s="1">
        <v>131.74919966437818</v>
      </c>
      <c r="AQ133" s="1" t="s">
        <v>133</v>
      </c>
      <c r="AR133" s="3" t="s">
        <v>102</v>
      </c>
      <c r="AS133" s="3">
        <v>133.22478591949078</v>
      </c>
      <c r="AT133" s="1">
        <v>134.31410468817768</v>
      </c>
      <c r="AU133" s="1">
        <v>52.347815956469866</v>
      </c>
      <c r="AV133" s="1">
        <v>35.698318800855986</v>
      </c>
      <c r="AW133" s="1" t="s">
        <v>726</v>
      </c>
      <c r="AX133" s="1">
        <v>36.35933</v>
      </c>
      <c r="AY133" s="1">
        <v>8.9285720000000008</v>
      </c>
      <c r="AZ133" s="1">
        <v>620</v>
      </c>
      <c r="BA133" s="1">
        <v>468.7</v>
      </c>
      <c r="BB133" s="1">
        <v>610</v>
      </c>
      <c r="BC133" s="13">
        <v>0.93390614672835426</v>
      </c>
      <c r="BD133" s="1">
        <v>51.709168632668167</v>
      </c>
      <c r="BE133" s="1">
        <v>141.00135613185964</v>
      </c>
      <c r="BF133" s="1">
        <v>53.122606802221171</v>
      </c>
      <c r="BG133" s="1">
        <v>1.0160839586400019</v>
      </c>
      <c r="BH133" s="1">
        <v>4.6516084873374401</v>
      </c>
      <c r="BI133" s="1">
        <v>-37.277672289999998</v>
      </c>
      <c r="BJ133" s="1">
        <v>-0.43006554000001529</v>
      </c>
      <c r="BK133" s="1">
        <v>-7.4759824200000082</v>
      </c>
      <c r="BL133" s="1">
        <v>-10.246278050000001</v>
      </c>
      <c r="BM133" s="1">
        <v>-1.4019073964516051</v>
      </c>
      <c r="BN133" s="1">
        <v>139.01107930000001</v>
      </c>
      <c r="BO133" s="1">
        <v>161.73690076</v>
      </c>
      <c r="BP133" s="1">
        <v>98.559526745485613</v>
      </c>
      <c r="BQ133" s="1">
        <v>470.52485547396827</v>
      </c>
      <c r="BR133" s="1" t="s">
        <v>133</v>
      </c>
      <c r="BS133" s="1">
        <v>5.3442847364818613</v>
      </c>
      <c r="BT133" s="1">
        <v>139.01107930000001</v>
      </c>
      <c r="BU133" s="1">
        <v>287.78039999999999</v>
      </c>
      <c r="BV133" s="1">
        <v>99.779955048218497</v>
      </c>
      <c r="BW133" s="1">
        <v>167.1064781378756</v>
      </c>
    </row>
    <row r="134" spans="1:75" x14ac:dyDescent="0.2">
      <c r="A134" s="8" t="s">
        <v>727</v>
      </c>
      <c r="B134" s="4" t="s">
        <v>305</v>
      </c>
      <c r="C134" s="8" t="s">
        <v>607</v>
      </c>
      <c r="D134" s="8" t="s">
        <v>228</v>
      </c>
      <c r="E134" s="9"/>
      <c r="F134" s="1" t="s">
        <v>728</v>
      </c>
      <c r="G134" s="3" t="s">
        <v>723</v>
      </c>
      <c r="H134" s="3" t="s">
        <v>221</v>
      </c>
      <c r="I134" s="1" t="s">
        <v>100</v>
      </c>
      <c r="J134" s="1" t="s">
        <v>85</v>
      </c>
      <c r="K134" s="1" t="s">
        <v>85</v>
      </c>
      <c r="L134" s="1" t="s">
        <v>85</v>
      </c>
      <c r="M134" s="1" t="s">
        <v>85</v>
      </c>
      <c r="N134" s="10">
        <v>450000000</v>
      </c>
      <c r="O134" s="11">
        <v>44099</v>
      </c>
      <c r="P134" s="11">
        <v>43670</v>
      </c>
      <c r="Q134" s="1">
        <v>0.28096558238339675</v>
      </c>
      <c r="R134" s="1">
        <v>-0.22114100034167361</v>
      </c>
      <c r="S134" s="1">
        <v>2.6930993989223717</v>
      </c>
      <c r="T134" s="1">
        <v>-0.69860648807934522</v>
      </c>
      <c r="U134" s="1">
        <v>-0.77606727965148226</v>
      </c>
      <c r="V134" s="1">
        <v>1.720613302333418</v>
      </c>
      <c r="W134" s="1" t="s">
        <v>724</v>
      </c>
      <c r="X134" s="1">
        <v>132.32620239257813</v>
      </c>
      <c r="Y134" s="1">
        <v>4.3069433772188663</v>
      </c>
      <c r="Z134" s="12">
        <v>0.98589599999999999</v>
      </c>
      <c r="AA134" s="12">
        <v>2.0269658440641436E-2</v>
      </c>
      <c r="AB134" s="1" t="s">
        <v>87</v>
      </c>
      <c r="AC134" s="1">
        <v>98.825999999999993</v>
      </c>
      <c r="AD134" s="1">
        <v>4.3069433772188663</v>
      </c>
      <c r="AE134" s="1">
        <v>2.8841383129089482</v>
      </c>
      <c r="AF134" s="12">
        <v>2.8841383129089482</v>
      </c>
      <c r="AG134" s="1" t="s">
        <v>84</v>
      </c>
      <c r="AH134" s="1" t="s">
        <v>100</v>
      </c>
      <c r="AI134" s="1" t="e">
        <v>#VALUE!</v>
      </c>
      <c r="AJ134" s="12" t="e">
        <v>#VALUE!</v>
      </c>
      <c r="AK134" s="1" t="s">
        <v>725</v>
      </c>
      <c r="AL134" s="1">
        <v>139.33843868</v>
      </c>
      <c r="AM134" s="1" t="e">
        <v>#VALUE!</v>
      </c>
      <c r="AN134" s="1" t="e">
        <v>#VALUE!</v>
      </c>
      <c r="AO134" s="1">
        <v>5.3442847364818613</v>
      </c>
      <c r="AP134" s="1">
        <v>131.74919966437818</v>
      </c>
      <c r="AQ134" s="1" t="s">
        <v>133</v>
      </c>
      <c r="AR134" s="3" t="s">
        <v>102</v>
      </c>
      <c r="AS134" s="3">
        <v>133.22478591949078</v>
      </c>
      <c r="AT134" s="1">
        <v>134.31410468817768</v>
      </c>
      <c r="AU134" s="1">
        <v>52.347815956469866</v>
      </c>
      <c r="AV134" s="1">
        <v>35.698318800855986</v>
      </c>
      <c r="AW134" s="1" t="s">
        <v>726</v>
      </c>
      <c r="AX134" s="1">
        <v>36.35933</v>
      </c>
      <c r="AY134" s="1">
        <v>8.9285720000000008</v>
      </c>
      <c r="AZ134" s="1">
        <v>620</v>
      </c>
      <c r="BA134" s="1">
        <v>468.7</v>
      </c>
      <c r="BB134" s="1">
        <v>610</v>
      </c>
      <c r="BC134" s="13">
        <v>0.93390614672835426</v>
      </c>
      <c r="BD134" s="1">
        <v>51.709168632668167</v>
      </c>
      <c r="BE134" s="1">
        <v>141.00135613185964</v>
      </c>
      <c r="BF134" s="1">
        <v>53.122606802221171</v>
      </c>
      <c r="BG134" s="1">
        <v>1.0160839586400019</v>
      </c>
      <c r="BH134" s="1">
        <v>4.6516084873374401</v>
      </c>
      <c r="BI134" s="1">
        <v>-37.277672289999998</v>
      </c>
      <c r="BJ134" s="1">
        <v>-0.43006554000001529</v>
      </c>
      <c r="BK134" s="1">
        <v>-7.4759824200000082</v>
      </c>
      <c r="BL134" s="1">
        <v>-10.246278050000001</v>
      </c>
      <c r="BM134" s="1">
        <v>-1.4019073964516051</v>
      </c>
      <c r="BN134" s="1">
        <v>139.01107930000001</v>
      </c>
      <c r="BO134" s="1">
        <v>161.73690076</v>
      </c>
      <c r="BP134" s="1">
        <v>98.559526745485613</v>
      </c>
      <c r="BQ134" s="1">
        <v>470.52485547396827</v>
      </c>
      <c r="BR134" s="1" t="s">
        <v>133</v>
      </c>
      <c r="BS134" s="1">
        <v>5.3442847364818613</v>
      </c>
      <c r="BT134" s="1">
        <v>139.01107930000001</v>
      </c>
      <c r="BU134" s="1">
        <v>287.78039999999999</v>
      </c>
      <c r="BV134" s="1">
        <v>99.779955048218497</v>
      </c>
      <c r="BW134" s="1">
        <v>167.08131293531522</v>
      </c>
    </row>
    <row r="135" spans="1:75" x14ac:dyDescent="0.2">
      <c r="A135" s="8" t="s">
        <v>729</v>
      </c>
      <c r="B135" s="4" t="s">
        <v>730</v>
      </c>
      <c r="C135" s="8" t="s">
        <v>94</v>
      </c>
      <c r="D135" s="8" t="s">
        <v>218</v>
      </c>
      <c r="E135" s="9"/>
      <c r="F135" s="1" t="s">
        <v>731</v>
      </c>
      <c r="G135" s="3" t="s">
        <v>732</v>
      </c>
      <c r="H135" s="3" t="s">
        <v>456</v>
      </c>
      <c r="I135" s="1" t="s">
        <v>100</v>
      </c>
      <c r="J135" s="1" t="s">
        <v>85</v>
      </c>
      <c r="K135" s="1" t="s">
        <v>85</v>
      </c>
      <c r="L135" s="1" t="s">
        <v>85</v>
      </c>
      <c r="M135" s="1" t="s">
        <v>85</v>
      </c>
      <c r="N135" s="10">
        <v>350000000</v>
      </c>
      <c r="O135" s="11">
        <v>44782</v>
      </c>
      <c r="P135" s="11">
        <v>44634</v>
      </c>
      <c r="Q135" s="1">
        <v>-0.78052102973020787</v>
      </c>
      <c r="R135" s="1">
        <v>0.14844490575096625</v>
      </c>
      <c r="S135" s="1">
        <v>1.3399021869946237</v>
      </c>
      <c r="T135" s="1">
        <v>-0.96383360496883341</v>
      </c>
      <c r="U135" s="1">
        <v>-1.2008625218573821</v>
      </c>
      <c r="V135" s="1">
        <v>1.5083244618159242</v>
      </c>
      <c r="W135" s="1" t="s">
        <v>733</v>
      </c>
      <c r="X135" s="1">
        <v>170.62258911132813</v>
      </c>
      <c r="Y135" s="1">
        <v>4.8681443074585893</v>
      </c>
      <c r="Z135" s="12">
        <v>0.16768</v>
      </c>
      <c r="AA135" s="12">
        <v>-0.23754662372039714</v>
      </c>
      <c r="AB135" s="1" t="s">
        <v>87</v>
      </c>
      <c r="AC135" s="1">
        <v>98.048000000000002</v>
      </c>
      <c r="AD135" s="1">
        <v>4.8681443074585893</v>
      </c>
      <c r="AE135" s="1">
        <v>3.0806070377667369</v>
      </c>
      <c r="AF135" s="12">
        <v>3.0806070377667369</v>
      </c>
      <c r="AG135" s="1" t="s">
        <v>84</v>
      </c>
      <c r="AH135" s="1" t="s">
        <v>100</v>
      </c>
      <c r="AI135" s="1" t="e">
        <v>#VALUE!</v>
      </c>
      <c r="AJ135" s="12" t="e">
        <v>#VALUE!</v>
      </c>
      <c r="AK135" s="1" t="s">
        <v>734</v>
      </c>
      <c r="AL135" s="1">
        <v>177.44763599000001</v>
      </c>
      <c r="AM135" s="1" t="e">
        <v>#VALUE!</v>
      </c>
      <c r="AN135" s="1" t="e">
        <v>#VALUE!</v>
      </c>
      <c r="AO135" s="1">
        <v>7.2443531827515404</v>
      </c>
      <c r="AP135" s="1">
        <v>176.05633375270793</v>
      </c>
      <c r="AQ135" s="1" t="s">
        <v>133</v>
      </c>
      <c r="AR135" s="3" t="s">
        <v>102</v>
      </c>
      <c r="AS135" s="3">
        <v>175.20430816120322</v>
      </c>
      <c r="AT135" s="1">
        <v>175.66895268541725</v>
      </c>
      <c r="AU135" s="1">
        <v>82.980453741870704</v>
      </c>
      <c r="AV135" s="1">
        <v>62.904107510571009</v>
      </c>
      <c r="AW135" s="1" t="s">
        <v>735</v>
      </c>
      <c r="AX135" s="1" t="s">
        <v>103</v>
      </c>
      <c r="AY135" s="1" t="s">
        <v>103</v>
      </c>
      <c r="AZ135" s="1" t="s">
        <v>100</v>
      </c>
      <c r="BA135" s="1" t="s">
        <v>100</v>
      </c>
      <c r="BB135" s="1" t="s">
        <v>100</v>
      </c>
      <c r="BC135" s="13" t="s">
        <v>103</v>
      </c>
      <c r="BD135" s="1">
        <v>92.30999803277146</v>
      </c>
      <c r="BE135" s="1">
        <v>230.95444547176368</v>
      </c>
      <c r="BF135" s="1">
        <v>83.638284615525109</v>
      </c>
      <c r="BG135" s="1">
        <v>0.94113535564024897</v>
      </c>
      <c r="BH135" s="1">
        <v>2.754277891854894</v>
      </c>
      <c r="BI135" s="1">
        <v>7.0852570200000002</v>
      </c>
      <c r="BJ135" s="1">
        <v>6.4143624499999987</v>
      </c>
      <c r="BK135" s="1">
        <v>-16.225313369999981</v>
      </c>
      <c r="BL135" s="1">
        <v>12.257796250000013</v>
      </c>
      <c r="BM135" s="1">
        <v>-0.36282629670170341</v>
      </c>
      <c r="BN135" s="1">
        <v>163.9842252</v>
      </c>
      <c r="BO135" s="1">
        <v>198.66020370000001</v>
      </c>
      <c r="BP135" s="1">
        <v>61.173667269403786</v>
      </c>
      <c r="BQ135" s="1">
        <v>598.10992375261662</v>
      </c>
      <c r="BR135" s="1" t="s">
        <v>133</v>
      </c>
      <c r="BS135" s="1">
        <v>7.2443531827515404</v>
      </c>
      <c r="BT135" s="1" t="s">
        <v>103</v>
      </c>
      <c r="BU135" s="1" t="s">
        <v>103</v>
      </c>
      <c r="BV135" s="1" t="e">
        <v>#VALUE!</v>
      </c>
      <c r="BW135" s="1">
        <v>209.76498362010028</v>
      </c>
    </row>
    <row r="136" spans="1:75" x14ac:dyDescent="0.2">
      <c r="A136" s="8" t="s">
        <v>736</v>
      </c>
      <c r="B136" s="4" t="s">
        <v>730</v>
      </c>
      <c r="C136" s="8" t="s">
        <v>94</v>
      </c>
      <c r="D136" s="8" t="s">
        <v>218</v>
      </c>
      <c r="E136" s="9"/>
      <c r="F136" s="1" t="s">
        <v>737</v>
      </c>
      <c r="G136" s="3" t="s">
        <v>732</v>
      </c>
      <c r="H136" s="3" t="s">
        <v>456</v>
      </c>
      <c r="I136" s="1" t="s">
        <v>100</v>
      </c>
      <c r="J136" s="1" t="s">
        <v>85</v>
      </c>
      <c r="K136" s="1" t="s">
        <v>85</v>
      </c>
      <c r="L136" s="1" t="s">
        <v>85</v>
      </c>
      <c r="M136" s="1" t="s">
        <v>85</v>
      </c>
      <c r="N136" s="10">
        <v>350000000</v>
      </c>
      <c r="O136" s="11">
        <v>44782</v>
      </c>
      <c r="P136" s="11">
        <v>44634</v>
      </c>
      <c r="Q136" s="1">
        <v>-0.78052102973020787</v>
      </c>
      <c r="R136" s="1">
        <v>0.14844490575096625</v>
      </c>
      <c r="S136" s="1">
        <v>1.3399021869946237</v>
      </c>
      <c r="T136" s="1">
        <v>-0.96383360496883341</v>
      </c>
      <c r="U136" s="1">
        <v>-1.2008625218573821</v>
      </c>
      <c r="V136" s="1">
        <v>1.5083244618159242</v>
      </c>
      <c r="W136" s="1" t="s">
        <v>733</v>
      </c>
      <c r="X136" s="1">
        <v>170.62258911132813</v>
      </c>
      <c r="Y136" s="1">
        <v>4.8681443074585893</v>
      </c>
      <c r="Z136" s="12">
        <v>0.16768</v>
      </c>
      <c r="AA136" s="12">
        <v>-0.23754662372039714</v>
      </c>
      <c r="AB136" s="1" t="s">
        <v>87</v>
      </c>
      <c r="AC136" s="1">
        <v>98.048000000000002</v>
      </c>
      <c r="AD136" s="1">
        <v>4.8681443074585893</v>
      </c>
      <c r="AE136" s="1">
        <v>3.0806070377667369</v>
      </c>
      <c r="AF136" s="12">
        <v>3.0806070377667369</v>
      </c>
      <c r="AG136" s="1" t="s">
        <v>84</v>
      </c>
      <c r="AH136" s="1" t="s">
        <v>100</v>
      </c>
      <c r="AI136" s="1" t="e">
        <v>#VALUE!</v>
      </c>
      <c r="AJ136" s="12" t="e">
        <v>#VALUE!</v>
      </c>
      <c r="AK136" s="1" t="s">
        <v>734</v>
      </c>
      <c r="AL136" s="1">
        <v>177.44763599000001</v>
      </c>
      <c r="AM136" s="1" t="e">
        <v>#VALUE!</v>
      </c>
      <c r="AN136" s="1" t="e">
        <v>#VALUE!</v>
      </c>
      <c r="AO136" s="1">
        <v>7.2443531827515404</v>
      </c>
      <c r="AP136" s="1">
        <v>176.05633375270793</v>
      </c>
      <c r="AQ136" s="1" t="s">
        <v>133</v>
      </c>
      <c r="AR136" s="3" t="s">
        <v>102</v>
      </c>
      <c r="AS136" s="3">
        <v>175.20430816120322</v>
      </c>
      <c r="AT136" s="1">
        <v>175.66895268541725</v>
      </c>
      <c r="AU136" s="1">
        <v>82.980453741870704</v>
      </c>
      <c r="AV136" s="1">
        <v>62.904107510571009</v>
      </c>
      <c r="AW136" s="1" t="s">
        <v>735</v>
      </c>
      <c r="AX136" s="1" t="s">
        <v>103</v>
      </c>
      <c r="AY136" s="1" t="s">
        <v>103</v>
      </c>
      <c r="AZ136" s="1" t="s">
        <v>100</v>
      </c>
      <c r="BA136" s="1" t="s">
        <v>100</v>
      </c>
      <c r="BB136" s="1" t="s">
        <v>100</v>
      </c>
      <c r="BC136" s="13" t="s">
        <v>103</v>
      </c>
      <c r="BD136" s="1">
        <v>92.30999803277146</v>
      </c>
      <c r="BE136" s="1">
        <v>230.95444547176368</v>
      </c>
      <c r="BF136" s="1">
        <v>83.638284615525109</v>
      </c>
      <c r="BG136" s="1">
        <v>0.94113535564024897</v>
      </c>
      <c r="BH136" s="1">
        <v>2.754277891854894</v>
      </c>
      <c r="BI136" s="1">
        <v>7.0852570200000002</v>
      </c>
      <c r="BJ136" s="1">
        <v>-6.5818044300000054</v>
      </c>
      <c r="BK136" s="1">
        <v>-16.225313369999981</v>
      </c>
      <c r="BL136" s="1">
        <v>12.257796250000013</v>
      </c>
      <c r="BM136" s="1">
        <v>-0.36282629670170341</v>
      </c>
      <c r="BN136" s="1">
        <v>163.9842252</v>
      </c>
      <c r="BO136" s="1">
        <v>198.66020370000001</v>
      </c>
      <c r="BP136" s="1">
        <v>61.173667269403786</v>
      </c>
      <c r="BQ136" s="1">
        <v>598.10992375261662</v>
      </c>
      <c r="BR136" s="1" t="s">
        <v>133</v>
      </c>
      <c r="BS136" s="1">
        <v>7.2443531827515404</v>
      </c>
      <c r="BT136" s="1" t="s">
        <v>103</v>
      </c>
      <c r="BU136" s="1" t="s">
        <v>103</v>
      </c>
      <c r="BV136" s="1" t="e">
        <v>#VALUE!</v>
      </c>
      <c r="BW136" s="1">
        <v>209.6745837633965</v>
      </c>
    </row>
    <row r="137" spans="1:75" x14ac:dyDescent="0.2">
      <c r="A137" s="8" t="s">
        <v>738</v>
      </c>
      <c r="B137" s="4" t="s">
        <v>739</v>
      </c>
      <c r="C137" s="8" t="s">
        <v>480</v>
      </c>
      <c r="D137" s="8" t="s">
        <v>480</v>
      </c>
      <c r="E137" s="9"/>
      <c r="F137" s="1" t="s">
        <v>740</v>
      </c>
      <c r="G137" s="3" t="s">
        <v>741</v>
      </c>
      <c r="H137" s="3" t="s">
        <v>742</v>
      </c>
      <c r="I137" s="1">
        <v>75</v>
      </c>
      <c r="J137" s="1" t="s">
        <v>85</v>
      </c>
      <c r="K137" s="1" t="s">
        <v>85</v>
      </c>
      <c r="L137" s="1" t="s">
        <v>85</v>
      </c>
      <c r="M137" s="1" t="s">
        <v>85</v>
      </c>
      <c r="N137" s="10">
        <v>0</v>
      </c>
      <c r="O137" s="11">
        <v>44677</v>
      </c>
      <c r="P137" s="11">
        <v>44581</v>
      </c>
      <c r="Q137" s="1" t="s">
        <v>85</v>
      </c>
      <c r="R137" s="1">
        <v>0.39513762391254481</v>
      </c>
      <c r="S137" s="1">
        <v>1.7765600081478983</v>
      </c>
      <c r="T137" s="1" t="s">
        <v>85</v>
      </c>
      <c r="U137" s="1">
        <v>7.1115563882617749E-3</v>
      </c>
      <c r="V137" s="1">
        <v>0.76211906034704402</v>
      </c>
      <c r="W137" s="1" t="s">
        <v>743</v>
      </c>
      <c r="X137" s="1" t="s">
        <v>85</v>
      </c>
      <c r="Y137" s="1" t="s">
        <v>100</v>
      </c>
      <c r="Z137" s="12" t="s">
        <v>100</v>
      </c>
      <c r="AA137" s="12" t="s">
        <v>100</v>
      </c>
      <c r="AB137" s="1" t="s">
        <v>87</v>
      </c>
      <c r="AC137" s="1" t="s">
        <v>100</v>
      </c>
      <c r="AD137" s="1" t="s">
        <v>100</v>
      </c>
      <c r="AE137" s="1" t="s">
        <v>100</v>
      </c>
      <c r="AF137" s="12" t="s">
        <v>100</v>
      </c>
      <c r="AG137" s="1" t="s">
        <v>84</v>
      </c>
      <c r="AH137" s="1" t="s">
        <v>100</v>
      </c>
      <c r="AI137" s="1" t="e">
        <v>#VALUE!</v>
      </c>
      <c r="AJ137" s="12" t="e">
        <v>#VALUE!</v>
      </c>
      <c r="AK137" s="1" t="s">
        <v>744</v>
      </c>
      <c r="AL137" s="1" t="s">
        <v>100</v>
      </c>
      <c r="AM137" s="1" t="e">
        <v>#VALUE!</v>
      </c>
      <c r="AN137" s="1" t="e">
        <v>#VALUE!</v>
      </c>
      <c r="AO137" s="1" t="s">
        <v>85</v>
      </c>
      <c r="AP137" s="1" t="s">
        <v>85</v>
      </c>
      <c r="AQ137" s="1" t="s">
        <v>101</v>
      </c>
      <c r="AR137" s="3" t="s">
        <v>102</v>
      </c>
      <c r="AS137" s="3" t="s">
        <v>100</v>
      </c>
      <c r="AT137" s="1" t="s">
        <v>100</v>
      </c>
      <c r="AU137" s="1" t="s">
        <v>103</v>
      </c>
      <c r="AV137" s="1" t="s">
        <v>100</v>
      </c>
      <c r="AW137" s="1" t="s">
        <v>745</v>
      </c>
      <c r="AX137" s="1" t="s">
        <v>103</v>
      </c>
      <c r="AY137" s="1" t="s">
        <v>103</v>
      </c>
      <c r="AZ137" s="1" t="s">
        <v>100</v>
      </c>
      <c r="BA137" s="1" t="s">
        <v>100</v>
      </c>
      <c r="BB137" s="1" t="s">
        <v>100</v>
      </c>
      <c r="BC137" s="13" t="s">
        <v>103</v>
      </c>
      <c r="BD137" s="1">
        <v>88.191222037317317</v>
      </c>
      <c r="BE137" s="1">
        <v>499.62174794653265</v>
      </c>
      <c r="BF137" s="1">
        <v>97.669919401256635</v>
      </c>
      <c r="BG137" s="1">
        <v>1.0235816749440951</v>
      </c>
      <c r="BH137" s="1">
        <v>3.0800821355236141</v>
      </c>
      <c r="BI137" s="1" t="s">
        <v>100</v>
      </c>
      <c r="BJ137" s="1" t="s">
        <v>100</v>
      </c>
      <c r="BK137" s="1" t="s">
        <v>100</v>
      </c>
      <c r="BL137" s="1" t="s">
        <v>100</v>
      </c>
      <c r="BM137" s="1" t="s">
        <v>100</v>
      </c>
      <c r="BN137" s="1" t="s">
        <v>100</v>
      </c>
      <c r="BO137" s="1" t="s">
        <v>100</v>
      </c>
      <c r="BP137" s="1" t="e">
        <v>#VALUE!</v>
      </c>
      <c r="BQ137" s="1" t="e">
        <v>#VALUE!</v>
      </c>
      <c r="BR137" s="1" t="s">
        <v>101</v>
      </c>
      <c r="BS137" s="1" t="s">
        <v>85</v>
      </c>
      <c r="BT137" s="1" t="s">
        <v>103</v>
      </c>
      <c r="BU137" s="1" t="s">
        <v>103</v>
      </c>
      <c r="BV137" s="1" t="e">
        <v>#VALUE!</v>
      </c>
      <c r="BW137" s="1" t="s">
        <v>85</v>
      </c>
    </row>
    <row r="138" spans="1:75" x14ac:dyDescent="0.2">
      <c r="A138" s="8" t="s">
        <v>746</v>
      </c>
      <c r="B138" s="4"/>
      <c r="C138" s="8" t="s">
        <v>607</v>
      </c>
      <c r="D138" s="8"/>
      <c r="E138" s="9" t="s">
        <v>81</v>
      </c>
      <c r="F138" s="1" t="s">
        <v>747</v>
      </c>
      <c r="G138" s="3" t="s">
        <v>748</v>
      </c>
      <c r="H138" s="3" t="s">
        <v>84</v>
      </c>
      <c r="I138" s="1">
        <v>15</v>
      </c>
      <c r="J138" s="1">
        <v>91</v>
      </c>
      <c r="K138" s="1" t="s">
        <v>749</v>
      </c>
      <c r="L138" s="1" t="s">
        <v>100</v>
      </c>
      <c r="M138" s="1" t="s">
        <v>100</v>
      </c>
      <c r="N138" s="10">
        <v>0</v>
      </c>
      <c r="O138" s="11">
        <v>44096</v>
      </c>
      <c r="P138" s="11" t="e">
        <v>#VALUE!</v>
      </c>
      <c r="Q138" s="1">
        <v>0.46369592767978585</v>
      </c>
      <c r="R138" s="1">
        <v>0.96655356169403905</v>
      </c>
      <c r="S138" s="1">
        <v>2.536583469578324</v>
      </c>
      <c r="T138" s="1" t="e">
        <v>#VALUE!</v>
      </c>
      <c r="U138" s="1" t="e">
        <v>#VALUE!</v>
      </c>
      <c r="V138" s="1" t="e">
        <v>#VALUE!</v>
      </c>
      <c r="W138" s="1" t="s">
        <v>750</v>
      </c>
      <c r="X138" s="1" t="s">
        <v>85</v>
      </c>
      <c r="Y138" s="1" t="s">
        <v>100</v>
      </c>
      <c r="Z138" s="12" t="s">
        <v>100</v>
      </c>
      <c r="AA138" s="12" t="s">
        <v>100</v>
      </c>
      <c r="AB138" s="1" t="s">
        <v>169</v>
      </c>
      <c r="AC138" s="1" t="s">
        <v>100</v>
      </c>
      <c r="AD138" s="1">
        <v>6.212461050128911</v>
      </c>
      <c r="AE138" s="1" t="s">
        <v>84</v>
      </c>
      <c r="AF138" s="12" t="s">
        <v>84</v>
      </c>
      <c r="AG138" s="1" t="s">
        <v>84</v>
      </c>
      <c r="AH138" s="1" t="s">
        <v>84</v>
      </c>
      <c r="AI138" s="1" t="e">
        <v>#VALUE!</v>
      </c>
      <c r="AJ138" s="12" t="e">
        <v>#VALUE!</v>
      </c>
      <c r="AK138" s="1" t="s">
        <v>751</v>
      </c>
      <c r="AL138" s="1" t="s">
        <v>85</v>
      </c>
      <c r="AM138" s="1">
        <v>348.55345899999998</v>
      </c>
      <c r="AN138" s="1">
        <v>228.57286829569657</v>
      </c>
      <c r="AO138" s="1">
        <v>0.99931553730321698</v>
      </c>
      <c r="AP138" s="1">
        <v>114.46572863032699</v>
      </c>
      <c r="AQ138" s="1" t="s">
        <v>101</v>
      </c>
      <c r="AR138" s="3" t="s">
        <v>90</v>
      </c>
      <c r="AS138" s="3" t="s">
        <v>100</v>
      </c>
      <c r="AT138" s="1" t="s">
        <v>100</v>
      </c>
      <c r="AU138" s="1" t="s">
        <v>100</v>
      </c>
      <c r="AV138" s="1" t="s">
        <v>100</v>
      </c>
      <c r="AW138" s="1" t="s">
        <v>752</v>
      </c>
      <c r="AX138" s="1">
        <v>0.81118080000000004</v>
      </c>
      <c r="AY138" s="1">
        <v>10.40621</v>
      </c>
      <c r="AZ138" s="1">
        <v>47.74</v>
      </c>
      <c r="BA138" s="1">
        <v>34.39</v>
      </c>
      <c r="BB138" s="1">
        <v>44.03</v>
      </c>
      <c r="BC138" s="13">
        <v>0.72209737827715359</v>
      </c>
      <c r="BD138" s="1">
        <v>68.535097332973308</v>
      </c>
      <c r="BE138" s="1">
        <v>98.141021551688155</v>
      </c>
      <c r="BF138" s="1">
        <v>51.756944970705526</v>
      </c>
      <c r="BG138" s="1">
        <v>0.63827775394052388</v>
      </c>
      <c r="BH138" s="1">
        <v>4.6707734428473646</v>
      </c>
      <c r="BI138" s="1">
        <v>64.227345134381721</v>
      </c>
      <c r="BJ138" s="1" t="s">
        <v>100</v>
      </c>
      <c r="BK138" s="1" t="s">
        <v>100</v>
      </c>
      <c r="BL138" s="1" t="s">
        <v>100</v>
      </c>
      <c r="BM138" s="1">
        <v>1.0544692190426739</v>
      </c>
      <c r="BN138" s="1" t="s">
        <v>100</v>
      </c>
      <c r="BO138" s="1" t="s">
        <v>100</v>
      </c>
      <c r="BP138" s="1" t="e">
        <v>#VALUE!</v>
      </c>
      <c r="BQ138" s="1" t="e">
        <v>#VALUE!</v>
      </c>
      <c r="BR138" s="1" t="s">
        <v>101</v>
      </c>
      <c r="BS138" s="1">
        <v>0.99931553730321698</v>
      </c>
      <c r="BT138" s="1">
        <v>-155.00649999999999</v>
      </c>
      <c r="BU138" s="1">
        <v>177.4024</v>
      </c>
      <c r="BV138" s="1" t="e">
        <v>#VALUE!</v>
      </c>
      <c r="BW138" s="1" t="s">
        <v>85</v>
      </c>
    </row>
    <row r="139" spans="1:75" x14ac:dyDescent="0.2">
      <c r="A139" s="8" t="s">
        <v>746</v>
      </c>
      <c r="B139" s="4"/>
      <c r="C139" s="8" t="s">
        <v>607</v>
      </c>
      <c r="D139" s="8"/>
      <c r="E139" s="9" t="s">
        <v>81</v>
      </c>
      <c r="F139" s="1" t="s">
        <v>747</v>
      </c>
      <c r="G139" s="3" t="s">
        <v>748</v>
      </c>
      <c r="H139" s="3" t="s">
        <v>84</v>
      </c>
      <c r="I139" s="1">
        <v>15</v>
      </c>
      <c r="J139" s="1">
        <v>91</v>
      </c>
      <c r="K139" s="1" t="s">
        <v>749</v>
      </c>
      <c r="L139" s="1" t="s">
        <v>100</v>
      </c>
      <c r="M139" s="1" t="s">
        <v>100</v>
      </c>
      <c r="N139" s="10">
        <v>0</v>
      </c>
      <c r="O139" s="11">
        <v>44096</v>
      </c>
      <c r="P139" s="11" t="e">
        <v>#VALUE!</v>
      </c>
      <c r="Q139" s="1">
        <v>0.46369592767978585</v>
      </c>
      <c r="R139" s="1">
        <v>0.96655356169403905</v>
      </c>
      <c r="S139" s="1">
        <v>2.536583469578324</v>
      </c>
      <c r="T139" s="1" t="e">
        <v>#VALUE!</v>
      </c>
      <c r="U139" s="1" t="e">
        <v>#VALUE!</v>
      </c>
      <c r="V139" s="1" t="e">
        <v>#VALUE!</v>
      </c>
      <c r="W139" s="1" t="s">
        <v>750</v>
      </c>
      <c r="X139" s="1" t="s">
        <v>85</v>
      </c>
      <c r="Y139" s="1" t="s">
        <v>100</v>
      </c>
      <c r="Z139" s="12" t="s">
        <v>100</v>
      </c>
      <c r="AA139" s="12" t="s">
        <v>100</v>
      </c>
      <c r="AB139" s="1" t="s">
        <v>169</v>
      </c>
      <c r="AC139" s="1" t="s">
        <v>100</v>
      </c>
      <c r="AD139" s="1">
        <v>6.212461050128911</v>
      </c>
      <c r="AE139" s="1" t="s">
        <v>84</v>
      </c>
      <c r="AF139" s="12" t="s">
        <v>84</v>
      </c>
      <c r="AG139" s="1" t="s">
        <v>84</v>
      </c>
      <c r="AH139" s="1" t="s">
        <v>84</v>
      </c>
      <c r="AI139" s="1" t="e">
        <v>#VALUE!</v>
      </c>
      <c r="AJ139" s="12" t="e">
        <v>#VALUE!</v>
      </c>
      <c r="AK139" s="1" t="s">
        <v>751</v>
      </c>
      <c r="AL139" s="1" t="s">
        <v>85</v>
      </c>
      <c r="AM139" s="1">
        <v>348.55345899999998</v>
      </c>
      <c r="AN139" s="1">
        <v>228.57286829569657</v>
      </c>
      <c r="AO139" s="1">
        <v>0.99931553730321698</v>
      </c>
      <c r="AP139" s="1">
        <v>114.46572863032699</v>
      </c>
      <c r="AQ139" s="1" t="s">
        <v>101</v>
      </c>
      <c r="AR139" s="3" t="s">
        <v>90</v>
      </c>
      <c r="AS139" s="3" t="s">
        <v>100</v>
      </c>
      <c r="AT139" s="1" t="s">
        <v>100</v>
      </c>
      <c r="AU139" s="1" t="s">
        <v>100</v>
      </c>
      <c r="AV139" s="1" t="s">
        <v>100</v>
      </c>
      <c r="AW139" s="1" t="s">
        <v>752</v>
      </c>
      <c r="AX139" s="1">
        <v>0.81118080000000004</v>
      </c>
      <c r="AY139" s="1">
        <v>10.40621</v>
      </c>
      <c r="AZ139" s="1">
        <v>47.74</v>
      </c>
      <c r="BA139" s="1">
        <v>34.39</v>
      </c>
      <c r="BB139" s="1">
        <v>44.03</v>
      </c>
      <c r="BC139" s="13">
        <v>0.72209737827715359</v>
      </c>
      <c r="BD139" s="1">
        <v>68.535097332973308</v>
      </c>
      <c r="BE139" s="1">
        <v>98.141021551688155</v>
      </c>
      <c r="BF139" s="1">
        <v>51.756944970705526</v>
      </c>
      <c r="BG139" s="1">
        <v>0.63827775394052388</v>
      </c>
      <c r="BH139" s="1">
        <v>4.6707734428473646</v>
      </c>
      <c r="BI139" s="1">
        <v>64.227345134381721</v>
      </c>
      <c r="BJ139" s="1" t="s">
        <v>100</v>
      </c>
      <c r="BK139" s="1" t="s">
        <v>100</v>
      </c>
      <c r="BL139" s="1" t="s">
        <v>100</v>
      </c>
      <c r="BM139" s="1">
        <v>1.0544692190426739</v>
      </c>
      <c r="BN139" s="1" t="s">
        <v>100</v>
      </c>
      <c r="BO139" s="1" t="s">
        <v>100</v>
      </c>
      <c r="BP139" s="1" t="e">
        <v>#VALUE!</v>
      </c>
      <c r="BQ139" s="1" t="e">
        <v>#VALUE!</v>
      </c>
      <c r="BR139" s="1" t="s">
        <v>101</v>
      </c>
      <c r="BS139" s="1">
        <v>0.99931553730321698</v>
      </c>
      <c r="BT139" s="1">
        <v>-155.00649999999999</v>
      </c>
      <c r="BU139" s="1">
        <v>177.4024</v>
      </c>
      <c r="BV139" s="1" t="e">
        <v>#VALUE!</v>
      </c>
      <c r="BW139" s="1" t="s">
        <v>85</v>
      </c>
    </row>
    <row r="140" spans="1:75" x14ac:dyDescent="0.2">
      <c r="A140" s="8" t="s">
        <v>753</v>
      </c>
      <c r="B140" s="4"/>
      <c r="C140" s="8" t="s">
        <v>607</v>
      </c>
      <c r="D140" s="8"/>
      <c r="E140" s="9" t="s">
        <v>81</v>
      </c>
      <c r="F140" s="1" t="s">
        <v>754</v>
      </c>
      <c r="G140" s="3" t="s">
        <v>755</v>
      </c>
      <c r="H140" s="3" t="s">
        <v>84</v>
      </c>
      <c r="I140" s="1">
        <v>15</v>
      </c>
      <c r="J140" s="1">
        <v>101</v>
      </c>
      <c r="K140" s="1" t="s">
        <v>749</v>
      </c>
      <c r="L140" s="1">
        <v>0.39565183902244766</v>
      </c>
      <c r="M140" s="1">
        <v>3.4957152006336559E-3</v>
      </c>
      <c r="N140" s="10">
        <v>2500000000</v>
      </c>
      <c r="O140" s="11">
        <v>44120</v>
      </c>
      <c r="P140" s="11" t="e">
        <v>#VALUE!</v>
      </c>
      <c r="Q140" s="1">
        <v>0.22364393596256971</v>
      </c>
      <c r="R140" s="1">
        <v>0.66920725484254096</v>
      </c>
      <c r="S140" s="1">
        <v>1.8652876272494234</v>
      </c>
      <c r="T140" s="1" t="e">
        <v>#VALUE!</v>
      </c>
      <c r="U140" s="1" t="e">
        <v>#VALUE!</v>
      </c>
      <c r="V140" s="1" t="e">
        <v>#VALUE!</v>
      </c>
      <c r="W140" s="1" t="s">
        <v>756</v>
      </c>
      <c r="X140" s="1">
        <v>66.700813293457031</v>
      </c>
      <c r="Y140" s="1">
        <v>4.9901833599999996</v>
      </c>
      <c r="Z140" s="12">
        <v>2.7484000000000001E-2</v>
      </c>
      <c r="AA140" s="12">
        <v>0.2417659190780963</v>
      </c>
      <c r="AB140" s="1" t="s">
        <v>169</v>
      </c>
      <c r="AC140" s="1">
        <v>98.555000000000007</v>
      </c>
      <c r="AD140" s="1">
        <v>5.8627615692588986</v>
      </c>
      <c r="AE140" s="1" t="s">
        <v>84</v>
      </c>
      <c r="AF140" s="12" t="s">
        <v>84</v>
      </c>
      <c r="AG140" s="1" t="s">
        <v>84</v>
      </c>
      <c r="AH140" s="1" t="s">
        <v>84</v>
      </c>
      <c r="AI140" s="1" t="e">
        <v>#VALUE!</v>
      </c>
      <c r="AJ140" s="12" t="e">
        <v>#VALUE!</v>
      </c>
      <c r="AK140" s="1" t="s">
        <v>751</v>
      </c>
      <c r="AL140" s="1">
        <v>53.321868896484375</v>
      </c>
      <c r="AM140" s="1">
        <v>216.84394700000001</v>
      </c>
      <c r="AN140" s="1">
        <v>71.564357621532793</v>
      </c>
      <c r="AO140" s="1">
        <v>0.40520191649555098</v>
      </c>
      <c r="AP140" s="1">
        <v>143.41114134884714</v>
      </c>
      <c r="AQ140" s="1" t="s">
        <v>757</v>
      </c>
      <c r="AR140" s="3" t="s">
        <v>90</v>
      </c>
      <c r="AS140" s="3">
        <v>32.661298003877135</v>
      </c>
      <c r="AT140" s="1">
        <v>223.095111151222</v>
      </c>
      <c r="AU140" s="1">
        <v>198.10094985563148</v>
      </c>
      <c r="AV140" s="1">
        <v>166.67774920021353</v>
      </c>
      <c r="AW140" s="1" t="s">
        <v>752</v>
      </c>
      <c r="AX140" s="1">
        <v>0.81118080000000004</v>
      </c>
      <c r="AY140" s="1">
        <v>10.40621</v>
      </c>
      <c r="AZ140" s="1">
        <v>47.74</v>
      </c>
      <c r="BA140" s="1">
        <v>34.39</v>
      </c>
      <c r="BB140" s="1">
        <v>44.03</v>
      </c>
      <c r="BC140" s="13">
        <v>0.72209737827715359</v>
      </c>
      <c r="BD140" s="1">
        <v>68.535097332973308</v>
      </c>
      <c r="BE140" s="1">
        <v>98.141021551688155</v>
      </c>
      <c r="BF140" s="1">
        <v>51.756944970705526</v>
      </c>
      <c r="BG140" s="1">
        <v>0.63827775394052388</v>
      </c>
      <c r="BH140" s="1">
        <v>4.59958932238193</v>
      </c>
      <c r="BI140" s="1">
        <v>-18.053439855775267</v>
      </c>
      <c r="BJ140" s="1">
        <v>-3.8944273734231558</v>
      </c>
      <c r="BK140" s="1">
        <v>13.400124797017028</v>
      </c>
      <c r="BL140" s="1">
        <v>-2.4171302406280404</v>
      </c>
      <c r="BM140" s="1">
        <v>-0.97370465866046985</v>
      </c>
      <c r="BN140" s="1">
        <v>14.772220000000001</v>
      </c>
      <c r="BO140" s="1">
        <v>104.9978</v>
      </c>
      <c r="BP140" s="1">
        <v>57.274146759173647</v>
      </c>
      <c r="BQ140" s="1">
        <v>38.982093627453196</v>
      </c>
      <c r="BR140" s="1" t="s">
        <v>757</v>
      </c>
      <c r="BS140" s="1">
        <v>1.4045174537987679</v>
      </c>
      <c r="BT140" s="1">
        <v>-37.408105958525127</v>
      </c>
      <c r="BU140" s="1">
        <v>184.43117061554966</v>
      </c>
      <c r="BV140" s="1">
        <v>59.101031947012459</v>
      </c>
      <c r="BW140" s="1">
        <v>59.449802397601822</v>
      </c>
    </row>
    <row r="141" spans="1:75" x14ac:dyDescent="0.2">
      <c r="A141" s="8" t="s">
        <v>753</v>
      </c>
      <c r="B141" s="4"/>
      <c r="C141" s="8" t="s">
        <v>607</v>
      </c>
      <c r="D141" s="8"/>
      <c r="E141" s="9" t="s">
        <v>81</v>
      </c>
      <c r="F141" s="1" t="s">
        <v>754</v>
      </c>
      <c r="G141" s="3" t="s">
        <v>755</v>
      </c>
      <c r="H141" s="3" t="s">
        <v>84</v>
      </c>
      <c r="I141" s="1">
        <v>15</v>
      </c>
      <c r="J141" s="1">
        <v>101</v>
      </c>
      <c r="K141" s="1" t="s">
        <v>749</v>
      </c>
      <c r="L141" s="1">
        <v>0.39565183902244766</v>
      </c>
      <c r="M141" s="1">
        <v>3.4957152006336559E-3</v>
      </c>
      <c r="N141" s="10">
        <v>2500000000</v>
      </c>
      <c r="O141" s="11">
        <v>44120</v>
      </c>
      <c r="P141" s="11" t="e">
        <v>#VALUE!</v>
      </c>
      <c r="Q141" s="1">
        <v>0.22364393596256971</v>
      </c>
      <c r="R141" s="1">
        <v>0.66920725484254096</v>
      </c>
      <c r="S141" s="1">
        <v>1.8652876272494234</v>
      </c>
      <c r="T141" s="1" t="e">
        <v>#VALUE!</v>
      </c>
      <c r="U141" s="1" t="e">
        <v>#VALUE!</v>
      </c>
      <c r="V141" s="1" t="e">
        <v>#VALUE!</v>
      </c>
      <c r="W141" s="1" t="s">
        <v>756</v>
      </c>
      <c r="X141" s="1">
        <v>66.700813293457031</v>
      </c>
      <c r="Y141" s="1">
        <v>4.9901833599999996</v>
      </c>
      <c r="Z141" s="12">
        <v>2.7484000000000001E-2</v>
      </c>
      <c r="AA141" s="12">
        <v>0.2417659190780963</v>
      </c>
      <c r="AB141" s="1" t="s">
        <v>169</v>
      </c>
      <c r="AC141" s="1">
        <v>98.555000000000007</v>
      </c>
      <c r="AD141" s="1">
        <v>5.8627615692588986</v>
      </c>
      <c r="AE141" s="1" t="s">
        <v>84</v>
      </c>
      <c r="AF141" s="12" t="s">
        <v>84</v>
      </c>
      <c r="AG141" s="1" t="s">
        <v>84</v>
      </c>
      <c r="AH141" s="1" t="s">
        <v>84</v>
      </c>
      <c r="AI141" s="1" t="e">
        <v>#VALUE!</v>
      </c>
      <c r="AJ141" s="12" t="e">
        <v>#VALUE!</v>
      </c>
      <c r="AK141" s="1" t="s">
        <v>751</v>
      </c>
      <c r="AL141" s="1">
        <v>53.321868896484375</v>
      </c>
      <c r="AM141" s="1">
        <v>216.84394700000001</v>
      </c>
      <c r="AN141" s="1">
        <v>71.564357621532793</v>
      </c>
      <c r="AO141" s="1">
        <v>0.40520191649555098</v>
      </c>
      <c r="AP141" s="1">
        <v>143.41114134884714</v>
      </c>
      <c r="AQ141" s="1" t="s">
        <v>757</v>
      </c>
      <c r="AR141" s="3" t="s">
        <v>90</v>
      </c>
      <c r="AS141" s="3">
        <v>32.661298003877135</v>
      </c>
      <c r="AT141" s="1">
        <v>223.095111151222</v>
      </c>
      <c r="AU141" s="1">
        <v>198.10094985563148</v>
      </c>
      <c r="AV141" s="1">
        <v>166.67774920021353</v>
      </c>
      <c r="AW141" s="1" t="s">
        <v>752</v>
      </c>
      <c r="AX141" s="1">
        <v>0.81118080000000004</v>
      </c>
      <c r="AY141" s="1">
        <v>10.40621</v>
      </c>
      <c r="AZ141" s="1">
        <v>47.74</v>
      </c>
      <c r="BA141" s="1">
        <v>34.39</v>
      </c>
      <c r="BB141" s="1">
        <v>44.03</v>
      </c>
      <c r="BC141" s="13">
        <v>0.72209737827715359</v>
      </c>
      <c r="BD141" s="1">
        <v>68.535097332973308</v>
      </c>
      <c r="BE141" s="1">
        <v>98.141021551688155</v>
      </c>
      <c r="BF141" s="1">
        <v>51.756944970705526</v>
      </c>
      <c r="BG141" s="1">
        <v>0.63827775394052388</v>
      </c>
      <c r="BH141" s="1">
        <v>4.59958932238193</v>
      </c>
      <c r="BI141" s="1">
        <v>-18.053439855775267</v>
      </c>
      <c r="BJ141" s="1">
        <v>-3.8944273734231558</v>
      </c>
      <c r="BK141" s="1">
        <v>13.400124797017028</v>
      </c>
      <c r="BL141" s="1">
        <v>-2.4171302406280404</v>
      </c>
      <c r="BM141" s="1">
        <v>-0.97370465866046985</v>
      </c>
      <c r="BN141" s="1">
        <v>14.772220000000001</v>
      </c>
      <c r="BO141" s="1">
        <v>104.9978</v>
      </c>
      <c r="BP141" s="1">
        <v>57.274146759173647</v>
      </c>
      <c r="BQ141" s="1">
        <v>38.982093627453196</v>
      </c>
      <c r="BR141" s="1" t="s">
        <v>757</v>
      </c>
      <c r="BS141" s="1">
        <v>1.4045174537987679</v>
      </c>
      <c r="BT141" s="1">
        <v>-37.408105958525127</v>
      </c>
      <c r="BU141" s="1">
        <v>184.43117061554966</v>
      </c>
      <c r="BV141" s="1">
        <v>59.101031947012459</v>
      </c>
      <c r="BW141" s="1">
        <v>59.449802397601822</v>
      </c>
    </row>
    <row r="142" spans="1:75" x14ac:dyDescent="0.2">
      <c r="A142" s="8" t="s">
        <v>758</v>
      </c>
      <c r="B142" s="4"/>
      <c r="C142" s="8" t="s">
        <v>607</v>
      </c>
      <c r="D142" s="8"/>
      <c r="E142" s="9" t="s">
        <v>81</v>
      </c>
      <c r="F142" s="1" t="s">
        <v>759</v>
      </c>
      <c r="G142" s="3" t="s">
        <v>760</v>
      </c>
      <c r="H142" s="3" t="s">
        <v>84</v>
      </c>
      <c r="I142" s="1">
        <v>15</v>
      </c>
      <c r="J142" s="1">
        <v>65</v>
      </c>
      <c r="K142" s="1" t="s">
        <v>749</v>
      </c>
      <c r="L142" s="1" t="s">
        <v>100</v>
      </c>
      <c r="M142" s="1" t="s">
        <v>100</v>
      </c>
      <c r="N142" s="10">
        <v>0</v>
      </c>
      <c r="O142" s="11">
        <v>44531</v>
      </c>
      <c r="P142" s="11" t="e">
        <v>#VALUE!</v>
      </c>
      <c r="Q142" s="1">
        <v>0.44937801321358606</v>
      </c>
      <c r="R142" s="1">
        <v>0.93656375467301434</v>
      </c>
      <c r="S142" s="1">
        <v>2.342418785149003</v>
      </c>
      <c r="T142" s="1" t="e">
        <v>#VALUE!</v>
      </c>
      <c r="U142" s="1" t="e">
        <v>#VALUE!</v>
      </c>
      <c r="V142" s="1" t="e">
        <v>#VALUE!</v>
      </c>
      <c r="W142" s="1" t="s">
        <v>761</v>
      </c>
      <c r="X142" s="1" t="s">
        <v>85</v>
      </c>
      <c r="Y142" s="1" t="s">
        <v>100</v>
      </c>
      <c r="Z142" s="12" t="s">
        <v>100</v>
      </c>
      <c r="AA142" s="12" t="s">
        <v>100</v>
      </c>
      <c r="AB142" s="1" t="s">
        <v>169</v>
      </c>
      <c r="AC142" s="1" t="s">
        <v>100</v>
      </c>
      <c r="AD142" s="1">
        <v>6.1157153986591153</v>
      </c>
      <c r="AE142" s="1" t="s">
        <v>84</v>
      </c>
      <c r="AF142" s="12" t="s">
        <v>84</v>
      </c>
      <c r="AG142" s="1" t="s">
        <v>84</v>
      </c>
      <c r="AH142" s="1" t="s">
        <v>84</v>
      </c>
      <c r="AI142" s="1" t="e">
        <v>#VALUE!</v>
      </c>
      <c r="AJ142" s="12" t="e">
        <v>#VALUE!</v>
      </c>
      <c r="AK142" s="1" t="s">
        <v>751</v>
      </c>
      <c r="AL142" s="1" t="s">
        <v>85</v>
      </c>
      <c r="AM142" s="1">
        <v>269.39544599999999</v>
      </c>
      <c r="AN142" s="1">
        <v>147.37975593110639</v>
      </c>
      <c r="AO142" s="1">
        <v>0.99931553730321698</v>
      </c>
      <c r="AP142" s="1">
        <v>106.47704175562903</v>
      </c>
      <c r="AQ142" s="1" t="s">
        <v>101</v>
      </c>
      <c r="AR142" s="3" t="s">
        <v>90</v>
      </c>
      <c r="AS142" s="3" t="s">
        <v>100</v>
      </c>
      <c r="AT142" s="1" t="s">
        <v>100</v>
      </c>
      <c r="AU142" s="1" t="s">
        <v>100</v>
      </c>
      <c r="AV142" s="1" t="s">
        <v>100</v>
      </c>
      <c r="AW142" s="1" t="s">
        <v>752</v>
      </c>
      <c r="AX142" s="1">
        <v>0.81118080000000004</v>
      </c>
      <c r="AY142" s="1">
        <v>10.40621</v>
      </c>
      <c r="AZ142" s="1">
        <v>47.74</v>
      </c>
      <c r="BA142" s="1">
        <v>34.39</v>
      </c>
      <c r="BB142" s="1">
        <v>44.03</v>
      </c>
      <c r="BC142" s="13">
        <v>0.72209737827715359</v>
      </c>
      <c r="BD142" s="1">
        <v>68.535097332973308</v>
      </c>
      <c r="BE142" s="1">
        <v>98.141021551688155</v>
      </c>
      <c r="BF142" s="1">
        <v>51.756944970705526</v>
      </c>
      <c r="BG142" s="1">
        <v>0.63827775394052388</v>
      </c>
      <c r="BH142" s="1">
        <v>3.4743326488706368</v>
      </c>
      <c r="BI142" s="1">
        <v>-179.40325999999999</v>
      </c>
      <c r="BJ142" s="1" t="s">
        <v>100</v>
      </c>
      <c r="BK142" s="1" t="s">
        <v>100</v>
      </c>
      <c r="BL142" s="1" t="s">
        <v>100</v>
      </c>
      <c r="BM142" s="1">
        <v>-6.0224280661237692</v>
      </c>
      <c r="BN142" s="1" t="s">
        <v>100</v>
      </c>
      <c r="BO142" s="1" t="s">
        <v>100</v>
      </c>
      <c r="BP142" s="1" t="e">
        <v>#VALUE!</v>
      </c>
      <c r="BQ142" s="1" t="e">
        <v>#VALUE!</v>
      </c>
      <c r="BR142" s="1" t="s">
        <v>101</v>
      </c>
      <c r="BS142" s="1">
        <v>0.99931553730321698</v>
      </c>
      <c r="BT142" s="1" t="s">
        <v>103</v>
      </c>
      <c r="BU142" s="1" t="s">
        <v>103</v>
      </c>
      <c r="BV142" s="1" t="e">
        <v>#VALUE!</v>
      </c>
      <c r="BW142" s="1" t="s">
        <v>85</v>
      </c>
    </row>
    <row r="143" spans="1:75" x14ac:dyDescent="0.2">
      <c r="A143" s="8" t="s">
        <v>758</v>
      </c>
      <c r="B143" s="4"/>
      <c r="C143" s="8" t="s">
        <v>607</v>
      </c>
      <c r="D143" s="8"/>
      <c r="E143" s="9" t="s">
        <v>81</v>
      </c>
      <c r="F143" s="1" t="s">
        <v>759</v>
      </c>
      <c r="G143" s="3" t="s">
        <v>760</v>
      </c>
      <c r="H143" s="3" t="s">
        <v>84</v>
      </c>
      <c r="I143" s="1">
        <v>15</v>
      </c>
      <c r="J143" s="1">
        <v>65</v>
      </c>
      <c r="K143" s="1" t="s">
        <v>749</v>
      </c>
      <c r="L143" s="1" t="s">
        <v>100</v>
      </c>
      <c r="M143" s="1" t="s">
        <v>100</v>
      </c>
      <c r="N143" s="10">
        <v>0</v>
      </c>
      <c r="O143" s="11">
        <v>44531</v>
      </c>
      <c r="P143" s="11" t="e">
        <v>#VALUE!</v>
      </c>
      <c r="Q143" s="1">
        <v>0.44937801321358606</v>
      </c>
      <c r="R143" s="1">
        <v>0.93656375467301434</v>
      </c>
      <c r="S143" s="1">
        <v>2.342418785149003</v>
      </c>
      <c r="T143" s="1" t="e">
        <v>#VALUE!</v>
      </c>
      <c r="U143" s="1" t="e">
        <v>#VALUE!</v>
      </c>
      <c r="V143" s="1" t="e">
        <v>#VALUE!</v>
      </c>
      <c r="W143" s="1" t="s">
        <v>761</v>
      </c>
      <c r="X143" s="1" t="s">
        <v>85</v>
      </c>
      <c r="Y143" s="1" t="s">
        <v>100</v>
      </c>
      <c r="Z143" s="12" t="s">
        <v>100</v>
      </c>
      <c r="AA143" s="12" t="s">
        <v>100</v>
      </c>
      <c r="AB143" s="1" t="s">
        <v>169</v>
      </c>
      <c r="AC143" s="1" t="s">
        <v>100</v>
      </c>
      <c r="AD143" s="1">
        <v>6.1157153986591153</v>
      </c>
      <c r="AE143" s="1" t="s">
        <v>84</v>
      </c>
      <c r="AF143" s="12" t="s">
        <v>84</v>
      </c>
      <c r="AG143" s="1" t="s">
        <v>84</v>
      </c>
      <c r="AH143" s="1" t="s">
        <v>84</v>
      </c>
      <c r="AI143" s="1" t="e">
        <v>#VALUE!</v>
      </c>
      <c r="AJ143" s="12" t="e">
        <v>#VALUE!</v>
      </c>
      <c r="AK143" s="1" t="s">
        <v>751</v>
      </c>
      <c r="AL143" s="1" t="s">
        <v>85</v>
      </c>
      <c r="AM143" s="1">
        <v>269.39544599999999</v>
      </c>
      <c r="AN143" s="1">
        <v>147.37975593110639</v>
      </c>
      <c r="AO143" s="1">
        <v>0.99931553730321698</v>
      </c>
      <c r="AP143" s="1">
        <v>106.47704175562903</v>
      </c>
      <c r="AQ143" s="1" t="s">
        <v>101</v>
      </c>
      <c r="AR143" s="3" t="s">
        <v>90</v>
      </c>
      <c r="AS143" s="3" t="s">
        <v>100</v>
      </c>
      <c r="AT143" s="1" t="s">
        <v>100</v>
      </c>
      <c r="AU143" s="1" t="s">
        <v>100</v>
      </c>
      <c r="AV143" s="1" t="s">
        <v>100</v>
      </c>
      <c r="AW143" s="1" t="s">
        <v>752</v>
      </c>
      <c r="AX143" s="1">
        <v>0.81118080000000004</v>
      </c>
      <c r="AY143" s="1">
        <v>10.40621</v>
      </c>
      <c r="AZ143" s="1">
        <v>47.74</v>
      </c>
      <c r="BA143" s="1">
        <v>34.39</v>
      </c>
      <c r="BB143" s="1">
        <v>44.03</v>
      </c>
      <c r="BC143" s="13">
        <v>0.72209737827715359</v>
      </c>
      <c r="BD143" s="1">
        <v>68.535097332973308</v>
      </c>
      <c r="BE143" s="1">
        <v>98.141021551688155</v>
      </c>
      <c r="BF143" s="1">
        <v>51.756944970705526</v>
      </c>
      <c r="BG143" s="1">
        <v>0.63827775394052388</v>
      </c>
      <c r="BH143" s="1">
        <v>3.4743326488706368</v>
      </c>
      <c r="BI143" s="1">
        <v>-179.40325999999999</v>
      </c>
      <c r="BJ143" s="1" t="s">
        <v>100</v>
      </c>
      <c r="BK143" s="1" t="s">
        <v>100</v>
      </c>
      <c r="BL143" s="1" t="s">
        <v>100</v>
      </c>
      <c r="BM143" s="1">
        <v>-6.0224280661237692</v>
      </c>
      <c r="BN143" s="1" t="s">
        <v>100</v>
      </c>
      <c r="BO143" s="1" t="s">
        <v>100</v>
      </c>
      <c r="BP143" s="1" t="e">
        <v>#VALUE!</v>
      </c>
      <c r="BQ143" s="1" t="e">
        <v>#VALUE!</v>
      </c>
      <c r="BR143" s="1" t="s">
        <v>101</v>
      </c>
      <c r="BS143" s="1">
        <v>0.99931553730321698</v>
      </c>
      <c r="BT143" s="1" t="s">
        <v>103</v>
      </c>
      <c r="BU143" s="1" t="s">
        <v>103</v>
      </c>
      <c r="BV143" s="1" t="e">
        <v>#VALUE!</v>
      </c>
      <c r="BW143" s="1" t="s">
        <v>85</v>
      </c>
    </row>
    <row r="144" spans="1:75" x14ac:dyDescent="0.2">
      <c r="A144" s="8" t="s">
        <v>762</v>
      </c>
      <c r="B144" s="4"/>
      <c r="C144" s="8" t="s">
        <v>607</v>
      </c>
      <c r="D144" s="8"/>
      <c r="E144" s="9" t="s">
        <v>81</v>
      </c>
      <c r="F144" s="1" t="s">
        <v>763</v>
      </c>
      <c r="G144" s="3" t="s">
        <v>764</v>
      </c>
      <c r="H144" s="3" t="s">
        <v>84</v>
      </c>
      <c r="I144" s="1">
        <v>15</v>
      </c>
      <c r="J144" s="1">
        <v>91</v>
      </c>
      <c r="K144" s="1" t="s">
        <v>749</v>
      </c>
      <c r="L144" s="1">
        <v>0.76077709528734139</v>
      </c>
      <c r="M144" s="1">
        <v>9.5201154525970666E-3</v>
      </c>
      <c r="N144" s="10">
        <v>2800000000</v>
      </c>
      <c r="O144" s="11">
        <v>44263</v>
      </c>
      <c r="P144" s="11" t="e">
        <v>#VALUE!</v>
      </c>
      <c r="Q144" s="1">
        <v>0.12523027057158576</v>
      </c>
      <c r="R144" s="1">
        <v>0.52049355352061788</v>
      </c>
      <c r="S144" s="1">
        <v>1.9385990430017985</v>
      </c>
      <c r="T144" s="1" t="e">
        <v>#VALUE!</v>
      </c>
      <c r="U144" s="1" t="e">
        <v>#VALUE!</v>
      </c>
      <c r="V144" s="1" t="e">
        <v>#VALUE!</v>
      </c>
      <c r="W144" s="1" t="s">
        <v>765</v>
      </c>
      <c r="X144" s="1">
        <v>69.417884826660156</v>
      </c>
      <c r="Y144" s="1">
        <v>4.90343427</v>
      </c>
      <c r="Z144" s="12">
        <v>1.3296000000000001E-2</v>
      </c>
      <c r="AA144" s="12">
        <v>0.22978923651819638</v>
      </c>
      <c r="AB144" s="1" t="s">
        <v>169</v>
      </c>
      <c r="AC144" s="1">
        <v>97.632999999999996</v>
      </c>
      <c r="AD144" s="1">
        <v>5.7877618473589294</v>
      </c>
      <c r="AE144" s="1" t="s">
        <v>84</v>
      </c>
      <c r="AF144" s="12" t="s">
        <v>84</v>
      </c>
      <c r="AG144" s="1" t="s">
        <v>84</v>
      </c>
      <c r="AH144" s="1" t="s">
        <v>84</v>
      </c>
      <c r="AI144" s="1" t="e">
        <v>#VALUE!</v>
      </c>
      <c r="AJ144" s="12" t="e">
        <v>#VALUE!</v>
      </c>
      <c r="AK144" s="1" t="s">
        <v>751</v>
      </c>
      <c r="AL144" s="1">
        <v>58.683731079101563</v>
      </c>
      <c r="AM144" s="1">
        <v>199.94340700000001</v>
      </c>
      <c r="AN144" s="1">
        <v>56.003154788252175</v>
      </c>
      <c r="AO144" s="1">
        <v>0.78302532511978096</v>
      </c>
      <c r="AP144" s="1">
        <v>145.74913171214652</v>
      </c>
      <c r="AQ144" s="1" t="s">
        <v>757</v>
      </c>
      <c r="AR144" s="3" t="s">
        <v>90</v>
      </c>
      <c r="AS144" s="3">
        <v>30.02817754894016</v>
      </c>
      <c r="AT144" s="1">
        <v>216.9414418205381</v>
      </c>
      <c r="AU144" s="1">
        <v>187.46033855305791</v>
      </c>
      <c r="AV144" s="1">
        <v>162.42659575752973</v>
      </c>
      <c r="AW144" s="1" t="s">
        <v>752</v>
      </c>
      <c r="AX144" s="1">
        <v>0.81118080000000004</v>
      </c>
      <c r="AY144" s="1">
        <v>10.40621</v>
      </c>
      <c r="AZ144" s="1">
        <v>47.74</v>
      </c>
      <c r="BA144" s="1">
        <v>34.39</v>
      </c>
      <c r="BB144" s="1">
        <v>44.03</v>
      </c>
      <c r="BC144" s="13">
        <v>0.72209737827715359</v>
      </c>
      <c r="BD144" s="1">
        <v>68.535097332973308</v>
      </c>
      <c r="BE144" s="1">
        <v>98.141021551688155</v>
      </c>
      <c r="BF144" s="1">
        <v>51.756944970705526</v>
      </c>
      <c r="BG144" s="1">
        <v>0.63827775394052388</v>
      </c>
      <c r="BH144" s="1">
        <v>4.213552361396304</v>
      </c>
      <c r="BI144" s="1">
        <v>-12.149020469330644</v>
      </c>
      <c r="BJ144" s="1">
        <v>-2.0105101202736009</v>
      </c>
      <c r="BK144" s="1">
        <v>5.0799506366880465</v>
      </c>
      <c r="BL144" s="1">
        <v>-11.79590453146097</v>
      </c>
      <c r="BM144" s="1">
        <v>-1.091804991846443</v>
      </c>
      <c r="BN144" s="1">
        <v>39.67971</v>
      </c>
      <c r="BO144" s="1">
        <v>122.2998</v>
      </c>
      <c r="BP144" s="1">
        <v>76.99830503803426</v>
      </c>
      <c r="BQ144" s="1">
        <v>74.57329728126183</v>
      </c>
      <c r="BR144" s="1" t="s">
        <v>757</v>
      </c>
      <c r="BS144" s="1">
        <v>1.7823408624229979</v>
      </c>
      <c r="BT144" s="1" t="s">
        <v>103</v>
      </c>
      <c r="BU144" s="1" t="s">
        <v>103</v>
      </c>
      <c r="BV144" s="1" t="e">
        <v>#VALUE!</v>
      </c>
      <c r="BW144" s="1">
        <v>68.979669179598559</v>
      </c>
    </row>
    <row r="145" spans="1:75" x14ac:dyDescent="0.2">
      <c r="A145" s="8" t="s">
        <v>766</v>
      </c>
      <c r="B145" s="4"/>
      <c r="C145" s="8" t="s">
        <v>607</v>
      </c>
      <c r="D145" s="8"/>
      <c r="E145" s="9" t="s">
        <v>81</v>
      </c>
      <c r="F145" s="1" t="s">
        <v>767</v>
      </c>
      <c r="G145" s="3" t="s">
        <v>768</v>
      </c>
      <c r="H145" s="3" t="s">
        <v>84</v>
      </c>
      <c r="I145" s="1">
        <v>15</v>
      </c>
      <c r="J145" s="1">
        <v>96</v>
      </c>
      <c r="K145" s="1" t="s">
        <v>749</v>
      </c>
      <c r="L145" s="1">
        <v>1.1083364834079967</v>
      </c>
      <c r="M145" s="1">
        <v>1.779957404048586E-2</v>
      </c>
      <c r="N145" s="10">
        <v>5750000000</v>
      </c>
      <c r="O145" s="11">
        <v>44302</v>
      </c>
      <c r="P145" s="11" t="e">
        <v>#VALUE!</v>
      </c>
      <c r="Q145" s="1">
        <v>0.14264084831390189</v>
      </c>
      <c r="R145" s="1">
        <v>0.57983105915040412</v>
      </c>
      <c r="S145" s="1">
        <v>2.1392798420927672</v>
      </c>
      <c r="T145" s="1" t="e">
        <v>#VALUE!</v>
      </c>
      <c r="U145" s="1" t="e">
        <v>#VALUE!</v>
      </c>
      <c r="V145" s="1" t="e">
        <v>#VALUE!</v>
      </c>
      <c r="W145" s="1" t="s">
        <v>769</v>
      </c>
      <c r="X145" s="1">
        <v>66.211021423339844</v>
      </c>
      <c r="Y145" s="1">
        <v>4.7813366799999999</v>
      </c>
      <c r="Z145" s="12">
        <v>8.1662999999999999E-2</v>
      </c>
      <c r="AA145" s="12">
        <v>0.17702022156131925</v>
      </c>
      <c r="AB145" s="1" t="s">
        <v>169</v>
      </c>
      <c r="AC145" s="1">
        <v>96.671999999999997</v>
      </c>
      <c r="AD145" s="1">
        <v>5.6684343192649553</v>
      </c>
      <c r="AE145" s="1" t="s">
        <v>84</v>
      </c>
      <c r="AF145" s="12" t="s">
        <v>84</v>
      </c>
      <c r="AG145" s="1" t="s">
        <v>84</v>
      </c>
      <c r="AH145" s="1" t="s">
        <v>84</v>
      </c>
      <c r="AI145" s="1" t="e">
        <v>#VALUE!</v>
      </c>
      <c r="AJ145" s="12" t="e">
        <v>#VALUE!</v>
      </c>
      <c r="AK145" s="1" t="s">
        <v>751</v>
      </c>
      <c r="AL145" s="1">
        <v>71.008689880371094</v>
      </c>
      <c r="AM145" s="1">
        <v>196.905733</v>
      </c>
      <c r="AN145" s="1">
        <v>48.730046404260094</v>
      </c>
      <c r="AO145" s="1">
        <v>1.1471594798083504</v>
      </c>
      <c r="AP145" s="1">
        <v>150.27481442569626</v>
      </c>
      <c r="AQ145" s="1" t="s">
        <v>757</v>
      </c>
      <c r="AR145" s="3" t="s">
        <v>90</v>
      </c>
      <c r="AS145" s="3">
        <v>42.117801284041519</v>
      </c>
      <c r="AT145" s="1">
        <v>214.51362085469032</v>
      </c>
      <c r="AU145" s="1">
        <v>178.839354592896</v>
      </c>
      <c r="AV145" s="1">
        <v>158.08167865849239</v>
      </c>
      <c r="AW145" s="1" t="s">
        <v>752</v>
      </c>
      <c r="AX145" s="1">
        <v>0.81118080000000004</v>
      </c>
      <c r="AY145" s="1">
        <v>10.40621</v>
      </c>
      <c r="AZ145" s="1">
        <v>47.74</v>
      </c>
      <c r="BA145" s="1">
        <v>34.39</v>
      </c>
      <c r="BB145" s="1">
        <v>44.03</v>
      </c>
      <c r="BC145" s="13">
        <v>0.72209737827715359</v>
      </c>
      <c r="BD145" s="1">
        <v>68.535097332973308</v>
      </c>
      <c r="BE145" s="1">
        <v>98.141021551688155</v>
      </c>
      <c r="BF145" s="1">
        <v>51.756944970705526</v>
      </c>
      <c r="BG145" s="1">
        <v>0.63827775394052388</v>
      </c>
      <c r="BH145" s="1">
        <v>4.0985626283367553</v>
      </c>
      <c r="BI145" s="1">
        <v>-10.423367830578115</v>
      </c>
      <c r="BJ145" s="1">
        <v>-1.7810569452495741</v>
      </c>
      <c r="BK145" s="1">
        <v>2.9552048660808055</v>
      </c>
      <c r="BL145" s="1">
        <v>-3.2834311944175596</v>
      </c>
      <c r="BM145" s="1">
        <v>-0.93386873018809191</v>
      </c>
      <c r="BN145" s="1">
        <v>57.406390000000002</v>
      </c>
      <c r="BO145" s="1">
        <v>124.8115</v>
      </c>
      <c r="BP145" s="1">
        <v>79.820076133143175</v>
      </c>
      <c r="BQ145" s="1">
        <v>107.76101821292627</v>
      </c>
      <c r="BR145" s="1" t="s">
        <v>757</v>
      </c>
      <c r="BS145" s="1">
        <v>2.1464750171115674</v>
      </c>
      <c r="BT145" s="1" t="s">
        <v>103</v>
      </c>
      <c r="BU145" s="1" t="s">
        <v>103</v>
      </c>
      <c r="BV145" s="1" t="e">
        <v>#VALUE!</v>
      </c>
      <c r="BW145" s="1">
        <v>74.26176505982923</v>
      </c>
    </row>
    <row r="146" spans="1:75" x14ac:dyDescent="0.2">
      <c r="A146" s="8" t="s">
        <v>770</v>
      </c>
      <c r="B146" s="4" t="s">
        <v>226</v>
      </c>
      <c r="C146" s="8" t="s">
        <v>607</v>
      </c>
      <c r="D146" s="8" t="s">
        <v>228</v>
      </c>
      <c r="E146" s="9"/>
      <c r="F146" s="1" t="s">
        <v>771</v>
      </c>
      <c r="G146" s="3" t="s">
        <v>772</v>
      </c>
      <c r="H146" s="3" t="s">
        <v>231</v>
      </c>
      <c r="I146" s="1">
        <v>25</v>
      </c>
      <c r="J146" s="1">
        <v>60</v>
      </c>
      <c r="K146" s="1" t="s">
        <v>773</v>
      </c>
      <c r="L146" s="1">
        <v>2.0399208615211335</v>
      </c>
      <c r="M146" s="1">
        <v>-3.3142455412967857</v>
      </c>
      <c r="N146" s="10">
        <v>1000000000</v>
      </c>
      <c r="O146" s="11">
        <v>44355</v>
      </c>
      <c r="P146" s="11">
        <v>44300</v>
      </c>
      <c r="Q146" s="1">
        <v>0.21076131216724026</v>
      </c>
      <c r="R146" s="1">
        <v>0.42123716846822479</v>
      </c>
      <c r="S146" s="1">
        <v>1.8531721786019695</v>
      </c>
      <c r="T146" s="1">
        <v>-4.2718472896496884E-3</v>
      </c>
      <c r="U146" s="1">
        <v>0.18576820182667486</v>
      </c>
      <c r="V146" s="1">
        <v>1.4780554670690949</v>
      </c>
      <c r="W146" s="1" t="s">
        <v>774</v>
      </c>
      <c r="X146" s="1">
        <v>50.439994812011719</v>
      </c>
      <c r="Y146" s="1">
        <v>3.1804226799999999</v>
      </c>
      <c r="Z146" s="12">
        <v>0.21631600000000001</v>
      </c>
      <c r="AA146" s="12">
        <v>9.6067561148460712E-2</v>
      </c>
      <c r="AB146" s="1" t="s">
        <v>169</v>
      </c>
      <c r="AC146" s="1">
        <v>98.527000000000001</v>
      </c>
      <c r="AD146" s="1">
        <v>3.1804226775251809</v>
      </c>
      <c r="AE146" s="1">
        <v>2.5936336382121232</v>
      </c>
      <c r="AF146" s="12">
        <v>2.5936336382121232</v>
      </c>
      <c r="AG146" s="1" t="s">
        <v>84</v>
      </c>
      <c r="AH146" s="1" t="s">
        <v>100</v>
      </c>
      <c r="AI146" s="1" t="e">
        <v>#VALUE!</v>
      </c>
      <c r="AJ146" s="12" t="e">
        <v>#VALUE!</v>
      </c>
      <c r="AK146" s="1" t="s">
        <v>751</v>
      </c>
      <c r="AL146" s="1">
        <v>58.541638450000001</v>
      </c>
      <c r="AM146" s="1" t="e">
        <v>#VALUE!</v>
      </c>
      <c r="AN146" s="1" t="e">
        <v>#VALUE!</v>
      </c>
      <c r="AO146" s="1">
        <v>1.2977412731006159</v>
      </c>
      <c r="AP146" s="1">
        <v>64.845679992873144</v>
      </c>
      <c r="AQ146" s="1" t="s">
        <v>757</v>
      </c>
      <c r="AR146" s="3" t="s">
        <v>102</v>
      </c>
      <c r="AS146" s="3">
        <v>55.100586919772709</v>
      </c>
      <c r="AT146" s="1">
        <v>53.577270557202539</v>
      </c>
      <c r="AU146" s="1">
        <v>15.13566007211149</v>
      </c>
      <c r="AV146" s="1">
        <v>-4.8892934826610279</v>
      </c>
      <c r="AW146" s="1" t="s">
        <v>752</v>
      </c>
      <c r="AX146" s="1">
        <v>0.81118080000000004</v>
      </c>
      <c r="AY146" s="1">
        <v>10.40621</v>
      </c>
      <c r="AZ146" s="1">
        <v>47.74</v>
      </c>
      <c r="BA146" s="1">
        <v>34.39</v>
      </c>
      <c r="BB146" s="1">
        <v>44.03</v>
      </c>
      <c r="BC146" s="13">
        <v>0.72209737827715359</v>
      </c>
      <c r="BD146" s="1">
        <v>68.535097332973308</v>
      </c>
      <c r="BE146" s="1">
        <v>98.141021551688155</v>
      </c>
      <c r="BF146" s="1">
        <v>51.756944970705526</v>
      </c>
      <c r="BG146" s="1">
        <v>0.63827775394052388</v>
      </c>
      <c r="BH146" s="1">
        <v>3.9507186858316223</v>
      </c>
      <c r="BI146" s="1">
        <v>-28.467580230000003</v>
      </c>
      <c r="BJ146" s="1">
        <v>3.1450146399999994</v>
      </c>
      <c r="BK146" s="1">
        <v>-10.703120539999993</v>
      </c>
      <c r="BL146" s="1">
        <v>-6.6648484900000042</v>
      </c>
      <c r="BM146" s="1">
        <v>-1.2714661210021974</v>
      </c>
      <c r="BN146" s="1">
        <v>55.699915529999998</v>
      </c>
      <c r="BO146" s="1">
        <v>86.886468260000001</v>
      </c>
      <c r="BP146" s="1">
        <v>90.887986419651952</v>
      </c>
      <c r="BQ146" s="1">
        <v>124.80871371629121</v>
      </c>
      <c r="BR146" s="1" t="s">
        <v>757</v>
      </c>
      <c r="BS146" s="1">
        <v>2.2970568104038329</v>
      </c>
      <c r="BT146" s="1" t="s">
        <v>103</v>
      </c>
      <c r="BU146" s="1" t="s">
        <v>103</v>
      </c>
      <c r="BV146" s="1" t="e">
        <v>#VALUE!</v>
      </c>
      <c r="BW146" s="1">
        <v>72.391363288332201</v>
      </c>
    </row>
    <row r="147" spans="1:75" x14ac:dyDescent="0.2">
      <c r="A147" s="8" t="s">
        <v>775</v>
      </c>
      <c r="B147" s="4"/>
      <c r="C147" s="8" t="s">
        <v>607</v>
      </c>
      <c r="D147" s="8"/>
      <c r="E147" s="9" t="s">
        <v>81</v>
      </c>
      <c r="F147" s="1" t="s">
        <v>776</v>
      </c>
      <c r="G147" s="3" t="s">
        <v>777</v>
      </c>
      <c r="H147" s="3" t="s">
        <v>84</v>
      </c>
      <c r="I147" s="1">
        <v>15</v>
      </c>
      <c r="J147" s="1">
        <v>106</v>
      </c>
      <c r="K147" s="1" t="s">
        <v>749</v>
      </c>
      <c r="L147" s="1">
        <v>3.4207827310310304</v>
      </c>
      <c r="M147" s="1">
        <v>-6.5454494880014877</v>
      </c>
      <c r="N147" s="10">
        <v>3000000000</v>
      </c>
      <c r="O147" s="11">
        <v>44354</v>
      </c>
      <c r="P147" s="11" t="e">
        <v>#VALUE!</v>
      </c>
      <c r="Q147" s="1">
        <v>-0.33808337221432616</v>
      </c>
      <c r="R147" s="1">
        <v>0.60196394735065883</v>
      </c>
      <c r="S147" s="1">
        <v>2.9184496196003717</v>
      </c>
      <c r="T147" s="1" t="e">
        <v>#VALUE!</v>
      </c>
      <c r="U147" s="1" t="e">
        <v>#VALUE!</v>
      </c>
      <c r="V147" s="1" t="e">
        <v>#VALUE!</v>
      </c>
      <c r="W147" s="1" t="s">
        <v>778</v>
      </c>
      <c r="X147" s="1">
        <v>80.641975402832031</v>
      </c>
      <c r="Y147" s="1">
        <v>4.7750834900000001</v>
      </c>
      <c r="Z147" s="12">
        <v>0.38289000000000001</v>
      </c>
      <c r="AA147" s="12">
        <v>0.15185712915286587</v>
      </c>
      <c r="AB147" s="1" t="s">
        <v>169</v>
      </c>
      <c r="AC147" s="1">
        <v>92.555000000000007</v>
      </c>
      <c r="AD147" s="1">
        <v>5.6017246452479297</v>
      </c>
      <c r="AE147" s="1" t="s">
        <v>84</v>
      </c>
      <c r="AF147" s="12" t="s">
        <v>84</v>
      </c>
      <c r="AG147" s="1" t="s">
        <v>84</v>
      </c>
      <c r="AH147" s="1" t="s">
        <v>84</v>
      </c>
      <c r="AI147" s="1" t="e">
        <v>#VALUE!</v>
      </c>
      <c r="AJ147" s="12" t="e">
        <v>#VALUE!</v>
      </c>
      <c r="AK147" s="1" t="s">
        <v>751</v>
      </c>
      <c r="AL147" s="1">
        <v>107.55690765380859</v>
      </c>
      <c r="AM147" s="1">
        <v>195.76720900000001</v>
      </c>
      <c r="AN147" s="1">
        <v>30.880523168194088</v>
      </c>
      <c r="AO147" s="1">
        <v>3.0444900752908968</v>
      </c>
      <c r="AP147" s="1">
        <v>174.27562006173389</v>
      </c>
      <c r="AQ147" s="1" t="s">
        <v>757</v>
      </c>
      <c r="AR147" s="3" t="s">
        <v>90</v>
      </c>
      <c r="AS147" s="3">
        <v>71.830919265056892</v>
      </c>
      <c r="AT147" s="1">
        <v>204.63025715516051</v>
      </c>
      <c r="AU147" s="1">
        <v>139.80198827890419</v>
      </c>
      <c r="AV147" s="1">
        <v>124.55811466789855</v>
      </c>
      <c r="AW147" s="1" t="s">
        <v>752</v>
      </c>
      <c r="AX147" s="1">
        <v>0.81118080000000004</v>
      </c>
      <c r="AY147" s="1">
        <v>10.40621</v>
      </c>
      <c r="AZ147" s="1">
        <v>47.74</v>
      </c>
      <c r="BA147" s="1">
        <v>34.39</v>
      </c>
      <c r="BB147" s="1">
        <v>44.03</v>
      </c>
      <c r="BC147" s="13">
        <v>0.72209737827715359</v>
      </c>
      <c r="BD147" s="1">
        <v>68.535097332973308</v>
      </c>
      <c r="BE147" s="1">
        <v>98.141021551688155</v>
      </c>
      <c r="BF147" s="1">
        <v>51.756944970705526</v>
      </c>
      <c r="BG147" s="1">
        <v>0.63827775394052388</v>
      </c>
      <c r="BH147" s="1">
        <v>3.9534565366187544</v>
      </c>
      <c r="BI147" s="1">
        <v>-0.92132067082793867</v>
      </c>
      <c r="BJ147" s="1">
        <v>4.7609362386441774</v>
      </c>
      <c r="BK147" s="1">
        <v>0.37125909218249831</v>
      </c>
      <c r="BL147" s="1">
        <v>7.5043294164127161</v>
      </c>
      <c r="BM147" s="1">
        <v>-0.72798568385919538</v>
      </c>
      <c r="BN147" s="1">
        <v>78.029700000000005</v>
      </c>
      <c r="BO147" s="1">
        <v>144.25550000000001</v>
      </c>
      <c r="BP147" s="1">
        <v>55.414343573337597</v>
      </c>
      <c r="BQ147" s="1">
        <v>267.53932530219515</v>
      </c>
      <c r="BR147" s="1" t="s">
        <v>757</v>
      </c>
      <c r="BS147" s="1">
        <v>4.043805612594114</v>
      </c>
      <c r="BT147" s="1" t="s">
        <v>103</v>
      </c>
      <c r="BU147" s="1" t="s">
        <v>103</v>
      </c>
      <c r="BV147" s="1" t="e">
        <v>#VALUE!</v>
      </c>
      <c r="BW147" s="1">
        <v>108.93082050804399</v>
      </c>
    </row>
    <row r="148" spans="1:75" x14ac:dyDescent="0.2">
      <c r="A148" s="8" t="s">
        <v>775</v>
      </c>
      <c r="B148" s="4"/>
      <c r="C148" s="8" t="s">
        <v>607</v>
      </c>
      <c r="D148" s="8"/>
      <c r="E148" s="9" t="s">
        <v>81</v>
      </c>
      <c r="F148" s="1" t="s">
        <v>776</v>
      </c>
      <c r="G148" s="3" t="s">
        <v>777</v>
      </c>
      <c r="H148" s="3" t="s">
        <v>84</v>
      </c>
      <c r="I148" s="1">
        <v>15</v>
      </c>
      <c r="J148" s="1">
        <v>106</v>
      </c>
      <c r="K148" s="1" t="s">
        <v>749</v>
      </c>
      <c r="L148" s="1">
        <v>3.4207827310310304</v>
      </c>
      <c r="M148" s="1">
        <v>-6.5454494880014877</v>
      </c>
      <c r="N148" s="10">
        <v>3000000000</v>
      </c>
      <c r="O148" s="11">
        <v>44354</v>
      </c>
      <c r="P148" s="11" t="e">
        <v>#VALUE!</v>
      </c>
      <c r="Q148" s="1">
        <v>-0.33808337221432616</v>
      </c>
      <c r="R148" s="1">
        <v>0.60196394735065883</v>
      </c>
      <c r="S148" s="1">
        <v>2.9184496196003717</v>
      </c>
      <c r="T148" s="1" t="e">
        <v>#VALUE!</v>
      </c>
      <c r="U148" s="1" t="e">
        <v>#VALUE!</v>
      </c>
      <c r="V148" s="1" t="e">
        <v>#VALUE!</v>
      </c>
      <c r="W148" s="1" t="s">
        <v>778</v>
      </c>
      <c r="X148" s="1">
        <v>80.641975402832031</v>
      </c>
      <c r="Y148" s="1">
        <v>4.7750834900000001</v>
      </c>
      <c r="Z148" s="12">
        <v>0.38289000000000001</v>
      </c>
      <c r="AA148" s="12">
        <v>0.15185712915286587</v>
      </c>
      <c r="AB148" s="1" t="s">
        <v>169</v>
      </c>
      <c r="AC148" s="1">
        <v>92.555000000000007</v>
      </c>
      <c r="AD148" s="1">
        <v>5.6017246452479297</v>
      </c>
      <c r="AE148" s="1" t="s">
        <v>84</v>
      </c>
      <c r="AF148" s="12" t="s">
        <v>84</v>
      </c>
      <c r="AG148" s="1" t="s">
        <v>84</v>
      </c>
      <c r="AH148" s="1" t="s">
        <v>84</v>
      </c>
      <c r="AI148" s="1" t="e">
        <v>#VALUE!</v>
      </c>
      <c r="AJ148" s="12" t="e">
        <v>#VALUE!</v>
      </c>
      <c r="AK148" s="1" t="s">
        <v>751</v>
      </c>
      <c r="AL148" s="1">
        <v>107.55690765380859</v>
      </c>
      <c r="AM148" s="1">
        <v>195.76720900000001</v>
      </c>
      <c r="AN148" s="1">
        <v>30.880523168194088</v>
      </c>
      <c r="AO148" s="1">
        <v>3.0444900752908968</v>
      </c>
      <c r="AP148" s="1">
        <v>174.27562006173389</v>
      </c>
      <c r="AQ148" s="1" t="s">
        <v>757</v>
      </c>
      <c r="AR148" s="3" t="s">
        <v>90</v>
      </c>
      <c r="AS148" s="3">
        <v>71.830919265056892</v>
      </c>
      <c r="AT148" s="1">
        <v>204.63025715516051</v>
      </c>
      <c r="AU148" s="1">
        <v>139.80198827890419</v>
      </c>
      <c r="AV148" s="1">
        <v>124.55811466789855</v>
      </c>
      <c r="AW148" s="1" t="s">
        <v>752</v>
      </c>
      <c r="AX148" s="1">
        <v>0.81118080000000004</v>
      </c>
      <c r="AY148" s="1">
        <v>10.40621</v>
      </c>
      <c r="AZ148" s="1">
        <v>47.74</v>
      </c>
      <c r="BA148" s="1">
        <v>34.39</v>
      </c>
      <c r="BB148" s="1">
        <v>44.03</v>
      </c>
      <c r="BC148" s="13">
        <v>0.72209737827715359</v>
      </c>
      <c r="BD148" s="1">
        <v>68.535097332973308</v>
      </c>
      <c r="BE148" s="1">
        <v>98.141021551688155</v>
      </c>
      <c r="BF148" s="1">
        <v>51.756944970705526</v>
      </c>
      <c r="BG148" s="1">
        <v>0.63827775394052388</v>
      </c>
      <c r="BH148" s="1">
        <v>3.9534565366187544</v>
      </c>
      <c r="BI148" s="1">
        <v>-0.92132067082793867</v>
      </c>
      <c r="BJ148" s="1">
        <v>4.7609362386441774</v>
      </c>
      <c r="BK148" s="1">
        <v>0.37125909218249831</v>
      </c>
      <c r="BL148" s="1">
        <v>7.5043294164127161</v>
      </c>
      <c r="BM148" s="1">
        <v>-0.72798568385919538</v>
      </c>
      <c r="BN148" s="1">
        <v>78.029700000000005</v>
      </c>
      <c r="BO148" s="1">
        <v>144.25550000000001</v>
      </c>
      <c r="BP148" s="1">
        <v>55.414343573337597</v>
      </c>
      <c r="BQ148" s="1">
        <v>267.53932530219515</v>
      </c>
      <c r="BR148" s="1" t="s">
        <v>757</v>
      </c>
      <c r="BS148" s="1">
        <v>4.043805612594114</v>
      </c>
      <c r="BT148" s="1" t="s">
        <v>103</v>
      </c>
      <c r="BU148" s="1" t="s">
        <v>103</v>
      </c>
      <c r="BV148" s="1" t="e">
        <v>#VALUE!</v>
      </c>
      <c r="BW148" s="1">
        <v>108.93082050804399</v>
      </c>
    </row>
    <row r="149" spans="1:75" x14ac:dyDescent="0.2">
      <c r="A149" s="8" t="s">
        <v>779</v>
      </c>
      <c r="B149" s="4"/>
      <c r="C149" s="8" t="s">
        <v>607</v>
      </c>
      <c r="D149" s="8"/>
      <c r="E149" s="9" t="s">
        <v>81</v>
      </c>
      <c r="F149" s="1" t="s">
        <v>780</v>
      </c>
      <c r="G149" s="3" t="s">
        <v>781</v>
      </c>
      <c r="H149" s="3" t="s">
        <v>84</v>
      </c>
      <c r="I149" s="1">
        <v>15</v>
      </c>
      <c r="J149" s="1">
        <v>105</v>
      </c>
      <c r="K149" s="1" t="s">
        <v>749</v>
      </c>
      <c r="L149" s="1">
        <v>1.7285207718633637</v>
      </c>
      <c r="M149" s="1">
        <v>-2.3285069494740847</v>
      </c>
      <c r="N149" s="10">
        <v>2250000000</v>
      </c>
      <c r="O149" s="11">
        <v>44593</v>
      </c>
      <c r="P149" s="11" t="e">
        <v>#VALUE!</v>
      </c>
      <c r="Q149" s="1">
        <v>5.6562279802263582E-2</v>
      </c>
      <c r="R149" s="1">
        <v>0.6683042238009973</v>
      </c>
      <c r="S149" s="1">
        <v>2.2551439204480106</v>
      </c>
      <c r="T149" s="1" t="e">
        <v>#VALUE!</v>
      </c>
      <c r="U149" s="1" t="e">
        <v>#VALUE!</v>
      </c>
      <c r="V149" s="1" t="e">
        <v>#VALUE!</v>
      </c>
      <c r="W149" s="1" t="s">
        <v>782</v>
      </c>
      <c r="X149" s="1">
        <v>80.847427368164063</v>
      </c>
      <c r="Y149" s="1">
        <v>4.8427134199999999</v>
      </c>
      <c r="Z149" s="12">
        <v>0.138068</v>
      </c>
      <c r="AA149" s="12">
        <v>7.5275870522162336E-2</v>
      </c>
      <c r="AB149" s="1" t="s">
        <v>169</v>
      </c>
      <c r="AC149" s="1">
        <v>96.394000000000005</v>
      </c>
      <c r="AD149" s="1">
        <v>5.6377284869828479</v>
      </c>
      <c r="AE149" s="1" t="s">
        <v>84</v>
      </c>
      <c r="AF149" s="12" t="s">
        <v>84</v>
      </c>
      <c r="AG149" s="1" t="s">
        <v>84</v>
      </c>
      <c r="AH149" s="1" t="s">
        <v>84</v>
      </c>
      <c r="AI149" s="1" t="e">
        <v>#VALUE!</v>
      </c>
      <c r="AJ149" s="12" t="e">
        <v>#VALUE!</v>
      </c>
      <c r="AK149" s="1" t="s">
        <v>751</v>
      </c>
      <c r="AL149" s="1">
        <v>96.532752990722656</v>
      </c>
      <c r="AM149" s="1">
        <v>187.371465</v>
      </c>
      <c r="AN149" s="1">
        <v>39.603402110494812</v>
      </c>
      <c r="AO149" s="1">
        <v>1.6865160848733745</v>
      </c>
      <c r="AP149" s="1">
        <v>159.5217742376376</v>
      </c>
      <c r="AQ149" s="1" t="s">
        <v>757</v>
      </c>
      <c r="AR149" s="3" t="s">
        <v>90</v>
      </c>
      <c r="AS149" s="3">
        <v>63.447983864514114</v>
      </c>
      <c r="AT149" s="1">
        <v>218.71530389811591</v>
      </c>
      <c r="AU149" s="1">
        <v>172.25662646990793</v>
      </c>
      <c r="AV149" s="1">
        <v>154.66673400962011</v>
      </c>
      <c r="AW149" s="1" t="s">
        <v>752</v>
      </c>
      <c r="AX149" s="1">
        <v>0.81118080000000004</v>
      </c>
      <c r="AY149" s="1">
        <v>10.40621</v>
      </c>
      <c r="AZ149" s="1">
        <v>47.74</v>
      </c>
      <c r="BA149" s="1">
        <v>34.39</v>
      </c>
      <c r="BB149" s="1">
        <v>44.03</v>
      </c>
      <c r="BC149" s="13">
        <v>0.72209737827715359</v>
      </c>
      <c r="BD149" s="1">
        <v>68.535097332973308</v>
      </c>
      <c r="BE149" s="1">
        <v>98.141021551688155</v>
      </c>
      <c r="BF149" s="1">
        <v>51.756944970705526</v>
      </c>
      <c r="BG149" s="1">
        <v>0.63827775394052388</v>
      </c>
      <c r="BH149" s="1">
        <v>3.3100616016427105</v>
      </c>
      <c r="BI149" s="1">
        <v>7.3712981445685131</v>
      </c>
      <c r="BJ149" s="1">
        <v>10.380617823040524</v>
      </c>
      <c r="BK149" s="1">
        <v>6.0848512875500376</v>
      </c>
      <c r="BL149" s="1">
        <v>19.33628170969773</v>
      </c>
      <c r="BM149" s="1">
        <v>-0.48779136439829696</v>
      </c>
      <c r="BN149" s="1">
        <v>58.232120000000002</v>
      </c>
      <c r="BO149" s="1">
        <v>155.36680000000001</v>
      </c>
      <c r="BP149" s="1">
        <v>60.569558688284509</v>
      </c>
      <c r="BQ149" s="1">
        <v>155.88800336935549</v>
      </c>
      <c r="BR149" s="1" t="s">
        <v>757</v>
      </c>
      <c r="BS149" s="1">
        <v>2.6858316221765914</v>
      </c>
      <c r="BT149" s="1" t="s">
        <v>103</v>
      </c>
      <c r="BU149" s="1" t="s">
        <v>103</v>
      </c>
      <c r="BV149" s="1" t="e">
        <v>#VALUE!</v>
      </c>
      <c r="BW149" s="1">
        <v>97.035705406556829</v>
      </c>
    </row>
    <row r="150" spans="1:75" x14ac:dyDescent="0.2">
      <c r="A150" s="8" t="s">
        <v>779</v>
      </c>
      <c r="B150" s="4"/>
      <c r="C150" s="8" t="s">
        <v>607</v>
      </c>
      <c r="D150" s="8"/>
      <c r="E150" s="9" t="s">
        <v>81</v>
      </c>
      <c r="F150" s="1" t="s">
        <v>780</v>
      </c>
      <c r="G150" s="3" t="s">
        <v>781</v>
      </c>
      <c r="H150" s="3" t="s">
        <v>84</v>
      </c>
      <c r="I150" s="1">
        <v>15</v>
      </c>
      <c r="J150" s="1">
        <v>105</v>
      </c>
      <c r="K150" s="1" t="s">
        <v>749</v>
      </c>
      <c r="L150" s="1">
        <v>1.7285207718633637</v>
      </c>
      <c r="M150" s="1">
        <v>-2.3285069494740847</v>
      </c>
      <c r="N150" s="10">
        <v>2250000000</v>
      </c>
      <c r="O150" s="11">
        <v>44593</v>
      </c>
      <c r="P150" s="11" t="e">
        <v>#VALUE!</v>
      </c>
      <c r="Q150" s="1">
        <v>5.6562279802263582E-2</v>
      </c>
      <c r="R150" s="1">
        <v>0.6683042238009973</v>
      </c>
      <c r="S150" s="1">
        <v>2.2551439204480106</v>
      </c>
      <c r="T150" s="1" t="e">
        <v>#VALUE!</v>
      </c>
      <c r="U150" s="1" t="e">
        <v>#VALUE!</v>
      </c>
      <c r="V150" s="1" t="e">
        <v>#VALUE!</v>
      </c>
      <c r="W150" s="1" t="s">
        <v>782</v>
      </c>
      <c r="X150" s="1">
        <v>80.847427368164063</v>
      </c>
      <c r="Y150" s="1">
        <v>4.8427134199999999</v>
      </c>
      <c r="Z150" s="12">
        <v>0.138068</v>
      </c>
      <c r="AA150" s="12">
        <v>7.5275870522162336E-2</v>
      </c>
      <c r="AB150" s="1" t="s">
        <v>169</v>
      </c>
      <c r="AC150" s="1">
        <v>96.394000000000005</v>
      </c>
      <c r="AD150" s="1">
        <v>5.6377284869828479</v>
      </c>
      <c r="AE150" s="1" t="s">
        <v>84</v>
      </c>
      <c r="AF150" s="12" t="s">
        <v>84</v>
      </c>
      <c r="AG150" s="1" t="s">
        <v>84</v>
      </c>
      <c r="AH150" s="1" t="s">
        <v>84</v>
      </c>
      <c r="AI150" s="1" t="e">
        <v>#VALUE!</v>
      </c>
      <c r="AJ150" s="12" t="e">
        <v>#VALUE!</v>
      </c>
      <c r="AK150" s="1" t="s">
        <v>751</v>
      </c>
      <c r="AL150" s="1">
        <v>96.532752990722656</v>
      </c>
      <c r="AM150" s="1">
        <v>187.371465</v>
      </c>
      <c r="AN150" s="1">
        <v>39.603402110494812</v>
      </c>
      <c r="AO150" s="1">
        <v>1.6865160848733745</v>
      </c>
      <c r="AP150" s="1">
        <v>159.5217742376376</v>
      </c>
      <c r="AQ150" s="1" t="s">
        <v>757</v>
      </c>
      <c r="AR150" s="3" t="s">
        <v>90</v>
      </c>
      <c r="AS150" s="3">
        <v>63.447983864514114</v>
      </c>
      <c r="AT150" s="1">
        <v>218.71530389811591</v>
      </c>
      <c r="AU150" s="1">
        <v>172.25662646990793</v>
      </c>
      <c r="AV150" s="1">
        <v>154.66673400962011</v>
      </c>
      <c r="AW150" s="1" t="s">
        <v>752</v>
      </c>
      <c r="AX150" s="1">
        <v>0.81118080000000004</v>
      </c>
      <c r="AY150" s="1">
        <v>10.40621</v>
      </c>
      <c r="AZ150" s="1">
        <v>47.74</v>
      </c>
      <c r="BA150" s="1">
        <v>34.39</v>
      </c>
      <c r="BB150" s="1">
        <v>44.03</v>
      </c>
      <c r="BC150" s="13">
        <v>0.72209737827715359</v>
      </c>
      <c r="BD150" s="1">
        <v>68.535097332973308</v>
      </c>
      <c r="BE150" s="1">
        <v>98.141021551688155</v>
      </c>
      <c r="BF150" s="1">
        <v>51.756944970705526</v>
      </c>
      <c r="BG150" s="1">
        <v>0.63827775394052388</v>
      </c>
      <c r="BH150" s="1">
        <v>3.3100616016427105</v>
      </c>
      <c r="BI150" s="1">
        <v>7.3712981445685131</v>
      </c>
      <c r="BJ150" s="1">
        <v>10.380617823040524</v>
      </c>
      <c r="BK150" s="1">
        <v>6.0848512875500376</v>
      </c>
      <c r="BL150" s="1">
        <v>19.33628170969773</v>
      </c>
      <c r="BM150" s="1">
        <v>-0.48779136439829696</v>
      </c>
      <c r="BN150" s="1">
        <v>58.232120000000002</v>
      </c>
      <c r="BO150" s="1">
        <v>155.36680000000001</v>
      </c>
      <c r="BP150" s="1">
        <v>60.569558688284509</v>
      </c>
      <c r="BQ150" s="1">
        <v>155.88800336935549</v>
      </c>
      <c r="BR150" s="1" t="s">
        <v>757</v>
      </c>
      <c r="BS150" s="1">
        <v>2.6858316221765914</v>
      </c>
      <c r="BT150" s="1" t="s">
        <v>103</v>
      </c>
      <c r="BU150" s="1" t="s">
        <v>103</v>
      </c>
      <c r="BV150" s="1" t="e">
        <v>#VALUE!</v>
      </c>
      <c r="BW150" s="1">
        <v>97.035705406556829</v>
      </c>
    </row>
    <row r="151" spans="1:75" x14ac:dyDescent="0.2">
      <c r="A151" s="8" t="s">
        <v>783</v>
      </c>
      <c r="B151" s="4" t="s">
        <v>142</v>
      </c>
      <c r="C151" s="8" t="s">
        <v>607</v>
      </c>
      <c r="D151" s="8" t="s">
        <v>228</v>
      </c>
      <c r="E151" s="9"/>
      <c r="F151" s="1" t="s">
        <v>784</v>
      </c>
      <c r="G151" s="3" t="s">
        <v>785</v>
      </c>
      <c r="H151" s="3" t="s">
        <v>145</v>
      </c>
      <c r="I151" s="1">
        <v>32.5</v>
      </c>
      <c r="J151" s="1">
        <v>80.2</v>
      </c>
      <c r="K151" s="1" t="s">
        <v>773</v>
      </c>
      <c r="L151" s="1">
        <v>3.229306109930997</v>
      </c>
      <c r="M151" s="1">
        <v>-7.3922120172497481</v>
      </c>
      <c r="N151" s="10">
        <v>600000000</v>
      </c>
      <c r="O151" s="11">
        <v>44273</v>
      </c>
      <c r="P151" s="11">
        <v>42943</v>
      </c>
      <c r="Q151" s="1">
        <v>0.14638447329680115</v>
      </c>
      <c r="R151" s="1">
        <v>0.25162282802928537</v>
      </c>
      <c r="S151" s="1">
        <v>2.3486973360456576</v>
      </c>
      <c r="T151" s="1">
        <v>-0.33362844154571913</v>
      </c>
      <c r="U151" s="1">
        <v>-0.21631330555177408</v>
      </c>
      <c r="V151" s="1">
        <v>1.6527696149582605</v>
      </c>
      <c r="W151" s="1" t="s">
        <v>786</v>
      </c>
      <c r="X151" s="1">
        <v>58.575160980224609</v>
      </c>
      <c r="Y151" s="1">
        <v>3.3357370799999999</v>
      </c>
      <c r="Z151" s="12">
        <v>0.43316900000000003</v>
      </c>
      <c r="AA151" s="12">
        <v>0.23860806214557329</v>
      </c>
      <c r="AB151" s="1" t="s">
        <v>169</v>
      </c>
      <c r="AC151" s="1">
        <v>98.091999999999999</v>
      </c>
      <c r="AD151" s="1">
        <v>3.3357370793038501</v>
      </c>
      <c r="AE151" s="1">
        <v>2.6839145584960855</v>
      </c>
      <c r="AF151" s="12">
        <v>2.6839145584960855</v>
      </c>
      <c r="AG151" s="1" t="s">
        <v>84</v>
      </c>
      <c r="AH151" s="1" t="s">
        <v>100</v>
      </c>
      <c r="AI151" s="1" t="e">
        <v>#VALUE!</v>
      </c>
      <c r="AJ151" s="12" t="e">
        <v>#VALUE!</v>
      </c>
      <c r="AK151" s="1" t="s">
        <v>751</v>
      </c>
      <c r="AL151" s="1">
        <v>65.07853145</v>
      </c>
      <c r="AM151" s="1" t="e">
        <v>#VALUE!</v>
      </c>
      <c r="AN151" s="1" t="e">
        <v>#VALUE!</v>
      </c>
      <c r="AO151" s="1">
        <v>2.8501026694045173</v>
      </c>
      <c r="AP151" s="1">
        <v>79.725947972126534</v>
      </c>
      <c r="AQ151" s="1" t="s">
        <v>757</v>
      </c>
      <c r="AR151" s="3" t="s">
        <v>102</v>
      </c>
      <c r="AS151" s="3">
        <v>61.758677443924981</v>
      </c>
      <c r="AT151" s="1">
        <v>61.784604598938756</v>
      </c>
      <c r="AU151" s="1">
        <v>-0.91495226233284654</v>
      </c>
      <c r="AV151" s="1">
        <v>-16.208433820999613</v>
      </c>
      <c r="AW151" s="1" t="s">
        <v>752</v>
      </c>
      <c r="AX151" s="1">
        <v>0.81118080000000004</v>
      </c>
      <c r="AY151" s="1">
        <v>10.40621</v>
      </c>
      <c r="AZ151" s="1">
        <v>47.74</v>
      </c>
      <c r="BA151" s="1">
        <v>34.39</v>
      </c>
      <c r="BB151" s="1">
        <v>44.03</v>
      </c>
      <c r="BC151" s="13">
        <v>0.72209737827715359</v>
      </c>
      <c r="BD151" s="1">
        <v>68.535097332973308</v>
      </c>
      <c r="BE151" s="1">
        <v>98.141021551688155</v>
      </c>
      <c r="BF151" s="1">
        <v>51.756944970705526</v>
      </c>
      <c r="BG151" s="1">
        <v>0.63827775394052388</v>
      </c>
      <c r="BH151" s="1">
        <v>4.1752224503764541</v>
      </c>
      <c r="BI151" s="1">
        <v>-37.800560259999997</v>
      </c>
      <c r="BJ151" s="1">
        <v>-1.1831595799999945</v>
      </c>
      <c r="BK151" s="1">
        <v>-11.097622090000002</v>
      </c>
      <c r="BL151" s="1">
        <v>-13.337363519999997</v>
      </c>
      <c r="BM151" s="1">
        <v>-1.3998939939631874</v>
      </c>
      <c r="BN151" s="1">
        <v>64.353047410000002</v>
      </c>
      <c r="BO151" s="1">
        <v>94.153144310000002</v>
      </c>
      <c r="BP151" s="1">
        <v>97.56549771487488</v>
      </c>
      <c r="BQ151" s="1">
        <v>266.81458468011954</v>
      </c>
      <c r="BR151" s="1" t="s">
        <v>757</v>
      </c>
      <c r="BS151" s="1">
        <v>3.8494182067077345</v>
      </c>
      <c r="BT151" s="1" t="s">
        <v>103</v>
      </c>
      <c r="BU151" s="1" t="s">
        <v>103</v>
      </c>
      <c r="BV151" s="1" t="e">
        <v>#VALUE!</v>
      </c>
      <c r="BW151" s="1">
        <v>83.828053077975454</v>
      </c>
    </row>
    <row r="152" spans="1:75" x14ac:dyDescent="0.2">
      <c r="A152" s="8" t="s">
        <v>787</v>
      </c>
      <c r="B152" s="4" t="s">
        <v>788</v>
      </c>
      <c r="C152" s="8" t="s">
        <v>607</v>
      </c>
      <c r="D152" s="8" t="s">
        <v>228</v>
      </c>
      <c r="E152" s="9"/>
      <c r="F152" s="1" t="s">
        <v>789</v>
      </c>
      <c r="G152" s="3" t="s">
        <v>790</v>
      </c>
      <c r="H152" s="3" t="s">
        <v>791</v>
      </c>
      <c r="I152" s="1">
        <v>31.5</v>
      </c>
      <c r="J152" s="1">
        <v>89.8</v>
      </c>
      <c r="K152" s="1" t="s">
        <v>167</v>
      </c>
      <c r="L152" s="1" t="s">
        <v>100</v>
      </c>
      <c r="M152" s="1" t="s">
        <v>100</v>
      </c>
      <c r="N152" s="10">
        <v>0</v>
      </c>
      <c r="O152" s="11">
        <v>43572</v>
      </c>
      <c r="P152" s="11">
        <v>43376</v>
      </c>
      <c r="Q152" s="1" t="s">
        <v>85</v>
      </c>
      <c r="R152" s="1" t="s">
        <v>85</v>
      </c>
      <c r="S152" s="1" t="s">
        <v>85</v>
      </c>
      <c r="T152" s="1" t="s">
        <v>85</v>
      </c>
      <c r="U152" s="1" t="s">
        <v>85</v>
      </c>
      <c r="V152" s="1" t="s">
        <v>85</v>
      </c>
      <c r="W152" s="1" t="s">
        <v>792</v>
      </c>
      <c r="X152" s="1" t="s">
        <v>85</v>
      </c>
      <c r="Y152" s="1" t="s">
        <v>100</v>
      </c>
      <c r="Z152" s="12" t="s">
        <v>100</v>
      </c>
      <c r="AA152" s="12" t="s">
        <v>100</v>
      </c>
      <c r="AB152" s="1" t="s">
        <v>169</v>
      </c>
      <c r="AC152" s="1" t="s">
        <v>100</v>
      </c>
      <c r="AD152" s="1" t="s">
        <v>100</v>
      </c>
      <c r="AE152" s="1" t="s">
        <v>100</v>
      </c>
      <c r="AF152" s="12" t="s">
        <v>100</v>
      </c>
      <c r="AG152" s="1" t="s">
        <v>84</v>
      </c>
      <c r="AH152" s="1" t="s">
        <v>100</v>
      </c>
      <c r="AI152" s="1" t="e">
        <v>#VALUE!</v>
      </c>
      <c r="AJ152" s="12" t="e">
        <v>#VALUE!</v>
      </c>
      <c r="AK152" s="1" t="s">
        <v>751</v>
      </c>
      <c r="AL152" s="1" t="s">
        <v>100</v>
      </c>
      <c r="AM152" s="1" t="e">
        <v>#VALUE!</v>
      </c>
      <c r="AN152" s="1" t="e">
        <v>#VALUE!</v>
      </c>
      <c r="AO152" s="1">
        <v>0.99931553730321698</v>
      </c>
      <c r="AP152" s="1" t="s">
        <v>85</v>
      </c>
      <c r="AQ152" s="1" t="s">
        <v>101</v>
      </c>
      <c r="AR152" s="3" t="s">
        <v>102</v>
      </c>
      <c r="AS152" s="3" t="s">
        <v>100</v>
      </c>
      <c r="AT152" s="1" t="s">
        <v>100</v>
      </c>
      <c r="AU152" s="1" t="s">
        <v>100</v>
      </c>
      <c r="AV152" s="1" t="s">
        <v>100</v>
      </c>
      <c r="AW152" s="1" t="s">
        <v>752</v>
      </c>
      <c r="AX152" s="1">
        <v>0.81118080000000004</v>
      </c>
      <c r="AY152" s="1">
        <v>10.40621</v>
      </c>
      <c r="AZ152" s="1">
        <v>47.74</v>
      </c>
      <c r="BA152" s="1">
        <v>34.39</v>
      </c>
      <c r="BB152" s="1">
        <v>44.03</v>
      </c>
      <c r="BC152" s="13">
        <v>0.72209737827715359</v>
      </c>
      <c r="BD152" s="1">
        <v>68.535097332973308</v>
      </c>
      <c r="BE152" s="1">
        <v>98.141021551688155</v>
      </c>
      <c r="BF152" s="1">
        <v>51.756944970705526</v>
      </c>
      <c r="BG152" s="1">
        <v>0.63827775394052388</v>
      </c>
      <c r="BH152" s="1">
        <v>6.0917180013689256</v>
      </c>
      <c r="BI152" s="1" t="s">
        <v>100</v>
      </c>
      <c r="BJ152" s="1" t="s">
        <v>100</v>
      </c>
      <c r="BK152" s="1" t="s">
        <v>100</v>
      </c>
      <c r="BL152" s="1" t="s">
        <v>100</v>
      </c>
      <c r="BM152" s="1" t="s">
        <v>100</v>
      </c>
      <c r="BN152" s="1" t="s">
        <v>100</v>
      </c>
      <c r="BO152" s="1" t="s">
        <v>100</v>
      </c>
      <c r="BP152" s="1" t="e">
        <v>#VALUE!</v>
      </c>
      <c r="BQ152" s="1" t="e">
        <v>#VALUE!</v>
      </c>
      <c r="BR152" s="1" t="s">
        <v>101</v>
      </c>
      <c r="BS152" s="1">
        <v>0.99931553730321698</v>
      </c>
      <c r="BT152" s="1" t="s">
        <v>100</v>
      </c>
      <c r="BU152" s="1" t="s">
        <v>100</v>
      </c>
      <c r="BV152" s="1" t="e">
        <v>#VALUE!</v>
      </c>
      <c r="BW152" s="1" t="s">
        <v>85</v>
      </c>
    </row>
    <row r="153" spans="1:75" x14ac:dyDescent="0.2">
      <c r="A153" s="8" t="s">
        <v>793</v>
      </c>
      <c r="B153" s="4" t="s">
        <v>794</v>
      </c>
      <c r="C153" s="8" t="s">
        <v>607</v>
      </c>
      <c r="D153" s="8" t="s">
        <v>228</v>
      </c>
      <c r="E153" s="9"/>
      <c r="F153" s="1" t="s">
        <v>795</v>
      </c>
      <c r="G153" s="3" t="s">
        <v>796</v>
      </c>
      <c r="H153" s="3" t="s">
        <v>797</v>
      </c>
      <c r="I153" s="1">
        <v>29</v>
      </c>
      <c r="J153" s="1">
        <v>81.599999999999994</v>
      </c>
      <c r="K153" s="1" t="s">
        <v>167</v>
      </c>
      <c r="L153" s="1" t="s">
        <v>100</v>
      </c>
      <c r="M153" s="1" t="s">
        <v>100</v>
      </c>
      <c r="N153" s="10">
        <v>0</v>
      </c>
      <c r="O153" s="11">
        <v>43207</v>
      </c>
      <c r="P153" s="11">
        <v>43012</v>
      </c>
      <c r="Q153" s="1" t="s">
        <v>85</v>
      </c>
      <c r="R153" s="1" t="s">
        <v>85</v>
      </c>
      <c r="S153" s="1" t="s">
        <v>85</v>
      </c>
      <c r="T153" s="1" t="s">
        <v>85</v>
      </c>
      <c r="U153" s="1" t="s">
        <v>85</v>
      </c>
      <c r="V153" s="1" t="s">
        <v>85</v>
      </c>
      <c r="W153" s="1" t="s">
        <v>798</v>
      </c>
      <c r="X153" s="1" t="s">
        <v>85</v>
      </c>
      <c r="Y153" s="1" t="s">
        <v>100</v>
      </c>
      <c r="Z153" s="12" t="s">
        <v>100</v>
      </c>
      <c r="AA153" s="12" t="s">
        <v>100</v>
      </c>
      <c r="AB153" s="1" t="s">
        <v>169</v>
      </c>
      <c r="AC153" s="1" t="s">
        <v>100</v>
      </c>
      <c r="AD153" s="1" t="s">
        <v>100</v>
      </c>
      <c r="AE153" s="1" t="s">
        <v>100</v>
      </c>
      <c r="AF153" s="12" t="s">
        <v>100</v>
      </c>
      <c r="AG153" s="1" t="s">
        <v>84</v>
      </c>
      <c r="AH153" s="1" t="s">
        <v>100</v>
      </c>
      <c r="AI153" s="1" t="e">
        <v>#VALUE!</v>
      </c>
      <c r="AJ153" s="12" t="e">
        <v>#VALUE!</v>
      </c>
      <c r="AK153" s="1" t="s">
        <v>751</v>
      </c>
      <c r="AL153" s="1" t="s">
        <v>100</v>
      </c>
      <c r="AM153" s="1" t="e">
        <v>#VALUE!</v>
      </c>
      <c r="AN153" s="1" t="e">
        <v>#VALUE!</v>
      </c>
      <c r="AO153" s="1">
        <v>1.0020533880903491</v>
      </c>
      <c r="AP153" s="1" t="s">
        <v>85</v>
      </c>
      <c r="AQ153" s="1" t="s">
        <v>757</v>
      </c>
      <c r="AR153" s="3" t="s">
        <v>102</v>
      </c>
      <c r="AS153" s="3" t="s">
        <v>100</v>
      </c>
      <c r="AT153" s="1" t="s">
        <v>100</v>
      </c>
      <c r="AU153" s="1" t="s">
        <v>100</v>
      </c>
      <c r="AV153" s="1" t="s">
        <v>100</v>
      </c>
      <c r="AW153" s="1" t="s">
        <v>752</v>
      </c>
      <c r="AX153" s="1">
        <v>0.81118080000000004</v>
      </c>
      <c r="AY153" s="1">
        <v>10.40621</v>
      </c>
      <c r="AZ153" s="1">
        <v>47.74</v>
      </c>
      <c r="BA153" s="1">
        <v>34.39</v>
      </c>
      <c r="BB153" s="1">
        <v>44.03</v>
      </c>
      <c r="BC153" s="13">
        <v>0.72209737827715359</v>
      </c>
      <c r="BD153" s="1">
        <v>68.535097332973308</v>
      </c>
      <c r="BE153" s="1">
        <v>98.141021551688155</v>
      </c>
      <c r="BF153" s="1">
        <v>51.756944970705526</v>
      </c>
      <c r="BG153" s="1">
        <v>0.63827775394052388</v>
      </c>
      <c r="BH153" s="1">
        <v>7.0937713894592749</v>
      </c>
      <c r="BI153" s="1" t="s">
        <v>100</v>
      </c>
      <c r="BJ153" s="1" t="s">
        <v>100</v>
      </c>
      <c r="BK153" s="1" t="s">
        <v>100</v>
      </c>
      <c r="BL153" s="1" t="s">
        <v>100</v>
      </c>
      <c r="BM153" s="1" t="s">
        <v>100</v>
      </c>
      <c r="BN153" s="1" t="s">
        <v>100</v>
      </c>
      <c r="BO153" s="1" t="s">
        <v>100</v>
      </c>
      <c r="BP153" s="1" t="e">
        <v>#VALUE!</v>
      </c>
      <c r="BQ153" s="1" t="e">
        <v>#VALUE!</v>
      </c>
      <c r="BR153" s="1" t="s">
        <v>757</v>
      </c>
      <c r="BS153" s="1">
        <v>1.0020533880903491</v>
      </c>
      <c r="BT153" s="1" t="s">
        <v>100</v>
      </c>
      <c r="BU153" s="1" t="s">
        <v>100</v>
      </c>
      <c r="BV153" s="1" t="e">
        <v>#VALUE!</v>
      </c>
      <c r="BW153" s="1" t="s">
        <v>85</v>
      </c>
    </row>
    <row r="154" spans="1:75" x14ac:dyDescent="0.2">
      <c r="A154" s="8" t="s">
        <v>799</v>
      </c>
      <c r="B154" s="4"/>
      <c r="C154" s="8" t="s">
        <v>607</v>
      </c>
      <c r="D154" s="8"/>
      <c r="E154" s="9" t="s">
        <v>81</v>
      </c>
      <c r="F154" s="1" t="s">
        <v>800</v>
      </c>
      <c r="G154" s="3" t="s">
        <v>801</v>
      </c>
      <c r="H154" s="3" t="s">
        <v>84</v>
      </c>
      <c r="I154" s="1">
        <v>20</v>
      </c>
      <c r="J154" s="1">
        <v>133</v>
      </c>
      <c r="K154" s="1" t="s">
        <v>749</v>
      </c>
      <c r="L154" s="1" t="s">
        <v>100</v>
      </c>
      <c r="M154" s="1" t="s">
        <v>100</v>
      </c>
      <c r="N154" s="10">
        <v>0</v>
      </c>
      <c r="O154" s="11">
        <v>44637</v>
      </c>
      <c r="P154" s="11" t="e">
        <v>#VALUE!</v>
      </c>
      <c r="Q154" s="1">
        <v>0.4053354901155215</v>
      </c>
      <c r="R154" s="1" t="s">
        <v>100</v>
      </c>
      <c r="S154" s="1" t="s">
        <v>100</v>
      </c>
      <c r="T154" s="1" t="e">
        <v>#VALUE!</v>
      </c>
      <c r="U154" s="1" t="e">
        <v>#VALUE!</v>
      </c>
      <c r="V154" s="1" t="e">
        <v>#VALUE!</v>
      </c>
      <c r="W154" s="1" t="s">
        <v>802</v>
      </c>
      <c r="X154" s="1" t="s">
        <v>85</v>
      </c>
      <c r="Y154" s="1" t="s">
        <v>100</v>
      </c>
      <c r="Z154" s="12" t="s">
        <v>100</v>
      </c>
      <c r="AA154" s="12" t="s">
        <v>100</v>
      </c>
      <c r="AB154" s="1" t="s">
        <v>169</v>
      </c>
      <c r="AC154" s="1">
        <v>99.95</v>
      </c>
      <c r="AD154" s="1">
        <v>5.8074439571210812</v>
      </c>
      <c r="AE154" s="1" t="s">
        <v>84</v>
      </c>
      <c r="AF154" s="12" t="s">
        <v>84</v>
      </c>
      <c r="AG154" s="1" t="s">
        <v>84</v>
      </c>
      <c r="AH154" s="1" t="s">
        <v>84</v>
      </c>
      <c r="AI154" s="1" t="e">
        <v>#VALUE!</v>
      </c>
      <c r="AJ154" s="12" t="e">
        <v>#VALUE!</v>
      </c>
      <c r="AK154" s="1" t="s">
        <v>751</v>
      </c>
      <c r="AL154" s="1" t="s">
        <v>100</v>
      </c>
      <c r="AM154" s="1">
        <v>183.779539</v>
      </c>
      <c r="AN154" s="1">
        <v>75.690307326491165</v>
      </c>
      <c r="AO154" s="1" t="s">
        <v>85</v>
      </c>
      <c r="AP154" s="1">
        <v>126.13087890243332</v>
      </c>
      <c r="AQ154" s="1" t="s">
        <v>101</v>
      </c>
      <c r="AR154" s="3" t="s">
        <v>90</v>
      </c>
      <c r="AS154" s="3" t="s">
        <v>100</v>
      </c>
      <c r="AT154" s="1" t="s">
        <v>100</v>
      </c>
      <c r="AU154" s="1" t="s">
        <v>103</v>
      </c>
      <c r="AV154" s="1" t="s">
        <v>100</v>
      </c>
      <c r="AW154" s="1" t="s">
        <v>752</v>
      </c>
      <c r="AX154" s="1">
        <v>0.81118080000000004</v>
      </c>
      <c r="AY154" s="1">
        <v>10.40621</v>
      </c>
      <c r="AZ154" s="1">
        <v>47.74</v>
      </c>
      <c r="BA154" s="1">
        <v>34.39</v>
      </c>
      <c r="BB154" s="1">
        <v>44.03</v>
      </c>
      <c r="BC154" s="13">
        <v>0.72209737827715359</v>
      </c>
      <c r="BD154" s="1">
        <v>68.535097332973308</v>
      </c>
      <c r="BE154" s="1">
        <v>98.141021551688155</v>
      </c>
      <c r="BF154" s="1">
        <v>51.756944970705526</v>
      </c>
      <c r="BG154" s="1">
        <v>0.63827775394052388</v>
      </c>
      <c r="BH154" s="1">
        <v>3.184120465434634</v>
      </c>
      <c r="BI154" s="1">
        <v>1626.2627341582133</v>
      </c>
      <c r="BJ154" s="1" t="s">
        <v>100</v>
      </c>
      <c r="BK154" s="1">
        <v>-17093.799086707848</v>
      </c>
      <c r="BL154" s="1">
        <v>1622.1652137903548</v>
      </c>
      <c r="BM154" s="1">
        <v>1.7590182493913153</v>
      </c>
      <c r="BN154" s="1">
        <v>6.0220327709327393</v>
      </c>
      <c r="BO154" s="1">
        <v>18765.353835413014</v>
      </c>
      <c r="BP154" s="1" t="e">
        <v>#VALUE!</v>
      </c>
      <c r="BQ154" s="1">
        <v>95.075115681595435</v>
      </c>
      <c r="BR154" s="1" t="s">
        <v>101</v>
      </c>
      <c r="BS154" s="1">
        <v>0.99931553730321698</v>
      </c>
      <c r="BT154" s="1" t="s">
        <v>103</v>
      </c>
      <c r="BU154" s="1" t="s">
        <v>103</v>
      </c>
      <c r="BV154" s="1" t="e">
        <v>#VALUE!</v>
      </c>
      <c r="BW154" s="1" t="s">
        <v>85</v>
      </c>
    </row>
    <row r="155" spans="1:75" x14ac:dyDescent="0.2">
      <c r="A155" s="8" t="s">
        <v>799</v>
      </c>
      <c r="B155" s="4"/>
      <c r="C155" s="8" t="s">
        <v>607</v>
      </c>
      <c r="D155" s="8"/>
      <c r="E155" s="9" t="s">
        <v>81</v>
      </c>
      <c r="F155" s="1" t="s">
        <v>800</v>
      </c>
      <c r="G155" s="3" t="s">
        <v>801</v>
      </c>
      <c r="H155" s="3" t="s">
        <v>84</v>
      </c>
      <c r="I155" s="1">
        <v>20</v>
      </c>
      <c r="J155" s="1">
        <v>133</v>
      </c>
      <c r="K155" s="1" t="s">
        <v>749</v>
      </c>
      <c r="L155" s="1" t="s">
        <v>100</v>
      </c>
      <c r="M155" s="1" t="s">
        <v>100</v>
      </c>
      <c r="N155" s="10">
        <v>0</v>
      </c>
      <c r="O155" s="11">
        <v>44637</v>
      </c>
      <c r="P155" s="11" t="e">
        <v>#VALUE!</v>
      </c>
      <c r="Q155" s="1">
        <v>0.4053354901155215</v>
      </c>
      <c r="R155" s="1" t="s">
        <v>100</v>
      </c>
      <c r="S155" s="1" t="s">
        <v>100</v>
      </c>
      <c r="T155" s="1" t="e">
        <v>#VALUE!</v>
      </c>
      <c r="U155" s="1" t="e">
        <v>#VALUE!</v>
      </c>
      <c r="V155" s="1" t="e">
        <v>#VALUE!</v>
      </c>
      <c r="W155" s="1" t="s">
        <v>802</v>
      </c>
      <c r="X155" s="1" t="s">
        <v>85</v>
      </c>
      <c r="Y155" s="1" t="s">
        <v>100</v>
      </c>
      <c r="Z155" s="12" t="s">
        <v>100</v>
      </c>
      <c r="AA155" s="12" t="s">
        <v>100</v>
      </c>
      <c r="AB155" s="1" t="s">
        <v>169</v>
      </c>
      <c r="AC155" s="1">
        <v>99.95</v>
      </c>
      <c r="AD155" s="1">
        <v>5.8074439571210812</v>
      </c>
      <c r="AE155" s="1" t="s">
        <v>84</v>
      </c>
      <c r="AF155" s="12" t="s">
        <v>84</v>
      </c>
      <c r="AG155" s="1" t="s">
        <v>84</v>
      </c>
      <c r="AH155" s="1" t="s">
        <v>84</v>
      </c>
      <c r="AI155" s="1" t="e">
        <v>#VALUE!</v>
      </c>
      <c r="AJ155" s="12" t="e">
        <v>#VALUE!</v>
      </c>
      <c r="AK155" s="1" t="s">
        <v>751</v>
      </c>
      <c r="AL155" s="1" t="s">
        <v>100</v>
      </c>
      <c r="AM155" s="1">
        <v>183.779539</v>
      </c>
      <c r="AN155" s="1">
        <v>75.690307326491165</v>
      </c>
      <c r="AO155" s="1" t="s">
        <v>85</v>
      </c>
      <c r="AP155" s="1">
        <v>126.13087890243332</v>
      </c>
      <c r="AQ155" s="1" t="s">
        <v>101</v>
      </c>
      <c r="AR155" s="3" t="s">
        <v>90</v>
      </c>
      <c r="AS155" s="3" t="s">
        <v>100</v>
      </c>
      <c r="AT155" s="1" t="s">
        <v>100</v>
      </c>
      <c r="AU155" s="1" t="s">
        <v>103</v>
      </c>
      <c r="AV155" s="1" t="s">
        <v>100</v>
      </c>
      <c r="AW155" s="1" t="s">
        <v>752</v>
      </c>
      <c r="AX155" s="1">
        <v>0.81118080000000004</v>
      </c>
      <c r="AY155" s="1">
        <v>10.40621</v>
      </c>
      <c r="AZ155" s="1">
        <v>47.74</v>
      </c>
      <c r="BA155" s="1">
        <v>34.39</v>
      </c>
      <c r="BB155" s="1">
        <v>44.03</v>
      </c>
      <c r="BC155" s="13">
        <v>0.72209737827715359</v>
      </c>
      <c r="BD155" s="1">
        <v>68.535097332973308</v>
      </c>
      <c r="BE155" s="1">
        <v>98.141021551688155</v>
      </c>
      <c r="BF155" s="1">
        <v>51.756944970705526</v>
      </c>
      <c r="BG155" s="1">
        <v>0.63827775394052388</v>
      </c>
      <c r="BH155" s="1">
        <v>3.184120465434634</v>
      </c>
      <c r="BI155" s="1">
        <v>1626.2627341582133</v>
      </c>
      <c r="BJ155" s="1" t="s">
        <v>100</v>
      </c>
      <c r="BK155" s="1">
        <v>-17093.799086707848</v>
      </c>
      <c r="BL155" s="1">
        <v>1622.1652137903548</v>
      </c>
      <c r="BM155" s="1">
        <v>1.7590182493913153</v>
      </c>
      <c r="BN155" s="1">
        <v>6.0220327709327393</v>
      </c>
      <c r="BO155" s="1">
        <v>18765.353835413014</v>
      </c>
      <c r="BP155" s="1" t="e">
        <v>#VALUE!</v>
      </c>
      <c r="BQ155" s="1">
        <v>95.075115681595435</v>
      </c>
      <c r="BR155" s="1" t="s">
        <v>101</v>
      </c>
      <c r="BS155" s="1">
        <v>0.99931553730321698</v>
      </c>
      <c r="BT155" s="1" t="s">
        <v>103</v>
      </c>
      <c r="BU155" s="1" t="s">
        <v>103</v>
      </c>
      <c r="BV155" s="1" t="e">
        <v>#VALUE!</v>
      </c>
      <c r="BW155" s="1" t="s">
        <v>85</v>
      </c>
    </row>
    <row r="156" spans="1:75" x14ac:dyDescent="0.2">
      <c r="A156" s="8" t="s">
        <v>803</v>
      </c>
      <c r="B156" s="4" t="s">
        <v>93</v>
      </c>
      <c r="C156" s="8" t="s">
        <v>607</v>
      </c>
      <c r="D156" s="8" t="s">
        <v>228</v>
      </c>
      <c r="E156" s="9"/>
      <c r="F156" s="1" t="s">
        <v>804</v>
      </c>
      <c r="G156" s="3" t="s">
        <v>805</v>
      </c>
      <c r="H156" s="3" t="s">
        <v>98</v>
      </c>
      <c r="I156" s="1">
        <v>36.5</v>
      </c>
      <c r="J156" s="1">
        <v>120.2</v>
      </c>
      <c r="K156" s="1" t="s">
        <v>167</v>
      </c>
      <c r="L156" s="1" t="s">
        <v>100</v>
      </c>
      <c r="M156" s="1" t="s">
        <v>100</v>
      </c>
      <c r="N156" s="10">
        <v>0</v>
      </c>
      <c r="O156" s="11">
        <v>42991</v>
      </c>
      <c r="P156" s="11">
        <v>41445</v>
      </c>
      <c r="Q156" s="1">
        <v>0.47751095679773314</v>
      </c>
      <c r="R156" s="1">
        <v>1.0134557557682777</v>
      </c>
      <c r="S156" s="1">
        <v>2.6555280034132211</v>
      </c>
      <c r="T156" s="1" t="s">
        <v>85</v>
      </c>
      <c r="U156" s="1" t="s">
        <v>85</v>
      </c>
      <c r="V156" s="1" t="s">
        <v>85</v>
      </c>
      <c r="W156" s="1" t="s">
        <v>806</v>
      </c>
      <c r="X156" s="1" t="s">
        <v>85</v>
      </c>
      <c r="Y156" s="1" t="s">
        <v>100</v>
      </c>
      <c r="Z156" s="12" t="s">
        <v>100</v>
      </c>
      <c r="AA156" s="12" t="s">
        <v>100</v>
      </c>
      <c r="AB156" s="1" t="s">
        <v>169</v>
      </c>
      <c r="AC156" s="1" t="s">
        <v>100</v>
      </c>
      <c r="AD156" s="1" t="s">
        <v>100</v>
      </c>
      <c r="AE156" s="1" t="s">
        <v>100</v>
      </c>
      <c r="AF156" s="12" t="s">
        <v>100</v>
      </c>
      <c r="AG156" s="1" t="s">
        <v>84</v>
      </c>
      <c r="AH156" s="1" t="s">
        <v>100</v>
      </c>
      <c r="AI156" s="1" t="e">
        <v>#VALUE!</v>
      </c>
      <c r="AJ156" s="12" t="e">
        <v>#VALUE!</v>
      </c>
      <c r="AK156" s="1" t="s">
        <v>751</v>
      </c>
      <c r="AL156" s="1" t="s">
        <v>100</v>
      </c>
      <c r="AM156" s="1" t="e">
        <v>#VALUE!</v>
      </c>
      <c r="AN156" s="1" t="e">
        <v>#VALUE!</v>
      </c>
      <c r="AO156" s="1">
        <v>0.99931553730321698</v>
      </c>
      <c r="AP156" s="1" t="s">
        <v>85</v>
      </c>
      <c r="AQ156" s="1" t="s">
        <v>101</v>
      </c>
      <c r="AR156" s="3" t="s">
        <v>102</v>
      </c>
      <c r="AS156" s="3" t="s">
        <v>100</v>
      </c>
      <c r="AT156" s="1" t="s">
        <v>100</v>
      </c>
      <c r="AU156" s="1" t="s">
        <v>100</v>
      </c>
      <c r="AV156" s="1" t="s">
        <v>100</v>
      </c>
      <c r="AW156" s="1" t="s">
        <v>752</v>
      </c>
      <c r="AX156" s="1">
        <v>0.81118080000000004</v>
      </c>
      <c r="AY156" s="1">
        <v>10.40621</v>
      </c>
      <c r="AZ156" s="1">
        <v>47.74</v>
      </c>
      <c r="BA156" s="1">
        <v>34.39</v>
      </c>
      <c r="BB156" s="1">
        <v>44.03</v>
      </c>
      <c r="BC156" s="13">
        <v>0.72209737827715359</v>
      </c>
      <c r="BD156" s="1">
        <v>68.535097332973308</v>
      </c>
      <c r="BE156" s="1">
        <v>98.141021551688155</v>
      </c>
      <c r="BF156" s="1">
        <v>51.756944970705526</v>
      </c>
      <c r="BG156" s="1">
        <v>0.63827775394052388</v>
      </c>
      <c r="BH156" s="1">
        <v>7.6851471594798086</v>
      </c>
      <c r="BI156" s="1" t="s">
        <v>100</v>
      </c>
      <c r="BJ156" s="1" t="s">
        <v>100</v>
      </c>
      <c r="BK156" s="1" t="s">
        <v>100</v>
      </c>
      <c r="BL156" s="1" t="s">
        <v>100</v>
      </c>
      <c r="BM156" s="1" t="s">
        <v>100</v>
      </c>
      <c r="BN156" s="1" t="s">
        <v>100</v>
      </c>
      <c r="BO156" s="1" t="s">
        <v>100</v>
      </c>
      <c r="BP156" s="1" t="e">
        <v>#VALUE!</v>
      </c>
      <c r="BQ156" s="1" t="e">
        <v>#VALUE!</v>
      </c>
      <c r="BR156" s="1" t="s">
        <v>101</v>
      </c>
      <c r="BS156" s="1">
        <v>0.99931553730321698</v>
      </c>
      <c r="BT156" s="1" t="s">
        <v>100</v>
      </c>
      <c r="BU156" s="1" t="s">
        <v>100</v>
      </c>
      <c r="BV156" s="1" t="e">
        <v>#VALUE!</v>
      </c>
      <c r="BW156" s="1" t="s">
        <v>85</v>
      </c>
    </row>
    <row r="157" spans="1:75" x14ac:dyDescent="0.2">
      <c r="A157" s="8" t="s">
        <v>807</v>
      </c>
      <c r="B157" s="4" t="s">
        <v>808</v>
      </c>
      <c r="C157" s="8" t="s">
        <v>607</v>
      </c>
      <c r="D157" s="8" t="s">
        <v>228</v>
      </c>
      <c r="E157" s="9"/>
      <c r="F157" s="1" t="s">
        <v>809</v>
      </c>
      <c r="G157" s="3" t="s">
        <v>810</v>
      </c>
      <c r="H157" s="3" t="s">
        <v>632</v>
      </c>
      <c r="I157" s="1">
        <v>67.5</v>
      </c>
      <c r="J157" s="1">
        <v>255.5</v>
      </c>
      <c r="K157" s="1" t="s">
        <v>773</v>
      </c>
      <c r="L157" s="1" t="s">
        <v>100</v>
      </c>
      <c r="M157" s="1" t="s">
        <v>100</v>
      </c>
      <c r="N157" s="10">
        <v>0</v>
      </c>
      <c r="O157" s="11">
        <v>43907</v>
      </c>
      <c r="P157" s="11">
        <v>43747</v>
      </c>
      <c r="Q157" s="1">
        <v>0.57608344525419408</v>
      </c>
      <c r="R157" s="1">
        <v>0.66199412433904925</v>
      </c>
      <c r="S157" s="1" t="s">
        <v>100</v>
      </c>
      <c r="T157" s="1" t="s">
        <v>85</v>
      </c>
      <c r="U157" s="1" t="s">
        <v>85</v>
      </c>
      <c r="V157" s="1">
        <v>0.51304499057274189</v>
      </c>
      <c r="W157" s="1" t="s">
        <v>811</v>
      </c>
      <c r="X157" s="1" t="s">
        <v>85</v>
      </c>
      <c r="Y157" s="1" t="s">
        <v>100</v>
      </c>
      <c r="Z157" s="12" t="s">
        <v>100</v>
      </c>
      <c r="AA157" s="12" t="s">
        <v>100</v>
      </c>
      <c r="AB157" s="1" t="s">
        <v>169</v>
      </c>
      <c r="AC157" s="1" t="s">
        <v>100</v>
      </c>
      <c r="AD157" s="1" t="s">
        <v>100</v>
      </c>
      <c r="AE157" s="1" t="s">
        <v>100</v>
      </c>
      <c r="AF157" s="12" t="s">
        <v>100</v>
      </c>
      <c r="AG157" s="1" t="s">
        <v>84</v>
      </c>
      <c r="AH157" s="1" t="s">
        <v>100</v>
      </c>
      <c r="AI157" s="1" t="e">
        <v>#VALUE!</v>
      </c>
      <c r="AJ157" s="12" t="e">
        <v>#VALUE!</v>
      </c>
      <c r="AK157" s="1" t="s">
        <v>751</v>
      </c>
      <c r="AL157" s="1" t="s">
        <v>100</v>
      </c>
      <c r="AM157" s="1" t="e">
        <v>#VALUE!</v>
      </c>
      <c r="AN157" s="1" t="e">
        <v>#VALUE!</v>
      </c>
      <c r="AO157" s="1">
        <v>0.99931553730321698</v>
      </c>
      <c r="AP157" s="1" t="s">
        <v>85</v>
      </c>
      <c r="AQ157" s="1" t="s">
        <v>101</v>
      </c>
      <c r="AR157" s="3" t="s">
        <v>102</v>
      </c>
      <c r="AS157" s="3" t="s">
        <v>100</v>
      </c>
      <c r="AT157" s="1" t="s">
        <v>100</v>
      </c>
      <c r="AU157" s="1" t="s">
        <v>100</v>
      </c>
      <c r="AV157" s="1" t="s">
        <v>100</v>
      </c>
      <c r="AW157" s="1" t="s">
        <v>752</v>
      </c>
      <c r="AX157" s="1">
        <v>0.81118080000000004</v>
      </c>
      <c r="AY157" s="1">
        <v>10.40621</v>
      </c>
      <c r="AZ157" s="1">
        <v>47.74</v>
      </c>
      <c r="BA157" s="1">
        <v>34.39</v>
      </c>
      <c r="BB157" s="1">
        <v>44.03</v>
      </c>
      <c r="BC157" s="13">
        <v>0.72209737827715359</v>
      </c>
      <c r="BD157" s="1">
        <v>68.535097332973308</v>
      </c>
      <c r="BE157" s="1">
        <v>98.141021551688155</v>
      </c>
      <c r="BF157" s="1">
        <v>51.756944970705526</v>
      </c>
      <c r="BG157" s="1">
        <v>0.63827775394052388</v>
      </c>
      <c r="BH157" s="1">
        <v>5.1772758384668034</v>
      </c>
      <c r="BI157" s="1" t="s">
        <v>100</v>
      </c>
      <c r="BJ157" s="1" t="s">
        <v>100</v>
      </c>
      <c r="BK157" s="1" t="s">
        <v>100</v>
      </c>
      <c r="BL157" s="1" t="s">
        <v>100</v>
      </c>
      <c r="BM157" s="1" t="s">
        <v>100</v>
      </c>
      <c r="BN157" s="1" t="s">
        <v>100</v>
      </c>
      <c r="BO157" s="1" t="s">
        <v>100</v>
      </c>
      <c r="BP157" s="1" t="e">
        <v>#VALUE!</v>
      </c>
      <c r="BQ157" s="1" t="e">
        <v>#VALUE!</v>
      </c>
      <c r="BR157" s="1" t="s">
        <v>101</v>
      </c>
      <c r="BS157" s="1">
        <v>0.99931553730321698</v>
      </c>
      <c r="BT157" s="1" t="s">
        <v>100</v>
      </c>
      <c r="BU157" s="1" t="s">
        <v>100</v>
      </c>
      <c r="BV157" s="1" t="e">
        <v>#VALUE!</v>
      </c>
      <c r="BW157" s="1" t="s">
        <v>85</v>
      </c>
    </row>
    <row r="158" spans="1:75" x14ac:dyDescent="0.2">
      <c r="A158" s="8" t="s">
        <v>812</v>
      </c>
      <c r="B158" s="4" t="s">
        <v>813</v>
      </c>
      <c r="C158" s="8" t="s">
        <v>607</v>
      </c>
      <c r="D158" s="8" t="s">
        <v>228</v>
      </c>
      <c r="E158" s="9"/>
      <c r="F158" s="1" t="s">
        <v>814</v>
      </c>
      <c r="G158" s="3" t="s">
        <v>815</v>
      </c>
      <c r="H158" s="3" t="s">
        <v>368</v>
      </c>
      <c r="I158" s="1">
        <v>47.5</v>
      </c>
      <c r="J158" s="1">
        <v>148</v>
      </c>
      <c r="K158" s="1" t="s">
        <v>773</v>
      </c>
      <c r="L158" s="1">
        <v>1.7166071855044134</v>
      </c>
      <c r="M158" s="1">
        <v>3.847605512981269E-2</v>
      </c>
      <c r="N158" s="10">
        <v>1850000000</v>
      </c>
      <c r="O158" s="11">
        <v>44629</v>
      </c>
      <c r="P158" s="11">
        <v>44482</v>
      </c>
      <c r="Q158" s="1">
        <v>0.20535253602642634</v>
      </c>
      <c r="R158" s="1">
        <v>0.34516013408971702</v>
      </c>
      <c r="S158" s="1">
        <v>1.9697397718583032</v>
      </c>
      <c r="T158" s="1">
        <v>-0.10127514007337579</v>
      </c>
      <c r="U158" s="1">
        <v>4.3333008356327696E-2</v>
      </c>
      <c r="V158" s="1">
        <v>1.5790623244428925</v>
      </c>
      <c r="W158" s="1" t="s">
        <v>303</v>
      </c>
      <c r="X158" s="1">
        <v>62.929576873779297</v>
      </c>
      <c r="Y158" s="1">
        <v>3.3053185200000001</v>
      </c>
      <c r="Z158" s="12">
        <v>0.31674200000000002</v>
      </c>
      <c r="AA158" s="12">
        <v>8.3973438100115594E-2</v>
      </c>
      <c r="AB158" s="1" t="s">
        <v>169</v>
      </c>
      <c r="AC158" s="1">
        <v>100.57899999999999</v>
      </c>
      <c r="AD158" s="1">
        <v>3.3053185172014414</v>
      </c>
      <c r="AE158" s="1">
        <v>2.6199335328812134</v>
      </c>
      <c r="AF158" s="12">
        <v>2.6199335328812134</v>
      </c>
      <c r="AG158" s="1" t="s">
        <v>84</v>
      </c>
      <c r="AH158" s="1" t="s">
        <v>100</v>
      </c>
      <c r="AI158" s="1" t="e">
        <v>#VALUE!</v>
      </c>
      <c r="AJ158" s="12" t="e">
        <v>#VALUE!</v>
      </c>
      <c r="AK158" s="1" t="s">
        <v>751</v>
      </c>
      <c r="AL158" s="1">
        <v>68.828751569999994</v>
      </c>
      <c r="AM158" s="1" t="e">
        <v>#VALUE!</v>
      </c>
      <c r="AN158" s="1" t="e">
        <v>#VALUE!</v>
      </c>
      <c r="AO158" s="1">
        <v>1.7960301163586585</v>
      </c>
      <c r="AP158" s="1">
        <v>81.529043974877595</v>
      </c>
      <c r="AQ158" s="1" t="s">
        <v>757</v>
      </c>
      <c r="AR158" s="3" t="s">
        <v>102</v>
      </c>
      <c r="AS158" s="3">
        <v>66.059571803693018</v>
      </c>
      <c r="AT158" s="1">
        <v>65.673453578012129</v>
      </c>
      <c r="AU158" s="1">
        <v>17.032823021020029</v>
      </c>
      <c r="AV158" s="1">
        <v>4.6645169584547119E-2</v>
      </c>
      <c r="AW158" s="1" t="s">
        <v>752</v>
      </c>
      <c r="AX158" s="1">
        <v>0.81118080000000004</v>
      </c>
      <c r="AY158" s="1">
        <v>10.40621</v>
      </c>
      <c r="AZ158" s="1">
        <v>47.74</v>
      </c>
      <c r="BA158" s="1">
        <v>34.39</v>
      </c>
      <c r="BB158" s="1">
        <v>44.03</v>
      </c>
      <c r="BC158" s="13">
        <v>0.72209737827715359</v>
      </c>
      <c r="BD158" s="1">
        <v>68.535097332973308</v>
      </c>
      <c r="BE158" s="1">
        <v>98.141021551688155</v>
      </c>
      <c r="BF158" s="1">
        <v>51.756944970705526</v>
      </c>
      <c r="BG158" s="1">
        <v>0.63827775394052388</v>
      </c>
      <c r="BH158" s="1">
        <v>3.2005475701574264</v>
      </c>
      <c r="BI158" s="1">
        <v>-26.301911010000012</v>
      </c>
      <c r="BJ158" s="1">
        <v>1.468646739999997</v>
      </c>
      <c r="BK158" s="1">
        <v>-9.9036070800000005</v>
      </c>
      <c r="BL158" s="1">
        <v>-4.7237607500000109</v>
      </c>
      <c r="BM158" s="1">
        <v>-1.2761853482887007</v>
      </c>
      <c r="BN158" s="1">
        <v>67.953939460000001</v>
      </c>
      <c r="BO158" s="1">
        <v>97.13025983</v>
      </c>
      <c r="BP158" s="1">
        <v>97.001636604938355</v>
      </c>
      <c r="BQ158" s="1">
        <v>174.07418574286737</v>
      </c>
      <c r="BR158" s="1" t="s">
        <v>757</v>
      </c>
      <c r="BS158" s="1">
        <v>2.7980835044490076</v>
      </c>
      <c r="BT158" s="1" t="s">
        <v>103</v>
      </c>
      <c r="BU158" s="1" t="s">
        <v>103</v>
      </c>
      <c r="BV158" s="1" t="e">
        <v>#VALUE!</v>
      </c>
      <c r="BW158" s="1">
        <v>84.830848013823228</v>
      </c>
    </row>
    <row r="159" spans="1:75" x14ac:dyDescent="0.2">
      <c r="A159" s="8" t="s">
        <v>816</v>
      </c>
      <c r="B159" s="4"/>
      <c r="C159" s="8" t="s">
        <v>607</v>
      </c>
      <c r="D159" s="8"/>
      <c r="E159" s="9" t="s">
        <v>81</v>
      </c>
      <c r="F159" s="1" t="s">
        <v>817</v>
      </c>
      <c r="G159" s="3" t="s">
        <v>818</v>
      </c>
      <c r="H159" s="3" t="s">
        <v>84</v>
      </c>
      <c r="I159" s="1">
        <v>25</v>
      </c>
      <c r="J159" s="1">
        <v>158</v>
      </c>
      <c r="K159" s="1" t="s">
        <v>749</v>
      </c>
      <c r="L159" s="1">
        <v>1.8062816896357046</v>
      </c>
      <c r="M159" s="1">
        <v>4.2121244397869254E-2</v>
      </c>
      <c r="N159" s="10">
        <v>2250000000</v>
      </c>
      <c r="O159" s="11">
        <v>44672</v>
      </c>
      <c r="P159" s="11" t="e">
        <v>#VALUE!</v>
      </c>
      <c r="Q159" s="1">
        <v>-8.1293039725138794E-2</v>
      </c>
      <c r="R159" s="1">
        <v>0.45869516010348388</v>
      </c>
      <c r="S159" s="1">
        <v>2.2914441694065646</v>
      </c>
      <c r="T159" s="1" t="e">
        <v>#VALUE!</v>
      </c>
      <c r="U159" s="1" t="e">
        <v>#VALUE!</v>
      </c>
      <c r="V159" s="1" t="e">
        <v>#VALUE!</v>
      </c>
      <c r="W159" s="1" t="s">
        <v>819</v>
      </c>
      <c r="X159" s="1">
        <v>73.258842468261719</v>
      </c>
      <c r="Y159" s="1">
        <v>4.7314521300000001</v>
      </c>
      <c r="Z159" s="12">
        <v>0.36014299999999999</v>
      </c>
      <c r="AA159" s="12">
        <v>-0.14692421807838141</v>
      </c>
      <c r="AB159" s="1" t="s">
        <v>169</v>
      </c>
      <c r="AC159" s="1">
        <v>99.412000000000006</v>
      </c>
      <c r="AD159" s="1">
        <v>5.5548935795755785</v>
      </c>
      <c r="AE159" s="1" t="s">
        <v>84</v>
      </c>
      <c r="AF159" s="12" t="s">
        <v>84</v>
      </c>
      <c r="AG159" s="1" t="s">
        <v>84</v>
      </c>
      <c r="AH159" s="1" t="s">
        <v>84</v>
      </c>
      <c r="AI159" s="1" t="e">
        <v>#VALUE!</v>
      </c>
      <c r="AJ159" s="12" t="e">
        <v>#VALUE!</v>
      </c>
      <c r="AK159" s="1" t="s">
        <v>751</v>
      </c>
      <c r="AL159" s="1">
        <v>91.275650024414063</v>
      </c>
      <c r="AM159" s="1">
        <v>183.64218299999999</v>
      </c>
      <c r="AN159" s="1">
        <v>37.219510638277683</v>
      </c>
      <c r="AO159" s="1">
        <v>1.9110198494182067</v>
      </c>
      <c r="AP159" s="1">
        <v>167.14142170802612</v>
      </c>
      <c r="AQ159" s="1" t="s">
        <v>757</v>
      </c>
      <c r="AR159" s="3" t="s">
        <v>90</v>
      </c>
      <c r="AS159" s="3">
        <v>61.671359620163543</v>
      </c>
      <c r="AT159" s="1">
        <v>207.22705031148081</v>
      </c>
      <c r="AU159" s="1">
        <v>156.30040274523714</v>
      </c>
      <c r="AV159" s="1">
        <v>140.015480825341</v>
      </c>
      <c r="AW159" s="1" t="s">
        <v>752</v>
      </c>
      <c r="AX159" s="1">
        <v>0.81118080000000004</v>
      </c>
      <c r="AY159" s="1">
        <v>10.40621</v>
      </c>
      <c r="AZ159" s="1">
        <v>47.74</v>
      </c>
      <c r="BA159" s="1">
        <v>34.39</v>
      </c>
      <c r="BB159" s="1">
        <v>44.03</v>
      </c>
      <c r="BC159" s="13">
        <v>0.72209737827715359</v>
      </c>
      <c r="BD159" s="1">
        <v>68.535097332973308</v>
      </c>
      <c r="BE159" s="1">
        <v>98.141021551688155</v>
      </c>
      <c r="BF159" s="1">
        <v>51.756944970705526</v>
      </c>
      <c r="BG159" s="1">
        <v>0.63827775394052388</v>
      </c>
      <c r="BH159" s="1">
        <v>3.0855578370978782</v>
      </c>
      <c r="BI159" s="1">
        <v>-9.63098971058605</v>
      </c>
      <c r="BJ159" s="1">
        <v>13.425098852759206</v>
      </c>
      <c r="BK159" s="1">
        <v>-2.4961509715342061</v>
      </c>
      <c r="BL159" s="1">
        <v>10.02120880692523</v>
      </c>
      <c r="BM159" s="1">
        <v>-0.71847680118929325</v>
      </c>
      <c r="BN159" s="1">
        <v>64.467169999999996</v>
      </c>
      <c r="BO159" s="1">
        <v>132.786</v>
      </c>
      <c r="BP159" s="1">
        <v>60.759749509155725</v>
      </c>
      <c r="BQ159" s="1">
        <v>180.16058473826035</v>
      </c>
      <c r="BR159" s="1" t="s">
        <v>757</v>
      </c>
      <c r="BS159" s="1">
        <v>2.9130732375085557</v>
      </c>
      <c r="BT159" s="1" t="s">
        <v>103</v>
      </c>
      <c r="BU159" s="1" t="s">
        <v>103</v>
      </c>
      <c r="BV159" s="1" t="e">
        <v>#VALUE!</v>
      </c>
      <c r="BW159" s="1">
        <v>92.592477095582169</v>
      </c>
    </row>
    <row r="160" spans="1:75" x14ac:dyDescent="0.2">
      <c r="A160" s="8" t="s">
        <v>816</v>
      </c>
      <c r="B160" s="4"/>
      <c r="C160" s="8" t="s">
        <v>607</v>
      </c>
      <c r="D160" s="8"/>
      <c r="E160" s="9" t="s">
        <v>81</v>
      </c>
      <c r="F160" s="1" t="s">
        <v>817</v>
      </c>
      <c r="G160" s="3" t="s">
        <v>818</v>
      </c>
      <c r="H160" s="3" t="s">
        <v>84</v>
      </c>
      <c r="I160" s="1">
        <v>25</v>
      </c>
      <c r="J160" s="1">
        <v>158</v>
      </c>
      <c r="K160" s="1" t="s">
        <v>749</v>
      </c>
      <c r="L160" s="1">
        <v>1.8062816896357046</v>
      </c>
      <c r="M160" s="1">
        <v>4.2121244397869254E-2</v>
      </c>
      <c r="N160" s="10">
        <v>2250000000</v>
      </c>
      <c r="O160" s="11">
        <v>44672</v>
      </c>
      <c r="P160" s="11" t="e">
        <v>#VALUE!</v>
      </c>
      <c r="Q160" s="1">
        <v>-8.1293039725138794E-2</v>
      </c>
      <c r="R160" s="1">
        <v>0.45869516010348388</v>
      </c>
      <c r="S160" s="1">
        <v>2.2914441694065646</v>
      </c>
      <c r="T160" s="1" t="e">
        <v>#VALUE!</v>
      </c>
      <c r="U160" s="1" t="e">
        <v>#VALUE!</v>
      </c>
      <c r="V160" s="1" t="e">
        <v>#VALUE!</v>
      </c>
      <c r="W160" s="1" t="s">
        <v>819</v>
      </c>
      <c r="X160" s="1">
        <v>73.258842468261719</v>
      </c>
      <c r="Y160" s="1">
        <v>4.7314521300000001</v>
      </c>
      <c r="Z160" s="12">
        <v>0.36014299999999999</v>
      </c>
      <c r="AA160" s="12">
        <v>-0.14692421807838141</v>
      </c>
      <c r="AB160" s="1" t="s">
        <v>169</v>
      </c>
      <c r="AC160" s="1">
        <v>99.412000000000006</v>
      </c>
      <c r="AD160" s="1">
        <v>5.5548935795755785</v>
      </c>
      <c r="AE160" s="1" t="s">
        <v>84</v>
      </c>
      <c r="AF160" s="12" t="s">
        <v>84</v>
      </c>
      <c r="AG160" s="1" t="s">
        <v>84</v>
      </c>
      <c r="AH160" s="1" t="s">
        <v>84</v>
      </c>
      <c r="AI160" s="1" t="e">
        <v>#VALUE!</v>
      </c>
      <c r="AJ160" s="12" t="e">
        <v>#VALUE!</v>
      </c>
      <c r="AK160" s="1" t="s">
        <v>751</v>
      </c>
      <c r="AL160" s="1">
        <v>91.275650024414063</v>
      </c>
      <c r="AM160" s="1">
        <v>183.64218299999999</v>
      </c>
      <c r="AN160" s="1">
        <v>37.219510638277683</v>
      </c>
      <c r="AO160" s="1">
        <v>1.9110198494182067</v>
      </c>
      <c r="AP160" s="1">
        <v>167.14142170802612</v>
      </c>
      <c r="AQ160" s="1" t="s">
        <v>757</v>
      </c>
      <c r="AR160" s="3" t="s">
        <v>90</v>
      </c>
      <c r="AS160" s="3">
        <v>61.671359620163543</v>
      </c>
      <c r="AT160" s="1">
        <v>207.22705031148081</v>
      </c>
      <c r="AU160" s="1">
        <v>156.30040274523714</v>
      </c>
      <c r="AV160" s="1">
        <v>140.015480825341</v>
      </c>
      <c r="AW160" s="1" t="s">
        <v>752</v>
      </c>
      <c r="AX160" s="1">
        <v>0.81118080000000004</v>
      </c>
      <c r="AY160" s="1">
        <v>10.40621</v>
      </c>
      <c r="AZ160" s="1">
        <v>47.74</v>
      </c>
      <c r="BA160" s="1">
        <v>34.39</v>
      </c>
      <c r="BB160" s="1">
        <v>44.03</v>
      </c>
      <c r="BC160" s="13">
        <v>0.72209737827715359</v>
      </c>
      <c r="BD160" s="1">
        <v>68.535097332973308</v>
      </c>
      <c r="BE160" s="1">
        <v>98.141021551688155</v>
      </c>
      <c r="BF160" s="1">
        <v>51.756944970705526</v>
      </c>
      <c r="BG160" s="1">
        <v>0.63827775394052388</v>
      </c>
      <c r="BH160" s="1">
        <v>3.0855578370978782</v>
      </c>
      <c r="BI160" s="1">
        <v>-9.63098971058605</v>
      </c>
      <c r="BJ160" s="1">
        <v>13.425098852759206</v>
      </c>
      <c r="BK160" s="1">
        <v>-2.4961509715342061</v>
      </c>
      <c r="BL160" s="1">
        <v>10.02120880692523</v>
      </c>
      <c r="BM160" s="1">
        <v>-0.71847680118929325</v>
      </c>
      <c r="BN160" s="1">
        <v>64.467169999999996</v>
      </c>
      <c r="BO160" s="1">
        <v>132.786</v>
      </c>
      <c r="BP160" s="1">
        <v>60.759749509155725</v>
      </c>
      <c r="BQ160" s="1">
        <v>180.16058473826035</v>
      </c>
      <c r="BR160" s="1" t="s">
        <v>757</v>
      </c>
      <c r="BS160" s="1">
        <v>2.9130732375085557</v>
      </c>
      <c r="BT160" s="1" t="s">
        <v>103</v>
      </c>
      <c r="BU160" s="1" t="s">
        <v>103</v>
      </c>
      <c r="BV160" s="1" t="e">
        <v>#VALUE!</v>
      </c>
      <c r="BW160" s="1">
        <v>92.592477095582169</v>
      </c>
    </row>
    <row r="161" spans="1:75" x14ac:dyDescent="0.2">
      <c r="A161" s="8" t="s">
        <v>820</v>
      </c>
      <c r="B161" s="4"/>
      <c r="C161" s="8" t="s">
        <v>607</v>
      </c>
      <c r="D161" s="8"/>
      <c r="E161" s="9" t="s">
        <v>81</v>
      </c>
      <c r="F161" s="1" t="s">
        <v>821</v>
      </c>
      <c r="G161" s="3" t="s">
        <v>822</v>
      </c>
      <c r="H161" s="3" t="s">
        <v>84</v>
      </c>
      <c r="I161" s="1">
        <v>15</v>
      </c>
      <c r="J161" s="1">
        <v>111</v>
      </c>
      <c r="K161" s="1" t="s">
        <v>749</v>
      </c>
      <c r="L161" s="1">
        <v>3.1005339405785324</v>
      </c>
      <c r="M161" s="1">
        <v>-7.2245438305302532</v>
      </c>
      <c r="N161" s="10">
        <v>2250000000</v>
      </c>
      <c r="O161" s="11">
        <v>45783</v>
      </c>
      <c r="P161" s="11" t="e">
        <v>#VALUE!</v>
      </c>
      <c r="Q161" s="1" t="s">
        <v>103</v>
      </c>
      <c r="R161" s="1" t="s">
        <v>103</v>
      </c>
      <c r="S161" s="1" t="s">
        <v>103</v>
      </c>
      <c r="T161" s="1" t="e">
        <v>#VALUE!</v>
      </c>
      <c r="U161" s="1" t="e">
        <v>#VALUE!</v>
      </c>
      <c r="V161" s="1" t="e">
        <v>#VALUE!</v>
      </c>
      <c r="W161" s="1" t="s">
        <v>823</v>
      </c>
      <c r="X161" s="1">
        <v>80.208953857421875</v>
      </c>
      <c r="Y161" s="1">
        <v>4.7662835999999995</v>
      </c>
      <c r="Z161" s="12" t="s">
        <v>103</v>
      </c>
      <c r="AA161" s="12" t="s">
        <v>103</v>
      </c>
      <c r="AB161" s="1" t="s">
        <v>169</v>
      </c>
      <c r="AC161" s="1">
        <v>99.778000000000006</v>
      </c>
      <c r="AD161" s="1">
        <v>4.8947585364097117</v>
      </c>
      <c r="AE161" s="1">
        <v>3.2925726100307826</v>
      </c>
      <c r="AF161" s="12">
        <v>3.2925726100307826</v>
      </c>
      <c r="AG161" s="1" t="s">
        <v>84</v>
      </c>
      <c r="AH161" s="1">
        <v>3.4695277367424411</v>
      </c>
      <c r="AI161" s="1" t="e">
        <v>#VALUE!</v>
      </c>
      <c r="AJ161" s="12" t="e">
        <v>#VALUE!</v>
      </c>
      <c r="AK161" s="1" t="s">
        <v>751</v>
      </c>
      <c r="AL161" s="1">
        <v>102.92981719970703</v>
      </c>
      <c r="AM161" s="1">
        <v>161.12899199999998</v>
      </c>
      <c r="AN161" s="1">
        <v>4.7670994242382108</v>
      </c>
      <c r="AO161" s="1">
        <v>2.945927446954141</v>
      </c>
      <c r="AP161" s="1">
        <v>156.09980940643749</v>
      </c>
      <c r="AQ161" s="1" t="s">
        <v>757</v>
      </c>
      <c r="AR161" s="3" t="s">
        <v>90</v>
      </c>
      <c r="AS161" s="3">
        <v>72.018218673467032</v>
      </c>
      <c r="AT161" s="1">
        <v>201.33488043498477</v>
      </c>
      <c r="AU161" s="1">
        <v>137.50392490089166</v>
      </c>
      <c r="AV161" s="1">
        <v>122.2635992217492</v>
      </c>
      <c r="AW161" s="1" t="s">
        <v>153</v>
      </c>
      <c r="AX161" s="1">
        <v>-5.6180479999999999</v>
      </c>
      <c r="AY161" s="1">
        <v>1.7601009999999999</v>
      </c>
      <c r="AZ161" s="1">
        <v>17.559999999999999</v>
      </c>
      <c r="BA161" s="1">
        <v>14.28</v>
      </c>
      <c r="BB161" s="1">
        <v>15.61</v>
      </c>
      <c r="BC161" s="13">
        <v>0.40548780487804892</v>
      </c>
      <c r="BD161" s="1">
        <v>68.535097332973308</v>
      </c>
      <c r="BE161" s="1">
        <v>236.3670977788386</v>
      </c>
      <c r="BF161" s="1">
        <v>71.020272000165562</v>
      </c>
      <c r="BG161" s="1">
        <v>1.0150300718232039</v>
      </c>
      <c r="BH161" s="1">
        <v>5.2019164955509928E-2</v>
      </c>
      <c r="BI161" s="1" t="s">
        <v>103</v>
      </c>
      <c r="BJ161" s="1">
        <v>4.5319227822081842</v>
      </c>
      <c r="BK161" s="1" t="s">
        <v>103</v>
      </c>
      <c r="BL161" s="1" t="s">
        <v>103</v>
      </c>
      <c r="BM161" s="1" t="s">
        <v>103</v>
      </c>
      <c r="BN161" s="1" t="s">
        <v>103</v>
      </c>
      <c r="BO161" s="1" t="s">
        <v>103</v>
      </c>
      <c r="BP161" s="1" t="e">
        <v>#VALUE!</v>
      </c>
      <c r="BQ161" s="1">
        <v>271.6639811126953</v>
      </c>
      <c r="BR161" s="1" t="s">
        <v>757</v>
      </c>
      <c r="BS161" s="1">
        <v>3.9452429842573578</v>
      </c>
      <c r="BT161" s="1" t="s">
        <v>103</v>
      </c>
      <c r="BU161" s="1" t="s">
        <v>103</v>
      </c>
      <c r="BV161" s="1" t="e">
        <v>#VALUE!</v>
      </c>
      <c r="BW161" s="1">
        <v>107.19608582697583</v>
      </c>
    </row>
    <row r="162" spans="1:75" x14ac:dyDescent="0.2">
      <c r="A162" s="8" t="s">
        <v>824</v>
      </c>
      <c r="B162" s="4"/>
      <c r="C162" s="8" t="s">
        <v>607</v>
      </c>
      <c r="D162" s="8"/>
      <c r="E162" s="9" t="s">
        <v>81</v>
      </c>
      <c r="F162" s="1" t="s">
        <v>825</v>
      </c>
      <c r="G162" s="3" t="s">
        <v>826</v>
      </c>
      <c r="H162" s="3" t="s">
        <v>84</v>
      </c>
      <c r="I162" s="1">
        <v>25</v>
      </c>
      <c r="J162" s="1">
        <v>175</v>
      </c>
      <c r="K162" s="1" t="s">
        <v>749</v>
      </c>
      <c r="L162" s="1">
        <v>0.14414007639279766</v>
      </c>
      <c r="M162" s="1">
        <v>9.0992761161878257E-4</v>
      </c>
      <c r="N162" s="10">
        <v>2000000000</v>
      </c>
      <c r="O162" s="11">
        <v>44761</v>
      </c>
      <c r="P162" s="11" t="e">
        <v>#VALUE!</v>
      </c>
      <c r="Q162" s="1">
        <v>0.22911225620152464</v>
      </c>
      <c r="R162" s="1">
        <v>0.57216931529164849</v>
      </c>
      <c r="S162" s="1">
        <v>1.8466999867835066</v>
      </c>
      <c r="T162" s="1" t="e">
        <v>#VALUE!</v>
      </c>
      <c r="U162" s="1" t="e">
        <v>#VALUE!</v>
      </c>
      <c r="V162" s="1" t="e">
        <v>#VALUE!</v>
      </c>
      <c r="W162" s="1" t="s">
        <v>827</v>
      </c>
      <c r="X162" s="1">
        <v>91.222694396972656</v>
      </c>
      <c r="Y162" s="1">
        <v>5.2576912299999998</v>
      </c>
      <c r="Z162" s="12">
        <v>8.7424000000000002E-2</v>
      </c>
      <c r="AA162" s="12">
        <v>0.14620454551070861</v>
      </c>
      <c r="AB162" s="1" t="s">
        <v>169</v>
      </c>
      <c r="AC162" s="1">
        <v>99.965999999999994</v>
      </c>
      <c r="AD162" s="1">
        <v>5.618918605310073</v>
      </c>
      <c r="AE162" s="1" t="s">
        <v>84</v>
      </c>
      <c r="AF162" s="12" t="s">
        <v>84</v>
      </c>
      <c r="AG162" s="1" t="s">
        <v>84</v>
      </c>
      <c r="AH162" s="1" t="s">
        <v>84</v>
      </c>
      <c r="AI162" s="1" t="e">
        <v>#VALUE!</v>
      </c>
      <c r="AJ162" s="12" t="e">
        <v>#VALUE!</v>
      </c>
      <c r="AK162" s="1" t="s">
        <v>751</v>
      </c>
      <c r="AL162" s="1">
        <v>64.2806396484375</v>
      </c>
      <c r="AM162" s="1">
        <v>169.791327</v>
      </c>
      <c r="AN162" s="1">
        <v>59.034257278070527</v>
      </c>
      <c r="AO162" s="1">
        <v>0.14784394250513347</v>
      </c>
      <c r="AP162" s="1">
        <v>124.73562311351056</v>
      </c>
      <c r="AQ162" s="1" t="s">
        <v>757</v>
      </c>
      <c r="AR162" s="3" t="s">
        <v>90</v>
      </c>
      <c r="AS162" s="3">
        <v>47.038098103549196</v>
      </c>
      <c r="AT162" s="1">
        <v>235.26942551554095</v>
      </c>
      <c r="AU162" s="1">
        <v>207.87547162059786</v>
      </c>
      <c r="AV162" s="1">
        <v>172.91018084848309</v>
      </c>
      <c r="AW162" s="15" t="s">
        <v>752</v>
      </c>
      <c r="AX162" s="1">
        <v>0.81118080000000004</v>
      </c>
      <c r="AY162" s="1">
        <v>10.40621</v>
      </c>
      <c r="AZ162" s="1">
        <v>47.74</v>
      </c>
      <c r="BA162" s="1">
        <v>34.39</v>
      </c>
      <c r="BB162" s="1">
        <v>44.03</v>
      </c>
      <c r="BC162" s="13">
        <v>0.72209737827715359</v>
      </c>
      <c r="BD162" s="1">
        <v>68.535097332973308</v>
      </c>
      <c r="BE162" s="1">
        <v>98.141021551688155</v>
      </c>
      <c r="BF162" s="1">
        <v>51.756944970705526</v>
      </c>
      <c r="BG162" s="1">
        <v>0.63827775394052388</v>
      </c>
      <c r="BH162" s="1">
        <v>2.8501026694045173</v>
      </c>
      <c r="BI162" s="1">
        <v>7.7731874358886657</v>
      </c>
      <c r="BJ162" s="1">
        <v>15.894288677939542</v>
      </c>
      <c r="BK162" s="1">
        <v>34.581281239943443</v>
      </c>
      <c r="BL162" s="1">
        <v>6.8009410221538502</v>
      </c>
      <c r="BM162" s="1">
        <v>-0.23677397885183801</v>
      </c>
      <c r="BN162" s="1">
        <v>-11.22932</v>
      </c>
      <c r="BO162" s="1">
        <v>157.4529</v>
      </c>
      <c r="BP162" s="1">
        <v>55.235377120103415</v>
      </c>
      <c r="BQ162" s="1">
        <v>14.859376858211704</v>
      </c>
      <c r="BR162" s="1" t="s">
        <v>757</v>
      </c>
      <c r="BS162" s="1">
        <v>1.1471594798083504</v>
      </c>
      <c r="BT162" s="1" t="s">
        <v>103</v>
      </c>
      <c r="BU162" s="1" t="s">
        <v>103</v>
      </c>
      <c r="BV162" s="1" t="e">
        <v>#VALUE!</v>
      </c>
      <c r="BW162" s="1">
        <v>86.451276204382594</v>
      </c>
    </row>
    <row r="163" spans="1:75" x14ac:dyDescent="0.2">
      <c r="A163" s="8" t="s">
        <v>824</v>
      </c>
      <c r="B163" s="4"/>
      <c r="C163" s="8" t="s">
        <v>607</v>
      </c>
      <c r="D163" s="8"/>
      <c r="E163" s="9" t="s">
        <v>81</v>
      </c>
      <c r="F163" s="1" t="s">
        <v>825</v>
      </c>
      <c r="G163" s="3" t="s">
        <v>826</v>
      </c>
      <c r="H163" s="3" t="s">
        <v>84</v>
      </c>
      <c r="I163" s="1">
        <v>25</v>
      </c>
      <c r="J163" s="1">
        <v>175</v>
      </c>
      <c r="K163" s="1" t="s">
        <v>749</v>
      </c>
      <c r="L163" s="1">
        <v>0.14414007639279766</v>
      </c>
      <c r="M163" s="1">
        <v>9.0992761161878257E-4</v>
      </c>
      <c r="N163" s="10">
        <v>2000000000</v>
      </c>
      <c r="O163" s="11">
        <v>44761</v>
      </c>
      <c r="P163" s="11" t="e">
        <v>#VALUE!</v>
      </c>
      <c r="Q163" s="1">
        <v>0.22911225620152464</v>
      </c>
      <c r="R163" s="1">
        <v>0.57216931529164849</v>
      </c>
      <c r="S163" s="1">
        <v>1.8466999867835066</v>
      </c>
      <c r="T163" s="1" t="e">
        <v>#VALUE!</v>
      </c>
      <c r="U163" s="1" t="e">
        <v>#VALUE!</v>
      </c>
      <c r="V163" s="1" t="e">
        <v>#VALUE!</v>
      </c>
      <c r="W163" s="1" t="s">
        <v>827</v>
      </c>
      <c r="X163" s="1">
        <v>91.222694396972656</v>
      </c>
      <c r="Y163" s="1">
        <v>5.2576912299999998</v>
      </c>
      <c r="Z163" s="12">
        <v>8.7424000000000002E-2</v>
      </c>
      <c r="AA163" s="12">
        <v>0.14620454551070861</v>
      </c>
      <c r="AB163" s="1" t="s">
        <v>169</v>
      </c>
      <c r="AC163" s="1">
        <v>99.965999999999994</v>
      </c>
      <c r="AD163" s="1">
        <v>5.618918605310073</v>
      </c>
      <c r="AE163" s="1" t="s">
        <v>84</v>
      </c>
      <c r="AF163" s="12" t="s">
        <v>84</v>
      </c>
      <c r="AG163" s="1" t="s">
        <v>84</v>
      </c>
      <c r="AH163" s="1" t="s">
        <v>84</v>
      </c>
      <c r="AI163" s="1" t="e">
        <v>#VALUE!</v>
      </c>
      <c r="AJ163" s="12" t="e">
        <v>#VALUE!</v>
      </c>
      <c r="AK163" s="1" t="s">
        <v>751</v>
      </c>
      <c r="AL163" s="1">
        <v>64.2806396484375</v>
      </c>
      <c r="AM163" s="1">
        <v>169.791327</v>
      </c>
      <c r="AN163" s="1">
        <v>59.034257278070527</v>
      </c>
      <c r="AO163" s="1">
        <v>0.14784394250513347</v>
      </c>
      <c r="AP163" s="1">
        <v>124.73562311351056</v>
      </c>
      <c r="AQ163" s="1" t="s">
        <v>757</v>
      </c>
      <c r="AR163" s="3" t="s">
        <v>90</v>
      </c>
      <c r="AS163" s="3">
        <v>47.038098103549196</v>
      </c>
      <c r="AT163" s="1">
        <v>235.26942551554095</v>
      </c>
      <c r="AU163" s="1">
        <v>207.87547162059786</v>
      </c>
      <c r="AV163" s="1">
        <v>172.91018084848309</v>
      </c>
      <c r="AW163" s="15" t="s">
        <v>752</v>
      </c>
      <c r="AX163" s="1">
        <v>0.81118080000000004</v>
      </c>
      <c r="AY163" s="1">
        <v>10.40621</v>
      </c>
      <c r="AZ163" s="1">
        <v>47.74</v>
      </c>
      <c r="BA163" s="1">
        <v>34.39</v>
      </c>
      <c r="BB163" s="1">
        <v>44.03</v>
      </c>
      <c r="BC163" s="13">
        <v>0.72209737827715359</v>
      </c>
      <c r="BD163" s="1">
        <v>68.535097332973308</v>
      </c>
      <c r="BE163" s="1">
        <v>98.141021551688155</v>
      </c>
      <c r="BF163" s="1">
        <v>51.756944970705526</v>
      </c>
      <c r="BG163" s="1">
        <v>0.63827775394052388</v>
      </c>
      <c r="BH163" s="1">
        <v>2.8501026694045173</v>
      </c>
      <c r="BI163" s="1">
        <v>7.7731874358886657</v>
      </c>
      <c r="BJ163" s="1">
        <v>15.894288677939542</v>
      </c>
      <c r="BK163" s="1">
        <v>34.581281239943443</v>
      </c>
      <c r="BL163" s="1">
        <v>6.8009410221538502</v>
      </c>
      <c r="BM163" s="1">
        <v>-0.23677397885183801</v>
      </c>
      <c r="BN163" s="1">
        <v>-11.22932</v>
      </c>
      <c r="BO163" s="1">
        <v>157.4529</v>
      </c>
      <c r="BP163" s="1">
        <v>55.235377120103415</v>
      </c>
      <c r="BQ163" s="1">
        <v>14.859376858211704</v>
      </c>
      <c r="BR163" s="1" t="s">
        <v>757</v>
      </c>
      <c r="BS163" s="1">
        <v>1.1471594798083504</v>
      </c>
      <c r="BT163" s="1" t="s">
        <v>103</v>
      </c>
      <c r="BU163" s="1" t="s">
        <v>103</v>
      </c>
      <c r="BV163" s="1" t="e">
        <v>#VALUE!</v>
      </c>
      <c r="BW163" s="1">
        <v>86.451276204382594</v>
      </c>
    </row>
    <row r="164" spans="1:75" x14ac:dyDescent="0.2">
      <c r="A164" s="8" t="s">
        <v>828</v>
      </c>
      <c r="B164" s="4"/>
      <c r="C164" s="8" t="s">
        <v>607</v>
      </c>
      <c r="D164" s="8"/>
      <c r="E164" s="9" t="s">
        <v>81</v>
      </c>
      <c r="F164" s="1" t="s">
        <v>829</v>
      </c>
      <c r="G164" s="3" t="s">
        <v>830</v>
      </c>
      <c r="H164" s="3" t="s">
        <v>84</v>
      </c>
      <c r="I164" s="1">
        <v>30</v>
      </c>
      <c r="J164" s="1">
        <v>204</v>
      </c>
      <c r="K164" s="1" t="s">
        <v>749</v>
      </c>
      <c r="L164" s="1">
        <v>1.9836112048119749</v>
      </c>
      <c r="M164" s="1">
        <v>5.059409024358677E-2</v>
      </c>
      <c r="N164" s="10">
        <v>3000000000</v>
      </c>
      <c r="O164" s="11">
        <v>44761</v>
      </c>
      <c r="P164" s="11" t="e">
        <v>#VALUE!</v>
      </c>
      <c r="Q164" s="1">
        <v>-0.17544244296113787</v>
      </c>
      <c r="R164" s="1">
        <v>0.47517823007652282</v>
      </c>
      <c r="S164" s="1">
        <v>2.2693213043732285</v>
      </c>
      <c r="T164" s="1" t="e">
        <v>#VALUE!</v>
      </c>
      <c r="U164" s="1" t="e">
        <v>#VALUE!</v>
      </c>
      <c r="V164" s="1" t="e">
        <v>#VALUE!</v>
      </c>
      <c r="W164" s="1" t="s">
        <v>831</v>
      </c>
      <c r="X164" s="1">
        <v>77.495857238769531</v>
      </c>
      <c r="Y164" s="1">
        <v>4.76514097</v>
      </c>
      <c r="Z164" s="12">
        <v>0.26676800000000001</v>
      </c>
      <c r="AA164" s="12">
        <v>-0.17880284878277752</v>
      </c>
      <c r="AB164" s="1" t="s">
        <v>169</v>
      </c>
      <c r="AC164" s="1">
        <v>100.435</v>
      </c>
      <c r="AD164" s="1">
        <v>5.4829409771341</v>
      </c>
      <c r="AE164" s="1" t="s">
        <v>84</v>
      </c>
      <c r="AF164" s="12" t="s">
        <v>84</v>
      </c>
      <c r="AG164" s="1" t="s">
        <v>84</v>
      </c>
      <c r="AH164" s="1" t="s">
        <v>84</v>
      </c>
      <c r="AI164" s="1" t="e">
        <v>#VALUE!</v>
      </c>
      <c r="AJ164" s="12" t="e">
        <v>#VALUE!</v>
      </c>
      <c r="AK164" s="1" t="s">
        <v>751</v>
      </c>
      <c r="AL164" s="1">
        <v>97.650650024414063</v>
      </c>
      <c r="AM164" s="1">
        <v>173.90999300000001</v>
      </c>
      <c r="AN164" s="1">
        <v>32.986645913299554</v>
      </c>
      <c r="AO164" s="1">
        <v>2.1464750171115674</v>
      </c>
      <c r="AP164" s="1">
        <v>165.19354576840689</v>
      </c>
      <c r="AQ164" s="1" t="s">
        <v>757</v>
      </c>
      <c r="AR164" s="3" t="s">
        <v>90</v>
      </c>
      <c r="AS164" s="3">
        <v>68.920019385949644</v>
      </c>
      <c r="AT164" s="1">
        <v>209.32629791102161</v>
      </c>
      <c r="AU164" s="1">
        <v>154.81104334064898</v>
      </c>
      <c r="AV164" s="1">
        <v>139.25064228757967</v>
      </c>
      <c r="AW164" s="15" t="s">
        <v>752</v>
      </c>
      <c r="AX164" s="1">
        <v>0.81118080000000004</v>
      </c>
      <c r="AY164" s="1">
        <v>10.40621</v>
      </c>
      <c r="AZ164" s="1">
        <v>47.74</v>
      </c>
      <c r="BA164" s="1">
        <v>34.39</v>
      </c>
      <c r="BB164" s="1">
        <v>44.03</v>
      </c>
      <c r="BC164" s="13">
        <v>0.72209737827715359</v>
      </c>
      <c r="BD164" s="1">
        <v>68.535097332973308</v>
      </c>
      <c r="BE164" s="1">
        <v>98.141021551688155</v>
      </c>
      <c r="BF164" s="1">
        <v>51.756944970705526</v>
      </c>
      <c r="BG164" s="1">
        <v>0.63827775394052388</v>
      </c>
      <c r="BH164" s="1">
        <v>2.8501026694045173</v>
      </c>
      <c r="BI164" s="1">
        <v>0.80518191516634374</v>
      </c>
      <c r="BJ164" s="1">
        <v>6.7006954865068451</v>
      </c>
      <c r="BK164" s="1">
        <v>6.0946959046964793</v>
      </c>
      <c r="BL164" s="1">
        <v>18.760292077454153</v>
      </c>
      <c r="BM164" s="1">
        <v>-0.49867129795674342</v>
      </c>
      <c r="BN164" s="1">
        <v>67.612290000000002</v>
      </c>
      <c r="BO164" s="1">
        <v>145.66290000000001</v>
      </c>
      <c r="BP164" s="1">
        <v>61.514253348674586</v>
      </c>
      <c r="BQ164" s="1">
        <v>202.59569685364909</v>
      </c>
      <c r="BR164" s="1" t="s">
        <v>757</v>
      </c>
      <c r="BS164" s="1">
        <v>3.1485284052019167</v>
      </c>
      <c r="BT164" s="1" t="s">
        <v>103</v>
      </c>
      <c r="BU164" s="1" t="s">
        <v>103</v>
      </c>
      <c r="BV164" s="1" t="e">
        <v>#VALUE!</v>
      </c>
      <c r="BW164" s="1">
        <v>99.84756057577971</v>
      </c>
    </row>
    <row r="165" spans="1:75" x14ac:dyDescent="0.2">
      <c r="A165" s="8" t="s">
        <v>828</v>
      </c>
      <c r="B165" s="4"/>
      <c r="C165" s="8" t="s">
        <v>607</v>
      </c>
      <c r="D165" s="8"/>
      <c r="E165" s="9" t="s">
        <v>81</v>
      </c>
      <c r="F165" s="1" t="s">
        <v>829</v>
      </c>
      <c r="G165" s="3" t="s">
        <v>830</v>
      </c>
      <c r="H165" s="3" t="s">
        <v>84</v>
      </c>
      <c r="I165" s="1">
        <v>30</v>
      </c>
      <c r="J165" s="1">
        <v>204</v>
      </c>
      <c r="K165" s="1" t="s">
        <v>749</v>
      </c>
      <c r="L165" s="1">
        <v>1.9836112048119749</v>
      </c>
      <c r="M165" s="1">
        <v>5.059409024358677E-2</v>
      </c>
      <c r="N165" s="10">
        <v>3000000000</v>
      </c>
      <c r="O165" s="11">
        <v>44761</v>
      </c>
      <c r="P165" s="11" t="e">
        <v>#VALUE!</v>
      </c>
      <c r="Q165" s="1">
        <v>-0.17544244296113787</v>
      </c>
      <c r="R165" s="1">
        <v>0.47517823007652282</v>
      </c>
      <c r="S165" s="1">
        <v>2.2693213043732285</v>
      </c>
      <c r="T165" s="1" t="e">
        <v>#VALUE!</v>
      </c>
      <c r="U165" s="1" t="e">
        <v>#VALUE!</v>
      </c>
      <c r="V165" s="1" t="e">
        <v>#VALUE!</v>
      </c>
      <c r="W165" s="1" t="s">
        <v>831</v>
      </c>
      <c r="X165" s="1">
        <v>77.495857238769531</v>
      </c>
      <c r="Y165" s="1">
        <v>4.76514097</v>
      </c>
      <c r="Z165" s="12">
        <v>0.26676800000000001</v>
      </c>
      <c r="AA165" s="12">
        <v>-0.17880284878277752</v>
      </c>
      <c r="AB165" s="1" t="s">
        <v>169</v>
      </c>
      <c r="AC165" s="1">
        <v>100.435</v>
      </c>
      <c r="AD165" s="1">
        <v>5.4829409771341</v>
      </c>
      <c r="AE165" s="1" t="s">
        <v>84</v>
      </c>
      <c r="AF165" s="12" t="s">
        <v>84</v>
      </c>
      <c r="AG165" s="1" t="s">
        <v>84</v>
      </c>
      <c r="AH165" s="1" t="s">
        <v>84</v>
      </c>
      <c r="AI165" s="1" t="e">
        <v>#VALUE!</v>
      </c>
      <c r="AJ165" s="12" t="e">
        <v>#VALUE!</v>
      </c>
      <c r="AK165" s="1" t="s">
        <v>751</v>
      </c>
      <c r="AL165" s="1">
        <v>97.650650024414063</v>
      </c>
      <c r="AM165" s="1">
        <v>173.90999300000001</v>
      </c>
      <c r="AN165" s="1">
        <v>32.986645913299554</v>
      </c>
      <c r="AO165" s="1">
        <v>2.1464750171115674</v>
      </c>
      <c r="AP165" s="1">
        <v>165.19354576840689</v>
      </c>
      <c r="AQ165" s="1" t="s">
        <v>757</v>
      </c>
      <c r="AR165" s="3" t="s">
        <v>90</v>
      </c>
      <c r="AS165" s="3">
        <v>68.920019385949644</v>
      </c>
      <c r="AT165" s="1">
        <v>209.32629791102161</v>
      </c>
      <c r="AU165" s="1">
        <v>154.81104334064898</v>
      </c>
      <c r="AV165" s="1">
        <v>139.25064228757967</v>
      </c>
      <c r="AW165" s="15" t="s">
        <v>752</v>
      </c>
      <c r="AX165" s="1">
        <v>0.81118080000000004</v>
      </c>
      <c r="AY165" s="1">
        <v>10.40621</v>
      </c>
      <c r="AZ165" s="1">
        <v>47.74</v>
      </c>
      <c r="BA165" s="1">
        <v>34.39</v>
      </c>
      <c r="BB165" s="1">
        <v>44.03</v>
      </c>
      <c r="BC165" s="13">
        <v>0.72209737827715359</v>
      </c>
      <c r="BD165" s="1">
        <v>68.535097332973308</v>
      </c>
      <c r="BE165" s="1">
        <v>98.141021551688155</v>
      </c>
      <c r="BF165" s="1">
        <v>51.756944970705526</v>
      </c>
      <c r="BG165" s="1">
        <v>0.63827775394052388</v>
      </c>
      <c r="BH165" s="1">
        <v>2.8501026694045173</v>
      </c>
      <c r="BI165" s="1">
        <v>0.80518191516634374</v>
      </c>
      <c r="BJ165" s="1">
        <v>6.7006954865068451</v>
      </c>
      <c r="BK165" s="1">
        <v>6.0946959046964793</v>
      </c>
      <c r="BL165" s="1">
        <v>18.760292077454153</v>
      </c>
      <c r="BM165" s="1">
        <v>-0.49867129795674342</v>
      </c>
      <c r="BN165" s="1">
        <v>67.612290000000002</v>
      </c>
      <c r="BO165" s="1">
        <v>145.66290000000001</v>
      </c>
      <c r="BP165" s="1">
        <v>61.514253348674586</v>
      </c>
      <c r="BQ165" s="1">
        <v>202.59569685364909</v>
      </c>
      <c r="BR165" s="1" t="s">
        <v>757</v>
      </c>
      <c r="BS165" s="1">
        <v>3.1485284052019167</v>
      </c>
      <c r="BT165" s="1" t="s">
        <v>103</v>
      </c>
      <c r="BU165" s="1" t="s">
        <v>103</v>
      </c>
      <c r="BV165" s="1" t="e">
        <v>#VALUE!</v>
      </c>
      <c r="BW165" s="1">
        <v>99.84756057577971</v>
      </c>
    </row>
    <row r="166" spans="1:75" x14ac:dyDescent="0.2">
      <c r="A166" s="8" t="s">
        <v>832</v>
      </c>
      <c r="B166" s="4"/>
      <c r="C166" s="8" t="s">
        <v>607</v>
      </c>
      <c r="D166" s="8"/>
      <c r="E166" s="9" t="s">
        <v>81</v>
      </c>
      <c r="F166" s="1" t="s">
        <v>833</v>
      </c>
      <c r="G166" s="3" t="s">
        <v>834</v>
      </c>
      <c r="H166" s="3" t="s">
        <v>84</v>
      </c>
      <c r="I166" s="1">
        <v>10</v>
      </c>
      <c r="J166" s="1">
        <v>83</v>
      </c>
      <c r="K166" s="1" t="s">
        <v>749</v>
      </c>
      <c r="L166" s="1">
        <v>3.2559901220266392</v>
      </c>
      <c r="M166" s="1">
        <v>0.12877753836593422</v>
      </c>
      <c r="N166" s="10">
        <v>2500000000</v>
      </c>
      <c r="O166" s="11">
        <v>45674</v>
      </c>
      <c r="P166" s="11" t="e">
        <v>#VALUE!</v>
      </c>
      <c r="Q166" s="1">
        <v>1.6439617017960373E-2</v>
      </c>
      <c r="R166" s="1">
        <v>0.83189503013663124</v>
      </c>
      <c r="S166" s="1" t="s">
        <v>103</v>
      </c>
      <c r="T166" s="1" t="e">
        <v>#VALUE!</v>
      </c>
      <c r="U166" s="1" t="e">
        <v>#VALUE!</v>
      </c>
      <c r="V166" s="1" t="e">
        <v>#VALUE!</v>
      </c>
      <c r="W166" s="1" t="s">
        <v>835</v>
      </c>
      <c r="X166" s="1">
        <v>89.671363830566406</v>
      </c>
      <c r="Y166" s="1">
        <v>4.8703418000000003</v>
      </c>
      <c r="Z166" s="12">
        <v>0.48989700000000003</v>
      </c>
      <c r="AA166" s="12" t="s">
        <v>103</v>
      </c>
      <c r="AB166" s="1" t="s">
        <v>169</v>
      </c>
      <c r="AC166" s="1">
        <v>100.413</v>
      </c>
      <c r="AD166" s="1">
        <v>4.8947585364097117</v>
      </c>
      <c r="AE166" s="1">
        <v>3.2925726100307826</v>
      </c>
      <c r="AF166" s="12">
        <v>3.2925726100307826</v>
      </c>
      <c r="AG166" s="1" t="s">
        <v>84</v>
      </c>
      <c r="AH166" s="1">
        <v>3.4695277367424411</v>
      </c>
      <c r="AI166" s="1" t="e">
        <v>#VALUE!</v>
      </c>
      <c r="AJ166" s="12" t="e">
        <v>#VALUE!</v>
      </c>
      <c r="AK166" s="1" t="s">
        <v>751</v>
      </c>
      <c r="AL166" s="1">
        <v>110.49906158447266</v>
      </c>
      <c r="AM166" s="1">
        <v>161.12899199999998</v>
      </c>
      <c r="AN166" s="1">
        <v>4.7670994242382108</v>
      </c>
      <c r="AO166" s="1">
        <v>2.6557152635181382</v>
      </c>
      <c r="AP166" s="1">
        <v>156.09980940643749</v>
      </c>
      <c r="AQ166" s="1" t="s">
        <v>757</v>
      </c>
      <c r="AR166" s="3" t="s">
        <v>90</v>
      </c>
      <c r="AS166" s="3">
        <v>80.369148674033625</v>
      </c>
      <c r="AT166" s="1">
        <v>213.10647986057751</v>
      </c>
      <c r="AU166" s="1">
        <v>152.70204602131531</v>
      </c>
      <c r="AV166" s="1">
        <v>137.30073396418481</v>
      </c>
      <c r="AW166" s="15" t="s">
        <v>752</v>
      </c>
      <c r="AX166" s="1">
        <v>0.81118080000000004</v>
      </c>
      <c r="AY166" s="1">
        <v>10.40621</v>
      </c>
      <c r="AZ166" s="1">
        <v>47.74</v>
      </c>
      <c r="BA166" s="1">
        <v>34.39</v>
      </c>
      <c r="BB166" s="1">
        <v>44.03</v>
      </c>
      <c r="BC166" s="13">
        <v>0.72209737827715359</v>
      </c>
      <c r="BD166" s="1">
        <v>68.535097332973308</v>
      </c>
      <c r="BE166" s="1">
        <v>98.141021551688155</v>
      </c>
      <c r="BF166" s="1">
        <v>51.756944970705526</v>
      </c>
      <c r="BG166" s="1">
        <v>0.63827775394052388</v>
      </c>
      <c r="BH166" s="1">
        <v>0.33949349760438058</v>
      </c>
      <c r="BI166" s="1" t="s">
        <v>103</v>
      </c>
      <c r="BJ166" s="1">
        <v>21.247609156646874</v>
      </c>
      <c r="BK166" s="1">
        <v>3.5127478800767165</v>
      </c>
      <c r="BL166" s="1" t="s">
        <v>103</v>
      </c>
      <c r="BM166" s="1" t="s">
        <v>103</v>
      </c>
      <c r="BN166" s="1" t="s">
        <v>103</v>
      </c>
      <c r="BO166" s="1" t="s">
        <v>103</v>
      </c>
      <c r="BP166" s="1" t="e">
        <v>#VALUE!</v>
      </c>
      <c r="BQ166" s="1">
        <v>247.08668021304447</v>
      </c>
      <c r="BR166" s="1" t="s">
        <v>757</v>
      </c>
      <c r="BS166" s="1">
        <v>3.6577686516084875</v>
      </c>
      <c r="BT166" s="1" t="s">
        <v>103</v>
      </c>
      <c r="BU166" s="1" t="s">
        <v>103</v>
      </c>
      <c r="BV166" s="1" t="e">
        <v>#VALUE!</v>
      </c>
      <c r="BW166" s="1">
        <v>115.08452926958215</v>
      </c>
    </row>
    <row r="167" spans="1:75" x14ac:dyDescent="0.2">
      <c r="A167" s="8" t="s">
        <v>832</v>
      </c>
      <c r="B167" s="4"/>
      <c r="C167" s="8" t="s">
        <v>607</v>
      </c>
      <c r="D167" s="8"/>
      <c r="E167" s="9" t="s">
        <v>81</v>
      </c>
      <c r="F167" s="1" t="s">
        <v>833</v>
      </c>
      <c r="G167" s="3" t="s">
        <v>834</v>
      </c>
      <c r="H167" s="3" t="s">
        <v>84</v>
      </c>
      <c r="I167" s="1">
        <v>10</v>
      </c>
      <c r="J167" s="1">
        <v>83</v>
      </c>
      <c r="K167" s="1" t="s">
        <v>749</v>
      </c>
      <c r="L167" s="1">
        <v>3.2559901220266392</v>
      </c>
      <c r="M167" s="1">
        <v>0.12877753836593422</v>
      </c>
      <c r="N167" s="10">
        <v>2500000000</v>
      </c>
      <c r="O167" s="11">
        <v>45674</v>
      </c>
      <c r="P167" s="11" t="e">
        <v>#VALUE!</v>
      </c>
      <c r="Q167" s="1">
        <v>1.6439617017960373E-2</v>
      </c>
      <c r="R167" s="1">
        <v>0.83189503013663124</v>
      </c>
      <c r="S167" s="1" t="s">
        <v>103</v>
      </c>
      <c r="T167" s="1" t="e">
        <v>#VALUE!</v>
      </c>
      <c r="U167" s="1" t="e">
        <v>#VALUE!</v>
      </c>
      <c r="V167" s="1" t="e">
        <v>#VALUE!</v>
      </c>
      <c r="W167" s="1" t="s">
        <v>835</v>
      </c>
      <c r="X167" s="1">
        <v>89.671363830566406</v>
      </c>
      <c r="Y167" s="1">
        <v>4.8703418000000003</v>
      </c>
      <c r="Z167" s="12">
        <v>0.48989700000000003</v>
      </c>
      <c r="AA167" s="12" t="s">
        <v>103</v>
      </c>
      <c r="AB167" s="1" t="s">
        <v>169</v>
      </c>
      <c r="AC167" s="1">
        <v>100.413</v>
      </c>
      <c r="AD167" s="1">
        <v>4.8947585364097117</v>
      </c>
      <c r="AE167" s="1">
        <v>3.2925726100307826</v>
      </c>
      <c r="AF167" s="12">
        <v>3.2925726100307826</v>
      </c>
      <c r="AG167" s="1" t="s">
        <v>84</v>
      </c>
      <c r="AH167" s="1">
        <v>3.4695277367424411</v>
      </c>
      <c r="AI167" s="1" t="e">
        <v>#VALUE!</v>
      </c>
      <c r="AJ167" s="12" t="e">
        <v>#VALUE!</v>
      </c>
      <c r="AK167" s="1" t="s">
        <v>751</v>
      </c>
      <c r="AL167" s="1">
        <v>110.49906158447266</v>
      </c>
      <c r="AM167" s="1">
        <v>161.12899199999998</v>
      </c>
      <c r="AN167" s="1">
        <v>4.7670994242382108</v>
      </c>
      <c r="AO167" s="1">
        <v>2.6557152635181382</v>
      </c>
      <c r="AP167" s="1">
        <v>156.09980940643749</v>
      </c>
      <c r="AQ167" s="1" t="s">
        <v>757</v>
      </c>
      <c r="AR167" s="3" t="s">
        <v>90</v>
      </c>
      <c r="AS167" s="3">
        <v>80.369148674033625</v>
      </c>
      <c r="AT167" s="1">
        <v>213.10647986057751</v>
      </c>
      <c r="AU167" s="1">
        <v>152.70204602131531</v>
      </c>
      <c r="AV167" s="1">
        <v>137.30073396418481</v>
      </c>
      <c r="AW167" s="15" t="s">
        <v>752</v>
      </c>
      <c r="AX167" s="1">
        <v>0.81118080000000004</v>
      </c>
      <c r="AY167" s="1">
        <v>10.40621</v>
      </c>
      <c r="AZ167" s="1">
        <v>47.74</v>
      </c>
      <c r="BA167" s="1">
        <v>34.39</v>
      </c>
      <c r="BB167" s="1">
        <v>44.03</v>
      </c>
      <c r="BC167" s="13">
        <v>0.72209737827715359</v>
      </c>
      <c r="BD167" s="1">
        <v>68.535097332973308</v>
      </c>
      <c r="BE167" s="1">
        <v>98.141021551688155</v>
      </c>
      <c r="BF167" s="1">
        <v>51.756944970705526</v>
      </c>
      <c r="BG167" s="1">
        <v>0.63827775394052388</v>
      </c>
      <c r="BH167" s="1">
        <v>0.33949349760438058</v>
      </c>
      <c r="BI167" s="1" t="s">
        <v>103</v>
      </c>
      <c r="BJ167" s="1">
        <v>21.247609156646874</v>
      </c>
      <c r="BK167" s="1">
        <v>3.5127478800767165</v>
      </c>
      <c r="BL167" s="1" t="s">
        <v>103</v>
      </c>
      <c r="BM167" s="1" t="s">
        <v>103</v>
      </c>
      <c r="BN167" s="1" t="s">
        <v>103</v>
      </c>
      <c r="BO167" s="1" t="s">
        <v>103</v>
      </c>
      <c r="BP167" s="1" t="e">
        <v>#VALUE!</v>
      </c>
      <c r="BQ167" s="1">
        <v>247.08668021304447</v>
      </c>
      <c r="BR167" s="1" t="s">
        <v>757</v>
      </c>
      <c r="BS167" s="1">
        <v>3.6577686516084875</v>
      </c>
      <c r="BT167" s="1" t="s">
        <v>103</v>
      </c>
      <c r="BU167" s="1" t="s">
        <v>103</v>
      </c>
      <c r="BV167" s="1" t="e">
        <v>#VALUE!</v>
      </c>
      <c r="BW167" s="1">
        <v>115.08452926958215</v>
      </c>
    </row>
    <row r="168" spans="1:75" x14ac:dyDescent="0.2">
      <c r="A168" s="8" t="s">
        <v>836</v>
      </c>
      <c r="B168" s="4"/>
      <c r="C168" s="8" t="s">
        <v>607</v>
      </c>
      <c r="D168" s="8"/>
      <c r="E168" s="9" t="s">
        <v>81</v>
      </c>
      <c r="F168" s="1" t="s">
        <v>837</v>
      </c>
      <c r="G168" s="3" t="s">
        <v>838</v>
      </c>
      <c r="H168" s="3" t="s">
        <v>84</v>
      </c>
      <c r="I168" s="1" t="s">
        <v>100</v>
      </c>
      <c r="J168" s="1" t="s">
        <v>85</v>
      </c>
      <c r="K168" s="1" t="s">
        <v>85</v>
      </c>
      <c r="L168" s="1" t="s">
        <v>85</v>
      </c>
      <c r="M168" s="1" t="s">
        <v>85</v>
      </c>
      <c r="N168" s="10">
        <v>101000000</v>
      </c>
      <c r="O168" s="11">
        <v>44729</v>
      </c>
      <c r="P168" s="11" t="e">
        <v>#VALUE!</v>
      </c>
      <c r="Q168" s="1">
        <v>0.54621166226618278</v>
      </c>
      <c r="R168" s="1">
        <v>0.8201267973911408</v>
      </c>
      <c r="S168" s="1">
        <v>2.2170814022637986</v>
      </c>
      <c r="T168" s="1" t="e">
        <v>#VALUE!</v>
      </c>
      <c r="U168" s="1" t="e">
        <v>#VALUE!</v>
      </c>
      <c r="V168" s="1" t="e">
        <v>#VALUE!</v>
      </c>
      <c r="W168" s="1" t="s">
        <v>839</v>
      </c>
      <c r="X168" s="1">
        <v>-71.117050170898438</v>
      </c>
      <c r="Y168" s="1">
        <v>3.6342938199999999</v>
      </c>
      <c r="Z168" s="12" t="s">
        <v>100</v>
      </c>
      <c r="AA168" s="12" t="s">
        <v>100</v>
      </c>
      <c r="AB168" s="1" t="s">
        <v>87</v>
      </c>
      <c r="AC168" s="1">
        <v>100.121</v>
      </c>
      <c r="AD168" s="1">
        <v>6.2377233057141082</v>
      </c>
      <c r="AE168" s="1" t="s">
        <v>84</v>
      </c>
      <c r="AF168" s="12" t="s">
        <v>84</v>
      </c>
      <c r="AG168" s="1" t="s">
        <v>84</v>
      </c>
      <c r="AH168" s="1" t="s">
        <v>84</v>
      </c>
      <c r="AI168" s="1" t="e">
        <v>#VALUE!</v>
      </c>
      <c r="AJ168" s="12" t="e">
        <v>#VALUE!</v>
      </c>
      <c r="AK168" s="1" t="s">
        <v>751</v>
      </c>
      <c r="AL168" s="1">
        <v>-128.1378173828125</v>
      </c>
      <c r="AM168" s="1">
        <v>658.68754852076097</v>
      </c>
      <c r="AN168" s="1">
        <v>442.40040760847745</v>
      </c>
      <c r="AO168" s="1">
        <v>6.5708418891170434E-2</v>
      </c>
      <c r="AP168" s="1">
        <v>169.32650478256318</v>
      </c>
      <c r="AQ168" s="1" t="s">
        <v>757</v>
      </c>
      <c r="AR168" s="3" t="s">
        <v>90</v>
      </c>
      <c r="AS168" s="3">
        <v>-152.22120189645082</v>
      </c>
      <c r="AT168" s="1">
        <v>52.036147349304194</v>
      </c>
      <c r="AU168" s="1">
        <v>24.978679665014347</v>
      </c>
      <c r="AV168" s="1">
        <v>-10.323097317753627</v>
      </c>
      <c r="AW168" s="1" t="s">
        <v>752</v>
      </c>
      <c r="AX168" s="1">
        <v>0.81118080000000004</v>
      </c>
      <c r="AY168" s="1">
        <v>10.40621</v>
      </c>
      <c r="AZ168" s="1">
        <v>47.74</v>
      </c>
      <c r="BA168" s="1">
        <v>34.39</v>
      </c>
      <c r="BB168" s="1">
        <v>44.03</v>
      </c>
      <c r="BC168" s="13">
        <v>0.72209737827715359</v>
      </c>
      <c r="BD168" s="1">
        <v>68.535097332973308</v>
      </c>
      <c r="BE168" s="1">
        <v>98.141021551688155</v>
      </c>
      <c r="BF168" s="1">
        <v>51.756944970705526</v>
      </c>
      <c r="BG168" s="1">
        <v>0.63827775394052388</v>
      </c>
      <c r="BH168" s="1">
        <v>2.9322381930184807</v>
      </c>
      <c r="BI168" s="1">
        <v>-168.31750129824962</v>
      </c>
      <c r="BJ168" s="1">
        <v>-59.519626649455489</v>
      </c>
      <c r="BK168" s="1">
        <v>-180.56648174139517</v>
      </c>
      <c r="BL168" s="1">
        <v>-194.46832154957735</v>
      </c>
      <c r="BM168" s="1">
        <v>-3.2366953171835413</v>
      </c>
      <c r="BN168" s="1">
        <v>-128.13729858398438</v>
      </c>
      <c r="BO168" s="1">
        <v>1195.653</v>
      </c>
      <c r="BP168" s="1">
        <v>100.00003919040867</v>
      </c>
      <c r="BQ168" s="1">
        <v>6.5224499459048957</v>
      </c>
      <c r="BR168" s="1" t="s">
        <v>757</v>
      </c>
      <c r="BS168" s="1">
        <v>2.0643394934976045</v>
      </c>
      <c r="BT168" s="1" t="s">
        <v>103</v>
      </c>
      <c r="BU168" s="1" t="s">
        <v>103</v>
      </c>
      <c r="BV168" s="1" t="e">
        <v>#VALUE!</v>
      </c>
      <c r="BW168" s="1">
        <v>-88.690814051411223</v>
      </c>
    </row>
    <row r="169" spans="1:75" x14ac:dyDescent="0.2">
      <c r="A169" s="8" t="s">
        <v>836</v>
      </c>
      <c r="B169" s="4"/>
      <c r="C169" s="8" t="s">
        <v>607</v>
      </c>
      <c r="D169" s="8"/>
      <c r="E169" s="9" t="s">
        <v>81</v>
      </c>
      <c r="F169" s="1" t="s">
        <v>837</v>
      </c>
      <c r="G169" s="3" t="s">
        <v>838</v>
      </c>
      <c r="H169" s="3" t="s">
        <v>84</v>
      </c>
      <c r="I169" s="1" t="s">
        <v>100</v>
      </c>
      <c r="J169" s="1" t="s">
        <v>85</v>
      </c>
      <c r="K169" s="1" t="s">
        <v>85</v>
      </c>
      <c r="L169" s="1" t="s">
        <v>85</v>
      </c>
      <c r="M169" s="1" t="s">
        <v>85</v>
      </c>
      <c r="N169" s="10">
        <v>101000000</v>
      </c>
      <c r="O169" s="11">
        <v>44729</v>
      </c>
      <c r="P169" s="11" t="e">
        <v>#VALUE!</v>
      </c>
      <c r="Q169" s="1">
        <v>0.54621166226618278</v>
      </c>
      <c r="R169" s="1">
        <v>0.8201267973911408</v>
      </c>
      <c r="S169" s="1">
        <v>2.2170814022637986</v>
      </c>
      <c r="T169" s="1" t="e">
        <v>#VALUE!</v>
      </c>
      <c r="U169" s="1" t="e">
        <v>#VALUE!</v>
      </c>
      <c r="V169" s="1" t="e">
        <v>#VALUE!</v>
      </c>
      <c r="W169" s="1" t="s">
        <v>839</v>
      </c>
      <c r="X169" s="1">
        <v>-71.117050170898438</v>
      </c>
      <c r="Y169" s="1">
        <v>3.6342938199999999</v>
      </c>
      <c r="Z169" s="12" t="s">
        <v>100</v>
      </c>
      <c r="AA169" s="12" t="s">
        <v>100</v>
      </c>
      <c r="AB169" s="1" t="s">
        <v>87</v>
      </c>
      <c r="AC169" s="1">
        <v>100.121</v>
      </c>
      <c r="AD169" s="1">
        <v>6.2377233057141082</v>
      </c>
      <c r="AE169" s="1" t="s">
        <v>84</v>
      </c>
      <c r="AF169" s="12" t="s">
        <v>84</v>
      </c>
      <c r="AG169" s="1" t="s">
        <v>84</v>
      </c>
      <c r="AH169" s="1" t="s">
        <v>84</v>
      </c>
      <c r="AI169" s="1" t="e">
        <v>#VALUE!</v>
      </c>
      <c r="AJ169" s="12" t="e">
        <v>#VALUE!</v>
      </c>
      <c r="AK169" s="1" t="s">
        <v>751</v>
      </c>
      <c r="AL169" s="1">
        <v>-128.1378173828125</v>
      </c>
      <c r="AM169" s="1">
        <v>658.68754852076097</v>
      </c>
      <c r="AN169" s="1">
        <v>442.40040760847745</v>
      </c>
      <c r="AO169" s="1">
        <v>6.5708418891170434E-2</v>
      </c>
      <c r="AP169" s="1">
        <v>169.32650478256318</v>
      </c>
      <c r="AQ169" s="1" t="s">
        <v>757</v>
      </c>
      <c r="AR169" s="3" t="s">
        <v>90</v>
      </c>
      <c r="AS169" s="3">
        <v>-152.22120189645082</v>
      </c>
      <c r="AT169" s="1">
        <v>52.036147349304194</v>
      </c>
      <c r="AU169" s="1">
        <v>24.978679665014347</v>
      </c>
      <c r="AV169" s="1">
        <v>-10.323097317753627</v>
      </c>
      <c r="AW169" s="1" t="s">
        <v>752</v>
      </c>
      <c r="AX169" s="1">
        <v>0.81118080000000004</v>
      </c>
      <c r="AY169" s="1">
        <v>10.40621</v>
      </c>
      <c r="AZ169" s="1">
        <v>47.74</v>
      </c>
      <c r="BA169" s="1">
        <v>34.39</v>
      </c>
      <c r="BB169" s="1">
        <v>44.03</v>
      </c>
      <c r="BC169" s="13">
        <v>0.72209737827715359</v>
      </c>
      <c r="BD169" s="1">
        <v>68.535097332973308</v>
      </c>
      <c r="BE169" s="1">
        <v>98.141021551688155</v>
      </c>
      <c r="BF169" s="1">
        <v>51.756944970705526</v>
      </c>
      <c r="BG169" s="1">
        <v>0.63827775394052388</v>
      </c>
      <c r="BH169" s="1">
        <v>2.9322381930184807</v>
      </c>
      <c r="BI169" s="1">
        <v>-168.31750129824962</v>
      </c>
      <c r="BJ169" s="1">
        <v>-59.519626649455489</v>
      </c>
      <c r="BK169" s="1">
        <v>-180.56648174139517</v>
      </c>
      <c r="BL169" s="1">
        <v>-194.46832154957735</v>
      </c>
      <c r="BM169" s="1">
        <v>-3.2366953171835413</v>
      </c>
      <c r="BN169" s="1">
        <v>-128.13729858398438</v>
      </c>
      <c r="BO169" s="1">
        <v>1195.653</v>
      </c>
      <c r="BP169" s="1">
        <v>100.00003919040867</v>
      </c>
      <c r="BQ169" s="1">
        <v>6.5224499459048957</v>
      </c>
      <c r="BR169" s="1" t="s">
        <v>757</v>
      </c>
      <c r="BS169" s="1">
        <v>2.0643394934976045</v>
      </c>
      <c r="BT169" s="1" t="s">
        <v>103</v>
      </c>
      <c r="BU169" s="1" t="s">
        <v>103</v>
      </c>
      <c r="BV169" s="1" t="e">
        <v>#VALUE!</v>
      </c>
      <c r="BW169" s="1">
        <v>-88.690814051411223</v>
      </c>
    </row>
    <row r="170" spans="1:75" x14ac:dyDescent="0.2">
      <c r="A170" s="8" t="s">
        <v>840</v>
      </c>
      <c r="B170" s="4"/>
      <c r="C170" s="8" t="s">
        <v>607</v>
      </c>
      <c r="D170" s="8"/>
      <c r="E170" s="9" t="s">
        <v>81</v>
      </c>
      <c r="F170" s="1" t="s">
        <v>841</v>
      </c>
      <c r="G170" s="3" t="s">
        <v>842</v>
      </c>
      <c r="H170" s="3" t="s">
        <v>84</v>
      </c>
      <c r="I170" s="1">
        <v>20</v>
      </c>
      <c r="J170" s="1">
        <v>129</v>
      </c>
      <c r="K170" s="1" t="s">
        <v>749</v>
      </c>
      <c r="L170" s="1">
        <v>0.61981271332937249</v>
      </c>
      <c r="M170" s="1">
        <v>6.9293838085800691E-3</v>
      </c>
      <c r="N170" s="10">
        <v>3000000000</v>
      </c>
      <c r="O170" s="11">
        <v>44943</v>
      </c>
      <c r="P170" s="11" t="e">
        <v>#VALUE!</v>
      </c>
      <c r="Q170" s="1">
        <v>0.11844813948909128</v>
      </c>
      <c r="R170" s="1">
        <v>0.51354787365065491</v>
      </c>
      <c r="S170" s="1">
        <v>1.969364800816531</v>
      </c>
      <c r="T170" s="1" t="e">
        <v>#VALUE!</v>
      </c>
      <c r="U170" s="1" t="e">
        <v>#VALUE!</v>
      </c>
      <c r="V170" s="1" t="e">
        <v>#VALUE!</v>
      </c>
      <c r="W170" s="1" t="s">
        <v>843</v>
      </c>
      <c r="X170" s="1">
        <v>39.499942779541016</v>
      </c>
      <c r="Y170" s="1">
        <v>4.6513344199999995</v>
      </c>
      <c r="Z170" s="12">
        <v>-6.0650000000000001E-3</v>
      </c>
      <c r="AA170" s="12">
        <v>0.24405598007517515</v>
      </c>
      <c r="AB170" s="1" t="s">
        <v>169</v>
      </c>
      <c r="AC170" s="1">
        <v>100.361</v>
      </c>
      <c r="AD170" s="1">
        <v>5.5741590264635823</v>
      </c>
      <c r="AE170" s="1" t="s">
        <v>84</v>
      </c>
      <c r="AF170" s="12" t="s">
        <v>84</v>
      </c>
      <c r="AG170" s="1" t="s">
        <v>84</v>
      </c>
      <c r="AH170" s="1" t="s">
        <v>84</v>
      </c>
      <c r="AI170" s="1" t="e">
        <v>#VALUE!</v>
      </c>
      <c r="AJ170" s="12" t="e">
        <v>#VALUE!</v>
      </c>
      <c r="AK170" s="1" t="s">
        <v>751</v>
      </c>
      <c r="AL170" s="1">
        <v>25.824451446533203</v>
      </c>
      <c r="AM170" s="1">
        <v>173.721045</v>
      </c>
      <c r="AN170" s="1">
        <v>50.127251303999458</v>
      </c>
      <c r="AO170" s="1">
        <v>0.6461327857631759</v>
      </c>
      <c r="AP170" s="1">
        <v>137.15076407531441</v>
      </c>
      <c r="AQ170" s="1" t="s">
        <v>757</v>
      </c>
      <c r="AR170" s="3" t="s">
        <v>90</v>
      </c>
      <c r="AS170" s="3">
        <v>-3.4178903386939741</v>
      </c>
      <c r="AT170" s="1">
        <v>188.91812193255211</v>
      </c>
      <c r="AU170" s="1">
        <v>161.70686343351534</v>
      </c>
      <c r="AV170" s="1">
        <v>134.63968053355467</v>
      </c>
      <c r="AW170" s="15" t="s">
        <v>752</v>
      </c>
      <c r="AX170" s="1">
        <v>0.81118080000000004</v>
      </c>
      <c r="AY170" s="1">
        <v>10.40621</v>
      </c>
      <c r="AZ170" s="1">
        <v>47.74</v>
      </c>
      <c r="BA170" s="1">
        <v>34.39</v>
      </c>
      <c r="BB170" s="1">
        <v>44.03</v>
      </c>
      <c r="BC170" s="13">
        <v>0.72209737827715359</v>
      </c>
      <c r="BD170" s="1">
        <v>68.535097332973308</v>
      </c>
      <c r="BE170" s="1">
        <v>98.141021551688155</v>
      </c>
      <c r="BF170" s="1">
        <v>51.756944970705526</v>
      </c>
      <c r="BG170" s="1">
        <v>0.63827775394052388</v>
      </c>
      <c r="BH170" s="1">
        <v>2.3518138261464752</v>
      </c>
      <c r="BI170" s="1">
        <v>-25.253645500482321</v>
      </c>
      <c r="BJ170" s="1">
        <v>-36.892577550794044</v>
      </c>
      <c r="BK170" s="1">
        <v>-33.10300959142252</v>
      </c>
      <c r="BL170" s="1">
        <v>-36.833107487957228</v>
      </c>
      <c r="BM170" s="1">
        <v>-1.9303089839608996</v>
      </c>
      <c r="BN170" s="1">
        <v>24.744949999999999</v>
      </c>
      <c r="BO170" s="1">
        <v>110.2208</v>
      </c>
      <c r="BP170" s="1">
        <v>98.737068485972117</v>
      </c>
      <c r="BQ170" s="1">
        <v>62.891785877567941</v>
      </c>
      <c r="BR170" s="1" t="s">
        <v>757</v>
      </c>
      <c r="BS170" s="1">
        <v>1.6454483230663928</v>
      </c>
      <c r="BT170" s="1" t="s">
        <v>103</v>
      </c>
      <c r="BU170" s="1" t="s">
        <v>103</v>
      </c>
      <c r="BV170" s="1" t="e">
        <v>#VALUE!</v>
      </c>
      <c r="BW170" s="1">
        <v>34.068259166371099</v>
      </c>
    </row>
    <row r="171" spans="1:75" x14ac:dyDescent="0.2">
      <c r="A171" s="8" t="s">
        <v>844</v>
      </c>
      <c r="B171" s="4"/>
      <c r="C171" s="8" t="s">
        <v>607</v>
      </c>
      <c r="D171" s="8"/>
      <c r="E171" s="9" t="s">
        <v>81</v>
      </c>
      <c r="F171" s="1" t="s">
        <v>845</v>
      </c>
      <c r="G171" s="3" t="s">
        <v>846</v>
      </c>
      <c r="H171" s="3" t="s">
        <v>84</v>
      </c>
      <c r="I171" s="1">
        <v>15</v>
      </c>
      <c r="J171" s="1">
        <v>100</v>
      </c>
      <c r="K171" s="1" t="s">
        <v>749</v>
      </c>
      <c r="L171" s="1">
        <v>4.7777921107689094</v>
      </c>
      <c r="M171" s="1">
        <v>0.27447160516919517</v>
      </c>
      <c r="N171" s="10">
        <v>2750000000</v>
      </c>
      <c r="O171" s="11">
        <v>45674</v>
      </c>
      <c r="P171" s="11" t="e">
        <v>#VALUE!</v>
      </c>
      <c r="Q171" s="1">
        <v>-0.28755091390229026</v>
      </c>
      <c r="R171" s="1">
        <v>0.99936362025703218</v>
      </c>
      <c r="S171" s="1" t="s">
        <v>103</v>
      </c>
      <c r="T171" s="1" t="e">
        <v>#VALUE!</v>
      </c>
      <c r="U171" s="1" t="e">
        <v>#VALUE!</v>
      </c>
      <c r="V171" s="1" t="e">
        <v>#VALUE!</v>
      </c>
      <c r="W171" s="1" t="s">
        <v>847</v>
      </c>
      <c r="X171" s="1">
        <v>88.0867919921875</v>
      </c>
      <c r="Y171" s="1">
        <v>4.9480121700000002</v>
      </c>
      <c r="Z171" s="12">
        <v>0.74109999999999998</v>
      </c>
      <c r="AA171" s="12" t="s">
        <v>103</v>
      </c>
      <c r="AB171" s="1" t="s">
        <v>169</v>
      </c>
      <c r="AC171" s="1">
        <v>101.035</v>
      </c>
      <c r="AD171" s="1">
        <v>4.8947585364097117</v>
      </c>
      <c r="AE171" s="1">
        <v>3.2925726100307826</v>
      </c>
      <c r="AF171" s="12">
        <v>3.2925726100307826</v>
      </c>
      <c r="AG171" s="1" t="s">
        <v>84</v>
      </c>
      <c r="AH171" s="1">
        <v>3.4695277367424411</v>
      </c>
      <c r="AI171" s="1" t="e">
        <v>#VALUE!</v>
      </c>
      <c r="AJ171" s="12" t="e">
        <v>#VALUE!</v>
      </c>
      <c r="AK171" s="1" t="s">
        <v>751</v>
      </c>
      <c r="AL171" s="1">
        <v>122.76902008056641</v>
      </c>
      <c r="AM171" s="1">
        <v>161.12899199999998</v>
      </c>
      <c r="AN171" s="1">
        <v>4.7670994242382108</v>
      </c>
      <c r="AO171" s="1">
        <v>4.6570841889117043</v>
      </c>
      <c r="AP171" s="1">
        <v>156.09980940643749</v>
      </c>
      <c r="AQ171" s="1" t="s">
        <v>757</v>
      </c>
      <c r="AR171" s="3" t="s">
        <v>90</v>
      </c>
      <c r="AS171" s="3">
        <v>89.002256429151487</v>
      </c>
      <c r="AT171" s="1">
        <v>206.77222873744196</v>
      </c>
      <c r="AU171" s="1">
        <v>128.70369663134031</v>
      </c>
      <c r="AV171" s="1">
        <v>113.17824213962702</v>
      </c>
      <c r="AW171" s="1" t="s">
        <v>752</v>
      </c>
      <c r="AX171" s="1">
        <v>0.81118080000000004</v>
      </c>
      <c r="AY171" s="1">
        <v>10.40621</v>
      </c>
      <c r="AZ171" s="1">
        <v>47.74</v>
      </c>
      <c r="BA171" s="1">
        <v>34.39</v>
      </c>
      <c r="BB171" s="1">
        <v>44.03</v>
      </c>
      <c r="BC171" s="13">
        <v>0.72209737827715359</v>
      </c>
      <c r="BD171" s="1">
        <v>68.535097332973308</v>
      </c>
      <c r="BE171" s="1">
        <v>98.141021551688155</v>
      </c>
      <c r="BF171" s="1">
        <v>51.756944970705526</v>
      </c>
      <c r="BG171" s="1">
        <v>0.63827775394052388</v>
      </c>
      <c r="BH171" s="1">
        <v>0.33949349760438058</v>
      </c>
      <c r="BI171" s="1" t="s">
        <v>103</v>
      </c>
      <c r="BJ171" s="1">
        <v>8.0981245766286776</v>
      </c>
      <c r="BK171" s="1">
        <v>-13.538916297318167</v>
      </c>
      <c r="BL171" s="1" t="s">
        <v>103</v>
      </c>
      <c r="BM171" s="1" t="s">
        <v>103</v>
      </c>
      <c r="BN171" s="1" t="s">
        <v>103</v>
      </c>
      <c r="BO171" s="1" t="s">
        <v>103</v>
      </c>
      <c r="BP171" s="1" t="e">
        <v>#VALUE!</v>
      </c>
      <c r="BQ171" s="1">
        <v>414.23638652410943</v>
      </c>
      <c r="BR171" s="1" t="s">
        <v>757</v>
      </c>
      <c r="BS171" s="1">
        <v>5.6563997262149215</v>
      </c>
      <c r="BT171" s="1" t="s">
        <v>103</v>
      </c>
      <c r="BU171" s="1" t="s">
        <v>103</v>
      </c>
      <c r="BV171" s="1" t="e">
        <v>#VALUE!</v>
      </c>
      <c r="BW171" s="1">
        <v>124.80550106668898</v>
      </c>
    </row>
    <row r="172" spans="1:75" x14ac:dyDescent="0.2">
      <c r="A172" s="8" t="s">
        <v>848</v>
      </c>
      <c r="B172" s="4"/>
      <c r="C172" s="8" t="s">
        <v>607</v>
      </c>
      <c r="D172" s="8"/>
      <c r="E172" s="9" t="s">
        <v>81</v>
      </c>
      <c r="F172" s="1" t="s">
        <v>849</v>
      </c>
      <c r="G172" s="3" t="s">
        <v>850</v>
      </c>
      <c r="H172" s="3" t="s">
        <v>84</v>
      </c>
      <c r="I172" s="1">
        <v>25</v>
      </c>
      <c r="J172" s="1">
        <v>163</v>
      </c>
      <c r="K172" s="1" t="s">
        <v>749</v>
      </c>
      <c r="L172" s="1">
        <v>2.6649855353101994</v>
      </c>
      <c r="M172" s="1">
        <v>8.6948173383875213E-2</v>
      </c>
      <c r="N172" s="10">
        <v>3500000000</v>
      </c>
      <c r="O172" s="11">
        <v>45035</v>
      </c>
      <c r="P172" s="11" t="e">
        <v>#VALUE!</v>
      </c>
      <c r="Q172" s="1">
        <v>-0.23582908095199917</v>
      </c>
      <c r="R172" s="1">
        <v>0.65071934684239885</v>
      </c>
      <c r="S172" s="1">
        <v>2.9930464067693174</v>
      </c>
      <c r="T172" s="1" t="e">
        <v>#VALUE!</v>
      </c>
      <c r="U172" s="1" t="e">
        <v>#VALUE!</v>
      </c>
      <c r="V172" s="1" t="e">
        <v>#VALUE!</v>
      </c>
      <c r="W172" s="1" t="s">
        <v>851</v>
      </c>
      <c r="X172" s="1">
        <v>73.826156616210938</v>
      </c>
      <c r="Y172" s="1">
        <v>4.7037016999999999</v>
      </c>
      <c r="Z172" s="12">
        <v>0.39319999999999999</v>
      </c>
      <c r="AA172" s="12">
        <v>0.20339649025349349</v>
      </c>
      <c r="AB172" s="1" t="s">
        <v>169</v>
      </c>
      <c r="AC172" s="1">
        <v>101.36199999999999</v>
      </c>
      <c r="AD172" s="1">
        <v>5.5376445919175419</v>
      </c>
      <c r="AE172" s="1" t="s">
        <v>84</v>
      </c>
      <c r="AF172" s="12" t="s">
        <v>84</v>
      </c>
      <c r="AG172" s="1" t="s">
        <v>84</v>
      </c>
      <c r="AH172" s="1" t="s">
        <v>84</v>
      </c>
      <c r="AI172" s="1" t="e">
        <v>#VALUE!</v>
      </c>
      <c r="AJ172" s="12" t="e">
        <v>#VALUE!</v>
      </c>
      <c r="AK172" s="1" t="s">
        <v>751</v>
      </c>
      <c r="AL172" s="1">
        <v>101.45467376708984</v>
      </c>
      <c r="AM172" s="1">
        <v>190.907049</v>
      </c>
      <c r="AN172" s="1">
        <v>32.218879623046945</v>
      </c>
      <c r="AO172" s="1">
        <v>2.9075975359342916</v>
      </c>
      <c r="AP172" s="1">
        <v>172.9117963981663</v>
      </c>
      <c r="AQ172" s="1" t="s">
        <v>757</v>
      </c>
      <c r="AR172" s="3" t="s">
        <v>90</v>
      </c>
      <c r="AS172" s="3">
        <v>71.456807332293209</v>
      </c>
      <c r="AT172" s="1">
        <v>200.30865719825064</v>
      </c>
      <c r="AU172" s="1">
        <v>136.93026113328614</v>
      </c>
      <c r="AV172" s="1">
        <v>121.66867310233398</v>
      </c>
      <c r="AW172" s="1" t="s">
        <v>752</v>
      </c>
      <c r="AX172" s="1">
        <v>0.81118080000000004</v>
      </c>
      <c r="AY172" s="1">
        <v>10.40621</v>
      </c>
      <c r="AZ172" s="1">
        <v>47.74</v>
      </c>
      <c r="BA172" s="1">
        <v>34.39</v>
      </c>
      <c r="BB172" s="1">
        <v>44.03</v>
      </c>
      <c r="BC172" s="13">
        <v>0.72209737827715359</v>
      </c>
      <c r="BD172" s="1">
        <v>68.535097332973308</v>
      </c>
      <c r="BE172" s="1">
        <v>98.141021551688155</v>
      </c>
      <c r="BF172" s="1">
        <v>51.756944970705526</v>
      </c>
      <c r="BG172" s="1">
        <v>0.63827775394052388</v>
      </c>
      <c r="BH172" s="1">
        <v>2.0917180013689256</v>
      </c>
      <c r="BI172" s="1">
        <v>-4.1847417544589405</v>
      </c>
      <c r="BJ172" s="1">
        <v>5.6517814511471443</v>
      </c>
      <c r="BK172" s="1">
        <v>-1.9912726801906047</v>
      </c>
      <c r="BL172" s="1">
        <v>0.83629212141204334</v>
      </c>
      <c r="BM172" s="1">
        <v>-0.87420852627117274</v>
      </c>
      <c r="BN172" s="1">
        <v>80.648449999999997</v>
      </c>
      <c r="BO172" s="1">
        <v>143.92439999999999</v>
      </c>
      <c r="BP172" s="1">
        <v>67.118275162854374</v>
      </c>
      <c r="BQ172" s="1">
        <v>271.01200998124853</v>
      </c>
      <c r="BR172" s="1" t="s">
        <v>757</v>
      </c>
      <c r="BS172" s="1">
        <v>3.9069130732375084</v>
      </c>
      <c r="BT172" s="1" t="s">
        <v>103</v>
      </c>
      <c r="BU172" s="1" t="s">
        <v>103</v>
      </c>
      <c r="BV172" s="1" t="e">
        <v>#VALUE!</v>
      </c>
      <c r="BW172" s="1">
        <v>100.46458806331424</v>
      </c>
    </row>
    <row r="173" spans="1:75" x14ac:dyDescent="0.2">
      <c r="A173" s="8" t="s">
        <v>852</v>
      </c>
      <c r="B173" s="4"/>
      <c r="C173" s="8" t="s">
        <v>607</v>
      </c>
      <c r="D173" s="8"/>
      <c r="E173" s="9" t="s">
        <v>81</v>
      </c>
      <c r="F173" s="1" t="s">
        <v>853</v>
      </c>
      <c r="G173" s="3" t="s">
        <v>854</v>
      </c>
      <c r="H173" s="3" t="s">
        <v>84</v>
      </c>
      <c r="I173" s="1">
        <v>30</v>
      </c>
      <c r="J173" s="1">
        <v>191</v>
      </c>
      <c r="K173" s="1" t="s">
        <v>749</v>
      </c>
      <c r="L173" s="1">
        <v>6.3596218416134986</v>
      </c>
      <c r="M173" s="1">
        <v>0.48716099453754641</v>
      </c>
      <c r="N173" s="10">
        <v>5000000000</v>
      </c>
      <c r="O173" s="11">
        <v>45035</v>
      </c>
      <c r="P173" s="11" t="e">
        <v>#VALUE!</v>
      </c>
      <c r="Q173" s="1">
        <v>5.3883771138285574E-2</v>
      </c>
      <c r="R173" s="1">
        <v>0.43421398809135869</v>
      </c>
      <c r="S173" s="1">
        <v>2.5799648044152024</v>
      </c>
      <c r="T173" s="1" t="e">
        <v>#VALUE!</v>
      </c>
      <c r="U173" s="1" t="e">
        <v>#VALUE!</v>
      </c>
      <c r="V173" s="1" t="e">
        <v>#VALUE!</v>
      </c>
      <c r="W173" s="1" t="s">
        <v>855</v>
      </c>
      <c r="X173" s="1">
        <v>101.26612091064453</v>
      </c>
      <c r="Y173" s="1">
        <v>5.3731530599999999</v>
      </c>
      <c r="Z173" s="12">
        <v>1.5633710000000001</v>
      </c>
      <c r="AA173" s="12">
        <v>-1.9140901441783598</v>
      </c>
      <c r="AB173" s="1" t="s">
        <v>169</v>
      </c>
      <c r="AC173" s="1">
        <v>99.635000000000005</v>
      </c>
      <c r="AD173" s="1">
        <v>5.5560565365935801</v>
      </c>
      <c r="AE173" s="1" t="s">
        <v>84</v>
      </c>
      <c r="AF173" s="12" t="s">
        <v>84</v>
      </c>
      <c r="AG173" s="1" t="s">
        <v>84</v>
      </c>
      <c r="AH173" s="1" t="s">
        <v>84</v>
      </c>
      <c r="AI173" s="1" t="e">
        <v>#VALUE!</v>
      </c>
      <c r="AJ173" s="12" t="e">
        <v>#VALUE!</v>
      </c>
      <c r="AK173" s="1" t="s">
        <v>751</v>
      </c>
      <c r="AL173" s="1">
        <v>152.23817443847656</v>
      </c>
      <c r="AM173" s="1">
        <v>192.73971900000001</v>
      </c>
      <c r="AN173" s="1">
        <v>17.798831748236466</v>
      </c>
      <c r="AO173" s="1">
        <v>7.9069130732375088</v>
      </c>
      <c r="AP173" s="1">
        <v>197.14898298759201</v>
      </c>
      <c r="AQ173" s="1" t="s">
        <v>757</v>
      </c>
      <c r="AR173" s="3" t="s">
        <v>90</v>
      </c>
      <c r="AS173" s="3">
        <v>114.89757715044493</v>
      </c>
      <c r="AT173" s="1">
        <v>219.83997448852151</v>
      </c>
      <c r="AU173" s="1">
        <v>124.23724425678309</v>
      </c>
      <c r="AV173" s="1">
        <v>101.47257043853939</v>
      </c>
      <c r="AW173" s="1" t="s">
        <v>752</v>
      </c>
      <c r="AX173" s="1">
        <v>0.81118080000000004</v>
      </c>
      <c r="AY173" s="1">
        <v>10.40621</v>
      </c>
      <c r="AZ173" s="1">
        <v>47.74</v>
      </c>
      <c r="BA173" s="1">
        <v>34.39</v>
      </c>
      <c r="BB173" s="1">
        <v>44.03</v>
      </c>
      <c r="BC173" s="13">
        <v>0.72209737827715359</v>
      </c>
      <c r="BD173" s="1">
        <v>68.535097332973308</v>
      </c>
      <c r="BE173" s="1">
        <v>98.141021551688155</v>
      </c>
      <c r="BF173" s="1">
        <v>51.756944970705526</v>
      </c>
      <c r="BG173" s="1">
        <v>0.63827775394052388</v>
      </c>
      <c r="BH173" s="1">
        <v>2.0917180013689256</v>
      </c>
      <c r="BI173" s="1">
        <v>-0.74886593935649159</v>
      </c>
      <c r="BJ173" s="1">
        <v>4.2802576423017769</v>
      </c>
      <c r="BK173" s="1">
        <v>-9.2889490592396413</v>
      </c>
      <c r="BL173" s="1">
        <v>18.282156023207207</v>
      </c>
      <c r="BM173" s="1">
        <v>-0.71535413903915801</v>
      </c>
      <c r="BN173" s="1">
        <v>120.7089</v>
      </c>
      <c r="BO173" s="1">
        <v>188.60939999999999</v>
      </c>
      <c r="BP173" s="1">
        <v>53.565475308021938</v>
      </c>
      <c r="BQ173" s="1">
        <v>636.60551028931422</v>
      </c>
      <c r="BR173" s="1" t="s">
        <v>757</v>
      </c>
      <c r="BS173" s="1">
        <v>8.906228610540726</v>
      </c>
      <c r="BT173" s="1" t="s">
        <v>103</v>
      </c>
      <c r="BU173" s="1" t="s">
        <v>103</v>
      </c>
      <c r="BV173" s="1" t="e">
        <v>#VALUE!</v>
      </c>
      <c r="BW173" s="1">
        <v>153.86190164956687</v>
      </c>
    </row>
    <row r="174" spans="1:75" x14ac:dyDescent="0.2">
      <c r="A174" s="8" t="s">
        <v>856</v>
      </c>
      <c r="B174" s="4"/>
      <c r="C174" s="8" t="s">
        <v>607</v>
      </c>
      <c r="D174" s="8"/>
      <c r="E174" s="9"/>
      <c r="F174" s="1" t="s">
        <v>857</v>
      </c>
      <c r="G174" s="3" t="s">
        <v>858</v>
      </c>
      <c r="H174" s="3" t="s">
        <v>84</v>
      </c>
      <c r="I174" s="1">
        <v>20</v>
      </c>
      <c r="J174" s="1">
        <v>164</v>
      </c>
      <c r="K174" s="1" t="s">
        <v>749</v>
      </c>
      <c r="L174" s="1">
        <v>7.6280790732429526</v>
      </c>
      <c r="M174" s="1">
        <v>-0.33073653867416236</v>
      </c>
      <c r="N174" s="10">
        <v>2000000000</v>
      </c>
      <c r="O174" s="11">
        <v>45783</v>
      </c>
      <c r="P174" s="11" t="e">
        <v>#VALUE!</v>
      </c>
      <c r="Q174" s="1" t="s">
        <v>103</v>
      </c>
      <c r="R174" s="1" t="s">
        <v>103</v>
      </c>
      <c r="S174" s="1" t="s">
        <v>103</v>
      </c>
      <c r="T174" s="1" t="e">
        <v>#VALUE!</v>
      </c>
      <c r="U174" s="1" t="e">
        <v>#VALUE!</v>
      </c>
      <c r="V174" s="1" t="e">
        <v>#VALUE!</v>
      </c>
      <c r="W174" s="1" t="s">
        <v>859</v>
      </c>
      <c r="X174" s="1">
        <v>93.532142639160156</v>
      </c>
      <c r="Y174" s="1">
        <v>5.4490502899999997</v>
      </c>
      <c r="Z174" s="12" t="s">
        <v>103</v>
      </c>
      <c r="AA174" s="12" t="s">
        <v>103</v>
      </c>
      <c r="AB174" s="1" t="s">
        <v>169</v>
      </c>
      <c r="AC174" s="1">
        <v>100.52500000000001</v>
      </c>
      <c r="AD174" s="1">
        <v>4.8947585364097117</v>
      </c>
      <c r="AE174" s="1">
        <v>3.2925726100307826</v>
      </c>
      <c r="AF174" s="12">
        <v>3.2925726100307826</v>
      </c>
      <c r="AG174" s="1" t="s">
        <v>84</v>
      </c>
      <c r="AH174" s="1">
        <v>3.4695277367424411</v>
      </c>
      <c r="AI174" s="1" t="e">
        <v>#VALUE!</v>
      </c>
      <c r="AJ174" s="12" t="e">
        <v>#VALUE!</v>
      </c>
      <c r="AK174" s="1" t="s">
        <v>751</v>
      </c>
      <c r="AL174" s="1">
        <v>147.99128723144531</v>
      </c>
      <c r="AM174" s="1">
        <v>161.12899199999998</v>
      </c>
      <c r="AN174" s="1">
        <v>4.7670994242382108</v>
      </c>
      <c r="AO174" s="1">
        <v>9.9438740588637913</v>
      </c>
      <c r="AP174" s="1">
        <v>156.09980940643749</v>
      </c>
      <c r="AQ174" s="1" t="s">
        <v>757</v>
      </c>
      <c r="AR174" s="3" t="s">
        <v>90</v>
      </c>
      <c r="AS174" s="3">
        <v>112.74746972714813</v>
      </c>
      <c r="AT174" s="1">
        <v>213.99354233916733</v>
      </c>
      <c r="AU174" s="1">
        <v>103.83429894920457</v>
      </c>
      <c r="AV174" s="1">
        <v>78.749343863040451</v>
      </c>
      <c r="AW174" s="1" t="s">
        <v>153</v>
      </c>
      <c r="AX174" s="1">
        <v>-5.6180479999999999</v>
      </c>
      <c r="AY174" s="1">
        <v>1.7601009999999999</v>
      </c>
      <c r="AZ174" s="1">
        <v>17.559999999999999</v>
      </c>
      <c r="BA174" s="1">
        <v>14.28</v>
      </c>
      <c r="BB174" s="1">
        <v>15.61</v>
      </c>
      <c r="BC174" s="13">
        <v>0.40548780487804892</v>
      </c>
      <c r="BD174" s="1">
        <v>68.535097332973308</v>
      </c>
      <c r="BE174" s="1">
        <v>236.3670977788386</v>
      </c>
      <c r="BF174" s="1">
        <v>71.020272000165562</v>
      </c>
      <c r="BG174" s="1">
        <v>1.0150300718232039</v>
      </c>
      <c r="BH174" s="1">
        <v>5.2019164955509928E-2</v>
      </c>
      <c r="BI174" s="1" t="s">
        <v>103</v>
      </c>
      <c r="BJ174" s="1">
        <v>-5.23817314366228</v>
      </c>
      <c r="BK174" s="1" t="s">
        <v>103</v>
      </c>
      <c r="BL174" s="1" t="s">
        <v>103</v>
      </c>
      <c r="BM174" s="1" t="s">
        <v>103</v>
      </c>
      <c r="BN174" s="1" t="s">
        <v>103</v>
      </c>
      <c r="BO174" s="1" t="s">
        <v>103</v>
      </c>
      <c r="BP174" s="1" t="e">
        <v>#VALUE!</v>
      </c>
      <c r="BQ174" s="1">
        <v>764.4113962741983</v>
      </c>
      <c r="BR174" s="1" t="s">
        <v>757</v>
      </c>
      <c r="BS174" s="1">
        <v>10.945927446954141</v>
      </c>
      <c r="BT174" s="1" t="s">
        <v>103</v>
      </c>
      <c r="BU174" s="1" t="s">
        <v>103</v>
      </c>
      <c r="BV174" s="1" t="e">
        <v>#VALUE!</v>
      </c>
      <c r="BW174" s="1">
        <v>152.70891952562781</v>
      </c>
    </row>
    <row r="175" spans="1:75" x14ac:dyDescent="0.2">
      <c r="A175" s="8" t="s">
        <v>860</v>
      </c>
      <c r="B175" s="4"/>
      <c r="C175" s="8" t="s">
        <v>607</v>
      </c>
      <c r="D175" s="8"/>
      <c r="E175" s="9" t="s">
        <v>81</v>
      </c>
      <c r="F175" s="1" t="s">
        <v>861</v>
      </c>
      <c r="G175" s="3" t="s">
        <v>862</v>
      </c>
      <c r="H175" s="3" t="s">
        <v>84</v>
      </c>
      <c r="I175" s="1">
        <v>25</v>
      </c>
      <c r="J175" s="1">
        <v>157</v>
      </c>
      <c r="K175" s="1" t="s">
        <v>749</v>
      </c>
      <c r="L175" s="1">
        <v>2.954084248864417</v>
      </c>
      <c r="M175" s="1">
        <v>0.1067820434530502</v>
      </c>
      <c r="N175" s="10">
        <v>2750000000</v>
      </c>
      <c r="O175" s="11">
        <v>45181</v>
      </c>
      <c r="P175" s="11" t="e">
        <v>#VALUE!</v>
      </c>
      <c r="Q175" s="1">
        <v>-0.26271985048222923</v>
      </c>
      <c r="R175" s="1">
        <v>0.73189726073323857</v>
      </c>
      <c r="S175" s="1">
        <v>3.2980347109150765</v>
      </c>
      <c r="T175" s="1" t="e">
        <v>#VALUE!</v>
      </c>
      <c r="U175" s="1" t="e">
        <v>#VALUE!</v>
      </c>
      <c r="V175" s="1" t="e">
        <v>#VALUE!</v>
      </c>
      <c r="W175" s="1" t="s">
        <v>863</v>
      </c>
      <c r="X175" s="1">
        <v>75.072776794433594</v>
      </c>
      <c r="Y175" s="1">
        <v>4.73132997</v>
      </c>
      <c r="Z175" s="12">
        <v>0.43044100000000002</v>
      </c>
      <c r="AA175" s="12">
        <v>0.19099684383261373</v>
      </c>
      <c r="AB175" s="1" t="s">
        <v>169</v>
      </c>
      <c r="AC175" s="1">
        <v>103.34399999999999</v>
      </c>
      <c r="AD175" s="1">
        <v>5.046744023641927</v>
      </c>
      <c r="AE175" s="1">
        <v>3.4924575910554259</v>
      </c>
      <c r="AF175" s="12">
        <v>3.4924575910554259</v>
      </c>
      <c r="AG175" s="1" t="s">
        <v>84</v>
      </c>
      <c r="AH175" s="1">
        <v>4.6356670689141453</v>
      </c>
      <c r="AI175" s="1" t="e">
        <v>#VALUE!</v>
      </c>
      <c r="AJ175" s="12" t="e">
        <v>#VALUE!</v>
      </c>
      <c r="AK175" s="1" t="s">
        <v>751</v>
      </c>
      <c r="AL175" s="1">
        <v>104.19805145263672</v>
      </c>
      <c r="AM175" s="1">
        <v>202.78554899999997</v>
      </c>
      <c r="AN175" s="1">
        <v>34.71228159546726</v>
      </c>
      <c r="AO175" s="1">
        <v>3.2991101984941822</v>
      </c>
      <c r="AP175" s="1">
        <v>158.53142323913914</v>
      </c>
      <c r="AQ175" s="1" t="s">
        <v>757</v>
      </c>
      <c r="AR175" s="3" t="s">
        <v>90</v>
      </c>
      <c r="AS175" s="3">
        <v>74.539298466773076</v>
      </c>
      <c r="AT175" s="1">
        <v>198.7136398202091</v>
      </c>
      <c r="AU175" s="1">
        <v>131.73887324484497</v>
      </c>
      <c r="AV175" s="1">
        <v>116.33542588695272</v>
      </c>
      <c r="AW175" s="1" t="s">
        <v>752</v>
      </c>
      <c r="AX175" s="1">
        <v>0.81118080000000004</v>
      </c>
      <c r="AY175" s="1">
        <v>10.40621</v>
      </c>
      <c r="AZ175" s="1">
        <v>47.74</v>
      </c>
      <c r="BA175" s="1">
        <v>34.39</v>
      </c>
      <c r="BB175" s="1">
        <v>44.03</v>
      </c>
      <c r="BC175" s="13">
        <v>0.72209737827715359</v>
      </c>
      <c r="BD175" s="1">
        <v>68.535097332973308</v>
      </c>
      <c r="BE175" s="1">
        <v>98.141021551688155</v>
      </c>
      <c r="BF175" s="1">
        <v>51.756944970705526</v>
      </c>
      <c r="BG175" s="1">
        <v>0.63827775394052388</v>
      </c>
      <c r="BH175" s="1">
        <v>1.700205338809035</v>
      </c>
      <c r="BI175" s="1">
        <v>-6.128772328499025</v>
      </c>
      <c r="BJ175" s="1">
        <v>1.2059745244736888</v>
      </c>
      <c r="BK175" s="1">
        <v>-4.4546088081610407</v>
      </c>
      <c r="BL175" s="1">
        <v>-3.3784012519459026</v>
      </c>
      <c r="BM175" s="1">
        <v>-0.75788557593710049</v>
      </c>
      <c r="BN175" s="1">
        <v>80.037220000000005</v>
      </c>
      <c r="BO175" s="1">
        <v>142.72309999999999</v>
      </c>
      <c r="BP175" s="1">
        <v>61.457298752706805</v>
      </c>
      <c r="BQ175" s="1">
        <v>308.11142389524093</v>
      </c>
      <c r="BR175" s="1" t="s">
        <v>757</v>
      </c>
      <c r="BS175" s="1">
        <v>4.2984257357973989</v>
      </c>
      <c r="BT175" s="1" t="s">
        <v>103</v>
      </c>
      <c r="BU175" s="1" t="s">
        <v>103</v>
      </c>
      <c r="BV175" s="1" t="e">
        <v>#VALUE!</v>
      </c>
      <c r="BW175" s="1">
        <v>104.20095176116943</v>
      </c>
    </row>
    <row r="176" spans="1:75" x14ac:dyDescent="0.2">
      <c r="A176" s="8" t="s">
        <v>864</v>
      </c>
      <c r="B176" s="4"/>
      <c r="C176" s="8" t="s">
        <v>607</v>
      </c>
      <c r="D176" s="8"/>
      <c r="E176" s="9" t="s">
        <v>81</v>
      </c>
      <c r="F176" s="1" t="s">
        <v>865</v>
      </c>
      <c r="G176" s="3" t="s">
        <v>866</v>
      </c>
      <c r="H176" s="3" t="s">
        <v>84</v>
      </c>
      <c r="I176" s="1">
        <v>20</v>
      </c>
      <c r="J176" s="1">
        <v>134</v>
      </c>
      <c r="K176" s="1" t="s">
        <v>749</v>
      </c>
      <c r="L176" s="1">
        <v>1.2276636693235943</v>
      </c>
      <c r="M176" s="1">
        <v>2.1392800037222482E-2</v>
      </c>
      <c r="N176" s="10">
        <v>1500000000</v>
      </c>
      <c r="O176" s="11">
        <v>45181</v>
      </c>
      <c r="P176" s="11" t="e">
        <v>#VALUE!</v>
      </c>
      <c r="Q176" s="1">
        <v>-0.11139524429676362</v>
      </c>
      <c r="R176" s="1">
        <v>0.2985446180671536</v>
      </c>
      <c r="S176" s="1">
        <v>2.0373562453202876</v>
      </c>
      <c r="T176" s="1" t="e">
        <v>#VALUE!</v>
      </c>
      <c r="U176" s="1" t="e">
        <v>#VALUE!</v>
      </c>
      <c r="V176" s="1" t="e">
        <v>#VALUE!</v>
      </c>
      <c r="W176" s="1" t="s">
        <v>774</v>
      </c>
      <c r="X176" s="1">
        <v>56.771636962890625</v>
      </c>
      <c r="Y176" s="1">
        <v>4.6632154100000003</v>
      </c>
      <c r="Z176" s="12">
        <v>0.133469</v>
      </c>
      <c r="AA176" s="12">
        <v>0.1161028666285091</v>
      </c>
      <c r="AB176" s="1" t="s">
        <v>169</v>
      </c>
      <c r="AC176" s="1">
        <v>101.60899999999999</v>
      </c>
      <c r="AD176" s="1">
        <v>5.046744023641927</v>
      </c>
      <c r="AE176" s="1">
        <v>3.4924575910554259</v>
      </c>
      <c r="AF176" s="12">
        <v>3.4924575910554259</v>
      </c>
      <c r="AG176" s="1" t="s">
        <v>84</v>
      </c>
      <c r="AH176" s="1">
        <v>4.6356670689141453</v>
      </c>
      <c r="AI176" s="1" t="e">
        <v>#VALUE!</v>
      </c>
      <c r="AJ176" s="12" t="e">
        <v>#VALUE!</v>
      </c>
      <c r="AK176" s="1" t="s">
        <v>751</v>
      </c>
      <c r="AL176" s="1">
        <v>66.427406311035156</v>
      </c>
      <c r="AM176" s="1">
        <v>202.78554899999997</v>
      </c>
      <c r="AN176" s="1">
        <v>34.71228159546726</v>
      </c>
      <c r="AO176" s="1">
        <v>1.2977412731006159</v>
      </c>
      <c r="AP176" s="1">
        <v>158.53142323913914</v>
      </c>
      <c r="AQ176" s="1" t="s">
        <v>757</v>
      </c>
      <c r="AR176" s="3" t="s">
        <v>90</v>
      </c>
      <c r="AS176" s="3">
        <v>40.663896479054038</v>
      </c>
      <c r="AT176" s="1">
        <v>202.76004569683829</v>
      </c>
      <c r="AU176" s="1">
        <v>164.31843521174721</v>
      </c>
      <c r="AV176" s="1">
        <v>144.29348165697471</v>
      </c>
      <c r="AW176" s="1" t="s">
        <v>752</v>
      </c>
      <c r="AX176" s="1">
        <v>0.81118080000000004</v>
      </c>
      <c r="AY176" s="1">
        <v>10.40621</v>
      </c>
      <c r="AZ176" s="1">
        <v>47.74</v>
      </c>
      <c r="BA176" s="1">
        <v>34.39</v>
      </c>
      <c r="BB176" s="1">
        <v>44.03</v>
      </c>
      <c r="BC176" s="13">
        <v>0.72209737827715359</v>
      </c>
      <c r="BD176" s="1">
        <v>68.535097332973308</v>
      </c>
      <c r="BE176" s="1">
        <v>98.141021551688155</v>
      </c>
      <c r="BF176" s="1">
        <v>51.756944970705526</v>
      </c>
      <c r="BG176" s="1">
        <v>0.63827775394052388</v>
      </c>
      <c r="BH176" s="1">
        <v>1.700205338809035</v>
      </c>
      <c r="BI176" s="1">
        <v>-5.6345079077880555</v>
      </c>
      <c r="BJ176" s="1">
        <v>-7.9907605119219127</v>
      </c>
      <c r="BK176" s="1">
        <v>5.2888774931242963</v>
      </c>
      <c r="BL176" s="1">
        <v>-6.9717918204776907</v>
      </c>
      <c r="BM176" s="1">
        <v>-0.95881487346091676</v>
      </c>
      <c r="BN176" s="1">
        <v>50.869219999999999</v>
      </c>
      <c r="BO176" s="1">
        <v>118.6878</v>
      </c>
      <c r="BP176" s="1">
        <v>77.059109301558422</v>
      </c>
      <c r="BQ176" s="1">
        <v>125.82354721395461</v>
      </c>
      <c r="BR176" s="1" t="s">
        <v>757</v>
      </c>
      <c r="BS176" s="1">
        <v>2.2970568104038329</v>
      </c>
      <c r="BT176" s="1" t="s">
        <v>103</v>
      </c>
      <c r="BU176" s="1" t="s">
        <v>103</v>
      </c>
      <c r="BV176" s="1" t="e">
        <v>#VALUE!</v>
      </c>
      <c r="BW176" s="1">
        <v>66.96434028646992</v>
      </c>
    </row>
    <row r="177" spans="1:75" x14ac:dyDescent="0.2">
      <c r="A177" s="8" t="s">
        <v>867</v>
      </c>
      <c r="B177" s="4"/>
      <c r="C177" s="8" t="s">
        <v>868</v>
      </c>
      <c r="D177" s="8" t="s">
        <v>228</v>
      </c>
      <c r="E177" s="9"/>
      <c r="F177" s="1" t="s">
        <v>869</v>
      </c>
      <c r="G177" s="3" t="s">
        <v>870</v>
      </c>
      <c r="H177" s="3" t="s">
        <v>84</v>
      </c>
      <c r="I177" s="1" t="s">
        <v>100</v>
      </c>
      <c r="J177" s="1">
        <v>105</v>
      </c>
      <c r="K177" s="1" t="s">
        <v>773</v>
      </c>
      <c r="L177" s="1" t="s">
        <v>100</v>
      </c>
      <c r="M177" s="1" t="s">
        <v>100</v>
      </c>
      <c r="N177" s="10">
        <v>0</v>
      </c>
      <c r="O177" s="11">
        <v>44629</v>
      </c>
      <c r="P177" s="11" t="e">
        <v>#VALUE!</v>
      </c>
      <c r="Q177" s="1">
        <v>0.47578085116624091</v>
      </c>
      <c r="R177" s="1">
        <v>0.68869530964585923</v>
      </c>
      <c r="S177" s="1" t="s">
        <v>100</v>
      </c>
      <c r="T177" s="1" t="e">
        <v>#VALUE!</v>
      </c>
      <c r="U177" s="1" t="e">
        <v>#VALUE!</v>
      </c>
      <c r="V177" s="1" t="e">
        <v>#VALUE!</v>
      </c>
      <c r="W177" s="1" t="s">
        <v>871</v>
      </c>
      <c r="X177" s="1" t="s">
        <v>85</v>
      </c>
      <c r="Y177" s="1" t="s">
        <v>100</v>
      </c>
      <c r="Z177" s="12" t="s">
        <v>100</v>
      </c>
      <c r="AA177" s="12" t="s">
        <v>100</v>
      </c>
      <c r="AB177" s="1" t="s">
        <v>528</v>
      </c>
      <c r="AC177" s="1" t="s">
        <v>100</v>
      </c>
      <c r="AD177" s="1" t="s">
        <v>100</v>
      </c>
      <c r="AE177" s="1" t="s">
        <v>84</v>
      </c>
      <c r="AF177" s="12" t="s">
        <v>84</v>
      </c>
      <c r="AG177" s="1" t="s">
        <v>84</v>
      </c>
      <c r="AH177" s="1" t="s">
        <v>84</v>
      </c>
      <c r="AI177" s="1" t="e">
        <v>#VALUE!</v>
      </c>
      <c r="AJ177" s="12" t="e">
        <v>#VALUE!</v>
      </c>
      <c r="AK177" s="1" t="s">
        <v>751</v>
      </c>
      <c r="AL177" s="1" t="s">
        <v>100</v>
      </c>
      <c r="AM177" s="1" t="e">
        <v>#VALUE!</v>
      </c>
      <c r="AN177" s="1" t="e">
        <v>#VALUE!</v>
      </c>
      <c r="AO177" s="1">
        <v>0.99931553730321698</v>
      </c>
      <c r="AP177" s="1" t="s">
        <v>85</v>
      </c>
      <c r="AQ177" s="1" t="s">
        <v>101</v>
      </c>
      <c r="AR177" s="3" t="s">
        <v>102</v>
      </c>
      <c r="AS177" s="3" t="s">
        <v>100</v>
      </c>
      <c r="AT177" s="1" t="s">
        <v>100</v>
      </c>
      <c r="AU177" s="1" t="s">
        <v>100</v>
      </c>
      <c r="AV177" s="1" t="s">
        <v>100</v>
      </c>
      <c r="AW177" s="1" t="s">
        <v>752</v>
      </c>
      <c r="AX177" s="1">
        <v>0.81118080000000004</v>
      </c>
      <c r="AY177" s="1">
        <v>10.40621</v>
      </c>
      <c r="AZ177" s="1">
        <v>47.74</v>
      </c>
      <c r="BA177" s="1">
        <v>34.39</v>
      </c>
      <c r="BB177" s="1">
        <v>44.03</v>
      </c>
      <c r="BC177" s="13">
        <v>0.72209737827715359</v>
      </c>
      <c r="BD177" s="1">
        <v>68.535097332973308</v>
      </c>
      <c r="BE177" s="1">
        <v>98.141021551688155</v>
      </c>
      <c r="BF177" s="1">
        <v>51.756944970705526</v>
      </c>
      <c r="BG177" s="1">
        <v>0.63827775394052388</v>
      </c>
      <c r="BH177" s="1">
        <v>3.2005475701574264</v>
      </c>
      <c r="BI177" s="1" t="s">
        <v>100</v>
      </c>
      <c r="BJ177" s="1" t="s">
        <v>100</v>
      </c>
      <c r="BK177" s="1" t="s">
        <v>100</v>
      </c>
      <c r="BL177" s="1" t="s">
        <v>100</v>
      </c>
      <c r="BM177" s="1" t="s">
        <v>100</v>
      </c>
      <c r="BN177" s="1" t="s">
        <v>100</v>
      </c>
      <c r="BO177" s="1" t="s">
        <v>100</v>
      </c>
      <c r="BP177" s="1" t="e">
        <v>#VALUE!</v>
      </c>
      <c r="BQ177" s="1" t="e">
        <v>#VALUE!</v>
      </c>
      <c r="BR177" s="1" t="s">
        <v>101</v>
      </c>
      <c r="BS177" s="1">
        <v>0.99931553730321698</v>
      </c>
      <c r="BT177" s="1" t="s">
        <v>103</v>
      </c>
      <c r="BU177" s="1" t="s">
        <v>103</v>
      </c>
      <c r="BV177" s="1" t="e">
        <v>#VALUE!</v>
      </c>
      <c r="BW177" s="1" t="s">
        <v>85</v>
      </c>
    </row>
    <row r="178" spans="1:75" x14ac:dyDescent="0.2">
      <c r="A178" s="8" t="s">
        <v>872</v>
      </c>
      <c r="B178" s="4"/>
      <c r="C178" s="8" t="s">
        <v>868</v>
      </c>
      <c r="D178" s="8" t="s">
        <v>228</v>
      </c>
      <c r="E178" s="9"/>
      <c r="F178" s="1" t="s">
        <v>873</v>
      </c>
      <c r="G178" s="3" t="s">
        <v>874</v>
      </c>
      <c r="H178" s="3" t="s">
        <v>84</v>
      </c>
      <c r="I178" s="1" t="s">
        <v>100</v>
      </c>
      <c r="J178" s="1">
        <v>60</v>
      </c>
      <c r="K178" s="1" t="s">
        <v>773</v>
      </c>
      <c r="L178" s="1">
        <v>1.2471529627130908</v>
      </c>
      <c r="M178" s="1">
        <v>2.1974287077696421E-2</v>
      </c>
      <c r="N178" s="10">
        <v>425000000</v>
      </c>
      <c r="O178" s="11">
        <v>44355</v>
      </c>
      <c r="P178" s="11" t="e">
        <v>#VALUE!</v>
      </c>
      <c r="Q178" s="1">
        <v>0.34225355828754189</v>
      </c>
      <c r="R178" s="1">
        <v>0.52000903873183901</v>
      </c>
      <c r="S178" s="1">
        <v>1.5614152076782739</v>
      </c>
      <c r="T178" s="1" t="e">
        <v>#VALUE!</v>
      </c>
      <c r="U178" s="1" t="e">
        <v>#VALUE!</v>
      </c>
      <c r="V178" s="1" t="e">
        <v>#VALUE!</v>
      </c>
      <c r="W178" s="1" t="s">
        <v>774</v>
      </c>
      <c r="X178" s="1" t="s">
        <v>85</v>
      </c>
      <c r="Y178" s="1">
        <v>3.3995220579000001</v>
      </c>
      <c r="Z178" s="12" t="s">
        <v>100</v>
      </c>
      <c r="AA178" s="12" t="s">
        <v>100</v>
      </c>
      <c r="AB178" s="1" t="s">
        <v>528</v>
      </c>
      <c r="AC178" s="1">
        <v>100.377</v>
      </c>
      <c r="AD178" s="1">
        <v>3.3995220579000001</v>
      </c>
      <c r="AE178" s="1" t="s">
        <v>84</v>
      </c>
      <c r="AF178" s="12" t="s">
        <v>84</v>
      </c>
      <c r="AG178" s="1" t="s">
        <v>84</v>
      </c>
      <c r="AH178" s="1" t="s">
        <v>84</v>
      </c>
      <c r="AI178" s="1" t="e">
        <v>#VALUE!</v>
      </c>
      <c r="AJ178" s="12" t="e">
        <v>#VALUE!</v>
      </c>
      <c r="AK178" s="1" t="s">
        <v>751</v>
      </c>
      <c r="AL178" s="1">
        <v>84.801299999999998</v>
      </c>
      <c r="AM178" s="1" t="e">
        <v>#VALUE!</v>
      </c>
      <c r="AN178" s="1" t="e">
        <v>#VALUE!</v>
      </c>
      <c r="AO178" s="1">
        <v>1.2977412731006159</v>
      </c>
      <c r="AP178" s="1">
        <v>63.125519187365988</v>
      </c>
      <c r="AQ178" s="1" t="s">
        <v>757</v>
      </c>
      <c r="AR178" s="3" t="s">
        <v>102</v>
      </c>
      <c r="AS178" s="3" t="s">
        <v>100</v>
      </c>
      <c r="AT178" s="1" t="s">
        <v>100</v>
      </c>
      <c r="AU178" s="1" t="s">
        <v>100</v>
      </c>
      <c r="AV178" s="1" t="s">
        <v>100</v>
      </c>
      <c r="AW178" s="1" t="s">
        <v>752</v>
      </c>
      <c r="AX178" s="1">
        <v>0.81118080000000004</v>
      </c>
      <c r="AY178" s="1">
        <v>10.40621</v>
      </c>
      <c r="AZ178" s="1">
        <v>47.74</v>
      </c>
      <c r="BA178" s="1">
        <v>34.39</v>
      </c>
      <c r="BB178" s="1">
        <v>44.03</v>
      </c>
      <c r="BC178" s="13">
        <v>0.72209737827715359</v>
      </c>
      <c r="BD178" s="1">
        <v>68.535097332973308</v>
      </c>
      <c r="BE178" s="1">
        <v>98.141021551688155</v>
      </c>
      <c r="BF178" s="1">
        <v>51.756944970705526</v>
      </c>
      <c r="BG178" s="1">
        <v>0.63827775394052388</v>
      </c>
      <c r="BH178" s="1">
        <v>3.9507186858316223</v>
      </c>
      <c r="BI178" s="1">
        <v>-76.732699999999994</v>
      </c>
      <c r="BJ178" s="1">
        <v>-17.517399999999995</v>
      </c>
      <c r="BK178" s="1">
        <v>-41.112700000000004</v>
      </c>
      <c r="BL178" s="1">
        <v>-86.833699999999993</v>
      </c>
      <c r="BM178" s="1">
        <v>-2.4695777824310499</v>
      </c>
      <c r="BN178" s="1">
        <v>80.2761</v>
      </c>
      <c r="BO178" s="1">
        <v>199.833</v>
      </c>
      <c r="BP178" s="1">
        <v>96.215023976031503</v>
      </c>
      <c r="BQ178" s="1">
        <v>0.2759718240241682</v>
      </c>
      <c r="BR178" s="1" t="s">
        <v>757</v>
      </c>
      <c r="BS178" s="1">
        <v>2.2970568104038329</v>
      </c>
      <c r="BT178" s="1" t="s">
        <v>103</v>
      </c>
      <c r="BU178" s="1" t="s">
        <v>103</v>
      </c>
      <c r="BV178" s="1" t="e">
        <v>#VALUE!</v>
      </c>
      <c r="BW178" s="1">
        <v>65.322479011919413</v>
      </c>
    </row>
    <row r="179" spans="1:75" x14ac:dyDescent="0.2">
      <c r="A179" s="8" t="s">
        <v>875</v>
      </c>
      <c r="B179" s="4" t="s">
        <v>876</v>
      </c>
      <c r="C179" s="8" t="s">
        <v>607</v>
      </c>
      <c r="D179" s="8" t="s">
        <v>228</v>
      </c>
      <c r="E179" s="9"/>
      <c r="F179" s="1" t="s">
        <v>877</v>
      </c>
      <c r="G179" s="3" t="s">
        <v>878</v>
      </c>
      <c r="H179" s="3" t="s">
        <v>139</v>
      </c>
      <c r="I179" s="1" t="s">
        <v>100</v>
      </c>
      <c r="J179" s="1">
        <v>120</v>
      </c>
      <c r="K179" s="1" t="s">
        <v>879</v>
      </c>
      <c r="L179" s="1">
        <v>1.0354219576153767</v>
      </c>
      <c r="M179" s="1">
        <v>1.5942757266688531E-2</v>
      </c>
      <c r="N179" s="10">
        <v>450000000</v>
      </c>
      <c r="O179" s="11">
        <v>44363</v>
      </c>
      <c r="P179" s="11">
        <v>42194</v>
      </c>
      <c r="Q179" s="1">
        <v>0.28238105828712889</v>
      </c>
      <c r="R179" s="1">
        <v>0.48265785299328456</v>
      </c>
      <c r="S179" s="1">
        <v>1.8101763265054638</v>
      </c>
      <c r="T179" s="1">
        <v>3.8273875661776202E-2</v>
      </c>
      <c r="U179" s="1">
        <v>0.24437646365425003</v>
      </c>
      <c r="V179" s="1">
        <v>1.3894161147457229</v>
      </c>
      <c r="W179" s="1" t="s">
        <v>880</v>
      </c>
      <c r="X179" s="1">
        <v>59.177562713623047</v>
      </c>
      <c r="Y179" s="1">
        <v>3.26779836</v>
      </c>
      <c r="Z179" s="12">
        <v>0.23796300000000001</v>
      </c>
      <c r="AA179" s="12">
        <v>7.6153421309688163E-2</v>
      </c>
      <c r="AB179" s="1" t="s">
        <v>169</v>
      </c>
      <c r="AC179" s="1">
        <v>98.9</v>
      </c>
      <c r="AD179" s="1">
        <v>3.2677983589000914</v>
      </c>
      <c r="AE179" s="1">
        <v>2.5869793381086557</v>
      </c>
      <c r="AF179" s="12">
        <v>2.5869793381086557</v>
      </c>
      <c r="AG179" s="1" t="s">
        <v>84</v>
      </c>
      <c r="AH179" s="1" t="s">
        <v>100</v>
      </c>
      <c r="AI179" s="1" t="e">
        <v>#VALUE!</v>
      </c>
      <c r="AJ179" s="12" t="e">
        <v>#VALUE!</v>
      </c>
      <c r="AK179" s="1" t="s">
        <v>881</v>
      </c>
      <c r="AL179" s="1">
        <v>67.768007040000001</v>
      </c>
      <c r="AM179" s="1" t="e">
        <v>#VALUE!</v>
      </c>
      <c r="AN179" s="1" t="e">
        <v>#VALUE!</v>
      </c>
      <c r="AO179" s="1">
        <v>1.0677618069815196</v>
      </c>
      <c r="AP179" s="1">
        <v>75.631768825647555</v>
      </c>
      <c r="AQ179" s="1" t="s">
        <v>133</v>
      </c>
      <c r="AR179" s="3" t="s">
        <v>102</v>
      </c>
      <c r="AS179" s="3">
        <v>62.270746347440479</v>
      </c>
      <c r="AT179" s="1">
        <v>61.847388931176539</v>
      </c>
      <c r="AU179" s="1">
        <v>27.966385736832279</v>
      </c>
      <c r="AV179" s="1">
        <v>6.538920318981134</v>
      </c>
      <c r="AW179" s="1" t="s">
        <v>882</v>
      </c>
      <c r="AX179" s="1">
        <v>23.016369999999998</v>
      </c>
      <c r="AY179" s="1">
        <v>9.1475829999999991</v>
      </c>
      <c r="AZ179" s="1">
        <v>329.6</v>
      </c>
      <c r="BA179" s="1">
        <v>241.65</v>
      </c>
      <c r="BB179" s="1">
        <v>323.95</v>
      </c>
      <c r="BC179" s="13">
        <v>0.9357589539511082</v>
      </c>
      <c r="BD179" s="1">
        <v>69.032598545174153</v>
      </c>
      <c r="BE179" s="1">
        <v>113.62594265698968</v>
      </c>
      <c r="BF179" s="1">
        <v>46.328635393886088</v>
      </c>
      <c r="BG179" s="1">
        <v>0.66263192281192895</v>
      </c>
      <c r="BH179" s="1">
        <v>3.9288158795345653</v>
      </c>
      <c r="BI179" s="1">
        <v>-45.471699860000001</v>
      </c>
      <c r="BJ179" s="1">
        <v>0.66053101999999342</v>
      </c>
      <c r="BK179" s="1">
        <v>-9.9149704099999951</v>
      </c>
      <c r="BL179" s="1">
        <v>2.567089999999439E-3</v>
      </c>
      <c r="BM179" s="1">
        <v>-1.2687998065084773</v>
      </c>
      <c r="BN179" s="1">
        <v>66.230565420000005</v>
      </c>
      <c r="BO179" s="1">
        <v>96.524336520000006</v>
      </c>
      <c r="BP179" s="1">
        <v>94.924891935953156</v>
      </c>
      <c r="BQ179" s="1">
        <v>103.41421434908682</v>
      </c>
      <c r="BR179" s="1" t="s">
        <v>133</v>
      </c>
      <c r="BS179" s="1">
        <v>2.0670773442847366</v>
      </c>
      <c r="BT179" s="1" t="s">
        <v>103</v>
      </c>
      <c r="BU179" s="1" t="s">
        <v>103</v>
      </c>
      <c r="BV179" s="1" t="e">
        <v>#VALUE!</v>
      </c>
      <c r="BW179" s="1">
        <v>81.036325586584113</v>
      </c>
    </row>
    <row r="180" spans="1:75" x14ac:dyDescent="0.2">
      <c r="A180" s="8" t="s">
        <v>883</v>
      </c>
      <c r="B180" s="4" t="s">
        <v>136</v>
      </c>
      <c r="C180" s="8" t="s">
        <v>607</v>
      </c>
      <c r="D180" s="8" t="s">
        <v>228</v>
      </c>
      <c r="E180" s="9"/>
      <c r="F180" s="1" t="s">
        <v>884</v>
      </c>
      <c r="G180" s="3" t="s">
        <v>878</v>
      </c>
      <c r="H180" s="3" t="s">
        <v>139</v>
      </c>
      <c r="I180" s="1" t="s">
        <v>100</v>
      </c>
      <c r="J180" s="1">
        <v>120</v>
      </c>
      <c r="K180" s="1" t="s">
        <v>879</v>
      </c>
      <c r="L180" s="1">
        <v>1.0354219576158434</v>
      </c>
      <c r="M180" s="1">
        <v>1.5942757268555232E-2</v>
      </c>
      <c r="N180" s="10">
        <v>450000000</v>
      </c>
      <c r="O180" s="11">
        <v>44363</v>
      </c>
      <c r="P180" s="11">
        <v>42194</v>
      </c>
      <c r="Q180" s="1">
        <v>0.28238105828712889</v>
      </c>
      <c r="R180" s="1">
        <v>0.48265785299328456</v>
      </c>
      <c r="S180" s="1">
        <v>1.8101763265054638</v>
      </c>
      <c r="T180" s="1">
        <v>3.8273875661776202E-2</v>
      </c>
      <c r="U180" s="1">
        <v>0.24437646365425003</v>
      </c>
      <c r="V180" s="1">
        <v>1.3894161147457229</v>
      </c>
      <c r="W180" s="1" t="s">
        <v>880</v>
      </c>
      <c r="X180" s="1">
        <v>59.177562713623047</v>
      </c>
      <c r="Y180" s="1">
        <v>3.26779836</v>
      </c>
      <c r="Z180" s="12">
        <v>0.23796300000000001</v>
      </c>
      <c r="AA180" s="12">
        <v>7.6153421309688163E-2</v>
      </c>
      <c r="AB180" s="1" t="s">
        <v>169</v>
      </c>
      <c r="AC180" s="1">
        <v>98.9</v>
      </c>
      <c r="AD180" s="1">
        <v>3.2677983589000914</v>
      </c>
      <c r="AE180" s="1">
        <v>2.5869793381086557</v>
      </c>
      <c r="AF180" s="12">
        <v>2.5869793381086557</v>
      </c>
      <c r="AG180" s="1" t="s">
        <v>84</v>
      </c>
      <c r="AH180" s="1" t="s">
        <v>100</v>
      </c>
      <c r="AI180" s="1" t="e">
        <v>#VALUE!</v>
      </c>
      <c r="AJ180" s="12" t="e">
        <v>#VALUE!</v>
      </c>
      <c r="AK180" s="1" t="s">
        <v>881</v>
      </c>
      <c r="AL180" s="1">
        <v>67.768007040000001</v>
      </c>
      <c r="AM180" s="1" t="e">
        <v>#VALUE!</v>
      </c>
      <c r="AN180" s="1" t="e">
        <v>#VALUE!</v>
      </c>
      <c r="AO180" s="1">
        <v>1.0677618069815196</v>
      </c>
      <c r="AP180" s="1">
        <v>75.631768825652983</v>
      </c>
      <c r="AQ180" s="1" t="s">
        <v>133</v>
      </c>
      <c r="AR180" s="3" t="s">
        <v>102</v>
      </c>
      <c r="AS180" s="3">
        <v>62.270746347440479</v>
      </c>
      <c r="AT180" s="1">
        <v>61.847388931176539</v>
      </c>
      <c r="AU180" s="1">
        <v>27.966385736832279</v>
      </c>
      <c r="AV180" s="1">
        <v>6.538920318981134</v>
      </c>
      <c r="AW180" s="1" t="s">
        <v>882</v>
      </c>
      <c r="AX180" s="1">
        <v>23.016369999999998</v>
      </c>
      <c r="AY180" s="1">
        <v>9.1475829999999991</v>
      </c>
      <c r="AZ180" s="1">
        <v>329.6</v>
      </c>
      <c r="BA180" s="1">
        <v>241.65</v>
      </c>
      <c r="BB180" s="1">
        <v>323.95</v>
      </c>
      <c r="BC180" s="13">
        <v>0.9357589539511082</v>
      </c>
      <c r="BD180" s="1">
        <v>69.032598545174153</v>
      </c>
      <c r="BE180" s="1">
        <v>113.62594265698968</v>
      </c>
      <c r="BF180" s="1">
        <v>46.328635393886088</v>
      </c>
      <c r="BG180" s="1">
        <v>0.66263192281192895</v>
      </c>
      <c r="BH180" s="1">
        <v>3.9288158795345653</v>
      </c>
      <c r="BI180" s="1">
        <v>-45.471699860000001</v>
      </c>
      <c r="BJ180" s="1">
        <v>-1.1182806000000056</v>
      </c>
      <c r="BK180" s="1">
        <v>-9.9149704099999951</v>
      </c>
      <c r="BL180" s="1">
        <v>2.567089999999439E-3</v>
      </c>
      <c r="BM180" s="1">
        <v>-1.2687998065084773</v>
      </c>
      <c r="BN180" s="1">
        <v>66.230565420000005</v>
      </c>
      <c r="BO180" s="1">
        <v>96.524336520000006</v>
      </c>
      <c r="BP180" s="1">
        <v>94.924891935953156</v>
      </c>
      <c r="BQ180" s="1">
        <v>103.41421434908682</v>
      </c>
      <c r="BR180" s="1" t="s">
        <v>133</v>
      </c>
      <c r="BS180" s="1">
        <v>2.0670773442847366</v>
      </c>
      <c r="BT180" s="1" t="s">
        <v>103</v>
      </c>
      <c r="BU180" s="1" t="s">
        <v>103</v>
      </c>
      <c r="BV180" s="1" t="e">
        <v>#VALUE!</v>
      </c>
      <c r="BW180" s="1">
        <v>81.036325586584113</v>
      </c>
    </row>
    <row r="181" spans="1:75" x14ac:dyDescent="0.2">
      <c r="A181" s="8" t="s">
        <v>885</v>
      </c>
      <c r="B181" s="4"/>
      <c r="C181" s="8" t="s">
        <v>607</v>
      </c>
      <c r="D181" s="8"/>
      <c r="E181" s="9" t="s">
        <v>81</v>
      </c>
      <c r="F181" s="1" t="s">
        <v>886</v>
      </c>
      <c r="G181" s="3" t="s">
        <v>887</v>
      </c>
      <c r="H181" s="3" t="s">
        <v>84</v>
      </c>
      <c r="I181" s="1">
        <v>20</v>
      </c>
      <c r="J181" s="1">
        <v>134</v>
      </c>
      <c r="K181" s="1" t="s">
        <v>749</v>
      </c>
      <c r="L181" s="1">
        <v>2.1181874386075874</v>
      </c>
      <c r="M181" s="1">
        <v>5.6739813575452096E-2</v>
      </c>
      <c r="N181" s="10">
        <v>1000000000</v>
      </c>
      <c r="O181" s="11">
        <v>45538</v>
      </c>
      <c r="P181" s="11" t="e">
        <v>#VALUE!</v>
      </c>
      <c r="Q181" s="1">
        <v>0.23404912804176892</v>
      </c>
      <c r="R181" s="1">
        <v>0.63176065687604588</v>
      </c>
      <c r="S181" s="1">
        <v>2.5349377696246345</v>
      </c>
      <c r="T181" s="1" t="e">
        <v>#VALUE!</v>
      </c>
      <c r="U181" s="1" t="e">
        <v>#VALUE!</v>
      </c>
      <c r="V181" s="1" t="e">
        <v>#VALUE!</v>
      </c>
      <c r="W181" s="1" t="s">
        <v>888</v>
      </c>
      <c r="X181" s="1">
        <v>88.540000915527344</v>
      </c>
      <c r="Y181" s="1">
        <v>4.8730063799999996</v>
      </c>
      <c r="Z181" s="12">
        <v>0.74998699999999996</v>
      </c>
      <c r="AA181" s="12">
        <v>-0.38048179425034245</v>
      </c>
      <c r="AB181" s="1" t="s">
        <v>169</v>
      </c>
      <c r="AC181" s="1">
        <v>99.962999999999994</v>
      </c>
      <c r="AD181" s="1">
        <v>4.8711323148612964</v>
      </c>
      <c r="AE181" s="1" t="s">
        <v>84</v>
      </c>
      <c r="AF181" s="12" t="s">
        <v>84</v>
      </c>
      <c r="AG181" s="1" t="s">
        <v>84</v>
      </c>
      <c r="AH181" s="1" t="s">
        <v>84</v>
      </c>
      <c r="AI181" s="1" t="e">
        <v>#VALUE!</v>
      </c>
      <c r="AJ181" s="12" t="e">
        <v>#VALUE!</v>
      </c>
      <c r="AK181" s="1" t="s">
        <v>881</v>
      </c>
      <c r="AL181" s="1">
        <v>111.12293243408203</v>
      </c>
      <c r="AM181" s="1" t="e">
        <v>#VALUE!</v>
      </c>
      <c r="AN181" s="1" t="e">
        <v>#VALUE!</v>
      </c>
      <c r="AO181" s="1">
        <v>2.2833675564681726</v>
      </c>
      <c r="AP181" s="1">
        <v>109.07172368396613</v>
      </c>
      <c r="AQ181" s="1" t="s">
        <v>133</v>
      </c>
      <c r="AR181" s="3" t="s">
        <v>90</v>
      </c>
      <c r="AS181" s="3">
        <v>82.323607258307746</v>
      </c>
      <c r="AT181" s="1">
        <v>220.2704158659528</v>
      </c>
      <c r="AU181" s="1">
        <v>164.26227401251134</v>
      </c>
      <c r="AV181" s="1">
        <v>148.65441339494345</v>
      </c>
      <c r="AW181" s="1" t="s">
        <v>882</v>
      </c>
      <c r="AX181" s="1">
        <v>23.016369999999998</v>
      </c>
      <c r="AY181" s="1">
        <v>9.1475829999999991</v>
      </c>
      <c r="AZ181" s="1">
        <v>329.6</v>
      </c>
      <c r="BA181" s="1">
        <v>241.65</v>
      </c>
      <c r="BB181" s="1">
        <v>323.95</v>
      </c>
      <c r="BC181" s="13">
        <v>0.9357589539511082</v>
      </c>
      <c r="BD181" s="1">
        <v>69.032598545174153</v>
      </c>
      <c r="BE181" s="1">
        <v>113.62594265698968</v>
      </c>
      <c r="BF181" s="1">
        <v>46.328635393886088</v>
      </c>
      <c r="BG181" s="1">
        <v>0.66263192281192895</v>
      </c>
      <c r="BH181" s="1">
        <v>0.7118412046543463</v>
      </c>
      <c r="BI181" s="1" t="s">
        <v>103</v>
      </c>
      <c r="BJ181" s="1">
        <v>2.8088216414315355</v>
      </c>
      <c r="BK181" s="1">
        <v>-2.5713261671720318</v>
      </c>
      <c r="BL181" s="1">
        <v>7.8506082557301511</v>
      </c>
      <c r="BM181" s="1" t="s">
        <v>103</v>
      </c>
      <c r="BN181" s="1">
        <v>84.85248</v>
      </c>
      <c r="BO181" s="1">
        <v>169.7586</v>
      </c>
      <c r="BP181" s="1">
        <v>69.059412402684245</v>
      </c>
      <c r="BQ181" s="1">
        <v>213.56154916460923</v>
      </c>
      <c r="BR181" s="1" t="s">
        <v>133</v>
      </c>
      <c r="BS181" s="1">
        <v>3.2854209445585214</v>
      </c>
      <c r="BT181" s="1" t="s">
        <v>103</v>
      </c>
      <c r="BU181" s="1" t="s">
        <v>103</v>
      </c>
      <c r="BV181" s="1" t="e">
        <v>#VALUE!</v>
      </c>
      <c r="BW181" s="1">
        <v>111.55563797999191</v>
      </c>
    </row>
    <row r="182" spans="1:75" x14ac:dyDescent="0.2">
      <c r="A182" s="8" t="s">
        <v>889</v>
      </c>
      <c r="B182" s="4"/>
      <c r="C182" s="8" t="s">
        <v>607</v>
      </c>
      <c r="D182" s="8"/>
      <c r="E182" s="9" t="s">
        <v>81</v>
      </c>
      <c r="F182" s="1" t="s">
        <v>890</v>
      </c>
      <c r="G182" s="3" t="s">
        <v>891</v>
      </c>
      <c r="H182" s="3" t="s">
        <v>84</v>
      </c>
      <c r="I182" s="1">
        <v>20</v>
      </c>
      <c r="J182" s="1">
        <v>156</v>
      </c>
      <c r="K182" s="1" t="s">
        <v>749</v>
      </c>
      <c r="L182" s="1">
        <v>3.7882645350409456</v>
      </c>
      <c r="M182" s="1">
        <v>-8.701721623725657E-3</v>
      </c>
      <c r="N182" s="10">
        <v>1500000000</v>
      </c>
      <c r="O182" s="11">
        <v>45538</v>
      </c>
      <c r="P182" s="11" t="e">
        <v>#VALUE!</v>
      </c>
      <c r="Q182" s="1">
        <v>6.2330587883963062E-2</v>
      </c>
      <c r="R182" s="1">
        <v>0.66492074408894819</v>
      </c>
      <c r="S182" s="1">
        <v>3.1844602388299004</v>
      </c>
      <c r="T182" s="1" t="e">
        <v>#VALUE!</v>
      </c>
      <c r="U182" s="1" t="e">
        <v>#VALUE!</v>
      </c>
      <c r="V182" s="1" t="e">
        <v>#VALUE!</v>
      </c>
      <c r="W182" s="1" t="s">
        <v>892</v>
      </c>
      <c r="X182" s="1">
        <v>107.49365234375</v>
      </c>
      <c r="Y182" s="1">
        <v>5.1191555800000001</v>
      </c>
      <c r="Z182" s="12">
        <v>0.88344500000000004</v>
      </c>
      <c r="AA182" s="12">
        <v>-0.31347900941205431</v>
      </c>
      <c r="AB182" s="1" t="s">
        <v>169</v>
      </c>
      <c r="AC182" s="1">
        <v>99.394999999999996</v>
      </c>
      <c r="AD182" s="1">
        <v>5.1191555836688822</v>
      </c>
      <c r="AE182" s="1" t="s">
        <v>84</v>
      </c>
      <c r="AF182" s="12" t="s">
        <v>84</v>
      </c>
      <c r="AG182" s="1" t="s">
        <v>84</v>
      </c>
      <c r="AH182" s="1" t="s">
        <v>84</v>
      </c>
      <c r="AI182" s="1" t="e">
        <v>#VALUE!</v>
      </c>
      <c r="AJ182" s="12" t="e">
        <v>#VALUE!</v>
      </c>
      <c r="AK182" s="1" t="s">
        <v>881</v>
      </c>
      <c r="AL182" s="1">
        <v>143.19023132324219</v>
      </c>
      <c r="AM182" s="1" t="e">
        <v>#VALUE!</v>
      </c>
      <c r="AN182" s="1" t="e">
        <v>#VALUE!</v>
      </c>
      <c r="AO182" s="1">
        <v>4.2847364818617386</v>
      </c>
      <c r="AP182" s="1">
        <v>140.3759135947671</v>
      </c>
      <c r="AQ182" s="1" t="s">
        <v>133</v>
      </c>
      <c r="AR182" s="3" t="s">
        <v>90</v>
      </c>
      <c r="AS182" s="3">
        <v>107.98889027392224</v>
      </c>
      <c r="AT182" s="1">
        <v>229.61308033266573</v>
      </c>
      <c r="AU182" s="1">
        <v>154.35285507092465</v>
      </c>
      <c r="AV182" s="1">
        <v>138.78263059750543</v>
      </c>
      <c r="AW182" s="1" t="s">
        <v>882</v>
      </c>
      <c r="AX182" s="1">
        <v>23.016369999999998</v>
      </c>
      <c r="AY182" s="1">
        <v>9.1475829999999991</v>
      </c>
      <c r="AZ182" s="1">
        <v>329.6</v>
      </c>
      <c r="BA182" s="1">
        <v>241.65</v>
      </c>
      <c r="BB182" s="1">
        <v>323.95</v>
      </c>
      <c r="BC182" s="13">
        <v>0.9357589539511082</v>
      </c>
      <c r="BD182" s="1">
        <v>69.032598545174153</v>
      </c>
      <c r="BE182" s="1">
        <v>113.62594265698968</v>
      </c>
      <c r="BF182" s="1">
        <v>46.328635393886088</v>
      </c>
      <c r="BG182" s="1">
        <v>0.66263192281192895</v>
      </c>
      <c r="BH182" s="1">
        <v>0.7118412046543463</v>
      </c>
      <c r="BI182" s="1" t="s">
        <v>103</v>
      </c>
      <c r="BJ182" s="1">
        <v>4.5296519603286214</v>
      </c>
      <c r="BK182" s="1">
        <v>-0.13666950956796597</v>
      </c>
      <c r="BL182" s="1">
        <v>13.243611382516022</v>
      </c>
      <c r="BM182" s="1" t="s">
        <v>103</v>
      </c>
      <c r="BN182" s="1">
        <v>113.92789999999999</v>
      </c>
      <c r="BO182" s="1">
        <v>196.38239999999999</v>
      </c>
      <c r="BP182" s="1">
        <v>64.510934729769517</v>
      </c>
      <c r="BQ182" s="1">
        <v>379.03705536052712</v>
      </c>
      <c r="BR182" s="1" t="s">
        <v>133</v>
      </c>
      <c r="BS182" s="1">
        <v>5.2840520191649558</v>
      </c>
      <c r="BT182" s="1" t="s">
        <v>103</v>
      </c>
      <c r="BU182" s="1" t="s">
        <v>103</v>
      </c>
      <c r="BV182" s="1" t="e">
        <v>#VALUE!</v>
      </c>
      <c r="BW182" s="1">
        <v>142.77831587956723</v>
      </c>
    </row>
    <row r="183" spans="1:75" x14ac:dyDescent="0.2">
      <c r="A183" s="8" t="s">
        <v>893</v>
      </c>
      <c r="B183" s="4"/>
      <c r="C183" s="8" t="s">
        <v>607</v>
      </c>
      <c r="D183" s="8"/>
      <c r="E183" s="9" t="s">
        <v>81</v>
      </c>
      <c r="F183" s="1" t="s">
        <v>894</v>
      </c>
      <c r="G183" s="3" t="s">
        <v>895</v>
      </c>
      <c r="H183" s="3" t="s">
        <v>84</v>
      </c>
      <c r="I183" s="1">
        <v>25</v>
      </c>
      <c r="J183" s="1">
        <v>191</v>
      </c>
      <c r="K183" s="1" t="s">
        <v>749</v>
      </c>
      <c r="L183" s="1">
        <v>7.2183174294634842</v>
      </c>
      <c r="M183" s="1">
        <v>-1.0246598632272139</v>
      </c>
      <c r="N183" s="10">
        <v>2000000000</v>
      </c>
      <c r="O183" s="11">
        <v>45538</v>
      </c>
      <c r="P183" s="11" t="e">
        <v>#VALUE!</v>
      </c>
      <c r="Q183" s="1">
        <v>0.20700169977094784</v>
      </c>
      <c r="R183" s="1">
        <v>0.13351446353713214</v>
      </c>
      <c r="S183" s="1">
        <v>2.6437772411478155</v>
      </c>
      <c r="T183" s="1" t="e">
        <v>#VALUE!</v>
      </c>
      <c r="U183" s="1" t="e">
        <v>#VALUE!</v>
      </c>
      <c r="V183" s="1" t="e">
        <v>#VALUE!</v>
      </c>
      <c r="W183" s="1" t="s">
        <v>896</v>
      </c>
      <c r="X183" s="1">
        <v>127.53339385986328</v>
      </c>
      <c r="Y183" s="1">
        <v>5.7431436099999997</v>
      </c>
      <c r="Z183" s="12">
        <v>1.873316</v>
      </c>
      <c r="AA183" s="12">
        <v>-1.9876378610621304</v>
      </c>
      <c r="AB183" s="1" t="s">
        <v>169</v>
      </c>
      <c r="AC183" s="1">
        <v>97.238</v>
      </c>
      <c r="AD183" s="1">
        <v>5.739425556132983</v>
      </c>
      <c r="AE183" s="1" t="s">
        <v>84</v>
      </c>
      <c r="AF183" s="12" t="s">
        <v>84</v>
      </c>
      <c r="AG183" s="1" t="s">
        <v>84</v>
      </c>
      <c r="AH183" s="1" t="s">
        <v>84</v>
      </c>
      <c r="AI183" s="1" t="e">
        <v>#VALUE!</v>
      </c>
      <c r="AJ183" s="12" t="e">
        <v>#VALUE!</v>
      </c>
      <c r="AK183" s="1" t="s">
        <v>881</v>
      </c>
      <c r="AL183" s="1">
        <v>183.5849609375</v>
      </c>
      <c r="AM183" s="1" t="e">
        <v>#VALUE!</v>
      </c>
      <c r="AN183" s="1" t="e">
        <v>#VALUE!</v>
      </c>
      <c r="AO183" s="1">
        <v>9.2840520191649549</v>
      </c>
      <c r="AP183" s="1">
        <v>182.08314705193268</v>
      </c>
      <c r="AQ183" s="1" t="s">
        <v>133</v>
      </c>
      <c r="AR183" s="3" t="s">
        <v>90</v>
      </c>
      <c r="AS183" s="3">
        <v>143.96562614716385</v>
      </c>
      <c r="AT183" s="1">
        <v>250.03464354109144</v>
      </c>
      <c r="AU183" s="1">
        <v>144.76439775636641</v>
      </c>
      <c r="AV183" s="1">
        <v>119.74779281432788</v>
      </c>
      <c r="AW183" s="1" t="s">
        <v>882</v>
      </c>
      <c r="AX183" s="1">
        <v>23.016369999999998</v>
      </c>
      <c r="AY183" s="1">
        <v>9.1475829999999991</v>
      </c>
      <c r="AZ183" s="1">
        <v>329.6</v>
      </c>
      <c r="BA183" s="1">
        <v>241.65</v>
      </c>
      <c r="BB183" s="1">
        <v>323.95</v>
      </c>
      <c r="BC183" s="13">
        <v>0.9357589539511082</v>
      </c>
      <c r="BD183" s="1">
        <v>69.032598545174153</v>
      </c>
      <c r="BE183" s="1">
        <v>113.62594265698968</v>
      </c>
      <c r="BF183" s="1">
        <v>46.328635393886088</v>
      </c>
      <c r="BG183" s="1">
        <v>0.66263192281192895</v>
      </c>
      <c r="BH183" s="1">
        <v>0.7118412046543463</v>
      </c>
      <c r="BI183" s="1" t="s">
        <v>103</v>
      </c>
      <c r="BJ183" s="1">
        <v>-9.2916079860910656</v>
      </c>
      <c r="BK183" s="1">
        <v>-19.307602582182</v>
      </c>
      <c r="BL183" s="1">
        <v>3.5913687921410258</v>
      </c>
      <c r="BM183" s="1" t="s">
        <v>103</v>
      </c>
      <c r="BN183" s="1">
        <v>153.98580000000001</v>
      </c>
      <c r="BO183" s="1">
        <v>229.79689999999999</v>
      </c>
      <c r="BP183" s="1">
        <v>60.956692440157191</v>
      </c>
      <c r="BQ183" s="1">
        <v>700.51419556968142</v>
      </c>
      <c r="BR183" s="1" t="s">
        <v>133</v>
      </c>
      <c r="BS183" s="1">
        <v>10.283367556468173</v>
      </c>
      <c r="BT183" s="1" t="s">
        <v>103</v>
      </c>
      <c r="BU183" s="1" t="s">
        <v>103</v>
      </c>
      <c r="BV183" s="1" t="e">
        <v>#VALUE!</v>
      </c>
      <c r="BW183" s="1">
        <v>184.29544176607078</v>
      </c>
    </row>
    <row r="184" spans="1:75" x14ac:dyDescent="0.2">
      <c r="A184" s="8" t="s">
        <v>897</v>
      </c>
      <c r="B184" s="4"/>
      <c r="C184" s="8" t="s">
        <v>898</v>
      </c>
      <c r="D184" s="8"/>
      <c r="E184" s="9" t="s">
        <v>81</v>
      </c>
      <c r="F184" s="1" t="s">
        <v>899</v>
      </c>
      <c r="G184" s="3" t="s">
        <v>900</v>
      </c>
      <c r="H184" s="3" t="s">
        <v>84</v>
      </c>
      <c r="I184" s="1">
        <v>25</v>
      </c>
      <c r="J184" s="1" t="s">
        <v>85</v>
      </c>
      <c r="K184" s="1" t="s">
        <v>85</v>
      </c>
      <c r="L184" s="1" t="s">
        <v>85</v>
      </c>
      <c r="M184" s="1" t="s">
        <v>85</v>
      </c>
      <c r="N184" s="10">
        <v>750000000</v>
      </c>
      <c r="O184" s="11">
        <v>45769</v>
      </c>
      <c r="P184" s="11" t="e">
        <v>#VALUE!</v>
      </c>
      <c r="Q184" s="1">
        <v>-1.583544404202275E-2</v>
      </c>
      <c r="R184" s="1" t="s">
        <v>103</v>
      </c>
      <c r="S184" s="1" t="s">
        <v>103</v>
      </c>
      <c r="T184" s="1" t="e">
        <v>#VALUE!</v>
      </c>
      <c r="U184" s="1" t="e">
        <v>#VALUE!</v>
      </c>
      <c r="V184" s="1" t="e">
        <v>#VALUE!</v>
      </c>
      <c r="W184" s="1" t="s">
        <v>901</v>
      </c>
      <c r="X184" s="1">
        <v>123.44152069091797</v>
      </c>
      <c r="Y184" s="1">
        <v>5.7265178900000002</v>
      </c>
      <c r="Z184" s="12">
        <v>1.6019000000000001</v>
      </c>
      <c r="AA184" s="12" t="s">
        <v>103</v>
      </c>
      <c r="AB184" s="1" t="s">
        <v>87</v>
      </c>
      <c r="AC184" s="1">
        <v>100.67100000000001</v>
      </c>
      <c r="AD184" s="1">
        <v>4.8947585364097117</v>
      </c>
      <c r="AE184" s="1">
        <v>3.2925726100307826</v>
      </c>
      <c r="AF184" s="12">
        <v>3.2925726100307826</v>
      </c>
      <c r="AG184" s="1" t="s">
        <v>84</v>
      </c>
      <c r="AH184" s="1">
        <v>3.4695277367424411</v>
      </c>
      <c r="AI184" s="1" t="e">
        <v>#VALUE!</v>
      </c>
      <c r="AJ184" s="12" t="e">
        <v>#VALUE!</v>
      </c>
      <c r="AK184" s="1" t="s">
        <v>902</v>
      </c>
      <c r="AL184" s="1">
        <v>180.123046875</v>
      </c>
      <c r="AM184" s="1">
        <v>161.12899199999998</v>
      </c>
      <c r="AN184" s="1">
        <v>4.7670994242382108</v>
      </c>
      <c r="AO184" s="1">
        <v>9.6563997262149215</v>
      </c>
      <c r="AP184" s="1">
        <v>156.09980940643749</v>
      </c>
      <c r="AQ184" s="1" t="s">
        <v>111</v>
      </c>
      <c r="AR184" s="3" t="s">
        <v>90</v>
      </c>
      <c r="AS184" s="3">
        <v>143.74864295266426</v>
      </c>
      <c r="AT184" s="1">
        <v>246.16665894316952</v>
      </c>
      <c r="AU184" s="1">
        <v>138.28444513629617</v>
      </c>
      <c r="AV184" s="1">
        <v>113.08230077278188</v>
      </c>
      <c r="AW184" s="1" t="s">
        <v>153</v>
      </c>
      <c r="AX184" s="1">
        <v>-5.6180479999999999</v>
      </c>
      <c r="AY184" s="1">
        <v>1.7601009999999999</v>
      </c>
      <c r="AZ184" s="1">
        <v>17.559999999999999</v>
      </c>
      <c r="BA184" s="1">
        <v>14.28</v>
      </c>
      <c r="BB184" s="1">
        <v>15.61</v>
      </c>
      <c r="BC184" s="13">
        <v>0.40548780487804892</v>
      </c>
      <c r="BD184" s="1" t="s">
        <v>103</v>
      </c>
      <c r="BE184" s="1">
        <v>236.3670977788386</v>
      </c>
      <c r="BF184" s="1">
        <v>71.020272000165562</v>
      </c>
      <c r="BG184" s="1" t="s">
        <v>103</v>
      </c>
      <c r="BH184" s="1">
        <v>9.3086926762491445E-2</v>
      </c>
      <c r="BI184" s="1" t="s">
        <v>103</v>
      </c>
      <c r="BJ184" s="1">
        <v>6.3882932569395479</v>
      </c>
      <c r="BK184" s="1">
        <v>-10.103303843755299</v>
      </c>
      <c r="BL184" s="1" t="s">
        <v>103</v>
      </c>
      <c r="BM184" s="1" t="s">
        <v>103</v>
      </c>
      <c r="BN184" s="1" t="s">
        <v>103</v>
      </c>
      <c r="BO184" s="1" t="s">
        <v>103</v>
      </c>
      <c r="BP184" s="1" t="e">
        <v>#VALUE!</v>
      </c>
      <c r="BQ184" s="1">
        <v>737.57171222275986</v>
      </c>
      <c r="BR184" s="1" t="s">
        <v>111</v>
      </c>
      <c r="BS184" s="1">
        <v>9.9028062970568111</v>
      </c>
      <c r="BT184" s="1" t="s">
        <v>103</v>
      </c>
      <c r="BU184" s="1" t="s">
        <v>103</v>
      </c>
      <c r="BV184" s="1" t="e">
        <v>#VALUE!</v>
      </c>
      <c r="BW184" s="1">
        <v>181.66766606144043</v>
      </c>
    </row>
    <row r="185" spans="1:75" x14ac:dyDescent="0.2">
      <c r="A185" s="8" t="s">
        <v>903</v>
      </c>
      <c r="B185" s="4" t="s">
        <v>105</v>
      </c>
      <c r="C185" s="8" t="s">
        <v>530</v>
      </c>
      <c r="D185" s="8" t="s">
        <v>288</v>
      </c>
      <c r="E185" s="9"/>
      <c r="F185" s="1" t="s">
        <v>904</v>
      </c>
      <c r="G185" s="3" t="s">
        <v>905</v>
      </c>
      <c r="H185" s="3" t="s">
        <v>108</v>
      </c>
      <c r="I185" s="1">
        <v>56</v>
      </c>
      <c r="J185" s="1" t="s">
        <v>85</v>
      </c>
      <c r="K185" s="1" t="s">
        <v>85</v>
      </c>
      <c r="L185" s="1" t="s">
        <v>85</v>
      </c>
      <c r="M185" s="1" t="s">
        <v>85</v>
      </c>
      <c r="N185" s="10">
        <v>425000000</v>
      </c>
      <c r="O185" s="11">
        <v>44054</v>
      </c>
      <c r="P185" s="11">
        <v>44406</v>
      </c>
      <c r="Q185" s="1">
        <v>0.39565774013434751</v>
      </c>
      <c r="R185" s="1">
        <v>-1.8026976224267632</v>
      </c>
      <c r="S185" s="1">
        <v>-0.54821223159473575</v>
      </c>
      <c r="T185" s="1">
        <v>-2.3838482019856944</v>
      </c>
      <c r="U185" s="1">
        <v>-6.037496180084756</v>
      </c>
      <c r="V185" s="1">
        <v>-3.6785719010910545</v>
      </c>
      <c r="W185" s="1" t="s">
        <v>906</v>
      </c>
      <c r="X185" s="1">
        <v>165.51412963867188</v>
      </c>
      <c r="Y185" s="1">
        <v>5.2342059879046001</v>
      </c>
      <c r="Z185" s="12">
        <v>1.940191</v>
      </c>
      <c r="AA185" s="12">
        <v>-0.98178310749341691</v>
      </c>
      <c r="AB185" s="1" t="s">
        <v>87</v>
      </c>
      <c r="AC185" s="1">
        <v>73.846999999999994</v>
      </c>
      <c r="AD185" s="1">
        <v>5.2342059879046001</v>
      </c>
      <c r="AE185" s="1">
        <v>3.5516241420355539</v>
      </c>
      <c r="AF185" s="12">
        <v>3.5516241420355539</v>
      </c>
      <c r="AG185" s="1" t="s">
        <v>84</v>
      </c>
      <c r="AH185" s="1" t="s">
        <v>100</v>
      </c>
      <c r="AI185" s="1" t="e">
        <v>#VALUE!</v>
      </c>
      <c r="AJ185" s="12" t="e">
        <v>#VALUE!</v>
      </c>
      <c r="AK185" s="1" t="s">
        <v>907</v>
      </c>
      <c r="AL185" s="1">
        <v>168.33825779</v>
      </c>
      <c r="AM185" s="1" t="e">
        <v>#VALUE!</v>
      </c>
      <c r="AN185" s="1" t="e">
        <v>#VALUE!</v>
      </c>
      <c r="AO185" s="1">
        <v>25.207392197125255</v>
      </c>
      <c r="AP185" s="1">
        <v>168.23876957045374</v>
      </c>
      <c r="AQ185" s="1" t="s">
        <v>133</v>
      </c>
      <c r="AR185" s="3" t="s">
        <v>102</v>
      </c>
      <c r="AS185" s="3">
        <v>165.01459693855361</v>
      </c>
      <c r="AT185" s="1">
        <v>168.34696776026098</v>
      </c>
      <c r="AU185" s="1" t="s">
        <v>103</v>
      </c>
      <c r="AV185" s="1">
        <v>-9.1723283678040168</v>
      </c>
      <c r="AW185" s="1" t="s">
        <v>908</v>
      </c>
      <c r="AX185" s="1">
        <v>6.9651529999999999</v>
      </c>
      <c r="AY185" s="1">
        <v>4.0798550000000002</v>
      </c>
      <c r="AZ185" s="1">
        <v>24.75</v>
      </c>
      <c r="BA185" s="1">
        <v>20.03</v>
      </c>
      <c r="BB185" s="1">
        <v>23.98</v>
      </c>
      <c r="BC185" s="13">
        <v>0.83686440677966112</v>
      </c>
      <c r="BD185" s="1">
        <v>127.76082332250014</v>
      </c>
      <c r="BE185" s="1">
        <v>260.44885996596861</v>
      </c>
      <c r="BF185" s="1">
        <v>94.844023244115562</v>
      </c>
      <c r="BG185" s="1">
        <v>0.80123285810986888</v>
      </c>
      <c r="BH185" s="1">
        <v>4.7885010266940453</v>
      </c>
      <c r="BI185" s="1">
        <v>-25.715296980000005</v>
      </c>
      <c r="BJ185" s="1">
        <v>-1.0527188899999942</v>
      </c>
      <c r="BK185" s="1">
        <v>-15.541512740000002</v>
      </c>
      <c r="BL185" s="1">
        <v>-7.438276309999992</v>
      </c>
      <c r="BM185" s="1">
        <v>-2.0744892701611248</v>
      </c>
      <c r="BN185" s="1">
        <v>168.33825779</v>
      </c>
      <c r="BO185" s="1">
        <v>193.83364172</v>
      </c>
      <c r="BP185" s="1">
        <v>100</v>
      </c>
      <c r="BQ185" s="1">
        <v>1135.3014663207261</v>
      </c>
      <c r="BR185" s="1" t="s">
        <v>133</v>
      </c>
      <c r="BS185" s="1">
        <v>25.207392197125255</v>
      </c>
      <c r="BT185" s="1">
        <v>167.12479999999999</v>
      </c>
      <c r="BU185" s="1">
        <v>244.47854343</v>
      </c>
      <c r="BV185" s="1">
        <v>98.431287567746338</v>
      </c>
      <c r="BW185" s="1">
        <v>202.95417941340136</v>
      </c>
    </row>
    <row r="186" spans="1:75" x14ac:dyDescent="0.2">
      <c r="A186" s="8" t="s">
        <v>909</v>
      </c>
      <c r="B186" s="4" t="s">
        <v>114</v>
      </c>
      <c r="C186" s="8" t="s">
        <v>530</v>
      </c>
      <c r="D186" s="8" t="s">
        <v>288</v>
      </c>
      <c r="E186" s="9"/>
      <c r="F186" s="1" t="s">
        <v>910</v>
      </c>
      <c r="G186" s="3" t="s">
        <v>911</v>
      </c>
      <c r="H186" s="3" t="s">
        <v>118</v>
      </c>
      <c r="I186" s="1">
        <v>48.5</v>
      </c>
      <c r="J186" s="1" t="s">
        <v>85</v>
      </c>
      <c r="K186" s="1" t="s">
        <v>85</v>
      </c>
      <c r="L186" s="1" t="s">
        <v>85</v>
      </c>
      <c r="M186" s="1" t="s">
        <v>85</v>
      </c>
      <c r="N186" s="10">
        <v>475000000</v>
      </c>
      <c r="O186" s="11">
        <v>43719</v>
      </c>
      <c r="P186" s="11">
        <v>43306</v>
      </c>
      <c r="Q186" s="1">
        <v>2.7576862694300708E-2</v>
      </c>
      <c r="R186" s="1">
        <v>-0.20807218685975348</v>
      </c>
      <c r="S186" s="1">
        <v>1.9062089358080403</v>
      </c>
      <c r="T186" s="1">
        <v>-0.52080990010362482</v>
      </c>
      <c r="U186" s="1">
        <v>-0.48887215351405278</v>
      </c>
      <c r="V186" s="1">
        <v>1.4225452154068563</v>
      </c>
      <c r="W186" s="1" t="s">
        <v>252</v>
      </c>
      <c r="X186" s="1">
        <v>84.391960144042969</v>
      </c>
      <c r="Y186" s="1">
        <v>3.7530519965751945</v>
      </c>
      <c r="Z186" s="12">
        <v>0.64835299999999996</v>
      </c>
      <c r="AA186" s="12">
        <v>-0.38224343942421246</v>
      </c>
      <c r="AB186" s="1" t="s">
        <v>87</v>
      </c>
      <c r="AC186" s="1">
        <v>98.503</v>
      </c>
      <c r="AD186" s="1">
        <v>3.7530519965751945</v>
      </c>
      <c r="AE186" s="1">
        <v>2.7619327137519809</v>
      </c>
      <c r="AF186" s="12">
        <v>2.7619327137519809</v>
      </c>
      <c r="AG186" s="1" t="s">
        <v>84</v>
      </c>
      <c r="AH186" s="1" t="s">
        <v>100</v>
      </c>
      <c r="AI186" s="1" t="e">
        <v>#VALUE!</v>
      </c>
      <c r="AJ186" s="12" t="e">
        <v>#VALUE!</v>
      </c>
      <c r="AK186" s="1" t="s">
        <v>907</v>
      </c>
      <c r="AL186" s="1">
        <v>91.370592250000001</v>
      </c>
      <c r="AM186" s="1" t="e">
        <v>#VALUE!</v>
      </c>
      <c r="AN186" s="1" t="e">
        <v>#VALUE!</v>
      </c>
      <c r="AO186" s="1">
        <v>4.6324435318275157</v>
      </c>
      <c r="AP186" s="1">
        <v>87.250111957137349</v>
      </c>
      <c r="AQ186" s="1" t="s">
        <v>133</v>
      </c>
      <c r="AR186" s="3" t="s">
        <v>102</v>
      </c>
      <c r="AS186" s="3">
        <v>89.406403762612598</v>
      </c>
      <c r="AT186" s="1">
        <v>89.924880347793533</v>
      </c>
      <c r="AU186" s="1">
        <v>12.399518865162218</v>
      </c>
      <c r="AV186" s="1">
        <v>-3.4862251341104322</v>
      </c>
      <c r="AW186" s="1" t="s">
        <v>908</v>
      </c>
      <c r="AX186" s="1">
        <v>6.9651529999999999</v>
      </c>
      <c r="AY186" s="1">
        <v>4.0798550000000002</v>
      </c>
      <c r="AZ186" s="1">
        <v>24.75</v>
      </c>
      <c r="BA186" s="1">
        <v>20.03</v>
      </c>
      <c r="BB186" s="1">
        <v>23.98</v>
      </c>
      <c r="BC186" s="13">
        <v>0.83686440677966112</v>
      </c>
      <c r="BD186" s="1">
        <v>127.76082332250014</v>
      </c>
      <c r="BE186" s="1">
        <v>260.44885996596861</v>
      </c>
      <c r="BF186" s="1">
        <v>94.844023244115562</v>
      </c>
      <c r="BG186" s="1">
        <v>0.80123285810986888</v>
      </c>
      <c r="BH186" s="1">
        <v>5.7056810403832987</v>
      </c>
      <c r="BI186" s="1">
        <v>-29.257546610000006</v>
      </c>
      <c r="BJ186" s="1">
        <v>0.79928435000000775</v>
      </c>
      <c r="BK186" s="1">
        <v>-6.9246742600000033</v>
      </c>
      <c r="BL186" s="1">
        <v>2.7745682999999985</v>
      </c>
      <c r="BM186" s="1">
        <v>-1.253856633253464</v>
      </c>
      <c r="BN186" s="1">
        <v>84.101698130000003</v>
      </c>
      <c r="BO186" s="1">
        <v>115.68597634</v>
      </c>
      <c r="BP186" s="1">
        <v>76.985720326834723</v>
      </c>
      <c r="BQ186" s="1">
        <v>417.98948284956339</v>
      </c>
      <c r="BR186" s="1" t="s">
        <v>133</v>
      </c>
      <c r="BS186" s="1">
        <v>4.6324435318275157</v>
      </c>
      <c r="BT186" s="1">
        <v>83.55144172</v>
      </c>
      <c r="BU186" s="1">
        <v>200.71287554</v>
      </c>
      <c r="BV186" s="1">
        <v>93.326173745865134</v>
      </c>
      <c r="BW186" s="1">
        <v>116.25707272753101</v>
      </c>
    </row>
    <row r="187" spans="1:75" x14ac:dyDescent="0.2">
      <c r="A187" s="8" t="s">
        <v>912</v>
      </c>
      <c r="B187" s="4" t="s">
        <v>136</v>
      </c>
      <c r="C187" s="8" t="s">
        <v>530</v>
      </c>
      <c r="D187" s="8" t="s">
        <v>288</v>
      </c>
      <c r="E187" s="9"/>
      <c r="F187" s="1" t="s">
        <v>913</v>
      </c>
      <c r="G187" s="3" t="s">
        <v>914</v>
      </c>
      <c r="H187" s="3" t="s">
        <v>139</v>
      </c>
      <c r="I187" s="1">
        <v>63.5</v>
      </c>
      <c r="J187" s="1" t="s">
        <v>85</v>
      </c>
      <c r="K187" s="1" t="s">
        <v>85</v>
      </c>
      <c r="L187" s="1" t="s">
        <v>85</v>
      </c>
      <c r="M187" s="1" t="s">
        <v>85</v>
      </c>
      <c r="N187" s="10">
        <v>500000000</v>
      </c>
      <c r="O187" s="11">
        <v>42591</v>
      </c>
      <c r="P187" s="11">
        <v>42194</v>
      </c>
      <c r="Q187" s="1">
        <v>0.18936746352522515</v>
      </c>
      <c r="R187" s="1">
        <v>0.33939935949203193</v>
      </c>
      <c r="S187" s="1">
        <v>1.6101893061774675</v>
      </c>
      <c r="T187" s="1">
        <v>3.8273875661776202E-2</v>
      </c>
      <c r="U187" s="1">
        <v>0.24437646365425003</v>
      </c>
      <c r="V187" s="1">
        <v>1.3894161147457229</v>
      </c>
      <c r="W187" s="1" t="s">
        <v>915</v>
      </c>
      <c r="X187" s="1">
        <v>60.704517364501953</v>
      </c>
      <c r="Y187" s="1">
        <v>3.2830678999999998</v>
      </c>
      <c r="Z187" s="12">
        <v>0.22628699999999999</v>
      </c>
      <c r="AA187" s="12">
        <v>-0.17291933374659063</v>
      </c>
      <c r="AB187" s="1" t="s">
        <v>87</v>
      </c>
      <c r="AC187" s="1">
        <v>100.476</v>
      </c>
      <c r="AD187" s="1">
        <v>3.2830678999999998</v>
      </c>
      <c r="AE187" s="1">
        <v>2.5869793381086557</v>
      </c>
      <c r="AF187" s="12">
        <v>2.5869793381086557</v>
      </c>
      <c r="AG187" s="1" t="s">
        <v>84</v>
      </c>
      <c r="AH187" s="1" t="s">
        <v>100</v>
      </c>
      <c r="AI187" s="1" t="e">
        <v>#VALUE!</v>
      </c>
      <c r="AJ187" s="12" t="e">
        <v>#VALUE!</v>
      </c>
      <c r="AK187" s="1" t="s">
        <v>907</v>
      </c>
      <c r="AL187" s="1">
        <v>67.471021179999994</v>
      </c>
      <c r="AM187" s="1" t="e">
        <v>#VALUE!</v>
      </c>
      <c r="AN187" s="1" t="e">
        <v>#VALUE!</v>
      </c>
      <c r="AO187" s="1">
        <v>1.3798767967145791</v>
      </c>
      <c r="AP187" s="1">
        <v>64.315149755801343</v>
      </c>
      <c r="AQ187" s="1" t="s">
        <v>133</v>
      </c>
      <c r="AR187" s="3" t="s">
        <v>102</v>
      </c>
      <c r="AS187" s="3">
        <v>66.990423274322268</v>
      </c>
      <c r="AT187" s="1">
        <v>66.201396304419461</v>
      </c>
      <c r="AU187" s="1">
        <v>26.211999375872619</v>
      </c>
      <c r="AV187" s="1">
        <v>6.687942915056766</v>
      </c>
      <c r="AW187" s="1" t="s">
        <v>908</v>
      </c>
      <c r="AX187" s="1">
        <v>6.9651529999999999</v>
      </c>
      <c r="AY187" s="1">
        <v>4.0798550000000002</v>
      </c>
      <c r="AZ187" s="1">
        <v>24.75</v>
      </c>
      <c r="BA187" s="1">
        <v>20.03</v>
      </c>
      <c r="BB187" s="1">
        <v>23.98</v>
      </c>
      <c r="BC187" s="13">
        <v>0.83686440677966112</v>
      </c>
      <c r="BD187" s="1">
        <v>127.76082332250014</v>
      </c>
      <c r="BE187" s="1">
        <v>260.44885996596861</v>
      </c>
      <c r="BF187" s="1">
        <v>94.844023244115562</v>
      </c>
      <c r="BG187" s="1">
        <v>0.80123285810986888</v>
      </c>
      <c r="BH187" s="1">
        <v>8.7912388774811774</v>
      </c>
      <c r="BI187" s="1">
        <v>-20.693179170000008</v>
      </c>
      <c r="BJ187" s="1">
        <v>0.74459676999998692</v>
      </c>
      <c r="BK187" s="1">
        <v>-4.9105248600000095</v>
      </c>
      <c r="BL187" s="1">
        <v>11.606960669999992</v>
      </c>
      <c r="BM187" s="1">
        <v>-0.99765284131081866</v>
      </c>
      <c r="BN187" s="1">
        <v>56.397621190000002</v>
      </c>
      <c r="BO187" s="1">
        <v>88.806474190000003</v>
      </c>
      <c r="BP187" s="1">
        <v>65.832175578691448</v>
      </c>
      <c r="BQ187" s="1">
        <v>134.26643496067925</v>
      </c>
      <c r="BR187" s="1" t="s">
        <v>133</v>
      </c>
      <c r="BS187" s="1">
        <v>1.6317590691307324</v>
      </c>
      <c r="BT187" s="1">
        <v>54.476782110000002</v>
      </c>
      <c r="BU187" s="1">
        <v>171.15899972</v>
      </c>
      <c r="BV187" s="1">
        <v>88.863565214853821</v>
      </c>
      <c r="BW187" s="1">
        <v>84.400649081592789</v>
      </c>
    </row>
    <row r="188" spans="1:75" x14ac:dyDescent="0.2">
      <c r="A188" s="8" t="s">
        <v>916</v>
      </c>
      <c r="B188" s="4" t="s">
        <v>295</v>
      </c>
      <c r="C188" s="8" t="s">
        <v>530</v>
      </c>
      <c r="D188" s="8" t="s">
        <v>288</v>
      </c>
      <c r="E188" s="9"/>
      <c r="F188" s="1" t="s">
        <v>917</v>
      </c>
      <c r="G188" s="3" t="s">
        <v>918</v>
      </c>
      <c r="H188" s="3" t="s">
        <v>298</v>
      </c>
      <c r="I188" s="1">
        <v>58.5</v>
      </c>
      <c r="J188" s="1" t="s">
        <v>85</v>
      </c>
      <c r="K188" s="1" t="s">
        <v>85</v>
      </c>
      <c r="L188" s="1" t="s">
        <v>85</v>
      </c>
      <c r="M188" s="1" t="s">
        <v>85</v>
      </c>
      <c r="N188" s="10">
        <v>400000000</v>
      </c>
      <c r="O188" s="11">
        <v>42066</v>
      </c>
      <c r="P188" s="11">
        <v>41809</v>
      </c>
      <c r="Q188" s="1">
        <v>0.24785209751787551</v>
      </c>
      <c r="R188" s="1">
        <v>0.55274890383525399</v>
      </c>
      <c r="S188" s="1">
        <v>1.5028469253222765</v>
      </c>
      <c r="T188" s="1">
        <v>0.1938587562317462</v>
      </c>
      <c r="U188" s="1">
        <v>0.41337477787750654</v>
      </c>
      <c r="V188" s="1">
        <v>1.2338780255138904</v>
      </c>
      <c r="W188" s="1" t="s">
        <v>593</v>
      </c>
      <c r="X188" s="1">
        <v>48.307636260986328</v>
      </c>
      <c r="Y188" s="1">
        <v>3.15909912</v>
      </c>
      <c r="Z188" s="12">
        <v>7.3951000000000003E-2</v>
      </c>
      <c r="AA188" s="12">
        <v>0.25140132415200078</v>
      </c>
      <c r="AB188" s="1" t="s">
        <v>87</v>
      </c>
      <c r="AC188" s="1">
        <v>100.011</v>
      </c>
      <c r="AD188" s="1">
        <v>3.15909912</v>
      </c>
      <c r="AE188" s="1">
        <v>2.5792207873151787</v>
      </c>
      <c r="AF188" s="12">
        <v>2.5792207873151787</v>
      </c>
      <c r="AG188" s="1" t="s">
        <v>84</v>
      </c>
      <c r="AH188" s="1" t="s">
        <v>100</v>
      </c>
      <c r="AI188" s="1" t="e">
        <v>#VALUE!</v>
      </c>
      <c r="AJ188" s="12" t="e">
        <v>#VALUE!</v>
      </c>
      <c r="AK188" s="1" t="s">
        <v>907</v>
      </c>
      <c r="AL188" s="1">
        <v>48.449826020000003</v>
      </c>
      <c r="AM188" s="1" t="e">
        <v>#VALUE!</v>
      </c>
      <c r="AN188" s="1" t="e">
        <v>#VALUE!</v>
      </c>
      <c r="AO188" s="1">
        <v>1.0951403148528405E-2</v>
      </c>
      <c r="AP188" s="1">
        <v>49.40424977528977</v>
      </c>
      <c r="AQ188" s="1" t="s">
        <v>133</v>
      </c>
      <c r="AR188" s="3" t="s">
        <v>102</v>
      </c>
      <c r="AS188" s="3">
        <v>53.510347103549179</v>
      </c>
      <c r="AT188" s="1">
        <v>49.878852349304204</v>
      </c>
      <c r="AU188" s="1">
        <v>22.821384665014357</v>
      </c>
      <c r="AV188" s="1">
        <v>-12.480392317753619</v>
      </c>
      <c r="AW188" s="1" t="s">
        <v>908</v>
      </c>
      <c r="AX188" s="1">
        <v>6.9651529999999999</v>
      </c>
      <c r="AY188" s="1">
        <v>4.0798550000000002</v>
      </c>
      <c r="AZ188" s="1">
        <v>24.75</v>
      </c>
      <c r="BA188" s="1">
        <v>20.03</v>
      </c>
      <c r="BB188" s="1">
        <v>23.98</v>
      </c>
      <c r="BC188" s="13">
        <v>0.83686440677966112</v>
      </c>
      <c r="BD188" s="1">
        <v>127.76082332250014</v>
      </c>
      <c r="BE188" s="1">
        <v>260.44885996596861</v>
      </c>
      <c r="BF188" s="1">
        <v>94.844023244115562</v>
      </c>
      <c r="BG188" s="1">
        <v>0.80123285810986888</v>
      </c>
      <c r="BH188" s="1">
        <v>10.22861054072553</v>
      </c>
      <c r="BI188" s="1">
        <v>-8.8276497799999945</v>
      </c>
      <c r="BJ188" s="1">
        <v>-6.848315239999998</v>
      </c>
      <c r="BK188" s="1">
        <v>-12.946927259999995</v>
      </c>
      <c r="BL188" s="1">
        <v>-2.8822189699999967</v>
      </c>
      <c r="BM188" s="1">
        <v>-0.7979701530024027</v>
      </c>
      <c r="BN188" s="1">
        <v>22.968801500000001</v>
      </c>
      <c r="BO188" s="1">
        <v>75.231189749999999</v>
      </c>
      <c r="BP188" s="1">
        <v>51.244048783017483</v>
      </c>
      <c r="BQ188" s="1">
        <v>1.1156876360018941</v>
      </c>
      <c r="BR188" s="1" t="s">
        <v>133</v>
      </c>
      <c r="BS188" s="1">
        <v>1.0951403148528405E-2</v>
      </c>
      <c r="BT188" s="1">
        <v>22.968801500000001</v>
      </c>
      <c r="BU188" s="1">
        <v>152.56692536</v>
      </c>
      <c r="BV188" s="1">
        <v>80.338431019629425</v>
      </c>
      <c r="BW188" s="1">
        <v>42.054168060385756</v>
      </c>
    </row>
    <row r="189" spans="1:75" x14ac:dyDescent="0.2">
      <c r="A189" s="8" t="s">
        <v>919</v>
      </c>
      <c r="B189" s="4" t="s">
        <v>142</v>
      </c>
      <c r="C189" s="8" t="s">
        <v>530</v>
      </c>
      <c r="D189" s="8" t="s">
        <v>288</v>
      </c>
      <c r="E189" s="9"/>
      <c r="F189" s="1" t="s">
        <v>920</v>
      </c>
      <c r="G189" s="3" t="s">
        <v>921</v>
      </c>
      <c r="H189" s="3" t="s">
        <v>145</v>
      </c>
      <c r="I189" s="1">
        <v>46.5</v>
      </c>
      <c r="J189" s="1" t="s">
        <v>85</v>
      </c>
      <c r="K189" s="1" t="s">
        <v>85</v>
      </c>
      <c r="L189" s="1" t="s">
        <v>85</v>
      </c>
      <c r="M189" s="1" t="s">
        <v>85</v>
      </c>
      <c r="N189" s="10">
        <v>475000000</v>
      </c>
      <c r="O189" s="11">
        <v>43361</v>
      </c>
      <c r="P189" s="11">
        <v>42943</v>
      </c>
      <c r="Q189" s="1">
        <v>4.6749569409199054E-2</v>
      </c>
      <c r="R189" s="1">
        <v>0.15689345421907586</v>
      </c>
      <c r="S189" s="1">
        <v>1.6888039659345377</v>
      </c>
      <c r="T189" s="1">
        <v>-0.33362844154571913</v>
      </c>
      <c r="U189" s="1">
        <v>-0.21631330555177408</v>
      </c>
      <c r="V189" s="1">
        <v>1.6527696149582605</v>
      </c>
      <c r="W189" s="1" t="s">
        <v>922</v>
      </c>
      <c r="X189" s="1">
        <v>78.790153503417969</v>
      </c>
      <c r="Y189" s="1">
        <v>3.5908414799999999</v>
      </c>
      <c r="Z189" s="12">
        <v>0.43810300000000002</v>
      </c>
      <c r="AA189" s="12">
        <v>-0.40308749968678281</v>
      </c>
      <c r="AB189" s="1" t="s">
        <v>87</v>
      </c>
      <c r="AC189" s="1">
        <v>102.149</v>
      </c>
      <c r="AD189" s="1">
        <v>3.5908414799999999</v>
      </c>
      <c r="AE189" s="1">
        <v>2.6839145584960855</v>
      </c>
      <c r="AF189" s="12">
        <v>2.6839145584960855</v>
      </c>
      <c r="AG189" s="1" t="s">
        <v>84</v>
      </c>
      <c r="AH189" s="1" t="s">
        <v>100</v>
      </c>
      <c r="AI189" s="1" t="e">
        <v>#VALUE!</v>
      </c>
      <c r="AJ189" s="12" t="e">
        <v>#VALUE!</v>
      </c>
      <c r="AK189" s="1" t="s">
        <v>907</v>
      </c>
      <c r="AL189" s="1">
        <v>85.650459310000002</v>
      </c>
      <c r="AM189" s="1" t="e">
        <v>#VALUE!</v>
      </c>
      <c r="AN189" s="1" t="e">
        <v>#VALUE!</v>
      </c>
      <c r="AO189" s="1">
        <v>3.3812457221081451</v>
      </c>
      <c r="AP189" s="1">
        <v>81.606867799311686</v>
      </c>
      <c r="AQ189" s="1" t="s">
        <v>133</v>
      </c>
      <c r="AR189" s="3" t="s">
        <v>102</v>
      </c>
      <c r="AS189" s="3">
        <v>83.729682069522809</v>
      </c>
      <c r="AT189" s="1">
        <v>84.214785047756635</v>
      </c>
      <c r="AU189" s="1">
        <v>16.547599859777051</v>
      </c>
      <c r="AV189" s="1">
        <v>1.0926770996633195</v>
      </c>
      <c r="AW189" s="1" t="s">
        <v>908</v>
      </c>
      <c r="AX189" s="1">
        <v>6.9651529999999999</v>
      </c>
      <c r="AY189" s="1">
        <v>4.0798550000000002</v>
      </c>
      <c r="AZ189" s="1">
        <v>24.75</v>
      </c>
      <c r="BA189" s="1">
        <v>20.03</v>
      </c>
      <c r="BB189" s="1">
        <v>23.98</v>
      </c>
      <c r="BC189" s="13">
        <v>0.83686440677966112</v>
      </c>
      <c r="BD189" s="1">
        <v>127.76082332250014</v>
      </c>
      <c r="BE189" s="1">
        <v>260.44885996596861</v>
      </c>
      <c r="BF189" s="1">
        <v>94.844023244115562</v>
      </c>
      <c r="BG189" s="1">
        <v>0.80123285810986888</v>
      </c>
      <c r="BH189" s="1">
        <v>6.6858316221765914</v>
      </c>
      <c r="BI189" s="1">
        <v>-28.254925729999997</v>
      </c>
      <c r="BJ189" s="1">
        <v>2.9980564600000008</v>
      </c>
      <c r="BK189" s="1">
        <v>-9.6353187999999932</v>
      </c>
      <c r="BL189" s="1">
        <v>9.0824703899999975</v>
      </c>
      <c r="BM189" s="1">
        <v>-1.2028194524962406</v>
      </c>
      <c r="BN189" s="1">
        <v>77.207024739999994</v>
      </c>
      <c r="BO189" s="1">
        <v>104.08260337999999</v>
      </c>
      <c r="BP189" s="1">
        <v>68.583245469426629</v>
      </c>
      <c r="BQ189" s="1">
        <v>319.77351786565578</v>
      </c>
      <c r="BR189" s="1" t="s">
        <v>133</v>
      </c>
      <c r="BS189" s="1">
        <v>3.6331279945242985</v>
      </c>
      <c r="BT189" s="1">
        <v>74.711626539999997</v>
      </c>
      <c r="BU189" s="1">
        <v>190.61580997999999</v>
      </c>
      <c r="BV189" s="1">
        <v>90.562176061865188</v>
      </c>
      <c r="BW189" s="1">
        <v>107.09942904459746</v>
      </c>
    </row>
    <row r="190" spans="1:75" x14ac:dyDescent="0.2">
      <c r="A190" s="8" t="s">
        <v>923</v>
      </c>
      <c r="B190" s="4" t="s">
        <v>105</v>
      </c>
      <c r="C190" s="8" t="s">
        <v>530</v>
      </c>
      <c r="D190" s="8" t="s">
        <v>288</v>
      </c>
      <c r="E190" s="9"/>
      <c r="F190" s="1" t="s">
        <v>924</v>
      </c>
      <c r="G190" s="3" t="s">
        <v>925</v>
      </c>
      <c r="H190" s="3" t="s">
        <v>108</v>
      </c>
      <c r="I190" s="1">
        <v>66.5</v>
      </c>
      <c r="J190" s="1" t="s">
        <v>85</v>
      </c>
      <c r="K190" s="1" t="s">
        <v>85</v>
      </c>
      <c r="L190" s="1" t="s">
        <v>85</v>
      </c>
      <c r="M190" s="1" t="s">
        <v>85</v>
      </c>
      <c r="N190" s="10">
        <v>300000000</v>
      </c>
      <c r="O190" s="11">
        <v>43719</v>
      </c>
      <c r="P190" s="11">
        <v>44406</v>
      </c>
      <c r="Q190" s="1">
        <v>0.66102659137448061</v>
      </c>
      <c r="R190" s="1">
        <v>-1.3389414487566365</v>
      </c>
      <c r="S190" s="1">
        <v>-6.2617880992754671E-2</v>
      </c>
      <c r="T190" s="1">
        <v>-2.3838482019856944</v>
      </c>
      <c r="U190" s="1">
        <v>-6.037496180084756</v>
      </c>
      <c r="V190" s="1">
        <v>-3.6785719010910545</v>
      </c>
      <c r="W190" s="1" t="s">
        <v>926</v>
      </c>
      <c r="X190" s="1">
        <v>165.72850036621094</v>
      </c>
      <c r="Y190" s="1">
        <v>5.2308107019605794</v>
      </c>
      <c r="Z190" s="12">
        <v>2.0489540000000002</v>
      </c>
      <c r="AA190" s="12">
        <v>-1.093582221063838</v>
      </c>
      <c r="AB190" s="1" t="s">
        <v>87</v>
      </c>
      <c r="AC190" s="1">
        <v>87.352000000000004</v>
      </c>
      <c r="AD190" s="1">
        <v>5.2308107019605794</v>
      </c>
      <c r="AE190" s="1">
        <v>3.5516241420355539</v>
      </c>
      <c r="AF190" s="12">
        <v>3.5516241420355539</v>
      </c>
      <c r="AG190" s="1" t="s">
        <v>84</v>
      </c>
      <c r="AH190" s="1" t="s">
        <v>100</v>
      </c>
      <c r="AI190" s="1" t="e">
        <v>#VALUE!</v>
      </c>
      <c r="AJ190" s="12" t="e">
        <v>#VALUE!</v>
      </c>
      <c r="AK190" s="1" t="s">
        <v>907</v>
      </c>
      <c r="AL190" s="1">
        <v>168.40142015000001</v>
      </c>
      <c r="AM190" s="1" t="e">
        <v>#VALUE!</v>
      </c>
      <c r="AN190" s="1" t="e">
        <v>#VALUE!</v>
      </c>
      <c r="AO190" s="1">
        <v>24.438056125941138</v>
      </c>
      <c r="AP190" s="1">
        <v>170.5238095161464</v>
      </c>
      <c r="AQ190" s="1" t="s">
        <v>133</v>
      </c>
      <c r="AR190" s="3" t="s">
        <v>102</v>
      </c>
      <c r="AS190" s="3">
        <v>166.39075127512621</v>
      </c>
      <c r="AT190" s="1">
        <v>169.06752354849365</v>
      </c>
      <c r="AU190" s="1" t="s">
        <v>103</v>
      </c>
      <c r="AV190" s="1">
        <v>-8.7157984605243932</v>
      </c>
      <c r="AW190" s="1" t="s">
        <v>908</v>
      </c>
      <c r="AX190" s="1">
        <v>6.9651529999999999</v>
      </c>
      <c r="AY190" s="1">
        <v>4.0798550000000002</v>
      </c>
      <c r="AZ190" s="1">
        <v>24.75</v>
      </c>
      <c r="BA190" s="1">
        <v>20.03</v>
      </c>
      <c r="BB190" s="1">
        <v>23.98</v>
      </c>
      <c r="BC190" s="13">
        <v>0.83686440677966112</v>
      </c>
      <c r="BD190" s="1">
        <v>127.76082332250014</v>
      </c>
      <c r="BE190" s="1">
        <v>260.44885996596861</v>
      </c>
      <c r="BF190" s="1">
        <v>94.844023244115562</v>
      </c>
      <c r="BG190" s="1">
        <v>0.80123285810986888</v>
      </c>
      <c r="BH190" s="1">
        <v>5.7056810403832987</v>
      </c>
      <c r="BI190" s="1">
        <v>-24.029602749999981</v>
      </c>
      <c r="BJ190" s="1">
        <v>-0.80226310000000467</v>
      </c>
      <c r="BK190" s="1">
        <v>-16.704048929999999</v>
      </c>
      <c r="BL190" s="1">
        <v>-8.357587169999988</v>
      </c>
      <c r="BM190" s="1">
        <v>-2.1444467721755114</v>
      </c>
      <c r="BN190" s="1">
        <v>168.40142015000001</v>
      </c>
      <c r="BO190" s="1">
        <v>195.17308628999999</v>
      </c>
      <c r="BP190" s="1">
        <v>100</v>
      </c>
      <c r="BQ190" s="1">
        <v>1250.2021299938804</v>
      </c>
      <c r="BR190" s="1" t="s">
        <v>133</v>
      </c>
      <c r="BS190" s="1">
        <v>24.438056125941138</v>
      </c>
      <c r="BT190" s="1">
        <v>168.40142015000001</v>
      </c>
      <c r="BU190" s="1">
        <v>242.14360653</v>
      </c>
      <c r="BV190" s="1">
        <v>100</v>
      </c>
      <c r="BW190" s="1">
        <v>202.75704158032278</v>
      </c>
    </row>
    <row r="191" spans="1:75" x14ac:dyDescent="0.2">
      <c r="A191" s="8" t="s">
        <v>927</v>
      </c>
      <c r="B191" s="4" t="s">
        <v>928</v>
      </c>
      <c r="C191" s="8" t="s">
        <v>530</v>
      </c>
      <c r="D191" s="8" t="s">
        <v>288</v>
      </c>
      <c r="E191" s="9"/>
      <c r="F191" s="1" t="s">
        <v>929</v>
      </c>
      <c r="G191" s="3" t="s">
        <v>930</v>
      </c>
      <c r="H191" s="3" t="s">
        <v>931</v>
      </c>
      <c r="I191" s="1">
        <v>38.5</v>
      </c>
      <c r="J191" s="1" t="s">
        <v>85</v>
      </c>
      <c r="K191" s="1" t="s">
        <v>85</v>
      </c>
      <c r="L191" s="1" t="s">
        <v>85</v>
      </c>
      <c r="M191" s="1" t="s">
        <v>85</v>
      </c>
      <c r="N191" s="10">
        <v>450000000</v>
      </c>
      <c r="O191" s="11">
        <v>45726</v>
      </c>
      <c r="P191" s="11">
        <v>45484</v>
      </c>
      <c r="Q191" s="1">
        <v>0.17850436584723184</v>
      </c>
      <c r="R191" s="1">
        <v>-0.47112169954721672</v>
      </c>
      <c r="S191" s="1" t="s">
        <v>103</v>
      </c>
      <c r="T191" s="1">
        <v>-1.1874063321812844</v>
      </c>
      <c r="U191" s="1">
        <v>-1.7553209201287112</v>
      </c>
      <c r="V191" s="1">
        <v>0.96091264447208946</v>
      </c>
      <c r="W191" s="1" t="s">
        <v>932</v>
      </c>
      <c r="X191" s="1">
        <v>131.71896362304688</v>
      </c>
      <c r="Y191" s="1">
        <v>4.6546519480165927</v>
      </c>
      <c r="Z191" s="12">
        <v>1.374824</v>
      </c>
      <c r="AA191" s="12" t="s">
        <v>103</v>
      </c>
      <c r="AB191" s="1" t="s">
        <v>87</v>
      </c>
      <c r="AC191" s="1">
        <v>99.218000000000004</v>
      </c>
      <c r="AD191" s="1">
        <v>4.8947585364097117</v>
      </c>
      <c r="AE191" s="1">
        <v>3.2925726100307826</v>
      </c>
      <c r="AF191" s="12">
        <v>3.2925726100307826</v>
      </c>
      <c r="AG191" s="1" t="s">
        <v>84</v>
      </c>
      <c r="AH191" s="1">
        <v>3.4695277367424411</v>
      </c>
      <c r="AI191" s="1" t="e">
        <v>#VALUE!</v>
      </c>
      <c r="AJ191" s="12" t="e">
        <v>#VALUE!</v>
      </c>
      <c r="AK191" s="1" t="s">
        <v>907</v>
      </c>
      <c r="AL191" s="1">
        <v>136.21658112</v>
      </c>
      <c r="AM191" s="1">
        <v>161.12899199999998</v>
      </c>
      <c r="AN191" s="1">
        <v>4.7670994242382108</v>
      </c>
      <c r="AO191" s="1">
        <v>10.370978781656399</v>
      </c>
      <c r="AP191" s="1">
        <v>156.09980940643749</v>
      </c>
      <c r="AQ191" s="1" t="s">
        <v>133</v>
      </c>
      <c r="AR191" s="3" t="s">
        <v>102</v>
      </c>
      <c r="AS191" s="3">
        <v>134.63569206190851</v>
      </c>
      <c r="AT191" s="1">
        <v>136.48010466074388</v>
      </c>
      <c r="AU191" s="1" t="s">
        <v>103</v>
      </c>
      <c r="AV191" s="1">
        <v>-1.5616263759962834</v>
      </c>
      <c r="AW191" s="1" t="s">
        <v>933</v>
      </c>
      <c r="AX191" s="1" t="s">
        <v>103</v>
      </c>
      <c r="AY191" s="1" t="s">
        <v>103</v>
      </c>
      <c r="AZ191" s="1" t="s">
        <v>100</v>
      </c>
      <c r="BA191" s="1" t="s">
        <v>100</v>
      </c>
      <c r="BB191" s="1" t="s">
        <v>100</v>
      </c>
      <c r="BC191" s="13" t="s">
        <v>103</v>
      </c>
      <c r="BD191" s="1">
        <v>127.76082332250014</v>
      </c>
      <c r="BE191" s="1" t="s">
        <v>100</v>
      </c>
      <c r="BF191" s="1" t="s">
        <v>100</v>
      </c>
      <c r="BG191" s="1" t="s">
        <v>103</v>
      </c>
      <c r="BH191" s="1">
        <v>0.21081451060917181</v>
      </c>
      <c r="BI191" s="1" t="s">
        <v>103</v>
      </c>
      <c r="BJ191" s="1">
        <v>-1.0649794100000065</v>
      </c>
      <c r="BK191" s="1">
        <v>-14.27061458</v>
      </c>
      <c r="BL191" s="1" t="s">
        <v>103</v>
      </c>
      <c r="BM191" s="1" t="s">
        <v>103</v>
      </c>
      <c r="BN191" s="1" t="s">
        <v>103</v>
      </c>
      <c r="BO191" s="1" t="s">
        <v>103</v>
      </c>
      <c r="BP191" s="1" t="e">
        <v>#VALUE!</v>
      </c>
      <c r="BQ191" s="1">
        <v>812.50105002432349</v>
      </c>
      <c r="BR191" s="1" t="s">
        <v>133</v>
      </c>
      <c r="BS191" s="1">
        <v>10.370978781656399</v>
      </c>
      <c r="BT191" s="1" t="s">
        <v>103</v>
      </c>
      <c r="BU191" s="1" t="s">
        <v>103</v>
      </c>
      <c r="BV191" s="1" t="e">
        <v>#VALUE!</v>
      </c>
      <c r="BW191" s="1">
        <v>168.11932079213062</v>
      </c>
    </row>
    <row r="192" spans="1:75" x14ac:dyDescent="0.2">
      <c r="A192" s="8" t="s">
        <v>934</v>
      </c>
      <c r="B192" s="4" t="s">
        <v>254</v>
      </c>
      <c r="C192" s="8" t="s">
        <v>530</v>
      </c>
      <c r="D192" s="8" t="s">
        <v>288</v>
      </c>
      <c r="E192" s="9"/>
      <c r="F192" s="1" t="s">
        <v>935</v>
      </c>
      <c r="G192" s="3" t="s">
        <v>936</v>
      </c>
      <c r="H192" s="3" t="s">
        <v>257</v>
      </c>
      <c r="I192" s="1">
        <v>38.5</v>
      </c>
      <c r="J192" s="1" t="s">
        <v>85</v>
      </c>
      <c r="K192" s="1" t="s">
        <v>85</v>
      </c>
      <c r="L192" s="1" t="s">
        <v>85</v>
      </c>
      <c r="M192" s="1" t="s">
        <v>85</v>
      </c>
      <c r="N192" s="10">
        <v>300000000</v>
      </c>
      <c r="O192" s="11">
        <v>45488</v>
      </c>
      <c r="P192" s="11">
        <v>45281</v>
      </c>
      <c r="Q192" s="1">
        <v>9.0640180014944782E-2</v>
      </c>
      <c r="R192" s="1">
        <v>-0.38731753179421791</v>
      </c>
      <c r="S192" s="1">
        <v>1.3331330117305251</v>
      </c>
      <c r="T192" s="1">
        <v>-1.1134748877661749</v>
      </c>
      <c r="U192" s="1">
        <v>-1.6273921444921791</v>
      </c>
      <c r="V192" s="1">
        <v>1.1507561191100857</v>
      </c>
      <c r="W192" s="1" t="s">
        <v>937</v>
      </c>
      <c r="X192" s="1">
        <v>124.26773071289063</v>
      </c>
      <c r="Y192" s="1">
        <v>4.5361160199999997</v>
      </c>
      <c r="Z192" s="12">
        <v>1.1932199999999999</v>
      </c>
      <c r="AA192" s="12">
        <v>-1.1247530483442958</v>
      </c>
      <c r="AB192" s="1" t="s">
        <v>87</v>
      </c>
      <c r="AC192" s="1">
        <v>103.337</v>
      </c>
      <c r="AD192" s="1">
        <v>4.8947585364097117</v>
      </c>
      <c r="AE192" s="1">
        <v>3.2925726100307826</v>
      </c>
      <c r="AF192" s="12">
        <v>3.2925726100307826</v>
      </c>
      <c r="AG192" s="1" t="s">
        <v>84</v>
      </c>
      <c r="AH192" s="1">
        <v>3.4695277367424411</v>
      </c>
      <c r="AI192" s="1" t="e">
        <v>#VALUE!</v>
      </c>
      <c r="AJ192" s="12" t="e">
        <v>#VALUE!</v>
      </c>
      <c r="AK192" s="1" t="s">
        <v>907</v>
      </c>
      <c r="AL192" s="1">
        <v>131.53831864</v>
      </c>
      <c r="AM192" s="1">
        <v>161.12899199999998</v>
      </c>
      <c r="AN192" s="1">
        <v>4.7670994242382108</v>
      </c>
      <c r="AO192" s="1">
        <v>9.1416837782340856</v>
      </c>
      <c r="AP192" s="1">
        <v>156.09980940643749</v>
      </c>
      <c r="AQ192" s="1" t="s">
        <v>133</v>
      </c>
      <c r="AR192" s="3" t="s">
        <v>102</v>
      </c>
      <c r="AS192" s="3">
        <v>128.93871159138413</v>
      </c>
      <c r="AT192" s="1">
        <v>129.14107445758756</v>
      </c>
      <c r="AU192" s="1">
        <v>25.382674374064784</v>
      </c>
      <c r="AV192" s="1">
        <v>-7.6141070143176393E-2</v>
      </c>
      <c r="AW192" s="1" t="s">
        <v>933</v>
      </c>
      <c r="AX192" s="1" t="s">
        <v>103</v>
      </c>
      <c r="AY192" s="1" t="s">
        <v>103</v>
      </c>
      <c r="AZ192" s="1" t="s">
        <v>100</v>
      </c>
      <c r="BA192" s="1" t="s">
        <v>100</v>
      </c>
      <c r="BB192" s="1" t="s">
        <v>100</v>
      </c>
      <c r="BC192" s="13" t="s">
        <v>103</v>
      </c>
      <c r="BD192" s="1">
        <v>127.76082332250014</v>
      </c>
      <c r="BE192" s="1" t="s">
        <v>100</v>
      </c>
      <c r="BF192" s="1" t="s">
        <v>100</v>
      </c>
      <c r="BG192" s="1" t="s">
        <v>103</v>
      </c>
      <c r="BH192" s="1">
        <v>0.86242299794661192</v>
      </c>
      <c r="BI192" s="1" t="s">
        <v>103</v>
      </c>
      <c r="BJ192" s="1">
        <v>4.8408709999989696E-2</v>
      </c>
      <c r="BK192" s="1">
        <v>-11.866336280000013</v>
      </c>
      <c r="BL192" s="1">
        <v>4.4725953199999964</v>
      </c>
      <c r="BM192" s="1" t="s">
        <v>103</v>
      </c>
      <c r="BN192" s="1">
        <v>125.9744642</v>
      </c>
      <c r="BO192" s="1">
        <v>153.91683388000001</v>
      </c>
      <c r="BP192" s="1">
        <v>80.088108117822316</v>
      </c>
      <c r="BQ192" s="1">
        <v>757.21665199843358</v>
      </c>
      <c r="BR192" s="1" t="s">
        <v>133</v>
      </c>
      <c r="BS192" s="1">
        <v>9.3935660506502394</v>
      </c>
      <c r="BT192" s="1" t="s">
        <v>103</v>
      </c>
      <c r="BU192" s="1" t="s">
        <v>103</v>
      </c>
      <c r="BV192" s="1" t="e">
        <v>#VALUE!</v>
      </c>
      <c r="BW192" s="1">
        <v>163.55737945545332</v>
      </c>
    </row>
    <row r="193" spans="1:75" x14ac:dyDescent="0.2">
      <c r="A193" s="8" t="s">
        <v>938</v>
      </c>
      <c r="B193" s="4" t="s">
        <v>939</v>
      </c>
      <c r="C193" s="8" t="s">
        <v>530</v>
      </c>
      <c r="D193" s="8" t="s">
        <v>288</v>
      </c>
      <c r="E193" s="9" t="s">
        <v>940</v>
      </c>
      <c r="F193" s="1" t="s">
        <v>941</v>
      </c>
      <c r="G193" s="3" t="s">
        <v>942</v>
      </c>
      <c r="H193" s="3" t="s">
        <v>943</v>
      </c>
      <c r="I193" s="1">
        <v>58.5</v>
      </c>
      <c r="J193" s="1" t="s">
        <v>85</v>
      </c>
      <c r="K193" s="1" t="s">
        <v>85</v>
      </c>
      <c r="L193" s="1" t="s">
        <v>85</v>
      </c>
      <c r="M193" s="1" t="s">
        <v>85</v>
      </c>
      <c r="N193" s="10">
        <v>400000000</v>
      </c>
      <c r="O193" s="11">
        <v>45012</v>
      </c>
      <c r="P193" s="11">
        <v>44959</v>
      </c>
      <c r="Q193" s="1">
        <v>1.1989330538431098E-2</v>
      </c>
      <c r="R193" s="1">
        <v>-0.39733465494607989</v>
      </c>
      <c r="S193" s="1">
        <v>1.4971630587354179</v>
      </c>
      <c r="T193" s="1">
        <v>-1.0721871958106477</v>
      </c>
      <c r="U193" s="1">
        <v>-1.4341121894803188</v>
      </c>
      <c r="V193" s="1">
        <v>1.2834879316131254</v>
      </c>
      <c r="W193" s="1" t="s">
        <v>944</v>
      </c>
      <c r="X193" s="1">
        <v>117.05113220214844</v>
      </c>
      <c r="Y193" s="1">
        <v>4.3963871399999999</v>
      </c>
      <c r="Z193" s="12">
        <v>1.0239720000000001</v>
      </c>
      <c r="AA193" s="12">
        <v>-0.93106697534914851</v>
      </c>
      <c r="AB193" s="1" t="s">
        <v>87</v>
      </c>
      <c r="AC193" s="1">
        <v>106.22799999999999</v>
      </c>
      <c r="AD193" s="1">
        <v>5.4339278871493351</v>
      </c>
      <c r="AE193" s="1">
        <v>3.2839237659142442</v>
      </c>
      <c r="AF193" s="12">
        <v>3.2839237659142442</v>
      </c>
      <c r="AG193" s="1" t="s">
        <v>84</v>
      </c>
      <c r="AH193" s="1">
        <v>3.7621832808322662</v>
      </c>
      <c r="AI193" s="1" t="e">
        <v>#VALUE!</v>
      </c>
      <c r="AJ193" s="12" t="e">
        <v>#VALUE!</v>
      </c>
      <c r="AK193" s="1" t="s">
        <v>907</v>
      </c>
      <c r="AL193" s="1">
        <v>124.2891839</v>
      </c>
      <c r="AM193" s="1">
        <v>234.96202199999999</v>
      </c>
      <c r="AN193" s="1">
        <v>22.641843063626993</v>
      </c>
      <c r="AO193" s="1">
        <v>8.1642710472279258</v>
      </c>
      <c r="AP193" s="1">
        <v>207.43045909865191</v>
      </c>
      <c r="AQ193" s="1" t="s">
        <v>133</v>
      </c>
      <c r="AR193" s="3" t="s">
        <v>102</v>
      </c>
      <c r="AS193" s="3">
        <v>121.99411669004587</v>
      </c>
      <c r="AT193" s="1">
        <v>121.50131489298369</v>
      </c>
      <c r="AU193" s="1">
        <v>24.390251479820613</v>
      </c>
      <c r="AV193" s="1">
        <v>0.86266780782509045</v>
      </c>
      <c r="AW193" s="1" t="s">
        <v>933</v>
      </c>
      <c r="AX193" s="1" t="s">
        <v>103</v>
      </c>
      <c r="AY193" s="1" t="s">
        <v>103</v>
      </c>
      <c r="AZ193" s="1" t="s">
        <v>100</v>
      </c>
      <c r="BA193" s="1" t="s">
        <v>100</v>
      </c>
      <c r="BB193" s="1" t="s">
        <v>100</v>
      </c>
      <c r="BC193" s="13" t="s">
        <v>103</v>
      </c>
      <c r="BD193" s="1">
        <v>127.76082332250014</v>
      </c>
      <c r="BE193" s="1" t="s">
        <v>100</v>
      </c>
      <c r="BF193" s="1" t="s">
        <v>100</v>
      </c>
      <c r="BG193" s="1" t="s">
        <v>103</v>
      </c>
      <c r="BH193" s="1">
        <v>2.1656399726214923</v>
      </c>
      <c r="BI193" s="1">
        <v>-26.214761209999992</v>
      </c>
      <c r="BJ193" s="1">
        <v>-0.10694950999999264</v>
      </c>
      <c r="BK193" s="1">
        <v>-10.397741210000007</v>
      </c>
      <c r="BL193" s="1">
        <v>4.1857471499999974</v>
      </c>
      <c r="BM193" s="1">
        <v>-1.2499428532533501</v>
      </c>
      <c r="BN193" s="1">
        <v>118.99447329</v>
      </c>
      <c r="BO193" s="1">
        <v>144.82154277999999</v>
      </c>
      <c r="BP193" s="1">
        <v>79.499375211538961</v>
      </c>
      <c r="BQ193" s="1">
        <v>705.25656479588861</v>
      </c>
      <c r="BR193" s="1" t="s">
        <v>133</v>
      </c>
      <c r="BS193" s="1">
        <v>8.4161533196440796</v>
      </c>
      <c r="BT193" s="1" t="s">
        <v>103</v>
      </c>
      <c r="BU193" s="1" t="s">
        <v>103</v>
      </c>
      <c r="BV193" s="1" t="e">
        <v>#VALUE!</v>
      </c>
      <c r="BW193" s="1">
        <v>156.19082816311425</v>
      </c>
    </row>
    <row r="194" spans="1:75" x14ac:dyDescent="0.2">
      <c r="A194" s="8" t="s">
        <v>945</v>
      </c>
      <c r="B194" s="4" t="s">
        <v>475</v>
      </c>
      <c r="C194" s="8" t="s">
        <v>530</v>
      </c>
      <c r="D194" s="8" t="s">
        <v>288</v>
      </c>
      <c r="E194" s="9" t="s">
        <v>946</v>
      </c>
      <c r="F194" s="1" t="s">
        <v>947</v>
      </c>
      <c r="G194" s="3" t="s">
        <v>948</v>
      </c>
      <c r="H194" s="3" t="s">
        <v>108</v>
      </c>
      <c r="I194" s="1">
        <v>54.5</v>
      </c>
      <c r="J194" s="1" t="s">
        <v>85</v>
      </c>
      <c r="K194" s="1" t="s">
        <v>85</v>
      </c>
      <c r="L194" s="1" t="s">
        <v>85</v>
      </c>
      <c r="M194" s="1" t="s">
        <v>85</v>
      </c>
      <c r="N194" s="10">
        <v>500000000</v>
      </c>
      <c r="O194" s="11">
        <v>45299</v>
      </c>
      <c r="P194" s="11">
        <v>44406</v>
      </c>
      <c r="Q194" s="1">
        <v>0.67780944887732009</v>
      </c>
      <c r="R194" s="1">
        <v>-1.4551690404226769</v>
      </c>
      <c r="S194" s="1">
        <v>-0.19079213092316749</v>
      </c>
      <c r="T194" s="1">
        <v>-2.3838482019856944</v>
      </c>
      <c r="U194" s="1">
        <v>-6.037496180084756</v>
      </c>
      <c r="V194" s="1">
        <v>-3.6785719010910545</v>
      </c>
      <c r="W194" s="1" t="s">
        <v>949</v>
      </c>
      <c r="X194" s="1">
        <v>162.49575805664063</v>
      </c>
      <c r="Y194" s="1">
        <v>5.2249561599999996</v>
      </c>
      <c r="Z194" s="12">
        <v>2.1233080000000002</v>
      </c>
      <c r="AA194" s="12">
        <v>-1.2142799617931299</v>
      </c>
      <c r="AB194" s="1" t="s">
        <v>87</v>
      </c>
      <c r="AC194" s="1">
        <v>101.459</v>
      </c>
      <c r="AD194" s="1">
        <v>4.8947585364097117</v>
      </c>
      <c r="AE194" s="1">
        <v>3.2925726100307826</v>
      </c>
      <c r="AF194" s="12">
        <v>3.2925726100307826</v>
      </c>
      <c r="AG194" s="1" t="s">
        <v>84</v>
      </c>
      <c r="AH194" s="1">
        <v>3.4695277367424411</v>
      </c>
      <c r="AI194" s="1" t="e">
        <v>#VALUE!</v>
      </c>
      <c r="AJ194" s="12" t="e">
        <v>#VALUE!</v>
      </c>
      <c r="AK194" s="1" t="s">
        <v>907</v>
      </c>
      <c r="AL194" s="1">
        <v>167.54733647</v>
      </c>
      <c r="AM194" s="1">
        <v>161.12899199999998</v>
      </c>
      <c r="AN194" s="1">
        <v>4.7670994242382108</v>
      </c>
      <c r="AO194" s="1">
        <v>28.114989733059549</v>
      </c>
      <c r="AP194" s="1">
        <v>156.09980940643749</v>
      </c>
      <c r="AQ194" s="1" t="s">
        <v>133</v>
      </c>
      <c r="AR194" s="3" t="s">
        <v>102</v>
      </c>
      <c r="AS194" s="3">
        <v>166.4552168802087</v>
      </c>
      <c r="AT194" s="1">
        <v>169.98271465842942</v>
      </c>
      <c r="AU194" s="1" t="s">
        <v>103</v>
      </c>
      <c r="AV194" s="1">
        <v>-5.8688363314198355</v>
      </c>
      <c r="AW194" s="1" t="s">
        <v>933</v>
      </c>
      <c r="AX194" s="1" t="s">
        <v>103</v>
      </c>
      <c r="AY194" s="1" t="s">
        <v>103</v>
      </c>
      <c r="AZ194" s="1" t="s">
        <v>100</v>
      </c>
      <c r="BA194" s="1" t="s">
        <v>100</v>
      </c>
      <c r="BB194" s="1" t="s">
        <v>100</v>
      </c>
      <c r="BC194" s="13" t="s">
        <v>103</v>
      </c>
      <c r="BD194" s="1">
        <v>127.76082332250014</v>
      </c>
      <c r="BE194" s="1" t="s">
        <v>100</v>
      </c>
      <c r="BF194" s="1" t="s">
        <v>100</v>
      </c>
      <c r="BG194" s="1" t="s">
        <v>103</v>
      </c>
      <c r="BH194" s="1">
        <v>1.3798767967145791</v>
      </c>
      <c r="BI194" s="1">
        <v>-27.977635169999985</v>
      </c>
      <c r="BJ194" s="1">
        <v>-0.23408758000002194</v>
      </c>
      <c r="BK194" s="1">
        <v>-17.204589010000007</v>
      </c>
      <c r="BL194" s="1">
        <v>-8.9936300599999868</v>
      </c>
      <c r="BM194" s="1">
        <v>-2.1207738608724287</v>
      </c>
      <c r="BN194" s="1">
        <v>167.54733647</v>
      </c>
      <c r="BO194" s="1">
        <v>195.22141427</v>
      </c>
      <c r="BP194" s="1">
        <v>100</v>
      </c>
      <c r="BQ194" s="1">
        <v>1481.9836205097658</v>
      </c>
      <c r="BR194" s="1" t="s">
        <v>133</v>
      </c>
      <c r="BS194" s="1">
        <v>28.618754277891856</v>
      </c>
      <c r="BT194" s="1" t="s">
        <v>103</v>
      </c>
      <c r="BU194" s="1" t="s">
        <v>103</v>
      </c>
      <c r="BV194" s="1" t="e">
        <v>#VALUE!</v>
      </c>
      <c r="BW194" s="1">
        <v>206.28790945918547</v>
      </c>
    </row>
    <row r="195" spans="1:75" x14ac:dyDescent="0.2">
      <c r="A195" s="8" t="s">
        <v>950</v>
      </c>
      <c r="B195" s="4" t="s">
        <v>715</v>
      </c>
      <c r="C195" s="8" t="s">
        <v>164</v>
      </c>
      <c r="D195" s="8" t="s">
        <v>288</v>
      </c>
      <c r="E195" s="9"/>
      <c r="F195" s="1" t="s">
        <v>951</v>
      </c>
      <c r="G195" s="3" t="s">
        <v>952</v>
      </c>
      <c r="H195" s="3" t="s">
        <v>718</v>
      </c>
      <c r="I195" s="1" t="s">
        <v>100</v>
      </c>
      <c r="J195" s="1">
        <v>249.9</v>
      </c>
      <c r="K195" s="1" t="s">
        <v>344</v>
      </c>
      <c r="L195" s="1">
        <v>7.8892779233676915</v>
      </c>
      <c r="M195" s="1">
        <v>-9.7083175023334842</v>
      </c>
      <c r="N195" s="10">
        <v>200000000</v>
      </c>
      <c r="O195" s="11">
        <v>45631</v>
      </c>
      <c r="P195" s="11">
        <v>45567</v>
      </c>
      <c r="Q195" s="1">
        <v>0.57174184797021965</v>
      </c>
      <c r="R195" s="1">
        <v>-0.66644528201523778</v>
      </c>
      <c r="S195" s="1">
        <v>0.9860136516498974</v>
      </c>
      <c r="T195" s="1">
        <v>-0.67882966194613426</v>
      </c>
      <c r="U195" s="1">
        <v>-0.7084489866823529</v>
      </c>
      <c r="V195" s="1">
        <v>1.6684736889121643</v>
      </c>
      <c r="W195" s="1" t="s">
        <v>953</v>
      </c>
      <c r="X195" s="1">
        <v>278.9886474609375</v>
      </c>
      <c r="Y195" s="1">
        <v>5.4413209380709562</v>
      </c>
      <c r="Z195" s="12">
        <v>1.124606</v>
      </c>
      <c r="AA195" s="12">
        <v>-2.1240450266696298</v>
      </c>
      <c r="AB195" s="1" t="s">
        <v>169</v>
      </c>
      <c r="AC195" s="1">
        <v>99.128</v>
      </c>
      <c r="AD195" s="1">
        <v>4.8947585364097117</v>
      </c>
      <c r="AE195" s="1">
        <v>3.2925726100307826</v>
      </c>
      <c r="AF195" s="12">
        <v>3.2925726100307826</v>
      </c>
      <c r="AG195" s="1" t="s">
        <v>84</v>
      </c>
      <c r="AH195" s="1">
        <v>3.4695277367424411</v>
      </c>
      <c r="AI195" s="1" t="e">
        <v>#VALUE!</v>
      </c>
      <c r="AJ195" s="12" t="e">
        <v>#VALUE!</v>
      </c>
      <c r="AK195" s="1" t="s">
        <v>907</v>
      </c>
      <c r="AL195" s="1">
        <v>284.35365681000002</v>
      </c>
      <c r="AM195" s="1">
        <v>161.12899199999998</v>
      </c>
      <c r="AN195" s="1">
        <v>4.7670994242382108</v>
      </c>
      <c r="AO195" s="1">
        <v>4.5393566050650236</v>
      </c>
      <c r="AP195" s="1">
        <v>156.09980940643749</v>
      </c>
      <c r="AQ195" s="1" t="s">
        <v>171</v>
      </c>
      <c r="AR195" s="3" t="s">
        <v>102</v>
      </c>
      <c r="AS195" s="3">
        <v>283.67936980831257</v>
      </c>
      <c r="AT195" s="1">
        <v>284.33693712364771</v>
      </c>
      <c r="AU195" s="1">
        <v>207.49567859764952</v>
      </c>
      <c r="AV195" s="1">
        <v>191.6167158574074</v>
      </c>
      <c r="AW195" s="1" t="s">
        <v>933</v>
      </c>
      <c r="AX195" s="1" t="s">
        <v>103</v>
      </c>
      <c r="AY195" s="1" t="s">
        <v>103</v>
      </c>
      <c r="AZ195" s="1" t="s">
        <v>100</v>
      </c>
      <c r="BA195" s="1" t="s">
        <v>100</v>
      </c>
      <c r="BB195" s="1" t="s">
        <v>100</v>
      </c>
      <c r="BC195" s="13" t="s">
        <v>103</v>
      </c>
      <c r="BD195" s="1">
        <v>127.76082332250014</v>
      </c>
      <c r="BE195" s="1" t="s">
        <v>100</v>
      </c>
      <c r="BF195" s="1" t="s">
        <v>100</v>
      </c>
      <c r="BG195" s="1" t="s">
        <v>103</v>
      </c>
      <c r="BH195" s="1">
        <v>0.45722108145106094</v>
      </c>
      <c r="BI195" s="1" t="s">
        <v>103</v>
      </c>
      <c r="BJ195" s="1">
        <v>-0.48624655000003258</v>
      </c>
      <c r="BK195" s="1">
        <v>12.892373780000014</v>
      </c>
      <c r="BL195" s="1">
        <v>40.848044440000024</v>
      </c>
      <c r="BM195" s="1" t="s">
        <v>103</v>
      </c>
      <c r="BN195" s="1">
        <v>241.65017322</v>
      </c>
      <c r="BO195" s="1">
        <v>326.50608142999999</v>
      </c>
      <c r="BP195" s="1">
        <v>49.675297229371296</v>
      </c>
      <c r="BQ195" s="1">
        <v>393.35319336657903</v>
      </c>
      <c r="BR195" s="1" t="s">
        <v>171</v>
      </c>
      <c r="BS195" s="1">
        <v>29.78507871321013</v>
      </c>
      <c r="BT195" s="1" t="s">
        <v>103</v>
      </c>
      <c r="BU195" s="1" t="s">
        <v>103</v>
      </c>
      <c r="BV195" s="1" t="e">
        <v>#VALUE!</v>
      </c>
      <c r="BW195" s="1">
        <v>310.51626908182192</v>
      </c>
    </row>
    <row r="196" spans="1:75" x14ac:dyDescent="0.2">
      <c r="A196" s="8" t="s">
        <v>954</v>
      </c>
      <c r="B196" s="4" t="s">
        <v>453</v>
      </c>
      <c r="C196" s="8" t="s">
        <v>530</v>
      </c>
      <c r="D196" s="8" t="s">
        <v>127</v>
      </c>
      <c r="E196" s="9"/>
      <c r="F196" s="1" t="s">
        <v>955</v>
      </c>
      <c r="G196" s="3" t="s">
        <v>956</v>
      </c>
      <c r="H196" s="3" t="s">
        <v>456</v>
      </c>
      <c r="I196" s="1">
        <v>56</v>
      </c>
      <c r="J196" s="1" t="s">
        <v>85</v>
      </c>
      <c r="K196" s="1" t="s">
        <v>85</v>
      </c>
      <c r="L196" s="1" t="s">
        <v>85</v>
      </c>
      <c r="M196" s="1" t="s">
        <v>85</v>
      </c>
      <c r="N196" s="10">
        <v>400000000</v>
      </c>
      <c r="O196" s="11">
        <v>44872</v>
      </c>
      <c r="P196" s="11">
        <v>44634</v>
      </c>
      <c r="Q196" s="1">
        <v>-9.5383969560347559E-2</v>
      </c>
      <c r="R196" s="1">
        <v>-0.25219851657138914</v>
      </c>
      <c r="S196" s="1">
        <v>1.5520928367621201</v>
      </c>
      <c r="T196" s="1">
        <v>-0.96383360496883341</v>
      </c>
      <c r="U196" s="1">
        <v>-1.2008625218573821</v>
      </c>
      <c r="V196" s="1">
        <v>1.5083244618159242</v>
      </c>
      <c r="W196" s="1" t="s">
        <v>957</v>
      </c>
      <c r="X196" s="1">
        <v>111.01179504394531</v>
      </c>
      <c r="Y196" s="1">
        <v>4.2681875199999997</v>
      </c>
      <c r="Z196" s="12">
        <v>0.82823199999999997</v>
      </c>
      <c r="AA196" s="12">
        <v>-0.77602014309612333</v>
      </c>
      <c r="AB196" s="1" t="s">
        <v>87</v>
      </c>
      <c r="AC196" s="1">
        <v>110.10299999999999</v>
      </c>
      <c r="AD196" s="1">
        <v>4.2681875199999997</v>
      </c>
      <c r="AE196" s="1">
        <v>3.0806070377667369</v>
      </c>
      <c r="AF196" s="12">
        <v>3.0806070377667369</v>
      </c>
      <c r="AG196" s="1" t="s">
        <v>84</v>
      </c>
      <c r="AH196" s="1" t="s">
        <v>100</v>
      </c>
      <c r="AI196" s="1" t="e">
        <v>#VALUE!</v>
      </c>
      <c r="AJ196" s="12" t="e">
        <v>#VALUE!</v>
      </c>
      <c r="AK196" s="1" t="s">
        <v>907</v>
      </c>
      <c r="AL196" s="1">
        <v>117.48493771</v>
      </c>
      <c r="AM196" s="1" t="e">
        <v>#VALUE!</v>
      </c>
      <c r="AN196" s="1" t="e">
        <v>#VALUE!</v>
      </c>
      <c r="AO196" s="1">
        <v>7.1978097193702943</v>
      </c>
      <c r="AP196" s="1">
        <v>115.65213161106129</v>
      </c>
      <c r="AQ196" s="1" t="s">
        <v>133</v>
      </c>
      <c r="AR196" s="3" t="s">
        <v>102</v>
      </c>
      <c r="AS196" s="3">
        <v>114.55371457762844</v>
      </c>
      <c r="AT196" s="1">
        <v>115.0673518823175</v>
      </c>
      <c r="AU196" s="1">
        <v>22.583571665627389</v>
      </c>
      <c r="AV196" s="1">
        <v>2.6960748929147016</v>
      </c>
      <c r="AW196" s="1" t="s">
        <v>908</v>
      </c>
      <c r="AX196" s="1">
        <v>6.9651529999999999</v>
      </c>
      <c r="AY196" s="1">
        <v>4.0798550000000002</v>
      </c>
      <c r="AZ196" s="1">
        <v>24.75</v>
      </c>
      <c r="BA196" s="1">
        <v>20.03</v>
      </c>
      <c r="BB196" s="1">
        <v>23.98</v>
      </c>
      <c r="BC196" s="13">
        <v>0.83686440677966112</v>
      </c>
      <c r="BD196" s="1">
        <v>127.76082332250014</v>
      </c>
      <c r="BE196" s="1">
        <v>260.44885996596861</v>
      </c>
      <c r="BF196" s="1">
        <v>94.844023244115562</v>
      </c>
      <c r="BG196" s="1">
        <v>0.80123285810986888</v>
      </c>
      <c r="BH196" s="1">
        <v>2.5489390828199863</v>
      </c>
      <c r="BI196" s="1">
        <v>-28.450962099999998</v>
      </c>
      <c r="BJ196" s="1">
        <v>1.5838412499999919</v>
      </c>
      <c r="BK196" s="1">
        <v>-10.20164844</v>
      </c>
      <c r="BL196" s="1">
        <v>6.2404470199999906</v>
      </c>
      <c r="BM196" s="1">
        <v>-1.1895114901854786</v>
      </c>
      <c r="BN196" s="1">
        <v>110.53611137</v>
      </c>
      <c r="BO196" s="1">
        <v>138.07382418</v>
      </c>
      <c r="BP196" s="1">
        <v>74.7661456565245</v>
      </c>
      <c r="BQ196" s="1">
        <v>650.93274592697981</v>
      </c>
      <c r="BR196" s="1" t="s">
        <v>133</v>
      </c>
      <c r="BS196" s="1">
        <v>7.4496919917864473</v>
      </c>
      <c r="BT196" s="1" t="s">
        <v>103</v>
      </c>
      <c r="BU196" s="1" t="s">
        <v>103</v>
      </c>
      <c r="BV196" s="1" t="e">
        <v>#VALUE!</v>
      </c>
      <c r="BW196" s="1">
        <v>150.32733314349292</v>
      </c>
    </row>
    <row r="197" spans="1:75" x14ac:dyDescent="0.2">
      <c r="A197" s="8" t="s">
        <v>958</v>
      </c>
      <c r="B197" s="4" t="s">
        <v>126</v>
      </c>
      <c r="C197" s="8" t="s">
        <v>959</v>
      </c>
      <c r="D197" s="8" t="s">
        <v>960</v>
      </c>
      <c r="E197" s="9"/>
      <c r="F197" s="1" t="s">
        <v>961</v>
      </c>
      <c r="G197" s="3" t="s">
        <v>962</v>
      </c>
      <c r="H197" s="3" t="s">
        <v>130</v>
      </c>
      <c r="I197" s="1">
        <v>30</v>
      </c>
      <c r="J197" s="1" t="s">
        <v>85</v>
      </c>
      <c r="K197" s="1" t="s">
        <v>85</v>
      </c>
      <c r="L197" s="1" t="s">
        <v>85</v>
      </c>
      <c r="M197" s="1" t="s">
        <v>85</v>
      </c>
      <c r="N197" s="10">
        <v>750000000</v>
      </c>
      <c r="O197" s="11">
        <v>44054</v>
      </c>
      <c r="P197" s="11">
        <v>42572</v>
      </c>
      <c r="Q197" s="1">
        <v>2.4734697262940308E-2</v>
      </c>
      <c r="R197" s="1">
        <v>0.3373734631848313</v>
      </c>
      <c r="S197" s="1">
        <v>2.1730181969442208</v>
      </c>
      <c r="T197" s="1">
        <v>-0.15022909102744286</v>
      </c>
      <c r="U197" s="1">
        <v>1.0917070536087259E-2</v>
      </c>
      <c r="V197" s="1">
        <v>1.4788038484026877</v>
      </c>
      <c r="W197" s="1" t="s">
        <v>963</v>
      </c>
      <c r="X197" s="1">
        <v>24.979213714599609</v>
      </c>
      <c r="Y197" s="1">
        <v>2.9485066165192917</v>
      </c>
      <c r="Z197" s="12">
        <v>0.194578</v>
      </c>
      <c r="AA197" s="12">
        <v>0.37487532969096016</v>
      </c>
      <c r="AB197" s="1" t="s">
        <v>87</v>
      </c>
      <c r="AC197" s="1">
        <v>97.272000000000006</v>
      </c>
      <c r="AD197" s="1">
        <v>2.9485066165192917</v>
      </c>
      <c r="AE197" s="1">
        <v>2.6046498803378646</v>
      </c>
      <c r="AF197" s="12">
        <v>2.6046498803378646</v>
      </c>
      <c r="AG197" s="1" t="s">
        <v>84</v>
      </c>
      <c r="AH197" s="1" t="s">
        <v>100</v>
      </c>
      <c r="AI197" s="1" t="e">
        <v>#VALUE!</v>
      </c>
      <c r="AJ197" s="12" t="e">
        <v>#VALUE!</v>
      </c>
      <c r="AK197" s="1" t="s">
        <v>964</v>
      </c>
      <c r="AL197" s="1">
        <v>30.963083170000001</v>
      </c>
      <c r="AM197" s="1" t="e">
        <v>#VALUE!</v>
      </c>
      <c r="AN197" s="1" t="e">
        <v>#VALUE!</v>
      </c>
      <c r="AO197" s="1">
        <v>2.21492128678987</v>
      </c>
      <c r="AP197" s="1">
        <v>26.678280967928366</v>
      </c>
      <c r="AQ197" s="1" t="s">
        <v>271</v>
      </c>
      <c r="AR197" s="3" t="s">
        <v>102</v>
      </c>
      <c r="AS197" s="3">
        <v>29.031827376946538</v>
      </c>
      <c r="AT197" s="1">
        <v>28.528688201888876</v>
      </c>
      <c r="AU197" s="1">
        <v>-26.671311742394366</v>
      </c>
      <c r="AV197" s="1">
        <v>-42.317140845336795</v>
      </c>
      <c r="AW197" s="1" t="s">
        <v>965</v>
      </c>
      <c r="AX197" s="1">
        <v>-9.631945</v>
      </c>
      <c r="AY197" s="1">
        <v>-4.552867</v>
      </c>
      <c r="AZ197" s="1">
        <v>36.35</v>
      </c>
      <c r="BA197" s="1">
        <v>29.25</v>
      </c>
      <c r="BB197" s="1">
        <v>29.245000000000001</v>
      </c>
      <c r="BC197" s="13">
        <v>-7.042253521125641E-4</v>
      </c>
      <c r="BD197" s="1">
        <v>98.758567630258298</v>
      </c>
      <c r="BE197" s="1">
        <v>81.485137484144232</v>
      </c>
      <c r="BF197" s="1">
        <v>36.513225660626297</v>
      </c>
      <c r="BG197" s="1">
        <v>-0.38409374753512199</v>
      </c>
      <c r="BH197" s="1">
        <v>4.7857631759069132</v>
      </c>
      <c r="BI197" s="1">
        <v>-35.029786590000001</v>
      </c>
      <c r="BJ197" s="1">
        <v>-0.26496685000000042</v>
      </c>
      <c r="BK197" s="1">
        <v>-13.252354569999998</v>
      </c>
      <c r="BL197" s="1">
        <v>-15.083139280000001</v>
      </c>
      <c r="BM197" s="1">
        <v>-1.3757026367634755</v>
      </c>
      <c r="BN197" s="1">
        <v>30.37811366</v>
      </c>
      <c r="BO197" s="1">
        <v>63.169012909999999</v>
      </c>
      <c r="BP197" s="1">
        <v>98.216061396974368</v>
      </c>
      <c r="BQ197" s="1">
        <v>209.69125172797476</v>
      </c>
      <c r="BR197" s="1" t="s">
        <v>271</v>
      </c>
      <c r="BS197" s="1">
        <v>2.21492128678987</v>
      </c>
      <c r="BT197" s="1">
        <v>30.37811366</v>
      </c>
      <c r="BU197" s="1">
        <v>173.18474269999999</v>
      </c>
      <c r="BV197" s="1">
        <v>99.590376501474481</v>
      </c>
      <c r="BW197" s="1">
        <v>47.811959428234729</v>
      </c>
    </row>
    <row r="198" spans="1:75" x14ac:dyDescent="0.2">
      <c r="A198" s="8" t="s">
        <v>966</v>
      </c>
      <c r="B198" s="4" t="s">
        <v>305</v>
      </c>
      <c r="C198" s="8" t="s">
        <v>959</v>
      </c>
      <c r="D198" s="8" t="s">
        <v>960</v>
      </c>
      <c r="E198" s="9"/>
      <c r="F198" s="1" t="s">
        <v>967</v>
      </c>
      <c r="G198" s="3" t="s">
        <v>968</v>
      </c>
      <c r="H198" s="3" t="s">
        <v>221</v>
      </c>
      <c r="I198" s="1">
        <v>48</v>
      </c>
      <c r="J198" s="1" t="s">
        <v>85</v>
      </c>
      <c r="K198" s="1" t="s">
        <v>85</v>
      </c>
      <c r="L198" s="1" t="s">
        <v>85</v>
      </c>
      <c r="M198" s="1" t="s">
        <v>85</v>
      </c>
      <c r="N198" s="10">
        <v>1000000000</v>
      </c>
      <c r="O198" s="11">
        <v>43962</v>
      </c>
      <c r="P198" s="11">
        <v>43670</v>
      </c>
      <c r="Q198" s="1">
        <v>-4.6099900569951391E-2</v>
      </c>
      <c r="R198" s="1">
        <v>0.24140047592615677</v>
      </c>
      <c r="S198" s="1">
        <v>2.7279481355534152</v>
      </c>
      <c r="T198" s="1">
        <v>-0.69860648807934522</v>
      </c>
      <c r="U198" s="1">
        <v>-0.77606727965148226</v>
      </c>
      <c r="V198" s="1">
        <v>1.720613302333418</v>
      </c>
      <c r="W198" s="1" t="s">
        <v>969</v>
      </c>
      <c r="X198" s="1">
        <v>78.12603759765625</v>
      </c>
      <c r="Y198" s="1">
        <v>3.722396184868781</v>
      </c>
      <c r="Z198" s="12">
        <v>0.62627100000000002</v>
      </c>
      <c r="AA198" s="12">
        <v>0.43359617330593903</v>
      </c>
      <c r="AB198" s="1" t="s">
        <v>87</v>
      </c>
      <c r="AC198" s="1">
        <v>94.649000000000001</v>
      </c>
      <c r="AD198" s="1">
        <v>3.722396184868781</v>
      </c>
      <c r="AE198" s="1">
        <v>2.8841383129089482</v>
      </c>
      <c r="AF198" s="12">
        <v>2.8841383129089482</v>
      </c>
      <c r="AG198" s="1" t="s">
        <v>84</v>
      </c>
      <c r="AH198" s="1" t="s">
        <v>100</v>
      </c>
      <c r="AI198" s="1" t="e">
        <v>#VALUE!</v>
      </c>
      <c r="AJ198" s="12" t="e">
        <v>#VALUE!</v>
      </c>
      <c r="AK198" s="1" t="s">
        <v>964</v>
      </c>
      <c r="AL198" s="1">
        <v>84.021416259999995</v>
      </c>
      <c r="AM198" s="1" t="e">
        <v>#VALUE!</v>
      </c>
      <c r="AN198" s="1" t="e">
        <v>#VALUE!</v>
      </c>
      <c r="AO198" s="1">
        <v>4.9582477754962353</v>
      </c>
      <c r="AP198" s="1">
        <v>80.114049377994988</v>
      </c>
      <c r="AQ198" s="1" t="s">
        <v>271</v>
      </c>
      <c r="AR198" s="3" t="s">
        <v>102</v>
      </c>
      <c r="AS198" s="3">
        <v>81.485002705967474</v>
      </c>
      <c r="AT198" s="1">
        <v>82.542255418726995</v>
      </c>
      <c r="AU198" s="1">
        <v>2.622533587879694</v>
      </c>
      <c r="AV198" s="1">
        <v>-13.286944817999746</v>
      </c>
      <c r="AW198" s="1" t="s">
        <v>965</v>
      </c>
      <c r="AX198" s="1">
        <v>-9.631945</v>
      </c>
      <c r="AY198" s="1">
        <v>-4.552867</v>
      </c>
      <c r="AZ198" s="1">
        <v>36.35</v>
      </c>
      <c r="BA198" s="1">
        <v>29.25</v>
      </c>
      <c r="BB198" s="1">
        <v>29.245000000000001</v>
      </c>
      <c r="BC198" s="13">
        <v>-7.042253521125641E-4</v>
      </c>
      <c r="BD198" s="1">
        <v>98.758567630258298</v>
      </c>
      <c r="BE198" s="1">
        <v>81.485137484144232</v>
      </c>
      <c r="BF198" s="1">
        <v>36.513225660626297</v>
      </c>
      <c r="BG198" s="1">
        <v>-0.38409374753512199</v>
      </c>
      <c r="BH198" s="1">
        <v>5.0376454483230662</v>
      </c>
      <c r="BI198" s="1">
        <v>-39.334303720000008</v>
      </c>
      <c r="BJ198" s="1">
        <v>-0.97348878000001093</v>
      </c>
      <c r="BK198" s="1">
        <v>-17.650383660000003</v>
      </c>
      <c r="BL198" s="1">
        <v>-13.44724128</v>
      </c>
      <c r="BM198" s="1">
        <v>-1.7351148180064622</v>
      </c>
      <c r="BN198" s="1">
        <v>83.316927359999994</v>
      </c>
      <c r="BO198" s="1">
        <v>111.58071871</v>
      </c>
      <c r="BP198" s="1">
        <v>97.507450818341823</v>
      </c>
      <c r="BQ198" s="1">
        <v>435.49467531995845</v>
      </c>
      <c r="BR198" s="1" t="s">
        <v>271</v>
      </c>
      <c r="BS198" s="1">
        <v>4.9582477754962353</v>
      </c>
      <c r="BT198" s="1">
        <v>83.316927359999994</v>
      </c>
      <c r="BU198" s="1">
        <v>206.12290644999999</v>
      </c>
      <c r="BV198" s="1">
        <v>99.426339901998006</v>
      </c>
      <c r="BW198" s="1">
        <v>111.37842183341596</v>
      </c>
    </row>
    <row r="199" spans="1:75" x14ac:dyDescent="0.2">
      <c r="A199" s="8" t="s">
        <v>970</v>
      </c>
      <c r="B199" s="4" t="s">
        <v>260</v>
      </c>
      <c r="C199" s="8" t="s">
        <v>959</v>
      </c>
      <c r="D199" s="8" t="s">
        <v>960</v>
      </c>
      <c r="E199" s="9"/>
      <c r="F199" s="1" t="s">
        <v>971</v>
      </c>
      <c r="G199" s="3" t="s">
        <v>972</v>
      </c>
      <c r="H199" s="3" t="s">
        <v>263</v>
      </c>
      <c r="I199" s="1">
        <v>29</v>
      </c>
      <c r="J199" s="1" t="s">
        <v>85</v>
      </c>
      <c r="K199" s="1" t="s">
        <v>85</v>
      </c>
      <c r="L199" s="1" t="s">
        <v>85</v>
      </c>
      <c r="M199" s="1" t="s">
        <v>85</v>
      </c>
      <c r="N199" s="10">
        <v>0</v>
      </c>
      <c r="O199" s="11">
        <v>43593</v>
      </c>
      <c r="P199" s="11">
        <v>43558</v>
      </c>
      <c r="Q199" s="1" t="s">
        <v>85</v>
      </c>
      <c r="R199" s="1" t="s">
        <v>85</v>
      </c>
      <c r="S199" s="1">
        <v>0.27318994722587142</v>
      </c>
      <c r="T199" s="1" t="s">
        <v>85</v>
      </c>
      <c r="U199" s="1" t="s">
        <v>85</v>
      </c>
      <c r="V199" s="1" t="s">
        <v>85</v>
      </c>
      <c r="W199" s="1" t="s">
        <v>973</v>
      </c>
      <c r="X199" s="1" t="s">
        <v>85</v>
      </c>
      <c r="Y199" s="1" t="s">
        <v>100</v>
      </c>
      <c r="Z199" s="12" t="s">
        <v>100</v>
      </c>
      <c r="AA199" s="12" t="s">
        <v>100</v>
      </c>
      <c r="AB199" s="1" t="s">
        <v>87</v>
      </c>
      <c r="AC199" s="1" t="s">
        <v>100</v>
      </c>
      <c r="AD199" s="1" t="s">
        <v>100</v>
      </c>
      <c r="AE199" s="1" t="s">
        <v>100</v>
      </c>
      <c r="AF199" s="12" t="s">
        <v>100</v>
      </c>
      <c r="AG199" s="1" t="s">
        <v>84</v>
      </c>
      <c r="AH199" s="1" t="s">
        <v>100</v>
      </c>
      <c r="AI199" s="1" t="e">
        <v>#VALUE!</v>
      </c>
      <c r="AJ199" s="12" t="e">
        <v>#VALUE!</v>
      </c>
      <c r="AK199" s="1" t="s">
        <v>964</v>
      </c>
      <c r="AL199" s="1" t="s">
        <v>100</v>
      </c>
      <c r="AM199" s="1" t="e">
        <v>#VALUE!</v>
      </c>
      <c r="AN199" s="1" t="e">
        <v>#VALUE!</v>
      </c>
      <c r="AO199" s="1" t="s">
        <v>85</v>
      </c>
      <c r="AP199" s="1" t="s">
        <v>85</v>
      </c>
      <c r="AQ199" s="1" t="s">
        <v>101</v>
      </c>
      <c r="AR199" s="3" t="s">
        <v>102</v>
      </c>
      <c r="AS199" s="3" t="s">
        <v>100</v>
      </c>
      <c r="AT199" s="1" t="s">
        <v>100</v>
      </c>
      <c r="AU199" s="1" t="s">
        <v>103</v>
      </c>
      <c r="AV199" s="1" t="s">
        <v>100</v>
      </c>
      <c r="AW199" s="1" t="s">
        <v>965</v>
      </c>
      <c r="AX199" s="1">
        <v>-9.631945</v>
      </c>
      <c r="AY199" s="1">
        <v>-4.552867</v>
      </c>
      <c r="AZ199" s="1">
        <v>36.35</v>
      </c>
      <c r="BA199" s="1">
        <v>29.25</v>
      </c>
      <c r="BB199" s="1">
        <v>29.245000000000001</v>
      </c>
      <c r="BC199" s="13">
        <v>-7.042253521125641E-4</v>
      </c>
      <c r="BD199" s="1">
        <v>98.758567630258298</v>
      </c>
      <c r="BE199" s="1">
        <v>81.485137484144232</v>
      </c>
      <c r="BF199" s="1">
        <v>36.513225660626297</v>
      </c>
      <c r="BG199" s="1">
        <v>-0.38409374753512199</v>
      </c>
      <c r="BH199" s="1">
        <v>6.0424366872005475</v>
      </c>
      <c r="BI199" s="1" t="s">
        <v>100</v>
      </c>
      <c r="BJ199" s="1" t="s">
        <v>100</v>
      </c>
      <c r="BK199" s="1" t="s">
        <v>100</v>
      </c>
      <c r="BL199" s="1" t="s">
        <v>100</v>
      </c>
      <c r="BM199" s="1" t="s">
        <v>100</v>
      </c>
      <c r="BN199" s="1" t="s">
        <v>100</v>
      </c>
      <c r="BO199" s="1" t="s">
        <v>100</v>
      </c>
      <c r="BP199" s="1" t="e">
        <v>#VALUE!</v>
      </c>
      <c r="BQ199" s="1" t="e">
        <v>#VALUE!</v>
      </c>
      <c r="BR199" s="1" t="s">
        <v>101</v>
      </c>
      <c r="BS199" s="1" t="s">
        <v>85</v>
      </c>
      <c r="BT199" s="1" t="s">
        <v>100</v>
      </c>
      <c r="BU199" s="1" t="s">
        <v>100</v>
      </c>
      <c r="BV199" s="1" t="e">
        <v>#VALUE!</v>
      </c>
      <c r="BW199" s="1" t="s">
        <v>85</v>
      </c>
    </row>
    <row r="200" spans="1:75" x14ac:dyDescent="0.2">
      <c r="A200" s="8" t="s">
        <v>974</v>
      </c>
      <c r="B200" s="4"/>
      <c r="C200" s="8" t="s">
        <v>959</v>
      </c>
      <c r="D200" s="8"/>
      <c r="E200" s="9" t="s">
        <v>81</v>
      </c>
      <c r="F200" s="1" t="s">
        <v>975</v>
      </c>
      <c r="G200" s="3" t="s">
        <v>976</v>
      </c>
      <c r="H200" s="3" t="s">
        <v>84</v>
      </c>
      <c r="I200" s="1">
        <v>15</v>
      </c>
      <c r="J200" s="1" t="s">
        <v>85</v>
      </c>
      <c r="K200" s="1" t="s">
        <v>85</v>
      </c>
      <c r="L200" s="1" t="s">
        <v>85</v>
      </c>
      <c r="M200" s="1" t="s">
        <v>85</v>
      </c>
      <c r="N200" s="10">
        <v>417027000</v>
      </c>
      <c r="O200" s="11">
        <v>44417</v>
      </c>
      <c r="P200" s="11" t="e">
        <v>#VALUE!</v>
      </c>
      <c r="Q200" s="1">
        <v>-1.0236001223907332</v>
      </c>
      <c r="R200" s="1">
        <v>-0.27547675697263685</v>
      </c>
      <c r="S200" s="1">
        <v>2.6410957015998049</v>
      </c>
      <c r="T200" s="1" t="e">
        <v>#VALUE!</v>
      </c>
      <c r="U200" s="1" t="e">
        <v>#VALUE!</v>
      </c>
      <c r="V200" s="1" t="e">
        <v>#VALUE!</v>
      </c>
      <c r="W200" s="1" t="s">
        <v>977</v>
      </c>
      <c r="X200" s="1">
        <v>102.38825988769531</v>
      </c>
      <c r="Y200" s="1">
        <v>5.289355610309352</v>
      </c>
      <c r="Z200" s="12">
        <v>0.55048200000000003</v>
      </c>
      <c r="AA200" s="12">
        <v>-1.2335908373826143</v>
      </c>
      <c r="AB200" s="1" t="s">
        <v>87</v>
      </c>
      <c r="AC200" s="1">
        <v>82.605999999999995</v>
      </c>
      <c r="AD200" s="1">
        <v>5.0655861057094693</v>
      </c>
      <c r="AE200" s="1" t="s">
        <v>84</v>
      </c>
      <c r="AF200" s="12" t="s">
        <v>84</v>
      </c>
      <c r="AG200" s="1" t="s">
        <v>84</v>
      </c>
      <c r="AH200" s="1" t="s">
        <v>84</v>
      </c>
      <c r="AI200" s="1" t="e">
        <v>#VALUE!</v>
      </c>
      <c r="AJ200" s="12" t="e">
        <v>#VALUE!</v>
      </c>
      <c r="AK200" s="1" t="s">
        <v>964</v>
      </c>
      <c r="AL200" s="1">
        <v>149.45115661621094</v>
      </c>
      <c r="AM200" s="1">
        <v>131.47374600000001</v>
      </c>
      <c r="AN200" s="1">
        <v>10.863511596019094</v>
      </c>
      <c r="AO200" s="1">
        <v>6.7159479808350442</v>
      </c>
      <c r="AP200" s="1">
        <v>124.35621323163011</v>
      </c>
      <c r="AQ200" s="1" t="s">
        <v>271</v>
      </c>
      <c r="AR200" s="3" t="s">
        <v>90</v>
      </c>
      <c r="AS200" s="3">
        <v>96.537846975376908</v>
      </c>
      <c r="AT200" s="1">
        <v>221.7839976482681</v>
      </c>
      <c r="AU200" s="1">
        <v>131.67015740954687</v>
      </c>
      <c r="AV200" s="1">
        <v>113.18253649536949</v>
      </c>
      <c r="AW200" s="1" t="s">
        <v>965</v>
      </c>
      <c r="AX200" s="1">
        <v>-9.631945</v>
      </c>
      <c r="AY200" s="1">
        <v>-4.552867</v>
      </c>
      <c r="AZ200" s="1">
        <v>36.35</v>
      </c>
      <c r="BA200" s="1">
        <v>29.25</v>
      </c>
      <c r="BB200" s="1">
        <v>29.245000000000001</v>
      </c>
      <c r="BC200" s="13">
        <v>-7.042253521125641E-4</v>
      </c>
      <c r="BD200" s="1">
        <v>98.758567630258298</v>
      </c>
      <c r="BE200" s="1">
        <v>81.485137484144232</v>
      </c>
      <c r="BF200" s="1">
        <v>36.513225660626297</v>
      </c>
      <c r="BG200" s="1">
        <v>-0.38409374753512199</v>
      </c>
      <c r="BH200" s="1">
        <v>3.7919233401779602</v>
      </c>
      <c r="BI200" s="1">
        <v>7.6581518870094527</v>
      </c>
      <c r="BJ200" s="1">
        <v>-1.7694093836230849</v>
      </c>
      <c r="BK200" s="1">
        <v>2.5393874740027371</v>
      </c>
      <c r="BL200" s="1">
        <v>18.886443487954196</v>
      </c>
      <c r="BM200" s="1">
        <v>0.27970433675086337</v>
      </c>
      <c r="BN200" s="1">
        <v>115.3223</v>
      </c>
      <c r="BO200" s="1">
        <v>167.64570000000001</v>
      </c>
      <c r="BP200" s="1">
        <v>34.773243680244526</v>
      </c>
      <c r="BQ200" s="1">
        <v>501.58626115781146</v>
      </c>
      <c r="BR200" s="1" t="s">
        <v>271</v>
      </c>
      <c r="BS200" s="1">
        <v>6.7159479808350442</v>
      </c>
      <c r="BT200" s="1" t="s">
        <v>103</v>
      </c>
      <c r="BU200" s="1" t="s">
        <v>103</v>
      </c>
      <c r="BV200" s="1" t="e">
        <v>#VALUE!</v>
      </c>
      <c r="BW200" s="1">
        <v>150.22629342630657</v>
      </c>
    </row>
    <row r="201" spans="1:75" x14ac:dyDescent="0.2">
      <c r="A201" s="8" t="s">
        <v>978</v>
      </c>
      <c r="B201" s="4" t="s">
        <v>142</v>
      </c>
      <c r="C201" s="8" t="s">
        <v>959</v>
      </c>
      <c r="D201" s="8" t="s">
        <v>960</v>
      </c>
      <c r="E201" s="9"/>
      <c r="F201" s="1" t="s">
        <v>979</v>
      </c>
      <c r="G201" s="3" t="s">
        <v>980</v>
      </c>
      <c r="H201" s="3" t="s">
        <v>145</v>
      </c>
      <c r="I201" s="1">
        <v>27</v>
      </c>
      <c r="J201" s="1" t="s">
        <v>85</v>
      </c>
      <c r="K201" s="1" t="s">
        <v>85</v>
      </c>
      <c r="L201" s="1" t="s">
        <v>85</v>
      </c>
      <c r="M201" s="1" t="s">
        <v>85</v>
      </c>
      <c r="N201" s="10">
        <v>500000000</v>
      </c>
      <c r="O201" s="11">
        <v>44341</v>
      </c>
      <c r="P201" s="11">
        <v>42943</v>
      </c>
      <c r="Q201" s="1">
        <v>0.26603942708436357</v>
      </c>
      <c r="R201" s="1">
        <v>0.27790211187832536</v>
      </c>
      <c r="S201" s="1">
        <v>2.2661017351027102</v>
      </c>
      <c r="T201" s="1">
        <v>-0.33362844154571913</v>
      </c>
      <c r="U201" s="1">
        <v>-0.21631330555177408</v>
      </c>
      <c r="V201" s="1">
        <v>1.6527696149582605</v>
      </c>
      <c r="W201" s="1" t="s">
        <v>981</v>
      </c>
      <c r="X201" s="1">
        <v>47.339832305908203</v>
      </c>
      <c r="Y201" s="1">
        <v>3.2383966412573573</v>
      </c>
      <c r="Z201" s="12">
        <v>0.57557800000000003</v>
      </c>
      <c r="AA201" s="12">
        <v>1.6614302932116409E-2</v>
      </c>
      <c r="AB201" s="1" t="s">
        <v>87</v>
      </c>
      <c r="AC201" s="1">
        <v>97.102000000000004</v>
      </c>
      <c r="AD201" s="1">
        <v>3.2383966412573573</v>
      </c>
      <c r="AE201" s="1">
        <v>2.6839145584960855</v>
      </c>
      <c r="AF201" s="12">
        <v>2.6839145584960855</v>
      </c>
      <c r="AG201" s="1" t="s">
        <v>84</v>
      </c>
      <c r="AH201" s="1" t="s">
        <v>100</v>
      </c>
      <c r="AI201" s="1" t="e">
        <v>#VALUE!</v>
      </c>
      <c r="AJ201" s="12" t="e">
        <v>#VALUE!</v>
      </c>
      <c r="AK201" s="1" t="s">
        <v>964</v>
      </c>
      <c r="AL201" s="1">
        <v>53.455495460000002</v>
      </c>
      <c r="AM201" s="1" t="e">
        <v>#VALUE!</v>
      </c>
      <c r="AN201" s="1" t="e">
        <v>#VALUE!</v>
      </c>
      <c r="AO201" s="1">
        <v>3.0006844626967832</v>
      </c>
      <c r="AP201" s="1">
        <v>50.920811180792086</v>
      </c>
      <c r="AQ201" s="1" t="s">
        <v>271</v>
      </c>
      <c r="AR201" s="3" t="s">
        <v>102</v>
      </c>
      <c r="AS201" s="3">
        <v>52.210958647427752</v>
      </c>
      <c r="AT201" s="1">
        <v>52.452997608754835</v>
      </c>
      <c r="AU201" s="1">
        <v>-12.00598134077322</v>
      </c>
      <c r="AV201" s="1">
        <v>-27.222401403927421</v>
      </c>
      <c r="AW201" s="1" t="s">
        <v>965</v>
      </c>
      <c r="AX201" s="1">
        <v>-9.631945</v>
      </c>
      <c r="AY201" s="1">
        <v>-4.552867</v>
      </c>
      <c r="AZ201" s="1">
        <v>36.35</v>
      </c>
      <c r="BA201" s="1">
        <v>29.25</v>
      </c>
      <c r="BB201" s="1">
        <v>29.245000000000001</v>
      </c>
      <c r="BC201" s="13">
        <v>-7.042253521125641E-4</v>
      </c>
      <c r="BD201" s="1">
        <v>98.758567630258298</v>
      </c>
      <c r="BE201" s="1">
        <v>81.485137484144232</v>
      </c>
      <c r="BF201" s="1">
        <v>36.513225660626297</v>
      </c>
      <c r="BG201" s="1">
        <v>-0.38409374753512199</v>
      </c>
      <c r="BH201" s="1">
        <v>4</v>
      </c>
      <c r="BI201" s="1">
        <v>-38.989228079999997</v>
      </c>
      <c r="BJ201" s="1">
        <v>2.6864571599999962</v>
      </c>
      <c r="BK201" s="1">
        <v>-13.315062500000003</v>
      </c>
      <c r="BL201" s="1">
        <v>-11.067958600000004</v>
      </c>
      <c r="BM201" s="1">
        <v>-1.7066603784480656</v>
      </c>
      <c r="BN201" s="1">
        <v>43.617877620000002</v>
      </c>
      <c r="BO201" s="1">
        <v>80.88208143</v>
      </c>
      <c r="BP201" s="1">
        <v>73.600354135675815</v>
      </c>
      <c r="BQ201" s="1">
        <v>278.86496998277721</v>
      </c>
      <c r="BR201" s="1" t="s">
        <v>271</v>
      </c>
      <c r="BS201" s="1">
        <v>3.0006844626967832</v>
      </c>
      <c r="BT201" s="1" t="s">
        <v>103</v>
      </c>
      <c r="BU201" s="1" t="s">
        <v>103</v>
      </c>
      <c r="BV201" s="1" t="e">
        <v>#VALUE!</v>
      </c>
      <c r="BW201" s="1">
        <v>73.754200178025087</v>
      </c>
    </row>
    <row r="202" spans="1:75" x14ac:dyDescent="0.2">
      <c r="A202" s="8" t="s">
        <v>982</v>
      </c>
      <c r="B202" s="4" t="s">
        <v>136</v>
      </c>
      <c r="C202" s="8" t="s">
        <v>959</v>
      </c>
      <c r="D202" s="8" t="s">
        <v>960</v>
      </c>
      <c r="E202" s="9"/>
      <c r="F202" s="1" t="s">
        <v>983</v>
      </c>
      <c r="G202" s="3" t="s">
        <v>984</v>
      </c>
      <c r="H202" s="3" t="s">
        <v>139</v>
      </c>
      <c r="I202" s="1">
        <v>47.5</v>
      </c>
      <c r="J202" s="1" t="s">
        <v>85</v>
      </c>
      <c r="K202" s="1" t="s">
        <v>85</v>
      </c>
      <c r="L202" s="1" t="s">
        <v>85</v>
      </c>
      <c r="M202" s="1" t="s">
        <v>85</v>
      </c>
      <c r="N202" s="10">
        <v>650000000</v>
      </c>
      <c r="O202" s="11">
        <v>42591</v>
      </c>
      <c r="P202" s="11">
        <v>42194</v>
      </c>
      <c r="Q202" s="1">
        <v>0.18690421481706299</v>
      </c>
      <c r="R202" s="1">
        <v>0.42116873388913234</v>
      </c>
      <c r="S202" s="1">
        <v>1.6977240892796175</v>
      </c>
      <c r="T202" s="1">
        <v>3.8273875661776202E-2</v>
      </c>
      <c r="U202" s="1">
        <v>0.24437646365425003</v>
      </c>
      <c r="V202" s="1">
        <v>1.3894161147457229</v>
      </c>
      <c r="W202" s="1" t="s">
        <v>985</v>
      </c>
      <c r="X202" s="1">
        <v>44.023883819580078</v>
      </c>
      <c r="Y202" s="1">
        <v>3.1162615966700282</v>
      </c>
      <c r="Z202" s="12">
        <v>0.14722399999999999</v>
      </c>
      <c r="AA202" s="12">
        <v>5.005351307865169E-2</v>
      </c>
      <c r="AB202" s="1" t="s">
        <v>87</v>
      </c>
      <c r="AC202" s="1">
        <v>99.775999999999996</v>
      </c>
      <c r="AD202" s="1">
        <v>3.1162615966700282</v>
      </c>
      <c r="AE202" s="1">
        <v>2.5869793381086557</v>
      </c>
      <c r="AF202" s="12">
        <v>2.5869793381086557</v>
      </c>
      <c r="AG202" s="1" t="s">
        <v>84</v>
      </c>
      <c r="AH202" s="1" t="s">
        <v>100</v>
      </c>
      <c r="AI202" s="1" t="e">
        <v>#VALUE!</v>
      </c>
      <c r="AJ202" s="12" t="e">
        <v>#VALUE!</v>
      </c>
      <c r="AK202" s="1" t="s">
        <v>964</v>
      </c>
      <c r="AL202" s="1">
        <v>51.824971060000003</v>
      </c>
      <c r="AM202" s="1" t="e">
        <v>#VALUE!</v>
      </c>
      <c r="AN202" s="1" t="e">
        <v>#VALUE!</v>
      </c>
      <c r="AO202" s="1">
        <v>1.2046543463381245</v>
      </c>
      <c r="AP202" s="1">
        <v>45.509749769550865</v>
      </c>
      <c r="AQ202" s="1" t="s">
        <v>271</v>
      </c>
      <c r="AR202" s="3" t="s">
        <v>102</v>
      </c>
      <c r="AS202" s="3">
        <v>49.311893201364889</v>
      </c>
      <c r="AT202" s="1">
        <v>48.281287470220761</v>
      </c>
      <c r="AU202" s="1">
        <v>11.628432365254682</v>
      </c>
      <c r="AV202" s="1">
        <v>-8.9642045626686873</v>
      </c>
      <c r="AW202" s="1" t="s">
        <v>965</v>
      </c>
      <c r="AX202" s="1">
        <v>-9.631945</v>
      </c>
      <c r="AY202" s="1">
        <v>-4.552867</v>
      </c>
      <c r="AZ202" s="1">
        <v>36.35</v>
      </c>
      <c r="BA202" s="1">
        <v>29.25</v>
      </c>
      <c r="BB202" s="1">
        <v>29.245000000000001</v>
      </c>
      <c r="BC202" s="13">
        <v>-7.042253521125641E-4</v>
      </c>
      <c r="BD202" s="1">
        <v>98.758567630258298</v>
      </c>
      <c r="BE202" s="1">
        <v>81.485137484144232</v>
      </c>
      <c r="BF202" s="1">
        <v>36.513225660626297</v>
      </c>
      <c r="BG202" s="1">
        <v>-0.38409374753512199</v>
      </c>
      <c r="BH202" s="1">
        <v>8.7912388774811774</v>
      </c>
      <c r="BI202" s="1">
        <v>-18.230677879999995</v>
      </c>
      <c r="BJ202" s="1">
        <v>-0.21092820999999873</v>
      </c>
      <c r="BK202" s="1">
        <v>-9.2484862699999937</v>
      </c>
      <c r="BL202" s="1">
        <v>2.147714520000001</v>
      </c>
      <c r="BM202" s="1">
        <v>-1.189847114884298</v>
      </c>
      <c r="BN202" s="1">
        <v>48.724000199999999</v>
      </c>
      <c r="BO202" s="1">
        <v>71.379008970000001</v>
      </c>
      <c r="BP202" s="1">
        <v>86.312206313924094</v>
      </c>
      <c r="BQ202" s="1">
        <v>117.50822106861847</v>
      </c>
      <c r="BR202" s="1" t="s">
        <v>271</v>
      </c>
      <c r="BS202" s="1">
        <v>1.2046543463381245</v>
      </c>
      <c r="BT202" s="1">
        <v>47.446391929999997</v>
      </c>
      <c r="BU202" s="1">
        <v>159.74979827999999</v>
      </c>
      <c r="BV202" s="1">
        <v>96.101116366538434</v>
      </c>
      <c r="BW202" s="1">
        <v>67.385354550008103</v>
      </c>
    </row>
    <row r="203" spans="1:75" x14ac:dyDescent="0.2">
      <c r="A203" s="8" t="s">
        <v>986</v>
      </c>
      <c r="B203" s="4" t="s">
        <v>114</v>
      </c>
      <c r="C203" s="8" t="s">
        <v>959</v>
      </c>
      <c r="D203" s="8" t="s">
        <v>960</v>
      </c>
      <c r="E203" s="9"/>
      <c r="F203" s="1" t="s">
        <v>987</v>
      </c>
      <c r="G203" s="3" t="s">
        <v>988</v>
      </c>
      <c r="H203" s="3" t="s">
        <v>118</v>
      </c>
      <c r="I203" s="1">
        <v>41</v>
      </c>
      <c r="J203" s="1" t="s">
        <v>85</v>
      </c>
      <c r="K203" s="1" t="s">
        <v>85</v>
      </c>
      <c r="L203" s="1" t="s">
        <v>85</v>
      </c>
      <c r="M203" s="1" t="s">
        <v>85</v>
      </c>
      <c r="N203" s="10">
        <v>550000000</v>
      </c>
      <c r="O203" s="11">
        <v>43713</v>
      </c>
      <c r="P203" s="11">
        <v>43306</v>
      </c>
      <c r="Q203" s="1">
        <v>-3.2708749779686297E-2</v>
      </c>
      <c r="R203" s="1">
        <v>0.30184313240828597</v>
      </c>
      <c r="S203" s="1">
        <v>2.433734947736621</v>
      </c>
      <c r="T203" s="1">
        <v>-0.52080990010362482</v>
      </c>
      <c r="U203" s="1">
        <v>-0.48887215351405278</v>
      </c>
      <c r="V203" s="1">
        <v>1.4225452154068563</v>
      </c>
      <c r="W203" s="1" t="s">
        <v>892</v>
      </c>
      <c r="X203" s="1">
        <v>74.284500122070313</v>
      </c>
      <c r="Y203" s="1">
        <v>3.6246736690594474</v>
      </c>
      <c r="Z203" s="12">
        <v>0.53393999999999997</v>
      </c>
      <c r="AA203" s="12">
        <v>0.33958250839540849</v>
      </c>
      <c r="AB203" s="1" t="s">
        <v>87</v>
      </c>
      <c r="AC203" s="1">
        <v>97.203999999999994</v>
      </c>
      <c r="AD203" s="1">
        <v>3.6246736690594474</v>
      </c>
      <c r="AE203" s="1">
        <v>2.7619327137519809</v>
      </c>
      <c r="AF203" s="12">
        <v>2.7619327137519809</v>
      </c>
      <c r="AG203" s="1" t="s">
        <v>84</v>
      </c>
      <c r="AH203" s="1" t="s">
        <v>100</v>
      </c>
      <c r="AI203" s="1" t="e">
        <v>#VALUE!</v>
      </c>
      <c r="AJ203" s="12" t="e">
        <v>#VALUE!</v>
      </c>
      <c r="AK203" s="1" t="s">
        <v>964</v>
      </c>
      <c r="AL203" s="1">
        <v>80.330375939999996</v>
      </c>
      <c r="AM203" s="1" t="e">
        <v>#VALUE!</v>
      </c>
      <c r="AN203" s="1" t="e">
        <v>#VALUE!</v>
      </c>
      <c r="AO203" s="1">
        <v>4.2847364818617386</v>
      </c>
      <c r="AP203" s="1">
        <v>77.603076939315585</v>
      </c>
      <c r="AQ203" s="1" t="s">
        <v>271</v>
      </c>
      <c r="AR203" s="3" t="s">
        <v>102</v>
      </c>
      <c r="AS203" s="3">
        <v>79.620925393613632</v>
      </c>
      <c r="AT203" s="1">
        <v>80.658946764958813</v>
      </c>
      <c r="AU203" s="1">
        <v>5.6889110321042047</v>
      </c>
      <c r="AV203" s="1">
        <v>-10.171502970201507</v>
      </c>
      <c r="AW203" s="1" t="s">
        <v>965</v>
      </c>
      <c r="AX203" s="1">
        <v>-9.631945</v>
      </c>
      <c r="AY203" s="1">
        <v>-4.552867</v>
      </c>
      <c r="AZ203" s="1">
        <v>36.35</v>
      </c>
      <c r="BA203" s="1">
        <v>29.25</v>
      </c>
      <c r="BB203" s="1">
        <v>29.245000000000001</v>
      </c>
      <c r="BC203" s="13">
        <v>-7.042253521125641E-4</v>
      </c>
      <c r="BD203" s="1">
        <v>98.758567630258298</v>
      </c>
      <c r="BE203" s="1">
        <v>81.485137484144232</v>
      </c>
      <c r="BF203" s="1">
        <v>36.513225660626297</v>
      </c>
      <c r="BG203" s="1">
        <v>-0.38409374753512199</v>
      </c>
      <c r="BH203" s="1">
        <v>5.7138945927446958</v>
      </c>
      <c r="BI203" s="1">
        <v>-34.670811569999998</v>
      </c>
      <c r="BJ203" s="1">
        <v>0.15347136999999123</v>
      </c>
      <c r="BK203" s="1">
        <v>-18.184926390000001</v>
      </c>
      <c r="BL203" s="1">
        <v>-10.255630060000001</v>
      </c>
      <c r="BM203" s="1">
        <v>-1.5938929629239036</v>
      </c>
      <c r="BN203" s="1">
        <v>80.176904570000005</v>
      </c>
      <c r="BO203" s="1">
        <v>110.27718086</v>
      </c>
      <c r="BP203" s="1">
        <v>99.490133018975044</v>
      </c>
      <c r="BQ203" s="1">
        <v>387.19935233785918</v>
      </c>
      <c r="BR203" s="1" t="s">
        <v>271</v>
      </c>
      <c r="BS203" s="1">
        <v>4.2847364818617386</v>
      </c>
      <c r="BT203" s="1">
        <v>80.176904570000005</v>
      </c>
      <c r="BU203" s="1">
        <v>199.45817387</v>
      </c>
      <c r="BV203" s="1">
        <v>99.871336572036299</v>
      </c>
      <c r="BW203" s="1">
        <v>105.13456523405567</v>
      </c>
    </row>
    <row r="204" spans="1:75" x14ac:dyDescent="0.2">
      <c r="A204" s="8" t="s">
        <v>989</v>
      </c>
      <c r="B204" s="4" t="s">
        <v>375</v>
      </c>
      <c r="C204" s="8" t="s">
        <v>959</v>
      </c>
      <c r="D204" s="8" t="s">
        <v>960</v>
      </c>
      <c r="E204" s="9"/>
      <c r="F204" s="1" t="s">
        <v>990</v>
      </c>
      <c r="G204" s="3" t="s">
        <v>991</v>
      </c>
      <c r="H204" s="3" t="s">
        <v>378</v>
      </c>
      <c r="I204" s="1">
        <v>35</v>
      </c>
      <c r="J204" s="1" t="s">
        <v>85</v>
      </c>
      <c r="K204" s="1" t="s">
        <v>85</v>
      </c>
      <c r="L204" s="1" t="s">
        <v>85</v>
      </c>
      <c r="M204" s="1" t="s">
        <v>85</v>
      </c>
      <c r="N204" s="10">
        <v>1000000000</v>
      </c>
      <c r="O204" s="11">
        <v>44267</v>
      </c>
      <c r="P204" s="11">
        <v>44105</v>
      </c>
      <c r="Q204" s="1">
        <v>-0.15851810552787171</v>
      </c>
      <c r="R204" s="1">
        <v>-0.15941993359315232</v>
      </c>
      <c r="S204" s="1">
        <v>2.3570461996031744</v>
      </c>
      <c r="T204" s="1">
        <v>-0.85253151802089366</v>
      </c>
      <c r="U204" s="1">
        <v>-0.98460827005300011</v>
      </c>
      <c r="V204" s="1">
        <v>1.6168741273883347</v>
      </c>
      <c r="W204" s="1" t="s">
        <v>992</v>
      </c>
      <c r="X204" s="1">
        <v>92.993690490722656</v>
      </c>
      <c r="Y204" s="1">
        <v>3.9605407481448869</v>
      </c>
      <c r="Z204" s="12">
        <v>0.65030699999999997</v>
      </c>
      <c r="AA204" s="12">
        <v>7.8905085922054141E-2</v>
      </c>
      <c r="AB204" s="1" t="s">
        <v>87</v>
      </c>
      <c r="AC204" s="1">
        <v>95.176000000000002</v>
      </c>
      <c r="AD204" s="1">
        <v>3.9605407481448869</v>
      </c>
      <c r="AE204" s="1">
        <v>2.9340226714112423</v>
      </c>
      <c r="AF204" s="12">
        <v>2.9340226714112423</v>
      </c>
      <c r="AG204" s="1" t="s">
        <v>84</v>
      </c>
      <c r="AH204" s="1" t="s">
        <v>100</v>
      </c>
      <c r="AI204" s="1" t="e">
        <v>#VALUE!</v>
      </c>
      <c r="AJ204" s="12" t="e">
        <v>#VALUE!</v>
      </c>
      <c r="AK204" s="1" t="s">
        <v>964</v>
      </c>
      <c r="AL204" s="1">
        <v>99.146572070000005</v>
      </c>
      <c r="AM204" s="1" t="e">
        <v>#VALUE!</v>
      </c>
      <c r="AN204" s="1" t="e">
        <v>#VALUE!</v>
      </c>
      <c r="AO204" s="1">
        <v>5.7987679671457908</v>
      </c>
      <c r="AP204" s="1">
        <v>95.772405278350874</v>
      </c>
      <c r="AQ204" s="1" t="s">
        <v>271</v>
      </c>
      <c r="AR204" s="3" t="s">
        <v>102</v>
      </c>
      <c r="AS204" s="3">
        <v>97.27709992788607</v>
      </c>
      <c r="AT204" s="1">
        <v>98.784364717447787</v>
      </c>
      <c r="AU204" s="1">
        <v>14.50315654455383</v>
      </c>
      <c r="AV204" s="1">
        <v>-3.1026898450934759</v>
      </c>
      <c r="AW204" s="1" t="s">
        <v>965</v>
      </c>
      <c r="AX204" s="1">
        <v>-9.631945</v>
      </c>
      <c r="AY204" s="1">
        <v>-4.552867</v>
      </c>
      <c r="AZ204" s="1">
        <v>36.35</v>
      </c>
      <c r="BA204" s="1">
        <v>29.25</v>
      </c>
      <c r="BB204" s="1">
        <v>29.245000000000001</v>
      </c>
      <c r="BC204" s="13">
        <v>-7.042253521125641E-4</v>
      </c>
      <c r="BD204" s="1">
        <v>98.758567630258298</v>
      </c>
      <c r="BE204" s="1">
        <v>81.485137484144232</v>
      </c>
      <c r="BF204" s="1">
        <v>36.513225660626297</v>
      </c>
      <c r="BG204" s="1">
        <v>-0.38409374753512199</v>
      </c>
      <c r="BH204" s="1">
        <v>4.1971252566735116</v>
      </c>
      <c r="BI204" s="1">
        <v>-31.365047709999985</v>
      </c>
      <c r="BJ204" s="1">
        <v>1.8015159999999923</v>
      </c>
      <c r="BK204" s="1">
        <v>-12.032366879999998</v>
      </c>
      <c r="BL204" s="1">
        <v>-7.242596909999989</v>
      </c>
      <c r="BM204" s="1">
        <v>-1.4667222763266463</v>
      </c>
      <c r="BN204" s="1">
        <v>97.777425620000002</v>
      </c>
      <c r="BO204" s="1">
        <v>119.95565753</v>
      </c>
      <c r="BP204" s="1">
        <v>93.8266203746266</v>
      </c>
      <c r="BQ204" s="1">
        <v>499.87875344200461</v>
      </c>
      <c r="BR204" s="1" t="s">
        <v>271</v>
      </c>
      <c r="BS204" s="1">
        <v>5.7987679671457908</v>
      </c>
      <c r="BT204" s="1" t="s">
        <v>103</v>
      </c>
      <c r="BU204" s="1" t="s">
        <v>103</v>
      </c>
      <c r="BV204" s="1" t="e">
        <v>#VALUE!</v>
      </c>
      <c r="BW204" s="1">
        <v>129.02920578919333</v>
      </c>
    </row>
    <row r="205" spans="1:75" x14ac:dyDescent="0.2">
      <c r="A205" s="8" t="s">
        <v>993</v>
      </c>
      <c r="B205" s="4" t="s">
        <v>105</v>
      </c>
      <c r="C205" s="8" t="s">
        <v>959</v>
      </c>
      <c r="D205" s="8" t="s">
        <v>960</v>
      </c>
      <c r="E205" s="9"/>
      <c r="F205" s="1" t="s">
        <v>994</v>
      </c>
      <c r="G205" s="3" t="s">
        <v>995</v>
      </c>
      <c r="H205" s="3" t="s">
        <v>108</v>
      </c>
      <c r="I205" s="1">
        <v>52</v>
      </c>
      <c r="J205" s="1" t="s">
        <v>85</v>
      </c>
      <c r="K205" s="1" t="s">
        <v>85</v>
      </c>
      <c r="L205" s="1" t="s">
        <v>85</v>
      </c>
      <c r="M205" s="1" t="s">
        <v>85</v>
      </c>
      <c r="N205" s="10">
        <v>119063000</v>
      </c>
      <c r="O205" s="11">
        <v>43871</v>
      </c>
      <c r="P205" s="11">
        <v>44406</v>
      </c>
      <c r="Q205" s="1">
        <v>0.18052897990834538</v>
      </c>
      <c r="R205" s="1">
        <v>-1.6873829392508921</v>
      </c>
      <c r="S205" s="1">
        <v>1.4341301636602299</v>
      </c>
      <c r="T205" s="1">
        <v>-2.3838482019856944</v>
      </c>
      <c r="U205" s="1">
        <v>-6.037496180084756</v>
      </c>
      <c r="V205" s="1">
        <v>-3.6785719010910545</v>
      </c>
      <c r="W205" s="1" t="s">
        <v>996</v>
      </c>
      <c r="X205" s="1">
        <v>165.57870483398438</v>
      </c>
      <c r="Y205" s="1">
        <v>5.2357979851078644</v>
      </c>
      <c r="Z205" s="12">
        <v>1.7185900000000001</v>
      </c>
      <c r="AA205" s="12">
        <v>1.2089740356982404</v>
      </c>
      <c r="AB205" s="1" t="s">
        <v>87</v>
      </c>
      <c r="AC205" s="1">
        <v>75.935000000000002</v>
      </c>
      <c r="AD205" s="1">
        <v>5.2357979851078644</v>
      </c>
      <c r="AE205" s="1">
        <v>3.5516241420355539</v>
      </c>
      <c r="AF205" s="12">
        <v>3.5516241420355539</v>
      </c>
      <c r="AG205" s="1" t="s">
        <v>84</v>
      </c>
      <c r="AH205" s="1" t="s">
        <v>100</v>
      </c>
      <c r="AI205" s="1" t="e">
        <v>#VALUE!</v>
      </c>
      <c r="AJ205" s="12" t="e">
        <v>#VALUE!</v>
      </c>
      <c r="AK205" s="1" t="s">
        <v>964</v>
      </c>
      <c r="AL205" s="1">
        <v>168.32403195000001</v>
      </c>
      <c r="AM205" s="1" t="e">
        <v>#VALUE!</v>
      </c>
      <c r="AN205" s="1" t="e">
        <v>#VALUE!</v>
      </c>
      <c r="AO205" s="1">
        <v>25.338809034907598</v>
      </c>
      <c r="AP205" s="1">
        <v>170.32122169163048</v>
      </c>
      <c r="AQ205" s="1" t="s">
        <v>271</v>
      </c>
      <c r="AR205" s="3" t="s">
        <v>102</v>
      </c>
      <c r="AS205" s="3">
        <v>166.84975144614032</v>
      </c>
      <c r="AT205" s="1">
        <v>170.30218217285076</v>
      </c>
      <c r="AU205" s="1" t="s">
        <v>103</v>
      </c>
      <c r="AV205" s="1">
        <v>-7.1354040095971349</v>
      </c>
      <c r="AW205" s="1" t="s">
        <v>965</v>
      </c>
      <c r="AX205" s="1">
        <v>-9.631945</v>
      </c>
      <c r="AY205" s="1">
        <v>-4.552867</v>
      </c>
      <c r="AZ205" s="1">
        <v>36.35</v>
      </c>
      <c r="BA205" s="1">
        <v>29.25</v>
      </c>
      <c r="BB205" s="1">
        <v>29.245000000000001</v>
      </c>
      <c r="BC205" s="13">
        <v>-7.042253521125641E-4</v>
      </c>
      <c r="BD205" s="1">
        <v>98.758567630258298</v>
      </c>
      <c r="BE205" s="1">
        <v>81.485137484144232</v>
      </c>
      <c r="BF205" s="1">
        <v>36.513225660626297</v>
      </c>
      <c r="BG205" s="1">
        <v>-0.38409374753512199</v>
      </c>
      <c r="BH205" s="1">
        <v>5.2867898699520879</v>
      </c>
      <c r="BI205" s="1">
        <v>-27.842141859999998</v>
      </c>
      <c r="BJ205" s="1">
        <v>8.8578189999992674E-2</v>
      </c>
      <c r="BK205" s="1">
        <v>-16.310307109999997</v>
      </c>
      <c r="BL205" s="1">
        <v>-20.043462099999999</v>
      </c>
      <c r="BM205" s="1">
        <v>-2.555382003204584</v>
      </c>
      <c r="BN205" s="1">
        <v>168.23545376000001</v>
      </c>
      <c r="BO205" s="1">
        <v>199.43800052</v>
      </c>
      <c r="BP205" s="1">
        <v>99.716118717227459</v>
      </c>
      <c r="BQ205" s="1">
        <v>1156.1321500013123</v>
      </c>
      <c r="BR205" s="1" t="s">
        <v>271</v>
      </c>
      <c r="BS205" s="1">
        <v>25.338809034907598</v>
      </c>
      <c r="BT205" s="1">
        <v>168.23545376000001</v>
      </c>
      <c r="BU205" s="1">
        <v>258.09519999999998</v>
      </c>
      <c r="BV205" s="1">
        <v>99.901426173891679</v>
      </c>
      <c r="BW205" s="1">
        <v>203.24453445069423</v>
      </c>
    </row>
    <row r="206" spans="1:75" x14ac:dyDescent="0.2">
      <c r="A206" s="8" t="s">
        <v>997</v>
      </c>
      <c r="B206" s="4"/>
      <c r="C206" s="8" t="s">
        <v>959</v>
      </c>
      <c r="D206" s="8"/>
      <c r="E206" s="9" t="s">
        <v>81</v>
      </c>
      <c r="F206" s="1" t="s">
        <v>998</v>
      </c>
      <c r="G206" s="3" t="s">
        <v>999</v>
      </c>
      <c r="H206" s="3" t="s">
        <v>84</v>
      </c>
      <c r="I206" s="1">
        <v>20</v>
      </c>
      <c r="J206" s="1" t="s">
        <v>85</v>
      </c>
      <c r="K206" s="1" t="s">
        <v>85</v>
      </c>
      <c r="L206" s="1" t="s">
        <v>85</v>
      </c>
      <c r="M206" s="1" t="s">
        <v>85</v>
      </c>
      <c r="N206" s="10">
        <v>458981000</v>
      </c>
      <c r="O206" s="11">
        <v>44417</v>
      </c>
      <c r="P206" s="11" t="e">
        <v>#VALUE!</v>
      </c>
      <c r="Q206" s="1">
        <v>-3.1640954079711459</v>
      </c>
      <c r="R206" s="1">
        <v>-2.9288927089128891</v>
      </c>
      <c r="S206" s="1">
        <v>-0.3162040046076009</v>
      </c>
      <c r="T206" s="1" t="e">
        <v>#VALUE!</v>
      </c>
      <c r="U206" s="1" t="e">
        <v>#VALUE!</v>
      </c>
      <c r="V206" s="1" t="e">
        <v>#VALUE!</v>
      </c>
      <c r="W206" s="1" t="s">
        <v>161</v>
      </c>
      <c r="X206" s="1">
        <v>105.29104614257813</v>
      </c>
      <c r="Y206" s="1">
        <v>6.0952326797771894</v>
      </c>
      <c r="Z206" s="12">
        <v>0.13187099999999999</v>
      </c>
      <c r="AA206" s="12">
        <v>-0.14188733671220977</v>
      </c>
      <c r="AB206" s="1" t="s">
        <v>87</v>
      </c>
      <c r="AC206" s="1">
        <v>62.343000000000004</v>
      </c>
      <c r="AD206" s="1">
        <v>5.5363313396040832</v>
      </c>
      <c r="AE206" s="1" t="s">
        <v>84</v>
      </c>
      <c r="AF206" s="12" t="s">
        <v>84</v>
      </c>
      <c r="AG206" s="1" t="s">
        <v>84</v>
      </c>
      <c r="AH206" s="1" t="s">
        <v>84</v>
      </c>
      <c r="AI206" s="1" t="e">
        <v>#VALUE!</v>
      </c>
      <c r="AJ206" s="12" t="e">
        <v>#VALUE!</v>
      </c>
      <c r="AK206" s="1" t="s">
        <v>964</v>
      </c>
      <c r="AL206" s="1">
        <v>194.98454284667969</v>
      </c>
      <c r="AM206" s="1">
        <v>155.13958300000002</v>
      </c>
      <c r="AN206" s="1">
        <v>5.316393992769008</v>
      </c>
      <c r="AO206" s="1">
        <v>26.715947980835043</v>
      </c>
      <c r="AP206" s="1">
        <v>150.49251583143243</v>
      </c>
      <c r="AQ206" s="1" t="s">
        <v>271</v>
      </c>
      <c r="AR206" s="3" t="s">
        <v>90</v>
      </c>
      <c r="AS206" s="3">
        <v>89.253483670446343</v>
      </c>
      <c r="AT206" s="1">
        <v>254.37739442474796</v>
      </c>
      <c r="AU206" s="1" t="s">
        <v>103</v>
      </c>
      <c r="AV206" s="1">
        <v>77.76960705555247</v>
      </c>
      <c r="AW206" s="1" t="s">
        <v>965</v>
      </c>
      <c r="AX206" s="1">
        <v>-9.631945</v>
      </c>
      <c r="AY206" s="1">
        <v>-4.552867</v>
      </c>
      <c r="AZ206" s="1">
        <v>36.35</v>
      </c>
      <c r="BA206" s="1">
        <v>29.25</v>
      </c>
      <c r="BB206" s="1">
        <v>29.245000000000001</v>
      </c>
      <c r="BC206" s="13">
        <v>-7.042253521125641E-4</v>
      </c>
      <c r="BD206" s="1">
        <v>98.758567630258298</v>
      </c>
      <c r="BE206" s="1">
        <v>81.485137484144232</v>
      </c>
      <c r="BF206" s="1">
        <v>36.513225660626297</v>
      </c>
      <c r="BG206" s="1">
        <v>-0.38409374753512199</v>
      </c>
      <c r="BH206" s="1">
        <v>3.7919233401779602</v>
      </c>
      <c r="BI206" s="1">
        <v>4.7675389232465761</v>
      </c>
      <c r="BJ206" s="1">
        <v>-3.7631705566170126</v>
      </c>
      <c r="BK206" s="1">
        <v>-15.130507435465731</v>
      </c>
      <c r="BL206" s="1">
        <v>-0.73891940431475689</v>
      </c>
      <c r="BM206" s="1">
        <v>-0.64856185687153334</v>
      </c>
      <c r="BN206" s="1">
        <v>172.809</v>
      </c>
      <c r="BO206" s="1">
        <v>222.27080000000001</v>
      </c>
      <c r="BP206" s="1">
        <v>55.166324624903083</v>
      </c>
      <c r="BQ206" s="1">
        <v>942.23320372723401</v>
      </c>
      <c r="BR206" s="1" t="s">
        <v>271</v>
      </c>
      <c r="BS206" s="1">
        <v>26.715947980835043</v>
      </c>
      <c r="BT206" s="1" t="s">
        <v>103</v>
      </c>
      <c r="BU206" s="1" t="s">
        <v>103</v>
      </c>
      <c r="BV206" s="1" t="e">
        <v>#VALUE!</v>
      </c>
      <c r="BW206" s="1">
        <v>197.74602472158625</v>
      </c>
    </row>
    <row r="207" spans="1:75" x14ac:dyDescent="0.2">
      <c r="A207" s="8" t="s">
        <v>1000</v>
      </c>
      <c r="B207" s="4" t="s">
        <v>295</v>
      </c>
      <c r="C207" s="8" t="s">
        <v>959</v>
      </c>
      <c r="D207" s="8" t="s">
        <v>960</v>
      </c>
      <c r="E207" s="9"/>
      <c r="F207" s="1" t="s">
        <v>1001</v>
      </c>
      <c r="G207" s="3" t="s">
        <v>1002</v>
      </c>
      <c r="H207" s="3" t="s">
        <v>298</v>
      </c>
      <c r="I207" s="1">
        <v>30</v>
      </c>
      <c r="J207" s="1" t="s">
        <v>85</v>
      </c>
      <c r="K207" s="1" t="s">
        <v>85</v>
      </c>
      <c r="L207" s="1" t="s">
        <v>85</v>
      </c>
      <c r="M207" s="1" t="s">
        <v>85</v>
      </c>
      <c r="N207" s="10">
        <v>0</v>
      </c>
      <c r="O207" s="11">
        <v>43166</v>
      </c>
      <c r="P207" s="11">
        <v>41809</v>
      </c>
      <c r="Q207" s="1" t="s">
        <v>85</v>
      </c>
      <c r="R207" s="1" t="s">
        <v>85</v>
      </c>
      <c r="S207" s="1">
        <v>0.710606271122316</v>
      </c>
      <c r="T207" s="1">
        <v>0.1938587562317462</v>
      </c>
      <c r="U207" s="1">
        <v>0.41337477787750654</v>
      </c>
      <c r="V207" s="1">
        <v>1.2338780255138904</v>
      </c>
      <c r="W207" s="1" t="s">
        <v>1003</v>
      </c>
      <c r="X207" s="1" t="s">
        <v>85</v>
      </c>
      <c r="Y207" s="1" t="s">
        <v>100</v>
      </c>
      <c r="Z207" s="12" t="s">
        <v>100</v>
      </c>
      <c r="AA207" s="12" t="s">
        <v>100</v>
      </c>
      <c r="AB207" s="1" t="s">
        <v>87</v>
      </c>
      <c r="AC207" s="1" t="s">
        <v>100</v>
      </c>
      <c r="AD207" s="1" t="s">
        <v>100</v>
      </c>
      <c r="AE207" s="1">
        <v>2.5792207873151787</v>
      </c>
      <c r="AF207" s="12">
        <v>2.5792207873151787</v>
      </c>
      <c r="AG207" s="1" t="s">
        <v>84</v>
      </c>
      <c r="AH207" s="1" t="s">
        <v>100</v>
      </c>
      <c r="AI207" s="1" t="e">
        <v>#VALUE!</v>
      </c>
      <c r="AJ207" s="12" t="e">
        <v>#VALUE!</v>
      </c>
      <c r="AK207" s="1" t="s">
        <v>964</v>
      </c>
      <c r="AL207" s="1" t="s">
        <v>100</v>
      </c>
      <c r="AM207" s="1" t="e">
        <v>#VALUE!</v>
      </c>
      <c r="AN207" s="1" t="e">
        <v>#VALUE!</v>
      </c>
      <c r="AO207" s="1" t="s">
        <v>85</v>
      </c>
      <c r="AP207" s="1" t="s">
        <v>85</v>
      </c>
      <c r="AQ207" s="1" t="s">
        <v>101</v>
      </c>
      <c r="AR207" s="3" t="s">
        <v>102</v>
      </c>
      <c r="AS207" s="3" t="s">
        <v>100</v>
      </c>
      <c r="AT207" s="1" t="s">
        <v>100</v>
      </c>
      <c r="AU207" s="1" t="s">
        <v>103</v>
      </c>
      <c r="AV207" s="1" t="s">
        <v>100</v>
      </c>
      <c r="AW207" s="1" t="s">
        <v>965</v>
      </c>
      <c r="AX207" s="1">
        <v>-9.631945</v>
      </c>
      <c r="AY207" s="1">
        <v>-4.552867</v>
      </c>
      <c r="AZ207" s="1">
        <v>36.35</v>
      </c>
      <c r="BA207" s="1">
        <v>29.25</v>
      </c>
      <c r="BB207" s="1">
        <v>29.245000000000001</v>
      </c>
      <c r="BC207" s="13">
        <v>-7.042253521125641E-4</v>
      </c>
      <c r="BD207" s="1">
        <v>98.758567630258298</v>
      </c>
      <c r="BE207" s="1">
        <v>81.485137484144232</v>
      </c>
      <c r="BF207" s="1">
        <v>36.513225660626297</v>
      </c>
      <c r="BG207" s="1">
        <v>-0.38409374753512199</v>
      </c>
      <c r="BH207" s="1">
        <v>7.2114989733059547</v>
      </c>
      <c r="BI207" s="1" t="s">
        <v>100</v>
      </c>
      <c r="BJ207" s="1" t="s">
        <v>100</v>
      </c>
      <c r="BK207" s="1" t="s">
        <v>100</v>
      </c>
      <c r="BL207" s="1" t="s">
        <v>100</v>
      </c>
      <c r="BM207" s="1" t="s">
        <v>100</v>
      </c>
      <c r="BN207" s="1" t="s">
        <v>100</v>
      </c>
      <c r="BO207" s="1" t="s">
        <v>100</v>
      </c>
      <c r="BP207" s="1" t="e">
        <v>#VALUE!</v>
      </c>
      <c r="BQ207" s="1" t="e">
        <v>#VALUE!</v>
      </c>
      <c r="BR207" s="1" t="s">
        <v>101</v>
      </c>
      <c r="BS207" s="1" t="s">
        <v>85</v>
      </c>
      <c r="BT207" s="1" t="s">
        <v>100</v>
      </c>
      <c r="BU207" s="1" t="s">
        <v>100</v>
      </c>
      <c r="BV207" s="1" t="e">
        <v>#VALUE!</v>
      </c>
      <c r="BW207" s="1" t="s">
        <v>85</v>
      </c>
    </row>
    <row r="208" spans="1:75" x14ac:dyDescent="0.2">
      <c r="A208" s="8" t="s">
        <v>1004</v>
      </c>
      <c r="B208" s="4" t="s">
        <v>295</v>
      </c>
      <c r="C208" s="8" t="s">
        <v>959</v>
      </c>
      <c r="D208" s="8" t="s">
        <v>960</v>
      </c>
      <c r="E208" s="9"/>
      <c r="F208" s="1" t="s">
        <v>1005</v>
      </c>
      <c r="G208" s="3" t="s">
        <v>1006</v>
      </c>
      <c r="H208" s="3" t="s">
        <v>298</v>
      </c>
      <c r="I208" s="1">
        <v>60.5</v>
      </c>
      <c r="J208" s="1" t="s">
        <v>85</v>
      </c>
      <c r="K208" s="1" t="s">
        <v>85</v>
      </c>
      <c r="L208" s="1" t="s">
        <v>85</v>
      </c>
      <c r="M208" s="1" t="s">
        <v>85</v>
      </c>
      <c r="N208" s="10">
        <v>750000000</v>
      </c>
      <c r="O208" s="11">
        <v>42424</v>
      </c>
      <c r="P208" s="11">
        <v>41809</v>
      </c>
      <c r="Q208" s="1">
        <v>0.23387204271649864</v>
      </c>
      <c r="R208" s="1">
        <v>0.50558788916925668</v>
      </c>
      <c r="S208" s="1">
        <v>1.5928963783018002</v>
      </c>
      <c r="T208" s="1">
        <v>0.1938587562317462</v>
      </c>
      <c r="U208" s="1">
        <v>0.41337477787750654</v>
      </c>
      <c r="V208" s="1">
        <v>1.2338780255138904</v>
      </c>
      <c r="W208" s="1" t="s">
        <v>1007</v>
      </c>
      <c r="X208" s="1">
        <v>42.576797485351563</v>
      </c>
      <c r="Y208" s="1">
        <v>3.1017907199999999</v>
      </c>
      <c r="Z208" s="12">
        <v>9.4972000000000001E-2</v>
      </c>
      <c r="AA208" s="12">
        <v>0.11458185693327128</v>
      </c>
      <c r="AB208" s="1" t="s">
        <v>87</v>
      </c>
      <c r="AC208" s="1">
        <v>100.23399999999999</v>
      </c>
      <c r="AD208" s="1">
        <v>3.1017907199999999</v>
      </c>
      <c r="AE208" s="1">
        <v>2.5792207873151787</v>
      </c>
      <c r="AF208" s="12">
        <v>2.5792207873151787</v>
      </c>
      <c r="AG208" s="1" t="s">
        <v>84</v>
      </c>
      <c r="AH208" s="1" t="s">
        <v>100</v>
      </c>
      <c r="AI208" s="1" t="e">
        <v>#VALUE!</v>
      </c>
      <c r="AJ208" s="12" t="e">
        <v>#VALUE!</v>
      </c>
      <c r="AK208" s="1" t="s">
        <v>964</v>
      </c>
      <c r="AL208" s="1">
        <v>48.461455639999997</v>
      </c>
      <c r="AM208" s="1" t="e">
        <v>#VALUE!</v>
      </c>
      <c r="AN208" s="1" t="e">
        <v>#VALUE!</v>
      </c>
      <c r="AO208" s="1">
        <v>0.51197809719370291</v>
      </c>
      <c r="AP208" s="1">
        <v>46.283478457972322</v>
      </c>
      <c r="AQ208" s="1" t="s">
        <v>271</v>
      </c>
      <c r="AR208" s="3" t="s">
        <v>102</v>
      </c>
      <c r="AS208" s="3">
        <v>49.146558974777442</v>
      </c>
      <c r="AT208" s="1">
        <v>47.249713889141901</v>
      </c>
      <c r="AU208" s="1">
        <v>22.837765783079746</v>
      </c>
      <c r="AV208" s="1">
        <v>-6.2221884192247057</v>
      </c>
      <c r="AW208" s="1" t="s">
        <v>965</v>
      </c>
      <c r="AX208" s="1">
        <v>-9.631945</v>
      </c>
      <c r="AY208" s="1">
        <v>-4.552867</v>
      </c>
      <c r="AZ208" s="1">
        <v>36.35</v>
      </c>
      <c r="BA208" s="1">
        <v>29.25</v>
      </c>
      <c r="BB208" s="1">
        <v>29.245000000000001</v>
      </c>
      <c r="BC208" s="13">
        <v>-7.042253521125641E-4</v>
      </c>
      <c r="BD208" s="1">
        <v>98.758567630258298</v>
      </c>
      <c r="BE208" s="1">
        <v>81.485137484144232</v>
      </c>
      <c r="BF208" s="1">
        <v>36.513225660626297</v>
      </c>
      <c r="BG208" s="1">
        <v>-0.38409374753512199</v>
      </c>
      <c r="BH208" s="1">
        <v>9.2429842573579748</v>
      </c>
      <c r="BI208" s="1">
        <v>-15.857564570000008</v>
      </c>
      <c r="BJ208" s="1">
        <v>0.38108109999999584</v>
      </c>
      <c r="BK208" s="1">
        <v>-9.6882054300000036</v>
      </c>
      <c r="BL208" s="1">
        <v>0.16014209999999451</v>
      </c>
      <c r="BM208" s="1">
        <v>-1.2000243731387124</v>
      </c>
      <c r="BN208" s="1">
        <v>47.595016989999998</v>
      </c>
      <c r="BO208" s="1">
        <v>71.08954602</v>
      </c>
      <c r="BP208" s="1">
        <v>96.312168467417877</v>
      </c>
      <c r="BQ208" s="1">
        <v>50.557063203271468</v>
      </c>
      <c r="BR208" s="1" t="s">
        <v>271</v>
      </c>
      <c r="BS208" s="1">
        <v>0.75838466803559201</v>
      </c>
      <c r="BT208" s="1">
        <v>42.946652319999998</v>
      </c>
      <c r="BU208" s="1">
        <v>155.06722779</v>
      </c>
      <c r="BV208" s="1">
        <v>95.081363704313489</v>
      </c>
      <c r="BW208" s="1">
        <v>52.746338037921433</v>
      </c>
    </row>
    <row r="209" spans="1:75" x14ac:dyDescent="0.2">
      <c r="A209" s="8" t="s">
        <v>1008</v>
      </c>
      <c r="B209" s="4" t="s">
        <v>126</v>
      </c>
      <c r="C209" s="8" t="s">
        <v>959</v>
      </c>
      <c r="D209" s="8" t="s">
        <v>960</v>
      </c>
      <c r="E209" s="9"/>
      <c r="F209" s="1" t="s">
        <v>1009</v>
      </c>
      <c r="G209" s="3" t="s">
        <v>1010</v>
      </c>
      <c r="H209" s="3" t="s">
        <v>130</v>
      </c>
      <c r="I209" s="1">
        <v>37.5</v>
      </c>
      <c r="J209" s="1" t="s">
        <v>85</v>
      </c>
      <c r="K209" s="1" t="s">
        <v>85</v>
      </c>
      <c r="L209" s="1" t="s">
        <v>85</v>
      </c>
      <c r="M209" s="1" t="s">
        <v>85</v>
      </c>
      <c r="N209" s="10">
        <v>800000000</v>
      </c>
      <c r="O209" s="11">
        <v>43004</v>
      </c>
      <c r="P209" s="11">
        <v>42572</v>
      </c>
      <c r="Q209" s="1">
        <v>0.15643728418008873</v>
      </c>
      <c r="R209" s="1">
        <v>0.39010851943854785</v>
      </c>
      <c r="S209" s="1">
        <v>2.04502563668858</v>
      </c>
      <c r="T209" s="1">
        <v>-0.15022909102744286</v>
      </c>
      <c r="U209" s="1">
        <v>1.0917070536087259E-2</v>
      </c>
      <c r="V209" s="1">
        <v>1.4788038484026877</v>
      </c>
      <c r="W209" s="1" t="s">
        <v>1011</v>
      </c>
      <c r="X209" s="1">
        <v>61.17974853515625</v>
      </c>
      <c r="Y209" s="1">
        <v>3.3003324900000002</v>
      </c>
      <c r="Z209" s="12">
        <v>0.31971699999999997</v>
      </c>
      <c r="AA209" s="12">
        <v>0.13762766979648067</v>
      </c>
      <c r="AB209" s="1" t="s">
        <v>87</v>
      </c>
      <c r="AC209" s="1">
        <v>100.64700000000001</v>
      </c>
      <c r="AD209" s="1">
        <v>3.3003324900000002</v>
      </c>
      <c r="AE209" s="1">
        <v>2.6046498803378646</v>
      </c>
      <c r="AF209" s="12">
        <v>2.6046498803378646</v>
      </c>
      <c r="AG209" s="1" t="s">
        <v>84</v>
      </c>
      <c r="AH209" s="1" t="s">
        <v>100</v>
      </c>
      <c r="AI209" s="1" t="e">
        <v>#VALUE!</v>
      </c>
      <c r="AJ209" s="12" t="e">
        <v>#VALUE!</v>
      </c>
      <c r="AK209" s="1" t="s">
        <v>964</v>
      </c>
      <c r="AL209" s="1">
        <v>66.141756880000003</v>
      </c>
      <c r="AM209" s="1" t="e">
        <v>#VALUE!</v>
      </c>
      <c r="AN209" s="1" t="e">
        <v>#VALUE!</v>
      </c>
      <c r="AO209" s="1">
        <v>2.083504449007529</v>
      </c>
      <c r="AP209" s="1">
        <v>60.62361156568187</v>
      </c>
      <c r="AQ209" s="1" t="s">
        <v>271</v>
      </c>
      <c r="AR209" s="3" t="s">
        <v>102</v>
      </c>
      <c r="AS209" s="3">
        <v>64.653580382257744</v>
      </c>
      <c r="AT209" s="1">
        <v>64.187626979701392</v>
      </c>
      <c r="AU209" s="1">
        <v>10.539259501001963</v>
      </c>
      <c r="AV209" s="1">
        <v>-5.1794690938595789</v>
      </c>
      <c r="AW209" s="1" t="s">
        <v>965</v>
      </c>
      <c r="AX209" s="1">
        <v>-9.631945</v>
      </c>
      <c r="AY209" s="1">
        <v>-4.552867</v>
      </c>
      <c r="AZ209" s="1">
        <v>36.35</v>
      </c>
      <c r="BA209" s="1">
        <v>29.25</v>
      </c>
      <c r="BB209" s="1">
        <v>29.245000000000001</v>
      </c>
      <c r="BC209" s="13">
        <v>-7.042253521125641E-4</v>
      </c>
      <c r="BD209" s="1">
        <v>98.758567630258298</v>
      </c>
      <c r="BE209" s="1">
        <v>81.485137484144232</v>
      </c>
      <c r="BF209" s="1">
        <v>36.513225660626297</v>
      </c>
      <c r="BG209" s="1">
        <v>-0.38409374753512199</v>
      </c>
      <c r="BH209" s="1">
        <v>7.6605065023956191</v>
      </c>
      <c r="BI209" s="1">
        <v>-27.613880699999996</v>
      </c>
      <c r="BJ209" s="1">
        <v>-0.81340579999999818</v>
      </c>
      <c r="BK209" s="1">
        <v>-12.514817170000001</v>
      </c>
      <c r="BL209" s="1">
        <v>-5.1088142099999914</v>
      </c>
      <c r="BM209" s="1">
        <v>-1.5123015651116949</v>
      </c>
      <c r="BN209" s="1">
        <v>64.431576699999994</v>
      </c>
      <c r="BO209" s="1">
        <v>90.067276210000003</v>
      </c>
      <c r="BP209" s="1">
        <v>93.328911585451763</v>
      </c>
      <c r="BQ209" s="1">
        <v>200.70573414145088</v>
      </c>
      <c r="BR209" s="1" t="s">
        <v>271</v>
      </c>
      <c r="BS209" s="1">
        <v>2.3353867214236823</v>
      </c>
      <c r="BT209" s="1">
        <v>64.431576699999994</v>
      </c>
      <c r="BU209" s="1">
        <v>177.38519735</v>
      </c>
      <c r="BV209" s="1">
        <v>98.485944788525899</v>
      </c>
      <c r="BW209" s="1">
        <v>82.785688843142793</v>
      </c>
    </row>
    <row r="210" spans="1:75" x14ac:dyDescent="0.2">
      <c r="A210" s="8" t="s">
        <v>1012</v>
      </c>
      <c r="B210" s="4"/>
      <c r="C210" s="8" t="s">
        <v>959</v>
      </c>
      <c r="D210" s="8"/>
      <c r="E210" s="9" t="s">
        <v>81</v>
      </c>
      <c r="F210" s="1" t="s">
        <v>1013</v>
      </c>
      <c r="G210" s="3" t="s">
        <v>1014</v>
      </c>
      <c r="H210" s="3" t="s">
        <v>84</v>
      </c>
      <c r="I210" s="1">
        <v>20</v>
      </c>
      <c r="J210" s="1" t="s">
        <v>85</v>
      </c>
      <c r="K210" s="1" t="s">
        <v>85</v>
      </c>
      <c r="L210" s="1" t="s">
        <v>85</v>
      </c>
      <c r="M210" s="1" t="s">
        <v>85</v>
      </c>
      <c r="N210" s="10">
        <v>421391000</v>
      </c>
      <c r="O210" s="11">
        <v>44267</v>
      </c>
      <c r="P210" s="11" t="e">
        <v>#VALUE!</v>
      </c>
      <c r="Q210" s="1">
        <v>-3.2698049141228203</v>
      </c>
      <c r="R210" s="1">
        <v>-4.9598422449224522</v>
      </c>
      <c r="S210" s="1">
        <v>-7.1346525617466128E-2</v>
      </c>
      <c r="T210" s="1" t="e">
        <v>#VALUE!</v>
      </c>
      <c r="U210" s="1" t="e">
        <v>#VALUE!</v>
      </c>
      <c r="V210" s="1" t="e">
        <v>#VALUE!</v>
      </c>
      <c r="W210" s="1" t="s">
        <v>1015</v>
      </c>
      <c r="X210" s="1">
        <v>114.91719055175781</v>
      </c>
      <c r="Y210" s="1">
        <v>6.19200515575114</v>
      </c>
      <c r="Z210" s="12">
        <v>0.52576199999999995</v>
      </c>
      <c r="AA210" s="12">
        <v>2.847853425684832E-2</v>
      </c>
      <c r="AB210" s="1" t="s">
        <v>87</v>
      </c>
      <c r="AC210" s="1">
        <v>67.757000000000005</v>
      </c>
      <c r="AD210" s="1">
        <v>5.5565059503027454</v>
      </c>
      <c r="AE210" s="1" t="s">
        <v>84</v>
      </c>
      <c r="AF210" s="12" t="s">
        <v>84</v>
      </c>
      <c r="AG210" s="1" t="s">
        <v>84</v>
      </c>
      <c r="AH210" s="1" t="s">
        <v>84</v>
      </c>
      <c r="AI210" s="1" t="e">
        <v>#VALUE!</v>
      </c>
      <c r="AJ210" s="12" t="e">
        <v>#VALUE!</v>
      </c>
      <c r="AK210" s="1" t="s">
        <v>964</v>
      </c>
      <c r="AL210" s="1">
        <v>203.78910827636719</v>
      </c>
      <c r="AM210" s="1">
        <v>155.39842999999999</v>
      </c>
      <c r="AN210" s="1">
        <v>5.5913450931442981</v>
      </c>
      <c r="AO210" s="1">
        <v>25.798767967145789</v>
      </c>
      <c r="AP210" s="1">
        <v>150.84647209279535</v>
      </c>
      <c r="AQ210" s="1" t="s">
        <v>271</v>
      </c>
      <c r="AR210" s="3" t="s">
        <v>90</v>
      </c>
      <c r="AS210" s="3">
        <v>105.29752624356536</v>
      </c>
      <c r="AT210" s="1">
        <v>263.79255272850423</v>
      </c>
      <c r="AU210" s="1" t="s">
        <v>103</v>
      </c>
      <c r="AV210" s="1">
        <v>86.640951355716126</v>
      </c>
      <c r="AW210" s="1" t="s">
        <v>965</v>
      </c>
      <c r="AX210" s="1">
        <v>-9.631945</v>
      </c>
      <c r="AY210" s="1">
        <v>-4.552867</v>
      </c>
      <c r="AZ210" s="1">
        <v>36.35</v>
      </c>
      <c r="BA210" s="1">
        <v>29.25</v>
      </c>
      <c r="BB210" s="1">
        <v>29.245000000000001</v>
      </c>
      <c r="BC210" s="13">
        <v>-7.042253521125641E-4</v>
      </c>
      <c r="BD210" s="1">
        <v>98.758567630258298</v>
      </c>
      <c r="BE210" s="1">
        <v>81.485137484144232</v>
      </c>
      <c r="BF210" s="1">
        <v>36.513225660626297</v>
      </c>
      <c r="BG210" s="1">
        <v>-0.38409374753512199</v>
      </c>
      <c r="BH210" s="1">
        <v>4.1971252566735116</v>
      </c>
      <c r="BI210" s="1">
        <v>14.307306207524391</v>
      </c>
      <c r="BJ210" s="1">
        <v>-0.7262149133809146</v>
      </c>
      <c r="BK210" s="1">
        <v>3.8466247988678219</v>
      </c>
      <c r="BL210" s="1">
        <v>1.972553915962024</v>
      </c>
      <c r="BM210" s="1">
        <v>-0.13313112494355692</v>
      </c>
      <c r="BN210" s="1">
        <v>175.83500000000001</v>
      </c>
      <c r="BO210" s="1">
        <v>215.75970000000001</v>
      </c>
      <c r="BP210" s="1">
        <v>29.982922160048343</v>
      </c>
      <c r="BQ210" s="1">
        <v>974.04632933269397</v>
      </c>
      <c r="BR210" s="1" t="s">
        <v>271</v>
      </c>
      <c r="BS210" s="1">
        <v>25.798767967145789</v>
      </c>
      <c r="BT210" s="1" t="s">
        <v>103</v>
      </c>
      <c r="BU210" s="1" t="s">
        <v>103</v>
      </c>
      <c r="BV210" s="1" t="e">
        <v>#VALUE!</v>
      </c>
      <c r="BW210" s="1">
        <v>206.81418233490413</v>
      </c>
    </row>
    <row r="211" spans="1:75" x14ac:dyDescent="0.2">
      <c r="A211" s="8" t="s">
        <v>1016</v>
      </c>
      <c r="B211" s="4"/>
      <c r="C211" s="8" t="s">
        <v>959</v>
      </c>
      <c r="D211" s="8"/>
      <c r="E211" s="9" t="s">
        <v>81</v>
      </c>
      <c r="F211" s="1" t="s">
        <v>1017</v>
      </c>
      <c r="G211" s="3" t="s">
        <v>1018</v>
      </c>
      <c r="H211" s="3" t="s">
        <v>84</v>
      </c>
      <c r="I211" s="1">
        <v>25</v>
      </c>
      <c r="J211" s="1" t="s">
        <v>85</v>
      </c>
      <c r="K211" s="1" t="s">
        <v>85</v>
      </c>
      <c r="L211" s="1" t="s">
        <v>85</v>
      </c>
      <c r="M211" s="1" t="s">
        <v>85</v>
      </c>
      <c r="N211" s="10">
        <v>532590000</v>
      </c>
      <c r="O211" s="11">
        <v>44600</v>
      </c>
      <c r="P211" s="11" t="e">
        <v>#VALUE!</v>
      </c>
      <c r="Q211" s="1">
        <v>-3.3179883971619306</v>
      </c>
      <c r="R211" s="1">
        <v>-3.8171575205659947</v>
      </c>
      <c r="S211" s="1">
        <v>-9.7763342955348165E-2</v>
      </c>
      <c r="T211" s="1" t="e">
        <v>#VALUE!</v>
      </c>
      <c r="U211" s="1" t="e">
        <v>#VALUE!</v>
      </c>
      <c r="V211" s="1" t="e">
        <v>#VALUE!</v>
      </c>
      <c r="W211" s="1" t="s">
        <v>1019</v>
      </c>
      <c r="X211" s="1">
        <v>114.26986694335938</v>
      </c>
      <c r="Y211" s="1">
        <v>6.1847431974061005</v>
      </c>
      <c r="Z211" s="12">
        <v>0.43748399999999998</v>
      </c>
      <c r="AA211" s="12">
        <v>-0.39627277205878109</v>
      </c>
      <c r="AB211" s="1" t="s">
        <v>87</v>
      </c>
      <c r="AC211" s="1">
        <v>67.009</v>
      </c>
      <c r="AD211" s="1">
        <v>5.5046753112126749</v>
      </c>
      <c r="AE211" s="1" t="s">
        <v>84</v>
      </c>
      <c r="AF211" s="12" t="s">
        <v>84</v>
      </c>
      <c r="AG211" s="1" t="s">
        <v>84</v>
      </c>
      <c r="AH211" s="1" t="s">
        <v>84</v>
      </c>
      <c r="AI211" s="1" t="e">
        <v>#VALUE!</v>
      </c>
      <c r="AJ211" s="12" t="e">
        <v>#VALUE!</v>
      </c>
      <c r="AK211" s="1" t="s">
        <v>964</v>
      </c>
      <c r="AL211" s="1">
        <v>205.8619384765625</v>
      </c>
      <c r="AM211" s="1">
        <v>157.38486699999999</v>
      </c>
      <c r="AN211" s="1">
        <v>5.4901806589757882</v>
      </c>
      <c r="AO211" s="1">
        <v>27.214236824093089</v>
      </c>
      <c r="AP211" s="1">
        <v>149.02808590953038</v>
      </c>
      <c r="AQ211" s="1" t="s">
        <v>271</v>
      </c>
      <c r="AR211" s="3" t="s">
        <v>90</v>
      </c>
      <c r="AS211" s="3">
        <v>101.42701240269014</v>
      </c>
      <c r="AT211" s="1">
        <v>264.61935565929974</v>
      </c>
      <c r="AU211" s="1" t="s">
        <v>103</v>
      </c>
      <c r="AV211" s="1">
        <v>88.29069344556774</v>
      </c>
      <c r="AW211" s="1" t="s">
        <v>965</v>
      </c>
      <c r="AX211" s="1">
        <v>-9.631945</v>
      </c>
      <c r="AY211" s="1">
        <v>-4.552867</v>
      </c>
      <c r="AZ211" s="1">
        <v>36.35</v>
      </c>
      <c r="BA211" s="1">
        <v>29.25</v>
      </c>
      <c r="BB211" s="1">
        <v>29.245000000000001</v>
      </c>
      <c r="BC211" s="13">
        <v>-7.042253521125641E-4</v>
      </c>
      <c r="BD211" s="1">
        <v>98.758567630258298</v>
      </c>
      <c r="BE211" s="1">
        <v>81.485137484144232</v>
      </c>
      <c r="BF211" s="1">
        <v>36.513225660626297</v>
      </c>
      <c r="BG211" s="1">
        <v>-0.38409374753512199</v>
      </c>
      <c r="BH211" s="1">
        <v>3.2908966461327855</v>
      </c>
      <c r="BI211" s="1">
        <v>17.052180591120617</v>
      </c>
      <c r="BJ211" s="1">
        <v>0.19457550992561323</v>
      </c>
      <c r="BK211" s="1">
        <v>-3.5985031914794519</v>
      </c>
      <c r="BL211" s="1">
        <v>2.7477815227999116</v>
      </c>
      <c r="BM211" s="1">
        <v>1.0856749973421297E-2</v>
      </c>
      <c r="BN211" s="1">
        <v>176.19030000000001</v>
      </c>
      <c r="BO211" s="1">
        <v>234.1482</v>
      </c>
      <c r="BP211" s="1">
        <v>48.80484200331189</v>
      </c>
      <c r="BQ211" s="1">
        <v>982.67359264987419</v>
      </c>
      <c r="BR211" s="1" t="s">
        <v>271</v>
      </c>
      <c r="BS211" s="1">
        <v>27.214236824093089</v>
      </c>
      <c r="BT211" s="1" t="s">
        <v>103</v>
      </c>
      <c r="BU211" s="1" t="s">
        <v>103</v>
      </c>
      <c r="BV211" s="1" t="e">
        <v>#VALUE!</v>
      </c>
      <c r="BW211" s="1">
        <v>207.57026537133183</v>
      </c>
    </row>
    <row r="212" spans="1:75" x14ac:dyDescent="0.2">
      <c r="A212" s="8" t="s">
        <v>1020</v>
      </c>
      <c r="B212" s="4" t="s">
        <v>142</v>
      </c>
      <c r="C212" s="8" t="s">
        <v>959</v>
      </c>
      <c r="D212" s="8" t="s">
        <v>960</v>
      </c>
      <c r="E212" s="9"/>
      <c r="F212" s="1" t="s">
        <v>1021</v>
      </c>
      <c r="G212" s="3" t="s">
        <v>1022</v>
      </c>
      <c r="H212" s="3" t="s">
        <v>145</v>
      </c>
      <c r="I212" s="1">
        <v>38.5</v>
      </c>
      <c r="J212" s="1" t="s">
        <v>85</v>
      </c>
      <c r="K212" s="1" t="s">
        <v>85</v>
      </c>
      <c r="L212" s="1" t="s">
        <v>85</v>
      </c>
      <c r="M212" s="1" t="s">
        <v>85</v>
      </c>
      <c r="N212" s="10">
        <v>1000000000</v>
      </c>
      <c r="O212" s="11">
        <v>43328</v>
      </c>
      <c r="P212" s="11">
        <v>42943</v>
      </c>
      <c r="Q212" s="1">
        <v>9.8603319851564564E-2</v>
      </c>
      <c r="R212" s="1">
        <v>0.33339535244338858</v>
      </c>
      <c r="S212" s="1">
        <v>2.2610607571573071</v>
      </c>
      <c r="T212" s="1">
        <v>-0.33362844154571913</v>
      </c>
      <c r="U212" s="1">
        <v>-0.21631330555177408</v>
      </c>
      <c r="V212" s="1">
        <v>1.6527696149582605</v>
      </c>
      <c r="W212" s="1" t="s">
        <v>1023</v>
      </c>
      <c r="X212" s="1">
        <v>71.854644775390625</v>
      </c>
      <c r="Y212" s="1">
        <v>3.4813611</v>
      </c>
      <c r="Z212" s="12">
        <v>0.422012</v>
      </c>
      <c r="AA212" s="12">
        <v>0.19185999932238573</v>
      </c>
      <c r="AB212" s="1" t="s">
        <v>87</v>
      </c>
      <c r="AC212" s="1">
        <v>100.97</v>
      </c>
      <c r="AD212" s="1">
        <v>3.4813611</v>
      </c>
      <c r="AE212" s="1">
        <v>2.6839145584960855</v>
      </c>
      <c r="AF212" s="12">
        <v>2.6839145584960855</v>
      </c>
      <c r="AG212" s="1" t="s">
        <v>84</v>
      </c>
      <c r="AH212" s="1" t="s">
        <v>100</v>
      </c>
      <c r="AI212" s="1" t="e">
        <v>#VALUE!</v>
      </c>
      <c r="AJ212" s="12" t="e">
        <v>#VALUE!</v>
      </c>
      <c r="AK212" s="1" t="s">
        <v>964</v>
      </c>
      <c r="AL212" s="1">
        <v>78.542350859999999</v>
      </c>
      <c r="AM212" s="1" t="e">
        <v>#VALUE!</v>
      </c>
      <c r="AN212" s="1" t="e">
        <v>#VALUE!</v>
      </c>
      <c r="AO212" s="1">
        <v>2.9787816563997263</v>
      </c>
      <c r="AP212" s="1">
        <v>73.103882811365338</v>
      </c>
      <c r="AQ212" s="1" t="s">
        <v>271</v>
      </c>
      <c r="AR212" s="3" t="s">
        <v>102</v>
      </c>
      <c r="AS212" s="3">
        <v>75.735752537330029</v>
      </c>
      <c r="AT212" s="1">
        <v>75.952345544490996</v>
      </c>
      <c r="AU212" s="1">
        <v>11.73348189400194</v>
      </c>
      <c r="AV212" s="1">
        <v>-3.4886189121607458</v>
      </c>
      <c r="AW212" s="1" t="s">
        <v>965</v>
      </c>
      <c r="AX212" s="1">
        <v>-9.631945</v>
      </c>
      <c r="AY212" s="1">
        <v>-4.552867</v>
      </c>
      <c r="AZ212" s="1">
        <v>36.35</v>
      </c>
      <c r="BA212" s="1">
        <v>29.25</v>
      </c>
      <c r="BB212" s="1">
        <v>29.245000000000001</v>
      </c>
      <c r="BC212" s="13">
        <v>-7.042253521125641E-4</v>
      </c>
      <c r="BD212" s="1">
        <v>98.758567630258298</v>
      </c>
      <c r="BE212" s="1">
        <v>81.485137484144232</v>
      </c>
      <c r="BF212" s="1">
        <v>36.513225660626297</v>
      </c>
      <c r="BG212" s="1">
        <v>-0.38409374753512199</v>
      </c>
      <c r="BH212" s="1">
        <v>6.7679671457905544</v>
      </c>
      <c r="BI212" s="1">
        <v>-27.437603749999994</v>
      </c>
      <c r="BJ212" s="1">
        <v>-1.3412824400000005</v>
      </c>
      <c r="BK212" s="1">
        <v>-13.709626150000005</v>
      </c>
      <c r="BL212" s="1">
        <v>-9.0669737799999979</v>
      </c>
      <c r="BM212" s="1">
        <v>-1.6520191771044472</v>
      </c>
      <c r="BN212" s="1">
        <v>77.959191970000006</v>
      </c>
      <c r="BO212" s="1">
        <v>105.86442034</v>
      </c>
      <c r="BP212" s="1">
        <v>97.910216385733193</v>
      </c>
      <c r="BQ212" s="1">
        <v>282.47109706050821</v>
      </c>
      <c r="BR212" s="1" t="s">
        <v>271</v>
      </c>
      <c r="BS212" s="1">
        <v>3.2306639288158796</v>
      </c>
      <c r="BT212" s="1">
        <v>77.959191970000006</v>
      </c>
      <c r="BU212" s="1">
        <v>191.81563772000001</v>
      </c>
      <c r="BV212" s="1">
        <v>99.487812142598884</v>
      </c>
      <c r="BW212" s="1">
        <v>98.568025701753129</v>
      </c>
    </row>
    <row r="213" spans="1:75" x14ac:dyDescent="0.2">
      <c r="A213" s="8" t="s">
        <v>1024</v>
      </c>
      <c r="B213" s="4" t="s">
        <v>105</v>
      </c>
      <c r="C213" s="8" t="s">
        <v>959</v>
      </c>
      <c r="D213" s="8" t="s">
        <v>960</v>
      </c>
      <c r="E213" s="9"/>
      <c r="F213" s="1" t="s">
        <v>1025</v>
      </c>
      <c r="G213" s="3" t="s">
        <v>1026</v>
      </c>
      <c r="H213" s="3" t="s">
        <v>108</v>
      </c>
      <c r="I213" s="1">
        <v>52</v>
      </c>
      <c r="J213" s="1" t="s">
        <v>85</v>
      </c>
      <c r="K213" s="1" t="s">
        <v>85</v>
      </c>
      <c r="L213" s="1" t="s">
        <v>85</v>
      </c>
      <c r="M213" s="1" t="s">
        <v>85</v>
      </c>
      <c r="N213" s="10">
        <v>500000000</v>
      </c>
      <c r="O213" s="11">
        <v>41906</v>
      </c>
      <c r="P213" s="11">
        <v>44406</v>
      </c>
      <c r="Q213" s="1">
        <v>2.0069887759666116E-2</v>
      </c>
      <c r="R213" s="1">
        <v>-0.96881809659119522</v>
      </c>
      <c r="S213" s="1">
        <v>1.445276393082251</v>
      </c>
      <c r="T213" s="1">
        <v>-2.3838482019856944</v>
      </c>
      <c r="U213" s="1">
        <v>-6.037496180084756</v>
      </c>
      <c r="V213" s="1">
        <v>-3.6785719010910545</v>
      </c>
      <c r="W213" s="1" t="s">
        <v>1027</v>
      </c>
      <c r="X213" s="1">
        <v>172.22219848632813</v>
      </c>
      <c r="Y213" s="1">
        <v>5.2434461698799177</v>
      </c>
      <c r="Z213" s="12">
        <v>1.378655</v>
      </c>
      <c r="AA213" s="12">
        <v>0.68084155569718696</v>
      </c>
      <c r="AB213" s="1" t="s">
        <v>87</v>
      </c>
      <c r="AC213" s="1">
        <v>94.301000000000002</v>
      </c>
      <c r="AD213" s="1">
        <v>5.2434461698799177</v>
      </c>
      <c r="AE213" s="1">
        <v>3.5516241420355539</v>
      </c>
      <c r="AF213" s="12">
        <v>3.5516241420355539</v>
      </c>
      <c r="AG213" s="1" t="s">
        <v>84</v>
      </c>
      <c r="AH213" s="1" t="s">
        <v>100</v>
      </c>
      <c r="AI213" s="1" t="e">
        <v>#VALUE!</v>
      </c>
      <c r="AJ213" s="12" t="e">
        <v>#VALUE!</v>
      </c>
      <c r="AK213" s="1" t="s">
        <v>964</v>
      </c>
      <c r="AL213" s="1">
        <v>178.49193896</v>
      </c>
      <c r="AM213" s="1" t="e">
        <v>#VALUE!</v>
      </c>
      <c r="AN213" s="1" t="e">
        <v>#VALUE!</v>
      </c>
      <c r="AO213" s="1">
        <v>19.337440109514031</v>
      </c>
      <c r="AP213" s="1">
        <v>177.46048431009422</v>
      </c>
      <c r="AQ213" s="1" t="s">
        <v>271</v>
      </c>
      <c r="AR213" s="3" t="s">
        <v>102</v>
      </c>
      <c r="AS213" s="3">
        <v>176.04077087499488</v>
      </c>
      <c r="AT213" s="1">
        <v>172.81778148592824</v>
      </c>
      <c r="AU213" s="1" t="s">
        <v>103</v>
      </c>
      <c r="AV213" s="1">
        <v>-5.3657510770374728</v>
      </c>
      <c r="AW213" s="1" t="s">
        <v>965</v>
      </c>
      <c r="AX213" s="1">
        <v>-9.631945</v>
      </c>
      <c r="AY213" s="1">
        <v>-4.552867</v>
      </c>
      <c r="AZ213" s="1">
        <v>36.35</v>
      </c>
      <c r="BA213" s="1">
        <v>29.25</v>
      </c>
      <c r="BB213" s="1">
        <v>29.245000000000001</v>
      </c>
      <c r="BC213" s="13">
        <v>-7.042253521125641E-4</v>
      </c>
      <c r="BD213" s="1">
        <v>98.758567630258298</v>
      </c>
      <c r="BE213" s="1">
        <v>81.485137484144232</v>
      </c>
      <c r="BF213" s="1">
        <v>36.513225660626297</v>
      </c>
      <c r="BG213" s="1">
        <v>-0.38409374753512199</v>
      </c>
      <c r="BH213" s="1">
        <v>10.661190965092402</v>
      </c>
      <c r="BI213" s="1">
        <v>-21.170842980000003</v>
      </c>
      <c r="BJ213" s="1">
        <v>-0.8605249800000081</v>
      </c>
      <c r="BK213" s="1">
        <v>-14.757616049999996</v>
      </c>
      <c r="BL213" s="1">
        <v>-11.696831839999987</v>
      </c>
      <c r="BM213" s="1">
        <v>-2.4021921392844177</v>
      </c>
      <c r="BN213" s="1">
        <v>178.49193896</v>
      </c>
      <c r="BO213" s="1">
        <v>207.65309531</v>
      </c>
      <c r="BP213" s="1">
        <v>100</v>
      </c>
      <c r="BQ213" s="1">
        <v>1162.1167907788531</v>
      </c>
      <c r="BR213" s="1" t="s">
        <v>271</v>
      </c>
      <c r="BS213" s="1">
        <v>19.337440109514031</v>
      </c>
      <c r="BT213" s="1">
        <v>178.49193896</v>
      </c>
      <c r="BU213" s="1">
        <v>260.23009999999999</v>
      </c>
      <c r="BV213" s="1">
        <v>100</v>
      </c>
      <c r="BW213" s="1">
        <v>202.37572963326244</v>
      </c>
    </row>
    <row r="214" spans="1:75" x14ac:dyDescent="0.2">
      <c r="A214" s="8" t="s">
        <v>1028</v>
      </c>
      <c r="B214" s="4" t="s">
        <v>105</v>
      </c>
      <c r="C214" s="8" t="s">
        <v>959</v>
      </c>
      <c r="D214" s="8" t="s">
        <v>960</v>
      </c>
      <c r="E214" s="9"/>
      <c r="F214" s="1" t="s">
        <v>1029</v>
      </c>
      <c r="G214" s="3" t="s">
        <v>1030</v>
      </c>
      <c r="H214" s="3" t="s">
        <v>108</v>
      </c>
      <c r="I214" s="1">
        <v>50.5</v>
      </c>
      <c r="J214" s="1" t="s">
        <v>85</v>
      </c>
      <c r="K214" s="1" t="s">
        <v>85</v>
      </c>
      <c r="L214" s="1" t="s">
        <v>85</v>
      </c>
      <c r="M214" s="1" t="s">
        <v>85</v>
      </c>
      <c r="N214" s="10">
        <v>550000000</v>
      </c>
      <c r="O214" s="11">
        <v>44267</v>
      </c>
      <c r="P214" s="11">
        <v>44406</v>
      </c>
      <c r="Q214" s="1">
        <v>4.9048401486628812E-2</v>
      </c>
      <c r="R214" s="1">
        <v>-1.2822059308217004</v>
      </c>
      <c r="S214" s="1">
        <v>1.7564234763023379</v>
      </c>
      <c r="T214" s="1">
        <v>-2.3838482019856944</v>
      </c>
      <c r="U214" s="1">
        <v>-6.037496180084756</v>
      </c>
      <c r="V214" s="1">
        <v>-3.6785719010910545</v>
      </c>
      <c r="W214" s="1" t="s">
        <v>1015</v>
      </c>
      <c r="X214" s="1">
        <v>164.5174560546875</v>
      </c>
      <c r="Y214" s="1">
        <v>5.2284969888372546</v>
      </c>
      <c r="Z214" s="12">
        <v>1.529377</v>
      </c>
      <c r="AA214" s="12">
        <v>1.567456347770757</v>
      </c>
      <c r="AB214" s="1" t="s">
        <v>87</v>
      </c>
      <c r="AC214" s="1">
        <v>83.724999999999994</v>
      </c>
      <c r="AD214" s="1">
        <v>5.2284969888372546</v>
      </c>
      <c r="AE214" s="1">
        <v>3.5516241420355539</v>
      </c>
      <c r="AF214" s="12">
        <v>3.5516241420355539</v>
      </c>
      <c r="AG214" s="1" t="s">
        <v>84</v>
      </c>
      <c r="AH214" s="1" t="s">
        <v>100</v>
      </c>
      <c r="AI214" s="1" t="e">
        <v>#VALUE!</v>
      </c>
      <c r="AJ214" s="12" t="e">
        <v>#VALUE!</v>
      </c>
      <c r="AK214" s="1" t="s">
        <v>964</v>
      </c>
      <c r="AL214" s="1">
        <v>166.90072289</v>
      </c>
      <c r="AM214" s="1" t="e">
        <v>#VALUE!</v>
      </c>
      <c r="AN214" s="1" t="e">
        <v>#VALUE!</v>
      </c>
      <c r="AO214" s="1">
        <v>25.798767967145789</v>
      </c>
      <c r="AP214" s="1">
        <v>169.00714037812983</v>
      </c>
      <c r="AQ214" s="1" t="s">
        <v>271</v>
      </c>
      <c r="AR214" s="3" t="s">
        <v>102</v>
      </c>
      <c r="AS214" s="3">
        <v>164.36919736588553</v>
      </c>
      <c r="AT214" s="1">
        <v>168.24183776010662</v>
      </c>
      <c r="AU214" s="1" t="s">
        <v>103</v>
      </c>
      <c r="AV214" s="1">
        <v>-8.9097636126814983</v>
      </c>
      <c r="AW214" s="1" t="s">
        <v>965</v>
      </c>
      <c r="AX214" s="1">
        <v>-9.631945</v>
      </c>
      <c r="AY214" s="1">
        <v>-4.552867</v>
      </c>
      <c r="AZ214" s="1">
        <v>36.35</v>
      </c>
      <c r="BA214" s="1">
        <v>29.25</v>
      </c>
      <c r="BB214" s="1">
        <v>29.245000000000001</v>
      </c>
      <c r="BC214" s="13">
        <v>-7.042253521125641E-4</v>
      </c>
      <c r="BD214" s="1">
        <v>98.758567630258298</v>
      </c>
      <c r="BE214" s="1">
        <v>81.485137484144232</v>
      </c>
      <c r="BF214" s="1">
        <v>36.513225660626297</v>
      </c>
      <c r="BG214" s="1">
        <v>-0.38409374753512199</v>
      </c>
      <c r="BH214" s="1">
        <v>4.1971252566735116</v>
      </c>
      <c r="BI214" s="1">
        <v>-34.642977480000013</v>
      </c>
      <c r="BJ214" s="1">
        <v>0.50900430000001506</v>
      </c>
      <c r="BK214" s="1">
        <v>-18.838741779999992</v>
      </c>
      <c r="BL214" s="1">
        <v>-22.420861970000004</v>
      </c>
      <c r="BM214" s="1">
        <v>-2.754412712694644</v>
      </c>
      <c r="BN214" s="1">
        <v>166.90072289</v>
      </c>
      <c r="BO214" s="1">
        <v>202.57112476</v>
      </c>
      <c r="BP214" s="1">
        <v>100</v>
      </c>
      <c r="BQ214" s="1">
        <v>1246.7884547018571</v>
      </c>
      <c r="BR214" s="1" t="s">
        <v>271</v>
      </c>
      <c r="BS214" s="1">
        <v>25.798767967145789</v>
      </c>
      <c r="BT214" s="1" t="s">
        <v>103</v>
      </c>
      <c r="BU214" s="1" t="s">
        <v>103</v>
      </c>
      <c r="BV214" s="1" t="e">
        <v>#VALUE!</v>
      </c>
      <c r="BW214" s="1">
        <v>203.63751975135128</v>
      </c>
    </row>
    <row r="215" spans="1:75" x14ac:dyDescent="0.2">
      <c r="A215" s="8" t="s">
        <v>1031</v>
      </c>
      <c r="B215" s="4"/>
      <c r="C215" s="8" t="s">
        <v>959</v>
      </c>
      <c r="D215" s="8"/>
      <c r="E215" s="9" t="s">
        <v>81</v>
      </c>
      <c r="F215" s="1" t="s">
        <v>1032</v>
      </c>
      <c r="G215" s="3" t="s">
        <v>1033</v>
      </c>
      <c r="H215" s="3" t="s">
        <v>84</v>
      </c>
      <c r="I215" s="1">
        <v>25</v>
      </c>
      <c r="J215" s="1" t="s">
        <v>85</v>
      </c>
      <c r="K215" s="1" t="s">
        <v>85</v>
      </c>
      <c r="L215" s="1" t="s">
        <v>85</v>
      </c>
      <c r="M215" s="1" t="s">
        <v>85</v>
      </c>
      <c r="N215" s="10">
        <v>425659000</v>
      </c>
      <c r="O215" s="11">
        <v>43593</v>
      </c>
      <c r="P215" s="11" t="e">
        <v>#VALUE!</v>
      </c>
      <c r="Q215" s="1">
        <v>-2.9054181652968913</v>
      </c>
      <c r="R215" s="1">
        <v>-4.4924617045428494</v>
      </c>
      <c r="S215" s="1">
        <v>-1.890840097267843</v>
      </c>
      <c r="T215" s="1" t="e">
        <v>#VALUE!</v>
      </c>
      <c r="U215" s="1" t="e">
        <v>#VALUE!</v>
      </c>
      <c r="V215" s="1" t="e">
        <v>#VALUE!</v>
      </c>
      <c r="W215" s="1" t="s">
        <v>1034</v>
      </c>
      <c r="X215" s="1">
        <v>129.52098083496094</v>
      </c>
      <c r="Y215" s="1">
        <v>6.3389522915520633</v>
      </c>
      <c r="Z215" s="12">
        <v>0.203128</v>
      </c>
      <c r="AA215" s="12">
        <v>-2.4710670466709495</v>
      </c>
      <c r="AB215" s="1" t="s">
        <v>87</v>
      </c>
      <c r="AC215" s="1">
        <v>75.183000000000007</v>
      </c>
      <c r="AD215" s="1">
        <v>5.7041653127597769</v>
      </c>
      <c r="AE215" s="1" t="s">
        <v>84</v>
      </c>
      <c r="AF215" s="12" t="s">
        <v>84</v>
      </c>
      <c r="AG215" s="1" t="s">
        <v>84</v>
      </c>
      <c r="AH215" s="1" t="s">
        <v>84</v>
      </c>
      <c r="AI215" s="1" t="e">
        <v>#VALUE!</v>
      </c>
      <c r="AJ215" s="12" t="e">
        <v>#VALUE!</v>
      </c>
      <c r="AK215" s="1" t="s">
        <v>964</v>
      </c>
      <c r="AL215" s="1">
        <v>218.01126098632813</v>
      </c>
      <c r="AM215" s="1">
        <v>169.46079900000001</v>
      </c>
      <c r="AN215" s="1">
        <v>6.8406581497530965</v>
      </c>
      <c r="AO215" s="1">
        <v>24.167008898015059</v>
      </c>
      <c r="AP215" s="1">
        <v>163.64360029864042</v>
      </c>
      <c r="AQ215" s="1" t="s">
        <v>271</v>
      </c>
      <c r="AR215" s="3" t="s">
        <v>90</v>
      </c>
      <c r="AS215" s="3">
        <v>131.06348934439862</v>
      </c>
      <c r="AT215" s="1">
        <v>279.27117853391763</v>
      </c>
      <c r="AU215" s="1" t="s">
        <v>103</v>
      </c>
      <c r="AV215" s="1">
        <v>101.42648864157123</v>
      </c>
      <c r="AW215" s="1" t="s">
        <v>965</v>
      </c>
      <c r="AX215" s="1">
        <v>-9.631945</v>
      </c>
      <c r="AY215" s="1">
        <v>-4.552867</v>
      </c>
      <c r="AZ215" s="1">
        <v>36.35</v>
      </c>
      <c r="BA215" s="1">
        <v>29.25</v>
      </c>
      <c r="BB215" s="1">
        <v>29.245000000000001</v>
      </c>
      <c r="BC215" s="13">
        <v>-7.042253521125641E-4</v>
      </c>
      <c r="BD215" s="1">
        <v>98.758567630258298</v>
      </c>
      <c r="BE215" s="1">
        <v>81.485137484144232</v>
      </c>
      <c r="BF215" s="1">
        <v>36.513225660626297</v>
      </c>
      <c r="BG215" s="1">
        <v>-0.38409374753512199</v>
      </c>
      <c r="BH215" s="1">
        <v>6.0424366872005475</v>
      </c>
      <c r="BI215" s="1">
        <v>30.510404309425439</v>
      </c>
      <c r="BJ215" s="1">
        <v>3.8759227361765625E-2</v>
      </c>
      <c r="BK215" s="1">
        <v>2.9659518999351633</v>
      </c>
      <c r="BL215" s="1">
        <v>17.67249899833665</v>
      </c>
      <c r="BM215" s="1">
        <v>0.48658818694461153</v>
      </c>
      <c r="BN215" s="1">
        <v>182.18109999999999</v>
      </c>
      <c r="BO215" s="1">
        <v>240.2627</v>
      </c>
      <c r="BP215" s="1">
        <v>38.310650900925367</v>
      </c>
      <c r="BQ215" s="1">
        <v>1004.7575666609276</v>
      </c>
      <c r="BR215" s="1" t="s">
        <v>271</v>
      </c>
      <c r="BS215" s="1">
        <v>24.167008898015059</v>
      </c>
      <c r="BT215" s="1">
        <v>98.101313505204274</v>
      </c>
      <c r="BU215" s="1">
        <v>196.34096371274464</v>
      </c>
      <c r="BV215" s="1">
        <v>-22.058605896705632</v>
      </c>
      <c r="BW215" s="1">
        <v>220.87746753319146</v>
      </c>
    </row>
    <row r="216" spans="1:75" x14ac:dyDescent="0.2">
      <c r="A216" s="8" t="s">
        <v>1035</v>
      </c>
      <c r="B216" s="4" t="s">
        <v>105</v>
      </c>
      <c r="C216" s="8" t="s">
        <v>959</v>
      </c>
      <c r="D216" s="8" t="s">
        <v>960</v>
      </c>
      <c r="E216" s="9"/>
      <c r="F216" s="1" t="s">
        <v>1036</v>
      </c>
      <c r="G216" s="3" t="s">
        <v>1037</v>
      </c>
      <c r="H216" s="3" t="s">
        <v>108</v>
      </c>
      <c r="I216" s="1">
        <v>60</v>
      </c>
      <c r="J216" s="1" t="s">
        <v>85</v>
      </c>
      <c r="K216" s="1" t="s">
        <v>85</v>
      </c>
      <c r="L216" s="1" t="s">
        <v>85</v>
      </c>
      <c r="M216" s="1" t="s">
        <v>85</v>
      </c>
      <c r="N216" s="10">
        <v>500000000</v>
      </c>
      <c r="O216" s="11">
        <v>42088</v>
      </c>
      <c r="P216" s="11">
        <v>44406</v>
      </c>
      <c r="Q216" s="1">
        <v>-7.6702888958479765E-2</v>
      </c>
      <c r="R216" s="1">
        <v>-1.1264129814678836</v>
      </c>
      <c r="S216" s="1">
        <v>1.4479488472326052</v>
      </c>
      <c r="T216" s="1">
        <v>-2.3838482019856944</v>
      </c>
      <c r="U216" s="1">
        <v>-6.037496180084756</v>
      </c>
      <c r="V216" s="1">
        <v>-3.6785719010910545</v>
      </c>
      <c r="W216" s="1" t="s">
        <v>1038</v>
      </c>
      <c r="X216" s="1">
        <v>170.38818359375</v>
      </c>
      <c r="Y216" s="1">
        <v>5.2494563198413884</v>
      </c>
      <c r="Z216" s="12">
        <v>1.3022089999999999</v>
      </c>
      <c r="AA216" s="12">
        <v>0.90587240360824328</v>
      </c>
      <c r="AB216" s="1" t="s">
        <v>87</v>
      </c>
      <c r="AC216" s="1">
        <v>89.034999999999997</v>
      </c>
      <c r="AD216" s="1">
        <v>5.2494563198413884</v>
      </c>
      <c r="AE216" s="1">
        <v>3.5516241420355539</v>
      </c>
      <c r="AF216" s="12">
        <v>3.5516241420355539</v>
      </c>
      <c r="AG216" s="1" t="s">
        <v>84</v>
      </c>
      <c r="AH216" s="1" t="s">
        <v>100</v>
      </c>
      <c r="AI216" s="1" t="e">
        <v>#VALUE!</v>
      </c>
      <c r="AJ216" s="12" t="e">
        <v>#VALUE!</v>
      </c>
      <c r="AK216" s="1" t="s">
        <v>964</v>
      </c>
      <c r="AL216" s="1">
        <v>177.60763911999999</v>
      </c>
      <c r="AM216" s="1" t="e">
        <v>#VALUE!</v>
      </c>
      <c r="AN216" s="1" t="e">
        <v>#VALUE!</v>
      </c>
      <c r="AO216" s="1">
        <v>20.555783709787818</v>
      </c>
      <c r="AP216" s="1">
        <v>176.66580661167285</v>
      </c>
      <c r="AQ216" s="1" t="s">
        <v>271</v>
      </c>
      <c r="AR216" s="3" t="s">
        <v>102</v>
      </c>
      <c r="AS216" s="3">
        <v>174.97382760882746</v>
      </c>
      <c r="AT216" s="1">
        <v>172.12899562291065</v>
      </c>
      <c r="AU216" s="1" t="s">
        <v>103</v>
      </c>
      <c r="AV216" s="1">
        <v>-7.8181763931065795</v>
      </c>
      <c r="AW216" s="1" t="s">
        <v>965</v>
      </c>
      <c r="AX216" s="1">
        <v>-9.631945</v>
      </c>
      <c r="AY216" s="1">
        <v>-4.552867</v>
      </c>
      <c r="AZ216" s="1">
        <v>36.35</v>
      </c>
      <c r="BA216" s="1">
        <v>29.25</v>
      </c>
      <c r="BB216" s="1">
        <v>29.245000000000001</v>
      </c>
      <c r="BC216" s="13">
        <v>-7.042253521125641E-4</v>
      </c>
      <c r="BD216" s="1">
        <v>98.758567630258298</v>
      </c>
      <c r="BE216" s="1">
        <v>81.485137484144232</v>
      </c>
      <c r="BF216" s="1">
        <v>36.513225660626297</v>
      </c>
      <c r="BG216" s="1">
        <v>-0.38409374753512199</v>
      </c>
      <c r="BH216" s="1">
        <v>10.16290212183436</v>
      </c>
      <c r="BI216" s="1">
        <v>-22.561425440000022</v>
      </c>
      <c r="BJ216" s="1">
        <v>-0.76724326000001497</v>
      </c>
      <c r="BK216" s="1">
        <v>-14.17978549</v>
      </c>
      <c r="BL216" s="1">
        <v>-12.610465570000002</v>
      </c>
      <c r="BM216" s="1">
        <v>-2.3645888691730299</v>
      </c>
      <c r="BN216" s="1">
        <v>177.34368877</v>
      </c>
      <c r="BO216" s="1">
        <v>205.89435646999999</v>
      </c>
      <c r="BP216" s="1">
        <v>99.075502006560825</v>
      </c>
      <c r="BQ216" s="1">
        <v>1157.4230403363117</v>
      </c>
      <c r="BR216" s="1" t="s">
        <v>271</v>
      </c>
      <c r="BS216" s="1">
        <v>20.555783709787818</v>
      </c>
      <c r="BT216" s="1">
        <v>177.34368877</v>
      </c>
      <c r="BU216" s="1">
        <v>257.82690000000002</v>
      </c>
      <c r="BV216" s="1">
        <v>99.672042969004195</v>
      </c>
      <c r="BW216" s="1">
        <v>202.27945769454922</v>
      </c>
    </row>
    <row r="217" spans="1:75" x14ac:dyDescent="0.2">
      <c r="A217" s="8" t="s">
        <v>1039</v>
      </c>
      <c r="B217" s="4" t="s">
        <v>105</v>
      </c>
      <c r="C217" s="8" t="s">
        <v>959</v>
      </c>
      <c r="D217" s="8" t="s">
        <v>960</v>
      </c>
      <c r="E217" s="9"/>
      <c r="F217" s="1" t="s">
        <v>1040</v>
      </c>
      <c r="G217" s="3" t="s">
        <v>1041</v>
      </c>
      <c r="H217" s="3" t="s">
        <v>108</v>
      </c>
      <c r="I217" s="1">
        <v>51</v>
      </c>
      <c r="J217" s="1" t="s">
        <v>85</v>
      </c>
      <c r="K217" s="1" t="s">
        <v>85</v>
      </c>
      <c r="L217" s="1" t="s">
        <v>85</v>
      </c>
      <c r="M217" s="1" t="s">
        <v>85</v>
      </c>
      <c r="N217" s="10">
        <v>500000000</v>
      </c>
      <c r="O217" s="11">
        <v>42788</v>
      </c>
      <c r="P217" s="11">
        <v>44406</v>
      </c>
      <c r="Q217" s="1">
        <v>-9.5705319785743814E-2</v>
      </c>
      <c r="R217" s="1">
        <v>-1.1775353101952768</v>
      </c>
      <c r="S217" s="1">
        <v>1.3846956680990896</v>
      </c>
      <c r="T217" s="1">
        <v>-2.3838482019856944</v>
      </c>
      <c r="U217" s="1">
        <v>-6.037496180084756</v>
      </c>
      <c r="V217" s="1">
        <v>-3.6785719010910545</v>
      </c>
      <c r="W217" s="1" t="s">
        <v>1042</v>
      </c>
      <c r="X217" s="1">
        <v>169.63775634765625</v>
      </c>
      <c r="Y217" s="1">
        <v>5.2505464423235502</v>
      </c>
      <c r="Z217" s="12">
        <v>1.3015300000000001</v>
      </c>
      <c r="AA217" s="12">
        <v>1.0194943990117888</v>
      </c>
      <c r="AB217" s="1" t="s">
        <v>87</v>
      </c>
      <c r="AC217" s="1">
        <v>89.96</v>
      </c>
      <c r="AD217" s="1">
        <v>5.2505464423235502</v>
      </c>
      <c r="AE217" s="1">
        <v>3.5516241420355539</v>
      </c>
      <c r="AF217" s="12">
        <v>3.5516241420355539</v>
      </c>
      <c r="AG217" s="1" t="s">
        <v>84</v>
      </c>
      <c r="AH217" s="1" t="s">
        <v>100</v>
      </c>
      <c r="AI217" s="1" t="e">
        <v>#VALUE!</v>
      </c>
      <c r="AJ217" s="12" t="e">
        <v>#VALUE!</v>
      </c>
      <c r="AK217" s="1" t="s">
        <v>964</v>
      </c>
      <c r="AL217" s="1">
        <v>175.26427670999999</v>
      </c>
      <c r="AM217" s="1" t="e">
        <v>#VALUE!</v>
      </c>
      <c r="AN217" s="1" t="e">
        <v>#VALUE!</v>
      </c>
      <c r="AO217" s="1">
        <v>21.749486652977414</v>
      </c>
      <c r="AP217" s="1">
        <v>175.39081514190505</v>
      </c>
      <c r="AQ217" s="1" t="s">
        <v>271</v>
      </c>
      <c r="AR217" s="3" t="s">
        <v>102</v>
      </c>
      <c r="AS217" s="3">
        <v>172.58521689145533</v>
      </c>
      <c r="AT217" s="1">
        <v>171.45482450896478</v>
      </c>
      <c r="AU217" s="1" t="s">
        <v>103</v>
      </c>
      <c r="AV217" s="1">
        <v>-7.4961140630824374</v>
      </c>
      <c r="AW217" s="1" t="s">
        <v>965</v>
      </c>
      <c r="AX217" s="1">
        <v>-9.631945</v>
      </c>
      <c r="AY217" s="1">
        <v>-4.552867</v>
      </c>
      <c r="AZ217" s="1">
        <v>36.35</v>
      </c>
      <c r="BA217" s="1">
        <v>29.25</v>
      </c>
      <c r="BB217" s="1">
        <v>29.245000000000001</v>
      </c>
      <c r="BC217" s="13">
        <v>-7.042253521125641E-4</v>
      </c>
      <c r="BD217" s="1">
        <v>98.758567630258298</v>
      </c>
      <c r="BE217" s="1">
        <v>81.485137484144232</v>
      </c>
      <c r="BF217" s="1">
        <v>36.513225660626297</v>
      </c>
      <c r="BG217" s="1">
        <v>-0.38409374753512199</v>
      </c>
      <c r="BH217" s="1">
        <v>8.2464065708418897</v>
      </c>
      <c r="BI217" s="1">
        <v>-24.913153380000011</v>
      </c>
      <c r="BJ217" s="1">
        <v>-0.54369132000002196</v>
      </c>
      <c r="BK217" s="1">
        <v>-15.411336890000001</v>
      </c>
      <c r="BL217" s="1">
        <v>-14.891157329999999</v>
      </c>
      <c r="BM217" s="1">
        <v>-2.5274542528266877</v>
      </c>
      <c r="BN217" s="1">
        <v>174.94048429</v>
      </c>
      <c r="BO217" s="1">
        <v>205.73341123</v>
      </c>
      <c r="BP217" s="1">
        <v>98.948484434003632</v>
      </c>
      <c r="BQ217" s="1">
        <v>1201.0681235125985</v>
      </c>
      <c r="BR217" s="1" t="s">
        <v>271</v>
      </c>
      <c r="BS217" s="1">
        <v>21.749486652977414</v>
      </c>
      <c r="BT217" s="1">
        <v>174.94048429</v>
      </c>
      <c r="BU217" s="1">
        <v>257.18959999999998</v>
      </c>
      <c r="BV217" s="1">
        <v>99.606327171781828</v>
      </c>
      <c r="BW217" s="1">
        <v>203.4558269598237</v>
      </c>
    </row>
    <row r="218" spans="1:75" x14ac:dyDescent="0.2">
      <c r="A218" s="8" t="s">
        <v>1043</v>
      </c>
      <c r="B218" s="4"/>
      <c r="C218" s="8" t="s">
        <v>959</v>
      </c>
      <c r="D218" s="8"/>
      <c r="E218" s="9" t="s">
        <v>81</v>
      </c>
      <c r="F218" s="1" t="s">
        <v>1044</v>
      </c>
      <c r="G218" s="3" t="s">
        <v>1045</v>
      </c>
      <c r="H218" s="3" t="s">
        <v>84</v>
      </c>
      <c r="I218" s="1">
        <v>25</v>
      </c>
      <c r="J218" s="1" t="s">
        <v>85</v>
      </c>
      <c r="K218" s="1" t="s">
        <v>85</v>
      </c>
      <c r="L218" s="1" t="s">
        <v>85</v>
      </c>
      <c r="M218" s="1" t="s">
        <v>85</v>
      </c>
      <c r="N218" s="10">
        <v>1150000000</v>
      </c>
      <c r="O218" s="11">
        <v>43185</v>
      </c>
      <c r="P218" s="11" t="e">
        <v>#VALUE!</v>
      </c>
      <c r="Q218" s="1">
        <v>-2.3076040172166357</v>
      </c>
      <c r="R218" s="1">
        <v>-3.1815597067864076</v>
      </c>
      <c r="S218" s="1">
        <v>-1.2790757261979979</v>
      </c>
      <c r="T218" s="1" t="e">
        <v>#VALUE!</v>
      </c>
      <c r="U218" s="1" t="e">
        <v>#VALUE!</v>
      </c>
      <c r="V218" s="1" t="e">
        <v>#VALUE!</v>
      </c>
      <c r="W218" s="1" t="s">
        <v>1046</v>
      </c>
      <c r="X218" s="1">
        <v>128.88815307617188</v>
      </c>
      <c r="Y218" s="1">
        <v>6.3333624476218988</v>
      </c>
      <c r="Z218" s="12">
        <v>1.317083</v>
      </c>
      <c r="AA218" s="12">
        <v>-3.058957673037499</v>
      </c>
      <c r="AB218" s="1" t="s">
        <v>87</v>
      </c>
      <c r="AC218" s="1">
        <v>78.052999999999997</v>
      </c>
      <c r="AD218" s="1">
        <v>5.6910786880406983</v>
      </c>
      <c r="AE218" s="1" t="s">
        <v>84</v>
      </c>
      <c r="AF218" s="12" t="s">
        <v>84</v>
      </c>
      <c r="AG218" s="1" t="s">
        <v>84</v>
      </c>
      <c r="AH218" s="1" t="s">
        <v>84</v>
      </c>
      <c r="AI218" s="1" t="e">
        <v>#VALUE!</v>
      </c>
      <c r="AJ218" s="12" t="e">
        <v>#VALUE!</v>
      </c>
      <c r="AK218" s="1" t="s">
        <v>964</v>
      </c>
      <c r="AL218" s="1">
        <v>214.67018127441406</v>
      </c>
      <c r="AM218" s="1">
        <v>167.62359999999998</v>
      </c>
      <c r="AN218" s="1">
        <v>7.0506726434420557</v>
      </c>
      <c r="AO218" s="1">
        <v>22.84188911704312</v>
      </c>
      <c r="AP218" s="1">
        <v>160.73741515122597</v>
      </c>
      <c r="AQ218" s="1" t="s">
        <v>271</v>
      </c>
      <c r="AR218" s="3" t="s">
        <v>90</v>
      </c>
      <c r="AS218" s="3">
        <v>137.35122351778125</v>
      </c>
      <c r="AT218" s="1">
        <v>276.73808294838847</v>
      </c>
      <c r="AU218" s="1" t="s">
        <v>103</v>
      </c>
      <c r="AV218" s="1">
        <v>98.426367002379237</v>
      </c>
      <c r="AW218" s="1" t="s">
        <v>965</v>
      </c>
      <c r="AX218" s="1">
        <v>-9.631945</v>
      </c>
      <c r="AY218" s="1">
        <v>-4.552867</v>
      </c>
      <c r="AZ218" s="1">
        <v>36.35</v>
      </c>
      <c r="BA218" s="1">
        <v>29.25</v>
      </c>
      <c r="BB218" s="1">
        <v>29.245000000000001</v>
      </c>
      <c r="BC218" s="13">
        <v>-7.042253521125641E-4</v>
      </c>
      <c r="BD218" s="1">
        <v>98.758567630258298</v>
      </c>
      <c r="BE218" s="1">
        <v>81.485137484144232</v>
      </c>
      <c r="BF218" s="1">
        <v>36.513225660626297</v>
      </c>
      <c r="BG218" s="1">
        <v>-0.38409374753512199</v>
      </c>
      <c r="BH218" s="1">
        <v>7.1649555099247095</v>
      </c>
      <c r="BI218" s="1">
        <v>21.824506961973256</v>
      </c>
      <c r="BJ218" s="1">
        <v>-4.8333777361230261</v>
      </c>
      <c r="BK218" s="1">
        <v>-7.3698934198950496</v>
      </c>
      <c r="BL218" s="1">
        <v>15.955567022232913</v>
      </c>
      <c r="BM218" s="1">
        <v>0.32515135521506688</v>
      </c>
      <c r="BN218" s="1">
        <v>181.83070000000001</v>
      </c>
      <c r="BO218" s="1">
        <v>248.35059999999999</v>
      </c>
      <c r="BP218" s="1">
        <v>50.63209464473929</v>
      </c>
      <c r="BQ218" s="1">
        <v>1010.9062668885826</v>
      </c>
      <c r="BR218" s="1" t="s">
        <v>271</v>
      </c>
      <c r="BS218" s="1">
        <v>22.84188911704312</v>
      </c>
      <c r="BT218" s="1">
        <v>92.254518993928343</v>
      </c>
      <c r="BU218" s="1">
        <v>204.68642831375837</v>
      </c>
      <c r="BV218" s="1">
        <v>-8.8798215925119237</v>
      </c>
      <c r="BW218" s="1">
        <v>219.92933733795269</v>
      </c>
    </row>
    <row r="219" spans="1:75" x14ac:dyDescent="0.2">
      <c r="A219" s="8" t="s">
        <v>1047</v>
      </c>
      <c r="B219" s="4" t="s">
        <v>114</v>
      </c>
      <c r="C219" s="8" t="s">
        <v>959</v>
      </c>
      <c r="D219" s="8" t="s">
        <v>960</v>
      </c>
      <c r="E219" s="9"/>
      <c r="F219" s="1" t="s">
        <v>1048</v>
      </c>
      <c r="G219" s="3" t="s">
        <v>1049</v>
      </c>
      <c r="H219" s="3" t="s">
        <v>118</v>
      </c>
      <c r="I219" s="1">
        <v>39.5</v>
      </c>
      <c r="J219" s="1" t="s">
        <v>85</v>
      </c>
      <c r="K219" s="1" t="s">
        <v>85</v>
      </c>
      <c r="L219" s="1" t="s">
        <v>85</v>
      </c>
      <c r="M219" s="1" t="s">
        <v>85</v>
      </c>
      <c r="N219" s="10">
        <v>1050000000</v>
      </c>
      <c r="O219" s="11">
        <v>44963</v>
      </c>
      <c r="P219" s="11">
        <v>43306</v>
      </c>
      <c r="Q219" s="1">
        <v>2.8055607998944687E-2</v>
      </c>
      <c r="R219" s="1">
        <v>0.16904681643050701</v>
      </c>
      <c r="S219" s="1">
        <v>2.3448555651988334</v>
      </c>
      <c r="T219" s="1">
        <v>-0.52080990010362482</v>
      </c>
      <c r="U219" s="1">
        <v>-0.48887215351405278</v>
      </c>
      <c r="V219" s="1">
        <v>1.4225452154068563</v>
      </c>
      <c r="W219" s="1" t="s">
        <v>1050</v>
      </c>
      <c r="X219" s="1">
        <v>89.34600830078125</v>
      </c>
      <c r="Y219" s="1">
        <v>3.7946377999999998</v>
      </c>
      <c r="Z219" s="12">
        <v>0.63918699999999995</v>
      </c>
      <c r="AA219" s="12">
        <v>0.12226618816773005</v>
      </c>
      <c r="AB219" s="1" t="s">
        <v>87</v>
      </c>
      <c r="AC219" s="1">
        <v>103.16500000000001</v>
      </c>
      <c r="AD219" s="1">
        <v>3.7946377999999998</v>
      </c>
      <c r="AE219" s="1">
        <v>2.7619327137519809</v>
      </c>
      <c r="AF219" s="12">
        <v>2.7619327137519809</v>
      </c>
      <c r="AG219" s="1" t="s">
        <v>84</v>
      </c>
      <c r="AH219" s="1" t="s">
        <v>100</v>
      </c>
      <c r="AI219" s="1" t="e">
        <v>#VALUE!</v>
      </c>
      <c r="AJ219" s="12" t="e">
        <v>#VALUE!</v>
      </c>
      <c r="AK219" s="1" t="s">
        <v>964</v>
      </c>
      <c r="AL219" s="1">
        <v>95.906393739999999</v>
      </c>
      <c r="AM219" s="1" t="e">
        <v>#VALUE!</v>
      </c>
      <c r="AN219" s="1" t="e">
        <v>#VALUE!</v>
      </c>
      <c r="AO219" s="1">
        <v>4.5311430527036274</v>
      </c>
      <c r="AP219" s="1">
        <v>93.117993004040031</v>
      </c>
      <c r="AQ219" s="1" t="s">
        <v>271</v>
      </c>
      <c r="AR219" s="3" t="s">
        <v>102</v>
      </c>
      <c r="AS219" s="3">
        <v>95.032413464880833</v>
      </c>
      <c r="AT219" s="1">
        <v>95.702253491700162</v>
      </c>
      <c r="AU219" s="1">
        <v>18.921356991287254</v>
      </c>
      <c r="AV219" s="1">
        <v>3.0429925974301497</v>
      </c>
      <c r="AW219" s="1" t="s">
        <v>965</v>
      </c>
      <c r="AX219" s="1">
        <v>-9.631945</v>
      </c>
      <c r="AY219" s="1">
        <v>-4.552867</v>
      </c>
      <c r="AZ219" s="1">
        <v>36.35</v>
      </c>
      <c r="BA219" s="1">
        <v>29.25</v>
      </c>
      <c r="BB219" s="1">
        <v>29.245000000000001</v>
      </c>
      <c r="BC219" s="13">
        <v>-7.042253521125641E-4</v>
      </c>
      <c r="BD219" s="1">
        <v>98.758567630258298</v>
      </c>
      <c r="BE219" s="1">
        <v>81.485137484144232</v>
      </c>
      <c r="BF219" s="1">
        <v>36.513225660626297</v>
      </c>
      <c r="BG219" s="1">
        <v>-0.38409374753512199</v>
      </c>
      <c r="BH219" s="1">
        <v>2.2970568104038329</v>
      </c>
      <c r="BI219" s="1">
        <v>-28.603177509999995</v>
      </c>
      <c r="BJ219" s="1">
        <v>0.6211552700000027</v>
      </c>
      <c r="BK219" s="1">
        <v>-14.917147749999998</v>
      </c>
      <c r="BL219" s="1">
        <v>-7.3647382300000004</v>
      </c>
      <c r="BM219" s="1">
        <v>-1.5221778745847114</v>
      </c>
      <c r="BN219" s="1">
        <v>94.970612000000003</v>
      </c>
      <c r="BO219" s="1">
        <v>121.31299903</v>
      </c>
      <c r="BP219" s="1">
        <v>96.447619804028079</v>
      </c>
      <c r="BQ219" s="1">
        <v>420.44530566485605</v>
      </c>
      <c r="BR219" s="1" t="s">
        <v>271</v>
      </c>
      <c r="BS219" s="1">
        <v>4.7008898015058183</v>
      </c>
      <c r="BT219" s="1" t="s">
        <v>103</v>
      </c>
      <c r="BU219" s="1" t="s">
        <v>103</v>
      </c>
      <c r="BV219" s="1" t="e">
        <v>#VALUE!</v>
      </c>
      <c r="BW219" s="1">
        <v>121.40588189670157</v>
      </c>
    </row>
    <row r="220" spans="1:75" x14ac:dyDescent="0.2">
      <c r="A220" s="8" t="s">
        <v>1051</v>
      </c>
      <c r="B220" s="4" t="s">
        <v>332</v>
      </c>
      <c r="C220" s="8" t="s">
        <v>959</v>
      </c>
      <c r="D220" s="8" t="s">
        <v>960</v>
      </c>
      <c r="E220" s="9"/>
      <c r="F220" s="1" t="s">
        <v>1052</v>
      </c>
      <c r="G220" s="3" t="s">
        <v>1053</v>
      </c>
      <c r="H220" s="3" t="s">
        <v>335</v>
      </c>
      <c r="I220" s="1">
        <v>38</v>
      </c>
      <c r="J220" s="1" t="s">
        <v>85</v>
      </c>
      <c r="K220" s="1" t="s">
        <v>85</v>
      </c>
      <c r="L220" s="1" t="s">
        <v>85</v>
      </c>
      <c r="M220" s="1" t="s">
        <v>85</v>
      </c>
      <c r="N220" s="10">
        <v>700000000</v>
      </c>
      <c r="O220" s="11">
        <v>45237</v>
      </c>
      <c r="P220" s="11">
        <v>45035</v>
      </c>
      <c r="Q220" s="1">
        <v>3.6957912296364803E-2</v>
      </c>
      <c r="R220" s="1">
        <v>0.21831683194515339</v>
      </c>
      <c r="S220" s="1">
        <v>2.3148069067652655</v>
      </c>
      <c r="T220" s="1">
        <v>-0.36210303784646181</v>
      </c>
      <c r="U220" s="1">
        <v>-0.26876071164743109</v>
      </c>
      <c r="V220" s="1">
        <v>1.6794246253310385</v>
      </c>
      <c r="W220" s="1" t="s">
        <v>1054</v>
      </c>
      <c r="X220" s="1">
        <v>80.22900390625</v>
      </c>
      <c r="Y220" s="1">
        <v>3.63880421</v>
      </c>
      <c r="Z220" s="12">
        <v>0.472277</v>
      </c>
      <c r="AA220" s="12">
        <v>0.23795939414164025</v>
      </c>
      <c r="AB220" s="1" t="s">
        <v>87</v>
      </c>
      <c r="AC220" s="1">
        <v>105.63800000000001</v>
      </c>
      <c r="AD220" s="1">
        <v>5.046744023641927</v>
      </c>
      <c r="AE220" s="1">
        <v>3.4924575910554259</v>
      </c>
      <c r="AF220" s="12">
        <v>3.4924575910554259</v>
      </c>
      <c r="AG220" s="1" t="s">
        <v>84</v>
      </c>
      <c r="AH220" s="1">
        <v>4.6356670689141453</v>
      </c>
      <c r="AI220" s="1" t="e">
        <v>#VALUE!</v>
      </c>
      <c r="AJ220" s="12" t="e">
        <v>#VALUE!</v>
      </c>
      <c r="AK220" s="1" t="s">
        <v>964</v>
      </c>
      <c r="AL220" s="1">
        <v>87.179958679999999</v>
      </c>
      <c r="AM220" s="1">
        <v>202.78554899999997</v>
      </c>
      <c r="AN220" s="1">
        <v>34.71228159546726</v>
      </c>
      <c r="AO220" s="1">
        <v>3.7180013689253935</v>
      </c>
      <c r="AP220" s="1">
        <v>158.53142323913914</v>
      </c>
      <c r="AQ220" s="1" t="s">
        <v>271</v>
      </c>
      <c r="AR220" s="3" t="s">
        <v>102</v>
      </c>
      <c r="AS220" s="3">
        <v>85.070645840790732</v>
      </c>
      <c r="AT220" s="1">
        <v>86.088412808202236</v>
      </c>
      <c r="AU220" s="1">
        <v>15.582311308499364</v>
      </c>
      <c r="AV220" s="1">
        <v>-8.3660600722490486E-2</v>
      </c>
      <c r="AW220" s="1" t="s">
        <v>965</v>
      </c>
      <c r="AX220" s="1">
        <v>-9.631945</v>
      </c>
      <c r="AY220" s="1">
        <v>-4.552867</v>
      </c>
      <c r="AZ220" s="1">
        <v>36.35</v>
      </c>
      <c r="BA220" s="1">
        <v>29.25</v>
      </c>
      <c r="BB220" s="1">
        <v>29.245000000000001</v>
      </c>
      <c r="BC220" s="13">
        <v>-7.042253521125641E-4</v>
      </c>
      <c r="BD220" s="1">
        <v>98.758567630258298</v>
      </c>
      <c r="BE220" s="1">
        <v>81.485137484144232</v>
      </c>
      <c r="BF220" s="1">
        <v>36.513225660626297</v>
      </c>
      <c r="BG220" s="1">
        <v>-0.38409374753512199</v>
      </c>
      <c r="BH220" s="1">
        <v>1.5359342915811087</v>
      </c>
      <c r="BI220" s="1">
        <v>-28.866809660000001</v>
      </c>
      <c r="BJ220" s="1">
        <v>1.8246989399999904</v>
      </c>
      <c r="BK220" s="1">
        <v>-13.093265549999998</v>
      </c>
      <c r="BL220" s="1">
        <v>-7.9847235699999999</v>
      </c>
      <c r="BM220" s="1">
        <v>-2.0100236474065825</v>
      </c>
      <c r="BN220" s="1">
        <v>85.799672079999993</v>
      </c>
      <c r="BO220" s="1">
        <v>112.79959787999999</v>
      </c>
      <c r="BP220" s="1">
        <v>94.887813358361143</v>
      </c>
      <c r="BQ220" s="1">
        <v>356.61885520987369</v>
      </c>
      <c r="BR220" s="1" t="s">
        <v>271</v>
      </c>
      <c r="BS220" s="1">
        <v>3.7946611909650922</v>
      </c>
      <c r="BT220" s="1" t="s">
        <v>103</v>
      </c>
      <c r="BU220" s="1" t="s">
        <v>103</v>
      </c>
      <c r="BV220" s="1" t="e">
        <v>#VALUE!</v>
      </c>
      <c r="BW220" s="1">
        <v>109.95381810955867</v>
      </c>
    </row>
    <row r="221" spans="1:75" x14ac:dyDescent="0.2">
      <c r="A221" s="8" t="s">
        <v>1055</v>
      </c>
      <c r="B221" s="4" t="s">
        <v>715</v>
      </c>
      <c r="C221" s="8" t="s">
        <v>164</v>
      </c>
      <c r="D221" s="8" t="s">
        <v>960</v>
      </c>
      <c r="E221" s="9"/>
      <c r="F221" s="1" t="s">
        <v>1056</v>
      </c>
      <c r="G221" s="3" t="s">
        <v>1057</v>
      </c>
      <c r="H221" s="3" t="s">
        <v>718</v>
      </c>
      <c r="I221" s="1" t="s">
        <v>100</v>
      </c>
      <c r="J221" s="1">
        <v>295</v>
      </c>
      <c r="K221" s="1" t="s">
        <v>344</v>
      </c>
      <c r="L221" s="1">
        <v>4.4072128756346007</v>
      </c>
      <c r="M221" s="1">
        <v>-1.6089252748367573</v>
      </c>
      <c r="N221" s="10">
        <v>1250000000</v>
      </c>
      <c r="O221" s="11">
        <v>45736</v>
      </c>
      <c r="P221" s="11">
        <v>45567</v>
      </c>
      <c r="Q221" s="1">
        <v>1.0391622087153607</v>
      </c>
      <c r="R221" s="1">
        <v>0.57479634927157797</v>
      </c>
      <c r="S221" s="1" t="s">
        <v>103</v>
      </c>
      <c r="T221" s="1">
        <v>-0.67882966194613426</v>
      </c>
      <c r="U221" s="1">
        <v>-0.7084489866823529</v>
      </c>
      <c r="V221" s="1">
        <v>1.6684736889121643</v>
      </c>
      <c r="W221" s="1" t="s">
        <v>1058</v>
      </c>
      <c r="X221" s="1">
        <v>261.07778930664063</v>
      </c>
      <c r="Y221" s="1">
        <v>5.5374302499999999</v>
      </c>
      <c r="Z221" s="12">
        <v>1.6599349999999999</v>
      </c>
      <c r="AA221" s="12" t="s">
        <v>103</v>
      </c>
      <c r="AB221" s="1" t="s">
        <v>169</v>
      </c>
      <c r="AC221" s="1">
        <v>100.465</v>
      </c>
      <c r="AD221" s="1">
        <v>4.8947585364097117</v>
      </c>
      <c r="AE221" s="1">
        <v>3.2925726100307826</v>
      </c>
      <c r="AF221" s="12">
        <v>3.2925726100307826</v>
      </c>
      <c r="AG221" s="1" t="s">
        <v>84</v>
      </c>
      <c r="AH221" s="1">
        <v>3.4695277367424411</v>
      </c>
      <c r="AI221" s="1" t="e">
        <v>#VALUE!</v>
      </c>
      <c r="AJ221" s="12" t="e">
        <v>#VALUE!</v>
      </c>
      <c r="AK221" s="1" t="s">
        <v>964</v>
      </c>
      <c r="AL221" s="1">
        <v>269.69945398999999</v>
      </c>
      <c r="AM221" s="1">
        <v>161.12899199999998</v>
      </c>
      <c r="AN221" s="1">
        <v>4.7670994242382108</v>
      </c>
      <c r="AO221" s="1">
        <v>4.8268309377138943</v>
      </c>
      <c r="AP221" s="1">
        <v>156.09980940643749</v>
      </c>
      <c r="AQ221" s="1" t="s">
        <v>121</v>
      </c>
      <c r="AR221" s="3" t="s">
        <v>102</v>
      </c>
      <c r="AS221" s="3">
        <v>265.31005233541669</v>
      </c>
      <c r="AT221" s="1">
        <v>265.89841847530607</v>
      </c>
      <c r="AU221" s="1">
        <v>186.94448905382316</v>
      </c>
      <c r="AV221" s="1">
        <v>171.04458419010444</v>
      </c>
      <c r="AW221" s="1" t="s">
        <v>965</v>
      </c>
      <c r="AX221" s="1">
        <v>-9.631945</v>
      </c>
      <c r="AY221" s="1">
        <v>-4.552867</v>
      </c>
      <c r="AZ221" s="1">
        <v>36.35</v>
      </c>
      <c r="BA221" s="1">
        <v>29.25</v>
      </c>
      <c r="BB221" s="1">
        <v>29.245000000000001</v>
      </c>
      <c r="BC221" s="13">
        <v>-7.042253521125641E-4</v>
      </c>
      <c r="BD221" s="1">
        <v>98.758567630258298</v>
      </c>
      <c r="BE221" s="1">
        <v>81.485137484144232</v>
      </c>
      <c r="BF221" s="1">
        <v>36.513225660626297</v>
      </c>
      <c r="BG221" s="1">
        <v>-0.38409374753512199</v>
      </c>
      <c r="BH221" s="1">
        <v>0.16974674880219029</v>
      </c>
      <c r="BI221" s="1" t="s">
        <v>103</v>
      </c>
      <c r="BJ221" s="1">
        <v>-7.9791329700000233</v>
      </c>
      <c r="BK221" s="1">
        <v>-18.818815350000023</v>
      </c>
      <c r="BL221" s="1" t="s">
        <v>103</v>
      </c>
      <c r="BM221" s="1" t="s">
        <v>103</v>
      </c>
      <c r="BN221" s="1" t="s">
        <v>103</v>
      </c>
      <c r="BO221" s="1" t="s">
        <v>103</v>
      </c>
      <c r="BP221" s="1" t="e">
        <v>#VALUE!</v>
      </c>
      <c r="BQ221" s="1">
        <v>420.27687156284799</v>
      </c>
      <c r="BR221" s="1" t="s">
        <v>121</v>
      </c>
      <c r="BS221" s="1">
        <v>29.826146475017111</v>
      </c>
      <c r="BT221" s="1" t="s">
        <v>103</v>
      </c>
      <c r="BU221" s="1" t="s">
        <v>103</v>
      </c>
      <c r="BV221" s="1" t="e">
        <v>#VALUE!</v>
      </c>
      <c r="BW221" s="1">
        <v>294.08808103414947</v>
      </c>
    </row>
    <row r="222" spans="1:75" x14ac:dyDescent="0.2">
      <c r="A222" s="8" t="s">
        <v>1059</v>
      </c>
      <c r="B222" s="4" t="s">
        <v>105</v>
      </c>
      <c r="C222" s="8" t="s">
        <v>959</v>
      </c>
      <c r="D222" s="8" t="s">
        <v>960</v>
      </c>
      <c r="E222" s="9"/>
      <c r="F222" s="1" t="s">
        <v>1060</v>
      </c>
      <c r="G222" s="3" t="s">
        <v>1061</v>
      </c>
      <c r="H222" s="3" t="s">
        <v>108</v>
      </c>
      <c r="I222" s="1">
        <v>52.5</v>
      </c>
      <c r="J222" s="1" t="s">
        <v>85</v>
      </c>
      <c r="K222" s="1" t="s">
        <v>85</v>
      </c>
      <c r="L222" s="1" t="s">
        <v>85</v>
      </c>
      <c r="M222" s="1" t="s">
        <v>85</v>
      </c>
      <c r="N222" s="10">
        <v>450000000</v>
      </c>
      <c r="O222" s="11">
        <v>44963</v>
      </c>
      <c r="P222" s="11">
        <v>44406</v>
      </c>
      <c r="Q222" s="1">
        <v>-2.8691501265509789E-2</v>
      </c>
      <c r="R222" s="1">
        <v>-1.4249210841068449</v>
      </c>
      <c r="S222" s="1">
        <v>1.2996589202382669</v>
      </c>
      <c r="T222" s="1">
        <v>-2.3838482019856944</v>
      </c>
      <c r="U222" s="1">
        <v>-6.037496180084756</v>
      </c>
      <c r="V222" s="1">
        <v>-3.6785719010910545</v>
      </c>
      <c r="W222" s="1" t="s">
        <v>1062</v>
      </c>
      <c r="X222" s="1">
        <v>165.51783752441406</v>
      </c>
      <c r="Y222" s="1">
        <v>5.2522005722141927</v>
      </c>
      <c r="Z222" s="12">
        <v>1.4133450000000001</v>
      </c>
      <c r="AA222" s="12">
        <v>1.0932590166488954</v>
      </c>
      <c r="AB222" s="1" t="s">
        <v>87</v>
      </c>
      <c r="AC222" s="1">
        <v>98.844999999999999</v>
      </c>
      <c r="AD222" s="1">
        <v>5.2522005722141927</v>
      </c>
      <c r="AE222" s="1">
        <v>3.5516241420355539</v>
      </c>
      <c r="AF222" s="12">
        <v>3.5516241420355539</v>
      </c>
      <c r="AG222" s="1" t="s">
        <v>84</v>
      </c>
      <c r="AH222" s="1" t="s">
        <v>100</v>
      </c>
      <c r="AI222" s="1" t="e">
        <v>#VALUE!</v>
      </c>
      <c r="AJ222" s="12" t="e">
        <v>#VALUE!</v>
      </c>
      <c r="AK222" s="1" t="s">
        <v>964</v>
      </c>
      <c r="AL222" s="1">
        <v>169.87182042000001</v>
      </c>
      <c r="AM222" s="1" t="e">
        <v>#VALUE!</v>
      </c>
      <c r="AN222" s="1" t="e">
        <v>#VALUE!</v>
      </c>
      <c r="AO222" s="1">
        <v>27.701574264202602</v>
      </c>
      <c r="AP222" s="1">
        <v>172.81242855007619</v>
      </c>
      <c r="AQ222" s="1" t="s">
        <v>271</v>
      </c>
      <c r="AR222" s="3" t="s">
        <v>102</v>
      </c>
      <c r="AS222" s="3">
        <v>167.23028674372941</v>
      </c>
      <c r="AT222" s="1">
        <v>171.01029390950498</v>
      </c>
      <c r="AU222" s="1" t="s">
        <v>103</v>
      </c>
      <c r="AV222" s="1">
        <v>-5.0593454857464693</v>
      </c>
      <c r="AW222" s="1" t="s">
        <v>965</v>
      </c>
      <c r="AX222" s="1">
        <v>-9.631945</v>
      </c>
      <c r="AY222" s="1">
        <v>-4.552867</v>
      </c>
      <c r="AZ222" s="1">
        <v>36.35</v>
      </c>
      <c r="BA222" s="1">
        <v>29.25</v>
      </c>
      <c r="BB222" s="1">
        <v>29.245000000000001</v>
      </c>
      <c r="BC222" s="13">
        <v>-7.042253521125641E-4</v>
      </c>
      <c r="BD222" s="1">
        <v>98.758567630258298</v>
      </c>
      <c r="BE222" s="1">
        <v>81.485137484144232</v>
      </c>
      <c r="BF222" s="1">
        <v>36.513225660626297</v>
      </c>
      <c r="BG222" s="1">
        <v>-0.38409374753512199</v>
      </c>
      <c r="BH222" s="1">
        <v>2.2970568104038329</v>
      </c>
      <c r="BI222" s="1">
        <v>-32.481381049999982</v>
      </c>
      <c r="BJ222" s="1">
        <v>2.0792076099999974</v>
      </c>
      <c r="BK222" s="1">
        <v>-17.196577450000007</v>
      </c>
      <c r="BL222" s="1">
        <v>-19.538788589999996</v>
      </c>
      <c r="BM222" s="1">
        <v>-2.6295120052710304</v>
      </c>
      <c r="BN222" s="1">
        <v>168.9360317</v>
      </c>
      <c r="BO222" s="1">
        <v>203.41199134999999</v>
      </c>
      <c r="BP222" s="1">
        <v>97.285677528631155</v>
      </c>
      <c r="BQ222" s="1">
        <v>1442.628949524476</v>
      </c>
      <c r="BR222" s="1" t="s">
        <v>271</v>
      </c>
      <c r="BS222" s="1">
        <v>27.701574264202602</v>
      </c>
      <c r="BT222" s="1" t="s">
        <v>103</v>
      </c>
      <c r="BU222" s="1" t="s">
        <v>103</v>
      </c>
      <c r="BV222" s="1" t="e">
        <v>#VALUE!</v>
      </c>
      <c r="BW222" s="1">
        <v>208.56998965692819</v>
      </c>
    </row>
    <row r="223" spans="1:75" x14ac:dyDescent="0.2">
      <c r="A223" s="8" t="s">
        <v>1063</v>
      </c>
      <c r="B223" s="4" t="s">
        <v>254</v>
      </c>
      <c r="C223" s="8" t="s">
        <v>959</v>
      </c>
      <c r="D223" s="8" t="s">
        <v>960</v>
      </c>
      <c r="E223" s="9"/>
      <c r="F223" s="1" t="s">
        <v>1064</v>
      </c>
      <c r="G223" s="3" t="s">
        <v>1065</v>
      </c>
      <c r="H223" s="3" t="s">
        <v>257</v>
      </c>
      <c r="I223" s="1">
        <v>40.5</v>
      </c>
      <c r="J223" s="1" t="s">
        <v>85</v>
      </c>
      <c r="K223" s="1" t="s">
        <v>85</v>
      </c>
      <c r="L223" s="1" t="s">
        <v>85</v>
      </c>
      <c r="M223" s="1" t="s">
        <v>85</v>
      </c>
      <c r="N223" s="10">
        <v>1100000000</v>
      </c>
      <c r="O223" s="11">
        <v>45433</v>
      </c>
      <c r="P223" s="11">
        <v>45281</v>
      </c>
      <c r="Q223" s="1">
        <v>4.812286792679199E-2</v>
      </c>
      <c r="R223" s="1">
        <v>-0.22231369234945175</v>
      </c>
      <c r="S223" s="1">
        <v>2.3486234993021826</v>
      </c>
      <c r="T223" s="1">
        <v>-1.1134748877661749</v>
      </c>
      <c r="U223" s="1">
        <v>-1.6273921444921791</v>
      </c>
      <c r="V223" s="1">
        <v>1.1507561191100857</v>
      </c>
      <c r="W223" s="1" t="s">
        <v>1066</v>
      </c>
      <c r="X223" s="1">
        <v>123.42012786865234</v>
      </c>
      <c r="Y223" s="1">
        <v>4.5164318799999998</v>
      </c>
      <c r="Z223" s="12">
        <v>1.1388510000000001</v>
      </c>
      <c r="AA223" s="12">
        <v>-3.7211428006944658E-3</v>
      </c>
      <c r="AB223" s="1" t="s">
        <v>87</v>
      </c>
      <c r="AC223" s="1">
        <v>104.765</v>
      </c>
      <c r="AD223" s="1">
        <v>4.8947585364097117</v>
      </c>
      <c r="AE223" s="1">
        <v>3.2925726100307826</v>
      </c>
      <c r="AF223" s="12">
        <v>3.2925726100307826</v>
      </c>
      <c r="AG223" s="1" t="s">
        <v>84</v>
      </c>
      <c r="AH223" s="1">
        <v>3.4695277367424411</v>
      </c>
      <c r="AI223" s="1" t="e">
        <v>#VALUE!</v>
      </c>
      <c r="AJ223" s="12" t="e">
        <v>#VALUE!</v>
      </c>
      <c r="AK223" s="1" t="s">
        <v>964</v>
      </c>
      <c r="AL223" s="1">
        <v>130.22153298000001</v>
      </c>
      <c r="AM223" s="1">
        <v>161.12899199999998</v>
      </c>
      <c r="AN223" s="1">
        <v>4.7670994242382108</v>
      </c>
      <c r="AO223" s="1">
        <v>8.9856262833675569</v>
      </c>
      <c r="AP223" s="1">
        <v>156.09980940643749</v>
      </c>
      <c r="AQ223" s="1" t="s">
        <v>271</v>
      </c>
      <c r="AR223" s="3" t="s">
        <v>102</v>
      </c>
      <c r="AS223" s="3">
        <v>129.0084191023264</v>
      </c>
      <c r="AT223" s="1">
        <v>128.81945423875521</v>
      </c>
      <c r="AU223" s="1">
        <v>26.303521483387726</v>
      </c>
      <c r="AV223" s="1">
        <v>0.78290299414138786</v>
      </c>
      <c r="AW223" s="1" t="s">
        <v>965</v>
      </c>
      <c r="AX223" s="1">
        <v>-9.631945</v>
      </c>
      <c r="AY223" s="1">
        <v>-4.552867</v>
      </c>
      <c r="AZ223" s="1">
        <v>36.35</v>
      </c>
      <c r="BA223" s="1">
        <v>29.25</v>
      </c>
      <c r="BB223" s="1">
        <v>29.245000000000001</v>
      </c>
      <c r="BC223" s="13">
        <v>-7.042253521125641E-4</v>
      </c>
      <c r="BD223" s="1">
        <v>98.758567630258298</v>
      </c>
      <c r="BE223" s="1">
        <v>81.485137484144232</v>
      </c>
      <c r="BF223" s="1">
        <v>36.513225660626297</v>
      </c>
      <c r="BG223" s="1">
        <v>-0.38409374753512199</v>
      </c>
      <c r="BH223" s="1">
        <v>1.0102669404517455</v>
      </c>
      <c r="BI223" s="1">
        <v>-31.771083579999981</v>
      </c>
      <c r="BJ223" s="1">
        <v>2.1834504699999968</v>
      </c>
      <c r="BK223" s="1">
        <v>-14.48003159999999</v>
      </c>
      <c r="BL223" s="1">
        <v>-9.1427114299999914</v>
      </c>
      <c r="BM223" s="1">
        <v>-1.9652368787048504</v>
      </c>
      <c r="BN223" s="1">
        <v>128.62482876999999</v>
      </c>
      <c r="BO223" s="1">
        <v>154.49702266</v>
      </c>
      <c r="BP223" s="1">
        <v>93.828493181565236</v>
      </c>
      <c r="BQ223" s="1">
        <v>753.31489926817596</v>
      </c>
      <c r="BR223" s="1" t="s">
        <v>271</v>
      </c>
      <c r="BS223" s="1">
        <v>9.2375085557837107</v>
      </c>
      <c r="BT223" s="1" t="s">
        <v>103</v>
      </c>
      <c r="BU223" s="1" t="s">
        <v>103</v>
      </c>
      <c r="BV223" s="1" t="e">
        <v>#VALUE!</v>
      </c>
      <c r="BW223" s="1">
        <v>162.86816256548275</v>
      </c>
    </row>
    <row r="224" spans="1:75" x14ac:dyDescent="0.2">
      <c r="A224" s="8" t="s">
        <v>1067</v>
      </c>
      <c r="B224" s="4" t="s">
        <v>1068</v>
      </c>
      <c r="C224" s="8" t="s">
        <v>959</v>
      </c>
      <c r="D224" s="8" t="s">
        <v>960</v>
      </c>
      <c r="E224" s="9"/>
      <c r="F224" s="1" t="s">
        <v>1069</v>
      </c>
      <c r="G224" s="3" t="s">
        <v>1070</v>
      </c>
      <c r="H224" s="3" t="s">
        <v>335</v>
      </c>
      <c r="I224" s="1">
        <v>36</v>
      </c>
      <c r="J224" s="1" t="s">
        <v>85</v>
      </c>
      <c r="K224" s="1" t="s">
        <v>85</v>
      </c>
      <c r="L224" s="1" t="s">
        <v>85</v>
      </c>
      <c r="M224" s="1" t="s">
        <v>85</v>
      </c>
      <c r="N224" s="10">
        <v>600000000</v>
      </c>
      <c r="O224" s="11">
        <v>45146</v>
      </c>
      <c r="P224" s="11">
        <v>45035</v>
      </c>
      <c r="Q224" s="1">
        <v>0.13820999065510264</v>
      </c>
      <c r="R224" s="1">
        <v>0.32730982131257136</v>
      </c>
      <c r="S224" s="1">
        <v>2.332099158491685</v>
      </c>
      <c r="T224" s="1">
        <v>-0.36210303784646181</v>
      </c>
      <c r="U224" s="1">
        <v>-0.26876071164743109</v>
      </c>
      <c r="V224" s="1">
        <v>1.6794246253310385</v>
      </c>
      <c r="W224" s="1" t="s">
        <v>1071</v>
      </c>
      <c r="X224" s="1">
        <v>75.856666564941406</v>
      </c>
      <c r="Y224" s="1">
        <v>3.5445830000000003</v>
      </c>
      <c r="Z224" s="12">
        <v>0.47034599999999999</v>
      </c>
      <c r="AA224" s="12">
        <v>0.19574371028108217</v>
      </c>
      <c r="AB224" s="1" t="s">
        <v>87</v>
      </c>
      <c r="AC224" s="1">
        <v>104.898</v>
      </c>
      <c r="AD224" s="1">
        <v>5.046744023641927</v>
      </c>
      <c r="AE224" s="1">
        <v>3.4924575910554259</v>
      </c>
      <c r="AF224" s="12">
        <v>3.4924575910554259</v>
      </c>
      <c r="AG224" s="1" t="s">
        <v>84</v>
      </c>
      <c r="AH224" s="1">
        <v>4.6356670689141453</v>
      </c>
      <c r="AI224" s="1" t="e">
        <v>#VALUE!</v>
      </c>
      <c r="AJ224" s="12" t="e">
        <v>#VALUE!</v>
      </c>
      <c r="AK224" s="1" t="s">
        <v>964</v>
      </c>
      <c r="AL224" s="1">
        <v>82.588000570000005</v>
      </c>
      <c r="AM224" s="1">
        <v>202.78554899999997</v>
      </c>
      <c r="AN224" s="1">
        <v>34.71228159546726</v>
      </c>
      <c r="AO224" s="1">
        <v>3.2114989733059547</v>
      </c>
      <c r="AP224" s="1">
        <v>158.53142323913914</v>
      </c>
      <c r="AQ224" s="1" t="s">
        <v>271</v>
      </c>
      <c r="AR224" s="3" t="s">
        <v>102</v>
      </c>
      <c r="AS224" s="3">
        <v>80.712937823028994</v>
      </c>
      <c r="AT224" s="1">
        <v>80.997543640050566</v>
      </c>
      <c r="AU224" s="1">
        <v>14.761356918142887</v>
      </c>
      <c r="AV224" s="1">
        <v>-0.58718334404646022</v>
      </c>
      <c r="AW224" s="1" t="s">
        <v>965</v>
      </c>
      <c r="AX224" s="1">
        <v>-9.631945</v>
      </c>
      <c r="AY224" s="1">
        <v>-4.552867</v>
      </c>
      <c r="AZ224" s="1">
        <v>36.35</v>
      </c>
      <c r="BA224" s="1">
        <v>29.25</v>
      </c>
      <c r="BB224" s="1">
        <v>29.245000000000001</v>
      </c>
      <c r="BC224" s="13">
        <v>-7.042253521125641E-4</v>
      </c>
      <c r="BD224" s="1">
        <v>98.758567630258298</v>
      </c>
      <c r="BE224" s="1">
        <v>81.485137484144232</v>
      </c>
      <c r="BF224" s="1">
        <v>36.513225660626297</v>
      </c>
      <c r="BG224" s="1">
        <v>-0.38409374753512199</v>
      </c>
      <c r="BH224" s="1">
        <v>1.7960301163586585</v>
      </c>
      <c r="BI224" s="1">
        <v>-26.664782329999994</v>
      </c>
      <c r="BJ224" s="1">
        <v>-0.21423156000000176</v>
      </c>
      <c r="BK224" s="1">
        <v>-13.472272379999993</v>
      </c>
      <c r="BL224" s="1">
        <v>-9.5473981099999889</v>
      </c>
      <c r="BM224" s="1">
        <v>-1.6448126924709894</v>
      </c>
      <c r="BN224" s="1">
        <v>82.491856110000001</v>
      </c>
      <c r="BO224" s="1">
        <v>109.14999578</v>
      </c>
      <c r="BP224" s="1">
        <v>99.639342950445254</v>
      </c>
      <c r="BQ224" s="1">
        <v>309.64869139545215</v>
      </c>
      <c r="BR224" s="1" t="s">
        <v>271</v>
      </c>
      <c r="BS224" s="1">
        <v>3.463381245722108</v>
      </c>
      <c r="BT224" s="1" t="s">
        <v>103</v>
      </c>
      <c r="BU224" s="1" t="s">
        <v>103</v>
      </c>
      <c r="BV224" s="1" t="e">
        <v>#VALUE!</v>
      </c>
      <c r="BW224" s="1">
        <v>102.94608750067897</v>
      </c>
    </row>
    <row r="225" spans="1:75" x14ac:dyDescent="0.2">
      <c r="A225" s="8" t="s">
        <v>1072</v>
      </c>
      <c r="B225" s="4"/>
      <c r="C225" s="8" t="s">
        <v>959</v>
      </c>
      <c r="D225" s="8"/>
      <c r="E225" s="9" t="s">
        <v>81</v>
      </c>
      <c r="F225" s="1" t="s">
        <v>1073</v>
      </c>
      <c r="G225" s="3" t="s">
        <v>1074</v>
      </c>
      <c r="H225" s="3" t="s">
        <v>84</v>
      </c>
      <c r="I225" s="1">
        <v>20</v>
      </c>
      <c r="J225" s="1" t="s">
        <v>85</v>
      </c>
      <c r="K225" s="1" t="s">
        <v>85</v>
      </c>
      <c r="L225" s="1" t="s">
        <v>85</v>
      </c>
      <c r="M225" s="1" t="s">
        <v>85</v>
      </c>
      <c r="N225" s="10">
        <v>700000000</v>
      </c>
      <c r="O225" s="11">
        <v>45334</v>
      </c>
      <c r="P225" s="11" t="e">
        <v>#VALUE!</v>
      </c>
      <c r="Q225" s="1">
        <v>-2.0188385072749893</v>
      </c>
      <c r="R225" s="1">
        <v>-0.67929025267104981</v>
      </c>
      <c r="S225" s="1">
        <v>2.894472355991029</v>
      </c>
      <c r="T225" s="1" t="e">
        <v>#VALUE!</v>
      </c>
      <c r="U225" s="1" t="e">
        <v>#VALUE!</v>
      </c>
      <c r="V225" s="1" t="e">
        <v>#VALUE!</v>
      </c>
      <c r="W225" s="1" t="s">
        <v>1075</v>
      </c>
      <c r="X225" s="1">
        <v>105.99236297607422</v>
      </c>
      <c r="Y225" s="1">
        <v>5.4813807778865176</v>
      </c>
      <c r="Z225" s="12">
        <v>-0.135217</v>
      </c>
      <c r="AA225" s="12">
        <v>0.15706784785636252</v>
      </c>
      <c r="AB225" s="1" t="s">
        <v>87</v>
      </c>
      <c r="AC225" s="1">
        <v>98.224999999999994</v>
      </c>
      <c r="AD225" s="1">
        <v>4.8947585364097117</v>
      </c>
      <c r="AE225" s="1">
        <v>3.2925726100307826</v>
      </c>
      <c r="AF225" s="12">
        <v>3.2925726100307826</v>
      </c>
      <c r="AG225" s="1" t="s">
        <v>84</v>
      </c>
      <c r="AH225" s="1">
        <v>3.4695277367424411</v>
      </c>
      <c r="AI225" s="1" t="e">
        <v>#VALUE!</v>
      </c>
      <c r="AJ225" s="12" t="e">
        <v>#VALUE!</v>
      </c>
      <c r="AK225" s="1" t="s">
        <v>964</v>
      </c>
      <c r="AL225" s="1">
        <v>159.72834777832031</v>
      </c>
      <c r="AM225" s="1">
        <v>161.12899199999998</v>
      </c>
      <c r="AN225" s="1">
        <v>4.7670994242382108</v>
      </c>
      <c r="AO225" s="1">
        <v>8.7173169062286107</v>
      </c>
      <c r="AP225" s="1">
        <v>156.09980940643749</v>
      </c>
      <c r="AQ225" s="1" t="s">
        <v>271</v>
      </c>
      <c r="AR225" s="3" t="s">
        <v>90</v>
      </c>
      <c r="AS225" s="3">
        <v>121.93282965671352</v>
      </c>
      <c r="AT225" s="1">
        <v>226.18488712852698</v>
      </c>
      <c r="AU225" s="1">
        <v>125.43454502494625</v>
      </c>
      <c r="AV225" s="1">
        <v>100.56498457600185</v>
      </c>
      <c r="AW225" s="1" t="s">
        <v>965</v>
      </c>
      <c r="AX225" s="1">
        <v>-9.631945</v>
      </c>
      <c r="AY225" s="1">
        <v>-4.552867</v>
      </c>
      <c r="AZ225" s="1">
        <v>36.35</v>
      </c>
      <c r="BA225" s="1">
        <v>29.25</v>
      </c>
      <c r="BB225" s="1">
        <v>29.245000000000001</v>
      </c>
      <c r="BC225" s="13">
        <v>-7.042253521125641E-4</v>
      </c>
      <c r="BD225" s="1">
        <v>98.758567630258298</v>
      </c>
      <c r="BE225" s="1">
        <v>81.485137484144232</v>
      </c>
      <c r="BF225" s="1">
        <v>36.513225660626297</v>
      </c>
      <c r="BG225" s="1">
        <v>-0.38409374753512199</v>
      </c>
      <c r="BH225" s="1">
        <v>1.2813141683778233</v>
      </c>
      <c r="BI225" s="1">
        <v>1.3859484796681016</v>
      </c>
      <c r="BJ225" s="1">
        <v>1.08930827988614</v>
      </c>
      <c r="BK225" s="1">
        <v>1.1139563587054369</v>
      </c>
      <c r="BL225" s="1">
        <v>8.9566818990166013</v>
      </c>
      <c r="BM225" s="1">
        <v>0.28829518946898952</v>
      </c>
      <c r="BN225" s="1">
        <v>137.9134</v>
      </c>
      <c r="BO225" s="1">
        <v>181.4744</v>
      </c>
      <c r="BP225" s="1">
        <v>49.920920597965349</v>
      </c>
      <c r="BQ225" s="1">
        <v>678.88428584183202</v>
      </c>
      <c r="BR225" s="1" t="s">
        <v>271</v>
      </c>
      <c r="BS225" s="1">
        <v>8.7173169062286107</v>
      </c>
      <c r="BT225" s="1" t="s">
        <v>103</v>
      </c>
      <c r="BU225" s="1" t="s">
        <v>103</v>
      </c>
      <c r="BV225" s="1" t="e">
        <v>#VALUE!</v>
      </c>
      <c r="BW225" s="1">
        <v>160.81633391430972</v>
      </c>
    </row>
    <row r="226" spans="1:75" x14ac:dyDescent="0.2">
      <c r="A226" s="8" t="s">
        <v>1076</v>
      </c>
      <c r="B226" s="4"/>
      <c r="C226" s="8" t="s">
        <v>959</v>
      </c>
      <c r="D226" s="8"/>
      <c r="E226" s="9" t="s">
        <v>81</v>
      </c>
      <c r="F226" s="1" t="s">
        <v>1077</v>
      </c>
      <c r="G226" s="3" t="s">
        <v>1078</v>
      </c>
      <c r="H226" s="3" t="s">
        <v>84</v>
      </c>
      <c r="I226" s="1">
        <v>20</v>
      </c>
      <c r="J226" s="1" t="s">
        <v>85</v>
      </c>
      <c r="K226" s="1" t="s">
        <v>85</v>
      </c>
      <c r="L226" s="1" t="s">
        <v>85</v>
      </c>
      <c r="M226" s="1" t="s">
        <v>85</v>
      </c>
      <c r="N226" s="10">
        <v>750000000</v>
      </c>
      <c r="O226" s="11">
        <v>45334</v>
      </c>
      <c r="P226" s="11" t="e">
        <v>#VALUE!</v>
      </c>
      <c r="Q226" s="1">
        <v>-2.343512839468731</v>
      </c>
      <c r="R226" s="1">
        <v>-2.8526628158148326</v>
      </c>
      <c r="S226" s="1">
        <v>-0.35407051890004038</v>
      </c>
      <c r="T226" s="1" t="e">
        <v>#VALUE!</v>
      </c>
      <c r="U226" s="1" t="e">
        <v>#VALUE!</v>
      </c>
      <c r="V226" s="1" t="e">
        <v>#VALUE!</v>
      </c>
      <c r="W226" s="1" t="s">
        <v>1079</v>
      </c>
      <c r="X226" s="1">
        <v>121.49749755859375</v>
      </c>
      <c r="Y226" s="1">
        <v>6.2561819532638046</v>
      </c>
      <c r="Z226" s="12">
        <v>1.18221</v>
      </c>
      <c r="AA226" s="12">
        <v>-1.4546082944147276</v>
      </c>
      <c r="AB226" s="1" t="s">
        <v>87</v>
      </c>
      <c r="AC226" s="1">
        <v>90.998999999999995</v>
      </c>
      <c r="AD226" s="1">
        <v>4.8947585364097117</v>
      </c>
      <c r="AE226" s="1">
        <v>3.2925726100307826</v>
      </c>
      <c r="AF226" s="12">
        <v>3.2925726100307826</v>
      </c>
      <c r="AG226" s="1" t="s">
        <v>84</v>
      </c>
      <c r="AH226" s="1">
        <v>3.4695277367424411</v>
      </c>
      <c r="AI226" s="1" t="e">
        <v>#VALUE!</v>
      </c>
      <c r="AJ226" s="12" t="e">
        <v>#VALUE!</v>
      </c>
      <c r="AK226" s="1" t="s">
        <v>964</v>
      </c>
      <c r="AL226" s="1">
        <v>213.16915893554688</v>
      </c>
      <c r="AM226" s="1">
        <v>161.12899199999998</v>
      </c>
      <c r="AN226" s="1">
        <v>4.7670994242382108</v>
      </c>
      <c r="AO226" s="1">
        <v>28.717316906228611</v>
      </c>
      <c r="AP226" s="1">
        <v>156.09980940643749</v>
      </c>
      <c r="AQ226" s="1" t="s">
        <v>271</v>
      </c>
      <c r="AR226" s="3" t="s">
        <v>90</v>
      </c>
      <c r="AS226" s="3">
        <v>137.10847861070303</v>
      </c>
      <c r="AT226" s="1">
        <v>270.80927760343661</v>
      </c>
      <c r="AU226" s="1" t="s">
        <v>103</v>
      </c>
      <c r="AV226" s="1">
        <v>95.270631661779689</v>
      </c>
      <c r="AW226" s="1" t="s">
        <v>965</v>
      </c>
      <c r="AX226" s="1">
        <v>-9.631945</v>
      </c>
      <c r="AY226" s="1">
        <v>-4.552867</v>
      </c>
      <c r="AZ226" s="1">
        <v>36.35</v>
      </c>
      <c r="BA226" s="1">
        <v>29.25</v>
      </c>
      <c r="BB226" s="1">
        <v>29.245000000000001</v>
      </c>
      <c r="BC226" s="13">
        <v>-7.042253521125641E-4</v>
      </c>
      <c r="BD226" s="1">
        <v>98.758567630258298</v>
      </c>
      <c r="BE226" s="1">
        <v>81.485137484144232</v>
      </c>
      <c r="BF226" s="1">
        <v>36.513225660626297</v>
      </c>
      <c r="BG226" s="1">
        <v>-0.38409374753512199</v>
      </c>
      <c r="BH226" s="1">
        <v>1.2813141683778233</v>
      </c>
      <c r="BI226" s="1">
        <v>3.469969352670347</v>
      </c>
      <c r="BJ226" s="1">
        <v>-3.0089162175370205</v>
      </c>
      <c r="BK226" s="1">
        <v>-9.4802525887628093</v>
      </c>
      <c r="BL226" s="1">
        <v>4.2762950306326815</v>
      </c>
      <c r="BM226" s="1">
        <v>0.2043224006998019</v>
      </c>
      <c r="BN226" s="1">
        <v>193.76429999999999</v>
      </c>
      <c r="BO226" s="1">
        <v>242.22669999999999</v>
      </c>
      <c r="BP226" s="1">
        <v>59.958939434392676</v>
      </c>
      <c r="BQ226" s="1">
        <v>1237.7988856864874</v>
      </c>
      <c r="BR226" s="1" t="s">
        <v>271</v>
      </c>
      <c r="BS226" s="1">
        <v>28.717316906228611</v>
      </c>
      <c r="BT226" s="1" t="s">
        <v>103</v>
      </c>
      <c r="BU226" s="1" t="s">
        <v>103</v>
      </c>
      <c r="BV226" s="1" t="e">
        <v>#VALUE!</v>
      </c>
      <c r="BW226" s="1">
        <v>216.55729278502685</v>
      </c>
    </row>
    <row r="227" spans="1:75" x14ac:dyDescent="0.2">
      <c r="A227" s="8" t="s">
        <v>1080</v>
      </c>
      <c r="B227" s="4" t="s">
        <v>105</v>
      </c>
      <c r="C227" s="8" t="s">
        <v>959</v>
      </c>
      <c r="D227" s="8" t="s">
        <v>960</v>
      </c>
      <c r="E227" s="9"/>
      <c r="F227" s="1" t="s">
        <v>1081</v>
      </c>
      <c r="G227" s="3" t="s">
        <v>1082</v>
      </c>
      <c r="H227" s="3" t="s">
        <v>108</v>
      </c>
      <c r="I227" s="1">
        <v>55</v>
      </c>
      <c r="J227" s="1" t="s">
        <v>85</v>
      </c>
      <c r="K227" s="1" t="s">
        <v>85</v>
      </c>
      <c r="L227" s="1" t="s">
        <v>85</v>
      </c>
      <c r="M227" s="1" t="s">
        <v>85</v>
      </c>
      <c r="N227" s="10">
        <v>800000000</v>
      </c>
      <c r="O227" s="11">
        <v>45146</v>
      </c>
      <c r="P227" s="11">
        <v>44406</v>
      </c>
      <c r="Q227" s="1">
        <v>-1.8807183156555052E-2</v>
      </c>
      <c r="R227" s="1">
        <v>-1.4708976410556129</v>
      </c>
      <c r="S227" s="1">
        <v>1.4724153086034697</v>
      </c>
      <c r="T227" s="1">
        <v>-2.3838482019856944</v>
      </c>
      <c r="U227" s="1">
        <v>-6.037496180084756</v>
      </c>
      <c r="V227" s="1">
        <v>-3.6785719010910545</v>
      </c>
      <c r="W227" s="1" t="s">
        <v>1083</v>
      </c>
      <c r="X227" s="1">
        <v>165.72972106933594</v>
      </c>
      <c r="Y227" s="1">
        <v>5.2543588300000001</v>
      </c>
      <c r="Z227" s="12">
        <v>1.4175979999999999</v>
      </c>
      <c r="AA227" s="12">
        <v>1.2077454024340017</v>
      </c>
      <c r="AB227" s="1" t="s">
        <v>87</v>
      </c>
      <c r="AC227" s="1">
        <v>105.354</v>
      </c>
      <c r="AD227" s="1">
        <v>5.046744023641927</v>
      </c>
      <c r="AE227" s="1">
        <v>3.4924575910554259</v>
      </c>
      <c r="AF227" s="12">
        <v>3.4924575910554259</v>
      </c>
      <c r="AG227" s="1" t="s">
        <v>84</v>
      </c>
      <c r="AH227" s="1">
        <v>4.6356670689141453</v>
      </c>
      <c r="AI227" s="1" t="e">
        <v>#VALUE!</v>
      </c>
      <c r="AJ227" s="12" t="e">
        <v>#VALUE!</v>
      </c>
      <c r="AK227" s="1" t="s">
        <v>964</v>
      </c>
      <c r="AL227" s="1">
        <v>169.82359751999999</v>
      </c>
      <c r="AM227" s="1">
        <v>202.78554899999997</v>
      </c>
      <c r="AN227" s="1">
        <v>34.71228159546726</v>
      </c>
      <c r="AO227" s="1">
        <v>27.707049965776864</v>
      </c>
      <c r="AP227" s="1">
        <v>158.53142323913914</v>
      </c>
      <c r="AQ227" s="1" t="s">
        <v>271</v>
      </c>
      <c r="AR227" s="3" t="s">
        <v>102</v>
      </c>
      <c r="AS227" s="3">
        <v>167.47720233567765</v>
      </c>
      <c r="AT227" s="1">
        <v>171.25384322565785</v>
      </c>
      <c r="AU227" s="1" t="s">
        <v>103</v>
      </c>
      <c r="AV227" s="1">
        <v>-4.8128858008466224</v>
      </c>
      <c r="AW227" s="1" t="s">
        <v>965</v>
      </c>
      <c r="AX227" s="1">
        <v>-9.631945</v>
      </c>
      <c r="AY227" s="1">
        <v>-4.552867</v>
      </c>
      <c r="AZ227" s="1">
        <v>36.35</v>
      </c>
      <c r="BA227" s="1">
        <v>29.25</v>
      </c>
      <c r="BB227" s="1">
        <v>29.245000000000001</v>
      </c>
      <c r="BC227" s="13">
        <v>-7.042253521125641E-4</v>
      </c>
      <c r="BD227" s="1">
        <v>98.758567630258298</v>
      </c>
      <c r="BE227" s="1">
        <v>81.485137484144232</v>
      </c>
      <c r="BF227" s="1">
        <v>36.513225660626297</v>
      </c>
      <c r="BG227" s="1">
        <v>-0.38409374753512199</v>
      </c>
      <c r="BH227" s="1">
        <v>1.7960301163586585</v>
      </c>
      <c r="BI227" s="1">
        <v>-31.800057690000017</v>
      </c>
      <c r="BJ227" s="1">
        <v>1.7284094800000105</v>
      </c>
      <c r="BK227" s="1">
        <v>-16.924466069999994</v>
      </c>
      <c r="BL227" s="1">
        <v>-20.63632229000001</v>
      </c>
      <c r="BM227" s="1">
        <v>-2.4846025447660542</v>
      </c>
      <c r="BN227" s="1">
        <v>169.24747027000001</v>
      </c>
      <c r="BO227" s="1">
        <v>201.48265856</v>
      </c>
      <c r="BP227" s="1">
        <v>98.212738064946521</v>
      </c>
      <c r="BQ227" s="1">
        <v>1511.5955811104698</v>
      </c>
      <c r="BR227" s="1" t="s">
        <v>271</v>
      </c>
      <c r="BS227" s="1">
        <v>28.202600958247775</v>
      </c>
      <c r="BT227" s="1" t="s">
        <v>103</v>
      </c>
      <c r="BU227" s="1" t="s">
        <v>103</v>
      </c>
      <c r="BV227" s="1" t="e">
        <v>#VALUE!</v>
      </c>
      <c r="BW227" s="1">
        <v>208.98813545769426</v>
      </c>
    </row>
    <row r="228" spans="1:75" x14ac:dyDescent="0.2">
      <c r="A228" s="8" t="s">
        <v>1084</v>
      </c>
      <c r="B228" s="4" t="s">
        <v>453</v>
      </c>
      <c r="C228" s="8" t="s">
        <v>959</v>
      </c>
      <c r="D228" s="8" t="s">
        <v>960</v>
      </c>
      <c r="E228" s="9"/>
      <c r="F228" s="1" t="s">
        <v>1085</v>
      </c>
      <c r="G228" s="3" t="s">
        <v>1086</v>
      </c>
      <c r="H228" s="3" t="s">
        <v>456</v>
      </c>
      <c r="I228" s="1">
        <v>56</v>
      </c>
      <c r="J228" s="1" t="s">
        <v>85</v>
      </c>
      <c r="K228" s="1" t="s">
        <v>85</v>
      </c>
      <c r="L228" s="1" t="s">
        <v>85</v>
      </c>
      <c r="M228" s="1" t="s">
        <v>85</v>
      </c>
      <c r="N228" s="10">
        <v>1300000000</v>
      </c>
      <c r="O228" s="11">
        <v>44872</v>
      </c>
      <c r="P228" s="11">
        <v>44634</v>
      </c>
      <c r="Q228" s="1">
        <v>-8.3033668323462262E-2</v>
      </c>
      <c r="R228" s="1">
        <v>-0.14109174777875433</v>
      </c>
      <c r="S228" s="1">
        <v>2.3342953125083943</v>
      </c>
      <c r="T228" s="1">
        <v>-0.96383360496883341</v>
      </c>
      <c r="U228" s="1">
        <v>-1.2008625218573821</v>
      </c>
      <c r="V228" s="1">
        <v>1.5083244618159242</v>
      </c>
      <c r="W228" s="1" t="s">
        <v>1087</v>
      </c>
      <c r="X228" s="1">
        <v>113.68891906738281</v>
      </c>
      <c r="Y228" s="1">
        <v>4.2951852300000004</v>
      </c>
      <c r="Z228" s="12">
        <v>0.84332200000000002</v>
      </c>
      <c r="AA228" s="12">
        <v>3.1108560071935187E-3</v>
      </c>
      <c r="AB228" s="1" t="s">
        <v>87</v>
      </c>
      <c r="AC228" s="1">
        <v>109.746</v>
      </c>
      <c r="AD228" s="1">
        <v>4.2951852300000004</v>
      </c>
      <c r="AE228" s="1">
        <v>3.0806070377667369</v>
      </c>
      <c r="AF228" s="12">
        <v>3.0806070377667369</v>
      </c>
      <c r="AG228" s="1" t="s">
        <v>84</v>
      </c>
      <c r="AH228" s="1" t="s">
        <v>100</v>
      </c>
      <c r="AI228" s="1" t="e">
        <v>#VALUE!</v>
      </c>
      <c r="AJ228" s="12" t="e">
        <v>#VALUE!</v>
      </c>
      <c r="AK228" s="1" t="s">
        <v>964</v>
      </c>
      <c r="AL228" s="1">
        <v>120.66992822</v>
      </c>
      <c r="AM228" s="1" t="e">
        <v>#VALUE!</v>
      </c>
      <c r="AN228" s="1" t="e">
        <v>#VALUE!</v>
      </c>
      <c r="AO228" s="1">
        <v>7.2005475701574264</v>
      </c>
      <c r="AP228" s="1">
        <v>118.28708813445439</v>
      </c>
      <c r="AQ228" s="1" t="s">
        <v>271</v>
      </c>
      <c r="AR228" s="3" t="s">
        <v>102</v>
      </c>
      <c r="AS228" s="3">
        <v>117.24120055395466</v>
      </c>
      <c r="AT228" s="1">
        <v>117.75195593038048</v>
      </c>
      <c r="AU228" s="1">
        <v>25.256133435640038</v>
      </c>
      <c r="AV228" s="1">
        <v>5.3575278712457042</v>
      </c>
      <c r="AW228" s="1" t="s">
        <v>965</v>
      </c>
      <c r="AX228" s="1">
        <v>-9.631945</v>
      </c>
      <c r="AY228" s="1">
        <v>-4.552867</v>
      </c>
      <c r="AZ228" s="1">
        <v>36.35</v>
      </c>
      <c r="BA228" s="1">
        <v>29.25</v>
      </c>
      <c r="BB228" s="1">
        <v>29.245000000000001</v>
      </c>
      <c r="BC228" s="13">
        <v>-7.042253521125641E-4</v>
      </c>
      <c r="BD228" s="1">
        <v>98.758567630258298</v>
      </c>
      <c r="BE228" s="1">
        <v>81.485137484144232</v>
      </c>
      <c r="BF228" s="1">
        <v>36.513225660626297</v>
      </c>
      <c r="BG228" s="1">
        <v>-0.38409374753512199</v>
      </c>
      <c r="BH228" s="1">
        <v>2.5462012320328542</v>
      </c>
      <c r="BI228" s="1">
        <v>-28.156735550000008</v>
      </c>
      <c r="BJ228" s="1">
        <v>0.90590930999999841</v>
      </c>
      <c r="BK228" s="1">
        <v>-12.052343439999987</v>
      </c>
      <c r="BL228" s="1">
        <v>-6.099196230000004</v>
      </c>
      <c r="BM228" s="1">
        <v>-1.5189494136412174</v>
      </c>
      <c r="BN228" s="1">
        <v>119.71234788</v>
      </c>
      <c r="BO228" s="1">
        <v>144.05456185</v>
      </c>
      <c r="BP228" s="1">
        <v>96.066174008739907</v>
      </c>
      <c r="BQ228" s="1">
        <v>649.24489391792406</v>
      </c>
      <c r="BR228" s="1" t="s">
        <v>271</v>
      </c>
      <c r="BS228" s="1">
        <v>7.4524298425735793</v>
      </c>
      <c r="BT228" s="1" t="s">
        <v>103</v>
      </c>
      <c r="BU228" s="1" t="s">
        <v>103</v>
      </c>
      <c r="BV228" s="1" t="e">
        <v>#VALUE!</v>
      </c>
      <c r="BW228" s="1">
        <v>152.91790958418289</v>
      </c>
    </row>
    <row r="229" spans="1:75" x14ac:dyDescent="0.2">
      <c r="A229" s="8" t="s">
        <v>1088</v>
      </c>
      <c r="B229" s="4"/>
      <c r="C229" s="8" t="s">
        <v>164</v>
      </c>
      <c r="D229" s="8"/>
      <c r="E229" s="9" t="s">
        <v>81</v>
      </c>
      <c r="F229" s="1" t="s">
        <v>1089</v>
      </c>
      <c r="G229" s="3" t="s">
        <v>1090</v>
      </c>
      <c r="H229" s="3" t="s">
        <v>84</v>
      </c>
      <c r="I229" s="1" t="s">
        <v>100</v>
      </c>
      <c r="J229" s="1">
        <v>239</v>
      </c>
      <c r="K229" s="1" t="s">
        <v>362</v>
      </c>
      <c r="L229" s="1">
        <v>4.2817640569119675</v>
      </c>
      <c r="M229" s="1">
        <v>-4.5484474907083697E-2</v>
      </c>
      <c r="N229" s="10">
        <v>1000000000</v>
      </c>
      <c r="O229" s="11">
        <v>45700</v>
      </c>
      <c r="P229" s="11" t="e">
        <v>#VALUE!</v>
      </c>
      <c r="Q229" s="1">
        <v>1.296752168683013</v>
      </c>
      <c r="R229" s="1">
        <v>2.076439424734855</v>
      </c>
      <c r="S229" s="1" t="s">
        <v>103</v>
      </c>
      <c r="T229" s="1" t="e">
        <v>#VALUE!</v>
      </c>
      <c r="U229" s="1" t="e">
        <v>#VALUE!</v>
      </c>
      <c r="V229" s="1" t="e">
        <v>#VALUE!</v>
      </c>
      <c r="W229" s="1" t="s">
        <v>1091</v>
      </c>
      <c r="X229" s="1">
        <v>256.5732421875</v>
      </c>
      <c r="Y229" s="1">
        <v>6.6614478300000002</v>
      </c>
      <c r="Z229" s="12">
        <v>2.411934</v>
      </c>
      <c r="AA229" s="12" t="s">
        <v>103</v>
      </c>
      <c r="AB229" s="1" t="s">
        <v>169</v>
      </c>
      <c r="AC229" s="1">
        <v>101.10899999999999</v>
      </c>
      <c r="AD229" s="1">
        <v>4.8947585364097117</v>
      </c>
      <c r="AE229" s="1">
        <v>3.2925726100307826</v>
      </c>
      <c r="AF229" s="12">
        <v>3.2925726100307826</v>
      </c>
      <c r="AG229" s="1" t="s">
        <v>84</v>
      </c>
      <c r="AH229" s="1">
        <v>3.4695277367424411</v>
      </c>
      <c r="AI229" s="1" t="e">
        <v>#VALUE!</v>
      </c>
      <c r="AJ229" s="12" t="e">
        <v>#VALUE!</v>
      </c>
      <c r="AK229" s="1" t="s">
        <v>964</v>
      </c>
      <c r="AL229" s="1">
        <v>292.27194213867188</v>
      </c>
      <c r="AM229" s="1">
        <v>161.12899199999998</v>
      </c>
      <c r="AN229" s="1">
        <v>4.7670994242382108</v>
      </c>
      <c r="AO229" s="1">
        <v>5.0458590006844624</v>
      </c>
      <c r="AP229" s="1">
        <v>156.09980940643749</v>
      </c>
      <c r="AQ229" s="1" t="s">
        <v>121</v>
      </c>
      <c r="AR229" s="3" t="s">
        <v>90</v>
      </c>
      <c r="AS229" s="3">
        <v>252.5258143785324</v>
      </c>
      <c r="AT229" s="1">
        <v>373.22135204502166</v>
      </c>
      <c r="AU229" s="1">
        <v>292.77510077770717</v>
      </c>
      <c r="AV229" s="1">
        <v>276.75356787817549</v>
      </c>
      <c r="AW229" s="1" t="s">
        <v>965</v>
      </c>
      <c r="AX229" s="1">
        <v>-9.631945</v>
      </c>
      <c r="AY229" s="1">
        <v>-4.552867</v>
      </c>
      <c r="AZ229" s="1">
        <v>36.35</v>
      </c>
      <c r="BA229" s="1">
        <v>29.25</v>
      </c>
      <c r="BB229" s="1">
        <v>29.245000000000001</v>
      </c>
      <c r="BC229" s="13">
        <v>-7.042253521125641E-4</v>
      </c>
      <c r="BD229" s="1">
        <v>98.758567630258298</v>
      </c>
      <c r="BE229" s="1">
        <v>81.485137484144232</v>
      </c>
      <c r="BF229" s="1">
        <v>36.513225660626297</v>
      </c>
      <c r="BG229" s="1">
        <v>-0.38409374753512199</v>
      </c>
      <c r="BH229" s="1">
        <v>0.27104722792607805</v>
      </c>
      <c r="BI229" s="1" t="s">
        <v>103</v>
      </c>
      <c r="BJ229" s="1">
        <v>2.4930458627947587</v>
      </c>
      <c r="BK229" s="1">
        <v>-33.077308010302659</v>
      </c>
      <c r="BL229" s="1" t="s">
        <v>103</v>
      </c>
      <c r="BM229" s="1" t="s">
        <v>103</v>
      </c>
      <c r="BN229" s="1" t="s">
        <v>103</v>
      </c>
      <c r="BO229" s="1" t="s">
        <v>103</v>
      </c>
      <c r="BP229" s="1" t="e">
        <v>#VALUE!</v>
      </c>
      <c r="BQ229" s="1">
        <v>426.29884996841838</v>
      </c>
      <c r="BR229" s="1" t="s">
        <v>121</v>
      </c>
      <c r="BS229" s="1">
        <v>30.297056810403834</v>
      </c>
      <c r="BT229" s="1" t="s">
        <v>103</v>
      </c>
      <c r="BU229" s="1" t="s">
        <v>103</v>
      </c>
      <c r="BV229" s="1" t="e">
        <v>#VALUE!</v>
      </c>
      <c r="BW229" s="1">
        <v>295.27454769090923</v>
      </c>
    </row>
    <row r="230" spans="1:75" x14ac:dyDescent="0.2">
      <c r="A230" s="8" t="s">
        <v>1092</v>
      </c>
      <c r="B230" s="4"/>
      <c r="C230" s="8" t="s">
        <v>164</v>
      </c>
      <c r="D230" s="8"/>
      <c r="E230" s="9" t="s">
        <v>81</v>
      </c>
      <c r="F230" s="1" t="s">
        <v>1093</v>
      </c>
      <c r="G230" s="3" t="s">
        <v>1094</v>
      </c>
      <c r="H230" s="3" t="s">
        <v>84</v>
      </c>
      <c r="I230" s="1" t="s">
        <v>100</v>
      </c>
      <c r="J230" s="1">
        <v>236.3</v>
      </c>
      <c r="K230" s="1" t="s">
        <v>362</v>
      </c>
      <c r="L230" s="1">
        <v>7.0651356967834573</v>
      </c>
      <c r="M230" s="1">
        <v>0.606292875876005</v>
      </c>
      <c r="N230" s="10">
        <v>1250000000</v>
      </c>
      <c r="O230" s="11">
        <v>45700</v>
      </c>
      <c r="P230" s="11" t="e">
        <v>#VALUE!</v>
      </c>
      <c r="Q230" s="1">
        <v>1.396990964007272</v>
      </c>
      <c r="R230" s="1">
        <v>0.87306976294398986</v>
      </c>
      <c r="S230" s="1" t="s">
        <v>103</v>
      </c>
      <c r="T230" s="1" t="e">
        <v>#VALUE!</v>
      </c>
      <c r="U230" s="1" t="e">
        <v>#VALUE!</v>
      </c>
      <c r="V230" s="1" t="e">
        <v>#VALUE!</v>
      </c>
      <c r="W230" s="1" t="s">
        <v>1095</v>
      </c>
      <c r="X230" s="1">
        <v>243.97209167480469</v>
      </c>
      <c r="Y230" s="1">
        <v>6.9588459799999995</v>
      </c>
      <c r="Z230" s="12">
        <v>3.1658330000000001</v>
      </c>
      <c r="AA230" s="12" t="s">
        <v>103</v>
      </c>
      <c r="AB230" s="1" t="s">
        <v>169</v>
      </c>
      <c r="AC230" s="1">
        <v>100.94</v>
      </c>
      <c r="AD230" s="1">
        <v>4.8947585364097117</v>
      </c>
      <c r="AE230" s="1">
        <v>3.2925726100307826</v>
      </c>
      <c r="AF230" s="12">
        <v>3.2925726100307826</v>
      </c>
      <c r="AG230" s="1" t="s">
        <v>84</v>
      </c>
      <c r="AH230" s="1">
        <v>3.4695277367424411</v>
      </c>
      <c r="AI230" s="1" t="e">
        <v>#VALUE!</v>
      </c>
      <c r="AJ230" s="12" t="e">
        <v>#VALUE!</v>
      </c>
      <c r="AK230" s="1" t="s">
        <v>964</v>
      </c>
      <c r="AL230" s="1">
        <v>294.74383544921875</v>
      </c>
      <c r="AM230" s="1">
        <v>161.12899199999998</v>
      </c>
      <c r="AN230" s="1">
        <v>4.7670994242382108</v>
      </c>
      <c r="AO230" s="1">
        <v>10.04517453798768</v>
      </c>
      <c r="AP230" s="1">
        <v>156.09980940643749</v>
      </c>
      <c r="AQ230" s="1" t="s">
        <v>121</v>
      </c>
      <c r="AR230" s="3" t="s">
        <v>90</v>
      </c>
      <c r="AS230" s="3">
        <v>253.30946732104471</v>
      </c>
      <c r="AT230" s="1">
        <v>360.63942197528218</v>
      </c>
      <c r="AU230" s="1">
        <v>250.2902779641455</v>
      </c>
      <c r="AV230" s="1">
        <v>224.69332728019003</v>
      </c>
      <c r="AW230" s="1" t="s">
        <v>965</v>
      </c>
      <c r="AX230" s="1">
        <v>-9.631945</v>
      </c>
      <c r="AY230" s="1">
        <v>-4.552867</v>
      </c>
      <c r="AZ230" s="1">
        <v>36.35</v>
      </c>
      <c r="BA230" s="1">
        <v>29.25</v>
      </c>
      <c r="BB230" s="1">
        <v>29.245000000000001</v>
      </c>
      <c r="BC230" s="13">
        <v>-7.042253521125641E-4</v>
      </c>
      <c r="BD230" s="1">
        <v>98.758567630258298</v>
      </c>
      <c r="BE230" s="1">
        <v>81.485137484144232</v>
      </c>
      <c r="BF230" s="1">
        <v>36.513225660626297</v>
      </c>
      <c r="BG230" s="1">
        <v>-0.38409374753512199</v>
      </c>
      <c r="BH230" s="1">
        <v>0.27104722792607805</v>
      </c>
      <c r="BI230" s="1" t="s">
        <v>103</v>
      </c>
      <c r="BJ230" s="1">
        <v>7.6538922755140106</v>
      </c>
      <c r="BK230" s="1">
        <v>-34.295035344300658</v>
      </c>
      <c r="BL230" s="1" t="s">
        <v>103</v>
      </c>
      <c r="BM230" s="1" t="s">
        <v>103</v>
      </c>
      <c r="BN230" s="1" t="s">
        <v>103</v>
      </c>
      <c r="BO230" s="1" t="s">
        <v>103</v>
      </c>
      <c r="BP230" s="1" t="e">
        <v>#VALUE!</v>
      </c>
      <c r="BQ230" s="1">
        <v>721.89025375486437</v>
      </c>
      <c r="BR230" s="1" t="s">
        <v>121</v>
      </c>
      <c r="BS230" s="1">
        <v>30.297056810403834</v>
      </c>
      <c r="BT230" s="1" t="s">
        <v>103</v>
      </c>
      <c r="BU230" s="1" t="s">
        <v>103</v>
      </c>
      <c r="BV230" s="1" t="e">
        <v>#VALUE!</v>
      </c>
      <c r="BW230" s="1">
        <v>304.31164057919574</v>
      </c>
    </row>
    <row r="231" spans="1:75" x14ac:dyDescent="0.2">
      <c r="A231" s="8" t="s">
        <v>1096</v>
      </c>
      <c r="B231" s="4" t="s">
        <v>105</v>
      </c>
      <c r="C231" s="8" t="s">
        <v>1097</v>
      </c>
      <c r="D231" s="8" t="s">
        <v>1098</v>
      </c>
      <c r="E231" s="9"/>
      <c r="F231" s="1" t="s">
        <v>1099</v>
      </c>
      <c r="G231" s="3" t="s">
        <v>1100</v>
      </c>
      <c r="H231" s="3" t="s">
        <v>108</v>
      </c>
      <c r="I231" s="1">
        <v>32.5</v>
      </c>
      <c r="J231" s="1" t="s">
        <v>85</v>
      </c>
      <c r="K231" s="1" t="s">
        <v>85</v>
      </c>
      <c r="L231" s="1" t="s">
        <v>85</v>
      </c>
      <c r="M231" s="1" t="s">
        <v>85</v>
      </c>
      <c r="N231" s="10">
        <v>250000000</v>
      </c>
      <c r="O231" s="11">
        <v>43745</v>
      </c>
      <c r="P231" s="11">
        <v>44406</v>
      </c>
      <c r="Q231" s="1">
        <v>-0.57602166658606846</v>
      </c>
      <c r="R231" s="1">
        <v>-2.7437107488298418</v>
      </c>
      <c r="S231" s="1">
        <v>-0.90347546106970267</v>
      </c>
      <c r="T231" s="1">
        <v>-2.3838482019856944</v>
      </c>
      <c r="U231" s="1">
        <v>-6.037496180084756</v>
      </c>
      <c r="V231" s="1">
        <v>-3.6785719010910545</v>
      </c>
      <c r="W231" s="1" t="s">
        <v>1101</v>
      </c>
      <c r="X231" s="1">
        <v>111.95306396484375</v>
      </c>
      <c r="Y231" s="1">
        <v>4.6926424463942924</v>
      </c>
      <c r="Z231" s="12">
        <v>1.109945</v>
      </c>
      <c r="AA231" s="12">
        <v>-0.18878406247124779</v>
      </c>
      <c r="AB231" s="1" t="s">
        <v>87</v>
      </c>
      <c r="AC231" s="1">
        <v>72.751000000000005</v>
      </c>
      <c r="AD231" s="1">
        <v>4.6926424463942924</v>
      </c>
      <c r="AE231" s="1">
        <v>3.5516241420355539</v>
      </c>
      <c r="AF231" s="12">
        <v>3.5516241420355539</v>
      </c>
      <c r="AG231" s="1" t="s">
        <v>84</v>
      </c>
      <c r="AH231" s="1" t="s">
        <v>100</v>
      </c>
      <c r="AI231" s="1" t="e">
        <v>#VALUE!</v>
      </c>
      <c r="AJ231" s="12" t="e">
        <v>#VALUE!</v>
      </c>
      <c r="AK231" s="1" t="s">
        <v>1102</v>
      </c>
      <c r="AL231" s="1">
        <v>114.24318602</v>
      </c>
      <c r="AM231" s="1" t="e">
        <v>#VALUE!</v>
      </c>
      <c r="AN231" s="1" t="e">
        <v>#VALUE!</v>
      </c>
      <c r="AO231" s="1">
        <v>24.380561259411362</v>
      </c>
      <c r="AP231" s="1">
        <v>114.74990621755245</v>
      </c>
      <c r="AQ231" s="1" t="s">
        <v>194</v>
      </c>
      <c r="AR231" s="3" t="s">
        <v>102</v>
      </c>
      <c r="AS231" s="3">
        <v>113.29396017612598</v>
      </c>
      <c r="AT231" s="1">
        <v>115.92321783224735</v>
      </c>
      <c r="AU231" s="1" t="s">
        <v>103</v>
      </c>
      <c r="AV231" s="1">
        <v>-61.873121606567594</v>
      </c>
      <c r="AW231" s="1" t="s">
        <v>1103</v>
      </c>
      <c r="AX231" s="1" t="s">
        <v>103</v>
      </c>
      <c r="AY231" s="1" t="s">
        <v>103</v>
      </c>
      <c r="AZ231" s="1" t="s">
        <v>100</v>
      </c>
      <c r="BA231" s="1" t="s">
        <v>100</v>
      </c>
      <c r="BB231" s="1" t="s">
        <v>100</v>
      </c>
      <c r="BC231" s="13" t="s">
        <v>103</v>
      </c>
      <c r="BD231" s="1">
        <v>301.44850200722743</v>
      </c>
      <c r="BE231" s="1" t="s">
        <v>100</v>
      </c>
      <c r="BF231" s="1" t="s">
        <v>100</v>
      </c>
      <c r="BG231" s="1" t="s">
        <v>103</v>
      </c>
      <c r="BH231" s="1">
        <v>5.6180698151950716</v>
      </c>
      <c r="BI231" s="1">
        <v>-11.475967690000004</v>
      </c>
      <c r="BJ231" s="1">
        <v>-2.4393526500000036</v>
      </c>
      <c r="BK231" s="1">
        <v>-10.311430370000011</v>
      </c>
      <c r="BL231" s="1">
        <v>-6.4253611400000068</v>
      </c>
      <c r="BM231" s="1">
        <v>-2.2504247319557642</v>
      </c>
      <c r="BN231" s="1">
        <v>114.24318602</v>
      </c>
      <c r="BO231" s="1">
        <v>130.52872072</v>
      </c>
      <c r="BP231" s="1">
        <v>100</v>
      </c>
      <c r="BQ231" s="1">
        <v>1173.6827985035347</v>
      </c>
      <c r="BR231" s="1" t="s">
        <v>194</v>
      </c>
      <c r="BS231" s="1">
        <v>24.380561259411362</v>
      </c>
      <c r="BT231" s="1">
        <v>114.24318602</v>
      </c>
      <c r="BU231" s="1">
        <v>167.40577976</v>
      </c>
      <c r="BV231" s="1">
        <v>100</v>
      </c>
      <c r="BW231" s="1">
        <v>146.94587025252414</v>
      </c>
    </row>
    <row r="232" spans="1:75" x14ac:dyDescent="0.2">
      <c r="A232" s="8" t="s">
        <v>1104</v>
      </c>
      <c r="B232" s="4" t="s">
        <v>105</v>
      </c>
      <c r="C232" s="8" t="s">
        <v>1097</v>
      </c>
      <c r="D232" s="8" t="s">
        <v>1098</v>
      </c>
      <c r="E232" s="9"/>
      <c r="F232" s="1" t="s">
        <v>1105</v>
      </c>
      <c r="G232" s="3" t="s">
        <v>1106</v>
      </c>
      <c r="H232" s="3" t="s">
        <v>108</v>
      </c>
      <c r="I232" s="1" t="s">
        <v>100</v>
      </c>
      <c r="J232" s="1" t="s">
        <v>85</v>
      </c>
      <c r="K232" s="1" t="s">
        <v>85</v>
      </c>
      <c r="L232" s="1" t="s">
        <v>85</v>
      </c>
      <c r="M232" s="1" t="s">
        <v>85</v>
      </c>
      <c r="N232" s="10">
        <v>200000000</v>
      </c>
      <c r="O232" s="11">
        <v>41752</v>
      </c>
      <c r="P232" s="11">
        <v>44406</v>
      </c>
      <c r="Q232" s="1">
        <v>-0.47173895617240724</v>
      </c>
      <c r="R232" s="1">
        <v>-1.9478143026458894</v>
      </c>
      <c r="S232" s="1">
        <v>-0.35029931956759297</v>
      </c>
      <c r="T232" s="1">
        <v>-2.3838482019856944</v>
      </c>
      <c r="U232" s="1">
        <v>-6.037496180084756</v>
      </c>
      <c r="V232" s="1">
        <v>-3.6785719010910545</v>
      </c>
      <c r="W232" s="1" t="s">
        <v>1107</v>
      </c>
      <c r="X232" s="1">
        <v>117.72429656982422</v>
      </c>
      <c r="Y232" s="1">
        <v>4.6898260470536872</v>
      </c>
      <c r="Z232" s="12">
        <v>0.90283500000000005</v>
      </c>
      <c r="AA232" s="12">
        <v>-0.63617484531162116</v>
      </c>
      <c r="AB232" s="1" t="s">
        <v>87</v>
      </c>
      <c r="AC232" s="1">
        <v>95.158000000000001</v>
      </c>
      <c r="AD232" s="1">
        <v>4.6898260470536872</v>
      </c>
      <c r="AE232" s="1">
        <v>3.5516241420355539</v>
      </c>
      <c r="AF232" s="12">
        <v>3.5516241420355539</v>
      </c>
      <c r="AG232" s="1" t="s">
        <v>84</v>
      </c>
      <c r="AH232" s="1" t="s">
        <v>100</v>
      </c>
      <c r="AI232" s="1" t="e">
        <v>#VALUE!</v>
      </c>
      <c r="AJ232" s="12" t="e">
        <v>#VALUE!</v>
      </c>
      <c r="AK232" s="1" t="s">
        <v>1102</v>
      </c>
      <c r="AL232" s="1">
        <v>123.12386315000001</v>
      </c>
      <c r="AM232" s="1" t="e">
        <v>#VALUE!</v>
      </c>
      <c r="AN232" s="1" t="e">
        <v>#VALUE!</v>
      </c>
      <c r="AO232" s="1">
        <v>18.915811088295687</v>
      </c>
      <c r="AP232" s="1">
        <v>122.4436644014437</v>
      </c>
      <c r="AQ232" s="1" t="s">
        <v>194</v>
      </c>
      <c r="AR232" s="3" t="s">
        <v>102</v>
      </c>
      <c r="AS232" s="3">
        <v>122.19489910405228</v>
      </c>
      <c r="AT232" s="1">
        <v>118.93721392527522</v>
      </c>
      <c r="AU232" s="1" t="s">
        <v>103</v>
      </c>
      <c r="AV232" s="1">
        <v>-57.741913090497391</v>
      </c>
      <c r="AW232" s="1" t="s">
        <v>1103</v>
      </c>
      <c r="AX232" s="1" t="s">
        <v>103</v>
      </c>
      <c r="AY232" s="1" t="s">
        <v>103</v>
      </c>
      <c r="AZ232" s="1" t="s">
        <v>100</v>
      </c>
      <c r="BA232" s="1" t="s">
        <v>100</v>
      </c>
      <c r="BB232" s="1" t="s">
        <v>100</v>
      </c>
      <c r="BC232" s="13" t="s">
        <v>103</v>
      </c>
      <c r="BD232" s="1">
        <v>301.44850200722743</v>
      </c>
      <c r="BE232" s="1" t="s">
        <v>100</v>
      </c>
      <c r="BF232" s="1" t="s">
        <v>100</v>
      </c>
      <c r="BG232" s="1" t="s">
        <v>103</v>
      </c>
      <c r="BH232" s="1">
        <v>11.082819986310746</v>
      </c>
      <c r="BI232" s="1">
        <v>-1.8489281899999952</v>
      </c>
      <c r="BJ232" s="1">
        <v>-0.87337948999999071</v>
      </c>
      <c r="BK232" s="1">
        <v>-7.6128246499999932</v>
      </c>
      <c r="BL232" s="1">
        <v>0.83097778000001199</v>
      </c>
      <c r="BM232" s="1">
        <v>-1.3777954125328102</v>
      </c>
      <c r="BN232" s="1">
        <v>120.61274761</v>
      </c>
      <c r="BO232" s="1">
        <v>138.22799004999999</v>
      </c>
      <c r="BP232" s="1">
        <v>85.744643886944942</v>
      </c>
      <c r="BQ232" s="1">
        <v>1206.945366277168</v>
      </c>
      <c r="BR232" s="1" t="s">
        <v>194</v>
      </c>
      <c r="BS232" s="1">
        <v>18.915811088295687</v>
      </c>
      <c r="BT232" s="1">
        <v>117.1175551</v>
      </c>
      <c r="BU232" s="1">
        <v>170.05796092</v>
      </c>
      <c r="BV232" s="1">
        <v>88.654586308949447</v>
      </c>
      <c r="BW232" s="1">
        <v>146.41875524200455</v>
      </c>
    </row>
    <row r="233" spans="1:75" x14ac:dyDescent="0.2">
      <c r="A233" s="8" t="s">
        <v>1108</v>
      </c>
      <c r="B233" s="4" t="s">
        <v>105</v>
      </c>
      <c r="C233" s="8" t="s">
        <v>1097</v>
      </c>
      <c r="D233" s="8" t="s">
        <v>1098</v>
      </c>
      <c r="E233" s="9"/>
      <c r="F233" s="1" t="s">
        <v>1109</v>
      </c>
      <c r="G233" s="3" t="s">
        <v>1110</v>
      </c>
      <c r="H233" s="3" t="s">
        <v>108</v>
      </c>
      <c r="I233" s="1">
        <v>41</v>
      </c>
      <c r="J233" s="1" t="s">
        <v>85</v>
      </c>
      <c r="K233" s="1" t="s">
        <v>85</v>
      </c>
      <c r="L233" s="1" t="s">
        <v>85</v>
      </c>
      <c r="M233" s="1" t="s">
        <v>85</v>
      </c>
      <c r="N233" s="10">
        <v>200000000</v>
      </c>
      <c r="O233" s="11">
        <v>41569</v>
      </c>
      <c r="P233" s="11">
        <v>44406</v>
      </c>
      <c r="Q233" s="1">
        <v>-0.53033156320703156</v>
      </c>
      <c r="R233" s="1">
        <v>-1.8698193552212694</v>
      </c>
      <c r="S233" s="1">
        <v>-0.25781015566032073</v>
      </c>
      <c r="T233" s="1">
        <v>-2.3838482019856944</v>
      </c>
      <c r="U233" s="1">
        <v>-6.037496180084756</v>
      </c>
      <c r="V233" s="1">
        <v>-3.6785719010910545</v>
      </c>
      <c r="W233" s="1" t="s">
        <v>1111</v>
      </c>
      <c r="X233" s="1">
        <v>119.71527862548828</v>
      </c>
      <c r="Y233" s="1">
        <v>4.6889189</v>
      </c>
      <c r="Z233" s="12">
        <v>0.82507600000000003</v>
      </c>
      <c r="AA233" s="12">
        <v>-0.62254179470642157</v>
      </c>
      <c r="AB233" s="1" t="s">
        <v>87</v>
      </c>
      <c r="AC233" s="1">
        <v>100.285</v>
      </c>
      <c r="AD233" s="1">
        <v>4.6889189</v>
      </c>
      <c r="AE233" s="1">
        <v>3.5516241420355539</v>
      </c>
      <c r="AF233" s="12">
        <v>3.5516241420355539</v>
      </c>
      <c r="AG233" s="1" t="s">
        <v>84</v>
      </c>
      <c r="AH233" s="1" t="s">
        <v>100</v>
      </c>
      <c r="AI233" s="1" t="e">
        <v>#VALUE!</v>
      </c>
      <c r="AJ233" s="12" t="e">
        <v>#VALUE!</v>
      </c>
      <c r="AK233" s="1" t="s">
        <v>1102</v>
      </c>
      <c r="AL233" s="1">
        <v>125.18555739</v>
      </c>
      <c r="AM233" s="1" t="e">
        <v>#VALUE!</v>
      </c>
      <c r="AN233" s="1" t="e">
        <v>#VALUE!</v>
      </c>
      <c r="AO233" s="1">
        <v>17.900068446269678</v>
      </c>
      <c r="AP233" s="1">
        <v>123.1478340106177</v>
      </c>
      <c r="AQ233" s="1" t="s">
        <v>194</v>
      </c>
      <c r="AR233" s="3" t="s">
        <v>102</v>
      </c>
      <c r="AS233" s="3">
        <v>123.56950462800818</v>
      </c>
      <c r="AT233" s="1">
        <v>120.54894277205518</v>
      </c>
      <c r="AU233" s="1" t="s">
        <v>103</v>
      </c>
      <c r="AV233" s="1">
        <v>-52.826643150787866</v>
      </c>
      <c r="AW233" s="1" t="s">
        <v>1103</v>
      </c>
      <c r="AX233" s="1" t="s">
        <v>103</v>
      </c>
      <c r="AY233" s="1" t="s">
        <v>103</v>
      </c>
      <c r="AZ233" s="1" t="s">
        <v>100</v>
      </c>
      <c r="BA233" s="1" t="s">
        <v>100</v>
      </c>
      <c r="BB233" s="1" t="s">
        <v>100</v>
      </c>
      <c r="BC233" s="13" t="s">
        <v>103</v>
      </c>
      <c r="BD233" s="1">
        <v>301.44850200722743</v>
      </c>
      <c r="BE233" s="1" t="s">
        <v>100</v>
      </c>
      <c r="BF233" s="1" t="s">
        <v>100</v>
      </c>
      <c r="BG233" s="1" t="s">
        <v>103</v>
      </c>
      <c r="BH233" s="1">
        <v>11.589322381930184</v>
      </c>
      <c r="BI233" s="1">
        <v>-2.7629546299999959</v>
      </c>
      <c r="BJ233" s="1">
        <v>0.55636794999999495</v>
      </c>
      <c r="BK233" s="1">
        <v>-6.8281012000000061</v>
      </c>
      <c r="BL233" s="1">
        <v>1.8161735399999941</v>
      </c>
      <c r="BM233" s="1">
        <v>-1.1542888785321341</v>
      </c>
      <c r="BN233" s="1">
        <v>121.55831805</v>
      </c>
      <c r="BO233" s="1">
        <v>140.86315535</v>
      </c>
      <c r="BP233" s="1">
        <v>81.21072307612765</v>
      </c>
      <c r="BQ233" s="1">
        <v>1205.8307171835027</v>
      </c>
      <c r="BR233" s="1" t="s">
        <v>194</v>
      </c>
      <c r="BS233" s="1">
        <v>18.401095140314855</v>
      </c>
      <c r="BT233" s="1">
        <v>118.30396896000001</v>
      </c>
      <c r="BU233" s="1">
        <v>170.13015232999999</v>
      </c>
      <c r="BV233" s="1">
        <v>86.721791992918668</v>
      </c>
      <c r="BW233" s="1">
        <v>148.28228261193655</v>
      </c>
    </row>
    <row r="234" spans="1:75" x14ac:dyDescent="0.2">
      <c r="A234" s="8" t="s">
        <v>1112</v>
      </c>
      <c r="B234" s="4" t="s">
        <v>326</v>
      </c>
      <c r="C234" s="8" t="s">
        <v>227</v>
      </c>
      <c r="D234" s="8" t="s">
        <v>228</v>
      </c>
      <c r="E234" s="9"/>
      <c r="F234" s="1" t="s">
        <v>1113</v>
      </c>
      <c r="G234" s="3" t="s">
        <v>1114</v>
      </c>
      <c r="H234" s="3" t="s">
        <v>329</v>
      </c>
      <c r="I234" s="1">
        <v>15</v>
      </c>
      <c r="J234" s="1" t="s">
        <v>85</v>
      </c>
      <c r="K234" s="1" t="s">
        <v>85</v>
      </c>
      <c r="L234" s="1" t="s">
        <v>85</v>
      </c>
      <c r="M234" s="1" t="s">
        <v>85</v>
      </c>
      <c r="N234" s="10">
        <v>400000000</v>
      </c>
      <c r="O234" s="11">
        <v>44228</v>
      </c>
      <c r="P234" s="11">
        <v>44111</v>
      </c>
      <c r="Q234" s="1">
        <v>0.29115901420102563</v>
      </c>
      <c r="R234" s="1">
        <v>0.57182019271517781</v>
      </c>
      <c r="S234" s="1">
        <v>1.7034981872672716</v>
      </c>
      <c r="T234" s="1">
        <v>0.11049921300974042</v>
      </c>
      <c r="U234" s="1">
        <v>0.33542866531399707</v>
      </c>
      <c r="V234" s="1">
        <v>1.4241150035105399</v>
      </c>
      <c r="W234" s="1" t="s">
        <v>1115</v>
      </c>
      <c r="X234" s="1">
        <v>5.2562456130981445</v>
      </c>
      <c r="Y234" s="1">
        <v>2.7285852024002759</v>
      </c>
      <c r="Z234" s="12">
        <v>0.17203499999999999</v>
      </c>
      <c r="AA234" s="12">
        <v>0.12640285768505954</v>
      </c>
      <c r="AB234" s="1" t="s">
        <v>87</v>
      </c>
      <c r="AC234" s="1">
        <v>98.888000000000005</v>
      </c>
      <c r="AD234" s="1">
        <v>2.7285852024002759</v>
      </c>
      <c r="AE234" s="1">
        <v>2.576666310967088</v>
      </c>
      <c r="AF234" s="12">
        <v>2.576666310967088</v>
      </c>
      <c r="AG234" s="1" t="s">
        <v>84</v>
      </c>
      <c r="AH234" s="1" t="s">
        <v>100</v>
      </c>
      <c r="AI234" s="1" t="e">
        <v>#VALUE!</v>
      </c>
      <c r="AJ234" s="12" t="e">
        <v>#VALUE!</v>
      </c>
      <c r="AK234" s="1" t="s">
        <v>1116</v>
      </c>
      <c r="AL234" s="1">
        <v>13.82954616</v>
      </c>
      <c r="AM234" s="1" t="e">
        <v>#VALUE!</v>
      </c>
      <c r="AN234" s="1" t="e">
        <v>#VALUE!</v>
      </c>
      <c r="AO234" s="1">
        <v>0.68720054757015747</v>
      </c>
      <c r="AP234" s="1">
        <v>11.138915662237594</v>
      </c>
      <c r="AQ234" s="1" t="s">
        <v>101</v>
      </c>
      <c r="AR234" s="3" t="s">
        <v>102</v>
      </c>
      <c r="AS234" s="3">
        <v>13.032645311064339</v>
      </c>
      <c r="AT234" s="1">
        <v>11.964524982141977</v>
      </c>
      <c r="AU234" s="1">
        <v>-15.96806134565929</v>
      </c>
      <c r="AV234" s="1">
        <v>-42.425212214290255</v>
      </c>
      <c r="AW234" s="1" t="s">
        <v>1117</v>
      </c>
      <c r="AX234" s="1" t="s">
        <v>103</v>
      </c>
      <c r="AY234" s="1" t="s">
        <v>103</v>
      </c>
      <c r="AZ234" s="1" t="s">
        <v>100</v>
      </c>
      <c r="BA234" s="1" t="s">
        <v>100</v>
      </c>
      <c r="BB234" s="1" t="s">
        <v>100</v>
      </c>
      <c r="BC234" s="13" t="s">
        <v>103</v>
      </c>
      <c r="BD234" s="1" t="s">
        <v>103</v>
      </c>
      <c r="BE234" s="1" t="s">
        <v>100</v>
      </c>
      <c r="BF234" s="1" t="s">
        <v>100</v>
      </c>
      <c r="BG234" s="1" t="s">
        <v>103</v>
      </c>
      <c r="BH234" s="1">
        <v>4.3093771389459272</v>
      </c>
      <c r="BI234" s="1">
        <v>-34.771960759999999</v>
      </c>
      <c r="BJ234" s="1">
        <v>-0.1719034999999991</v>
      </c>
      <c r="BK234" s="1">
        <v>-25.389109179999998</v>
      </c>
      <c r="BL234" s="1">
        <v>-19.650815600000001</v>
      </c>
      <c r="BM234" s="1">
        <v>-1.5571513555253234</v>
      </c>
      <c r="BN234" s="1">
        <v>12.87423851</v>
      </c>
      <c r="BO234" s="1">
        <v>43.678847759999996</v>
      </c>
      <c r="BP234" s="1">
        <v>96.898815880938329</v>
      </c>
      <c r="BQ234" s="1">
        <v>66.801596227037408</v>
      </c>
      <c r="BR234" s="1" t="s">
        <v>101</v>
      </c>
      <c r="BS234" s="1">
        <v>0.68720054757015747</v>
      </c>
      <c r="BT234" s="1" t="s">
        <v>103</v>
      </c>
      <c r="BU234" s="1" t="s">
        <v>103</v>
      </c>
      <c r="BV234" s="1" t="e">
        <v>#VALUE!</v>
      </c>
      <c r="BW234" s="1">
        <v>21.312242059007481</v>
      </c>
    </row>
    <row r="235" spans="1:75" x14ac:dyDescent="0.2">
      <c r="A235" s="8" t="s">
        <v>1118</v>
      </c>
      <c r="B235" s="4" t="s">
        <v>808</v>
      </c>
      <c r="C235" s="8" t="s">
        <v>227</v>
      </c>
      <c r="D235" s="8" t="s">
        <v>228</v>
      </c>
      <c r="E235" s="9"/>
      <c r="F235" s="1" t="s">
        <v>1119</v>
      </c>
      <c r="G235" s="3" t="s">
        <v>1120</v>
      </c>
      <c r="H235" s="3" t="s">
        <v>632</v>
      </c>
      <c r="I235" s="1">
        <v>31.5</v>
      </c>
      <c r="J235" s="1" t="s">
        <v>85</v>
      </c>
      <c r="K235" s="1" t="s">
        <v>85</v>
      </c>
      <c r="L235" s="1" t="s">
        <v>85</v>
      </c>
      <c r="M235" s="1" t="s">
        <v>85</v>
      </c>
      <c r="N235" s="10">
        <v>0</v>
      </c>
      <c r="O235" s="11">
        <v>43979</v>
      </c>
      <c r="P235" s="11">
        <v>43747</v>
      </c>
      <c r="Q235" s="1" t="s">
        <v>85</v>
      </c>
      <c r="R235" s="1" t="s">
        <v>85</v>
      </c>
      <c r="S235" s="1">
        <v>0.55470014392073885</v>
      </c>
      <c r="T235" s="1" t="s">
        <v>85</v>
      </c>
      <c r="U235" s="1" t="s">
        <v>85</v>
      </c>
      <c r="V235" s="1">
        <v>0.51304499057274189</v>
      </c>
      <c r="W235" s="1" t="s">
        <v>1121</v>
      </c>
      <c r="X235" s="1" t="s">
        <v>85</v>
      </c>
      <c r="Y235" s="1" t="s">
        <v>100</v>
      </c>
      <c r="Z235" s="12" t="s">
        <v>100</v>
      </c>
      <c r="AA235" s="12" t="s">
        <v>100</v>
      </c>
      <c r="AB235" s="1" t="s">
        <v>87</v>
      </c>
      <c r="AC235" s="1" t="s">
        <v>100</v>
      </c>
      <c r="AD235" s="1" t="s">
        <v>100</v>
      </c>
      <c r="AE235" s="1" t="s">
        <v>100</v>
      </c>
      <c r="AF235" s="12" t="s">
        <v>100</v>
      </c>
      <c r="AG235" s="1" t="s">
        <v>84</v>
      </c>
      <c r="AH235" s="1" t="s">
        <v>100</v>
      </c>
      <c r="AI235" s="1" t="e">
        <v>#VALUE!</v>
      </c>
      <c r="AJ235" s="12" t="e">
        <v>#VALUE!</v>
      </c>
      <c r="AK235" s="1" t="s">
        <v>1116</v>
      </c>
      <c r="AL235" s="1" t="s">
        <v>100</v>
      </c>
      <c r="AM235" s="1" t="e">
        <v>#VALUE!</v>
      </c>
      <c r="AN235" s="1" t="e">
        <v>#VALUE!</v>
      </c>
      <c r="AO235" s="1" t="s">
        <v>85</v>
      </c>
      <c r="AP235" s="1" t="s">
        <v>85</v>
      </c>
      <c r="AQ235" s="1" t="s">
        <v>101</v>
      </c>
      <c r="AR235" s="3" t="s">
        <v>102</v>
      </c>
      <c r="AS235" s="3" t="s">
        <v>100</v>
      </c>
      <c r="AT235" s="1" t="s">
        <v>100</v>
      </c>
      <c r="AU235" s="1" t="s">
        <v>103</v>
      </c>
      <c r="AV235" s="1" t="s">
        <v>100</v>
      </c>
      <c r="AW235" s="1" t="s">
        <v>1117</v>
      </c>
      <c r="AX235" s="1" t="s">
        <v>103</v>
      </c>
      <c r="AY235" s="1" t="s">
        <v>103</v>
      </c>
      <c r="AZ235" s="1" t="s">
        <v>100</v>
      </c>
      <c r="BA235" s="1" t="s">
        <v>100</v>
      </c>
      <c r="BB235" s="1" t="s">
        <v>100</v>
      </c>
      <c r="BC235" s="13" t="s">
        <v>103</v>
      </c>
      <c r="BD235" s="1" t="s">
        <v>103</v>
      </c>
      <c r="BE235" s="1" t="s">
        <v>100</v>
      </c>
      <c r="BF235" s="1" t="s">
        <v>100</v>
      </c>
      <c r="BG235" s="1" t="s">
        <v>103</v>
      </c>
      <c r="BH235" s="1">
        <v>4.9856262833675569</v>
      </c>
      <c r="BI235" s="1" t="s">
        <v>100</v>
      </c>
      <c r="BJ235" s="1" t="s">
        <v>100</v>
      </c>
      <c r="BK235" s="1" t="s">
        <v>100</v>
      </c>
      <c r="BL235" s="1" t="s">
        <v>100</v>
      </c>
      <c r="BM235" s="1" t="s">
        <v>100</v>
      </c>
      <c r="BN235" s="1" t="s">
        <v>100</v>
      </c>
      <c r="BO235" s="1" t="s">
        <v>100</v>
      </c>
      <c r="BP235" s="1" t="e">
        <v>#VALUE!</v>
      </c>
      <c r="BQ235" s="1" t="e">
        <v>#VALUE!</v>
      </c>
      <c r="BR235" s="1" t="s">
        <v>101</v>
      </c>
      <c r="BS235" s="1" t="s">
        <v>85</v>
      </c>
      <c r="BT235" s="1" t="s">
        <v>100</v>
      </c>
      <c r="BU235" s="1" t="s">
        <v>100</v>
      </c>
      <c r="BV235" s="1" t="e">
        <v>#VALUE!</v>
      </c>
      <c r="BW235" s="1" t="s">
        <v>85</v>
      </c>
    </row>
    <row r="236" spans="1:75" x14ac:dyDescent="0.2">
      <c r="A236" s="8" t="s">
        <v>1122</v>
      </c>
      <c r="B236" s="4" t="s">
        <v>305</v>
      </c>
      <c r="C236" s="8" t="s">
        <v>227</v>
      </c>
      <c r="D236" s="8" t="s">
        <v>228</v>
      </c>
      <c r="E236" s="9"/>
      <c r="F236" s="1" t="s">
        <v>1123</v>
      </c>
      <c r="G236" s="3" t="s">
        <v>1124</v>
      </c>
      <c r="H236" s="3" t="s">
        <v>221</v>
      </c>
      <c r="I236" s="1">
        <v>30.5</v>
      </c>
      <c r="J236" s="1" t="s">
        <v>85</v>
      </c>
      <c r="K236" s="1" t="s">
        <v>85</v>
      </c>
      <c r="L236" s="1" t="s">
        <v>85</v>
      </c>
      <c r="M236" s="1" t="s">
        <v>85</v>
      </c>
      <c r="N236" s="10">
        <v>350000000</v>
      </c>
      <c r="O236" s="11">
        <v>44033</v>
      </c>
      <c r="P236" s="11">
        <v>43670</v>
      </c>
      <c r="Q236" s="1">
        <v>-5.7999946223719068E-2</v>
      </c>
      <c r="R236" s="1">
        <v>1.8110047944164265E-2</v>
      </c>
      <c r="S236" s="1">
        <v>2.1412230262132015</v>
      </c>
      <c r="T236" s="1">
        <v>-0.69860648807934522</v>
      </c>
      <c r="U236" s="1">
        <v>-0.77606727965148226</v>
      </c>
      <c r="V236" s="1">
        <v>1.720613302333418</v>
      </c>
      <c r="W236" s="1" t="s">
        <v>1125</v>
      </c>
      <c r="X236" s="1">
        <v>62.981307983398438</v>
      </c>
      <c r="Y236" s="1">
        <v>3.5923725605005163</v>
      </c>
      <c r="Z236" s="12">
        <v>0.65545500000000001</v>
      </c>
      <c r="AA236" s="12">
        <v>-0.20693486398579708</v>
      </c>
      <c r="AB236" s="1" t="s">
        <v>87</v>
      </c>
      <c r="AC236" s="1">
        <v>91.46</v>
      </c>
      <c r="AD236" s="1">
        <v>3.5923725605005163</v>
      </c>
      <c r="AE236" s="1">
        <v>2.8841383129089482</v>
      </c>
      <c r="AF236" s="12">
        <v>2.8841383129089482</v>
      </c>
      <c r="AG236" s="1" t="s">
        <v>84</v>
      </c>
      <c r="AH236" s="1" t="s">
        <v>100</v>
      </c>
      <c r="AI236" s="1" t="e">
        <v>#VALUE!</v>
      </c>
      <c r="AJ236" s="12" t="e">
        <v>#VALUE!</v>
      </c>
      <c r="AK236" s="1" t="s">
        <v>1116</v>
      </c>
      <c r="AL236" s="1">
        <v>69.527780770000007</v>
      </c>
      <c r="AM236" s="1" t="e">
        <v>#VALUE!</v>
      </c>
      <c r="AN236" s="1" t="e">
        <v>#VALUE!</v>
      </c>
      <c r="AO236" s="1">
        <v>5.1526351813826148</v>
      </c>
      <c r="AP236" s="1">
        <v>66.279913352817289</v>
      </c>
      <c r="AQ236" s="1" t="s">
        <v>101</v>
      </c>
      <c r="AR236" s="3" t="s">
        <v>102</v>
      </c>
      <c r="AS236" s="3">
        <v>68.026246646131526</v>
      </c>
      <c r="AT236" s="1">
        <v>69.121406581455915</v>
      </c>
      <c r="AU236" s="1">
        <v>-11.868711301558932</v>
      </c>
      <c r="AV236" s="1">
        <v>-28.114928659688854</v>
      </c>
      <c r="AW236" s="1" t="s">
        <v>1117</v>
      </c>
      <c r="AX236" s="1" t="s">
        <v>103</v>
      </c>
      <c r="AY236" s="1" t="s">
        <v>103</v>
      </c>
      <c r="AZ236" s="1" t="s">
        <v>100</v>
      </c>
      <c r="BA236" s="1" t="s">
        <v>100</v>
      </c>
      <c r="BB236" s="1" t="s">
        <v>100</v>
      </c>
      <c r="BC236" s="13" t="s">
        <v>103</v>
      </c>
      <c r="BD236" s="1" t="s">
        <v>103</v>
      </c>
      <c r="BE236" s="1" t="s">
        <v>100</v>
      </c>
      <c r="BF236" s="1" t="s">
        <v>100</v>
      </c>
      <c r="BG236" s="1" t="s">
        <v>103</v>
      </c>
      <c r="BH236" s="1">
        <v>4.8432580424366876</v>
      </c>
      <c r="BI236" s="1">
        <v>-37.873314689999987</v>
      </c>
      <c r="BJ236" s="1">
        <v>-1.1742925099999866</v>
      </c>
      <c r="BK236" s="1">
        <v>-14.330949369999999</v>
      </c>
      <c r="BL236" s="1">
        <v>-3.2696673899999951</v>
      </c>
      <c r="BM236" s="1">
        <v>-1.3928983348184358</v>
      </c>
      <c r="BN236" s="1">
        <v>68.157578770000001</v>
      </c>
      <c r="BO236" s="1">
        <v>93.019857500000001</v>
      </c>
      <c r="BP236" s="1">
        <v>94.488831796633932</v>
      </c>
      <c r="BQ236" s="1">
        <v>443.94443781726523</v>
      </c>
      <c r="BR236" s="1" t="s">
        <v>101</v>
      </c>
      <c r="BS236" s="1">
        <v>5.1526351813826148</v>
      </c>
      <c r="BT236" s="1">
        <v>67.115242120000005</v>
      </c>
      <c r="BU236" s="1">
        <v>178.77511555000001</v>
      </c>
      <c r="BV236" s="1">
        <v>97.839386186021045</v>
      </c>
      <c r="BW236" s="1">
        <v>96.957468873236081</v>
      </c>
    </row>
    <row r="237" spans="1:75" x14ac:dyDescent="0.2">
      <c r="A237" s="8" t="s">
        <v>1126</v>
      </c>
      <c r="B237" s="4" t="s">
        <v>226</v>
      </c>
      <c r="C237" s="8" t="s">
        <v>227</v>
      </c>
      <c r="D237" s="8" t="s">
        <v>228</v>
      </c>
      <c r="E237" s="9"/>
      <c r="F237" s="1" t="s">
        <v>1127</v>
      </c>
      <c r="G237" s="3" t="s">
        <v>1128</v>
      </c>
      <c r="H237" s="3" t="s">
        <v>231</v>
      </c>
      <c r="I237" s="1">
        <v>23</v>
      </c>
      <c r="J237" s="1" t="s">
        <v>85</v>
      </c>
      <c r="K237" s="1" t="s">
        <v>85</v>
      </c>
      <c r="L237" s="1" t="s">
        <v>85</v>
      </c>
      <c r="M237" s="1" t="s">
        <v>85</v>
      </c>
      <c r="N237" s="10">
        <v>400000000</v>
      </c>
      <c r="O237" s="11">
        <v>44593</v>
      </c>
      <c r="P237" s="11">
        <v>44300</v>
      </c>
      <c r="Q237" s="1">
        <v>0.24201267952175254</v>
      </c>
      <c r="R237" s="1">
        <v>0.49366810478992385</v>
      </c>
      <c r="S237" s="1">
        <v>1.6756593277131859</v>
      </c>
      <c r="T237" s="1">
        <v>-4.2718472896496884E-3</v>
      </c>
      <c r="U237" s="1">
        <v>0.18576820182667486</v>
      </c>
      <c r="V237" s="1">
        <v>1.4780554670690949</v>
      </c>
      <c r="W237" s="1" t="s">
        <v>1129</v>
      </c>
      <c r="X237" s="1">
        <v>30.564916610717773</v>
      </c>
      <c r="Y237" s="1">
        <v>2.9816719039224533</v>
      </c>
      <c r="Z237" s="12">
        <v>0.19786300000000001</v>
      </c>
      <c r="AA237" s="12">
        <v>-8.453643700367941E-3</v>
      </c>
      <c r="AB237" s="1" t="s">
        <v>87</v>
      </c>
      <c r="AC237" s="1">
        <v>99.578000000000003</v>
      </c>
      <c r="AD237" s="1">
        <v>2.9816719039224533</v>
      </c>
      <c r="AE237" s="1">
        <v>2.5936336382121232</v>
      </c>
      <c r="AF237" s="12">
        <v>2.5936336382121232</v>
      </c>
      <c r="AG237" s="1" t="s">
        <v>84</v>
      </c>
      <c r="AH237" s="1" t="s">
        <v>100</v>
      </c>
      <c r="AI237" s="1" t="e">
        <v>#VALUE!</v>
      </c>
      <c r="AJ237" s="12" t="e">
        <v>#VALUE!</v>
      </c>
      <c r="AK237" s="1" t="s">
        <v>1116</v>
      </c>
      <c r="AL237" s="1">
        <v>38.026963790000003</v>
      </c>
      <c r="AM237" s="1" t="e">
        <v>#VALUE!</v>
      </c>
      <c r="AN237" s="1" t="e">
        <v>#VALUE!</v>
      </c>
      <c r="AO237" s="1">
        <v>1.0704996577686516</v>
      </c>
      <c r="AP237" s="1">
        <v>33.502833973801962</v>
      </c>
      <c r="AQ237" s="1" t="s">
        <v>101</v>
      </c>
      <c r="AR237" s="3" t="s">
        <v>102</v>
      </c>
      <c r="AS237" s="3">
        <v>35.569351956855002</v>
      </c>
      <c r="AT237" s="1">
        <v>35.141608719944053</v>
      </c>
      <c r="AU237" s="1">
        <v>1.2051684873873647</v>
      </c>
      <c r="AV237" s="1">
        <v>-20.205600360665208</v>
      </c>
      <c r="AW237" s="1" t="s">
        <v>1117</v>
      </c>
      <c r="AX237" s="1" t="s">
        <v>103</v>
      </c>
      <c r="AY237" s="1" t="s">
        <v>103</v>
      </c>
      <c r="AZ237" s="1" t="s">
        <v>100</v>
      </c>
      <c r="BA237" s="1" t="s">
        <v>100</v>
      </c>
      <c r="BB237" s="1" t="s">
        <v>100</v>
      </c>
      <c r="BC237" s="13" t="s">
        <v>103</v>
      </c>
      <c r="BD237" s="1" t="s">
        <v>103</v>
      </c>
      <c r="BE237" s="1" t="s">
        <v>100</v>
      </c>
      <c r="BF237" s="1" t="s">
        <v>100</v>
      </c>
      <c r="BG237" s="1" t="s">
        <v>103</v>
      </c>
      <c r="BH237" s="1">
        <v>3.3127994524298425</v>
      </c>
      <c r="BI237" s="1">
        <v>-21.746158389999998</v>
      </c>
      <c r="BJ237" s="1">
        <v>-3.2084752299999977</v>
      </c>
      <c r="BK237" s="1">
        <v>-14.714073049999996</v>
      </c>
      <c r="BL237" s="1">
        <v>1.1166584600000036</v>
      </c>
      <c r="BM237" s="1">
        <v>-1.1693692101158526</v>
      </c>
      <c r="BN237" s="1">
        <v>37.20646662</v>
      </c>
      <c r="BO237" s="1">
        <v>63.323323860000002</v>
      </c>
      <c r="BP237" s="1">
        <v>96.858361775844344</v>
      </c>
      <c r="BQ237" s="1">
        <v>104.42037086285438</v>
      </c>
      <c r="BR237" s="1" t="s">
        <v>101</v>
      </c>
      <c r="BS237" s="1">
        <v>1.0704996577686516</v>
      </c>
      <c r="BT237" s="1" t="s">
        <v>103</v>
      </c>
      <c r="BU237" s="1" t="s">
        <v>103</v>
      </c>
      <c r="BV237" s="1" t="e">
        <v>#VALUE!</v>
      </c>
      <c r="BW237" s="1">
        <v>52.466553241387388</v>
      </c>
    </row>
    <row r="238" spans="1:75" x14ac:dyDescent="0.2">
      <c r="A238" s="8" t="s">
        <v>1130</v>
      </c>
      <c r="B238" s="4" t="s">
        <v>295</v>
      </c>
      <c r="C238" s="8" t="s">
        <v>227</v>
      </c>
      <c r="D238" s="8" t="s">
        <v>228</v>
      </c>
      <c r="E238" s="9"/>
      <c r="F238" s="1" t="s">
        <v>1131</v>
      </c>
      <c r="G238" s="3" t="s">
        <v>1132</v>
      </c>
      <c r="H238" s="3" t="s">
        <v>298</v>
      </c>
      <c r="I238" s="1">
        <v>31</v>
      </c>
      <c r="J238" s="1" t="s">
        <v>85</v>
      </c>
      <c r="K238" s="1" t="s">
        <v>85</v>
      </c>
      <c r="L238" s="1" t="s">
        <v>85</v>
      </c>
      <c r="M238" s="1" t="s">
        <v>85</v>
      </c>
      <c r="N238" s="10">
        <v>440051000</v>
      </c>
      <c r="O238" s="11">
        <v>42153</v>
      </c>
      <c r="P238" s="11">
        <v>41809</v>
      </c>
      <c r="Q238" s="1">
        <v>0.21601439510998688</v>
      </c>
      <c r="R238" s="1">
        <v>0.44661104166401344</v>
      </c>
      <c r="S238" s="1">
        <v>1.3292851636289349</v>
      </c>
      <c r="T238" s="1">
        <v>0.1938587562317462</v>
      </c>
      <c r="U238" s="1">
        <v>0.41337477787750654</v>
      </c>
      <c r="V238" s="1">
        <v>1.2338780255138904</v>
      </c>
      <c r="W238" s="1" t="s">
        <v>1133</v>
      </c>
      <c r="X238" s="1">
        <v>18.942813873291016</v>
      </c>
      <c r="Y238" s="1">
        <v>2.86545089</v>
      </c>
      <c r="Z238" s="12">
        <v>4.1963E-2</v>
      </c>
      <c r="AA238" s="12">
        <v>7.7190687782513479E-2</v>
      </c>
      <c r="AB238" s="1" t="s">
        <v>87</v>
      </c>
      <c r="AC238" s="1">
        <v>100.003</v>
      </c>
      <c r="AD238" s="1">
        <v>2.86545089</v>
      </c>
      <c r="AE238" s="1">
        <v>2.5792207873151787</v>
      </c>
      <c r="AF238" s="12">
        <v>2.5792207873151787</v>
      </c>
      <c r="AG238" s="1" t="s">
        <v>84</v>
      </c>
      <c r="AH238" s="1" t="s">
        <v>100</v>
      </c>
      <c r="AI238" s="1" t="e">
        <v>#VALUE!</v>
      </c>
      <c r="AJ238" s="12" t="e">
        <v>#VALUE!</v>
      </c>
      <c r="AK238" s="1" t="s">
        <v>1116</v>
      </c>
      <c r="AL238" s="1">
        <v>18.85970502</v>
      </c>
      <c r="AM238" s="1" t="e">
        <v>#VALUE!</v>
      </c>
      <c r="AN238" s="1" t="e">
        <v>#VALUE!</v>
      </c>
      <c r="AO238" s="1">
        <v>1.3689253935660506E-2</v>
      </c>
      <c r="AP238" s="1">
        <v>24.125571539073839</v>
      </c>
      <c r="AQ238" s="1" t="s">
        <v>101</v>
      </c>
      <c r="AR238" s="3" t="s">
        <v>102</v>
      </c>
      <c r="AS238" s="3">
        <v>28.627087103549176</v>
      </c>
      <c r="AT238" s="1">
        <v>24.995592349304196</v>
      </c>
      <c r="AU238" s="1">
        <v>-2.0618753349856522</v>
      </c>
      <c r="AV238" s="1">
        <v>-37.363652317753626</v>
      </c>
      <c r="AW238" s="1" t="s">
        <v>1134</v>
      </c>
      <c r="AX238" s="1" t="s">
        <v>103</v>
      </c>
      <c r="AY238" s="1" t="s">
        <v>103</v>
      </c>
      <c r="AZ238" s="1" t="s">
        <v>100</v>
      </c>
      <c r="BA238" s="1" t="s">
        <v>100</v>
      </c>
      <c r="BB238" s="1" t="s">
        <v>100</v>
      </c>
      <c r="BC238" s="13" t="s">
        <v>103</v>
      </c>
      <c r="BD238" s="1">
        <v>19.836852965461329</v>
      </c>
      <c r="BE238" s="1" t="s">
        <v>100</v>
      </c>
      <c r="BF238" s="1" t="s">
        <v>100</v>
      </c>
      <c r="BG238" s="1" t="s">
        <v>103</v>
      </c>
      <c r="BH238" s="1">
        <v>9.9849418206707732</v>
      </c>
      <c r="BI238" s="1">
        <v>-16.803416319999997</v>
      </c>
      <c r="BJ238" s="1">
        <v>-2.2191973000000011</v>
      </c>
      <c r="BK238" s="1">
        <v>-6.6447870299999998</v>
      </c>
      <c r="BL238" s="1">
        <v>-4.2073775100000006</v>
      </c>
      <c r="BM238" s="1">
        <v>-0.99639507734471167</v>
      </c>
      <c r="BN238" s="1">
        <v>5.3321838899999996</v>
      </c>
      <c r="BO238" s="1">
        <v>46.900490400000002</v>
      </c>
      <c r="BP238" s="1">
        <v>67.457127158293758</v>
      </c>
      <c r="BQ238" s="1">
        <v>1.3882250215857539</v>
      </c>
      <c r="BR238" s="1" t="s">
        <v>101</v>
      </c>
      <c r="BS238" s="1">
        <v>1.3689253935660506E-2</v>
      </c>
      <c r="BT238" s="1">
        <v>5.3321838899999996</v>
      </c>
      <c r="BU238" s="1">
        <v>120.67303886000001</v>
      </c>
      <c r="BV238" s="1">
        <v>88.271700315106486</v>
      </c>
      <c r="BW238" s="1">
        <v>12.24222744009746</v>
      </c>
    </row>
    <row r="239" spans="1:75" x14ac:dyDescent="0.2">
      <c r="A239" s="8" t="s">
        <v>1135</v>
      </c>
      <c r="B239" s="4" t="s">
        <v>126</v>
      </c>
      <c r="C239" s="8" t="s">
        <v>227</v>
      </c>
      <c r="D239" s="8" t="s">
        <v>228</v>
      </c>
      <c r="E239" s="9"/>
      <c r="F239" s="1" t="s">
        <v>1136</v>
      </c>
      <c r="G239" s="3" t="s">
        <v>1137</v>
      </c>
      <c r="H239" s="3" t="s">
        <v>130</v>
      </c>
      <c r="I239" s="1">
        <v>30.5</v>
      </c>
      <c r="J239" s="1" t="s">
        <v>85</v>
      </c>
      <c r="K239" s="1" t="s">
        <v>85</v>
      </c>
      <c r="L239" s="1" t="s">
        <v>85</v>
      </c>
      <c r="M239" s="1" t="s">
        <v>85</v>
      </c>
      <c r="N239" s="10">
        <v>500000000</v>
      </c>
      <c r="O239" s="11">
        <v>42817</v>
      </c>
      <c r="P239" s="11">
        <v>42572</v>
      </c>
      <c r="Q239" s="1">
        <v>0.16432324970272472</v>
      </c>
      <c r="R239" s="1">
        <v>0.35015793325583466</v>
      </c>
      <c r="S239" s="1">
        <v>1.7984135976499172</v>
      </c>
      <c r="T239" s="1">
        <v>-0.15022909102744286</v>
      </c>
      <c r="U239" s="1">
        <v>1.0917070536087259E-2</v>
      </c>
      <c r="V239" s="1">
        <v>1.4788038484026877</v>
      </c>
      <c r="W239" s="1" t="s">
        <v>1138</v>
      </c>
      <c r="X239" s="1">
        <v>43.248298645019531</v>
      </c>
      <c r="Y239" s="1">
        <v>3.1085057491920884</v>
      </c>
      <c r="Z239" s="12">
        <v>0.261658</v>
      </c>
      <c r="AA239" s="12">
        <v>-1.6141394873514514E-2</v>
      </c>
      <c r="AB239" s="1" t="s">
        <v>87</v>
      </c>
      <c r="AC239" s="1">
        <v>99.822999999999993</v>
      </c>
      <c r="AD239" s="1">
        <v>3.1085057491920884</v>
      </c>
      <c r="AE239" s="1">
        <v>2.6046498803378646</v>
      </c>
      <c r="AF239" s="12">
        <v>2.6046498803378646</v>
      </c>
      <c r="AG239" s="1" t="s">
        <v>84</v>
      </c>
      <c r="AH239" s="1" t="s">
        <v>100</v>
      </c>
      <c r="AI239" s="1" t="e">
        <v>#VALUE!</v>
      </c>
      <c r="AJ239" s="12" t="e">
        <v>#VALUE!</v>
      </c>
      <c r="AK239" s="1" t="s">
        <v>1116</v>
      </c>
      <c r="AL239" s="1">
        <v>49.127754600000003</v>
      </c>
      <c r="AM239" s="1" t="e">
        <v>#VALUE!</v>
      </c>
      <c r="AN239" s="1" t="e">
        <v>#VALUE!</v>
      </c>
      <c r="AO239" s="1">
        <v>1.83709787816564</v>
      </c>
      <c r="AP239" s="1">
        <v>44.007029035585859</v>
      </c>
      <c r="AQ239" s="1" t="s">
        <v>101</v>
      </c>
      <c r="AR239" s="3" t="s">
        <v>102</v>
      </c>
      <c r="AS239" s="3">
        <v>47.874875889475987</v>
      </c>
      <c r="AT239" s="1">
        <v>47.45924043592025</v>
      </c>
      <c r="AU239" s="1">
        <v>-1.997824767233114</v>
      </c>
      <c r="AV239" s="1">
        <v>-18.733554071690239</v>
      </c>
      <c r="AW239" s="1" t="s">
        <v>1134</v>
      </c>
      <c r="AX239" s="1" t="s">
        <v>103</v>
      </c>
      <c r="AY239" s="1" t="s">
        <v>103</v>
      </c>
      <c r="AZ239" s="1" t="s">
        <v>100</v>
      </c>
      <c r="BA239" s="1" t="s">
        <v>100</v>
      </c>
      <c r="BB239" s="1" t="s">
        <v>100</v>
      </c>
      <c r="BC239" s="13" t="s">
        <v>103</v>
      </c>
      <c r="BD239" s="1">
        <v>19.836852965461329</v>
      </c>
      <c r="BE239" s="1" t="s">
        <v>100</v>
      </c>
      <c r="BF239" s="1" t="s">
        <v>100</v>
      </c>
      <c r="BG239" s="1" t="s">
        <v>103</v>
      </c>
      <c r="BH239" s="1">
        <v>8.1587953456536617</v>
      </c>
      <c r="BI239" s="1">
        <v>-28.418414819999995</v>
      </c>
      <c r="BJ239" s="1">
        <v>-1.2865544199999945</v>
      </c>
      <c r="BK239" s="1">
        <v>-11.57364372</v>
      </c>
      <c r="BL239" s="1">
        <v>-0.44356519999999477</v>
      </c>
      <c r="BM239" s="1">
        <v>-1.25913972120238</v>
      </c>
      <c r="BN239" s="1">
        <v>49.048440079999999</v>
      </c>
      <c r="BO239" s="1">
        <v>75.202599710000001</v>
      </c>
      <c r="BP239" s="1">
        <v>99.696742234802954</v>
      </c>
      <c r="BQ239" s="1">
        <v>177.2899499736269</v>
      </c>
      <c r="BR239" s="1" t="s">
        <v>101</v>
      </c>
      <c r="BS239" s="1">
        <v>1.83709787816564</v>
      </c>
      <c r="BT239" s="1">
        <v>48.162393420000001</v>
      </c>
      <c r="BU239" s="1">
        <v>151.30381457999999</v>
      </c>
      <c r="BV239" s="1">
        <v>99.064041226945605</v>
      </c>
      <c r="BW239" s="1">
        <v>65.023545162430636</v>
      </c>
    </row>
    <row r="240" spans="1:75" x14ac:dyDescent="0.2">
      <c r="A240" s="8" t="s">
        <v>1139</v>
      </c>
      <c r="B240" s="4" t="s">
        <v>281</v>
      </c>
      <c r="C240" s="8" t="s">
        <v>227</v>
      </c>
      <c r="D240" s="8" t="s">
        <v>228</v>
      </c>
      <c r="E240" s="9"/>
      <c r="F240" s="1" t="s">
        <v>1140</v>
      </c>
      <c r="G240" s="3" t="s">
        <v>1141</v>
      </c>
      <c r="H240" s="3" t="s">
        <v>284</v>
      </c>
      <c r="I240" s="1">
        <v>19</v>
      </c>
      <c r="J240" s="1" t="s">
        <v>85</v>
      </c>
      <c r="K240" s="1" t="s">
        <v>85</v>
      </c>
      <c r="L240" s="1" t="s">
        <v>85</v>
      </c>
      <c r="M240" s="1" t="s">
        <v>85</v>
      </c>
      <c r="N240" s="10">
        <v>350000000</v>
      </c>
      <c r="O240" s="11">
        <v>45727</v>
      </c>
      <c r="P240" s="11">
        <v>44853</v>
      </c>
      <c r="Q240" s="1">
        <v>0.11106766559030312</v>
      </c>
      <c r="R240" s="1">
        <v>0.3059124167422933</v>
      </c>
      <c r="S240" s="1" t="s">
        <v>103</v>
      </c>
      <c r="T240" s="1">
        <v>-0.24929805368439917</v>
      </c>
      <c r="U240" s="1">
        <v>-0.13824812966199973</v>
      </c>
      <c r="V240" s="1">
        <v>1.6716473409624788</v>
      </c>
      <c r="W240" s="1" t="s">
        <v>1142</v>
      </c>
      <c r="X240" s="1">
        <v>54.383007049560547</v>
      </c>
      <c r="Y240" s="1">
        <v>3.2880833430239629</v>
      </c>
      <c r="Z240" s="12">
        <v>0.38237900000000002</v>
      </c>
      <c r="AA240" s="12" t="s">
        <v>103</v>
      </c>
      <c r="AB240" s="1" t="s">
        <v>87</v>
      </c>
      <c r="AC240" s="1">
        <v>100.035</v>
      </c>
      <c r="AD240" s="1">
        <v>4.8947585364097117</v>
      </c>
      <c r="AE240" s="1">
        <v>3.2925726100307826</v>
      </c>
      <c r="AF240" s="12">
        <v>3.2925726100307826</v>
      </c>
      <c r="AG240" s="1" t="s">
        <v>84</v>
      </c>
      <c r="AH240" s="1">
        <v>3.4695277367424411</v>
      </c>
      <c r="AI240" s="1" t="e">
        <v>#VALUE!</v>
      </c>
      <c r="AJ240" s="12" t="e">
        <v>#VALUE!</v>
      </c>
      <c r="AK240" s="1" t="s">
        <v>1116</v>
      </c>
      <c r="AL240" s="1">
        <v>60.817757899999997</v>
      </c>
      <c r="AM240" s="1">
        <v>161.12899199999998</v>
      </c>
      <c r="AN240" s="1">
        <v>4.7670994242382108</v>
      </c>
      <c r="AO240" s="1">
        <v>2.7926078028747434</v>
      </c>
      <c r="AP240" s="1">
        <v>156.09980940643749</v>
      </c>
      <c r="AQ240" s="1" t="s">
        <v>101</v>
      </c>
      <c r="AR240" s="3" t="s">
        <v>102</v>
      </c>
      <c r="AS240" s="3">
        <v>58.485132920023865</v>
      </c>
      <c r="AT240" s="1">
        <v>58.42586894961017</v>
      </c>
      <c r="AU240" s="1">
        <v>-3.5948487079684899</v>
      </c>
      <c r="AV240" s="1">
        <v>-18.920223794349855</v>
      </c>
      <c r="AW240" s="1" t="s">
        <v>1117</v>
      </c>
      <c r="AX240" s="1" t="s">
        <v>103</v>
      </c>
      <c r="AY240" s="1" t="s">
        <v>103</v>
      </c>
      <c r="AZ240" s="1" t="s">
        <v>100</v>
      </c>
      <c r="BA240" s="1" t="s">
        <v>100</v>
      </c>
      <c r="BB240" s="1" t="s">
        <v>100</v>
      </c>
      <c r="BC240" s="13" t="s">
        <v>103</v>
      </c>
      <c r="BD240" s="1" t="s">
        <v>103</v>
      </c>
      <c r="BE240" s="1" t="s">
        <v>100</v>
      </c>
      <c r="BF240" s="1" t="s">
        <v>100</v>
      </c>
      <c r="BG240" s="1" t="s">
        <v>103</v>
      </c>
      <c r="BH240" s="1">
        <v>0.20533880903490759</v>
      </c>
      <c r="BI240" s="1" t="s">
        <v>103</v>
      </c>
      <c r="BJ240" s="1">
        <v>-0.39071114000000051</v>
      </c>
      <c r="BK240" s="1">
        <v>-12.90865010000001</v>
      </c>
      <c r="BL240" s="1" t="s">
        <v>103</v>
      </c>
      <c r="BM240" s="1" t="s">
        <v>103</v>
      </c>
      <c r="BN240" s="1" t="s">
        <v>103</v>
      </c>
      <c r="BO240" s="1" t="s">
        <v>103</v>
      </c>
      <c r="BP240" s="1" t="e">
        <v>#VALUE!</v>
      </c>
      <c r="BQ240" s="1">
        <v>265.07805522740568</v>
      </c>
      <c r="BR240" s="1" t="s">
        <v>101</v>
      </c>
      <c r="BS240" s="1">
        <v>2.7926078028747434</v>
      </c>
      <c r="BT240" s="1" t="s">
        <v>103</v>
      </c>
      <c r="BU240" s="1" t="s">
        <v>103</v>
      </c>
      <c r="BV240" s="1" t="e">
        <v>#VALUE!</v>
      </c>
      <c r="BW240" s="1">
        <v>79.186591109802563</v>
      </c>
    </row>
    <row r="241" spans="1:75" x14ac:dyDescent="0.2">
      <c r="A241" s="8" t="s">
        <v>1143</v>
      </c>
      <c r="B241" s="4" t="s">
        <v>813</v>
      </c>
      <c r="C241" s="8" t="s">
        <v>227</v>
      </c>
      <c r="D241" s="8" t="s">
        <v>228</v>
      </c>
      <c r="E241" s="9"/>
      <c r="F241" s="1" t="s">
        <v>1144</v>
      </c>
      <c r="G241" s="3" t="s">
        <v>1145</v>
      </c>
      <c r="H241" s="3" t="s">
        <v>368</v>
      </c>
      <c r="I241" s="1">
        <v>21</v>
      </c>
      <c r="J241" s="1" t="s">
        <v>85</v>
      </c>
      <c r="K241" s="1" t="s">
        <v>85</v>
      </c>
      <c r="L241" s="1" t="s">
        <v>85</v>
      </c>
      <c r="M241" s="1" t="s">
        <v>85</v>
      </c>
      <c r="N241" s="10">
        <v>400000000</v>
      </c>
      <c r="O241" s="11">
        <v>45502</v>
      </c>
      <c r="P241" s="11">
        <v>44482</v>
      </c>
      <c r="Q241" s="1">
        <v>0.13197964032651832</v>
      </c>
      <c r="R241" s="1">
        <v>0.29144503264701971</v>
      </c>
      <c r="S241" s="1">
        <v>1.8194032636699164</v>
      </c>
      <c r="T241" s="1">
        <v>-0.10127514007337579</v>
      </c>
      <c r="U241" s="1">
        <v>4.3333008356327696E-2</v>
      </c>
      <c r="V241" s="1">
        <v>1.5790623244428925</v>
      </c>
      <c r="W241" s="1" t="s">
        <v>1146</v>
      </c>
      <c r="X241" s="1">
        <v>46.111251831054688</v>
      </c>
      <c r="Y241" s="1">
        <v>3.1564338473125098</v>
      </c>
      <c r="Z241" s="12">
        <v>0.28809400000000002</v>
      </c>
      <c r="AA241" s="12">
        <v>-5.4137108747953633E-2</v>
      </c>
      <c r="AB241" s="1" t="s">
        <v>87</v>
      </c>
      <c r="AC241" s="1">
        <v>102.134</v>
      </c>
      <c r="AD241" s="1">
        <v>3.1564338473125098</v>
      </c>
      <c r="AE241" s="1">
        <v>2.6199335328812134</v>
      </c>
      <c r="AF241" s="12">
        <v>2.6199335328812134</v>
      </c>
      <c r="AG241" s="1" t="s">
        <v>84</v>
      </c>
      <c r="AH241" s="1" t="s">
        <v>100</v>
      </c>
      <c r="AI241" s="1" t="e">
        <v>#VALUE!</v>
      </c>
      <c r="AJ241" s="12" t="e">
        <v>#VALUE!</v>
      </c>
      <c r="AK241" s="1" t="s">
        <v>1116</v>
      </c>
      <c r="AL241" s="1">
        <v>52.867472599999999</v>
      </c>
      <c r="AM241" s="1" t="e">
        <v>#VALUE!</v>
      </c>
      <c r="AN241" s="1" t="e">
        <v>#VALUE!</v>
      </c>
      <c r="AO241" s="1">
        <v>2.1711156741957565</v>
      </c>
      <c r="AP241" s="1">
        <v>48.067083335463806</v>
      </c>
      <c r="AQ241" s="1" t="s">
        <v>101</v>
      </c>
      <c r="AR241" s="3" t="s">
        <v>102</v>
      </c>
      <c r="AS241" s="3">
        <v>50.094534607627672</v>
      </c>
      <c r="AT241" s="1">
        <v>49.492663363437472</v>
      </c>
      <c r="AU241" s="1">
        <v>-5.1901257589844985</v>
      </c>
      <c r="AV241" s="1">
        <v>-20.860254692566649</v>
      </c>
      <c r="AW241" s="1" t="s">
        <v>1117</v>
      </c>
      <c r="AX241" s="1" t="s">
        <v>103</v>
      </c>
      <c r="AY241" s="1" t="s">
        <v>103</v>
      </c>
      <c r="AZ241" s="1" t="s">
        <v>100</v>
      </c>
      <c r="BA241" s="1" t="s">
        <v>100</v>
      </c>
      <c r="BB241" s="1" t="s">
        <v>100</v>
      </c>
      <c r="BC241" s="13" t="s">
        <v>103</v>
      </c>
      <c r="BD241" s="1" t="s">
        <v>103</v>
      </c>
      <c r="BE241" s="1" t="s">
        <v>100</v>
      </c>
      <c r="BF241" s="1" t="s">
        <v>100</v>
      </c>
      <c r="BG241" s="1" t="s">
        <v>103</v>
      </c>
      <c r="BH241" s="1">
        <v>0.82409308692676253</v>
      </c>
      <c r="BI241" s="1" t="s">
        <v>103</v>
      </c>
      <c r="BJ241" s="1">
        <v>-0.63461050000000085</v>
      </c>
      <c r="BK241" s="1">
        <v>-9.4752656799999997</v>
      </c>
      <c r="BL241" s="1">
        <v>0.56434190000000228</v>
      </c>
      <c r="BM241" s="1" t="s">
        <v>103</v>
      </c>
      <c r="BN241" s="1">
        <v>50.336300989999998</v>
      </c>
      <c r="BO241" s="1">
        <v>78.130155090000002</v>
      </c>
      <c r="BP241" s="1">
        <v>90.893052827819218</v>
      </c>
      <c r="BQ241" s="1">
        <v>211.48874432562081</v>
      </c>
      <c r="BR241" s="1" t="s">
        <v>101</v>
      </c>
      <c r="BS241" s="1">
        <v>2.1711156741957565</v>
      </c>
      <c r="BT241" s="1" t="s">
        <v>103</v>
      </c>
      <c r="BU241" s="1" t="s">
        <v>103</v>
      </c>
      <c r="BV241" s="1" t="e">
        <v>#VALUE!</v>
      </c>
      <c r="BW241" s="1">
        <v>69.091072859614201</v>
      </c>
    </row>
    <row r="242" spans="1:75" x14ac:dyDescent="0.2">
      <c r="A242" s="8" t="s">
        <v>1147</v>
      </c>
      <c r="B242" s="4"/>
      <c r="C242" s="8" t="s">
        <v>1148</v>
      </c>
      <c r="D242" s="8" t="s">
        <v>1148</v>
      </c>
      <c r="E242" s="9"/>
      <c r="F242" s="1" t="s">
        <v>1149</v>
      </c>
      <c r="G242" s="3" t="s">
        <v>1150</v>
      </c>
      <c r="H242" s="3" t="s">
        <v>84</v>
      </c>
      <c r="I242" s="1" t="s">
        <v>100</v>
      </c>
      <c r="J242" s="1" t="s">
        <v>85</v>
      </c>
      <c r="K242" s="1" t="s">
        <v>85</v>
      </c>
      <c r="L242" s="1" t="s">
        <v>85</v>
      </c>
      <c r="M242" s="1" t="s">
        <v>85</v>
      </c>
      <c r="N242" s="10">
        <v>1000000</v>
      </c>
      <c r="O242" s="11">
        <v>37795</v>
      </c>
      <c r="P242" s="11" t="e">
        <v>#VALUE!</v>
      </c>
      <c r="Q242" s="1">
        <v>-0.60797590769596788</v>
      </c>
      <c r="R242" s="1">
        <v>-2.7708272492802499</v>
      </c>
      <c r="S242" s="1">
        <v>-1.7637001650400719</v>
      </c>
      <c r="T242" s="1" t="e">
        <v>#VALUE!</v>
      </c>
      <c r="U242" s="1" t="e">
        <v>#VALUE!</v>
      </c>
      <c r="V242" s="1" t="e">
        <v>#VALUE!</v>
      </c>
      <c r="W242" s="1" t="s">
        <v>1151</v>
      </c>
      <c r="X242" s="1">
        <v>101.59010314941406</v>
      </c>
      <c r="Y242" s="1">
        <v>4.5108093571315955</v>
      </c>
      <c r="Z242" s="12" t="s">
        <v>100</v>
      </c>
      <c r="AA242" s="12" t="s">
        <v>100</v>
      </c>
      <c r="AB242" s="1" t="s">
        <v>1152</v>
      </c>
      <c r="AC242" s="1">
        <v>44.954000000000001</v>
      </c>
      <c r="AD242" s="1">
        <v>4.5108093571315955</v>
      </c>
      <c r="AE242" s="1" t="s">
        <v>84</v>
      </c>
      <c r="AF242" s="12" t="s">
        <v>84</v>
      </c>
      <c r="AG242" s="1" t="s">
        <v>84</v>
      </c>
      <c r="AH242" s="1" t="s">
        <v>84</v>
      </c>
      <c r="AI242" s="1" t="e">
        <v>#VALUE!</v>
      </c>
      <c r="AJ242" s="12" t="e">
        <v>#VALUE!</v>
      </c>
      <c r="AK242" s="1" t="s">
        <v>1153</v>
      </c>
      <c r="AL242" s="1">
        <v>106.18579520999999</v>
      </c>
      <c r="AM242" s="1" t="e">
        <v>#VALUE!</v>
      </c>
      <c r="AN242" s="1" t="e">
        <v>#VALUE!</v>
      </c>
      <c r="AO242" s="1">
        <v>18.053388090349078</v>
      </c>
      <c r="AP242" s="1">
        <v>95.965316355085747</v>
      </c>
      <c r="AQ242" s="1" t="s">
        <v>101</v>
      </c>
      <c r="AR242" s="3" t="s">
        <v>102</v>
      </c>
      <c r="AS242" s="3">
        <v>103.34768510254762</v>
      </c>
      <c r="AT242" s="1">
        <v>100.27314454672674</v>
      </c>
      <c r="AU242" s="1" t="s">
        <v>103</v>
      </c>
      <c r="AV242" s="1">
        <v>-73.582902588060335</v>
      </c>
      <c r="AW242" s="1" t="s">
        <v>100</v>
      </c>
      <c r="AX242" s="1" t="s">
        <v>103</v>
      </c>
      <c r="AY242" s="1" t="s">
        <v>103</v>
      </c>
      <c r="AZ242" s="1" t="s">
        <v>84</v>
      </c>
      <c r="BA242" s="1" t="s">
        <v>84</v>
      </c>
      <c r="BB242" s="1" t="s">
        <v>84</v>
      </c>
      <c r="BC242" s="13" t="s">
        <v>103</v>
      </c>
      <c r="BD242" s="1">
        <v>19.836852965461329</v>
      </c>
      <c r="BE242" s="1" t="s">
        <v>84</v>
      </c>
      <c r="BF242" s="1" t="s">
        <v>84</v>
      </c>
      <c r="BG242" s="1" t="s">
        <v>103</v>
      </c>
      <c r="BH242" s="1">
        <v>21.930184804928132</v>
      </c>
      <c r="BI242" s="1">
        <v>5.3592383699999999</v>
      </c>
      <c r="BJ242" s="1">
        <v>-2.7588589900000073</v>
      </c>
      <c r="BK242" s="1">
        <v>-9.3821823900000112</v>
      </c>
      <c r="BL242" s="1">
        <v>3.6697698699999961</v>
      </c>
      <c r="BM242" s="1">
        <v>0.62869920934281154</v>
      </c>
      <c r="BN242" s="1">
        <v>100.04645829</v>
      </c>
      <c r="BO242" s="1">
        <v>117.97757975</v>
      </c>
      <c r="BP242" s="1">
        <v>65.761556332684663</v>
      </c>
      <c r="BQ242" s="1">
        <v>793.86889530010058</v>
      </c>
      <c r="BR242" s="1" t="s">
        <v>101</v>
      </c>
      <c r="BS242" s="1">
        <v>18.053388090349078</v>
      </c>
      <c r="BT242" s="1">
        <v>81.926509999999993</v>
      </c>
      <c r="BU242" s="1">
        <v>121.47967430999999</v>
      </c>
      <c r="BV242" s="1">
        <v>38.66663860350949</v>
      </c>
      <c r="BW242" s="1">
        <v>119.75382232416759</v>
      </c>
    </row>
    <row r="243" spans="1:75" x14ac:dyDescent="0.2">
      <c r="A243" s="8" t="s">
        <v>1154</v>
      </c>
      <c r="B243" s="4" t="s">
        <v>453</v>
      </c>
      <c r="C243" s="8" t="s">
        <v>1097</v>
      </c>
      <c r="D243" s="8" t="s">
        <v>189</v>
      </c>
      <c r="E243" s="9"/>
      <c r="F243" s="1" t="s">
        <v>1155</v>
      </c>
      <c r="G243" s="3" t="s">
        <v>1156</v>
      </c>
      <c r="H243" s="3" t="s">
        <v>456</v>
      </c>
      <c r="I243" s="1">
        <v>52.5</v>
      </c>
      <c r="J243" s="1" t="s">
        <v>85</v>
      </c>
      <c r="K243" s="1" t="s">
        <v>85</v>
      </c>
      <c r="L243" s="1" t="s">
        <v>85</v>
      </c>
      <c r="M243" s="1" t="s">
        <v>85</v>
      </c>
      <c r="N243" s="10">
        <v>500000000</v>
      </c>
      <c r="O243" s="11">
        <v>44070</v>
      </c>
      <c r="P243" s="11">
        <v>44634</v>
      </c>
      <c r="Q243" s="1">
        <v>0.39250689302161579</v>
      </c>
      <c r="R243" s="1">
        <v>-0.31715734205075563</v>
      </c>
      <c r="S243" s="1">
        <v>2.0148919238855534</v>
      </c>
      <c r="T243" s="1">
        <v>-0.96383360496883341</v>
      </c>
      <c r="U243" s="1">
        <v>-1.2008625218573821</v>
      </c>
      <c r="V243" s="1">
        <v>1.5083244618159242</v>
      </c>
      <c r="W243" s="1" t="s">
        <v>1157</v>
      </c>
      <c r="X243" s="1">
        <v>109.23242950439453</v>
      </c>
      <c r="Y243" s="1">
        <v>4.255601069750818</v>
      </c>
      <c r="Z243" s="12">
        <v>1.371623</v>
      </c>
      <c r="AA243" s="12">
        <v>-0.78292431438349297</v>
      </c>
      <c r="AB243" s="1" t="s">
        <v>87</v>
      </c>
      <c r="AC243" s="1">
        <v>91.537000000000006</v>
      </c>
      <c r="AD243" s="1">
        <v>4.255601069750818</v>
      </c>
      <c r="AE243" s="1">
        <v>3.0806070377667369</v>
      </c>
      <c r="AF243" s="12">
        <v>3.0806070377667369</v>
      </c>
      <c r="AG243" s="1" t="s">
        <v>84</v>
      </c>
      <c r="AH243" s="1" t="s">
        <v>100</v>
      </c>
      <c r="AI243" s="1" t="e">
        <v>#VALUE!</v>
      </c>
      <c r="AJ243" s="12" t="e">
        <v>#VALUE!</v>
      </c>
      <c r="AK243" s="1" t="s">
        <v>1158</v>
      </c>
      <c r="AL243" s="1">
        <v>116.45681344</v>
      </c>
      <c r="AM243" s="1" t="e">
        <v>#VALUE!</v>
      </c>
      <c r="AN243" s="1" t="e">
        <v>#VALUE!</v>
      </c>
      <c r="AO243" s="1">
        <v>7.2607802874743328</v>
      </c>
      <c r="AP243" s="1">
        <v>111.67282589875119</v>
      </c>
      <c r="AQ243" s="1" t="s">
        <v>133</v>
      </c>
      <c r="AR243" s="3" t="s">
        <v>102</v>
      </c>
      <c r="AS243" s="3">
        <v>112.43872290050265</v>
      </c>
      <c r="AT243" s="1">
        <v>112.88607585513724</v>
      </c>
      <c r="AU243" s="1">
        <v>20.125323243288396</v>
      </c>
      <c r="AV243" s="1">
        <v>-1.7675738100741967E-2</v>
      </c>
      <c r="AW243" s="1" t="s">
        <v>1159</v>
      </c>
      <c r="AX243" s="1">
        <v>6.2018050000000002</v>
      </c>
      <c r="AY243" s="1">
        <v>10.99634</v>
      </c>
      <c r="AZ243" s="1">
        <v>33.6</v>
      </c>
      <c r="BA243" s="1">
        <v>26.99</v>
      </c>
      <c r="BB243" s="1">
        <v>33.31</v>
      </c>
      <c r="BC243" s="13">
        <v>0.95612708018154324</v>
      </c>
      <c r="BD243" s="1">
        <v>94.961721312995877</v>
      </c>
      <c r="BE243" s="1">
        <v>207.8082884447085</v>
      </c>
      <c r="BF243" s="1">
        <v>47.581358772419058</v>
      </c>
      <c r="BG243" s="1">
        <v>0.70429213967038251</v>
      </c>
      <c r="BH243" s="1">
        <v>4.7364818617385351</v>
      </c>
      <c r="BI243" s="1">
        <v>-44.81977633999999</v>
      </c>
      <c r="BJ243" s="1">
        <v>-1.7797230500000012</v>
      </c>
      <c r="BK243" s="1">
        <v>-11.09961392999999</v>
      </c>
      <c r="BL243" s="1">
        <v>-1.5051394599999952</v>
      </c>
      <c r="BM243" s="1">
        <v>-1.4600810712896526</v>
      </c>
      <c r="BN243" s="1">
        <v>116.21440149999999</v>
      </c>
      <c r="BO243" s="1">
        <v>145.94922342999999</v>
      </c>
      <c r="BP243" s="1">
        <v>99.184754021494797</v>
      </c>
      <c r="BQ243" s="1">
        <v>589.08010894477059</v>
      </c>
      <c r="BR243" s="1" t="s">
        <v>133</v>
      </c>
      <c r="BS243" s="1">
        <v>7.2607802874743328</v>
      </c>
      <c r="BT243" s="1">
        <v>111.73031022000001</v>
      </c>
      <c r="BU243" s="1">
        <v>242.86530485</v>
      </c>
      <c r="BV243" s="1">
        <v>96.395696485643739</v>
      </c>
      <c r="BW243" s="1">
        <v>146.74071999529085</v>
      </c>
    </row>
    <row r="244" spans="1:75" x14ac:dyDescent="0.2">
      <c r="A244" s="8" t="s">
        <v>1160</v>
      </c>
      <c r="B244" s="4" t="s">
        <v>114</v>
      </c>
      <c r="C244" s="8" t="s">
        <v>1097</v>
      </c>
      <c r="D244" s="8" t="s">
        <v>189</v>
      </c>
      <c r="E244" s="9"/>
      <c r="F244" s="1" t="s">
        <v>1161</v>
      </c>
      <c r="G244" s="3" t="s">
        <v>1162</v>
      </c>
      <c r="H244" s="3" t="s">
        <v>118</v>
      </c>
      <c r="I244" s="1">
        <v>53.5</v>
      </c>
      <c r="J244" s="1" t="s">
        <v>85</v>
      </c>
      <c r="K244" s="1" t="s">
        <v>85</v>
      </c>
      <c r="L244" s="1" t="s">
        <v>85</v>
      </c>
      <c r="M244" s="1" t="s">
        <v>85</v>
      </c>
      <c r="N244" s="10">
        <v>700000000</v>
      </c>
      <c r="O244" s="11">
        <v>43741</v>
      </c>
      <c r="P244" s="11">
        <v>43306</v>
      </c>
      <c r="Q244" s="1">
        <v>0.3760795775656689</v>
      </c>
      <c r="R244" s="1">
        <v>0.24768887990866961</v>
      </c>
      <c r="S244" s="1">
        <v>2.0147863616753359</v>
      </c>
      <c r="T244" s="1">
        <v>-0.52080990010362482</v>
      </c>
      <c r="U244" s="1">
        <v>-0.48887215351405278</v>
      </c>
      <c r="V244" s="1">
        <v>1.4225452154068563</v>
      </c>
      <c r="W244" s="1" t="s">
        <v>1163</v>
      </c>
      <c r="X244" s="1">
        <v>85.587608337402344</v>
      </c>
      <c r="Y244" s="1">
        <v>3.7439394310188092</v>
      </c>
      <c r="Z244" s="12">
        <v>0.94937099999999996</v>
      </c>
      <c r="AA244" s="12">
        <v>-0.53889572392682439</v>
      </c>
      <c r="AB244" s="1" t="s">
        <v>87</v>
      </c>
      <c r="AC244" s="1">
        <v>98.783000000000001</v>
      </c>
      <c r="AD244" s="1">
        <v>3.7439394310188092</v>
      </c>
      <c r="AE244" s="1">
        <v>2.7619327137519809</v>
      </c>
      <c r="AF244" s="12">
        <v>2.7619327137519809</v>
      </c>
      <c r="AG244" s="1" t="s">
        <v>84</v>
      </c>
      <c r="AH244" s="1" t="s">
        <v>100</v>
      </c>
      <c r="AI244" s="1" t="e">
        <v>#VALUE!</v>
      </c>
      <c r="AJ244" s="12" t="e">
        <v>#VALUE!</v>
      </c>
      <c r="AK244" s="1" t="s">
        <v>1158</v>
      </c>
      <c r="AL244" s="1">
        <v>92.435464210000006</v>
      </c>
      <c r="AM244" s="1" t="e">
        <v>#VALUE!</v>
      </c>
      <c r="AN244" s="1" t="e">
        <v>#VALUE!</v>
      </c>
      <c r="AO244" s="1">
        <v>4.3641341546885695</v>
      </c>
      <c r="AP244" s="1">
        <v>87.446190599078037</v>
      </c>
      <c r="AQ244" s="1" t="s">
        <v>133</v>
      </c>
      <c r="AR244" s="3" t="s">
        <v>102</v>
      </c>
      <c r="AS244" s="3">
        <v>89.421026583930001</v>
      </c>
      <c r="AT244" s="1">
        <v>90.340411744261345</v>
      </c>
      <c r="AU244" s="1">
        <v>14.786876430749052</v>
      </c>
      <c r="AV244" s="1">
        <v>-1.0793215866121031</v>
      </c>
      <c r="AW244" s="1" t="s">
        <v>1159</v>
      </c>
      <c r="AX244" s="1">
        <v>6.2018050000000002</v>
      </c>
      <c r="AY244" s="1">
        <v>10.99634</v>
      </c>
      <c r="AZ244" s="1">
        <v>33.6</v>
      </c>
      <c r="BA244" s="1">
        <v>26.99</v>
      </c>
      <c r="BB244" s="1">
        <v>33.31</v>
      </c>
      <c r="BC244" s="13">
        <v>0.95612708018154324</v>
      </c>
      <c r="BD244" s="1">
        <v>94.961721312995877</v>
      </c>
      <c r="BE244" s="1">
        <v>207.8082884447085</v>
      </c>
      <c r="BF244" s="1">
        <v>47.581358772419058</v>
      </c>
      <c r="BG244" s="1">
        <v>0.70429213967038251</v>
      </c>
      <c r="BH244" s="1">
        <v>5.6399726214921291</v>
      </c>
      <c r="BI244" s="1">
        <v>-34.981524349999987</v>
      </c>
      <c r="BJ244" s="1">
        <v>-3.9928020199999992</v>
      </c>
      <c r="BK244" s="1">
        <v>-15.944281889999999</v>
      </c>
      <c r="BL244" s="1">
        <v>0.69616369000000589</v>
      </c>
      <c r="BM244" s="1">
        <v>-1.3424706572288876</v>
      </c>
      <c r="BN244" s="1">
        <v>90.532780200000005</v>
      </c>
      <c r="BO244" s="1">
        <v>125.99488774</v>
      </c>
      <c r="BP244" s="1">
        <v>94.634599740430431</v>
      </c>
      <c r="BQ244" s="1">
        <v>396.66655683014085</v>
      </c>
      <c r="BR244" s="1" t="s">
        <v>133</v>
      </c>
      <c r="BS244" s="1">
        <v>4.3641341546885695</v>
      </c>
      <c r="BT244" s="1">
        <v>87.672059279999999</v>
      </c>
      <c r="BU244" s="1">
        <v>220.31892228999999</v>
      </c>
      <c r="BV244" s="1">
        <v>96.408957722851753</v>
      </c>
      <c r="BW244" s="1">
        <v>116.84457918829227</v>
      </c>
    </row>
    <row r="245" spans="1:75" x14ac:dyDescent="0.2">
      <c r="A245" s="8" t="s">
        <v>1164</v>
      </c>
      <c r="B245" s="4" t="s">
        <v>142</v>
      </c>
      <c r="C245" s="8" t="s">
        <v>1097</v>
      </c>
      <c r="D245" s="8" t="s">
        <v>189</v>
      </c>
      <c r="E245" s="9"/>
      <c r="F245" s="1" t="s">
        <v>1165</v>
      </c>
      <c r="G245" s="3" t="s">
        <v>1166</v>
      </c>
      <c r="H245" s="3" t="s">
        <v>145</v>
      </c>
      <c r="I245" s="1">
        <v>49</v>
      </c>
      <c r="J245" s="1" t="s">
        <v>85</v>
      </c>
      <c r="K245" s="1" t="s">
        <v>85</v>
      </c>
      <c r="L245" s="1" t="s">
        <v>85</v>
      </c>
      <c r="M245" s="1" t="s">
        <v>85</v>
      </c>
      <c r="N245" s="10">
        <v>700000000</v>
      </c>
      <c r="O245" s="11">
        <v>43349</v>
      </c>
      <c r="P245" s="11">
        <v>42943</v>
      </c>
      <c r="Q245" s="1">
        <v>0.30319840550290245</v>
      </c>
      <c r="R245" s="1">
        <v>0.36570435298923787</v>
      </c>
      <c r="S245" s="1">
        <v>2.0087630966787451</v>
      </c>
      <c r="T245" s="1">
        <v>-0.33362844154571913</v>
      </c>
      <c r="U245" s="1">
        <v>-0.21631330555177408</v>
      </c>
      <c r="V245" s="1">
        <v>1.6527696149582605</v>
      </c>
      <c r="W245" s="1" t="s">
        <v>1167</v>
      </c>
      <c r="X245" s="1">
        <v>78.543533325195313</v>
      </c>
      <c r="Y245" s="1">
        <v>3.5539821200000001</v>
      </c>
      <c r="Z245" s="12">
        <v>0.63345099999999999</v>
      </c>
      <c r="AA245" s="12">
        <v>-0.28613476414514061</v>
      </c>
      <c r="AB245" s="1" t="s">
        <v>87</v>
      </c>
      <c r="AC245" s="1">
        <v>101.895</v>
      </c>
      <c r="AD245" s="1">
        <v>3.5539821200000001</v>
      </c>
      <c r="AE245" s="1">
        <v>2.6839145584960855</v>
      </c>
      <c r="AF245" s="12">
        <v>2.6839145584960855</v>
      </c>
      <c r="AG245" s="1" t="s">
        <v>84</v>
      </c>
      <c r="AH245" s="1" t="s">
        <v>100</v>
      </c>
      <c r="AI245" s="1" t="e">
        <v>#VALUE!</v>
      </c>
      <c r="AJ245" s="12" t="e">
        <v>#VALUE!</v>
      </c>
      <c r="AK245" s="1" t="s">
        <v>1158</v>
      </c>
      <c r="AL245" s="1">
        <v>85.213073320000007</v>
      </c>
      <c r="AM245" s="1" t="e">
        <v>#VALUE!</v>
      </c>
      <c r="AN245" s="1" t="e">
        <v>#VALUE!</v>
      </c>
      <c r="AO245" s="1">
        <v>3.0362765229295001</v>
      </c>
      <c r="AP245" s="1">
        <v>80.400569760627761</v>
      </c>
      <c r="AQ245" s="1" t="s">
        <v>133</v>
      </c>
      <c r="AR245" s="3" t="s">
        <v>102</v>
      </c>
      <c r="AS245" s="3">
        <v>82.70300754909097</v>
      </c>
      <c r="AT245" s="1">
        <v>82.952233122418392</v>
      </c>
      <c r="AU245" s="1">
        <v>18.193206107423656</v>
      </c>
      <c r="AV245" s="1">
        <v>2.9544800366401613</v>
      </c>
      <c r="AW245" s="1" t="s">
        <v>1159</v>
      </c>
      <c r="AX245" s="1">
        <v>6.2018050000000002</v>
      </c>
      <c r="AY245" s="1">
        <v>10.99634</v>
      </c>
      <c r="AZ245" s="1">
        <v>33.6</v>
      </c>
      <c r="BA245" s="1">
        <v>26.99</v>
      </c>
      <c r="BB245" s="1">
        <v>33.31</v>
      </c>
      <c r="BC245" s="13">
        <v>0.95612708018154324</v>
      </c>
      <c r="BD245" s="1">
        <v>94.961721312995877</v>
      </c>
      <c r="BE245" s="1">
        <v>207.8082884447085</v>
      </c>
      <c r="BF245" s="1">
        <v>47.581358772419058</v>
      </c>
      <c r="BG245" s="1">
        <v>0.70429213967038251</v>
      </c>
      <c r="BH245" s="1">
        <v>6.7132101300479121</v>
      </c>
      <c r="BI245" s="1">
        <v>-30.198743199999996</v>
      </c>
      <c r="BJ245" s="1">
        <v>-8.3860296399999896</v>
      </c>
      <c r="BK245" s="1">
        <v>-14.635223799999991</v>
      </c>
      <c r="BL245" s="1">
        <v>0.44141773000001194</v>
      </c>
      <c r="BM245" s="1">
        <v>-1.2831803257311942</v>
      </c>
      <c r="BN245" s="1">
        <v>81.846402019999999</v>
      </c>
      <c r="BO245" s="1">
        <v>111.49730743000001</v>
      </c>
      <c r="BP245" s="1">
        <v>88.645637448681185</v>
      </c>
      <c r="BQ245" s="1">
        <v>288.72812319697516</v>
      </c>
      <c r="BR245" s="1" t="s">
        <v>133</v>
      </c>
      <c r="BS245" s="1">
        <v>3.2881587953456535</v>
      </c>
      <c r="BT245" s="1">
        <v>78.320796950000002</v>
      </c>
      <c r="BU245" s="1">
        <v>210.52630588</v>
      </c>
      <c r="BV245" s="1">
        <v>94.786695028231136</v>
      </c>
      <c r="BW245" s="1">
        <v>104.84722909669031</v>
      </c>
    </row>
    <row r="246" spans="1:75" x14ac:dyDescent="0.2">
      <c r="A246" s="8" t="s">
        <v>1168</v>
      </c>
      <c r="B246" s="4" t="s">
        <v>687</v>
      </c>
      <c r="C246" s="8" t="s">
        <v>1097</v>
      </c>
      <c r="D246" s="8" t="s">
        <v>189</v>
      </c>
      <c r="E246" s="9"/>
      <c r="F246" s="1" t="s">
        <v>1169</v>
      </c>
      <c r="G246" s="3" t="s">
        <v>1170</v>
      </c>
      <c r="H246" s="3" t="s">
        <v>690</v>
      </c>
      <c r="I246" s="1">
        <v>61</v>
      </c>
      <c r="J246" s="1" t="s">
        <v>85</v>
      </c>
      <c r="K246" s="1" t="s">
        <v>85</v>
      </c>
      <c r="L246" s="1" t="s">
        <v>85</v>
      </c>
      <c r="M246" s="1" t="s">
        <v>85</v>
      </c>
      <c r="N246" s="10">
        <v>400000000</v>
      </c>
      <c r="O246" s="11">
        <v>44672</v>
      </c>
      <c r="P246" s="11">
        <v>37168</v>
      </c>
      <c r="Q246" s="1">
        <v>0.21782038603250786</v>
      </c>
      <c r="R246" s="1">
        <v>-0.33434647814927221</v>
      </c>
      <c r="S246" s="1">
        <v>1.6677045052893913</v>
      </c>
      <c r="T246" s="1">
        <v>-0.95461003653996013</v>
      </c>
      <c r="U246" s="1">
        <v>-1.2582731313461548</v>
      </c>
      <c r="V246" s="1">
        <v>1.3356775064893522</v>
      </c>
      <c r="W246" s="1" t="s">
        <v>1171</v>
      </c>
      <c r="X246" s="1">
        <v>132.18156433105469</v>
      </c>
      <c r="Y246" s="1">
        <v>4.5806468699999998</v>
      </c>
      <c r="Z246" s="12">
        <v>1.273817</v>
      </c>
      <c r="AA246" s="12">
        <v>-0.95609923929469431</v>
      </c>
      <c r="AB246" s="1" t="s">
        <v>87</v>
      </c>
      <c r="AC246" s="1">
        <v>106.29</v>
      </c>
      <c r="AD246" s="1">
        <v>4.5806468699999998</v>
      </c>
      <c r="AE246" s="1">
        <v>3.172972532854867</v>
      </c>
      <c r="AF246" s="12">
        <v>3.172972532854867</v>
      </c>
      <c r="AG246" s="1" t="s">
        <v>84</v>
      </c>
      <c r="AH246" s="1" t="s">
        <v>100</v>
      </c>
      <c r="AI246" s="1" t="e">
        <v>#VALUE!</v>
      </c>
      <c r="AJ246" s="12" t="e">
        <v>#VALUE!</v>
      </c>
      <c r="AK246" s="1" t="s">
        <v>1158</v>
      </c>
      <c r="AL246" s="1">
        <v>139.46096460000001</v>
      </c>
      <c r="AM246" s="1" t="e">
        <v>#VALUE!</v>
      </c>
      <c r="AN246" s="1" t="e">
        <v>#VALUE!</v>
      </c>
      <c r="AO246" s="1">
        <v>8.6598220396988363</v>
      </c>
      <c r="AP246" s="1">
        <v>136.24933322656815</v>
      </c>
      <c r="AQ246" s="1" t="s">
        <v>133</v>
      </c>
      <c r="AR246" s="3" t="s">
        <v>102</v>
      </c>
      <c r="AS246" s="3">
        <v>136.60243391836642</v>
      </c>
      <c r="AT246" s="1">
        <v>136.07561510159653</v>
      </c>
      <c r="AU246" s="1">
        <v>35.703613851970047</v>
      </c>
      <c r="AV246" s="1">
        <v>10.973565840233235</v>
      </c>
      <c r="AW246" s="1" t="s">
        <v>1159</v>
      </c>
      <c r="AX246" s="1">
        <v>6.2018050000000002</v>
      </c>
      <c r="AY246" s="1">
        <v>10.99634</v>
      </c>
      <c r="AZ246" s="1">
        <v>33.6</v>
      </c>
      <c r="BA246" s="1">
        <v>26.99</v>
      </c>
      <c r="BB246" s="1">
        <v>33.31</v>
      </c>
      <c r="BC246" s="13">
        <v>0.95612708018154324</v>
      </c>
      <c r="BD246" s="1">
        <v>94.961721312995877</v>
      </c>
      <c r="BE246" s="1">
        <v>207.8082884447085</v>
      </c>
      <c r="BF246" s="1">
        <v>47.581358772419058</v>
      </c>
      <c r="BG246" s="1">
        <v>0.70429213967038251</v>
      </c>
      <c r="BH246" s="1">
        <v>3.0910335386721424</v>
      </c>
      <c r="BI246" s="1">
        <v>-35.555453039999975</v>
      </c>
      <c r="BJ246" s="1">
        <v>0.20886782000002313</v>
      </c>
      <c r="BK246" s="1">
        <v>-11.508820489999977</v>
      </c>
      <c r="BL246" s="1">
        <v>2.0116168600000037</v>
      </c>
      <c r="BM246" s="1">
        <v>-1.3642246100757323</v>
      </c>
      <c r="BN246" s="1">
        <v>135.94905295000001</v>
      </c>
      <c r="BO246" s="1">
        <v>163.85604742999999</v>
      </c>
      <c r="BP246" s="1">
        <v>87.415657918602179</v>
      </c>
      <c r="BQ246" s="1">
        <v>735.59202486961794</v>
      </c>
      <c r="BR246" s="1" t="s">
        <v>133</v>
      </c>
      <c r="BS246" s="1">
        <v>8.906228610540726</v>
      </c>
      <c r="BT246" s="1" t="s">
        <v>103</v>
      </c>
      <c r="BU246" s="1" t="s">
        <v>103</v>
      </c>
      <c r="BV246" s="1" t="e">
        <v>#VALUE!</v>
      </c>
      <c r="BW246" s="1">
        <v>171.35061838674528</v>
      </c>
    </row>
    <row r="247" spans="1:75" x14ac:dyDescent="0.2">
      <c r="A247" s="8" t="s">
        <v>1172</v>
      </c>
      <c r="B247" s="4" t="s">
        <v>1173</v>
      </c>
      <c r="C247" s="8" t="s">
        <v>1097</v>
      </c>
      <c r="D247" s="8" t="s">
        <v>189</v>
      </c>
      <c r="E247" s="9"/>
      <c r="F247" s="1" t="s">
        <v>1174</v>
      </c>
      <c r="G247" s="3" t="s">
        <v>1175</v>
      </c>
      <c r="H247" s="3" t="s">
        <v>1176</v>
      </c>
      <c r="I247" s="1">
        <v>50.5</v>
      </c>
      <c r="J247" s="1" t="s">
        <v>85</v>
      </c>
      <c r="K247" s="1" t="s">
        <v>85</v>
      </c>
      <c r="L247" s="1" t="s">
        <v>85</v>
      </c>
      <c r="M247" s="1" t="s">
        <v>85</v>
      </c>
      <c r="N247" s="10">
        <v>450000000</v>
      </c>
      <c r="O247" s="11">
        <v>44874</v>
      </c>
      <c r="P247" s="11">
        <v>44692</v>
      </c>
      <c r="Q247" s="1">
        <v>0.31237065774949446</v>
      </c>
      <c r="R247" s="1">
        <v>0.44093394971147504</v>
      </c>
      <c r="S247" s="1">
        <v>1.998524327533846</v>
      </c>
      <c r="T247" s="1">
        <v>-0.1654902302618888</v>
      </c>
      <c r="U247" s="1">
        <v>-2.1361538566977423E-2</v>
      </c>
      <c r="V247" s="1">
        <v>1.6734682159032621</v>
      </c>
      <c r="W247" s="1" t="s">
        <v>1177</v>
      </c>
      <c r="X247" s="1">
        <v>69.545761108398438</v>
      </c>
      <c r="Y247" s="1">
        <v>3.40668433</v>
      </c>
      <c r="Z247" s="12">
        <v>0.49074299999999998</v>
      </c>
      <c r="AA247" s="12">
        <v>-0.11331952732449579</v>
      </c>
      <c r="AB247" s="1" t="s">
        <v>87</v>
      </c>
      <c r="AC247" s="1">
        <v>105.04900000000001</v>
      </c>
      <c r="AD247" s="1">
        <v>3.40668433</v>
      </c>
      <c r="AE247" s="1">
        <v>2.6452034804201201</v>
      </c>
      <c r="AF247" s="12">
        <v>2.6452034804201201</v>
      </c>
      <c r="AG247" s="1" t="s">
        <v>84</v>
      </c>
      <c r="AH247" s="1" t="s">
        <v>100</v>
      </c>
      <c r="AI247" s="1" t="e">
        <v>#VALUE!</v>
      </c>
      <c r="AJ247" s="12" t="e">
        <v>#VALUE!</v>
      </c>
      <c r="AK247" s="1" t="s">
        <v>1158</v>
      </c>
      <c r="AL247" s="1">
        <v>75.172953750000005</v>
      </c>
      <c r="AM247" s="1" t="e">
        <v>#VALUE!</v>
      </c>
      <c r="AN247" s="1" t="e">
        <v>#VALUE!</v>
      </c>
      <c r="AO247" s="1">
        <v>2.3764544832306638</v>
      </c>
      <c r="AP247" s="1">
        <v>71.34388738593583</v>
      </c>
      <c r="AQ247" s="1" t="s">
        <v>133</v>
      </c>
      <c r="AR247" s="3" t="s">
        <v>102</v>
      </c>
      <c r="AS247" s="3">
        <v>73.524414612240193</v>
      </c>
      <c r="AT247" s="1">
        <v>73.197579583472859</v>
      </c>
      <c r="AU247" s="1">
        <v>16.090364733576212</v>
      </c>
      <c r="AV247" s="1">
        <v>0.53414125611768171</v>
      </c>
      <c r="AW247" s="1" t="s">
        <v>1159</v>
      </c>
      <c r="AX247" s="1">
        <v>6.2018050000000002</v>
      </c>
      <c r="AY247" s="1">
        <v>10.99634</v>
      </c>
      <c r="AZ247" s="1">
        <v>33.6</v>
      </c>
      <c r="BA247" s="1">
        <v>26.99</v>
      </c>
      <c r="BB247" s="1">
        <v>33.31</v>
      </c>
      <c r="BC247" s="13">
        <v>0.95612708018154324</v>
      </c>
      <c r="BD247" s="1">
        <v>94.961721312995877</v>
      </c>
      <c r="BE247" s="1">
        <v>207.8082884447085</v>
      </c>
      <c r="BF247" s="1">
        <v>47.581358772419058</v>
      </c>
      <c r="BG247" s="1">
        <v>0.70429213967038251</v>
      </c>
      <c r="BH247" s="1">
        <v>2.5352498288843259</v>
      </c>
      <c r="BI247" s="1">
        <v>-28.358743480000001</v>
      </c>
      <c r="BJ247" s="1">
        <v>2.2958788400000003</v>
      </c>
      <c r="BK247" s="1">
        <v>-14.403219809999996</v>
      </c>
      <c r="BL247" s="1">
        <v>-0.86729290999998909</v>
      </c>
      <c r="BM247" s="1">
        <v>-1.2828154850716802</v>
      </c>
      <c r="BN247" s="1">
        <v>73.170274759999998</v>
      </c>
      <c r="BO247" s="1">
        <v>102.00195545</v>
      </c>
      <c r="BP247" s="1">
        <v>93.053894389533042</v>
      </c>
      <c r="BQ247" s="1">
        <v>233.39392947171689</v>
      </c>
      <c r="BR247" s="1" t="s">
        <v>133</v>
      </c>
      <c r="BS247" s="1">
        <v>2.4613278576317592</v>
      </c>
      <c r="BT247" s="1" t="s">
        <v>103</v>
      </c>
      <c r="BU247" s="1" t="s">
        <v>103</v>
      </c>
      <c r="BV247" s="1" t="e">
        <v>#VALUE!</v>
      </c>
      <c r="BW247" s="1">
        <v>92.120678132811634</v>
      </c>
    </row>
    <row r="248" spans="1:75" x14ac:dyDescent="0.2">
      <c r="A248" s="8" t="s">
        <v>1178</v>
      </c>
      <c r="B248" s="4" t="s">
        <v>305</v>
      </c>
      <c r="C248" s="8" t="s">
        <v>1097</v>
      </c>
      <c r="D248" s="8" t="s">
        <v>1097</v>
      </c>
      <c r="E248" s="9"/>
      <c r="F248" s="1" t="s">
        <v>1179</v>
      </c>
      <c r="G248" s="3" t="s">
        <v>1180</v>
      </c>
      <c r="H248" s="3" t="s">
        <v>221</v>
      </c>
      <c r="I248" s="1">
        <v>51</v>
      </c>
      <c r="J248" s="1" t="s">
        <v>85</v>
      </c>
      <c r="K248" s="1" t="s">
        <v>85</v>
      </c>
      <c r="L248" s="1" t="s">
        <v>85</v>
      </c>
      <c r="M248" s="1" t="s">
        <v>85</v>
      </c>
      <c r="N248" s="10">
        <v>500000000</v>
      </c>
      <c r="O248" s="11">
        <v>45132</v>
      </c>
      <c r="P248" s="11">
        <v>43670</v>
      </c>
      <c r="Q248" s="1">
        <v>0.33569479651294198</v>
      </c>
      <c r="R248" s="1">
        <v>0.14307676480727061</v>
      </c>
      <c r="S248" s="1">
        <v>2.1223226106460436</v>
      </c>
      <c r="T248" s="1">
        <v>-0.69860648807934522</v>
      </c>
      <c r="U248" s="1">
        <v>-0.77606727965148226</v>
      </c>
      <c r="V248" s="1">
        <v>1.720613302333418</v>
      </c>
      <c r="W248" s="1" t="s">
        <v>1181</v>
      </c>
      <c r="X248" s="1">
        <v>99.624137878417969</v>
      </c>
      <c r="Y248" s="1">
        <v>3.9412998400000001</v>
      </c>
      <c r="Z248" s="12">
        <v>0.98842799999999997</v>
      </c>
      <c r="AA248" s="12">
        <v>-0.52815889818871309</v>
      </c>
      <c r="AB248" s="1" t="s">
        <v>87</v>
      </c>
      <c r="AC248" s="1">
        <v>108.04600000000001</v>
      </c>
      <c r="AD248" s="1">
        <v>5.046744023641927</v>
      </c>
      <c r="AE248" s="1">
        <v>3.4924575910554259</v>
      </c>
      <c r="AF248" s="12">
        <v>3.4924575910554259</v>
      </c>
      <c r="AG248" s="1" t="s">
        <v>84</v>
      </c>
      <c r="AH248" s="1">
        <v>4.6356670689141453</v>
      </c>
      <c r="AI248" s="1" t="e">
        <v>#VALUE!</v>
      </c>
      <c r="AJ248" s="12" t="e">
        <v>#VALUE!</v>
      </c>
      <c r="AK248" s="1" t="s">
        <v>1158</v>
      </c>
      <c r="AL248" s="1">
        <v>105.94556138</v>
      </c>
      <c r="AM248" s="1">
        <v>202.78554899999997</v>
      </c>
      <c r="AN248" s="1">
        <v>34.71228159546726</v>
      </c>
      <c r="AO248" s="1">
        <v>4.9938398357289531</v>
      </c>
      <c r="AP248" s="1">
        <v>158.53142323913914</v>
      </c>
      <c r="AQ248" s="1" t="s">
        <v>133</v>
      </c>
      <c r="AR248" s="3" t="s">
        <v>102</v>
      </c>
      <c r="AS248" s="3">
        <v>104.01193574376046</v>
      </c>
      <c r="AT248" s="1">
        <v>105.19617857000566</v>
      </c>
      <c r="AU248" s="1">
        <v>25.014887961622144</v>
      </c>
      <c r="AV248" s="1">
        <v>9.102816721407514</v>
      </c>
      <c r="AW248" s="1" t="s">
        <v>1159</v>
      </c>
      <c r="AX248" s="1">
        <v>6.2018050000000002</v>
      </c>
      <c r="AY248" s="1">
        <v>10.99634</v>
      </c>
      <c r="AZ248" s="1">
        <v>33.6</v>
      </c>
      <c r="BA248" s="1">
        <v>26.99</v>
      </c>
      <c r="BB248" s="1">
        <v>33.31</v>
      </c>
      <c r="BC248" s="13">
        <v>0.95612708018154324</v>
      </c>
      <c r="BD248" s="1">
        <v>94.961721312995877</v>
      </c>
      <c r="BE248" s="1">
        <v>207.8082884447085</v>
      </c>
      <c r="BF248" s="1">
        <v>47.581358772419058</v>
      </c>
      <c r="BG248" s="1">
        <v>0.70429213967038251</v>
      </c>
      <c r="BH248" s="1">
        <v>1.83709787816564</v>
      </c>
      <c r="BI248" s="1">
        <v>-41.036991109999988</v>
      </c>
      <c r="BJ248" s="1">
        <v>-0.28087481000000025</v>
      </c>
      <c r="BK248" s="1">
        <v>-14.461676799999992</v>
      </c>
      <c r="BL248" s="1">
        <v>-0.97174597000000063</v>
      </c>
      <c r="BM248" s="1">
        <v>-1.3701248783712878</v>
      </c>
      <c r="BN248" s="1">
        <v>105.80795833000001</v>
      </c>
      <c r="BO248" s="1">
        <v>134.65840037999999</v>
      </c>
      <c r="BP248" s="1">
        <v>99.523046996085824</v>
      </c>
      <c r="BQ248" s="1">
        <v>470.7188950317942</v>
      </c>
      <c r="BR248" s="1" t="s">
        <v>133</v>
      </c>
      <c r="BS248" s="1">
        <v>5.160848733744011</v>
      </c>
      <c r="BT248" s="1" t="s">
        <v>103</v>
      </c>
      <c r="BU248" s="1" t="s">
        <v>103</v>
      </c>
      <c r="BV248" s="1" t="e">
        <v>#VALUE!</v>
      </c>
      <c r="BW248" s="1">
        <v>134.08524482646143</v>
      </c>
    </row>
    <row r="249" spans="1:75" x14ac:dyDescent="0.2">
      <c r="A249" s="8" t="s">
        <v>1182</v>
      </c>
      <c r="B249" s="4" t="s">
        <v>105</v>
      </c>
      <c r="C249" s="8" t="s">
        <v>1097</v>
      </c>
      <c r="D249" s="8" t="s">
        <v>189</v>
      </c>
      <c r="E249" s="9"/>
      <c r="F249" s="1" t="s">
        <v>1183</v>
      </c>
      <c r="G249" s="3" t="s">
        <v>1184</v>
      </c>
      <c r="H249" s="3" t="s">
        <v>108</v>
      </c>
      <c r="I249" s="1">
        <v>72.5</v>
      </c>
      <c r="J249" s="1" t="s">
        <v>85</v>
      </c>
      <c r="K249" s="1" t="s">
        <v>85</v>
      </c>
      <c r="L249" s="1" t="s">
        <v>85</v>
      </c>
      <c r="M249" s="1" t="s">
        <v>85</v>
      </c>
      <c r="N249" s="10">
        <v>200000000</v>
      </c>
      <c r="O249" s="11">
        <v>44672</v>
      </c>
      <c r="P249" s="11">
        <v>44406</v>
      </c>
      <c r="Q249" s="1">
        <v>0.89904662185027462</v>
      </c>
      <c r="R249" s="1">
        <v>-1.5678598441116631</v>
      </c>
      <c r="S249" s="1">
        <v>-0.56938875308779613</v>
      </c>
      <c r="T249" s="1">
        <v>-2.3838482019856944</v>
      </c>
      <c r="U249" s="1">
        <v>-6.037496180084756</v>
      </c>
      <c r="V249" s="1">
        <v>-3.6785719010910545</v>
      </c>
      <c r="W249" s="1" t="s">
        <v>1185</v>
      </c>
      <c r="X249" s="1">
        <v>174.34510803222656</v>
      </c>
      <c r="Y249" s="1">
        <v>5.3311496199999997</v>
      </c>
      <c r="Z249" s="12">
        <v>2.3241649999999998</v>
      </c>
      <c r="AA249" s="12">
        <v>-1.9993328936820931</v>
      </c>
      <c r="AB249" s="1" t="s">
        <v>87</v>
      </c>
      <c r="AC249" s="1">
        <v>106.71599999999999</v>
      </c>
      <c r="AD249" s="1">
        <v>5.3311496199999997</v>
      </c>
      <c r="AE249" s="1">
        <v>3.5516241420355539</v>
      </c>
      <c r="AF249" s="12">
        <v>3.5516241420355539</v>
      </c>
      <c r="AG249" s="1" t="s">
        <v>84</v>
      </c>
      <c r="AH249" s="1" t="s">
        <v>100</v>
      </c>
      <c r="AI249" s="1" t="e">
        <v>#VALUE!</v>
      </c>
      <c r="AJ249" s="12" t="e">
        <v>#VALUE!</v>
      </c>
      <c r="AK249" s="1" t="s">
        <v>1158</v>
      </c>
      <c r="AL249" s="1">
        <v>176.67477947</v>
      </c>
      <c r="AM249" s="1" t="e">
        <v>#VALUE!</v>
      </c>
      <c r="AN249" s="1" t="e">
        <v>#VALUE!</v>
      </c>
      <c r="AO249" s="1">
        <v>26.406570841889117</v>
      </c>
      <c r="AP249" s="1">
        <v>181.89112552273374</v>
      </c>
      <c r="AQ249" s="1" t="s">
        <v>133</v>
      </c>
      <c r="AR249" s="3" t="s">
        <v>102</v>
      </c>
      <c r="AS249" s="3">
        <v>174.81898471943117</v>
      </c>
      <c r="AT249" s="1">
        <v>179.2622431361134</v>
      </c>
      <c r="AU249" s="1" t="s">
        <v>103</v>
      </c>
      <c r="AV249" s="1">
        <v>2.4732092999822264</v>
      </c>
      <c r="AW249" s="1" t="s">
        <v>1159</v>
      </c>
      <c r="AX249" s="1">
        <v>6.2018050000000002</v>
      </c>
      <c r="AY249" s="1">
        <v>10.99634</v>
      </c>
      <c r="AZ249" s="1">
        <v>33.6</v>
      </c>
      <c r="BA249" s="1">
        <v>26.99</v>
      </c>
      <c r="BB249" s="1">
        <v>33.31</v>
      </c>
      <c r="BC249" s="13">
        <v>0.95612708018154324</v>
      </c>
      <c r="BD249" s="1">
        <v>94.961721312995877</v>
      </c>
      <c r="BE249" s="1">
        <v>207.8082884447085</v>
      </c>
      <c r="BF249" s="1">
        <v>47.581358772419058</v>
      </c>
      <c r="BG249" s="1">
        <v>0.70429213967038251</v>
      </c>
      <c r="BH249" s="1">
        <v>3.0910335386721424</v>
      </c>
      <c r="BI249" s="1">
        <v>-31.046724890000007</v>
      </c>
      <c r="BJ249" s="1">
        <v>1.3659204999999872</v>
      </c>
      <c r="BK249" s="1">
        <v>-15.129281959999986</v>
      </c>
      <c r="BL249" s="1">
        <v>-5.2406576200000075</v>
      </c>
      <c r="BM249" s="1">
        <v>-1.4993721096174772</v>
      </c>
      <c r="BN249" s="1">
        <v>176.67477947</v>
      </c>
      <c r="BO249" s="1">
        <v>203.72690839000001</v>
      </c>
      <c r="BP249" s="1">
        <v>100</v>
      </c>
      <c r="BQ249" s="1">
        <v>1479.8022610234084</v>
      </c>
      <c r="BR249" s="1" t="s">
        <v>133</v>
      </c>
      <c r="BS249" s="1">
        <v>26.90759753593429</v>
      </c>
      <c r="BT249" s="1" t="s">
        <v>103</v>
      </c>
      <c r="BU249" s="1" t="s">
        <v>103</v>
      </c>
      <c r="BV249" s="1" t="e">
        <v>#VALUE!</v>
      </c>
      <c r="BW249" s="1">
        <v>215.64565838161943</v>
      </c>
    </row>
    <row r="250" spans="1:75" x14ac:dyDescent="0.2">
      <c r="A250" s="8" t="s">
        <v>1186</v>
      </c>
      <c r="B250" s="4" t="s">
        <v>105</v>
      </c>
      <c r="C250" s="8" t="s">
        <v>1097</v>
      </c>
      <c r="D250" s="8" t="s">
        <v>1097</v>
      </c>
      <c r="E250" s="9"/>
      <c r="F250" s="1" t="s">
        <v>1187</v>
      </c>
      <c r="G250" s="3" t="s">
        <v>1188</v>
      </c>
      <c r="H250" s="3" t="s">
        <v>108</v>
      </c>
      <c r="I250" s="1">
        <v>65</v>
      </c>
      <c r="J250" s="1" t="s">
        <v>85</v>
      </c>
      <c r="K250" s="1" t="s">
        <v>85</v>
      </c>
      <c r="L250" s="1" t="s">
        <v>85</v>
      </c>
      <c r="M250" s="1" t="s">
        <v>85</v>
      </c>
      <c r="N250" s="10">
        <v>200000000</v>
      </c>
      <c r="O250" s="11">
        <v>45132</v>
      </c>
      <c r="P250" s="11">
        <v>44406</v>
      </c>
      <c r="Q250" s="1">
        <v>1.0136706736465273</v>
      </c>
      <c r="R250" s="1">
        <v>-1.8471063053737025</v>
      </c>
      <c r="S250" s="1">
        <v>-0.68392724689766426</v>
      </c>
      <c r="T250" s="1">
        <v>-2.3838482019856944</v>
      </c>
      <c r="U250" s="1">
        <v>-6.037496180084756</v>
      </c>
      <c r="V250" s="1">
        <v>-3.6785719010910545</v>
      </c>
      <c r="W250" s="1" t="s">
        <v>1189</v>
      </c>
      <c r="X250" s="1">
        <v>173.22584533691406</v>
      </c>
      <c r="Y250" s="1">
        <v>5.3290243200000003</v>
      </c>
      <c r="Z250" s="12">
        <v>2.4395799999999999</v>
      </c>
      <c r="AA250" s="12">
        <v>-2.1122819356155564</v>
      </c>
      <c r="AB250" s="1" t="s">
        <v>87</v>
      </c>
      <c r="AC250" s="1">
        <v>109.114</v>
      </c>
      <c r="AD250" s="1">
        <v>5.046744023641927</v>
      </c>
      <c r="AE250" s="1">
        <v>3.4924575910554259</v>
      </c>
      <c r="AF250" s="12">
        <v>3.4924575910554259</v>
      </c>
      <c r="AG250" s="1" t="s">
        <v>84</v>
      </c>
      <c r="AH250" s="1">
        <v>4.6356670689141453</v>
      </c>
      <c r="AI250" s="1" t="e">
        <v>#VALUE!</v>
      </c>
      <c r="AJ250" s="12" t="e">
        <v>#VALUE!</v>
      </c>
      <c r="AK250" s="1" t="s">
        <v>1158</v>
      </c>
      <c r="AL250" s="1">
        <v>177.15397816999999</v>
      </c>
      <c r="AM250" s="1">
        <v>202.78554899999997</v>
      </c>
      <c r="AN250" s="1">
        <v>34.71228159546726</v>
      </c>
      <c r="AO250" s="1">
        <v>27.665982203969882</v>
      </c>
      <c r="AP250" s="1">
        <v>158.53142323913914</v>
      </c>
      <c r="AQ250" s="1" t="s">
        <v>133</v>
      </c>
      <c r="AR250" s="3" t="s">
        <v>102</v>
      </c>
      <c r="AS250" s="3">
        <v>175.98360034126213</v>
      </c>
      <c r="AT250" s="1">
        <v>179.78548829970742</v>
      </c>
      <c r="AU250" s="1" t="s">
        <v>103</v>
      </c>
      <c r="AV250" s="1">
        <v>3.6969315076006204</v>
      </c>
      <c r="AW250" s="1" t="s">
        <v>1159</v>
      </c>
      <c r="AX250" s="1">
        <v>6.2018050000000002</v>
      </c>
      <c r="AY250" s="1">
        <v>10.99634</v>
      </c>
      <c r="AZ250" s="1">
        <v>33.6</v>
      </c>
      <c r="BA250" s="1">
        <v>26.99</v>
      </c>
      <c r="BB250" s="1">
        <v>33.31</v>
      </c>
      <c r="BC250" s="13">
        <v>0.95612708018154324</v>
      </c>
      <c r="BD250" s="1">
        <v>94.961721312995877</v>
      </c>
      <c r="BE250" s="1">
        <v>207.8082884447085</v>
      </c>
      <c r="BF250" s="1">
        <v>47.581358772419058</v>
      </c>
      <c r="BG250" s="1">
        <v>0.70429213967038251</v>
      </c>
      <c r="BH250" s="1">
        <v>1.83709787816564</v>
      </c>
      <c r="BI250" s="1">
        <v>-32.257842760000017</v>
      </c>
      <c r="BJ250" s="1">
        <v>1.2970750099999862</v>
      </c>
      <c r="BK250" s="1">
        <v>-13.829032060000003</v>
      </c>
      <c r="BL250" s="1">
        <v>-5.3481548400000065</v>
      </c>
      <c r="BM250" s="1">
        <v>-1.5050969229668689</v>
      </c>
      <c r="BN250" s="1">
        <v>177.15397816999999</v>
      </c>
      <c r="BO250" s="1">
        <v>204.3892735</v>
      </c>
      <c r="BP250" s="1">
        <v>100</v>
      </c>
      <c r="BQ250" s="1">
        <v>1536.9247979693057</v>
      </c>
      <c r="BR250" s="1" t="s">
        <v>133</v>
      </c>
      <c r="BS250" s="1">
        <v>28.161533196440793</v>
      </c>
      <c r="BT250" s="1" t="s">
        <v>103</v>
      </c>
      <c r="BU250" s="1" t="s">
        <v>103</v>
      </c>
      <c r="BV250" s="1" t="e">
        <v>#VALUE!</v>
      </c>
      <c r="BW250" s="1">
        <v>216.61685076676059</v>
      </c>
    </row>
    <row r="251" spans="1:75" x14ac:dyDescent="0.2">
      <c r="A251" s="8" t="s">
        <v>1190</v>
      </c>
      <c r="B251" s="4" t="s">
        <v>453</v>
      </c>
      <c r="C251" s="8" t="s">
        <v>1097</v>
      </c>
      <c r="D251" s="8" t="s">
        <v>189</v>
      </c>
      <c r="E251" s="9"/>
      <c r="F251" s="1" t="s">
        <v>1191</v>
      </c>
      <c r="G251" s="3" t="s">
        <v>1192</v>
      </c>
      <c r="H251" s="3" t="s">
        <v>456</v>
      </c>
      <c r="I251" s="1">
        <v>63</v>
      </c>
      <c r="J251" s="1" t="s">
        <v>85</v>
      </c>
      <c r="K251" s="1" t="s">
        <v>85</v>
      </c>
      <c r="L251" s="1" t="s">
        <v>85</v>
      </c>
      <c r="M251" s="1" t="s">
        <v>85</v>
      </c>
      <c r="N251" s="10">
        <v>250000000</v>
      </c>
      <c r="O251" s="11">
        <v>44874</v>
      </c>
      <c r="P251" s="11">
        <v>44634</v>
      </c>
      <c r="Q251" s="1">
        <v>0.33310236878163479</v>
      </c>
      <c r="R251" s="1">
        <v>-0.23369516872582263</v>
      </c>
      <c r="S251" s="1">
        <v>2.0679732597811418</v>
      </c>
      <c r="T251" s="1">
        <v>-0.96383360496883341</v>
      </c>
      <c r="U251" s="1">
        <v>-1.2008625218573821</v>
      </c>
      <c r="V251" s="1">
        <v>1.5083244618159242</v>
      </c>
      <c r="W251" s="1" t="s">
        <v>1193</v>
      </c>
      <c r="X251" s="1">
        <v>123.72919464111328</v>
      </c>
      <c r="Y251" s="1">
        <v>4.4173220899999999</v>
      </c>
      <c r="Z251" s="12">
        <v>1.296197</v>
      </c>
      <c r="AA251" s="12">
        <v>-0.72159015390107495</v>
      </c>
      <c r="AB251" s="1" t="s">
        <v>87</v>
      </c>
      <c r="AC251" s="1">
        <v>110.024</v>
      </c>
      <c r="AD251" s="1">
        <v>4.4173220899999999</v>
      </c>
      <c r="AE251" s="1">
        <v>3.0806070377667369</v>
      </c>
      <c r="AF251" s="12">
        <v>3.0806070377667369</v>
      </c>
      <c r="AG251" s="1" t="s">
        <v>84</v>
      </c>
      <c r="AH251" s="1" t="s">
        <v>100</v>
      </c>
      <c r="AI251" s="1" t="e">
        <v>#VALUE!</v>
      </c>
      <c r="AJ251" s="12" t="e">
        <v>#VALUE!</v>
      </c>
      <c r="AK251" s="1" t="s">
        <v>1158</v>
      </c>
      <c r="AL251" s="1">
        <v>130.24803012999999</v>
      </c>
      <c r="AM251" s="1" t="e">
        <v>#VALUE!</v>
      </c>
      <c r="AN251" s="1" t="e">
        <v>#VALUE!</v>
      </c>
      <c r="AO251" s="1">
        <v>7.4633812457221085</v>
      </c>
      <c r="AP251" s="1">
        <v>129.20674570770345</v>
      </c>
      <c r="AQ251" s="1" t="s">
        <v>133</v>
      </c>
      <c r="AR251" s="3" t="s">
        <v>102</v>
      </c>
      <c r="AS251" s="3">
        <v>127.96432928120342</v>
      </c>
      <c r="AT251" s="1">
        <v>128.19841954435844</v>
      </c>
      <c r="AU251" s="1">
        <v>34.546538356781568</v>
      </c>
      <c r="AV251" s="1">
        <v>13.581488790954932</v>
      </c>
      <c r="AW251" s="1" t="s">
        <v>1159</v>
      </c>
      <c r="AX251" s="1">
        <v>6.2018050000000002</v>
      </c>
      <c r="AY251" s="1">
        <v>10.99634</v>
      </c>
      <c r="AZ251" s="1">
        <v>33.6</v>
      </c>
      <c r="BA251" s="1">
        <v>26.99</v>
      </c>
      <c r="BB251" s="1">
        <v>33.31</v>
      </c>
      <c r="BC251" s="13">
        <v>0.95612708018154324</v>
      </c>
      <c r="BD251" s="1">
        <v>94.961721312995877</v>
      </c>
      <c r="BE251" s="1">
        <v>207.8082884447085</v>
      </c>
      <c r="BF251" s="1">
        <v>47.581358772419058</v>
      </c>
      <c r="BG251" s="1">
        <v>0.70429213967038251</v>
      </c>
      <c r="BH251" s="1">
        <v>2.5352498288843259</v>
      </c>
      <c r="BI251" s="1">
        <v>-40.842693179999998</v>
      </c>
      <c r="BJ251" s="1">
        <v>8.8356659999988096E-2</v>
      </c>
      <c r="BK251" s="1">
        <v>-11.308468220000009</v>
      </c>
      <c r="BL251" s="1">
        <v>-2.6538712700000247</v>
      </c>
      <c r="BM251" s="1">
        <v>-1.4688897855201442</v>
      </c>
      <c r="BN251" s="1">
        <v>130.17373269000001</v>
      </c>
      <c r="BO251" s="1">
        <v>156.65232842</v>
      </c>
      <c r="BP251" s="1">
        <v>99.719405663511822</v>
      </c>
      <c r="BQ251" s="1">
        <v>667.71066536269075</v>
      </c>
      <c r="BR251" s="1" t="s">
        <v>133</v>
      </c>
      <c r="BS251" s="1">
        <v>7.7152635181382614</v>
      </c>
      <c r="BT251" s="1" t="s">
        <v>103</v>
      </c>
      <c r="BU251" s="1" t="s">
        <v>103</v>
      </c>
      <c r="BV251" s="1" t="e">
        <v>#VALUE!</v>
      </c>
      <c r="BW251" s="1">
        <v>163.56553453274708</v>
      </c>
    </row>
    <row r="252" spans="1:75" x14ac:dyDescent="0.2">
      <c r="A252" s="8" t="s">
        <v>1194</v>
      </c>
      <c r="B252" s="4"/>
      <c r="C252" s="8" t="s">
        <v>1195</v>
      </c>
      <c r="D252" s="8"/>
      <c r="E252" s="9" t="s">
        <v>81</v>
      </c>
      <c r="F252" s="1" t="s">
        <v>1196</v>
      </c>
      <c r="G252" s="3" t="s">
        <v>1197</v>
      </c>
      <c r="H252" s="3" t="s">
        <v>84</v>
      </c>
      <c r="I252" s="1">
        <v>10</v>
      </c>
      <c r="J252" s="1">
        <v>60.3</v>
      </c>
      <c r="K252" s="1" t="s">
        <v>749</v>
      </c>
      <c r="L252" s="1">
        <v>1.1028475161508073</v>
      </c>
      <c r="M252" s="1">
        <v>-8.4999448264027926</v>
      </c>
      <c r="N252" s="10">
        <v>1000000000</v>
      </c>
      <c r="O252" s="11">
        <v>44215</v>
      </c>
      <c r="P252" s="11" t="e">
        <v>#VALUE!</v>
      </c>
      <c r="Q252" s="1">
        <v>6.7821499500464455E-3</v>
      </c>
      <c r="R252" s="1">
        <v>0.39289201176657684</v>
      </c>
      <c r="S252" s="1">
        <v>1.8473403394812182</v>
      </c>
      <c r="T252" s="1" t="e">
        <v>#VALUE!</v>
      </c>
      <c r="U252" s="1" t="e">
        <v>#VALUE!</v>
      </c>
      <c r="V252" s="1" t="e">
        <v>#VALUE!</v>
      </c>
      <c r="W252" s="1" t="s">
        <v>1198</v>
      </c>
      <c r="X252" s="1">
        <v>76.679862976074219</v>
      </c>
      <c r="Y252" s="1">
        <v>4.9742959340199899</v>
      </c>
      <c r="Z252" s="12">
        <v>6.1573999999999997E-2</v>
      </c>
      <c r="AA252" s="12">
        <v>0.19044176936451329</v>
      </c>
      <c r="AB252" s="1" t="s">
        <v>169</v>
      </c>
      <c r="AC252" s="1">
        <v>97.637</v>
      </c>
      <c r="AD252" s="1">
        <v>5.3314958907854963</v>
      </c>
      <c r="AE252" s="1" t="s">
        <v>84</v>
      </c>
      <c r="AF252" s="12" t="s">
        <v>84</v>
      </c>
      <c r="AG252" s="1" t="s">
        <v>84</v>
      </c>
      <c r="AH252" s="1" t="s">
        <v>84</v>
      </c>
      <c r="AI252" s="1" t="e">
        <v>#VALUE!</v>
      </c>
      <c r="AJ252" s="12" t="e">
        <v>#VALUE!</v>
      </c>
      <c r="AK252" s="1" t="s">
        <v>1199</v>
      </c>
      <c r="AL252" s="1">
        <v>46.343791961669922</v>
      </c>
      <c r="AM252" s="1">
        <v>118.39845900000002</v>
      </c>
      <c r="AN252" s="1">
        <v>10.28898610827018</v>
      </c>
      <c r="AO252" s="1">
        <v>0.65160848733744015</v>
      </c>
      <c r="AP252" s="1">
        <v>103.71439461761115</v>
      </c>
      <c r="AQ252" s="1" t="s">
        <v>757</v>
      </c>
      <c r="AR252" s="3" t="s">
        <v>90</v>
      </c>
      <c r="AS252" s="3">
        <v>15.970549566878711</v>
      </c>
      <c r="AT252" s="1">
        <v>209.31378211591559</v>
      </c>
      <c r="AU252" s="1">
        <v>181.99740555843579</v>
      </c>
      <c r="AV252" s="1">
        <v>155.01156026265241</v>
      </c>
      <c r="AW252" s="1" t="s">
        <v>1200</v>
      </c>
      <c r="AX252" s="1">
        <v>8.0004390000000001</v>
      </c>
      <c r="AY252" s="1">
        <v>11.511089999999999</v>
      </c>
      <c r="AZ252" s="1">
        <v>149.03</v>
      </c>
      <c r="BA252" s="1">
        <v>124.47</v>
      </c>
      <c r="BB252" s="1">
        <v>147.29499999999999</v>
      </c>
      <c r="BC252" s="13">
        <v>0.92935667752442941</v>
      </c>
      <c r="BD252" s="1">
        <v>54.846907636734713</v>
      </c>
      <c r="BE252" s="1">
        <v>77.809391364150883</v>
      </c>
      <c r="BF252" s="1">
        <v>36.283590946978947</v>
      </c>
      <c r="BG252" s="1">
        <v>0.55296908179331861</v>
      </c>
      <c r="BH252" s="1">
        <v>4.344969199178645</v>
      </c>
      <c r="BI252" s="1">
        <v>-5.5160368312546524</v>
      </c>
      <c r="BJ252" s="1">
        <v>-13.056747978181704</v>
      </c>
      <c r="BK252" s="1">
        <v>-3.0763698195305409</v>
      </c>
      <c r="BL252" s="1">
        <v>-26.321708610785066</v>
      </c>
      <c r="BM252" s="1">
        <v>-1.1993487550506059</v>
      </c>
      <c r="BN252" s="1">
        <v>30.96143</v>
      </c>
      <c r="BO252" s="1">
        <v>113.26909999999999</v>
      </c>
      <c r="BP252" s="1">
        <v>81.311143953327885</v>
      </c>
      <c r="BQ252" s="1">
        <v>61.724396861393416</v>
      </c>
      <c r="BR252" s="1" t="s">
        <v>757</v>
      </c>
      <c r="BS252" s="1">
        <v>1.6509240246406571</v>
      </c>
      <c r="BT252" s="1" t="s">
        <v>103</v>
      </c>
      <c r="BU252" s="1" t="s">
        <v>103</v>
      </c>
      <c r="BV252" s="1" t="e">
        <v>#VALUE!</v>
      </c>
      <c r="BW252" s="1">
        <v>71.433026187847148</v>
      </c>
    </row>
    <row r="253" spans="1:75" x14ac:dyDescent="0.2">
      <c r="A253" s="8" t="s">
        <v>1201</v>
      </c>
      <c r="B253" s="4"/>
      <c r="C253" s="8" t="s">
        <v>1195</v>
      </c>
      <c r="D253" s="8"/>
      <c r="E253" s="9" t="s">
        <v>81</v>
      </c>
      <c r="F253" s="1" t="s">
        <v>1202</v>
      </c>
      <c r="G253" s="3" t="s">
        <v>1203</v>
      </c>
      <c r="H253" s="3" t="s">
        <v>84</v>
      </c>
      <c r="I253" s="1">
        <v>7.5</v>
      </c>
      <c r="J253" s="1" t="s">
        <v>85</v>
      </c>
      <c r="K253" s="1" t="s">
        <v>85</v>
      </c>
      <c r="L253" s="1" t="s">
        <v>85</v>
      </c>
      <c r="M253" s="1" t="s">
        <v>85</v>
      </c>
      <c r="N253" s="10">
        <v>0</v>
      </c>
      <c r="O253" s="11">
        <v>44566</v>
      </c>
      <c r="P253" s="11" t="e">
        <v>#VALUE!</v>
      </c>
      <c r="Q253" s="1" t="s">
        <v>85</v>
      </c>
      <c r="R253" s="1" t="s">
        <v>85</v>
      </c>
      <c r="S253" s="1">
        <v>0.11278214166827727</v>
      </c>
      <c r="T253" s="1" t="e">
        <v>#VALUE!</v>
      </c>
      <c r="U253" s="1" t="e">
        <v>#VALUE!</v>
      </c>
      <c r="V253" s="1" t="e">
        <v>#VALUE!</v>
      </c>
      <c r="W253" s="1" t="s">
        <v>1204</v>
      </c>
      <c r="X253" s="1" t="s">
        <v>85</v>
      </c>
      <c r="Y253" s="1" t="s">
        <v>100</v>
      </c>
      <c r="Z253" s="12" t="s">
        <v>100</v>
      </c>
      <c r="AA253" s="12" t="s">
        <v>100</v>
      </c>
      <c r="AB253" s="1" t="s">
        <v>87</v>
      </c>
      <c r="AC253" s="1" t="s">
        <v>100</v>
      </c>
      <c r="AD253" s="1">
        <v>5.4231243917648388</v>
      </c>
      <c r="AE253" s="1" t="s">
        <v>84</v>
      </c>
      <c r="AF253" s="12" t="s">
        <v>84</v>
      </c>
      <c r="AG253" s="1" t="s">
        <v>84</v>
      </c>
      <c r="AH253" s="1" t="s">
        <v>84</v>
      </c>
      <c r="AI253" s="1" t="e">
        <v>#VALUE!</v>
      </c>
      <c r="AJ253" s="12" t="e">
        <v>#VALUE!</v>
      </c>
      <c r="AK253" s="1" t="s">
        <v>1199</v>
      </c>
      <c r="AL253" s="1" t="s">
        <v>85</v>
      </c>
      <c r="AM253" s="1">
        <v>96.053540281774218</v>
      </c>
      <c r="AN253" s="1">
        <v>31.193716244687337</v>
      </c>
      <c r="AO253" s="1" t="s">
        <v>85</v>
      </c>
      <c r="AP253" s="1">
        <v>63.571175143173662</v>
      </c>
      <c r="AQ253" s="1" t="s">
        <v>101</v>
      </c>
      <c r="AR253" s="3" t="s">
        <v>90</v>
      </c>
      <c r="AS253" s="3" t="s">
        <v>100</v>
      </c>
      <c r="AT253" s="1" t="s">
        <v>100</v>
      </c>
      <c r="AU253" s="1" t="s">
        <v>103</v>
      </c>
      <c r="AV253" s="1" t="s">
        <v>100</v>
      </c>
      <c r="AW253" s="1" t="s">
        <v>1200</v>
      </c>
      <c r="AX253" s="1">
        <v>8.0004390000000001</v>
      </c>
      <c r="AY253" s="1">
        <v>11.511089999999999</v>
      </c>
      <c r="AZ253" s="1">
        <v>149.03</v>
      </c>
      <c r="BA253" s="1">
        <v>124.47</v>
      </c>
      <c r="BB253" s="1">
        <v>147.29499999999999</v>
      </c>
      <c r="BC253" s="13">
        <v>0.92935667752442941</v>
      </c>
      <c r="BD253" s="1">
        <v>54.846907636734713</v>
      </c>
      <c r="BE253" s="1">
        <v>77.809391364150883</v>
      </c>
      <c r="BF253" s="1">
        <v>36.283590946978947</v>
      </c>
      <c r="BG253" s="1">
        <v>0.55296908179331861</v>
      </c>
      <c r="BH253" s="1">
        <v>3.378507871321013</v>
      </c>
      <c r="BI253" s="1">
        <v>438.93228537679551</v>
      </c>
      <c r="BJ253" s="1" t="s">
        <v>100</v>
      </c>
      <c r="BK253" s="1" t="s">
        <v>100</v>
      </c>
      <c r="BL253" s="1">
        <v>423.15196000000009</v>
      </c>
      <c r="BM253" s="1">
        <v>15.841459060101613</v>
      </c>
      <c r="BN253" s="1">
        <v>69.27</v>
      </c>
      <c r="BO253" s="1">
        <v>152.20099999999999</v>
      </c>
      <c r="BP253" s="1" t="e">
        <v>#VALUE!</v>
      </c>
      <c r="BQ253" s="1" t="e">
        <v>#VALUE!</v>
      </c>
      <c r="BR253" s="1" t="s">
        <v>101</v>
      </c>
      <c r="BS253" s="1" t="s">
        <v>85</v>
      </c>
      <c r="BT253" s="1" t="s">
        <v>103</v>
      </c>
      <c r="BU253" s="1" t="s">
        <v>103</v>
      </c>
      <c r="BV253" s="1" t="e">
        <v>#VALUE!</v>
      </c>
      <c r="BW253" s="1" t="s">
        <v>85</v>
      </c>
    </row>
    <row r="254" spans="1:75" x14ac:dyDescent="0.2">
      <c r="A254" s="8" t="s">
        <v>1205</v>
      </c>
      <c r="B254" s="4"/>
      <c r="C254" s="8" t="s">
        <v>1195</v>
      </c>
      <c r="D254" s="8"/>
      <c r="E254" s="9" t="s">
        <v>81</v>
      </c>
      <c r="F254" s="1" t="s">
        <v>1206</v>
      </c>
      <c r="G254" s="3" t="s">
        <v>1207</v>
      </c>
      <c r="H254" s="3" t="s">
        <v>84</v>
      </c>
      <c r="I254" s="1">
        <v>10</v>
      </c>
      <c r="J254" s="1" t="s">
        <v>85</v>
      </c>
      <c r="K254" s="1" t="s">
        <v>85</v>
      </c>
      <c r="L254" s="1" t="s">
        <v>85</v>
      </c>
      <c r="M254" s="1" t="s">
        <v>85</v>
      </c>
      <c r="N254" s="10">
        <v>1300000000</v>
      </c>
      <c r="O254" s="11">
        <v>44448</v>
      </c>
      <c r="P254" s="11" t="e">
        <v>#VALUE!</v>
      </c>
      <c r="Q254" s="1">
        <v>7.8516710501497222E-2</v>
      </c>
      <c r="R254" s="1">
        <v>0.59108021621487872</v>
      </c>
      <c r="S254" s="1">
        <v>2.0367359635554916</v>
      </c>
      <c r="T254" s="1" t="e">
        <v>#VALUE!</v>
      </c>
      <c r="U254" s="1" t="e">
        <v>#VALUE!</v>
      </c>
      <c r="V254" s="1" t="e">
        <v>#VALUE!</v>
      </c>
      <c r="W254" s="1" t="s">
        <v>774</v>
      </c>
      <c r="X254" s="1">
        <v>44.964698791503906</v>
      </c>
      <c r="Y254" s="1">
        <v>4.5410073645508229</v>
      </c>
      <c r="Z254" s="12">
        <v>0.17482400000000001</v>
      </c>
      <c r="AA254" s="12">
        <v>-2.3443428200797811E-2</v>
      </c>
      <c r="AB254" s="1" t="s">
        <v>87</v>
      </c>
      <c r="AC254" s="1">
        <v>95.953000000000003</v>
      </c>
      <c r="AD254" s="1">
        <v>5.2722250465351399</v>
      </c>
      <c r="AE254" s="1" t="s">
        <v>84</v>
      </c>
      <c r="AF254" s="12" t="s">
        <v>84</v>
      </c>
      <c r="AG254" s="1" t="s">
        <v>84</v>
      </c>
      <c r="AH254" s="1" t="s">
        <v>84</v>
      </c>
      <c r="AI254" s="1" t="e">
        <v>#VALUE!</v>
      </c>
      <c r="AJ254" s="12" t="e">
        <v>#VALUE!</v>
      </c>
      <c r="AK254" s="1" t="s">
        <v>1199</v>
      </c>
      <c r="AL254" s="1">
        <v>52.885280609130859</v>
      </c>
      <c r="AM254" s="1">
        <v>140.73792843490122</v>
      </c>
      <c r="AN254" s="1">
        <v>29.109793573107424</v>
      </c>
      <c r="AO254" s="1">
        <v>1.2977412731006159</v>
      </c>
      <c r="AP254" s="1">
        <v>112.95941813329968</v>
      </c>
      <c r="AQ254" s="1" t="s">
        <v>757</v>
      </c>
      <c r="AR254" s="3" t="s">
        <v>90</v>
      </c>
      <c r="AS254" s="3">
        <v>25.29629647905405</v>
      </c>
      <c r="AT254" s="1">
        <v>188.85852250395311</v>
      </c>
      <c r="AU254" s="1">
        <v>150.49962008565737</v>
      </c>
      <c r="AV254" s="1">
        <v>130.39195846408953</v>
      </c>
      <c r="AW254" s="1" t="s">
        <v>1200</v>
      </c>
      <c r="AX254" s="1">
        <v>8.0004390000000001</v>
      </c>
      <c r="AY254" s="1">
        <v>11.511089999999999</v>
      </c>
      <c r="AZ254" s="1">
        <v>149.03</v>
      </c>
      <c r="BA254" s="1">
        <v>124.47</v>
      </c>
      <c r="BB254" s="1">
        <v>147.29499999999999</v>
      </c>
      <c r="BC254" s="13">
        <v>0.92935667752442941</v>
      </c>
      <c r="BD254" s="1">
        <v>54.846907636734713</v>
      </c>
      <c r="BE254" s="1">
        <v>77.809391364150883</v>
      </c>
      <c r="BF254" s="1">
        <v>36.283590946978947</v>
      </c>
      <c r="BG254" s="1">
        <v>0.55296908179331861</v>
      </c>
      <c r="BH254" s="1">
        <v>3.698836413415469</v>
      </c>
      <c r="BI254" s="1">
        <v>-6.5347111185964479</v>
      </c>
      <c r="BJ254" s="1">
        <v>2.5121990336798703</v>
      </c>
      <c r="BK254" s="1">
        <v>-6.2898775889729066</v>
      </c>
      <c r="BL254" s="1">
        <v>-1.0844926208229779</v>
      </c>
      <c r="BM254" s="1">
        <v>-1.0122464171181313</v>
      </c>
      <c r="BN254" s="1">
        <v>45.356079999999999</v>
      </c>
      <c r="BO254" s="1">
        <v>104.42749999999999</v>
      </c>
      <c r="BP254" s="1">
        <v>87.254072089123881</v>
      </c>
      <c r="BQ254" s="1">
        <v>120.89930912388525</v>
      </c>
      <c r="BR254" s="1" t="s">
        <v>757</v>
      </c>
      <c r="BS254" s="1">
        <v>1.2977412731006159</v>
      </c>
      <c r="BT254" s="1" t="s">
        <v>103</v>
      </c>
      <c r="BU254" s="1" t="s">
        <v>103</v>
      </c>
      <c r="BV254" s="1" t="e">
        <v>#VALUE!</v>
      </c>
      <c r="BW254" s="1">
        <v>55.719824789186269</v>
      </c>
    </row>
    <row r="255" spans="1:75" x14ac:dyDescent="0.2">
      <c r="A255" s="8" t="s">
        <v>1208</v>
      </c>
      <c r="B255" s="4" t="s">
        <v>326</v>
      </c>
      <c r="C255" s="8" t="s">
        <v>1195</v>
      </c>
      <c r="D255" s="8" t="s">
        <v>228</v>
      </c>
      <c r="E255" s="9"/>
      <c r="F255" s="1" t="s">
        <v>1209</v>
      </c>
      <c r="G255" s="3" t="s">
        <v>1210</v>
      </c>
      <c r="H255" s="3" t="s">
        <v>329</v>
      </c>
      <c r="I255" s="1">
        <v>17</v>
      </c>
      <c r="J255" s="1" t="s">
        <v>85</v>
      </c>
      <c r="K255" s="1" t="s">
        <v>85</v>
      </c>
      <c r="L255" s="1" t="s">
        <v>85</v>
      </c>
      <c r="M255" s="1" t="s">
        <v>85</v>
      </c>
      <c r="N255" s="10">
        <v>1250000000</v>
      </c>
      <c r="O255" s="11">
        <v>44342</v>
      </c>
      <c r="P255" s="11">
        <v>44111</v>
      </c>
      <c r="Q255" s="1">
        <v>0.25519551792634321</v>
      </c>
      <c r="R255" s="1">
        <v>0.58880839047075195</v>
      </c>
      <c r="S255" s="1">
        <v>1.831366215118968</v>
      </c>
      <c r="T255" s="1">
        <v>0.11049921300974042</v>
      </c>
      <c r="U255" s="1">
        <v>0.33542866531399707</v>
      </c>
      <c r="V255" s="1">
        <v>1.4241150035105399</v>
      </c>
      <c r="W255" s="1" t="s">
        <v>1211</v>
      </c>
      <c r="X255" s="1">
        <v>5.5811352729797363</v>
      </c>
      <c r="Y255" s="1">
        <v>2.7318341006197375</v>
      </c>
      <c r="Z255" s="12">
        <v>0.201631</v>
      </c>
      <c r="AA255" s="12">
        <v>0.16825630558017224</v>
      </c>
      <c r="AB255" s="1" t="s">
        <v>87</v>
      </c>
      <c r="AC255" s="1">
        <v>98.870999999999995</v>
      </c>
      <c r="AD255" s="1">
        <v>2.7318341006197375</v>
      </c>
      <c r="AE255" s="1">
        <v>2.576666310967088</v>
      </c>
      <c r="AF255" s="12">
        <v>2.576666310967088</v>
      </c>
      <c r="AG255" s="1" t="s">
        <v>84</v>
      </c>
      <c r="AH255" s="1" t="s">
        <v>100</v>
      </c>
      <c r="AI255" s="1" t="e">
        <v>#VALUE!</v>
      </c>
      <c r="AJ255" s="12" t="e">
        <v>#VALUE!</v>
      </c>
      <c r="AK255" s="1" t="s">
        <v>1199</v>
      </c>
      <c r="AL255" s="1">
        <v>14.58435053</v>
      </c>
      <c r="AM255" s="1" t="e">
        <v>#VALUE!</v>
      </c>
      <c r="AN255" s="1" t="e">
        <v>#VALUE!</v>
      </c>
      <c r="AO255" s="1">
        <v>0.99657768651608492</v>
      </c>
      <c r="AP255" s="1">
        <v>8.8711930783801201</v>
      </c>
      <c r="AQ255" s="1" t="s">
        <v>194</v>
      </c>
      <c r="AR255" s="3" t="s">
        <v>102</v>
      </c>
      <c r="AS255" s="3">
        <v>10.972229600262562</v>
      </c>
      <c r="AT255" s="1">
        <v>10.662903520820599</v>
      </c>
      <c r="AU255" s="1">
        <v>-21.776736680000308</v>
      </c>
      <c r="AV255" s="1">
        <v>-43.638312912613884</v>
      </c>
      <c r="AW255" s="1" t="s">
        <v>1200</v>
      </c>
      <c r="AX255" s="1">
        <v>8.0004390000000001</v>
      </c>
      <c r="AY255" s="1">
        <v>11.511089999999999</v>
      </c>
      <c r="AZ255" s="1">
        <v>149.03</v>
      </c>
      <c r="BA255" s="1">
        <v>124.47</v>
      </c>
      <c r="BB255" s="1">
        <v>147.29499999999999</v>
      </c>
      <c r="BC255" s="13">
        <v>0.92935667752442941</v>
      </c>
      <c r="BD255" s="1">
        <v>54.846907636734713</v>
      </c>
      <c r="BE255" s="1">
        <v>77.809391364150883</v>
      </c>
      <c r="BF255" s="1">
        <v>36.283590946978947</v>
      </c>
      <c r="BG255" s="1">
        <v>0.55296908179331861</v>
      </c>
      <c r="BH255" s="1">
        <v>4</v>
      </c>
      <c r="BI255" s="1">
        <v>-36.946699219999999</v>
      </c>
      <c r="BJ255" s="1">
        <v>-3.119142909999999</v>
      </c>
      <c r="BK255" s="1">
        <v>-25.63480131</v>
      </c>
      <c r="BL255" s="1">
        <v>-17.951606699999999</v>
      </c>
      <c r="BM255" s="1">
        <v>-1.6433425852427255</v>
      </c>
      <c r="BN255" s="1">
        <v>14.58435053</v>
      </c>
      <c r="BO255" s="1">
        <v>49.996603159999999</v>
      </c>
      <c r="BP255" s="1">
        <v>100</v>
      </c>
      <c r="BQ255" s="1">
        <v>96.912686315135943</v>
      </c>
      <c r="BR255" s="1" t="s">
        <v>194</v>
      </c>
      <c r="BS255" s="1">
        <v>0.99657768651608492</v>
      </c>
      <c r="BT255" s="1" t="s">
        <v>103</v>
      </c>
      <c r="BU255" s="1" t="s">
        <v>103</v>
      </c>
      <c r="BV255" s="1" t="e">
        <v>#VALUE!</v>
      </c>
      <c r="BW255" s="1">
        <v>26.641210047370571</v>
      </c>
    </row>
    <row r="256" spans="1:75" x14ac:dyDescent="0.2">
      <c r="A256" s="8" t="s">
        <v>1212</v>
      </c>
      <c r="B256" s="4" t="s">
        <v>326</v>
      </c>
      <c r="C256" s="8" t="s">
        <v>1195</v>
      </c>
      <c r="D256" s="8" t="s">
        <v>228</v>
      </c>
      <c r="E256" s="9"/>
      <c r="F256" s="1" t="s">
        <v>1213</v>
      </c>
      <c r="G256" s="3" t="s">
        <v>1214</v>
      </c>
      <c r="H256" s="3" t="s">
        <v>329</v>
      </c>
      <c r="I256" s="1">
        <v>18</v>
      </c>
      <c r="J256" s="1" t="s">
        <v>85</v>
      </c>
      <c r="K256" s="1" t="s">
        <v>85</v>
      </c>
      <c r="L256" s="1" t="s">
        <v>85</v>
      </c>
      <c r="M256" s="1" t="s">
        <v>85</v>
      </c>
      <c r="N256" s="10">
        <v>750000000</v>
      </c>
      <c r="O256" s="11">
        <v>44263</v>
      </c>
      <c r="P256" s="11">
        <v>44111</v>
      </c>
      <c r="Q256" s="1">
        <v>0.19208001124904062</v>
      </c>
      <c r="R256" s="1">
        <v>0.47150961809183656</v>
      </c>
      <c r="S256" s="1">
        <v>1.7406603242296592</v>
      </c>
      <c r="T256" s="1">
        <v>0.11049921300974042</v>
      </c>
      <c r="U256" s="1">
        <v>0.33542866531399707</v>
      </c>
      <c r="V256" s="1">
        <v>1.4241150035105399</v>
      </c>
      <c r="W256" s="1" t="s">
        <v>556</v>
      </c>
      <c r="X256" s="1">
        <v>5.9135661125183105</v>
      </c>
      <c r="Y256" s="1">
        <v>2.7351584063042105</v>
      </c>
      <c r="Z256" s="12">
        <v>8.4223000000000006E-2</v>
      </c>
      <c r="AA256" s="12">
        <v>0.23191469729328951</v>
      </c>
      <c r="AB256" s="1" t="s">
        <v>87</v>
      </c>
      <c r="AC256" s="1">
        <v>99.257999999999996</v>
      </c>
      <c r="AD256" s="1">
        <v>2.7351584063042105</v>
      </c>
      <c r="AE256" s="1">
        <v>2.576666310967088</v>
      </c>
      <c r="AF256" s="12">
        <v>2.576666310967088</v>
      </c>
      <c r="AG256" s="1" t="s">
        <v>84</v>
      </c>
      <c r="AH256" s="1" t="s">
        <v>100</v>
      </c>
      <c r="AI256" s="1" t="e">
        <v>#VALUE!</v>
      </c>
      <c r="AJ256" s="12" t="e">
        <v>#VALUE!</v>
      </c>
      <c r="AK256" s="1" t="s">
        <v>1199</v>
      </c>
      <c r="AL256" s="1">
        <v>14.79231208</v>
      </c>
      <c r="AM256" s="1" t="e">
        <v>#VALUE!</v>
      </c>
      <c r="AN256" s="1" t="e">
        <v>#VALUE!</v>
      </c>
      <c r="AO256" s="1">
        <v>0.78028747433264889</v>
      </c>
      <c r="AP256" s="1">
        <v>10.830271047270427</v>
      </c>
      <c r="AQ256" s="1" t="s">
        <v>194</v>
      </c>
      <c r="AR256" s="3" t="s">
        <v>102</v>
      </c>
      <c r="AS256" s="3">
        <v>12.795744067124026</v>
      </c>
      <c r="AT256" s="1">
        <v>12.092806185456961</v>
      </c>
      <c r="AU256" s="1">
        <v>-17.346941739198041</v>
      </c>
      <c r="AV256" s="1">
        <v>-42.421353336814875</v>
      </c>
      <c r="AW256" s="1" t="s">
        <v>1200</v>
      </c>
      <c r="AX256" s="1">
        <v>8.0004390000000001</v>
      </c>
      <c r="AY256" s="1">
        <v>11.511089999999999</v>
      </c>
      <c r="AZ256" s="1">
        <v>149.03</v>
      </c>
      <c r="BA256" s="1">
        <v>124.47</v>
      </c>
      <c r="BB256" s="1">
        <v>147.29499999999999</v>
      </c>
      <c r="BC256" s="13">
        <v>0.92935667752442941</v>
      </c>
      <c r="BD256" s="1">
        <v>54.846907636734713</v>
      </c>
      <c r="BE256" s="1">
        <v>77.809391364150883</v>
      </c>
      <c r="BF256" s="1">
        <v>36.283590946978947</v>
      </c>
      <c r="BG256" s="1">
        <v>0.55296908179331861</v>
      </c>
      <c r="BH256" s="1">
        <v>4.216290212183436</v>
      </c>
      <c r="BI256" s="1">
        <v>-26.815356809999997</v>
      </c>
      <c r="BJ256" s="1">
        <v>-1.1208429500000001</v>
      </c>
      <c r="BK256" s="1">
        <v>-13.309394339999999</v>
      </c>
      <c r="BL256" s="1">
        <v>-18.454420370000001</v>
      </c>
      <c r="BM256" s="1">
        <v>-1.429866824391345</v>
      </c>
      <c r="BN256" s="1">
        <v>12.587217989999999</v>
      </c>
      <c r="BO256" s="1">
        <v>39.894657479999999</v>
      </c>
      <c r="BP256" s="1">
        <v>91.924932797864443</v>
      </c>
      <c r="BQ256" s="1">
        <v>76.502380501324296</v>
      </c>
      <c r="BR256" s="1" t="s">
        <v>194</v>
      </c>
      <c r="BS256" s="1">
        <v>0.78028747433264889</v>
      </c>
      <c r="BT256" s="1" t="s">
        <v>103</v>
      </c>
      <c r="BU256" s="1" t="s">
        <v>103</v>
      </c>
      <c r="BV256" s="1" t="e">
        <v>#VALUE!</v>
      </c>
      <c r="BW256" s="1">
        <v>24.489711469110279</v>
      </c>
    </row>
    <row r="257" spans="1:75" x14ac:dyDescent="0.2">
      <c r="A257" s="8" t="s">
        <v>1215</v>
      </c>
      <c r="B257" s="4"/>
      <c r="C257" s="8" t="s">
        <v>1195</v>
      </c>
      <c r="D257" s="8"/>
      <c r="E257" s="9" t="s">
        <v>81</v>
      </c>
      <c r="F257" s="1" t="s">
        <v>1216</v>
      </c>
      <c r="G257" s="3" t="s">
        <v>1217</v>
      </c>
      <c r="H257" s="3" t="s">
        <v>84</v>
      </c>
      <c r="I257" s="1" t="s">
        <v>100</v>
      </c>
      <c r="J257" s="1" t="s">
        <v>85</v>
      </c>
      <c r="K257" s="1" t="s">
        <v>85</v>
      </c>
      <c r="L257" s="1" t="s">
        <v>85</v>
      </c>
      <c r="M257" s="1" t="s">
        <v>85</v>
      </c>
      <c r="N257" s="10">
        <v>0</v>
      </c>
      <c r="O257" s="11">
        <v>43943</v>
      </c>
      <c r="P257" s="11" t="e">
        <v>#VALUE!</v>
      </c>
      <c r="Q257" s="1">
        <v>1.2722836125633741E-2</v>
      </c>
      <c r="R257" s="1">
        <v>0.44204118530111192</v>
      </c>
      <c r="S257" s="1">
        <v>1.5583857994360573</v>
      </c>
      <c r="T257" s="1" t="e">
        <v>#VALUE!</v>
      </c>
      <c r="U257" s="1" t="e">
        <v>#VALUE!</v>
      </c>
      <c r="V257" s="1" t="e">
        <v>#VALUE!</v>
      </c>
      <c r="W257" s="1" t="s">
        <v>100</v>
      </c>
      <c r="X257" s="1" t="s">
        <v>85</v>
      </c>
      <c r="Y257" s="1" t="s">
        <v>100</v>
      </c>
      <c r="Z257" s="12">
        <v>-0.31398399999999999</v>
      </c>
      <c r="AA257" s="12">
        <v>0.15533501402982264</v>
      </c>
      <c r="AB257" s="1" t="s">
        <v>87</v>
      </c>
      <c r="AC257" s="1" t="s">
        <v>100</v>
      </c>
      <c r="AD257" s="1">
        <v>5.4010566940028815</v>
      </c>
      <c r="AE257" s="1" t="s">
        <v>84</v>
      </c>
      <c r="AF257" s="12" t="s">
        <v>84</v>
      </c>
      <c r="AG257" s="1" t="s">
        <v>84</v>
      </c>
      <c r="AH257" s="1" t="s">
        <v>84</v>
      </c>
      <c r="AI257" s="1" t="e">
        <v>#VALUE!</v>
      </c>
      <c r="AJ257" s="12" t="e">
        <v>#VALUE!</v>
      </c>
      <c r="AK257" s="1" t="s">
        <v>1199</v>
      </c>
      <c r="AL257" s="1" t="s">
        <v>100</v>
      </c>
      <c r="AM257" s="1">
        <v>127.5091762945892</v>
      </c>
      <c r="AN257" s="1">
        <v>42.717036682293042</v>
      </c>
      <c r="AO257" s="1" t="s">
        <v>85</v>
      </c>
      <c r="AP257" s="1">
        <v>83.946195006513591</v>
      </c>
      <c r="AQ257" s="1" t="s">
        <v>101</v>
      </c>
      <c r="AR257" s="3" t="s">
        <v>90</v>
      </c>
      <c r="AS257" s="3" t="s">
        <v>100</v>
      </c>
      <c r="AT257" s="1" t="s">
        <v>100</v>
      </c>
      <c r="AU257" s="1" t="s">
        <v>103</v>
      </c>
      <c r="AV257" s="1" t="s">
        <v>100</v>
      </c>
      <c r="AW257" s="1" t="s">
        <v>1200</v>
      </c>
      <c r="AX257" s="1">
        <v>8.0004390000000001</v>
      </c>
      <c r="AY257" s="1">
        <v>11.511089999999999</v>
      </c>
      <c r="AZ257" s="1">
        <v>149.03</v>
      </c>
      <c r="BA257" s="1">
        <v>124.47</v>
      </c>
      <c r="BB257" s="1">
        <v>147.29499999999999</v>
      </c>
      <c r="BC257" s="13">
        <v>0.92935667752442941</v>
      </c>
      <c r="BD257" s="1">
        <v>54.846907636734713</v>
      </c>
      <c r="BE257" s="1">
        <v>77.809391364150883</v>
      </c>
      <c r="BF257" s="1">
        <v>36.283590946978947</v>
      </c>
      <c r="BG257" s="1">
        <v>0.55296908179331861</v>
      </c>
      <c r="BH257" s="1">
        <v>5.0841889117043122</v>
      </c>
      <c r="BI257" s="1">
        <v>-2.4154700953562092</v>
      </c>
      <c r="BJ257" s="1" t="s">
        <v>100</v>
      </c>
      <c r="BK257" s="1">
        <v>-71.303137987935017</v>
      </c>
      <c r="BL257" s="1">
        <v>-11.946418568863933</v>
      </c>
      <c r="BM257" s="1">
        <v>-0.6855778809738835</v>
      </c>
      <c r="BN257" s="1">
        <v>-38.038205512982515</v>
      </c>
      <c r="BO257" s="1">
        <v>304.91599136515492</v>
      </c>
      <c r="BP257" s="1" t="e">
        <v>#VALUE!</v>
      </c>
      <c r="BQ257" s="1" t="e">
        <v>#VALUE!</v>
      </c>
      <c r="BR257" s="1" t="s">
        <v>101</v>
      </c>
      <c r="BS257" s="1" t="s">
        <v>85</v>
      </c>
      <c r="BT257" s="1">
        <v>-43.274173725117038</v>
      </c>
      <c r="BU257" s="1">
        <v>309.90529361731615</v>
      </c>
      <c r="BV257" s="1" t="e">
        <v>#VALUE!</v>
      </c>
      <c r="BW257" s="1" t="s">
        <v>85</v>
      </c>
    </row>
    <row r="258" spans="1:75" x14ac:dyDescent="0.2">
      <c r="A258" s="8" t="s">
        <v>1218</v>
      </c>
      <c r="B258" s="4" t="s">
        <v>326</v>
      </c>
      <c r="C258" s="8" t="s">
        <v>1219</v>
      </c>
      <c r="D258" s="8" t="s">
        <v>228</v>
      </c>
      <c r="E258" s="9"/>
      <c r="F258" s="1" t="s">
        <v>1220</v>
      </c>
      <c r="G258" s="3" t="s">
        <v>1221</v>
      </c>
      <c r="H258" s="3" t="s">
        <v>329</v>
      </c>
      <c r="I258" s="1">
        <v>24.5</v>
      </c>
      <c r="J258" s="1">
        <v>59</v>
      </c>
      <c r="K258" s="1" t="s">
        <v>167</v>
      </c>
      <c r="L258" s="1">
        <v>1.1161569348942322</v>
      </c>
      <c r="M258" s="1">
        <v>1.8067410210292477E-2</v>
      </c>
      <c r="N258" s="10">
        <v>1000000000</v>
      </c>
      <c r="O258" s="11">
        <v>44392</v>
      </c>
      <c r="P258" s="11">
        <v>44111</v>
      </c>
      <c r="Q258" s="1">
        <v>0.29206874621938717</v>
      </c>
      <c r="R258" s="1">
        <v>0.61904112371189424</v>
      </c>
      <c r="S258" s="1">
        <v>1.8552214722200588</v>
      </c>
      <c r="T258" s="1">
        <v>0.11049921300974042</v>
      </c>
      <c r="U258" s="1">
        <v>0.33542866531399707</v>
      </c>
      <c r="V258" s="1">
        <v>1.4241150035105399</v>
      </c>
      <c r="W258" s="1" t="s">
        <v>769</v>
      </c>
      <c r="X258" s="1">
        <v>43.685470581054688</v>
      </c>
      <c r="Y258" s="1">
        <v>3.1128774300000002</v>
      </c>
      <c r="Z258" s="12">
        <v>0.26485399999999998</v>
      </c>
      <c r="AA258" s="12">
        <v>8.4649226853850124E-2</v>
      </c>
      <c r="AB258" s="1" t="s">
        <v>169</v>
      </c>
      <c r="AC258" s="1">
        <v>98.703999999999994</v>
      </c>
      <c r="AD258" s="1">
        <v>3.1128774334051741</v>
      </c>
      <c r="AE258" s="1">
        <v>2.576666310967088</v>
      </c>
      <c r="AF258" s="12">
        <v>2.576666310967088</v>
      </c>
      <c r="AG258" s="1" t="s">
        <v>84</v>
      </c>
      <c r="AH258" s="1" t="s">
        <v>100</v>
      </c>
      <c r="AI258" s="1" t="e">
        <v>#VALUE!</v>
      </c>
      <c r="AJ258" s="12" t="e">
        <v>#VALUE!</v>
      </c>
      <c r="AK258" s="1" t="s">
        <v>1199</v>
      </c>
      <c r="AL258" s="1">
        <v>52.162450509999999</v>
      </c>
      <c r="AM258" s="1" t="e">
        <v>#VALUE!</v>
      </c>
      <c r="AN258" s="1" t="e">
        <v>#VALUE!</v>
      </c>
      <c r="AO258" s="1">
        <v>1.1471594798083504</v>
      </c>
      <c r="AP258" s="1">
        <v>62.871555743914683</v>
      </c>
      <c r="AQ258" s="1" t="s">
        <v>133</v>
      </c>
      <c r="AR258" s="3" t="s">
        <v>102</v>
      </c>
      <c r="AS258" s="3">
        <v>48.449865629757127</v>
      </c>
      <c r="AT258" s="1">
        <v>47.899319414730179</v>
      </c>
      <c r="AU258" s="1">
        <v>12.41064211222529</v>
      </c>
      <c r="AV258" s="1">
        <v>-8.532622781467758</v>
      </c>
      <c r="AW258" s="1" t="s">
        <v>1200</v>
      </c>
      <c r="AX258" s="1">
        <v>8.0004390000000001</v>
      </c>
      <c r="AY258" s="1">
        <v>11.511089999999999</v>
      </c>
      <c r="AZ258" s="1">
        <v>149.03</v>
      </c>
      <c r="BA258" s="1">
        <v>124.47</v>
      </c>
      <c r="BB258" s="1">
        <v>147.29499999999999</v>
      </c>
      <c r="BC258" s="13">
        <v>0.92935667752442941</v>
      </c>
      <c r="BD258" s="1">
        <v>54.846907636734713</v>
      </c>
      <c r="BE258" s="1">
        <v>77.809391364150883</v>
      </c>
      <c r="BF258" s="1">
        <v>36.283590946978947</v>
      </c>
      <c r="BG258" s="1">
        <v>0.55296908179331861</v>
      </c>
      <c r="BH258" s="1">
        <v>3.8494182067077345</v>
      </c>
      <c r="BI258" s="1">
        <v>-42.382820580000001</v>
      </c>
      <c r="BJ258" s="1">
        <v>-2.0534127000000026</v>
      </c>
      <c r="BK258" s="1">
        <v>-23.222078010000004</v>
      </c>
      <c r="BL258" s="1">
        <v>-5.8536858800000005</v>
      </c>
      <c r="BM258" s="1">
        <v>-1.2850559958973986</v>
      </c>
      <c r="BN258" s="1">
        <v>52.162450509999999</v>
      </c>
      <c r="BO258" s="1">
        <v>80.212857670000005</v>
      </c>
      <c r="BP258" s="1">
        <v>100</v>
      </c>
      <c r="BQ258" s="1">
        <v>111.06168716558784</v>
      </c>
      <c r="BR258" s="1" t="s">
        <v>133</v>
      </c>
      <c r="BS258" s="1">
        <v>6.1464750171115679</v>
      </c>
      <c r="BT258" s="1" t="s">
        <v>103</v>
      </c>
      <c r="BU258" s="1" t="s">
        <v>103</v>
      </c>
      <c r="BV258" s="1" t="e">
        <v>#VALUE!</v>
      </c>
      <c r="BW258" s="1">
        <v>66.564567207236763</v>
      </c>
    </row>
    <row r="259" spans="1:75" x14ac:dyDescent="0.2">
      <c r="A259" s="8" t="s">
        <v>1222</v>
      </c>
      <c r="B259" s="4" t="s">
        <v>295</v>
      </c>
      <c r="C259" s="8" t="s">
        <v>1219</v>
      </c>
      <c r="D259" s="8" t="s">
        <v>228</v>
      </c>
      <c r="E259" s="9"/>
      <c r="F259" s="1" t="s">
        <v>1223</v>
      </c>
      <c r="G259" s="3" t="s">
        <v>1224</v>
      </c>
      <c r="H259" s="3" t="s">
        <v>298</v>
      </c>
      <c r="I259" s="1" t="s">
        <v>100</v>
      </c>
      <c r="J259" s="1">
        <v>132</v>
      </c>
      <c r="K259" s="1" t="s">
        <v>167</v>
      </c>
      <c r="L259" s="1">
        <v>5.1298054985839225E-2</v>
      </c>
      <c r="M259" s="1">
        <v>2.7907644949323051E-4</v>
      </c>
      <c r="N259" s="10">
        <v>1250000000</v>
      </c>
      <c r="O259" s="11">
        <v>43992</v>
      </c>
      <c r="P259" s="11">
        <v>41809</v>
      </c>
      <c r="Q259" s="1">
        <v>0.22340734558663478</v>
      </c>
      <c r="R259" s="1">
        <v>0.48000658616700331</v>
      </c>
      <c r="S259" s="1">
        <v>1.4530802939204834</v>
      </c>
      <c r="T259" s="1">
        <v>0.1938587562317462</v>
      </c>
      <c r="U259" s="1">
        <v>0.41337477787750654</v>
      </c>
      <c r="V259" s="1">
        <v>1.2338780255138904</v>
      </c>
      <c r="W259" s="1" t="s">
        <v>1225</v>
      </c>
      <c r="X259" s="1">
        <v>21.827865600585938</v>
      </c>
      <c r="Y259" s="1">
        <v>2.8943013931508657</v>
      </c>
      <c r="Z259" s="12">
        <v>4.9410999999999997E-2</v>
      </c>
      <c r="AA259" s="12">
        <v>0.16952796888860533</v>
      </c>
      <c r="AB259" s="1" t="s">
        <v>169</v>
      </c>
      <c r="AC259" s="1">
        <v>99.963999999999999</v>
      </c>
      <c r="AD259" s="1">
        <v>2.8943013931508657</v>
      </c>
      <c r="AE259" s="1">
        <v>2.5792207873151787</v>
      </c>
      <c r="AF259" s="12">
        <v>2.5792207873151787</v>
      </c>
      <c r="AG259" s="1" t="s">
        <v>84</v>
      </c>
      <c r="AH259" s="1" t="s">
        <v>100</v>
      </c>
      <c r="AI259" s="1" t="e">
        <v>#VALUE!</v>
      </c>
      <c r="AJ259" s="12" t="e">
        <v>#VALUE!</v>
      </c>
      <c r="AK259" s="1" t="s">
        <v>1199</v>
      </c>
      <c r="AL259" s="1">
        <v>33.958655729999997</v>
      </c>
      <c r="AM259" s="1" t="e">
        <v>#VALUE!</v>
      </c>
      <c r="AN259" s="1" t="e">
        <v>#VALUE!</v>
      </c>
      <c r="AO259" s="1">
        <v>5.2019164955509928E-2</v>
      </c>
      <c r="AP259" s="1">
        <v>10.122698007797307</v>
      </c>
      <c r="AQ259" s="1" t="s">
        <v>133</v>
      </c>
      <c r="AR259" s="3" t="s">
        <v>102</v>
      </c>
      <c r="AS259" s="3">
        <v>17.249458290304219</v>
      </c>
      <c r="AT259" s="1">
        <v>13.617963536059241</v>
      </c>
      <c r="AU259" s="1">
        <v>-13.439504148230608</v>
      </c>
      <c r="AV259" s="1">
        <v>-48.74128113099858</v>
      </c>
      <c r="AW259" s="1" t="s">
        <v>1200</v>
      </c>
      <c r="AX259" s="1">
        <v>8.0004390000000001</v>
      </c>
      <c r="AY259" s="1">
        <v>11.511089999999999</v>
      </c>
      <c r="AZ259" s="1">
        <v>149.03</v>
      </c>
      <c r="BA259" s="1">
        <v>124.47</v>
      </c>
      <c r="BB259" s="1">
        <v>147.29499999999999</v>
      </c>
      <c r="BC259" s="13">
        <v>0.92935667752442941</v>
      </c>
      <c r="BD259" s="1">
        <v>54.846907636734713</v>
      </c>
      <c r="BE259" s="1">
        <v>77.809391364150883</v>
      </c>
      <c r="BF259" s="1">
        <v>36.283590946978947</v>
      </c>
      <c r="BG259" s="1">
        <v>0.55296908179331861</v>
      </c>
      <c r="BH259" s="1">
        <v>4.944558521560575</v>
      </c>
      <c r="BI259" s="1">
        <v>-37.255669570000002</v>
      </c>
      <c r="BJ259" s="1">
        <v>2.4950933799999966</v>
      </c>
      <c r="BK259" s="1">
        <v>-7.1582554600000066</v>
      </c>
      <c r="BL259" s="1">
        <v>-15.071400620000006</v>
      </c>
      <c r="BM259" s="1">
        <v>-1.2347654396004579</v>
      </c>
      <c r="BN259" s="1">
        <v>20.331988620000001</v>
      </c>
      <c r="BO259" s="1">
        <v>54.615616549999999</v>
      </c>
      <c r="BP259" s="1">
        <v>60.253135584650494</v>
      </c>
      <c r="BQ259" s="1">
        <v>5.2588700147992995</v>
      </c>
      <c r="BR259" s="1" t="s">
        <v>133</v>
      </c>
      <c r="BS259" s="1">
        <v>5.0513347022587265</v>
      </c>
      <c r="BT259" s="1">
        <v>20.331988620000001</v>
      </c>
      <c r="BU259" s="1">
        <v>205.33707054999999</v>
      </c>
      <c r="BV259" s="1">
        <v>92.634436325832453</v>
      </c>
      <c r="BW259" s="1">
        <v>25.135640575656296</v>
      </c>
    </row>
    <row r="260" spans="1:75" x14ac:dyDescent="0.2">
      <c r="A260" s="8" t="s">
        <v>1226</v>
      </c>
      <c r="B260" s="4" t="s">
        <v>260</v>
      </c>
      <c r="C260" s="8" t="s">
        <v>1195</v>
      </c>
      <c r="D260" s="8" t="s">
        <v>228</v>
      </c>
      <c r="E260" s="9"/>
      <c r="F260" s="1" t="s">
        <v>1227</v>
      </c>
      <c r="G260" s="3" t="s">
        <v>1228</v>
      </c>
      <c r="H260" s="3" t="s">
        <v>263</v>
      </c>
      <c r="I260" s="1">
        <v>23</v>
      </c>
      <c r="J260" s="1" t="s">
        <v>85</v>
      </c>
      <c r="K260" s="1" t="s">
        <v>85</v>
      </c>
      <c r="L260" s="1" t="s">
        <v>85</v>
      </c>
      <c r="M260" s="1" t="s">
        <v>85</v>
      </c>
      <c r="N260" s="10">
        <v>0</v>
      </c>
      <c r="O260" s="11">
        <v>43671</v>
      </c>
      <c r="P260" s="11">
        <v>43558</v>
      </c>
      <c r="Q260" s="1" t="s">
        <v>85</v>
      </c>
      <c r="R260" s="1" t="s">
        <v>85</v>
      </c>
      <c r="S260" s="1" t="s">
        <v>85</v>
      </c>
      <c r="T260" s="1" t="s">
        <v>85</v>
      </c>
      <c r="U260" s="1" t="s">
        <v>85</v>
      </c>
      <c r="V260" s="1" t="s">
        <v>85</v>
      </c>
      <c r="W260" s="1" t="s">
        <v>1229</v>
      </c>
      <c r="X260" s="1" t="s">
        <v>85</v>
      </c>
      <c r="Y260" s="1" t="s">
        <v>100</v>
      </c>
      <c r="Z260" s="12" t="s">
        <v>100</v>
      </c>
      <c r="AA260" s="12" t="s">
        <v>100</v>
      </c>
      <c r="AB260" s="1" t="s">
        <v>87</v>
      </c>
      <c r="AC260" s="1" t="s">
        <v>100</v>
      </c>
      <c r="AD260" s="1" t="s">
        <v>100</v>
      </c>
      <c r="AE260" s="1" t="s">
        <v>100</v>
      </c>
      <c r="AF260" s="12" t="s">
        <v>100</v>
      </c>
      <c r="AG260" s="1" t="s">
        <v>84</v>
      </c>
      <c r="AH260" s="1" t="s">
        <v>100</v>
      </c>
      <c r="AI260" s="1" t="e">
        <v>#VALUE!</v>
      </c>
      <c r="AJ260" s="12" t="e">
        <v>#VALUE!</v>
      </c>
      <c r="AK260" s="1" t="s">
        <v>1199</v>
      </c>
      <c r="AL260" s="1" t="s">
        <v>100</v>
      </c>
      <c r="AM260" s="1" t="e">
        <v>#VALUE!</v>
      </c>
      <c r="AN260" s="1" t="e">
        <v>#VALUE!</v>
      </c>
      <c r="AO260" s="1" t="s">
        <v>85</v>
      </c>
      <c r="AP260" s="1" t="s">
        <v>85</v>
      </c>
      <c r="AQ260" s="1" t="s">
        <v>101</v>
      </c>
      <c r="AR260" s="3" t="s">
        <v>102</v>
      </c>
      <c r="AS260" s="3" t="s">
        <v>100</v>
      </c>
      <c r="AT260" s="1" t="s">
        <v>100</v>
      </c>
      <c r="AU260" s="1" t="s">
        <v>103</v>
      </c>
      <c r="AV260" s="1" t="s">
        <v>100</v>
      </c>
      <c r="AW260" s="1" t="s">
        <v>1200</v>
      </c>
      <c r="AX260" s="1">
        <v>8.0004390000000001</v>
      </c>
      <c r="AY260" s="1">
        <v>11.511089999999999</v>
      </c>
      <c r="AZ260" s="1">
        <v>149.03</v>
      </c>
      <c r="BA260" s="1">
        <v>124.47</v>
      </c>
      <c r="BB260" s="1">
        <v>147.29499999999999</v>
      </c>
      <c r="BC260" s="13">
        <v>0.92935667752442941</v>
      </c>
      <c r="BD260" s="1">
        <v>54.846907636734713</v>
      </c>
      <c r="BE260" s="1">
        <v>77.809391364150883</v>
      </c>
      <c r="BF260" s="1">
        <v>36.283590946978947</v>
      </c>
      <c r="BG260" s="1">
        <v>0.55296908179331861</v>
      </c>
      <c r="BH260" s="1">
        <v>5.8316221765913756</v>
      </c>
      <c r="BI260" s="1" t="s">
        <v>100</v>
      </c>
      <c r="BJ260" s="1" t="s">
        <v>100</v>
      </c>
      <c r="BK260" s="1" t="s">
        <v>100</v>
      </c>
      <c r="BL260" s="1" t="s">
        <v>100</v>
      </c>
      <c r="BM260" s="1" t="s">
        <v>100</v>
      </c>
      <c r="BN260" s="1" t="s">
        <v>100</v>
      </c>
      <c r="BO260" s="1" t="s">
        <v>100</v>
      </c>
      <c r="BP260" s="1" t="e">
        <v>#VALUE!</v>
      </c>
      <c r="BQ260" s="1" t="e">
        <v>#VALUE!</v>
      </c>
      <c r="BR260" s="1" t="s">
        <v>101</v>
      </c>
      <c r="BS260" s="1" t="s">
        <v>85</v>
      </c>
      <c r="BT260" s="1" t="s">
        <v>100</v>
      </c>
      <c r="BU260" s="1" t="s">
        <v>100</v>
      </c>
      <c r="BV260" s="1" t="e">
        <v>#VALUE!</v>
      </c>
      <c r="BW260" s="1" t="s">
        <v>85</v>
      </c>
    </row>
    <row r="261" spans="1:75" x14ac:dyDescent="0.2">
      <c r="A261" s="8" t="s">
        <v>1230</v>
      </c>
      <c r="B261" s="4" t="s">
        <v>260</v>
      </c>
      <c r="C261" s="8" t="s">
        <v>1195</v>
      </c>
      <c r="D261" s="8" t="s">
        <v>228</v>
      </c>
      <c r="E261" s="9"/>
      <c r="F261" s="1" t="s">
        <v>1231</v>
      </c>
      <c r="G261" s="3" t="s">
        <v>1232</v>
      </c>
      <c r="H261" s="3" t="s">
        <v>263</v>
      </c>
      <c r="I261" s="1">
        <v>20.5</v>
      </c>
      <c r="J261" s="1" t="s">
        <v>85</v>
      </c>
      <c r="K261" s="1" t="s">
        <v>85</v>
      </c>
      <c r="L261" s="1" t="s">
        <v>85</v>
      </c>
      <c r="M261" s="1" t="s">
        <v>85</v>
      </c>
      <c r="N261" s="10">
        <v>0</v>
      </c>
      <c r="O261" s="11">
        <v>43845</v>
      </c>
      <c r="P261" s="11">
        <v>43558</v>
      </c>
      <c r="Q261" s="1" t="s">
        <v>85</v>
      </c>
      <c r="R261" s="1" t="s">
        <v>85</v>
      </c>
      <c r="S261" s="1">
        <v>0.30534956523031731</v>
      </c>
      <c r="T261" s="1" t="s">
        <v>85</v>
      </c>
      <c r="U261" s="1" t="s">
        <v>85</v>
      </c>
      <c r="V261" s="1" t="s">
        <v>85</v>
      </c>
      <c r="W261" s="1" t="s">
        <v>1233</v>
      </c>
      <c r="X261" s="1" t="s">
        <v>85</v>
      </c>
      <c r="Y261" s="1" t="s">
        <v>100</v>
      </c>
      <c r="Z261" s="12" t="s">
        <v>100</v>
      </c>
      <c r="AA261" s="12" t="s">
        <v>100</v>
      </c>
      <c r="AB261" s="1" t="s">
        <v>87</v>
      </c>
      <c r="AC261" s="1" t="s">
        <v>100</v>
      </c>
      <c r="AD261" s="1" t="s">
        <v>100</v>
      </c>
      <c r="AE261" s="1" t="s">
        <v>100</v>
      </c>
      <c r="AF261" s="12" t="s">
        <v>100</v>
      </c>
      <c r="AG261" s="1" t="s">
        <v>84</v>
      </c>
      <c r="AH261" s="1" t="s">
        <v>100</v>
      </c>
      <c r="AI261" s="1" t="e">
        <v>#VALUE!</v>
      </c>
      <c r="AJ261" s="12" t="e">
        <v>#VALUE!</v>
      </c>
      <c r="AK261" s="1" t="s">
        <v>1199</v>
      </c>
      <c r="AL261" s="1" t="s">
        <v>100</v>
      </c>
      <c r="AM261" s="1" t="e">
        <v>#VALUE!</v>
      </c>
      <c r="AN261" s="1" t="e">
        <v>#VALUE!</v>
      </c>
      <c r="AO261" s="1" t="s">
        <v>85</v>
      </c>
      <c r="AP261" s="1" t="s">
        <v>85</v>
      </c>
      <c r="AQ261" s="1" t="s">
        <v>101</v>
      </c>
      <c r="AR261" s="3" t="s">
        <v>102</v>
      </c>
      <c r="AS261" s="3" t="s">
        <v>100</v>
      </c>
      <c r="AT261" s="1" t="s">
        <v>100</v>
      </c>
      <c r="AU261" s="1" t="s">
        <v>103</v>
      </c>
      <c r="AV261" s="1" t="s">
        <v>100</v>
      </c>
      <c r="AW261" s="1" t="s">
        <v>1200</v>
      </c>
      <c r="AX261" s="1">
        <v>8.0004390000000001</v>
      </c>
      <c r="AY261" s="1">
        <v>11.511089999999999</v>
      </c>
      <c r="AZ261" s="1">
        <v>149.03</v>
      </c>
      <c r="BA261" s="1">
        <v>124.47</v>
      </c>
      <c r="BB261" s="1">
        <v>147.29499999999999</v>
      </c>
      <c r="BC261" s="13">
        <v>0.92935667752442941</v>
      </c>
      <c r="BD261" s="1">
        <v>54.846907636734713</v>
      </c>
      <c r="BE261" s="1">
        <v>77.809391364150883</v>
      </c>
      <c r="BF261" s="1">
        <v>36.283590946978947</v>
      </c>
      <c r="BG261" s="1">
        <v>0.55296908179331861</v>
      </c>
      <c r="BH261" s="1">
        <v>5.3607118412046546</v>
      </c>
      <c r="BI261" s="1" t="s">
        <v>100</v>
      </c>
      <c r="BJ261" s="1" t="s">
        <v>100</v>
      </c>
      <c r="BK261" s="1" t="s">
        <v>100</v>
      </c>
      <c r="BL261" s="1" t="s">
        <v>100</v>
      </c>
      <c r="BM261" s="1" t="s">
        <v>100</v>
      </c>
      <c r="BN261" s="1" t="s">
        <v>100</v>
      </c>
      <c r="BO261" s="1" t="s">
        <v>100</v>
      </c>
      <c r="BP261" s="1" t="e">
        <v>#VALUE!</v>
      </c>
      <c r="BQ261" s="1" t="e">
        <v>#VALUE!</v>
      </c>
      <c r="BR261" s="1" t="s">
        <v>101</v>
      </c>
      <c r="BS261" s="1" t="s">
        <v>85</v>
      </c>
      <c r="BT261" s="1" t="s">
        <v>100</v>
      </c>
      <c r="BU261" s="1" t="s">
        <v>100</v>
      </c>
      <c r="BV261" s="1" t="e">
        <v>#VALUE!</v>
      </c>
      <c r="BW261" s="1" t="s">
        <v>85</v>
      </c>
    </row>
    <row r="262" spans="1:75" x14ac:dyDescent="0.2">
      <c r="A262" s="8" t="s">
        <v>1234</v>
      </c>
      <c r="B262" s="4"/>
      <c r="C262" s="8" t="s">
        <v>1195</v>
      </c>
      <c r="D262" s="8"/>
      <c r="E262" s="9" t="s">
        <v>81</v>
      </c>
      <c r="F262" s="1" t="s">
        <v>1235</v>
      </c>
      <c r="G262" s="3" t="s">
        <v>1236</v>
      </c>
      <c r="H262" s="3" t="s">
        <v>84</v>
      </c>
      <c r="I262" s="1">
        <v>15</v>
      </c>
      <c r="J262" s="1" t="s">
        <v>85</v>
      </c>
      <c r="K262" s="1" t="s">
        <v>85</v>
      </c>
      <c r="L262" s="1" t="s">
        <v>85</v>
      </c>
      <c r="M262" s="1" t="s">
        <v>85</v>
      </c>
      <c r="N262" s="10">
        <v>1250000000</v>
      </c>
      <c r="O262" s="11">
        <v>44623</v>
      </c>
      <c r="P262" s="11" t="e">
        <v>#VALUE!</v>
      </c>
      <c r="Q262" s="1">
        <v>2.9384467901061306E-2</v>
      </c>
      <c r="R262" s="1">
        <v>0.54487981337822955</v>
      </c>
      <c r="S262" s="1">
        <v>2.1292665804325095</v>
      </c>
      <c r="T262" s="1" t="e">
        <v>#VALUE!</v>
      </c>
      <c r="U262" s="1" t="e">
        <v>#VALUE!</v>
      </c>
      <c r="V262" s="1" t="e">
        <v>#VALUE!</v>
      </c>
      <c r="W262" s="1" t="s">
        <v>639</v>
      </c>
      <c r="X262" s="1">
        <v>47.348636627197266</v>
      </c>
      <c r="Y262" s="1">
        <v>4.4939204383192823</v>
      </c>
      <c r="Z262" s="12">
        <v>0.34693499999999999</v>
      </c>
      <c r="AA262" s="12">
        <v>-0.37128247479853993</v>
      </c>
      <c r="AB262" s="1" t="s">
        <v>87</v>
      </c>
      <c r="AC262" s="1">
        <v>96.918000000000006</v>
      </c>
      <c r="AD262" s="1">
        <v>5.1042835861724143</v>
      </c>
      <c r="AE262" s="1" t="s">
        <v>84</v>
      </c>
      <c r="AF262" s="12" t="s">
        <v>84</v>
      </c>
      <c r="AG262" s="1" t="s">
        <v>84</v>
      </c>
      <c r="AH262" s="1" t="s">
        <v>84</v>
      </c>
      <c r="AI262" s="1" t="e">
        <v>#VALUE!</v>
      </c>
      <c r="AJ262" s="12" t="e">
        <v>#VALUE!</v>
      </c>
      <c r="AK262" s="1" t="s">
        <v>1199</v>
      </c>
      <c r="AL262" s="1">
        <v>65.204185485839844</v>
      </c>
      <c r="AM262" s="1">
        <v>122.59907507981455</v>
      </c>
      <c r="AN262" s="1">
        <v>20.975135272052341</v>
      </c>
      <c r="AO262" s="1">
        <v>1.7741273100616017</v>
      </c>
      <c r="AP262" s="1">
        <v>102.54786635824775</v>
      </c>
      <c r="AQ262" s="1" t="s">
        <v>757</v>
      </c>
      <c r="AR262" s="3" t="s">
        <v>90</v>
      </c>
      <c r="AS262" s="3">
        <v>36.196363799240402</v>
      </c>
      <c r="AT262" s="1">
        <v>185.19308002236664</v>
      </c>
      <c r="AU262" s="1">
        <v>136.86704847167653</v>
      </c>
      <c r="AV262" s="1">
        <v>119.86813086683657</v>
      </c>
      <c r="AW262" s="1" t="s">
        <v>1200</v>
      </c>
      <c r="AX262" s="1">
        <v>8.0004390000000001</v>
      </c>
      <c r="AY262" s="1">
        <v>11.511089999999999</v>
      </c>
      <c r="AZ262" s="1">
        <v>149.03</v>
      </c>
      <c r="BA262" s="1">
        <v>124.47</v>
      </c>
      <c r="BB262" s="1">
        <v>147.29499999999999</v>
      </c>
      <c r="BC262" s="13">
        <v>0.92935667752442941</v>
      </c>
      <c r="BD262" s="1">
        <v>54.846907636734713</v>
      </c>
      <c r="BE262" s="1">
        <v>77.809391364150883</v>
      </c>
      <c r="BF262" s="1">
        <v>36.283590946978947</v>
      </c>
      <c r="BG262" s="1">
        <v>0.55296908179331861</v>
      </c>
      <c r="BH262" s="1">
        <v>3.2224503764544834</v>
      </c>
      <c r="BI262" s="1">
        <v>-2.7573589820002056</v>
      </c>
      <c r="BJ262" s="1">
        <v>0.78883301908323489</v>
      </c>
      <c r="BK262" s="1">
        <v>-3.2154808542054454</v>
      </c>
      <c r="BL262" s="1">
        <v>9.7452148097515234</v>
      </c>
      <c r="BM262" s="1">
        <v>-0.71745919837646754</v>
      </c>
      <c r="BN262" s="1">
        <v>42.123739999999998</v>
      </c>
      <c r="BO262" s="1">
        <v>113.6444</v>
      </c>
      <c r="BP262" s="1">
        <v>67.728981407833984</v>
      </c>
      <c r="BQ262" s="1">
        <v>165.51575500891147</v>
      </c>
      <c r="BR262" s="1" t="s">
        <v>757</v>
      </c>
      <c r="BS262" s="1">
        <v>1.7741273100616017</v>
      </c>
      <c r="BT262" s="1" t="s">
        <v>103</v>
      </c>
      <c r="BU262" s="1" t="s">
        <v>103</v>
      </c>
      <c r="BV262" s="1" t="e">
        <v>#VALUE!</v>
      </c>
      <c r="BW262" s="1">
        <v>66.066645671932136</v>
      </c>
    </row>
    <row r="263" spans="1:75" x14ac:dyDescent="0.2">
      <c r="A263" s="8" t="s">
        <v>1237</v>
      </c>
      <c r="B263" s="4" t="s">
        <v>93</v>
      </c>
      <c r="C263" s="8" t="s">
        <v>1238</v>
      </c>
      <c r="D263" s="8" t="s">
        <v>228</v>
      </c>
      <c r="E263" s="9"/>
      <c r="F263" s="1" t="s">
        <v>1239</v>
      </c>
      <c r="G263" s="3" t="s">
        <v>1240</v>
      </c>
      <c r="H263" s="3" t="s">
        <v>98</v>
      </c>
      <c r="I263" s="1" t="s">
        <v>100</v>
      </c>
      <c r="J263" s="1" t="s">
        <v>85</v>
      </c>
      <c r="K263" s="1" t="s">
        <v>85</v>
      </c>
      <c r="L263" s="1" t="s">
        <v>85</v>
      </c>
      <c r="M263" s="1" t="s">
        <v>85</v>
      </c>
      <c r="N263" s="10">
        <v>0</v>
      </c>
      <c r="O263" s="11">
        <v>42985</v>
      </c>
      <c r="P263" s="11">
        <v>41445</v>
      </c>
      <c r="Q263" s="1" t="s">
        <v>85</v>
      </c>
      <c r="R263" s="1" t="s">
        <v>85</v>
      </c>
      <c r="S263" s="1" t="s">
        <v>85</v>
      </c>
      <c r="T263" s="1" t="s">
        <v>85</v>
      </c>
      <c r="U263" s="1" t="s">
        <v>85</v>
      </c>
      <c r="V263" s="1" t="s">
        <v>85</v>
      </c>
      <c r="W263" s="1" t="s">
        <v>1241</v>
      </c>
      <c r="X263" s="1" t="s">
        <v>85</v>
      </c>
      <c r="Y263" s="1" t="s">
        <v>100</v>
      </c>
      <c r="Z263" s="12" t="s">
        <v>100</v>
      </c>
      <c r="AA263" s="12" t="s">
        <v>100</v>
      </c>
      <c r="AB263" s="1" t="s">
        <v>87</v>
      </c>
      <c r="AC263" s="1" t="s">
        <v>100</v>
      </c>
      <c r="AD263" s="1" t="s">
        <v>100</v>
      </c>
      <c r="AE263" s="1" t="s">
        <v>100</v>
      </c>
      <c r="AF263" s="12" t="s">
        <v>100</v>
      </c>
      <c r="AG263" s="1" t="s">
        <v>84</v>
      </c>
      <c r="AH263" s="1" t="s">
        <v>100</v>
      </c>
      <c r="AI263" s="1" t="e">
        <v>#VALUE!</v>
      </c>
      <c r="AJ263" s="12" t="e">
        <v>#VALUE!</v>
      </c>
      <c r="AK263" s="1" t="s">
        <v>1199</v>
      </c>
      <c r="AL263" s="1" t="s">
        <v>100</v>
      </c>
      <c r="AM263" s="1" t="e">
        <v>#VALUE!</v>
      </c>
      <c r="AN263" s="1" t="e">
        <v>#VALUE!</v>
      </c>
      <c r="AO263" s="1" t="s">
        <v>85</v>
      </c>
      <c r="AP263" s="1" t="s">
        <v>85</v>
      </c>
      <c r="AQ263" s="1" t="s">
        <v>101</v>
      </c>
      <c r="AR263" s="3" t="s">
        <v>102</v>
      </c>
      <c r="AS263" s="3" t="s">
        <v>100</v>
      </c>
      <c r="AT263" s="1" t="s">
        <v>100</v>
      </c>
      <c r="AU263" s="1" t="s">
        <v>103</v>
      </c>
      <c r="AV263" s="1" t="s">
        <v>100</v>
      </c>
      <c r="AW263" s="1" t="s">
        <v>1200</v>
      </c>
      <c r="AX263" s="1">
        <v>8.0004390000000001</v>
      </c>
      <c r="AY263" s="1">
        <v>11.511089999999999</v>
      </c>
      <c r="AZ263" s="1">
        <v>149.03</v>
      </c>
      <c r="BA263" s="1">
        <v>124.47</v>
      </c>
      <c r="BB263" s="1">
        <v>147.29499999999999</v>
      </c>
      <c r="BC263" s="13">
        <v>0.92935667752442941</v>
      </c>
      <c r="BD263" s="1">
        <v>54.846907636734713</v>
      </c>
      <c r="BE263" s="1">
        <v>77.809391364150883</v>
      </c>
      <c r="BF263" s="1">
        <v>36.283590946978947</v>
      </c>
      <c r="BG263" s="1">
        <v>0.55296908179331861</v>
      </c>
      <c r="BH263" s="1">
        <v>7.7097878165639973</v>
      </c>
      <c r="BI263" s="1" t="s">
        <v>100</v>
      </c>
      <c r="BJ263" s="1" t="s">
        <v>100</v>
      </c>
      <c r="BK263" s="1" t="s">
        <v>100</v>
      </c>
      <c r="BL263" s="1" t="s">
        <v>100</v>
      </c>
      <c r="BM263" s="1" t="s">
        <v>100</v>
      </c>
      <c r="BN263" s="1" t="s">
        <v>100</v>
      </c>
      <c r="BO263" s="1" t="s">
        <v>100</v>
      </c>
      <c r="BP263" s="1" t="e">
        <v>#VALUE!</v>
      </c>
      <c r="BQ263" s="1" t="e">
        <v>#VALUE!</v>
      </c>
      <c r="BR263" s="1" t="s">
        <v>101</v>
      </c>
      <c r="BS263" s="1" t="s">
        <v>85</v>
      </c>
      <c r="BT263" s="1" t="s">
        <v>100</v>
      </c>
      <c r="BU263" s="1" t="s">
        <v>100</v>
      </c>
      <c r="BV263" s="1" t="e">
        <v>#VALUE!</v>
      </c>
      <c r="BW263" s="1" t="s">
        <v>85</v>
      </c>
    </row>
    <row r="264" spans="1:75" x14ac:dyDescent="0.2">
      <c r="A264" s="8" t="s">
        <v>1242</v>
      </c>
      <c r="B264" s="4" t="s">
        <v>136</v>
      </c>
      <c r="C264" s="8" t="s">
        <v>1238</v>
      </c>
      <c r="D264" s="8" t="s">
        <v>228</v>
      </c>
      <c r="E264" s="9"/>
      <c r="F264" s="1" t="s">
        <v>1243</v>
      </c>
      <c r="G264" s="3" t="s">
        <v>1244</v>
      </c>
      <c r="H264" s="3" t="s">
        <v>139</v>
      </c>
      <c r="I264" s="1" t="s">
        <v>100</v>
      </c>
      <c r="J264" s="1" t="s">
        <v>85</v>
      </c>
      <c r="K264" s="1" t="s">
        <v>85</v>
      </c>
      <c r="L264" s="1" t="s">
        <v>85</v>
      </c>
      <c r="M264" s="1" t="s">
        <v>85</v>
      </c>
      <c r="N264" s="10">
        <v>750000000</v>
      </c>
      <c r="O264" s="11">
        <v>42710</v>
      </c>
      <c r="P264" s="11">
        <v>42194</v>
      </c>
      <c r="Q264" s="1">
        <v>0.14081694954728441</v>
      </c>
      <c r="R264" s="1">
        <v>0.32842349930142234</v>
      </c>
      <c r="S264" s="1">
        <v>1.7136504306263678</v>
      </c>
      <c r="T264" s="1">
        <v>3.8273875661776202E-2</v>
      </c>
      <c r="U264" s="1">
        <v>0.24437646365425003</v>
      </c>
      <c r="V264" s="1">
        <v>1.3894161147457229</v>
      </c>
      <c r="W264" s="1" t="s">
        <v>1245</v>
      </c>
      <c r="X264" s="1">
        <v>15.607277870178223</v>
      </c>
      <c r="Y264" s="1">
        <v>2.8320955257629068</v>
      </c>
      <c r="Z264" s="12">
        <v>0.196182</v>
      </c>
      <c r="AA264" s="12">
        <v>-3.1292914228164825E-2</v>
      </c>
      <c r="AB264" s="1" t="s">
        <v>87</v>
      </c>
      <c r="AC264" s="1">
        <v>99.837999999999994</v>
      </c>
      <c r="AD264" s="1">
        <v>2.8320955257629068</v>
      </c>
      <c r="AE264" s="1">
        <v>2.5869793381086557</v>
      </c>
      <c r="AF264" s="12">
        <v>2.5869793381086557</v>
      </c>
      <c r="AG264" s="1" t="s">
        <v>84</v>
      </c>
      <c r="AH264" s="1" t="s">
        <v>100</v>
      </c>
      <c r="AI264" s="1" t="e">
        <v>#VALUE!</v>
      </c>
      <c r="AJ264" s="12" t="e">
        <v>#VALUE!</v>
      </c>
      <c r="AK264" s="1" t="s">
        <v>1199</v>
      </c>
      <c r="AL264" s="1">
        <v>21.450437449999999</v>
      </c>
      <c r="AM264" s="1" t="e">
        <v>#VALUE!</v>
      </c>
      <c r="AN264" s="1" t="e">
        <v>#VALUE!</v>
      </c>
      <c r="AO264" s="1">
        <v>1.5304585900068446</v>
      </c>
      <c r="AP264" s="1">
        <v>17.037333475334471</v>
      </c>
      <c r="AQ264" s="1" t="s">
        <v>1246</v>
      </c>
      <c r="AR264" s="3" t="s">
        <v>102</v>
      </c>
      <c r="AS264" s="3">
        <v>19.425932875577967</v>
      </c>
      <c r="AT264" s="1">
        <v>19.159190074453392</v>
      </c>
      <c r="AU264" s="1">
        <v>-23.830602241382117</v>
      </c>
      <c r="AV264" s="1">
        <v>-42.436347363277434</v>
      </c>
      <c r="AW264" s="1" t="s">
        <v>1200</v>
      </c>
      <c r="AX264" s="1">
        <v>8.0004390000000001</v>
      </c>
      <c r="AY264" s="1">
        <v>11.511089999999999</v>
      </c>
      <c r="AZ264" s="1">
        <v>149.03</v>
      </c>
      <c r="BA264" s="1">
        <v>124.47</v>
      </c>
      <c r="BB264" s="1">
        <v>147.29499999999999</v>
      </c>
      <c r="BC264" s="13">
        <v>0.92935667752442941</v>
      </c>
      <c r="BD264" s="1">
        <v>54.846907636734713</v>
      </c>
      <c r="BE264" s="1">
        <v>77.809391364150883</v>
      </c>
      <c r="BF264" s="1">
        <v>36.283590946978947</v>
      </c>
      <c r="BG264" s="1">
        <v>0.55296908179331861</v>
      </c>
      <c r="BH264" s="1">
        <v>8.4654346338124569</v>
      </c>
      <c r="BI264" s="1">
        <v>-30.614392150000004</v>
      </c>
      <c r="BJ264" s="1">
        <v>-2.3702350299999999</v>
      </c>
      <c r="BK264" s="1">
        <v>-10.464123960000002</v>
      </c>
      <c r="BL264" s="1">
        <v>-1.2916893800000011</v>
      </c>
      <c r="BM264" s="1">
        <v>-1.3802054368748151</v>
      </c>
      <c r="BN264" s="1">
        <v>21.450437449999999</v>
      </c>
      <c r="BO264" s="1">
        <v>45.33253285</v>
      </c>
      <c r="BP264" s="1">
        <v>100</v>
      </c>
      <c r="BQ264" s="1">
        <v>148.61766251719644</v>
      </c>
      <c r="BR264" s="1" t="s">
        <v>1246</v>
      </c>
      <c r="BS264" s="1">
        <v>1.5304585900068446</v>
      </c>
      <c r="BT264" s="1">
        <v>20.998996519999999</v>
      </c>
      <c r="BU264" s="1">
        <v>132.49428469</v>
      </c>
      <c r="BV264" s="1">
        <v>99.595103131791831</v>
      </c>
      <c r="BW264" s="1">
        <v>39.078499454414853</v>
      </c>
    </row>
    <row r="265" spans="1:75" x14ac:dyDescent="0.2">
      <c r="A265" s="8" t="s">
        <v>1247</v>
      </c>
      <c r="B265" s="4" t="s">
        <v>260</v>
      </c>
      <c r="C265" s="8" t="s">
        <v>1219</v>
      </c>
      <c r="D265" s="8" t="s">
        <v>228</v>
      </c>
      <c r="E265" s="9"/>
      <c r="F265" s="1" t="s">
        <v>1248</v>
      </c>
      <c r="G265" s="3" t="s">
        <v>1249</v>
      </c>
      <c r="H265" s="3" t="s">
        <v>263</v>
      </c>
      <c r="I265" s="1">
        <v>38</v>
      </c>
      <c r="J265" s="1">
        <v>118</v>
      </c>
      <c r="K265" s="1" t="s">
        <v>167</v>
      </c>
      <c r="L265" s="1" t="s">
        <v>100</v>
      </c>
      <c r="M265" s="1" t="s">
        <v>100</v>
      </c>
      <c r="N265" s="10">
        <v>0</v>
      </c>
      <c r="O265" s="11">
        <v>43717</v>
      </c>
      <c r="P265" s="11">
        <v>43558</v>
      </c>
      <c r="Q265" s="1" t="s">
        <v>85</v>
      </c>
      <c r="R265" s="1" t="s">
        <v>85</v>
      </c>
      <c r="S265" s="1">
        <v>0.7462612113774636</v>
      </c>
      <c r="T265" s="1" t="s">
        <v>85</v>
      </c>
      <c r="U265" s="1" t="s">
        <v>85</v>
      </c>
      <c r="V265" s="1" t="s">
        <v>85</v>
      </c>
      <c r="W265" s="1" t="s">
        <v>1250</v>
      </c>
      <c r="X265" s="1" t="s">
        <v>85</v>
      </c>
      <c r="Y265" s="1" t="s">
        <v>100</v>
      </c>
      <c r="Z265" s="12" t="s">
        <v>100</v>
      </c>
      <c r="AA265" s="12" t="s">
        <v>100</v>
      </c>
      <c r="AB265" s="1" t="s">
        <v>169</v>
      </c>
      <c r="AC265" s="1" t="s">
        <v>100</v>
      </c>
      <c r="AD265" s="1" t="s">
        <v>100</v>
      </c>
      <c r="AE265" s="1" t="s">
        <v>100</v>
      </c>
      <c r="AF265" s="12" t="s">
        <v>100</v>
      </c>
      <c r="AG265" s="1" t="s">
        <v>84</v>
      </c>
      <c r="AH265" s="1" t="s">
        <v>100</v>
      </c>
      <c r="AI265" s="1" t="e">
        <v>#VALUE!</v>
      </c>
      <c r="AJ265" s="12" t="e">
        <v>#VALUE!</v>
      </c>
      <c r="AK265" s="1" t="s">
        <v>1199</v>
      </c>
      <c r="AL265" s="1" t="s">
        <v>100</v>
      </c>
      <c r="AM265" s="1" t="e">
        <v>#VALUE!</v>
      </c>
      <c r="AN265" s="1" t="e">
        <v>#VALUE!</v>
      </c>
      <c r="AO265" s="1">
        <v>4.9993155373032172</v>
      </c>
      <c r="AP265" s="1" t="s">
        <v>85</v>
      </c>
      <c r="AQ265" s="1" t="s">
        <v>101</v>
      </c>
      <c r="AR265" s="3" t="s">
        <v>102</v>
      </c>
      <c r="AS265" s="3" t="s">
        <v>100</v>
      </c>
      <c r="AT265" s="1" t="s">
        <v>100</v>
      </c>
      <c r="AU265" s="1" t="s">
        <v>100</v>
      </c>
      <c r="AV265" s="1" t="s">
        <v>100</v>
      </c>
      <c r="AW265" s="1" t="s">
        <v>1200</v>
      </c>
      <c r="AX265" s="1">
        <v>8.0004390000000001</v>
      </c>
      <c r="AY265" s="1">
        <v>11.511089999999999</v>
      </c>
      <c r="AZ265" s="1">
        <v>149.03</v>
      </c>
      <c r="BA265" s="1">
        <v>124.47</v>
      </c>
      <c r="BB265" s="1">
        <v>147.29499999999999</v>
      </c>
      <c r="BC265" s="13">
        <v>0.92935667752442941</v>
      </c>
      <c r="BD265" s="1">
        <v>54.846907636734713</v>
      </c>
      <c r="BE265" s="1">
        <v>77.809391364150883</v>
      </c>
      <c r="BF265" s="1">
        <v>36.283590946978947</v>
      </c>
      <c r="BG265" s="1">
        <v>0.55296908179331861</v>
      </c>
      <c r="BH265" s="1">
        <v>5.6974674880219025</v>
      </c>
      <c r="BI265" s="1" t="s">
        <v>100</v>
      </c>
      <c r="BJ265" s="1" t="s">
        <v>100</v>
      </c>
      <c r="BK265" s="1" t="s">
        <v>100</v>
      </c>
      <c r="BL265" s="1" t="s">
        <v>100</v>
      </c>
      <c r="BM265" s="1" t="s">
        <v>100</v>
      </c>
      <c r="BN265" s="1" t="s">
        <v>100</v>
      </c>
      <c r="BO265" s="1" t="s">
        <v>100</v>
      </c>
      <c r="BP265" s="1" t="e">
        <v>#VALUE!</v>
      </c>
      <c r="BQ265" s="1" t="e">
        <v>#VALUE!</v>
      </c>
      <c r="BR265" s="1" t="s">
        <v>101</v>
      </c>
      <c r="BS265" s="1">
        <v>4.9993155373032172</v>
      </c>
      <c r="BT265" s="1" t="s">
        <v>100</v>
      </c>
      <c r="BU265" s="1" t="s">
        <v>100</v>
      </c>
      <c r="BV265" s="1" t="e">
        <v>#VALUE!</v>
      </c>
      <c r="BW265" s="1" t="s">
        <v>85</v>
      </c>
    </row>
    <row r="266" spans="1:75" x14ac:dyDescent="0.2">
      <c r="A266" s="8" t="s">
        <v>1251</v>
      </c>
      <c r="B266" s="4"/>
      <c r="C266" s="8" t="s">
        <v>1219</v>
      </c>
      <c r="D266" s="8"/>
      <c r="E266" s="9" t="s">
        <v>81</v>
      </c>
      <c r="F266" s="1" t="s">
        <v>1252</v>
      </c>
      <c r="G266" s="3" t="s">
        <v>1253</v>
      </c>
      <c r="H266" s="3" t="s">
        <v>84</v>
      </c>
      <c r="I266" s="1" t="s">
        <v>100</v>
      </c>
      <c r="J266" s="1">
        <v>140</v>
      </c>
      <c r="K266" s="1" t="s">
        <v>362</v>
      </c>
      <c r="L266" s="1">
        <v>5.7772799716195111</v>
      </c>
      <c r="M266" s="1">
        <v>-0.59921954053190429</v>
      </c>
      <c r="N266" s="10">
        <v>1250000000</v>
      </c>
      <c r="O266" s="11">
        <v>44566</v>
      </c>
      <c r="P266" s="11" t="e">
        <v>#VALUE!</v>
      </c>
      <c r="Q266" s="1">
        <v>0.85126776872290755</v>
      </c>
      <c r="R266" s="1">
        <v>0.93158579160117494</v>
      </c>
      <c r="S266" s="1">
        <v>3.4566567153122785</v>
      </c>
      <c r="T266" s="1" t="e">
        <v>#VALUE!</v>
      </c>
      <c r="U266" s="1" t="e">
        <v>#VALUE!</v>
      </c>
      <c r="V266" s="1" t="e">
        <v>#VALUE!</v>
      </c>
      <c r="W266" s="1" t="s">
        <v>1254</v>
      </c>
      <c r="X266" s="1">
        <v>162.11354064941406</v>
      </c>
      <c r="Y266" s="1">
        <v>5.7170104474371781</v>
      </c>
      <c r="Z266" s="12">
        <v>2.1589100000000001</v>
      </c>
      <c r="AA266" s="12">
        <v>-2.1994579179440699</v>
      </c>
      <c r="AB266" s="1" t="s">
        <v>169</v>
      </c>
      <c r="AC266" s="1">
        <v>84.991</v>
      </c>
      <c r="AD266" s="1">
        <v>6.4207974426849095</v>
      </c>
      <c r="AE266" s="1" t="s">
        <v>84</v>
      </c>
      <c r="AF266" s="12" t="s">
        <v>84</v>
      </c>
      <c r="AG266" s="1" t="s">
        <v>84</v>
      </c>
      <c r="AH266" s="1" t="s">
        <v>84</v>
      </c>
      <c r="AI266" s="1" t="e">
        <v>#VALUE!</v>
      </c>
      <c r="AJ266" s="12" t="e">
        <v>#VALUE!</v>
      </c>
      <c r="AK266" s="1" t="s">
        <v>1199</v>
      </c>
      <c r="AL266" s="1">
        <v>209.65174865722656</v>
      </c>
      <c r="AM266" s="1">
        <v>291.80708499999997</v>
      </c>
      <c r="AN266" s="1">
        <v>31.87614172424901</v>
      </c>
      <c r="AO266" s="1">
        <v>6.6173853524982889</v>
      </c>
      <c r="AP266" s="1">
        <v>249.56626171629412</v>
      </c>
      <c r="AQ266" s="1" t="s">
        <v>133</v>
      </c>
      <c r="AR266" s="3" t="s">
        <v>90</v>
      </c>
      <c r="AS266" s="3">
        <v>151.3968255876334</v>
      </c>
      <c r="AT266" s="1">
        <v>282.52791287013599</v>
      </c>
      <c r="AU266" s="1">
        <v>192.99102239864999</v>
      </c>
      <c r="AV266" s="1">
        <v>174.65125846810707</v>
      </c>
      <c r="AW266" s="1" t="s">
        <v>1200</v>
      </c>
      <c r="AX266" s="1">
        <v>8.0004390000000001</v>
      </c>
      <c r="AY266" s="1">
        <v>11.511089999999999</v>
      </c>
      <c r="AZ266" s="1">
        <v>149.03</v>
      </c>
      <c r="BA266" s="1">
        <v>124.47</v>
      </c>
      <c r="BB266" s="1">
        <v>147.29499999999999</v>
      </c>
      <c r="BC266" s="13">
        <v>0.92935667752442941</v>
      </c>
      <c r="BD266" s="1">
        <v>54.846907636734713</v>
      </c>
      <c r="BE266" s="1">
        <v>77.809391364150883</v>
      </c>
      <c r="BF266" s="1">
        <v>36.283590946978947</v>
      </c>
      <c r="BG266" s="1">
        <v>0.55296908179331861</v>
      </c>
      <c r="BH266" s="1">
        <v>3.378507871321013</v>
      </c>
      <c r="BI266" s="1">
        <v>-15.386743456618575</v>
      </c>
      <c r="BJ266" s="1">
        <v>3.6687517512147565</v>
      </c>
      <c r="BK266" s="1">
        <v>-13.089051577358987</v>
      </c>
      <c r="BL266" s="1">
        <v>11.37979530468175</v>
      </c>
      <c r="BM266" s="1">
        <v>-0.88183561962477641</v>
      </c>
      <c r="BN266" s="1">
        <v>177.82919999999999</v>
      </c>
      <c r="BO266" s="1">
        <v>256.7516</v>
      </c>
      <c r="BP266" s="1">
        <v>59.678686079963896</v>
      </c>
      <c r="BQ266" s="1">
        <v>493.12905337778545</v>
      </c>
      <c r="BR266" s="1" t="s">
        <v>133</v>
      </c>
      <c r="BS266" s="1">
        <v>11.619438740588638</v>
      </c>
      <c r="BT266" s="1" t="s">
        <v>103</v>
      </c>
      <c r="BU266" s="1" t="s">
        <v>103</v>
      </c>
      <c r="BV266" s="1" t="e">
        <v>#VALUE!</v>
      </c>
      <c r="BW266" s="1">
        <v>209.6009021584118</v>
      </c>
    </row>
    <row r="267" spans="1:75" x14ac:dyDescent="0.2">
      <c r="A267" s="8" t="s">
        <v>1255</v>
      </c>
      <c r="B267" s="4" t="s">
        <v>142</v>
      </c>
      <c r="C267" s="8" t="s">
        <v>1238</v>
      </c>
      <c r="D267" s="8" t="s">
        <v>228</v>
      </c>
      <c r="E267" s="9"/>
      <c r="F267" s="1" t="s">
        <v>1256</v>
      </c>
      <c r="G267" s="3" t="s">
        <v>1257</v>
      </c>
      <c r="H267" s="3" t="s">
        <v>145</v>
      </c>
      <c r="I267" s="1" t="s">
        <v>100</v>
      </c>
      <c r="J267" s="1" t="s">
        <v>85</v>
      </c>
      <c r="K267" s="1" t="s">
        <v>85</v>
      </c>
      <c r="L267" s="1" t="s">
        <v>85</v>
      </c>
      <c r="M267" s="1" t="s">
        <v>85</v>
      </c>
      <c r="N267" s="10">
        <v>2500000000</v>
      </c>
      <c r="O267" s="11">
        <v>43158</v>
      </c>
      <c r="P267" s="11">
        <v>42943</v>
      </c>
      <c r="Q267" s="1">
        <v>3.3319347854177117E-2</v>
      </c>
      <c r="R267" s="1">
        <v>0.11657598972512062</v>
      </c>
      <c r="S267" s="1">
        <v>2.0148241345057549</v>
      </c>
      <c r="T267" s="1">
        <v>-0.33362844154571913</v>
      </c>
      <c r="U267" s="1">
        <v>-0.21631330555177408</v>
      </c>
      <c r="V267" s="1">
        <v>1.6527696149582605</v>
      </c>
      <c r="W267" s="1" t="s">
        <v>1258</v>
      </c>
      <c r="X267" s="1">
        <v>41.759017944335938</v>
      </c>
      <c r="Y267" s="1">
        <v>3.1582949789211043</v>
      </c>
      <c r="Z267" s="12">
        <v>0.298433</v>
      </c>
      <c r="AA267" s="12">
        <v>8.0266920290439359E-2</v>
      </c>
      <c r="AB267" s="1" t="s">
        <v>87</v>
      </c>
      <c r="AC267" s="1">
        <v>100.14</v>
      </c>
      <c r="AD267" s="1">
        <v>3.1582949789211043</v>
      </c>
      <c r="AE267" s="1">
        <v>2.6839145584960855</v>
      </c>
      <c r="AF267" s="12">
        <v>2.6839145584960855</v>
      </c>
      <c r="AG267" s="1" t="s">
        <v>84</v>
      </c>
      <c r="AH267" s="1" t="s">
        <v>100</v>
      </c>
      <c r="AI267" s="1" t="e">
        <v>#VALUE!</v>
      </c>
      <c r="AJ267" s="12" t="e">
        <v>#VALUE!</v>
      </c>
      <c r="AK267" s="1" t="s">
        <v>1199</v>
      </c>
      <c r="AL267" s="1">
        <v>47.791355940000003</v>
      </c>
      <c r="AM267" s="1" t="e">
        <v>#VALUE!</v>
      </c>
      <c r="AN267" s="1" t="e">
        <v>#VALUE!</v>
      </c>
      <c r="AO267" s="1">
        <v>2.7570157426420261</v>
      </c>
      <c r="AP267" s="1">
        <v>43.460592554751692</v>
      </c>
      <c r="AQ267" s="1" t="s">
        <v>1259</v>
      </c>
      <c r="AR267" s="3" t="s">
        <v>102</v>
      </c>
      <c r="AS267" s="3">
        <v>45.646199584465919</v>
      </c>
      <c r="AT267" s="1">
        <v>45.534198250692356</v>
      </c>
      <c r="AU267" s="1">
        <v>-16.066285614123998</v>
      </c>
      <c r="AV267" s="1">
        <v>-31.411404312900171</v>
      </c>
      <c r="AW267" s="1" t="s">
        <v>1200</v>
      </c>
      <c r="AX267" s="1">
        <v>8.0004390000000001</v>
      </c>
      <c r="AY267" s="1">
        <v>11.511089999999999</v>
      </c>
      <c r="AZ267" s="1">
        <v>149.03</v>
      </c>
      <c r="BA267" s="1">
        <v>124.47</v>
      </c>
      <c r="BB267" s="1">
        <v>147.29499999999999</v>
      </c>
      <c r="BC267" s="13">
        <v>0.92935667752442941</v>
      </c>
      <c r="BD267" s="1">
        <v>54.846907636734713</v>
      </c>
      <c r="BE267" s="1">
        <v>77.809391364150883</v>
      </c>
      <c r="BF267" s="1">
        <v>36.283590946978947</v>
      </c>
      <c r="BG267" s="1">
        <v>0.55296908179331861</v>
      </c>
      <c r="BH267" s="1">
        <v>7.2416153319644083</v>
      </c>
      <c r="BI267" s="1">
        <v>-13.363912790000001</v>
      </c>
      <c r="BJ267" s="1">
        <v>-1.4742025599999948</v>
      </c>
      <c r="BK267" s="1">
        <v>-6.6240953599999983</v>
      </c>
      <c r="BL267" s="1">
        <v>-4.9942521599999949</v>
      </c>
      <c r="BM267" s="1">
        <v>-1.2129484075086654</v>
      </c>
      <c r="BN267" s="1">
        <v>47.791355940000003</v>
      </c>
      <c r="BO267" s="1">
        <v>64.205128149999993</v>
      </c>
      <c r="BP267" s="1">
        <v>100</v>
      </c>
      <c r="BQ267" s="1">
        <v>262.58723768606274</v>
      </c>
      <c r="BR267" s="1" t="s">
        <v>1259</v>
      </c>
      <c r="BS267" s="1">
        <v>2.7570157426420261</v>
      </c>
      <c r="BT267" s="1">
        <v>47.791355940000003</v>
      </c>
      <c r="BU267" s="1">
        <v>146.5993034</v>
      </c>
      <c r="BV267" s="1">
        <v>100</v>
      </c>
      <c r="BW267" s="1">
        <v>66.299331849515312</v>
      </c>
    </row>
    <row r="268" spans="1:75" x14ac:dyDescent="0.2">
      <c r="A268" s="8" t="s">
        <v>1260</v>
      </c>
      <c r="B268" s="4" t="s">
        <v>365</v>
      </c>
      <c r="C268" s="8" t="s">
        <v>1195</v>
      </c>
      <c r="D268" s="8" t="s">
        <v>228</v>
      </c>
      <c r="E268" s="9"/>
      <c r="F268" s="1" t="s">
        <v>1261</v>
      </c>
      <c r="G268" s="3" t="s">
        <v>1262</v>
      </c>
      <c r="H268" s="3" t="s">
        <v>368</v>
      </c>
      <c r="I268" s="1">
        <v>31</v>
      </c>
      <c r="J268" s="1" t="s">
        <v>85</v>
      </c>
      <c r="K268" s="1" t="s">
        <v>85</v>
      </c>
      <c r="L268" s="1" t="s">
        <v>85</v>
      </c>
      <c r="M268" s="1" t="s">
        <v>85</v>
      </c>
      <c r="N268" s="10">
        <v>2000000000</v>
      </c>
      <c r="O268" s="11">
        <v>44650</v>
      </c>
      <c r="P268" s="11">
        <v>44482</v>
      </c>
      <c r="Q268" s="1">
        <v>0.13850620758744103</v>
      </c>
      <c r="R268" s="1">
        <v>0.394048442236139</v>
      </c>
      <c r="S268" s="1">
        <v>1.9254724912402876</v>
      </c>
      <c r="T268" s="1">
        <v>-0.10127514007337579</v>
      </c>
      <c r="U268" s="1">
        <v>4.3333008356327696E-2</v>
      </c>
      <c r="V268" s="1">
        <v>1.5790623244428925</v>
      </c>
      <c r="W268" s="1" t="s">
        <v>1263</v>
      </c>
      <c r="X268" s="1">
        <v>48.258640289306641</v>
      </c>
      <c r="Y268" s="1">
        <v>3.1586091600000001</v>
      </c>
      <c r="Z268" s="12">
        <v>0.247253</v>
      </c>
      <c r="AA268" s="12">
        <v>0.13786893513700882</v>
      </c>
      <c r="AB268" s="1" t="s">
        <v>87</v>
      </c>
      <c r="AC268" s="1">
        <v>100.86</v>
      </c>
      <c r="AD268" s="1">
        <v>3.1586091600000001</v>
      </c>
      <c r="AE268" s="1">
        <v>2.6199335328812134</v>
      </c>
      <c r="AF268" s="12">
        <v>2.6199335328812134</v>
      </c>
      <c r="AG268" s="1" t="s">
        <v>84</v>
      </c>
      <c r="AH268" s="1" t="s">
        <v>100</v>
      </c>
      <c r="AI268" s="1" t="e">
        <v>#VALUE!</v>
      </c>
      <c r="AJ268" s="12" t="e">
        <v>#VALUE!</v>
      </c>
      <c r="AK268" s="1" t="s">
        <v>1199</v>
      </c>
      <c r="AL268" s="1">
        <v>53.892367790000002</v>
      </c>
      <c r="AM268" s="1" t="e">
        <v>#VALUE!</v>
      </c>
      <c r="AN268" s="1" t="e">
        <v>#VALUE!</v>
      </c>
      <c r="AO268" s="1">
        <v>1.754962354551677</v>
      </c>
      <c r="AP268" s="1">
        <v>49.419636894655426</v>
      </c>
      <c r="AQ268" s="1" t="s">
        <v>194</v>
      </c>
      <c r="AR268" s="3" t="s">
        <v>102</v>
      </c>
      <c r="AS268" s="3">
        <v>52.464005384309509</v>
      </c>
      <c r="AT268" s="1">
        <v>52.107404386503518</v>
      </c>
      <c r="AU268" s="1">
        <v>4.2832084756726285</v>
      </c>
      <c r="AV268" s="1">
        <v>-12.953417922741162</v>
      </c>
      <c r="AW268" s="1" t="s">
        <v>1200</v>
      </c>
      <c r="AX268" s="1">
        <v>8.0004390000000001</v>
      </c>
      <c r="AY268" s="1">
        <v>11.511089999999999</v>
      </c>
      <c r="AZ268" s="1">
        <v>149.03</v>
      </c>
      <c r="BA268" s="1">
        <v>124.47</v>
      </c>
      <c r="BB268" s="1">
        <v>147.29499999999999</v>
      </c>
      <c r="BC268" s="13">
        <v>0.92935667752442941</v>
      </c>
      <c r="BD268" s="1">
        <v>54.846907636734713</v>
      </c>
      <c r="BE268" s="1">
        <v>77.809391364150883</v>
      </c>
      <c r="BF268" s="1">
        <v>36.283590946978947</v>
      </c>
      <c r="BG268" s="1">
        <v>0.55296908179331861</v>
      </c>
      <c r="BH268" s="1">
        <v>3.1567419575633129</v>
      </c>
      <c r="BI268" s="1">
        <v>-29.48940185</v>
      </c>
      <c r="BJ268" s="1">
        <v>0.26053466999999841</v>
      </c>
      <c r="BK268" s="1">
        <v>-13.837470270000004</v>
      </c>
      <c r="BL268" s="1">
        <v>-6.6692079399999997</v>
      </c>
      <c r="BM268" s="1">
        <v>-1.4032153551652111</v>
      </c>
      <c r="BN268" s="1">
        <v>49.638843129999998</v>
      </c>
      <c r="BO268" s="1">
        <v>78.801348610000005</v>
      </c>
      <c r="BP268" s="1">
        <v>85.414405964133906</v>
      </c>
      <c r="BQ268" s="1">
        <v>170.57697061090948</v>
      </c>
      <c r="BR268" s="1" t="s">
        <v>194</v>
      </c>
      <c r="BS268" s="1">
        <v>1.839835728952772</v>
      </c>
      <c r="BT268" s="1" t="s">
        <v>103</v>
      </c>
      <c r="BU268" s="1" t="s">
        <v>103</v>
      </c>
      <c r="BV268" s="1" t="e">
        <v>#VALUE!</v>
      </c>
      <c r="BW268" s="1">
        <v>70.355064761273695</v>
      </c>
    </row>
    <row r="269" spans="1:75" x14ac:dyDescent="0.2">
      <c r="A269" s="8" t="s">
        <v>1264</v>
      </c>
      <c r="B269" s="4" t="s">
        <v>813</v>
      </c>
      <c r="C269" s="8" t="s">
        <v>1195</v>
      </c>
      <c r="D269" s="8" t="s">
        <v>228</v>
      </c>
      <c r="E269" s="9"/>
      <c r="F269" s="1" t="s">
        <v>1265</v>
      </c>
      <c r="G269" s="3" t="s">
        <v>1262</v>
      </c>
      <c r="H269" s="3" t="s">
        <v>368</v>
      </c>
      <c r="I269" s="1">
        <v>31</v>
      </c>
      <c r="J269" s="1" t="s">
        <v>85</v>
      </c>
      <c r="K269" s="1" t="s">
        <v>85</v>
      </c>
      <c r="L269" s="1" t="s">
        <v>85</v>
      </c>
      <c r="M269" s="1" t="s">
        <v>85</v>
      </c>
      <c r="N269" s="10">
        <v>2000000000</v>
      </c>
      <c r="O269" s="11">
        <v>44650</v>
      </c>
      <c r="P269" s="11">
        <v>44482</v>
      </c>
      <c r="Q269" s="1">
        <v>0.13850620758744103</v>
      </c>
      <c r="R269" s="1">
        <v>0.394048442236139</v>
      </c>
      <c r="S269" s="1">
        <v>1.9254724912402876</v>
      </c>
      <c r="T269" s="1">
        <v>-0.10127514007337579</v>
      </c>
      <c r="U269" s="1">
        <v>4.3333008356327696E-2</v>
      </c>
      <c r="V269" s="1">
        <v>1.5790623244428925</v>
      </c>
      <c r="W269" s="1" t="s">
        <v>1263</v>
      </c>
      <c r="X269" s="1">
        <v>48.258640289306641</v>
      </c>
      <c r="Y269" s="1">
        <v>3.1586091600000001</v>
      </c>
      <c r="Z269" s="12">
        <v>0.247253</v>
      </c>
      <c r="AA269" s="12">
        <v>0.13786893513700882</v>
      </c>
      <c r="AB269" s="1" t="s">
        <v>87</v>
      </c>
      <c r="AC269" s="1">
        <v>100.86</v>
      </c>
      <c r="AD269" s="1">
        <v>3.1586091600000001</v>
      </c>
      <c r="AE269" s="1">
        <v>2.6199335328812134</v>
      </c>
      <c r="AF269" s="12">
        <v>2.6199335328812134</v>
      </c>
      <c r="AG269" s="1" t="s">
        <v>84</v>
      </c>
      <c r="AH269" s="1" t="s">
        <v>100</v>
      </c>
      <c r="AI269" s="1" t="e">
        <v>#VALUE!</v>
      </c>
      <c r="AJ269" s="12" t="e">
        <v>#VALUE!</v>
      </c>
      <c r="AK269" s="1" t="s">
        <v>1199</v>
      </c>
      <c r="AL269" s="1">
        <v>53.892367790000002</v>
      </c>
      <c r="AM269" s="1" t="e">
        <v>#VALUE!</v>
      </c>
      <c r="AN269" s="1" t="e">
        <v>#VALUE!</v>
      </c>
      <c r="AO269" s="1">
        <v>1.754962354551677</v>
      </c>
      <c r="AP269" s="1">
        <v>49.419636894655426</v>
      </c>
      <c r="AQ269" s="1" t="s">
        <v>194</v>
      </c>
      <c r="AR269" s="3" t="s">
        <v>102</v>
      </c>
      <c r="AS269" s="3">
        <v>52.464005384309509</v>
      </c>
      <c r="AT269" s="1">
        <v>52.107404386503518</v>
      </c>
      <c r="AU269" s="1">
        <v>4.2832084756726285</v>
      </c>
      <c r="AV269" s="1">
        <v>-12.953417922741162</v>
      </c>
      <c r="AW269" s="1" t="s">
        <v>1200</v>
      </c>
      <c r="AX269" s="1">
        <v>8.0004390000000001</v>
      </c>
      <c r="AY269" s="1">
        <v>11.511089999999999</v>
      </c>
      <c r="AZ269" s="1">
        <v>149.03</v>
      </c>
      <c r="BA269" s="1">
        <v>124.47</v>
      </c>
      <c r="BB269" s="1">
        <v>147.29499999999999</v>
      </c>
      <c r="BC269" s="13">
        <v>0.92935667752442941</v>
      </c>
      <c r="BD269" s="1">
        <v>54.846907636734713</v>
      </c>
      <c r="BE269" s="1">
        <v>77.809391364150883</v>
      </c>
      <c r="BF269" s="1">
        <v>36.283590946978947</v>
      </c>
      <c r="BG269" s="1">
        <v>0.55296908179331861</v>
      </c>
      <c r="BH269" s="1">
        <v>3.1567419575633129</v>
      </c>
      <c r="BI269" s="1">
        <v>-29.48940185</v>
      </c>
      <c r="BJ269" s="1">
        <v>3.3846522700000037</v>
      </c>
      <c r="BK269" s="1">
        <v>-13.837470270000004</v>
      </c>
      <c r="BL269" s="1">
        <v>-6.6692079399999997</v>
      </c>
      <c r="BM269" s="1">
        <v>-1.4032153551652111</v>
      </c>
      <c r="BN269" s="1">
        <v>49.638843129999998</v>
      </c>
      <c r="BO269" s="1">
        <v>78.801348610000005</v>
      </c>
      <c r="BP269" s="1">
        <v>85.414405964133906</v>
      </c>
      <c r="BQ269" s="1">
        <v>170.57697061090948</v>
      </c>
      <c r="BR269" s="1" t="s">
        <v>194</v>
      </c>
      <c r="BS269" s="1">
        <v>1.839835728952772</v>
      </c>
      <c r="BT269" s="1" t="s">
        <v>103</v>
      </c>
      <c r="BU269" s="1" t="s">
        <v>103</v>
      </c>
      <c r="BV269" s="1" t="e">
        <v>#VALUE!</v>
      </c>
      <c r="BW269" s="1">
        <v>70.357053050428945</v>
      </c>
    </row>
    <row r="270" spans="1:75" x14ac:dyDescent="0.2">
      <c r="A270" s="8" t="s">
        <v>1266</v>
      </c>
      <c r="B270" s="4"/>
      <c r="C270" s="8" t="s">
        <v>1219</v>
      </c>
      <c r="D270" s="8"/>
      <c r="E270" s="9" t="s">
        <v>81</v>
      </c>
      <c r="F270" s="1" t="s">
        <v>1267</v>
      </c>
      <c r="G270" s="3" t="s">
        <v>1268</v>
      </c>
      <c r="H270" s="3" t="s">
        <v>84</v>
      </c>
      <c r="I270" s="1" t="s">
        <v>100</v>
      </c>
      <c r="J270" s="1">
        <v>143.19999999999999</v>
      </c>
      <c r="K270" s="1" t="s">
        <v>1269</v>
      </c>
      <c r="L270" s="1">
        <v>4.3664868273392932</v>
      </c>
      <c r="M270" s="1">
        <v>-3.5346494822476475</v>
      </c>
      <c r="N270" s="10">
        <v>1250000000</v>
      </c>
      <c r="O270" s="11">
        <v>43076</v>
      </c>
      <c r="P270" s="11" t="e">
        <v>#VALUE!</v>
      </c>
      <c r="Q270" s="1">
        <v>-2.7983020880140153E-2</v>
      </c>
      <c r="R270" s="1">
        <v>0.27091515069017635</v>
      </c>
      <c r="S270" s="1">
        <v>2.3112400391869237</v>
      </c>
      <c r="T270" s="1" t="e">
        <v>#VALUE!</v>
      </c>
      <c r="U270" s="1" t="e">
        <v>#VALUE!</v>
      </c>
      <c r="V270" s="1" t="e">
        <v>#VALUE!</v>
      </c>
      <c r="W270" s="1" t="s">
        <v>1270</v>
      </c>
      <c r="X270" s="1">
        <v>143.25263977050781</v>
      </c>
      <c r="Y270" s="1">
        <v>5.4097146499999997</v>
      </c>
      <c r="Z270" s="12">
        <v>0.80875699999999995</v>
      </c>
      <c r="AA270" s="12">
        <v>-0.72997773575260716</v>
      </c>
      <c r="AB270" s="1" t="s">
        <v>169</v>
      </c>
      <c r="AC270" s="1">
        <v>96.352999999999994</v>
      </c>
      <c r="AD270" s="1">
        <v>6.8022724121881675</v>
      </c>
      <c r="AE270" s="1" t="s">
        <v>84</v>
      </c>
      <c r="AF270" s="12" t="s">
        <v>84</v>
      </c>
      <c r="AG270" s="1" t="s">
        <v>84</v>
      </c>
      <c r="AH270" s="1" t="s">
        <v>84</v>
      </c>
      <c r="AI270" s="1" t="e">
        <v>#VALUE!</v>
      </c>
      <c r="AJ270" s="12" t="e">
        <v>#VALUE!</v>
      </c>
      <c r="AK270" s="1" t="s">
        <v>1199</v>
      </c>
      <c r="AL270" s="1">
        <v>164.00486755371094</v>
      </c>
      <c r="AM270" s="1">
        <v>332.29076100000003</v>
      </c>
      <c r="AN270" s="1">
        <v>67.126192375010078</v>
      </c>
      <c r="AO270" s="1">
        <v>2.5462012320328542</v>
      </c>
      <c r="AP270" s="1">
        <v>234.33570696478077</v>
      </c>
      <c r="AQ270" s="1" t="s">
        <v>133</v>
      </c>
      <c r="AR270" s="3" t="s">
        <v>90</v>
      </c>
      <c r="AS270" s="3">
        <v>130.13941296352596</v>
      </c>
      <c r="AT270" s="1">
        <v>268.94126792502726</v>
      </c>
      <c r="AU270" s="1">
        <v>209.82986114041822</v>
      </c>
      <c r="AV270" s="1">
        <v>194.3677995066885</v>
      </c>
      <c r="AW270" s="1" t="s">
        <v>1200</v>
      </c>
      <c r="AX270" s="1">
        <v>8.0004390000000001</v>
      </c>
      <c r="AY270" s="1">
        <v>11.511089999999999</v>
      </c>
      <c r="AZ270" s="1">
        <v>149.03</v>
      </c>
      <c r="BA270" s="1">
        <v>124.47</v>
      </c>
      <c r="BB270" s="1">
        <v>147.29499999999999</v>
      </c>
      <c r="BC270" s="13">
        <v>0.92935667752442941</v>
      </c>
      <c r="BD270" s="1">
        <v>54.846907636734713</v>
      </c>
      <c r="BE270" s="1">
        <v>77.809391364150883</v>
      </c>
      <c r="BF270" s="1">
        <v>36.283590946978947</v>
      </c>
      <c r="BG270" s="1">
        <v>0.55296908179331861</v>
      </c>
      <c r="BH270" s="1">
        <v>7.4579055441478443</v>
      </c>
      <c r="BI270" s="1">
        <v>15.484046574432313</v>
      </c>
      <c r="BJ270" s="1">
        <v>6.353676311461868</v>
      </c>
      <c r="BK270" s="1">
        <v>16.211725276863916</v>
      </c>
      <c r="BL270" s="1">
        <v>27.42427576041662</v>
      </c>
      <c r="BM270" s="1">
        <v>-0.55900099413230842</v>
      </c>
      <c r="BN270" s="1">
        <v>117.70010000000001</v>
      </c>
      <c r="BO270" s="1">
        <v>208.82980000000001</v>
      </c>
      <c r="BP270" s="1">
        <v>49.188061023232898</v>
      </c>
      <c r="BQ270" s="1">
        <v>229.67546175244991</v>
      </c>
      <c r="BR270" s="1" t="s">
        <v>133</v>
      </c>
      <c r="BS270" s="1">
        <v>7.5482546201232035</v>
      </c>
      <c r="BT270" s="1">
        <v>71.923073361171006</v>
      </c>
      <c r="BU270" s="1">
        <v>293.51430816665004</v>
      </c>
      <c r="BV270" s="1">
        <v>58.445200112101581</v>
      </c>
      <c r="BW270" s="1">
        <v>168.46951020475396</v>
      </c>
    </row>
    <row r="271" spans="1:75" x14ac:dyDescent="0.2">
      <c r="A271" s="8" t="s">
        <v>1271</v>
      </c>
      <c r="B271" s="4"/>
      <c r="C271" s="8" t="s">
        <v>1195</v>
      </c>
      <c r="D271" s="8"/>
      <c r="E271" s="9" t="s">
        <v>81</v>
      </c>
      <c r="F271" s="1" t="s">
        <v>1272</v>
      </c>
      <c r="G271" s="3" t="s">
        <v>1273</v>
      </c>
      <c r="H271" s="3" t="s">
        <v>84</v>
      </c>
      <c r="I271" s="1">
        <v>15</v>
      </c>
      <c r="J271" s="1" t="s">
        <v>85</v>
      </c>
      <c r="K271" s="1" t="s">
        <v>85</v>
      </c>
      <c r="L271" s="1" t="s">
        <v>85</v>
      </c>
      <c r="M271" s="1" t="s">
        <v>85</v>
      </c>
      <c r="N271" s="10">
        <v>0</v>
      </c>
      <c r="O271" s="11">
        <v>44811</v>
      </c>
      <c r="P271" s="11" t="e">
        <v>#VALUE!</v>
      </c>
      <c r="Q271" s="1" t="s">
        <v>85</v>
      </c>
      <c r="R271" s="1" t="s">
        <v>85</v>
      </c>
      <c r="S271" s="1" t="s">
        <v>85</v>
      </c>
      <c r="T271" s="1" t="e">
        <v>#VALUE!</v>
      </c>
      <c r="U271" s="1" t="e">
        <v>#VALUE!</v>
      </c>
      <c r="V271" s="1" t="e">
        <v>#VALUE!</v>
      </c>
      <c r="W271" s="1" t="s">
        <v>1274</v>
      </c>
      <c r="X271" s="1" t="s">
        <v>85</v>
      </c>
      <c r="Y271" s="1" t="s">
        <v>100</v>
      </c>
      <c r="Z271" s="12" t="s">
        <v>100</v>
      </c>
      <c r="AA271" s="12" t="s">
        <v>100</v>
      </c>
      <c r="AB271" s="1" t="s">
        <v>87</v>
      </c>
      <c r="AC271" s="1" t="s">
        <v>100</v>
      </c>
      <c r="AD271" s="1">
        <v>5.5553087788075439</v>
      </c>
      <c r="AE271" s="1" t="s">
        <v>84</v>
      </c>
      <c r="AF271" s="12" t="s">
        <v>84</v>
      </c>
      <c r="AG271" s="1" t="s">
        <v>84</v>
      </c>
      <c r="AH271" s="1" t="s">
        <v>84</v>
      </c>
      <c r="AI271" s="1" t="e">
        <v>#VALUE!</v>
      </c>
      <c r="AJ271" s="12" t="e">
        <v>#VALUE!</v>
      </c>
      <c r="AK271" s="1" t="s">
        <v>1199</v>
      </c>
      <c r="AL271" s="1" t="s">
        <v>85</v>
      </c>
      <c r="AM271" s="1">
        <v>112.53122045488723</v>
      </c>
      <c r="AN271" s="1">
        <v>51.777054669187201</v>
      </c>
      <c r="AO271" s="1" t="s">
        <v>85</v>
      </c>
      <c r="AP271" s="1">
        <v>59.208854419522261</v>
      </c>
      <c r="AQ271" s="1" t="s">
        <v>101</v>
      </c>
      <c r="AR271" s="3" t="s">
        <v>90</v>
      </c>
      <c r="AS271" s="3" t="s">
        <v>100</v>
      </c>
      <c r="AT271" s="1" t="s">
        <v>100</v>
      </c>
      <c r="AU271" s="1" t="s">
        <v>103</v>
      </c>
      <c r="AV271" s="1" t="s">
        <v>100</v>
      </c>
      <c r="AW271" s="1" t="s">
        <v>1200</v>
      </c>
      <c r="AX271" s="1">
        <v>8.0004390000000001</v>
      </c>
      <c r="AY271" s="1">
        <v>11.511089999999999</v>
      </c>
      <c r="AZ271" s="1">
        <v>149.03</v>
      </c>
      <c r="BA271" s="1">
        <v>124.47</v>
      </c>
      <c r="BB271" s="1">
        <v>147.29499999999999</v>
      </c>
      <c r="BC271" s="13">
        <v>0.92935667752442941</v>
      </c>
      <c r="BD271" s="1">
        <v>54.846907636734713</v>
      </c>
      <c r="BE271" s="1">
        <v>77.809391364150883</v>
      </c>
      <c r="BF271" s="1">
        <v>36.283590946978947</v>
      </c>
      <c r="BG271" s="1">
        <v>0.55296908179331861</v>
      </c>
      <c r="BH271" s="1">
        <v>2.7022587268993838</v>
      </c>
      <c r="BI271" s="1">
        <v>482.85066897032249</v>
      </c>
      <c r="BJ271" s="1" t="s">
        <v>100</v>
      </c>
      <c r="BK271" s="1" t="s">
        <v>100</v>
      </c>
      <c r="BL271" s="1" t="s">
        <v>100</v>
      </c>
      <c r="BM271" s="1">
        <v>11.494470909951108</v>
      </c>
      <c r="BN271" s="1" t="s">
        <v>100</v>
      </c>
      <c r="BO271" s="1" t="s">
        <v>100</v>
      </c>
      <c r="BP271" s="1" t="e">
        <v>#VALUE!</v>
      </c>
      <c r="BQ271" s="1" t="e">
        <v>#VALUE!</v>
      </c>
      <c r="BR271" s="1" t="s">
        <v>101</v>
      </c>
      <c r="BS271" s="1" t="s">
        <v>85</v>
      </c>
      <c r="BT271" s="1" t="s">
        <v>103</v>
      </c>
      <c r="BU271" s="1" t="s">
        <v>103</v>
      </c>
      <c r="BV271" s="1" t="e">
        <v>#VALUE!</v>
      </c>
      <c r="BW271" s="1" t="s">
        <v>85</v>
      </c>
    </row>
    <row r="272" spans="1:75" x14ac:dyDescent="0.2">
      <c r="A272" s="8" t="s">
        <v>1275</v>
      </c>
      <c r="B272" s="4" t="s">
        <v>715</v>
      </c>
      <c r="C272" s="8" t="s">
        <v>1219</v>
      </c>
      <c r="D272" s="8" t="s">
        <v>228</v>
      </c>
      <c r="E272" s="9"/>
      <c r="F272" s="1" t="s">
        <v>1276</v>
      </c>
      <c r="G272" s="3" t="s">
        <v>1277</v>
      </c>
      <c r="H272" s="3" t="s">
        <v>718</v>
      </c>
      <c r="I272" s="1" t="s">
        <v>100</v>
      </c>
      <c r="J272" s="1">
        <v>154</v>
      </c>
      <c r="K272" s="1" t="s">
        <v>1278</v>
      </c>
      <c r="L272" s="1">
        <v>5.6049807330102048</v>
      </c>
      <c r="M272" s="1">
        <v>-26.699823394075093</v>
      </c>
      <c r="N272" s="10">
        <v>1250000000</v>
      </c>
      <c r="O272" s="11">
        <v>45714</v>
      </c>
      <c r="P272" s="11">
        <v>45567</v>
      </c>
      <c r="Q272" s="1">
        <v>0.18923274762561171</v>
      </c>
      <c r="R272" s="1">
        <v>0.29078476984762958</v>
      </c>
      <c r="S272" s="1" t="s">
        <v>103</v>
      </c>
      <c r="T272" s="1">
        <v>-0.67882966194613426</v>
      </c>
      <c r="U272" s="1">
        <v>-0.7084489866823529</v>
      </c>
      <c r="V272" s="1">
        <v>1.6684736889121643</v>
      </c>
      <c r="W272" s="1" t="s">
        <v>1279</v>
      </c>
      <c r="X272" s="1">
        <v>124.84223937988281</v>
      </c>
      <c r="Y272" s="1">
        <v>4.1684362899999998</v>
      </c>
      <c r="Z272" s="12">
        <v>0.82856300000000005</v>
      </c>
      <c r="AA272" s="12" t="s">
        <v>103</v>
      </c>
      <c r="AB272" s="1" t="s">
        <v>169</v>
      </c>
      <c r="AC272" s="1">
        <v>99.704999999999998</v>
      </c>
      <c r="AD272" s="1">
        <v>4.8947585364097117</v>
      </c>
      <c r="AE272" s="1">
        <v>3.2925726100307826</v>
      </c>
      <c r="AF272" s="12">
        <v>3.2925726100307826</v>
      </c>
      <c r="AG272" s="1" t="s">
        <v>84</v>
      </c>
      <c r="AH272" s="1">
        <v>3.4695277367424411</v>
      </c>
      <c r="AI272" s="1" t="e">
        <v>#VALUE!</v>
      </c>
      <c r="AJ272" s="12" t="e">
        <v>#VALUE!</v>
      </c>
      <c r="AK272" s="1" t="s">
        <v>1199</v>
      </c>
      <c r="AL272" s="1">
        <v>130.13713243999999</v>
      </c>
      <c r="AM272" s="1">
        <v>161.12899199999998</v>
      </c>
      <c r="AN272" s="1">
        <v>4.7670994242382108</v>
      </c>
      <c r="AO272" s="1">
        <v>4.7665982203969888</v>
      </c>
      <c r="AP272" s="1">
        <v>156.09980940643749</v>
      </c>
      <c r="AQ272" s="1" t="s">
        <v>133</v>
      </c>
      <c r="AR272" s="3" t="s">
        <v>102</v>
      </c>
      <c r="AS272" s="3">
        <v>129.34188154164011</v>
      </c>
      <c r="AT272" s="1">
        <v>129.71534133563063</v>
      </c>
      <c r="AU272" s="1">
        <v>51.20406676843978</v>
      </c>
      <c r="AV272" s="1">
        <v>35.308549778211386</v>
      </c>
      <c r="AW272" s="1" t="s">
        <v>1200</v>
      </c>
      <c r="AX272" s="1">
        <v>8.0004390000000001</v>
      </c>
      <c r="AY272" s="1">
        <v>11.511089999999999</v>
      </c>
      <c r="AZ272" s="1">
        <v>149.03</v>
      </c>
      <c r="BA272" s="1">
        <v>124.47</v>
      </c>
      <c r="BB272" s="1">
        <v>147.29499999999999</v>
      </c>
      <c r="BC272" s="13">
        <v>0.92935667752442941</v>
      </c>
      <c r="BD272" s="1">
        <v>54.846907636734713</v>
      </c>
      <c r="BE272" s="1">
        <v>77.809391364150883</v>
      </c>
      <c r="BF272" s="1">
        <v>36.283590946978947</v>
      </c>
      <c r="BG272" s="1">
        <v>0.55296908179331861</v>
      </c>
      <c r="BH272" s="1">
        <v>0.2299794661190965</v>
      </c>
      <c r="BI272" s="1" t="s">
        <v>103</v>
      </c>
      <c r="BJ272" s="1">
        <v>3.2386059300000056</v>
      </c>
      <c r="BK272" s="1">
        <v>-17.325855280000013</v>
      </c>
      <c r="BL272" s="1" t="s">
        <v>103</v>
      </c>
      <c r="BM272" s="1" t="s">
        <v>103</v>
      </c>
      <c r="BN272" s="1" t="s">
        <v>103</v>
      </c>
      <c r="BO272" s="1" t="s">
        <v>103</v>
      </c>
      <c r="BP272" s="1" t="e">
        <v>#VALUE!</v>
      </c>
      <c r="BQ272" s="1">
        <v>428.1222353713332</v>
      </c>
      <c r="BR272" s="1" t="s">
        <v>133</v>
      </c>
      <c r="BS272" s="1">
        <v>9.765913757700206</v>
      </c>
      <c r="BT272" s="1" t="s">
        <v>103</v>
      </c>
      <c r="BU272" s="1" t="s">
        <v>103</v>
      </c>
      <c r="BV272" s="1" t="e">
        <v>#VALUE!</v>
      </c>
      <c r="BW272" s="1">
        <v>157.25062987543183</v>
      </c>
    </row>
    <row r="273" spans="1:75" x14ac:dyDescent="0.2">
      <c r="A273" s="8" t="s">
        <v>1280</v>
      </c>
      <c r="B273" s="4" t="s">
        <v>614</v>
      </c>
      <c r="C273" s="8" t="s">
        <v>1281</v>
      </c>
      <c r="D273" s="8" t="s">
        <v>228</v>
      </c>
      <c r="E273" s="9"/>
      <c r="F273" s="1" t="s">
        <v>1282</v>
      </c>
      <c r="G273" s="3" t="s">
        <v>1283</v>
      </c>
      <c r="H273" s="3" t="s">
        <v>617</v>
      </c>
      <c r="I273" s="1" t="s">
        <v>100</v>
      </c>
      <c r="J273" s="1">
        <v>393.8</v>
      </c>
      <c r="K273" s="1" t="s">
        <v>344</v>
      </c>
      <c r="L273" s="1">
        <v>0.45366806048765129</v>
      </c>
      <c r="M273" s="1">
        <v>-3.2810599602928481E-2</v>
      </c>
      <c r="N273" s="10">
        <v>1250000000</v>
      </c>
      <c r="O273" s="11">
        <v>44083</v>
      </c>
      <c r="P273" s="11">
        <v>43922</v>
      </c>
      <c r="Q273" s="1">
        <v>0.72527862155793432</v>
      </c>
      <c r="R273" s="1">
        <v>0.69703001553467203</v>
      </c>
      <c r="S273" s="1">
        <v>1.7581790711571399</v>
      </c>
      <c r="T273" s="1">
        <v>0.17616262266184624</v>
      </c>
      <c r="U273" s="1">
        <v>0.39085312285287444</v>
      </c>
      <c r="V273" s="1">
        <v>1.2838046957582616</v>
      </c>
      <c r="W273" s="1" t="s">
        <v>1284</v>
      </c>
      <c r="X273" s="1">
        <v>208.401611328125</v>
      </c>
      <c r="Y273" s="1">
        <v>4.70284455</v>
      </c>
      <c r="Z273" s="12">
        <v>0.17942900000000001</v>
      </c>
      <c r="AA273" s="12">
        <v>0.20704626595684505</v>
      </c>
      <c r="AB273" s="1" t="s">
        <v>169</v>
      </c>
      <c r="AC273" s="1">
        <v>99.822999999999993</v>
      </c>
      <c r="AD273" s="1">
        <v>4.7600388107550673</v>
      </c>
      <c r="AE273" s="1">
        <v>2.5892089423903157</v>
      </c>
      <c r="AF273" s="12">
        <v>2.5892089423903157</v>
      </c>
      <c r="AG273" s="1" t="s">
        <v>84</v>
      </c>
      <c r="AH273" s="1" t="s">
        <v>100</v>
      </c>
      <c r="AI273" s="1" t="e">
        <v>#VALUE!</v>
      </c>
      <c r="AJ273" s="12" t="e">
        <v>#VALUE!</v>
      </c>
      <c r="AK273" s="1" t="s">
        <v>1199</v>
      </c>
      <c r="AL273" s="1">
        <v>212.58667815999999</v>
      </c>
      <c r="AM273" s="1" t="e">
        <v>#VALUE!</v>
      </c>
      <c r="AN273" s="1" t="e">
        <v>#VALUE!</v>
      </c>
      <c r="AO273" s="1">
        <v>0.41067761806981518</v>
      </c>
      <c r="AP273" s="1">
        <v>201.62738028438437</v>
      </c>
      <c r="AQ273" s="1" t="s">
        <v>171</v>
      </c>
      <c r="AR273" s="3" t="s">
        <v>102</v>
      </c>
      <c r="AS273" s="3">
        <v>207.69994380518347</v>
      </c>
      <c r="AT273" s="1">
        <v>205.69179529198021</v>
      </c>
      <c r="AU273" s="1">
        <v>180.76757658583711</v>
      </c>
      <c r="AV273" s="1">
        <v>149.47585309405818</v>
      </c>
      <c r="AW273" s="1" t="s">
        <v>1200</v>
      </c>
      <c r="AX273" s="1">
        <v>8.0004390000000001</v>
      </c>
      <c r="AY273" s="1">
        <v>11.511089999999999</v>
      </c>
      <c r="AZ273" s="1">
        <v>149.03</v>
      </c>
      <c r="BA273" s="1">
        <v>124.47</v>
      </c>
      <c r="BB273" s="1">
        <v>147.29499999999999</v>
      </c>
      <c r="BC273" s="13">
        <v>0.92935667752442941</v>
      </c>
      <c r="BD273" s="1">
        <v>54.846907636734713</v>
      </c>
      <c r="BE273" s="1">
        <v>77.809391364150883</v>
      </c>
      <c r="BF273" s="1">
        <v>36.283590946978947</v>
      </c>
      <c r="BG273" s="1">
        <v>0.55296908179331861</v>
      </c>
      <c r="BH273" s="1">
        <v>4.6954140999315541</v>
      </c>
      <c r="BI273" s="1">
        <v>-15.484189500000014</v>
      </c>
      <c r="BJ273" s="1">
        <v>-15.825515230000008</v>
      </c>
      <c r="BK273" s="1">
        <v>-0.25674062999999592</v>
      </c>
      <c r="BL273" s="1">
        <v>54.307858879999998</v>
      </c>
      <c r="BM273" s="1">
        <v>-0.74552727207065805</v>
      </c>
      <c r="BN273" s="1">
        <v>149.70851536000001</v>
      </c>
      <c r="BO273" s="1">
        <v>389.92239430000001</v>
      </c>
      <c r="BP273" s="1">
        <v>73.824092480640743</v>
      </c>
      <c r="BQ273" s="1">
        <v>40.52754783515411</v>
      </c>
      <c r="BR273" s="1" t="s">
        <v>171</v>
      </c>
      <c r="BS273" s="1">
        <v>55.496235455167692</v>
      </c>
      <c r="BT273" s="1">
        <v>140.02682872</v>
      </c>
      <c r="BU273" s="1">
        <v>486.80568956000002</v>
      </c>
      <c r="BV273" s="1">
        <v>79.076045966516304</v>
      </c>
      <c r="BW273" s="1">
        <v>223.60010975818969</v>
      </c>
    </row>
    <row r="274" spans="1:75" x14ac:dyDescent="0.2">
      <c r="A274" s="8" t="s">
        <v>1285</v>
      </c>
      <c r="B274" s="4" t="s">
        <v>126</v>
      </c>
      <c r="C274" s="8" t="s">
        <v>1195</v>
      </c>
      <c r="D274" s="8" t="s">
        <v>228</v>
      </c>
      <c r="E274" s="9"/>
      <c r="F274" s="1" t="s">
        <v>1286</v>
      </c>
      <c r="G274" s="3" t="s">
        <v>1287</v>
      </c>
      <c r="H274" s="3" t="s">
        <v>130</v>
      </c>
      <c r="I274" s="1">
        <v>41</v>
      </c>
      <c r="J274" s="1" t="s">
        <v>85</v>
      </c>
      <c r="K274" s="1" t="s">
        <v>85</v>
      </c>
      <c r="L274" s="1" t="s">
        <v>85</v>
      </c>
      <c r="M274" s="1" t="s">
        <v>85</v>
      </c>
      <c r="N274" s="10">
        <v>2500000000</v>
      </c>
      <c r="O274" s="11">
        <v>44711</v>
      </c>
      <c r="P274" s="11">
        <v>42572</v>
      </c>
      <c r="Q274" s="1">
        <v>0.18312596632874545</v>
      </c>
      <c r="R274" s="1">
        <v>0.42743626516312805</v>
      </c>
      <c r="S274" s="1">
        <v>1.9660030566741149</v>
      </c>
      <c r="T274" s="1">
        <v>-0.15022909102744286</v>
      </c>
      <c r="U274" s="1">
        <v>1.0917070536087259E-2</v>
      </c>
      <c r="V274" s="1">
        <v>1.4788038484026877</v>
      </c>
      <c r="W274" s="1" t="s">
        <v>1288</v>
      </c>
      <c r="X274" s="1">
        <v>51.518539428710938</v>
      </c>
      <c r="Y274" s="1">
        <v>3.19120815</v>
      </c>
      <c r="Z274" s="12">
        <v>0.31023200000000001</v>
      </c>
      <c r="AA274" s="12">
        <v>0.1038425816466626</v>
      </c>
      <c r="AB274" s="1" t="s">
        <v>87</v>
      </c>
      <c r="AC274" s="1">
        <v>102.098</v>
      </c>
      <c r="AD274" s="1">
        <v>3.19120815</v>
      </c>
      <c r="AE274" s="1">
        <v>2.6046498803378646</v>
      </c>
      <c r="AF274" s="12">
        <v>2.6046498803378646</v>
      </c>
      <c r="AG274" s="1" t="s">
        <v>84</v>
      </c>
      <c r="AH274" s="1" t="s">
        <v>100</v>
      </c>
      <c r="AI274" s="1" t="e">
        <v>#VALUE!</v>
      </c>
      <c r="AJ274" s="12" t="e">
        <v>#VALUE!</v>
      </c>
      <c r="AK274" s="1" t="s">
        <v>1199</v>
      </c>
      <c r="AL274" s="1">
        <v>56.560438929999997</v>
      </c>
      <c r="AM274" s="1" t="e">
        <v>#VALUE!</v>
      </c>
      <c r="AN274" s="1" t="e">
        <v>#VALUE!</v>
      </c>
      <c r="AO274" s="1">
        <v>1.9219712525667352</v>
      </c>
      <c r="AP274" s="1">
        <v>53.089889744498237</v>
      </c>
      <c r="AQ274" s="1" t="s">
        <v>194</v>
      </c>
      <c r="AR274" s="3" t="s">
        <v>102</v>
      </c>
      <c r="AS274" s="3">
        <v>55.535727285838107</v>
      </c>
      <c r="AT274" s="1">
        <v>55.059089561341025</v>
      </c>
      <c r="AU274" s="1">
        <v>3.9147260894543567</v>
      </c>
      <c r="AV274" s="1">
        <v>-12.303409551247579</v>
      </c>
      <c r="AW274" s="1" t="s">
        <v>1200</v>
      </c>
      <c r="AX274" s="1">
        <v>8.0004390000000001</v>
      </c>
      <c r="AY274" s="1">
        <v>11.511089999999999</v>
      </c>
      <c r="AZ274" s="1">
        <v>149.03</v>
      </c>
      <c r="BA274" s="1">
        <v>124.47</v>
      </c>
      <c r="BB274" s="1">
        <v>147.29499999999999</v>
      </c>
      <c r="BC274" s="13">
        <v>0.92935667752442941</v>
      </c>
      <c r="BD274" s="1">
        <v>54.846907636734713</v>
      </c>
      <c r="BE274" s="1">
        <v>77.809391364150883</v>
      </c>
      <c r="BF274" s="1">
        <v>36.283590946978947</v>
      </c>
      <c r="BG274" s="1">
        <v>0.55296908179331861</v>
      </c>
      <c r="BH274" s="1">
        <v>2.9897330595482545</v>
      </c>
      <c r="BI274" s="1">
        <v>-28.707002510000002</v>
      </c>
      <c r="BJ274" s="1">
        <v>2.4679829600000005</v>
      </c>
      <c r="BK274" s="1">
        <v>-14.196176659999999</v>
      </c>
      <c r="BL274" s="1">
        <v>-5.8758205300000057</v>
      </c>
      <c r="BM274" s="1">
        <v>-1.3844730894606336</v>
      </c>
      <c r="BN274" s="1">
        <v>54.657181909999998</v>
      </c>
      <c r="BO274" s="1">
        <v>81.492661760000004</v>
      </c>
      <c r="BP274" s="1">
        <v>92.907684041282394</v>
      </c>
      <c r="BQ274" s="1">
        <v>187.55230027259984</v>
      </c>
      <c r="BR274" s="1" t="s">
        <v>194</v>
      </c>
      <c r="BS274" s="1">
        <v>2.0068446269678302</v>
      </c>
      <c r="BT274" s="1" t="s">
        <v>103</v>
      </c>
      <c r="BU274" s="1" t="s">
        <v>103</v>
      </c>
      <c r="BV274" s="1" t="e">
        <v>#VALUE!</v>
      </c>
      <c r="BW274" s="1">
        <v>73.216001346243161</v>
      </c>
    </row>
    <row r="275" spans="1:75" x14ac:dyDescent="0.2">
      <c r="A275" s="8" t="s">
        <v>1289</v>
      </c>
      <c r="B275" s="4" t="s">
        <v>1290</v>
      </c>
      <c r="C275" s="8" t="s">
        <v>1219</v>
      </c>
      <c r="D275" s="8" t="s">
        <v>228</v>
      </c>
      <c r="E275" s="9"/>
      <c r="F275" s="1" t="s">
        <v>1291</v>
      </c>
      <c r="G275" s="3" t="s">
        <v>1292</v>
      </c>
      <c r="H275" s="3" t="s">
        <v>1293</v>
      </c>
      <c r="I275" s="1" t="s">
        <v>100</v>
      </c>
      <c r="J275" s="1">
        <v>128</v>
      </c>
      <c r="K275" s="1" t="s">
        <v>1269</v>
      </c>
      <c r="L275" s="1" t="s">
        <v>100</v>
      </c>
      <c r="M275" s="1" t="s">
        <v>100</v>
      </c>
      <c r="N275" s="10">
        <v>0</v>
      </c>
      <c r="O275" s="11">
        <v>43375</v>
      </c>
      <c r="P275" s="11">
        <v>43368</v>
      </c>
      <c r="Q275" s="1" t="s">
        <v>85</v>
      </c>
      <c r="R275" s="1" t="s">
        <v>85</v>
      </c>
      <c r="S275" s="1" t="s">
        <v>85</v>
      </c>
      <c r="T275" s="1" t="s">
        <v>85</v>
      </c>
      <c r="U275" s="1" t="s">
        <v>85</v>
      </c>
      <c r="V275" s="1" t="s">
        <v>85</v>
      </c>
      <c r="W275" s="1" t="s">
        <v>1294</v>
      </c>
      <c r="X275" s="1" t="s">
        <v>85</v>
      </c>
      <c r="Y275" s="1" t="s">
        <v>100</v>
      </c>
      <c r="Z275" s="12" t="s">
        <v>100</v>
      </c>
      <c r="AA275" s="12" t="s">
        <v>100</v>
      </c>
      <c r="AB275" s="1" t="s">
        <v>169</v>
      </c>
      <c r="AC275" s="1" t="s">
        <v>100</v>
      </c>
      <c r="AD275" s="1" t="s">
        <v>100</v>
      </c>
      <c r="AE275" s="1" t="s">
        <v>100</v>
      </c>
      <c r="AF275" s="12" t="s">
        <v>100</v>
      </c>
      <c r="AG275" s="1" t="s">
        <v>84</v>
      </c>
      <c r="AH275" s="1" t="s">
        <v>100</v>
      </c>
      <c r="AI275" s="1" t="e">
        <v>#VALUE!</v>
      </c>
      <c r="AJ275" s="12" t="e">
        <v>#VALUE!</v>
      </c>
      <c r="AK275" s="1" t="s">
        <v>1199</v>
      </c>
      <c r="AL275" s="1" t="s">
        <v>85</v>
      </c>
      <c r="AM275" s="1" t="e">
        <v>#VALUE!</v>
      </c>
      <c r="AN275" s="1" t="e">
        <v>#VALUE!</v>
      </c>
      <c r="AO275" s="1">
        <v>5.0020533880903493</v>
      </c>
      <c r="AP275" s="1" t="s">
        <v>85</v>
      </c>
      <c r="AQ275" s="1" t="s">
        <v>101</v>
      </c>
      <c r="AR275" s="3" t="s">
        <v>90</v>
      </c>
      <c r="AS275" s="3" t="s">
        <v>100</v>
      </c>
      <c r="AT275" s="1" t="s">
        <v>100</v>
      </c>
      <c r="AU275" s="1" t="s">
        <v>100</v>
      </c>
      <c r="AV275" s="1" t="s">
        <v>100</v>
      </c>
      <c r="AW275" s="1" t="s">
        <v>1200</v>
      </c>
      <c r="AX275" s="1">
        <v>8.0004390000000001</v>
      </c>
      <c r="AY275" s="1">
        <v>11.511089999999999</v>
      </c>
      <c r="AZ275" s="1">
        <v>149.03</v>
      </c>
      <c r="BA275" s="1">
        <v>124.47</v>
      </c>
      <c r="BB275" s="1">
        <v>147.29499999999999</v>
      </c>
      <c r="BC275" s="13">
        <v>0.92935667752442941</v>
      </c>
      <c r="BD275" s="1">
        <v>54.846907636734713</v>
      </c>
      <c r="BE275" s="1">
        <v>77.809391364150883</v>
      </c>
      <c r="BF275" s="1">
        <v>36.283590946978947</v>
      </c>
      <c r="BG275" s="1">
        <v>0.55296908179331861</v>
      </c>
      <c r="BH275" s="1">
        <v>6.6447638603696095</v>
      </c>
      <c r="BI275" s="1" t="s">
        <v>100</v>
      </c>
      <c r="BJ275" s="1" t="s">
        <v>100</v>
      </c>
      <c r="BK275" s="1" t="s">
        <v>100</v>
      </c>
      <c r="BL275" s="1" t="s">
        <v>100</v>
      </c>
      <c r="BM275" s="1">
        <v>-1.7557491138817944</v>
      </c>
      <c r="BN275" s="1" t="s">
        <v>100</v>
      </c>
      <c r="BO275" s="1" t="s">
        <v>100</v>
      </c>
      <c r="BP275" s="1" t="e">
        <v>#VALUE!</v>
      </c>
      <c r="BQ275" s="1" t="e">
        <v>#VALUE!</v>
      </c>
      <c r="BR275" s="1" t="s">
        <v>101</v>
      </c>
      <c r="BS275" s="1">
        <v>5.0020533880903493</v>
      </c>
      <c r="BT275" s="1">
        <v>29.082474596111485</v>
      </c>
      <c r="BU275" s="1">
        <v>438.2747</v>
      </c>
      <c r="BV275" s="1" t="e">
        <v>#VALUE!</v>
      </c>
      <c r="BW275" s="1" t="s">
        <v>85</v>
      </c>
    </row>
    <row r="276" spans="1:75" x14ac:dyDescent="0.2">
      <c r="A276" s="8" t="s">
        <v>1295</v>
      </c>
      <c r="B276" s="4" t="s">
        <v>248</v>
      </c>
      <c r="C276" s="8" t="s">
        <v>1195</v>
      </c>
      <c r="D276" s="8" t="s">
        <v>228</v>
      </c>
      <c r="E276" s="9"/>
      <c r="F276" s="1" t="s">
        <v>1296</v>
      </c>
      <c r="G276" s="3" t="s">
        <v>1297</v>
      </c>
      <c r="H276" s="3" t="s">
        <v>251</v>
      </c>
      <c r="I276" s="1">
        <v>26.5</v>
      </c>
      <c r="J276" s="1" t="s">
        <v>85</v>
      </c>
      <c r="K276" s="1" t="s">
        <v>85</v>
      </c>
      <c r="L276" s="1" t="s">
        <v>85</v>
      </c>
      <c r="M276" s="1" t="s">
        <v>85</v>
      </c>
      <c r="N276" s="10">
        <v>2000000000</v>
      </c>
      <c r="O276" s="11">
        <v>45488</v>
      </c>
      <c r="P276" s="11">
        <v>45210</v>
      </c>
      <c r="Q276" s="1">
        <v>-6.8589286283526896E-2</v>
      </c>
      <c r="R276" s="1">
        <v>0.12085631467682045</v>
      </c>
      <c r="S276" s="1">
        <v>2.0444037654171465</v>
      </c>
      <c r="T276" s="1">
        <v>-0.45991298669626479</v>
      </c>
      <c r="U276" s="1">
        <v>-0.4035122772793498</v>
      </c>
      <c r="V276" s="1">
        <v>1.654916451458166</v>
      </c>
      <c r="W276" s="1" t="s">
        <v>1298</v>
      </c>
      <c r="X276" s="1">
        <v>70.964851379394531</v>
      </c>
      <c r="Y276" s="1">
        <v>3.57320305</v>
      </c>
      <c r="Z276" s="12">
        <v>0.44118299999999999</v>
      </c>
      <c r="AA276" s="12">
        <v>1.0393136206188203E-2</v>
      </c>
      <c r="AB276" s="1" t="s">
        <v>87</v>
      </c>
      <c r="AC276" s="1">
        <v>103.21899999999999</v>
      </c>
      <c r="AD276" s="1">
        <v>4.8947585364097117</v>
      </c>
      <c r="AE276" s="1">
        <v>3.2925726100307826</v>
      </c>
      <c r="AF276" s="12">
        <v>3.2925726100307826</v>
      </c>
      <c r="AG276" s="1" t="s">
        <v>84</v>
      </c>
      <c r="AH276" s="1">
        <v>3.4695277367424411</v>
      </c>
      <c r="AI276" s="1" t="e">
        <v>#VALUE!</v>
      </c>
      <c r="AJ276" s="12" t="e">
        <v>#VALUE!</v>
      </c>
      <c r="AK276" s="1" t="s">
        <v>1199</v>
      </c>
      <c r="AL276" s="1">
        <v>77.737795180000006</v>
      </c>
      <c r="AM276" s="1">
        <v>161.12899199999998</v>
      </c>
      <c r="AN276" s="1">
        <v>4.7670994242382108</v>
      </c>
      <c r="AO276" s="1">
        <v>4.0520191649555102</v>
      </c>
      <c r="AP276" s="1">
        <v>156.09980940643749</v>
      </c>
      <c r="AQ276" s="1" t="s">
        <v>194</v>
      </c>
      <c r="AR276" s="3" t="s">
        <v>102</v>
      </c>
      <c r="AS276" s="3">
        <v>76.959296270830976</v>
      </c>
      <c r="AT276" s="1">
        <v>77.755848623634449</v>
      </c>
      <c r="AU276" s="1">
        <v>4.4960702823626963</v>
      </c>
      <c r="AV276" s="1">
        <v>-11.347390572366756</v>
      </c>
      <c r="AW276" s="1" t="s">
        <v>1200</v>
      </c>
      <c r="AX276" s="1">
        <v>8.0004390000000001</v>
      </c>
      <c r="AY276" s="1">
        <v>11.511089999999999</v>
      </c>
      <c r="AZ276" s="1">
        <v>149.03</v>
      </c>
      <c r="BA276" s="1">
        <v>124.47</v>
      </c>
      <c r="BB276" s="1">
        <v>147.29499999999999</v>
      </c>
      <c r="BC276" s="13">
        <v>0.92935667752442941</v>
      </c>
      <c r="BD276" s="1">
        <v>54.846907636734713</v>
      </c>
      <c r="BE276" s="1">
        <v>77.809391364150883</v>
      </c>
      <c r="BF276" s="1">
        <v>36.283590946978947</v>
      </c>
      <c r="BG276" s="1">
        <v>0.55296908179331861</v>
      </c>
      <c r="BH276" s="1">
        <v>0.86242299794661192</v>
      </c>
      <c r="BI276" s="1" t="s">
        <v>103</v>
      </c>
      <c r="BJ276" s="1">
        <v>1.1074078900000046</v>
      </c>
      <c r="BK276" s="1">
        <v>-11.810363319999993</v>
      </c>
      <c r="BL276" s="1">
        <v>-6.4654634699999889</v>
      </c>
      <c r="BM276" s="1" t="s">
        <v>103</v>
      </c>
      <c r="BN276" s="1">
        <v>75.844692330000001</v>
      </c>
      <c r="BO276" s="1">
        <v>99.261482169999994</v>
      </c>
      <c r="BP276" s="1">
        <v>91.915617542220701</v>
      </c>
      <c r="BQ276" s="1">
        <v>381.39453673487367</v>
      </c>
      <c r="BR276" s="1" t="s">
        <v>194</v>
      </c>
      <c r="BS276" s="1">
        <v>4.1341546885694731</v>
      </c>
      <c r="BT276" s="1" t="s">
        <v>103</v>
      </c>
      <c r="BU276" s="1" t="s">
        <v>103</v>
      </c>
      <c r="BV276" s="1" t="e">
        <v>#VALUE!</v>
      </c>
      <c r="BW276" s="1">
        <v>102.4026362493488</v>
      </c>
    </row>
    <row r="277" spans="1:75" x14ac:dyDescent="0.2">
      <c r="A277" s="8" t="s">
        <v>1299</v>
      </c>
      <c r="B277" s="4" t="s">
        <v>332</v>
      </c>
      <c r="C277" s="8" t="s">
        <v>1195</v>
      </c>
      <c r="D277" s="8" t="s">
        <v>228</v>
      </c>
      <c r="E277" s="9"/>
      <c r="F277" s="1" t="s">
        <v>1300</v>
      </c>
      <c r="G277" s="3" t="s">
        <v>1301</v>
      </c>
      <c r="H277" s="3" t="s">
        <v>335</v>
      </c>
      <c r="I277" s="1">
        <v>33</v>
      </c>
      <c r="J277" s="1" t="s">
        <v>85</v>
      </c>
      <c r="K277" s="1" t="s">
        <v>85</v>
      </c>
      <c r="L277" s="1" t="s">
        <v>85</v>
      </c>
      <c r="M277" s="1" t="s">
        <v>85</v>
      </c>
      <c r="N277" s="10">
        <v>2000000000</v>
      </c>
      <c r="O277" s="11">
        <v>45274</v>
      </c>
      <c r="P277" s="11">
        <v>45035</v>
      </c>
      <c r="Q277" s="1">
        <v>6.5230452343856271E-2</v>
      </c>
      <c r="R277" s="1">
        <v>0.25005092737400147</v>
      </c>
      <c r="S277" s="1">
        <v>2.1027475496536718</v>
      </c>
      <c r="T277" s="1">
        <v>-0.36210303784646181</v>
      </c>
      <c r="U277" s="1">
        <v>-0.26876071164743109</v>
      </c>
      <c r="V277" s="1">
        <v>1.6794246253310385</v>
      </c>
      <c r="W277" s="1" t="s">
        <v>1302</v>
      </c>
      <c r="X277" s="1">
        <v>66.121047973632813</v>
      </c>
      <c r="Y277" s="1">
        <v>3.4734311099999999</v>
      </c>
      <c r="Z277" s="12">
        <v>0.45417299999999999</v>
      </c>
      <c r="AA277" s="12">
        <v>1.2264617099155828E-2</v>
      </c>
      <c r="AB277" s="1" t="s">
        <v>87</v>
      </c>
      <c r="AC277" s="1">
        <v>103.501</v>
      </c>
      <c r="AD277" s="1">
        <v>5.046744023641927</v>
      </c>
      <c r="AE277" s="1">
        <v>3.4924575910554259</v>
      </c>
      <c r="AF277" s="12">
        <v>3.4924575910554259</v>
      </c>
      <c r="AG277" s="1" t="s">
        <v>84</v>
      </c>
      <c r="AH277" s="1">
        <v>4.6356670689141453</v>
      </c>
      <c r="AI277" s="1" t="e">
        <v>#VALUE!</v>
      </c>
      <c r="AJ277" s="12" t="e">
        <v>#VALUE!</v>
      </c>
      <c r="AK277" s="1" t="s">
        <v>1199</v>
      </c>
      <c r="AL277" s="1">
        <v>71.717467999999997</v>
      </c>
      <c r="AM277" s="1">
        <v>202.78554899999997</v>
      </c>
      <c r="AN277" s="1">
        <v>34.71228159546726</v>
      </c>
      <c r="AO277" s="1">
        <v>3.4743326488706368</v>
      </c>
      <c r="AP277" s="1">
        <v>158.53142323913914</v>
      </c>
      <c r="AQ277" s="1" t="s">
        <v>194</v>
      </c>
      <c r="AR277" s="3" t="s">
        <v>102</v>
      </c>
      <c r="AS277" s="3">
        <v>71.756250485970568</v>
      </c>
      <c r="AT277" s="1">
        <v>72.388593916497385</v>
      </c>
      <c r="AU277" s="1">
        <v>3.9366676342202922</v>
      </c>
      <c r="AV277" s="1">
        <v>-11.576593915077771</v>
      </c>
      <c r="AW277" s="1" t="s">
        <v>1200</v>
      </c>
      <c r="AX277" s="1">
        <v>8.0004390000000001</v>
      </c>
      <c r="AY277" s="1">
        <v>11.511089999999999</v>
      </c>
      <c r="AZ277" s="1">
        <v>149.03</v>
      </c>
      <c r="BA277" s="1">
        <v>124.47</v>
      </c>
      <c r="BB277" s="1">
        <v>147.29499999999999</v>
      </c>
      <c r="BC277" s="13">
        <v>0.92935667752442941</v>
      </c>
      <c r="BD277" s="1">
        <v>54.846907636734713</v>
      </c>
      <c r="BE277" s="1">
        <v>77.809391364150883</v>
      </c>
      <c r="BF277" s="1">
        <v>36.283590946978947</v>
      </c>
      <c r="BG277" s="1">
        <v>0.55296908179331861</v>
      </c>
      <c r="BH277" s="1">
        <v>1.4428473648186173</v>
      </c>
      <c r="BI277" s="1">
        <v>-33.275791530000006</v>
      </c>
      <c r="BJ277" s="1">
        <v>2.5775952600000096</v>
      </c>
      <c r="BK277" s="1">
        <v>-13.559915360000005</v>
      </c>
      <c r="BL277" s="1">
        <v>-4.1412283599999995</v>
      </c>
      <c r="BM277" s="1">
        <v>-1.484768215606239</v>
      </c>
      <c r="BN277" s="1">
        <v>70.420957759999993</v>
      </c>
      <c r="BO277" s="1">
        <v>95.627689540000006</v>
      </c>
      <c r="BP277" s="1">
        <v>94.856492101730126</v>
      </c>
      <c r="BQ277" s="1">
        <v>331.3302714425248</v>
      </c>
      <c r="BR277" s="1" t="s">
        <v>194</v>
      </c>
      <c r="BS277" s="1">
        <v>3.5564681724845997</v>
      </c>
      <c r="BT277" s="1" t="s">
        <v>103</v>
      </c>
      <c r="BU277" s="1" t="s">
        <v>103</v>
      </c>
      <c r="BV277" s="1" t="e">
        <v>#VALUE!</v>
      </c>
      <c r="BW277" s="1">
        <v>94.744724926504588</v>
      </c>
    </row>
    <row r="278" spans="1:75" x14ac:dyDescent="0.2">
      <c r="A278" s="8" t="s">
        <v>1303</v>
      </c>
      <c r="B278" s="4"/>
      <c r="C278" s="8" t="s">
        <v>1195</v>
      </c>
      <c r="D278" s="8"/>
      <c r="E278" s="9" t="s">
        <v>81</v>
      </c>
      <c r="F278" s="1" t="s">
        <v>1304</v>
      </c>
      <c r="G278" s="3" t="s">
        <v>1305</v>
      </c>
      <c r="H278" s="3" t="s">
        <v>84</v>
      </c>
      <c r="I278" s="1">
        <v>15</v>
      </c>
      <c r="J278" s="1">
        <v>88</v>
      </c>
      <c r="K278" s="1" t="s">
        <v>749</v>
      </c>
      <c r="L278" s="1">
        <v>1.2228014359113588</v>
      </c>
      <c r="M278" s="1">
        <v>2.1100695753346735E-2</v>
      </c>
      <c r="N278" s="10">
        <v>1100000000</v>
      </c>
      <c r="O278" s="11">
        <v>45538</v>
      </c>
      <c r="P278" s="11" t="e">
        <v>#VALUE!</v>
      </c>
      <c r="Q278" s="1">
        <v>0.10463302630558946</v>
      </c>
      <c r="R278" s="1">
        <v>0.48765896981921575</v>
      </c>
      <c r="S278" s="1">
        <v>1.9909005908265831</v>
      </c>
      <c r="T278" s="1" t="e">
        <v>#VALUE!</v>
      </c>
      <c r="U278" s="1" t="e">
        <v>#VALUE!</v>
      </c>
      <c r="V278" s="1" t="e">
        <v>#VALUE!</v>
      </c>
      <c r="W278" s="1" t="s">
        <v>1306</v>
      </c>
      <c r="X278" s="1">
        <v>63.086528778076172</v>
      </c>
      <c r="Y278" s="1">
        <v>4.7285213800000001</v>
      </c>
      <c r="Z278" s="12">
        <v>0.124613</v>
      </c>
      <c r="AA278" s="12">
        <v>-2.8264806332201076E-2</v>
      </c>
      <c r="AB278" s="1" t="s">
        <v>169</v>
      </c>
      <c r="AC278" s="1">
        <v>99.819000000000003</v>
      </c>
      <c r="AD278" s="1">
        <v>4.7285213802494868</v>
      </c>
      <c r="AE278" s="1" t="s">
        <v>84</v>
      </c>
      <c r="AF278" s="12" t="s">
        <v>84</v>
      </c>
      <c r="AG278" s="1" t="s">
        <v>84</v>
      </c>
      <c r="AH278" s="1" t="s">
        <v>84</v>
      </c>
      <c r="AI278" s="1" t="e">
        <v>#VALUE!</v>
      </c>
      <c r="AJ278" s="12" t="e">
        <v>#VALUE!</v>
      </c>
      <c r="AK278" s="1" t="s">
        <v>1199</v>
      </c>
      <c r="AL278" s="1">
        <v>72.991973876953125</v>
      </c>
      <c r="AM278" s="1" t="e">
        <v>#VALUE!</v>
      </c>
      <c r="AN278" s="1" t="e">
        <v>#VALUE!</v>
      </c>
      <c r="AO278" s="1">
        <v>1.2840520191649556</v>
      </c>
      <c r="AP278" s="1">
        <v>70.498875710689717</v>
      </c>
      <c r="AQ278" s="1" t="s">
        <v>757</v>
      </c>
      <c r="AR278" s="3" t="s">
        <v>90</v>
      </c>
      <c r="AS278" s="3">
        <v>46.735178013175684</v>
      </c>
      <c r="AT278" s="1">
        <v>210.05833814383442</v>
      </c>
      <c r="AU278" s="1">
        <v>171.87469206598593</v>
      </c>
      <c r="AV278" s="1">
        <v>151.76625566222066</v>
      </c>
      <c r="AW278" s="1" t="s">
        <v>1200</v>
      </c>
      <c r="AX278" s="1">
        <v>8.0004390000000001</v>
      </c>
      <c r="AY278" s="1">
        <v>11.511089999999999</v>
      </c>
      <c r="AZ278" s="1">
        <v>149.03</v>
      </c>
      <c r="BA278" s="1">
        <v>124.47</v>
      </c>
      <c r="BB278" s="1">
        <v>147.29499999999999</v>
      </c>
      <c r="BC278" s="13">
        <v>0.92935667752442941</v>
      </c>
      <c r="BD278" s="1">
        <v>54.846907636734713</v>
      </c>
      <c r="BE278" s="1">
        <v>77.809391364150883</v>
      </c>
      <c r="BF278" s="1">
        <v>36.283590946978947</v>
      </c>
      <c r="BG278" s="1">
        <v>0.55296908179331861</v>
      </c>
      <c r="BH278" s="1">
        <v>0.7118412046543463</v>
      </c>
      <c r="BI278" s="1" t="s">
        <v>103</v>
      </c>
      <c r="BJ278" s="1">
        <v>-1.7535235974878418</v>
      </c>
      <c r="BK278" s="1">
        <v>4.5235625714758072</v>
      </c>
      <c r="BL278" s="1">
        <v>6.8960284215659584</v>
      </c>
      <c r="BM278" s="1" t="s">
        <v>103</v>
      </c>
      <c r="BN278" s="1">
        <v>57.395470000000003</v>
      </c>
      <c r="BO278" s="1">
        <v>119.5231</v>
      </c>
      <c r="BP278" s="1">
        <v>74.896026330067428</v>
      </c>
      <c r="BQ278" s="1">
        <v>122.85954433210122</v>
      </c>
      <c r="BR278" s="1" t="s">
        <v>757</v>
      </c>
      <c r="BS278" s="1">
        <v>2.2833675564681726</v>
      </c>
      <c r="BT278" s="1" t="s">
        <v>103</v>
      </c>
      <c r="BU278" s="1" t="s">
        <v>103</v>
      </c>
      <c r="BV278" s="1" t="e">
        <v>#VALUE!</v>
      </c>
      <c r="BW278" s="1">
        <v>73.119193203880386</v>
      </c>
    </row>
    <row r="279" spans="1:75" x14ac:dyDescent="0.2">
      <c r="A279" s="8" t="s">
        <v>1307</v>
      </c>
      <c r="B279" s="4"/>
      <c r="C279" s="8" t="s">
        <v>1195</v>
      </c>
      <c r="D279" s="8" t="s">
        <v>228</v>
      </c>
      <c r="E279" s="9" t="s">
        <v>81</v>
      </c>
      <c r="F279" s="1" t="s">
        <v>1308</v>
      </c>
      <c r="G279" s="3" t="s">
        <v>1309</v>
      </c>
      <c r="H279" s="3" t="s">
        <v>84</v>
      </c>
      <c r="I279" s="1" t="s">
        <v>100</v>
      </c>
      <c r="J279" s="1">
        <v>42.9</v>
      </c>
      <c r="K279" s="1" t="s">
        <v>749</v>
      </c>
      <c r="L279" s="1">
        <v>1.2536344438914317</v>
      </c>
      <c r="M279" s="1">
        <v>-3.5747691292641521</v>
      </c>
      <c r="N279" s="10">
        <v>500000000</v>
      </c>
      <c r="O279" s="11">
        <v>45635</v>
      </c>
      <c r="P279" s="11" t="e">
        <v>#VALUE!</v>
      </c>
      <c r="Q279" s="1">
        <v>9.2272726776565506E-2</v>
      </c>
      <c r="R279" s="1">
        <v>0.94226787299007686</v>
      </c>
      <c r="S279" s="1">
        <v>1.7856532306793182</v>
      </c>
      <c r="T279" s="1" t="e">
        <v>#VALUE!</v>
      </c>
      <c r="U279" s="1" t="e">
        <v>#VALUE!</v>
      </c>
      <c r="V279" s="1" t="e">
        <v>#VALUE!</v>
      </c>
      <c r="W279" s="1" t="s">
        <v>1310</v>
      </c>
      <c r="X279" s="1">
        <v>74.108856201171875</v>
      </c>
      <c r="Y279" s="1">
        <v>4.8765850300000002</v>
      </c>
      <c r="Z279" s="12">
        <v>2.3980000000000001E-2</v>
      </c>
      <c r="AA279" s="12">
        <v>0.12883978717554978</v>
      </c>
      <c r="AB279" s="1" t="s">
        <v>169</v>
      </c>
      <c r="AC279" s="1">
        <v>99.938999999999993</v>
      </c>
      <c r="AD279" s="1">
        <v>4.8947585364097117</v>
      </c>
      <c r="AE279" s="1">
        <v>3.2925726100307826</v>
      </c>
      <c r="AF279" s="12">
        <v>3.2925726100307826</v>
      </c>
      <c r="AG279" s="1" t="s">
        <v>84</v>
      </c>
      <c r="AH279" s="1">
        <v>3.4695277367424411</v>
      </c>
      <c r="AI279" s="1" t="e">
        <v>#VALUE!</v>
      </c>
      <c r="AJ279" s="12" t="e">
        <v>#VALUE!</v>
      </c>
      <c r="AK279" s="1" t="s">
        <v>1199</v>
      </c>
      <c r="AL279" s="1">
        <v>37.917278289794922</v>
      </c>
      <c r="AM279" s="1">
        <v>161.12899199999998</v>
      </c>
      <c r="AN279" s="1">
        <v>4.7670994242382108</v>
      </c>
      <c r="AO279" s="1">
        <v>0.53661875427789185</v>
      </c>
      <c r="AP279" s="1">
        <v>156.09980940643749</v>
      </c>
      <c r="AQ279" s="1" t="s">
        <v>757</v>
      </c>
      <c r="AR279" s="3" t="s">
        <v>90</v>
      </c>
      <c r="AS279" s="3">
        <v>15.424211549852407</v>
      </c>
      <c r="AT279" s="1">
        <v>204.12590922995091</v>
      </c>
      <c r="AU279" s="1">
        <v>179.1493270586185</v>
      </c>
      <c r="AV279" s="1">
        <v>150.45539207511189</v>
      </c>
      <c r="AW279" s="1" t="s">
        <v>1200</v>
      </c>
      <c r="AX279" s="1">
        <v>8.0004390000000001</v>
      </c>
      <c r="AY279" s="1">
        <v>11.511089999999999</v>
      </c>
      <c r="AZ279" s="1">
        <v>149.03</v>
      </c>
      <c r="BA279" s="1">
        <v>124.47</v>
      </c>
      <c r="BB279" s="1">
        <v>147.29499999999999</v>
      </c>
      <c r="BC279" s="13">
        <v>0.92935667752442941</v>
      </c>
      <c r="BD279" s="1">
        <v>54.846907636734713</v>
      </c>
      <c r="BE279" s="1">
        <v>77.809391364150883</v>
      </c>
      <c r="BF279" s="1">
        <v>36.283590946978947</v>
      </c>
      <c r="BG279" s="1">
        <v>0.55296908179331861</v>
      </c>
      <c r="BH279" s="1">
        <v>0.45995893223819301</v>
      </c>
      <c r="BI279" s="1" t="s">
        <v>103</v>
      </c>
      <c r="BJ279" s="1">
        <v>-35.284741712311785</v>
      </c>
      <c r="BK279" s="1">
        <v>9.4493700659193749</v>
      </c>
      <c r="BL279" s="1">
        <v>-18.106679546124127</v>
      </c>
      <c r="BM279" s="1" t="s">
        <v>103</v>
      </c>
      <c r="BN279" s="1">
        <v>-5.5851940000000004</v>
      </c>
      <c r="BO279" s="1">
        <v>105.2944</v>
      </c>
      <c r="BP279" s="1">
        <v>60.766024910052494</v>
      </c>
      <c r="BQ279" s="1">
        <v>52.369756043333382</v>
      </c>
      <c r="BR279" s="1" t="s">
        <v>757</v>
      </c>
      <c r="BS279" s="1">
        <v>1.5359342915811087</v>
      </c>
      <c r="BT279" s="1" t="s">
        <v>103</v>
      </c>
      <c r="BU279" s="1" t="s">
        <v>103</v>
      </c>
      <c r="BV279" s="1" t="e">
        <v>#VALUE!</v>
      </c>
      <c r="BW279" s="1">
        <v>69.278819945348005</v>
      </c>
    </row>
    <row r="280" spans="1:75" x14ac:dyDescent="0.2">
      <c r="A280" s="8" t="s">
        <v>1311</v>
      </c>
      <c r="B280" s="4" t="s">
        <v>295</v>
      </c>
      <c r="C280" s="8" t="s">
        <v>1238</v>
      </c>
      <c r="D280" s="8" t="s">
        <v>228</v>
      </c>
      <c r="E280" s="9"/>
      <c r="F280" s="1" t="s">
        <v>1312</v>
      </c>
      <c r="G280" s="3" t="s">
        <v>1313</v>
      </c>
      <c r="H280" s="3" t="s">
        <v>298</v>
      </c>
      <c r="I280" s="1">
        <v>34</v>
      </c>
      <c r="J280" s="1" t="s">
        <v>85</v>
      </c>
      <c r="K280" s="1" t="s">
        <v>85</v>
      </c>
      <c r="L280" s="1" t="s">
        <v>85</v>
      </c>
      <c r="M280" s="1" t="s">
        <v>85</v>
      </c>
      <c r="N280" s="10">
        <v>650000000</v>
      </c>
      <c r="O280" s="11">
        <v>40428</v>
      </c>
      <c r="P280" s="11">
        <v>41809</v>
      </c>
      <c r="Q280" s="1">
        <v>0.21727962885456087</v>
      </c>
      <c r="R280" s="1">
        <v>0.42286667534454647</v>
      </c>
      <c r="S280" s="1">
        <v>1.40671403782342</v>
      </c>
      <c r="T280" s="1">
        <v>0.1938587562317462</v>
      </c>
      <c r="U280" s="1">
        <v>0.41337477787750654</v>
      </c>
      <c r="V280" s="1">
        <v>1.2338780255138904</v>
      </c>
      <c r="W280" s="1" t="s">
        <v>1314</v>
      </c>
      <c r="X280" s="1">
        <v>5.9767007827758789</v>
      </c>
      <c r="Y280" s="1">
        <v>2.7357897542974592</v>
      </c>
      <c r="Z280" s="12">
        <v>4.7363000000000002E-2</v>
      </c>
      <c r="AA280" s="12">
        <v>4.590764320884233E-2</v>
      </c>
      <c r="AB280" s="1" t="s">
        <v>87</v>
      </c>
      <c r="AC280" s="1">
        <v>100.508</v>
      </c>
      <c r="AD280" s="1">
        <v>2.7357897542974592</v>
      </c>
      <c r="AE280" s="1">
        <v>2.5792207873151787</v>
      </c>
      <c r="AF280" s="12">
        <v>2.5792207873151787</v>
      </c>
      <c r="AG280" s="1" t="s">
        <v>84</v>
      </c>
      <c r="AH280" s="1" t="s">
        <v>100</v>
      </c>
      <c r="AI280" s="1" t="e">
        <v>#VALUE!</v>
      </c>
      <c r="AJ280" s="12" t="e">
        <v>#VALUE!</v>
      </c>
      <c r="AK280" s="1" t="s">
        <v>1199</v>
      </c>
      <c r="AL280" s="1">
        <v>13.192195269999999</v>
      </c>
      <c r="AM280" s="1" t="e">
        <v>#VALUE!</v>
      </c>
      <c r="AN280" s="1" t="e">
        <v>#VALUE!</v>
      </c>
      <c r="AO280" s="1">
        <v>0.28473648186173856</v>
      </c>
      <c r="AP280" s="1">
        <v>9.4049358141375059</v>
      </c>
      <c r="AQ280" s="1" t="s">
        <v>1246</v>
      </c>
      <c r="AR280" s="3" t="s">
        <v>102</v>
      </c>
      <c r="AS280" s="3">
        <v>13.445291661970993</v>
      </c>
      <c r="AT280" s="1">
        <v>10.113245156387141</v>
      </c>
      <c r="AU280" s="1">
        <v>-16.41965310704694</v>
      </c>
      <c r="AV280" s="1">
        <v>-50.735351362522522</v>
      </c>
      <c r="AW280" s="1" t="s">
        <v>1200</v>
      </c>
      <c r="AX280" s="1">
        <v>8.0004390000000001</v>
      </c>
      <c r="AY280" s="1">
        <v>11.511089999999999</v>
      </c>
      <c r="AZ280" s="1">
        <v>149.03</v>
      </c>
      <c r="BA280" s="1">
        <v>124.47</v>
      </c>
      <c r="BB280" s="1">
        <v>147.29499999999999</v>
      </c>
      <c r="BC280" s="13">
        <v>0.92935667752442941</v>
      </c>
      <c r="BD280" s="1">
        <v>54.846907636734713</v>
      </c>
      <c r="BE280" s="1">
        <v>77.809391364150883</v>
      </c>
      <c r="BF280" s="1">
        <v>36.283590946978947</v>
      </c>
      <c r="BG280" s="1">
        <v>0.55296908179331861</v>
      </c>
      <c r="BH280" s="1">
        <v>14.713210130047912</v>
      </c>
      <c r="BI280" s="1">
        <v>-23.7170354</v>
      </c>
      <c r="BJ280" s="1">
        <v>2.4960171799999991</v>
      </c>
      <c r="BK280" s="1">
        <v>-3.1941121400000014</v>
      </c>
      <c r="BL280" s="1">
        <v>-5.1088774800000003</v>
      </c>
      <c r="BM280" s="1">
        <v>-1.3204737092292924</v>
      </c>
      <c r="BN280" s="1">
        <v>10.69617809</v>
      </c>
      <c r="BO280" s="1">
        <v>30.61743886</v>
      </c>
      <c r="BP280" s="1">
        <v>87.470586280569023</v>
      </c>
      <c r="BQ280" s="1">
        <v>28.703692129070646</v>
      </c>
      <c r="BR280" s="1" t="s">
        <v>1246</v>
      </c>
      <c r="BS280" s="1">
        <v>0.28473648186173856</v>
      </c>
      <c r="BT280" s="1">
        <v>10.69617809</v>
      </c>
      <c r="BU280" s="1">
        <v>112.11211879</v>
      </c>
      <c r="BV280" s="1">
        <v>97.538831506396519</v>
      </c>
      <c r="BW280" s="1">
        <v>9.3984236307802345</v>
      </c>
    </row>
    <row r="281" spans="1:75" x14ac:dyDescent="0.2">
      <c r="A281" s="8" t="s">
        <v>1315</v>
      </c>
      <c r="B281" s="4"/>
      <c r="C281" s="8" t="s">
        <v>1195</v>
      </c>
      <c r="D281" s="8"/>
      <c r="E281" s="9" t="s">
        <v>81</v>
      </c>
      <c r="F281" s="1" t="s">
        <v>1316</v>
      </c>
      <c r="G281" s="3" t="s">
        <v>1317</v>
      </c>
      <c r="H281" s="3" t="s">
        <v>84</v>
      </c>
      <c r="I281" s="1">
        <v>15</v>
      </c>
      <c r="J281" s="1">
        <v>125</v>
      </c>
      <c r="K281" s="1" t="s">
        <v>749</v>
      </c>
      <c r="L281" s="1">
        <v>3.8097163338777817</v>
      </c>
      <c r="M281" s="1">
        <v>0.16486977937263153</v>
      </c>
      <c r="N281" s="10">
        <v>800000000</v>
      </c>
      <c r="O281" s="11">
        <v>45538</v>
      </c>
      <c r="P281" s="11" t="e">
        <v>#VALUE!</v>
      </c>
      <c r="Q281" s="1">
        <v>3.9351721822677987E-2</v>
      </c>
      <c r="R281" s="1">
        <v>1.0747047665234044</v>
      </c>
      <c r="S281" s="1">
        <v>3.6483810728284105</v>
      </c>
      <c r="T281" s="1" t="e">
        <v>#VALUE!</v>
      </c>
      <c r="U281" s="1" t="e">
        <v>#VALUE!</v>
      </c>
      <c r="V281" s="1" t="e">
        <v>#VALUE!</v>
      </c>
      <c r="W281" s="1" t="s">
        <v>892</v>
      </c>
      <c r="X281" s="1">
        <v>70.727592468261719</v>
      </c>
      <c r="Y281" s="1">
        <v>4.7514949900000003</v>
      </c>
      <c r="Z281" s="12">
        <v>0.79033799999999998</v>
      </c>
      <c r="AA281" s="12">
        <v>-0.26378007461018704</v>
      </c>
      <c r="AB281" s="1" t="s">
        <v>169</v>
      </c>
      <c r="AC281" s="1">
        <v>99.634</v>
      </c>
      <c r="AD281" s="1">
        <v>4.7514949892672682</v>
      </c>
      <c r="AE281" s="1" t="s">
        <v>84</v>
      </c>
      <c r="AF281" s="12" t="s">
        <v>84</v>
      </c>
      <c r="AG281" s="1" t="s">
        <v>84</v>
      </c>
      <c r="AH281" s="1" t="s">
        <v>84</v>
      </c>
      <c r="AI281" s="1" t="e">
        <v>#VALUE!</v>
      </c>
      <c r="AJ281" s="12" t="e">
        <v>#VALUE!</v>
      </c>
      <c r="AK281" s="1" t="s">
        <v>1199</v>
      </c>
      <c r="AL281" s="1">
        <v>106.71224975585938</v>
      </c>
      <c r="AM281" s="1" t="e">
        <v>#VALUE!</v>
      </c>
      <c r="AN281" s="1" t="e">
        <v>#VALUE!</v>
      </c>
      <c r="AO281" s="1">
        <v>4.2847364818617386</v>
      </c>
      <c r="AP281" s="1">
        <v>103.94748513872587</v>
      </c>
      <c r="AQ281" s="1" t="s">
        <v>757</v>
      </c>
      <c r="AR281" s="3" t="s">
        <v>90</v>
      </c>
      <c r="AS281" s="3">
        <v>72.763990273922246</v>
      </c>
      <c r="AT281" s="1">
        <v>193.06221102311508</v>
      </c>
      <c r="AU281" s="1">
        <v>118.09217529026049</v>
      </c>
      <c r="AV281" s="1">
        <v>102.23176128795477</v>
      </c>
      <c r="AW281" s="1" t="s">
        <v>1200</v>
      </c>
      <c r="AX281" s="1">
        <v>8.0004390000000001</v>
      </c>
      <c r="AY281" s="1">
        <v>11.511089999999999</v>
      </c>
      <c r="AZ281" s="1">
        <v>149.03</v>
      </c>
      <c r="BA281" s="1">
        <v>124.47</v>
      </c>
      <c r="BB281" s="1">
        <v>147.29499999999999</v>
      </c>
      <c r="BC281" s="13">
        <v>0.92935667752442941</v>
      </c>
      <c r="BD281" s="1">
        <v>54.846907636734713</v>
      </c>
      <c r="BE281" s="1">
        <v>77.809391364150883</v>
      </c>
      <c r="BF281" s="1">
        <v>36.283590946978947</v>
      </c>
      <c r="BG281" s="1">
        <v>0.55296908179331861</v>
      </c>
      <c r="BH281" s="1">
        <v>0.7118412046543463</v>
      </c>
      <c r="BI281" s="1" t="s">
        <v>103</v>
      </c>
      <c r="BJ281" s="1">
        <v>-1.007896091024918</v>
      </c>
      <c r="BK281" s="1">
        <v>-14.065846949404829</v>
      </c>
      <c r="BL281" s="1">
        <v>-2.9058901445426812</v>
      </c>
      <c r="BM281" s="1" t="s">
        <v>103</v>
      </c>
      <c r="BN281" s="1">
        <v>93.883399999999995</v>
      </c>
      <c r="BO281" s="1">
        <v>163.20939999999999</v>
      </c>
      <c r="BP281" s="1">
        <v>81.494894042841963</v>
      </c>
      <c r="BQ281" s="1">
        <v>382.71945257562834</v>
      </c>
      <c r="BR281" s="1" t="s">
        <v>757</v>
      </c>
      <c r="BS281" s="1">
        <v>5.2840520191649558</v>
      </c>
      <c r="BT281" s="1" t="s">
        <v>103</v>
      </c>
      <c r="BU281" s="1" t="s">
        <v>103</v>
      </c>
      <c r="BV281" s="1" t="e">
        <v>#VALUE!</v>
      </c>
      <c r="BW281" s="1">
        <v>106.07250128159265</v>
      </c>
    </row>
    <row r="282" spans="1:75" x14ac:dyDescent="0.2">
      <c r="A282" s="8" t="s">
        <v>1318</v>
      </c>
      <c r="B282" s="4"/>
      <c r="C282" s="8" t="s">
        <v>1195</v>
      </c>
      <c r="D282" s="8"/>
      <c r="E282" s="9" t="s">
        <v>81</v>
      </c>
      <c r="F282" s="1" t="s">
        <v>1319</v>
      </c>
      <c r="G282" s="3" t="s">
        <v>1320</v>
      </c>
      <c r="H282" s="3" t="s">
        <v>84</v>
      </c>
      <c r="I282" s="1">
        <v>25</v>
      </c>
      <c r="J282" s="1" t="s">
        <v>85</v>
      </c>
      <c r="K282" s="1" t="s">
        <v>85</v>
      </c>
      <c r="L282" s="1" t="s">
        <v>85</v>
      </c>
      <c r="M282" s="1" t="s">
        <v>85</v>
      </c>
      <c r="N282" s="10">
        <v>1000000000</v>
      </c>
      <c r="O282" s="11">
        <v>44811</v>
      </c>
      <c r="P282" s="11" t="e">
        <v>#VALUE!</v>
      </c>
      <c r="Q282" s="1">
        <v>-0.10850598677317747</v>
      </c>
      <c r="R282" s="1">
        <v>0.69162738901507037</v>
      </c>
      <c r="S282" s="1">
        <v>2.4174034247633314</v>
      </c>
      <c r="T282" s="1" t="e">
        <v>#VALUE!</v>
      </c>
      <c r="U282" s="1" t="e">
        <v>#VALUE!</v>
      </c>
      <c r="V282" s="1" t="e">
        <v>#VALUE!</v>
      </c>
      <c r="W282" s="1" t="s">
        <v>1321</v>
      </c>
      <c r="X282" s="1">
        <v>54.300849914550781</v>
      </c>
      <c r="Y282" s="1">
        <v>4.5311438800000001</v>
      </c>
      <c r="Z282" s="12">
        <v>0.44475300000000001</v>
      </c>
      <c r="AA282" s="12">
        <v>-0.29461225600602159</v>
      </c>
      <c r="AB282" s="1" t="s">
        <v>87</v>
      </c>
      <c r="AC282" s="1">
        <v>100.399</v>
      </c>
      <c r="AD282" s="1">
        <v>5.2198495966324678</v>
      </c>
      <c r="AE282" s="1" t="s">
        <v>84</v>
      </c>
      <c r="AF282" s="12" t="s">
        <v>84</v>
      </c>
      <c r="AG282" s="1" t="s">
        <v>84</v>
      </c>
      <c r="AH282" s="1" t="s">
        <v>84</v>
      </c>
      <c r="AI282" s="1" t="e">
        <v>#VALUE!</v>
      </c>
      <c r="AJ282" s="12" t="e">
        <v>#VALUE!</v>
      </c>
      <c r="AK282" s="1" t="s">
        <v>1199</v>
      </c>
      <c r="AL282" s="1">
        <v>75.381942749023438</v>
      </c>
      <c r="AM282" s="1">
        <v>145.30707299999997</v>
      </c>
      <c r="AN282" s="1">
        <v>25.191242585222568</v>
      </c>
      <c r="AO282" s="1">
        <v>2.2094455852156059</v>
      </c>
      <c r="AP282" s="1">
        <v>116.34904844346715</v>
      </c>
      <c r="AQ282" s="1" t="s">
        <v>757</v>
      </c>
      <c r="AR282" s="3" t="s">
        <v>90</v>
      </c>
      <c r="AS282" s="3">
        <v>47.461160865016794</v>
      </c>
      <c r="AT282" s="1">
        <v>186.31524308973303</v>
      </c>
      <c r="AU282" s="1">
        <v>130.94018749818207</v>
      </c>
      <c r="AV282" s="1">
        <v>115.53102791641008</v>
      </c>
      <c r="AW282" s="1" t="s">
        <v>1200</v>
      </c>
      <c r="AX282" s="1">
        <v>8.0004390000000001</v>
      </c>
      <c r="AY282" s="1">
        <v>11.511089999999999</v>
      </c>
      <c r="AZ282" s="1">
        <v>149.03</v>
      </c>
      <c r="BA282" s="1">
        <v>124.47</v>
      </c>
      <c r="BB282" s="1">
        <v>147.29499999999999</v>
      </c>
      <c r="BC282" s="13">
        <v>0.92935667752442941</v>
      </c>
      <c r="BD282" s="1">
        <v>54.846907636734713</v>
      </c>
      <c r="BE282" s="1">
        <v>77.809391364150883</v>
      </c>
      <c r="BF282" s="1">
        <v>36.283590946978947</v>
      </c>
      <c r="BG282" s="1">
        <v>0.55296908179331861</v>
      </c>
      <c r="BH282" s="1">
        <v>2.7022587268993838</v>
      </c>
      <c r="BI282" s="1">
        <v>-1.6377402973733766</v>
      </c>
      <c r="BJ282" s="1">
        <v>3.0655423325303133</v>
      </c>
      <c r="BK282" s="1">
        <v>-8.0421443482395958</v>
      </c>
      <c r="BL282" s="1">
        <v>7.1761138920988046</v>
      </c>
      <c r="BM282" s="1">
        <v>-0.7206513171851282</v>
      </c>
      <c r="BN282" s="1">
        <v>53.441929999999999</v>
      </c>
      <c r="BO282" s="1">
        <v>117.208</v>
      </c>
      <c r="BP282" s="1">
        <v>65.592966997929409</v>
      </c>
      <c r="BQ282" s="1">
        <v>208.5819541655809</v>
      </c>
      <c r="BR282" s="1" t="s">
        <v>757</v>
      </c>
      <c r="BS282" s="1">
        <v>2.2943189596167008</v>
      </c>
      <c r="BT282" s="1" t="s">
        <v>103</v>
      </c>
      <c r="BU282" s="1" t="s">
        <v>103</v>
      </c>
      <c r="BV282" s="1" t="e">
        <v>#VALUE!</v>
      </c>
      <c r="BW282" s="1">
        <v>76.964776808581007</v>
      </c>
    </row>
    <row r="283" spans="1:75" x14ac:dyDescent="0.2">
      <c r="A283" s="8" t="s">
        <v>1322</v>
      </c>
      <c r="B283" s="4" t="s">
        <v>1173</v>
      </c>
      <c r="C283" s="8" t="s">
        <v>1195</v>
      </c>
      <c r="D283" s="8" t="s">
        <v>228</v>
      </c>
      <c r="E283" s="9"/>
      <c r="F283" s="1" t="s">
        <v>1323</v>
      </c>
      <c r="G283" s="3" t="s">
        <v>1324</v>
      </c>
      <c r="H283" s="3" t="s">
        <v>1176</v>
      </c>
      <c r="I283" s="1">
        <v>43.5</v>
      </c>
      <c r="J283" s="1" t="s">
        <v>85</v>
      </c>
      <c r="K283" s="1" t="s">
        <v>85</v>
      </c>
      <c r="L283" s="1" t="s">
        <v>85</v>
      </c>
      <c r="M283" s="1" t="s">
        <v>85</v>
      </c>
      <c r="N283" s="10">
        <v>2500000000</v>
      </c>
      <c r="O283" s="11">
        <v>44900</v>
      </c>
      <c r="P283" s="11">
        <v>44692</v>
      </c>
      <c r="Q283" s="1">
        <v>0.15658089457970537</v>
      </c>
      <c r="R283" s="1">
        <v>0.39680243931161652</v>
      </c>
      <c r="S283" s="1">
        <v>2.0450313941464682</v>
      </c>
      <c r="T283" s="1">
        <v>-0.1654902302618888</v>
      </c>
      <c r="U283" s="1">
        <v>-2.1361538566977423E-2</v>
      </c>
      <c r="V283" s="1">
        <v>1.6734682159032621</v>
      </c>
      <c r="W283" s="1" t="s">
        <v>1325</v>
      </c>
      <c r="X283" s="1">
        <v>56.827220916748047</v>
      </c>
      <c r="Y283" s="1">
        <v>3.2845886699999998</v>
      </c>
      <c r="Z283" s="12">
        <v>0.35570200000000002</v>
      </c>
      <c r="AA283" s="12">
        <v>6.37208269379963E-2</v>
      </c>
      <c r="AB283" s="1" t="s">
        <v>87</v>
      </c>
      <c r="AC283" s="1">
        <v>103.36199999999999</v>
      </c>
      <c r="AD283" s="1">
        <v>3.2845886699999998</v>
      </c>
      <c r="AE283" s="1">
        <v>2.6452034804201201</v>
      </c>
      <c r="AF283" s="12">
        <v>2.6452034804201201</v>
      </c>
      <c r="AG283" s="1" t="s">
        <v>84</v>
      </c>
      <c r="AH283" s="1" t="s">
        <v>100</v>
      </c>
      <c r="AI283" s="1" t="e">
        <v>#VALUE!</v>
      </c>
      <c r="AJ283" s="12" t="e">
        <v>#VALUE!</v>
      </c>
      <c r="AK283" s="1" t="s">
        <v>1199</v>
      </c>
      <c r="AL283" s="1">
        <v>62.239625240000002</v>
      </c>
      <c r="AM283" s="1" t="e">
        <v>#VALUE!</v>
      </c>
      <c r="AN283" s="1" t="e">
        <v>#VALUE!</v>
      </c>
      <c r="AO283" s="1">
        <v>2.4421629021218343</v>
      </c>
      <c r="AP283" s="1">
        <v>58.99104096032287</v>
      </c>
      <c r="AQ283" s="1" t="s">
        <v>194</v>
      </c>
      <c r="AR283" s="3" t="s">
        <v>102</v>
      </c>
      <c r="AS283" s="3">
        <v>61.059810038544441</v>
      </c>
      <c r="AT283" s="1">
        <v>60.770068597401931</v>
      </c>
      <c r="AU283" s="1">
        <v>2.8870375147133753</v>
      </c>
      <c r="AV283" s="1">
        <v>-12.632736216785601</v>
      </c>
      <c r="AW283" s="1" t="s">
        <v>1200</v>
      </c>
      <c r="AX283" s="1">
        <v>8.0004390000000001</v>
      </c>
      <c r="AY283" s="1">
        <v>11.511089999999999</v>
      </c>
      <c r="AZ283" s="1">
        <v>149.03</v>
      </c>
      <c r="BA283" s="1">
        <v>124.47</v>
      </c>
      <c r="BB283" s="1">
        <v>147.29499999999999</v>
      </c>
      <c r="BC283" s="13">
        <v>0.92935667752442941</v>
      </c>
      <c r="BD283" s="1">
        <v>54.846907636734713</v>
      </c>
      <c r="BE283" s="1">
        <v>77.809391364150883</v>
      </c>
      <c r="BF283" s="1">
        <v>36.283590946978947</v>
      </c>
      <c r="BG283" s="1">
        <v>0.55296908179331861</v>
      </c>
      <c r="BH283" s="1">
        <v>2.4722792607802875</v>
      </c>
      <c r="BI283" s="1">
        <v>-29.309582869999993</v>
      </c>
      <c r="BJ283" s="1">
        <v>1.6852022899999994</v>
      </c>
      <c r="BK283" s="1">
        <v>-14.541487580000002</v>
      </c>
      <c r="BL283" s="1">
        <v>-4.8483436299999951</v>
      </c>
      <c r="BM283" s="1">
        <v>-1.3688532138260356</v>
      </c>
      <c r="BN283" s="1">
        <v>60.04146995</v>
      </c>
      <c r="BO283" s="1">
        <v>87.417766909999997</v>
      </c>
      <c r="BP283" s="1">
        <v>91.970589399977044</v>
      </c>
      <c r="BQ283" s="1">
        <v>237.73523685257203</v>
      </c>
      <c r="BR283" s="1" t="s">
        <v>194</v>
      </c>
      <c r="BS283" s="1">
        <v>2.5242984257357972</v>
      </c>
      <c r="BT283" s="1" t="s">
        <v>103</v>
      </c>
      <c r="BU283" s="1" t="s">
        <v>103</v>
      </c>
      <c r="BV283" s="1" t="e">
        <v>#VALUE!</v>
      </c>
      <c r="BW283" s="1">
        <v>80.324000573691208</v>
      </c>
    </row>
    <row r="284" spans="1:75" x14ac:dyDescent="0.2">
      <c r="A284" s="8" t="s">
        <v>1326</v>
      </c>
      <c r="B284" s="4" t="s">
        <v>248</v>
      </c>
      <c r="C284" s="8" t="s">
        <v>1219</v>
      </c>
      <c r="D284" s="8" t="s">
        <v>1327</v>
      </c>
      <c r="E284" s="9"/>
      <c r="F284" s="1" t="s">
        <v>1328</v>
      </c>
      <c r="G284" s="3" t="s">
        <v>1329</v>
      </c>
      <c r="H284" s="3" t="s">
        <v>251</v>
      </c>
      <c r="I284" s="1">
        <v>39</v>
      </c>
      <c r="J284" s="1">
        <v>163</v>
      </c>
      <c r="K284" s="1" t="s">
        <v>527</v>
      </c>
      <c r="L284" s="1">
        <v>3.6218716090986165</v>
      </c>
      <c r="M284" s="1">
        <v>0.1585117961133102</v>
      </c>
      <c r="N284" s="10">
        <v>1000000000</v>
      </c>
      <c r="O284" s="11">
        <v>45468</v>
      </c>
      <c r="P284" s="11">
        <v>45210</v>
      </c>
      <c r="Q284" s="1">
        <v>0.21070771843589853</v>
      </c>
      <c r="R284" s="1">
        <v>0.45606454179312195</v>
      </c>
      <c r="S284" s="1">
        <v>2.0556702157060736</v>
      </c>
      <c r="T284" s="1">
        <v>-0.45991298669626479</v>
      </c>
      <c r="U284" s="1">
        <v>-0.4035122772793498</v>
      </c>
      <c r="V284" s="1">
        <v>1.654916451458166</v>
      </c>
      <c r="W284" s="1" t="s">
        <v>1330</v>
      </c>
      <c r="X284" s="1">
        <v>114.93687438964844</v>
      </c>
      <c r="Y284" s="1">
        <v>4.0163630799999996</v>
      </c>
      <c r="Z284" s="12">
        <v>0.70919200000000004</v>
      </c>
      <c r="AA284" s="12">
        <v>-0.28022228775252955</v>
      </c>
      <c r="AB284" s="1" t="s">
        <v>169</v>
      </c>
      <c r="AC284" s="1">
        <v>103.65900000000001</v>
      </c>
      <c r="AD284" s="1">
        <v>4.8947585364097117</v>
      </c>
      <c r="AE284" s="1">
        <v>3.2925726100307826</v>
      </c>
      <c r="AF284" s="12">
        <v>3.2925726100307826</v>
      </c>
      <c r="AG284" s="1" t="s">
        <v>84</v>
      </c>
      <c r="AH284" s="1">
        <v>3.4695277367424411</v>
      </c>
      <c r="AI284" s="1" t="e">
        <v>#VALUE!</v>
      </c>
      <c r="AJ284" s="12" t="e">
        <v>#VALUE!</v>
      </c>
      <c r="AK284" s="1" t="s">
        <v>1199</v>
      </c>
      <c r="AL284" s="1">
        <v>121.62227120999999</v>
      </c>
      <c r="AM284" s="1">
        <v>161.12899199999998</v>
      </c>
      <c r="AN284" s="1">
        <v>4.7670994242382108</v>
      </c>
      <c r="AO284" s="1">
        <v>4.0958247775496233</v>
      </c>
      <c r="AP284" s="1">
        <v>156.09980940643749</v>
      </c>
      <c r="AQ284" s="1" t="s">
        <v>133</v>
      </c>
      <c r="AR284" s="3" t="s">
        <v>102</v>
      </c>
      <c r="AS284" s="3">
        <v>120.34829319887974</v>
      </c>
      <c r="AT284" s="1">
        <v>121.20343232073468</v>
      </c>
      <c r="AU284" s="1">
        <v>47.621723176341433</v>
      </c>
      <c r="AV284" s="1">
        <v>31.775071140891686</v>
      </c>
      <c r="AW284" s="1" t="s">
        <v>1200</v>
      </c>
      <c r="AX284" s="1">
        <v>8.0004390000000001</v>
      </c>
      <c r="AY284" s="1">
        <v>11.511089999999999</v>
      </c>
      <c r="AZ284" s="1">
        <v>149.03</v>
      </c>
      <c r="BA284" s="1">
        <v>124.47</v>
      </c>
      <c r="BB284" s="1">
        <v>147.29499999999999</v>
      </c>
      <c r="BC284" s="13">
        <v>0.92935667752442941</v>
      </c>
      <c r="BD284" s="1">
        <v>54.846907636734713</v>
      </c>
      <c r="BE284" s="1">
        <v>77.809391364150883</v>
      </c>
      <c r="BF284" s="1">
        <v>36.283590946978947</v>
      </c>
      <c r="BG284" s="1">
        <v>0.55296908179331861</v>
      </c>
      <c r="BH284" s="1">
        <v>0.90075290896646132</v>
      </c>
      <c r="BI284" s="1" t="s">
        <v>103</v>
      </c>
      <c r="BJ284" s="1">
        <v>1.3294277399999999</v>
      </c>
      <c r="BK284" s="1">
        <v>-19.065644050000017</v>
      </c>
      <c r="BL284" s="1">
        <v>-1.8380811500000078</v>
      </c>
      <c r="BM284" s="1" t="s">
        <v>103</v>
      </c>
      <c r="BN284" s="1">
        <v>119.72327900000001</v>
      </c>
      <c r="BO284" s="1">
        <v>155.72117220000001</v>
      </c>
      <c r="BP284" s="1">
        <v>94.724712917365977</v>
      </c>
      <c r="BQ284" s="1">
        <v>382.59819896538261</v>
      </c>
      <c r="BR284" s="1" t="s">
        <v>133</v>
      </c>
      <c r="BS284" s="1">
        <v>9.0951403148528414</v>
      </c>
      <c r="BT284" s="1" t="s">
        <v>103</v>
      </c>
      <c r="BU284" s="1" t="s">
        <v>103</v>
      </c>
      <c r="BV284" s="1" t="e">
        <v>#VALUE!</v>
      </c>
      <c r="BW284" s="1">
        <v>146.58625007620756</v>
      </c>
    </row>
    <row r="285" spans="1:75" x14ac:dyDescent="0.2">
      <c r="A285" s="8" t="s">
        <v>1331</v>
      </c>
      <c r="B285" s="4" t="s">
        <v>365</v>
      </c>
      <c r="C285" s="8" t="s">
        <v>1281</v>
      </c>
      <c r="D285" s="8" t="s">
        <v>228</v>
      </c>
      <c r="E285" s="9"/>
      <c r="F285" s="1" t="s">
        <v>1332</v>
      </c>
      <c r="G285" s="3" t="s">
        <v>1333</v>
      </c>
      <c r="H285" s="3" t="s">
        <v>368</v>
      </c>
      <c r="I285" s="1" t="s">
        <v>100</v>
      </c>
      <c r="J285" s="1">
        <v>403</v>
      </c>
      <c r="K285" s="1" t="s">
        <v>344</v>
      </c>
      <c r="L285" s="1">
        <v>1.8216877623196472</v>
      </c>
      <c r="M285" s="1">
        <v>1.7727676160371724E-2</v>
      </c>
      <c r="N285" s="10">
        <v>750000000</v>
      </c>
      <c r="O285" s="11">
        <v>44628</v>
      </c>
      <c r="P285" s="11">
        <v>44482</v>
      </c>
      <c r="Q285" s="1">
        <v>1.095150376814491</v>
      </c>
      <c r="R285" s="1">
        <v>0.75318564654780484</v>
      </c>
      <c r="S285" s="1">
        <v>1.9539756471274039</v>
      </c>
      <c r="T285" s="1">
        <v>-0.10127514007337579</v>
      </c>
      <c r="U285" s="1">
        <v>4.3333008356327696E-2</v>
      </c>
      <c r="V285" s="1">
        <v>1.5790623244428925</v>
      </c>
      <c r="W285" s="1" t="s">
        <v>1334</v>
      </c>
      <c r="X285" s="1">
        <v>262.77493286132813</v>
      </c>
      <c r="Y285" s="1">
        <v>5.30377206</v>
      </c>
      <c r="Z285" s="12">
        <v>1.5366690000000001</v>
      </c>
      <c r="AA285" s="12">
        <v>-1.06886389879286</v>
      </c>
      <c r="AB285" s="1" t="s">
        <v>169</v>
      </c>
      <c r="AC285" s="1">
        <v>100.87</v>
      </c>
      <c r="AD285" s="1">
        <v>5.303772060585402</v>
      </c>
      <c r="AE285" s="1">
        <v>2.6199335328812134</v>
      </c>
      <c r="AF285" s="12">
        <v>2.6199335328812134</v>
      </c>
      <c r="AG285" s="1" t="s">
        <v>84</v>
      </c>
      <c r="AH285" s="1" t="s">
        <v>100</v>
      </c>
      <c r="AI285" s="1" t="e">
        <v>#VALUE!</v>
      </c>
      <c r="AJ285" s="12" t="e">
        <v>#VALUE!</v>
      </c>
      <c r="AK285" s="1" t="s">
        <v>1199</v>
      </c>
      <c r="AL285" s="1">
        <v>264.97299163000002</v>
      </c>
      <c r="AM285" s="1" t="e">
        <v>#VALUE!</v>
      </c>
      <c r="AN285" s="1" t="e">
        <v>#VALUE!</v>
      </c>
      <c r="AO285" s="1">
        <v>1.9082819986310746</v>
      </c>
      <c r="AP285" s="1">
        <v>265.10206389802897</v>
      </c>
      <c r="AQ285" s="1" t="s">
        <v>171</v>
      </c>
      <c r="AR285" s="3" t="s">
        <v>102</v>
      </c>
      <c r="AS285" s="3">
        <v>252.14887771999267</v>
      </c>
      <c r="AT285" s="1">
        <v>251.68207907145387</v>
      </c>
      <c r="AU285" s="1">
        <v>200.809860481621</v>
      </c>
      <c r="AV285" s="1">
        <v>184.5082419919263</v>
      </c>
      <c r="AW285" s="1" t="s">
        <v>1200</v>
      </c>
      <c r="AX285" s="1">
        <v>8.0004390000000001</v>
      </c>
      <c r="AY285" s="1">
        <v>11.511089999999999</v>
      </c>
      <c r="AZ285" s="1">
        <v>149.03</v>
      </c>
      <c r="BA285" s="1">
        <v>124.47</v>
      </c>
      <c r="BB285" s="1">
        <v>147.29499999999999</v>
      </c>
      <c r="BC285" s="13">
        <v>0.92935667752442941</v>
      </c>
      <c r="BD285" s="1">
        <v>54.846907636734713</v>
      </c>
      <c r="BE285" s="1">
        <v>77.809391364150883</v>
      </c>
      <c r="BF285" s="1">
        <v>36.283590946978947</v>
      </c>
      <c r="BG285" s="1">
        <v>0.55296908179331861</v>
      </c>
      <c r="BH285" s="1">
        <v>3.2032854209445585</v>
      </c>
      <c r="BI285" s="1">
        <v>-26.881339830000002</v>
      </c>
      <c r="BJ285" s="1">
        <v>-7.5442639700000313</v>
      </c>
      <c r="BK285" s="1">
        <v>-12.950911239999982</v>
      </c>
      <c r="BL285" s="1">
        <v>33.601598160000037</v>
      </c>
      <c r="BM285" s="1">
        <v>-0.8630520463742648</v>
      </c>
      <c r="BN285" s="1">
        <v>194.35121002</v>
      </c>
      <c r="BO285" s="1">
        <v>354.28461075000001</v>
      </c>
      <c r="BP285" s="1">
        <v>55.84300634660805</v>
      </c>
      <c r="BQ285" s="1">
        <v>180.57596384309704</v>
      </c>
      <c r="BR285" s="1" t="s">
        <v>171</v>
      </c>
      <c r="BS285" s="1">
        <v>56.991101984941821</v>
      </c>
      <c r="BT285" s="1" t="s">
        <v>103</v>
      </c>
      <c r="BU285" s="1" t="s">
        <v>103</v>
      </c>
      <c r="BV285" s="1" t="e">
        <v>#VALUE!</v>
      </c>
      <c r="BW285" s="1">
        <v>283.03062012322204</v>
      </c>
    </row>
    <row r="286" spans="1:75" x14ac:dyDescent="0.2">
      <c r="A286" s="8" t="s">
        <v>1335</v>
      </c>
      <c r="B286" s="4"/>
      <c r="C286" s="8" t="s">
        <v>1195</v>
      </c>
      <c r="D286" s="8"/>
      <c r="E286" s="9" t="s">
        <v>81</v>
      </c>
      <c r="F286" s="1" t="s">
        <v>1336</v>
      </c>
      <c r="G286" s="3" t="s">
        <v>1337</v>
      </c>
      <c r="H286" s="3" t="s">
        <v>84</v>
      </c>
      <c r="I286" s="1">
        <v>15</v>
      </c>
      <c r="J286" s="1">
        <v>67</v>
      </c>
      <c r="K286" s="1" t="s">
        <v>1338</v>
      </c>
      <c r="L286" s="1">
        <v>3.2659689329714796</v>
      </c>
      <c r="M286" s="1">
        <v>0.1285583529360721</v>
      </c>
      <c r="N286" s="10">
        <v>750000000</v>
      </c>
      <c r="O286" s="11">
        <v>45679</v>
      </c>
      <c r="P286" s="11" t="e">
        <v>#VALUE!</v>
      </c>
      <c r="Q286" s="1">
        <v>-0.36805084943798416</v>
      </c>
      <c r="R286" s="1">
        <v>0.47663094389416294</v>
      </c>
      <c r="S286" s="1" t="s">
        <v>103</v>
      </c>
      <c r="T286" s="1" t="e">
        <v>#VALUE!</v>
      </c>
      <c r="U286" s="1" t="e">
        <v>#VALUE!</v>
      </c>
      <c r="V286" s="1" t="e">
        <v>#VALUE!</v>
      </c>
      <c r="W286" s="1" t="s">
        <v>1339</v>
      </c>
      <c r="X286" s="1">
        <v>74.144416809082031</v>
      </c>
      <c r="Y286" s="1">
        <v>4.7148053599999997</v>
      </c>
      <c r="Z286" s="12">
        <v>0.255936</v>
      </c>
      <c r="AA286" s="12" t="s">
        <v>103</v>
      </c>
      <c r="AB286" s="1" t="s">
        <v>169</v>
      </c>
      <c r="AC286" s="1">
        <v>100.818</v>
      </c>
      <c r="AD286" s="1">
        <v>4.8947585364097117</v>
      </c>
      <c r="AE286" s="1">
        <v>3.2925726100307826</v>
      </c>
      <c r="AF286" s="12">
        <v>3.2925726100307826</v>
      </c>
      <c r="AG286" s="1" t="s">
        <v>84</v>
      </c>
      <c r="AH286" s="1">
        <v>3.4695277367424411</v>
      </c>
      <c r="AI286" s="1" t="e">
        <v>#VALUE!</v>
      </c>
      <c r="AJ286" s="12" t="e">
        <v>#VALUE!</v>
      </c>
      <c r="AK286" s="1" t="s">
        <v>1199</v>
      </c>
      <c r="AL286" s="1">
        <v>96.906585693359375</v>
      </c>
      <c r="AM286" s="1">
        <v>161.12899199999998</v>
      </c>
      <c r="AN286" s="1">
        <v>4.7670994242382108</v>
      </c>
      <c r="AO286" s="1">
        <v>2.6639288158795345</v>
      </c>
      <c r="AP286" s="1">
        <v>156.09980940643749</v>
      </c>
      <c r="AQ286" s="1" t="s">
        <v>757</v>
      </c>
      <c r="AR286" s="3" t="s">
        <v>90</v>
      </c>
      <c r="AS286" s="3">
        <v>67.62294885232167</v>
      </c>
      <c r="AT286" s="1">
        <v>199.79922717674702</v>
      </c>
      <c r="AU286" s="1">
        <v>139.29781630838582</v>
      </c>
      <c r="AV286" s="1">
        <v>123.90106046950034</v>
      </c>
      <c r="AW286" s="1" t="s">
        <v>1200</v>
      </c>
      <c r="AX286" s="1">
        <v>8.0004390000000001</v>
      </c>
      <c r="AY286" s="1">
        <v>11.511089999999999</v>
      </c>
      <c r="AZ286" s="1">
        <v>149.03</v>
      </c>
      <c r="BA286" s="1">
        <v>124.47</v>
      </c>
      <c r="BB286" s="1">
        <v>147.29499999999999</v>
      </c>
      <c r="BC286" s="13">
        <v>0.92935667752442941</v>
      </c>
      <c r="BD286" s="1">
        <v>54.846907636734713</v>
      </c>
      <c r="BE286" s="1">
        <v>77.809391364150883</v>
      </c>
      <c r="BF286" s="1">
        <v>36.283590946978947</v>
      </c>
      <c r="BG286" s="1">
        <v>0.55296908179331861</v>
      </c>
      <c r="BH286" s="1">
        <v>0.33127994524298426</v>
      </c>
      <c r="BI286" s="1" t="s">
        <v>103</v>
      </c>
      <c r="BJ286" s="1">
        <v>0.85186630128264085</v>
      </c>
      <c r="BK286" s="1">
        <v>-1.1883549788134218</v>
      </c>
      <c r="BL286" s="1" t="s">
        <v>103</v>
      </c>
      <c r="BM286" s="1" t="s">
        <v>103</v>
      </c>
      <c r="BN286" s="1" t="s">
        <v>103</v>
      </c>
      <c r="BO286" s="1" t="s">
        <v>103</v>
      </c>
      <c r="BP286" s="1" t="e">
        <v>#VALUE!</v>
      </c>
      <c r="BQ286" s="1">
        <v>248.91231258614255</v>
      </c>
      <c r="BR286" s="1" t="s">
        <v>757</v>
      </c>
      <c r="BS286" s="1">
        <v>3.6659822039698837</v>
      </c>
      <c r="BT286" s="1" t="s">
        <v>103</v>
      </c>
      <c r="BU286" s="1" t="s">
        <v>103</v>
      </c>
      <c r="BV286" s="1" t="e">
        <v>#VALUE!</v>
      </c>
      <c r="BW286" s="1">
        <v>99.607312290228265</v>
      </c>
    </row>
    <row r="287" spans="1:75" x14ac:dyDescent="0.2">
      <c r="A287" s="8" t="s">
        <v>1340</v>
      </c>
      <c r="B287" s="4" t="s">
        <v>281</v>
      </c>
      <c r="C287" s="8" t="s">
        <v>1195</v>
      </c>
      <c r="D287" s="8" t="s">
        <v>228</v>
      </c>
      <c r="E287" s="9"/>
      <c r="F287" s="1" t="s">
        <v>1341</v>
      </c>
      <c r="G287" s="3" t="s">
        <v>1342</v>
      </c>
      <c r="H287" s="3" t="s">
        <v>284</v>
      </c>
      <c r="I287" s="1">
        <v>42</v>
      </c>
      <c r="J287" s="1" t="s">
        <v>85</v>
      </c>
      <c r="K287" s="1" t="s">
        <v>85</v>
      </c>
      <c r="L287" s="1" t="s">
        <v>85</v>
      </c>
      <c r="M287" s="1" t="s">
        <v>85</v>
      </c>
      <c r="N287" s="10">
        <v>2000000000</v>
      </c>
      <c r="O287" s="11">
        <v>45071</v>
      </c>
      <c r="P287" s="11">
        <v>44853</v>
      </c>
      <c r="Q287" s="1">
        <v>0.10947579678197705</v>
      </c>
      <c r="R287" s="1">
        <v>0.35141191975256447</v>
      </c>
      <c r="S287" s="1">
        <v>2.0702326465531273</v>
      </c>
      <c r="T287" s="1">
        <v>-0.24929805368439917</v>
      </c>
      <c r="U287" s="1">
        <v>-0.13824812966199973</v>
      </c>
      <c r="V287" s="1">
        <v>1.6716473409624788</v>
      </c>
      <c r="W287" s="1" t="s">
        <v>1343</v>
      </c>
      <c r="X287" s="1">
        <v>61.127025604248047</v>
      </c>
      <c r="Y287" s="1">
        <v>3.36807977</v>
      </c>
      <c r="Z287" s="12">
        <v>0.38634299999999999</v>
      </c>
      <c r="AA287" s="12">
        <v>3.0671360535472481E-2</v>
      </c>
      <c r="AB287" s="1" t="s">
        <v>87</v>
      </c>
      <c r="AC287" s="1">
        <v>104.651</v>
      </c>
      <c r="AD287" s="1">
        <v>5.046744023641927</v>
      </c>
      <c r="AE287" s="1">
        <v>3.4924575910554259</v>
      </c>
      <c r="AF287" s="12">
        <v>3.4924575910554259</v>
      </c>
      <c r="AG287" s="1" t="s">
        <v>84</v>
      </c>
      <c r="AH287" s="1">
        <v>4.6356670689141453</v>
      </c>
      <c r="AI287" s="1" t="e">
        <v>#VALUE!</v>
      </c>
      <c r="AJ287" s="12" t="e">
        <v>#VALUE!</v>
      </c>
      <c r="AK287" s="1" t="s">
        <v>1199</v>
      </c>
      <c r="AL287" s="1">
        <v>67.205216109999995</v>
      </c>
      <c r="AM287" s="1">
        <v>202.78554899999997</v>
      </c>
      <c r="AN287" s="1">
        <v>34.71228159546726</v>
      </c>
      <c r="AO287" s="1">
        <v>2.9185489390828199</v>
      </c>
      <c r="AP287" s="1">
        <v>158.53142323913914</v>
      </c>
      <c r="AQ287" s="1" t="s">
        <v>194</v>
      </c>
      <c r="AR287" s="3" t="s">
        <v>102</v>
      </c>
      <c r="AS287" s="3">
        <v>66.095920286915131</v>
      </c>
      <c r="AT287" s="1">
        <v>66.223265448390165</v>
      </c>
      <c r="AU287" s="1">
        <v>2.7155666779603571</v>
      </c>
      <c r="AV287" s="1">
        <v>-12.539946395331913</v>
      </c>
      <c r="AW287" s="1" t="s">
        <v>1200</v>
      </c>
      <c r="AX287" s="1">
        <v>8.0004390000000001</v>
      </c>
      <c r="AY287" s="1">
        <v>11.511089999999999</v>
      </c>
      <c r="AZ287" s="1">
        <v>149.03</v>
      </c>
      <c r="BA287" s="1">
        <v>124.47</v>
      </c>
      <c r="BB287" s="1">
        <v>147.29499999999999</v>
      </c>
      <c r="BC287" s="13">
        <v>0.92935667752442941</v>
      </c>
      <c r="BD287" s="1">
        <v>54.846907636734713</v>
      </c>
      <c r="BE287" s="1">
        <v>77.809391364150883</v>
      </c>
      <c r="BF287" s="1">
        <v>36.283590946978947</v>
      </c>
      <c r="BG287" s="1">
        <v>0.55296908179331861</v>
      </c>
      <c r="BH287" s="1">
        <v>1.998631074606434</v>
      </c>
      <c r="BI287" s="1">
        <v>-31.02087032</v>
      </c>
      <c r="BJ287" s="1">
        <v>0.75532530999998926</v>
      </c>
      <c r="BK287" s="1">
        <v>-14.563193070000011</v>
      </c>
      <c r="BL287" s="1">
        <v>-4.5205957400000045</v>
      </c>
      <c r="BM287" s="1">
        <v>-1.3183834722114232</v>
      </c>
      <c r="BN287" s="1">
        <v>65.948064400000007</v>
      </c>
      <c r="BO287" s="1">
        <v>94.271608880000002</v>
      </c>
      <c r="BP287" s="1">
        <v>95.561460498393146</v>
      </c>
      <c r="BQ287" s="1">
        <v>283.38358023930255</v>
      </c>
      <c r="BR287" s="1" t="s">
        <v>194</v>
      </c>
      <c r="BS287" s="1">
        <v>3.0006844626967832</v>
      </c>
      <c r="BT287" s="1" t="s">
        <v>103</v>
      </c>
      <c r="BU287" s="1" t="s">
        <v>103</v>
      </c>
      <c r="BV287" s="1" t="e">
        <v>#VALUE!</v>
      </c>
      <c r="BW287" s="1">
        <v>86.942163658204365</v>
      </c>
    </row>
    <row r="288" spans="1:75" x14ac:dyDescent="0.2">
      <c r="A288" s="8" t="s">
        <v>1344</v>
      </c>
      <c r="B288" s="4"/>
      <c r="C288" s="8" t="s">
        <v>1195</v>
      </c>
      <c r="D288" s="8"/>
      <c r="E288" s="9" t="s">
        <v>81</v>
      </c>
      <c r="F288" s="1" t="s">
        <v>1345</v>
      </c>
      <c r="G288" s="3" t="s">
        <v>1346</v>
      </c>
      <c r="H288" s="3" t="s">
        <v>84</v>
      </c>
      <c r="I288" s="1">
        <v>12.5</v>
      </c>
      <c r="J288" s="1" t="s">
        <v>85</v>
      </c>
      <c r="K288" s="1" t="s">
        <v>85</v>
      </c>
      <c r="L288" s="1" t="s">
        <v>85</v>
      </c>
      <c r="M288" s="1" t="s">
        <v>85</v>
      </c>
      <c r="N288" s="10">
        <v>0</v>
      </c>
      <c r="O288" s="11">
        <v>44931</v>
      </c>
      <c r="P288" s="11" t="e">
        <v>#VALUE!</v>
      </c>
      <c r="Q288" s="1" t="s">
        <v>85</v>
      </c>
      <c r="R288" s="1" t="s">
        <v>85</v>
      </c>
      <c r="S288" s="1" t="s">
        <v>85</v>
      </c>
      <c r="T288" s="1" t="e">
        <v>#VALUE!</v>
      </c>
      <c r="U288" s="1" t="e">
        <v>#VALUE!</v>
      </c>
      <c r="V288" s="1" t="e">
        <v>#VALUE!</v>
      </c>
      <c r="W288" s="1" t="s">
        <v>1347</v>
      </c>
      <c r="X288" s="1" t="s">
        <v>85</v>
      </c>
      <c r="Y288" s="1" t="s">
        <v>100</v>
      </c>
      <c r="Z288" s="12" t="s">
        <v>100</v>
      </c>
      <c r="AA288" s="12" t="s">
        <v>100</v>
      </c>
      <c r="AB288" s="1" t="s">
        <v>87</v>
      </c>
      <c r="AC288" s="1" t="s">
        <v>100</v>
      </c>
      <c r="AD288" s="1">
        <v>5.5339364994714222</v>
      </c>
      <c r="AE288" s="1" t="s">
        <v>84</v>
      </c>
      <c r="AF288" s="12" t="s">
        <v>84</v>
      </c>
      <c r="AG288" s="1" t="s">
        <v>84</v>
      </c>
      <c r="AH288" s="1" t="s">
        <v>84</v>
      </c>
      <c r="AI288" s="1" t="e">
        <v>#VALUE!</v>
      </c>
      <c r="AJ288" s="12" t="e">
        <v>#VALUE!</v>
      </c>
      <c r="AK288" s="1" t="s">
        <v>1199</v>
      </c>
      <c r="AL288" s="1" t="s">
        <v>85</v>
      </c>
      <c r="AM288" s="1">
        <v>124.47100363562167</v>
      </c>
      <c r="AN288" s="1">
        <v>51.730882966233295</v>
      </c>
      <c r="AO288" s="1" t="s">
        <v>85</v>
      </c>
      <c r="AP288" s="1">
        <v>72.013515047088831</v>
      </c>
      <c r="AQ288" s="1" t="s">
        <v>101</v>
      </c>
      <c r="AR288" s="3" t="s">
        <v>90</v>
      </c>
      <c r="AS288" s="3" t="s">
        <v>100</v>
      </c>
      <c r="AT288" s="1" t="s">
        <v>100</v>
      </c>
      <c r="AU288" s="1" t="s">
        <v>103</v>
      </c>
      <c r="AV288" s="1" t="s">
        <v>100</v>
      </c>
      <c r="AW288" s="1" t="s">
        <v>1200</v>
      </c>
      <c r="AX288" s="1">
        <v>8.0004390000000001</v>
      </c>
      <c r="AY288" s="1">
        <v>11.511089999999999</v>
      </c>
      <c r="AZ288" s="1">
        <v>149.03</v>
      </c>
      <c r="BA288" s="1">
        <v>124.47</v>
      </c>
      <c r="BB288" s="1">
        <v>147.29499999999999</v>
      </c>
      <c r="BC288" s="13">
        <v>0.92935667752442941</v>
      </c>
      <c r="BD288" s="1">
        <v>54.846907636734713</v>
      </c>
      <c r="BE288" s="1">
        <v>77.809391364150883</v>
      </c>
      <c r="BF288" s="1">
        <v>36.283590946978947</v>
      </c>
      <c r="BG288" s="1">
        <v>0.55296908179331861</v>
      </c>
      <c r="BH288" s="1">
        <v>2.3737166324435317</v>
      </c>
      <c r="BI288" s="1">
        <v>149.39351822162183</v>
      </c>
      <c r="BJ288" s="1" t="s">
        <v>100</v>
      </c>
      <c r="BK288" s="1" t="s">
        <v>100</v>
      </c>
      <c r="BL288" s="1" t="s">
        <v>100</v>
      </c>
      <c r="BM288" s="1">
        <v>5.7774853715072458</v>
      </c>
      <c r="BN288" s="1" t="s">
        <v>100</v>
      </c>
      <c r="BO288" s="1" t="s">
        <v>100</v>
      </c>
      <c r="BP288" s="1" t="e">
        <v>#VALUE!</v>
      </c>
      <c r="BQ288" s="1" t="e">
        <v>#VALUE!</v>
      </c>
      <c r="BR288" s="1" t="s">
        <v>101</v>
      </c>
      <c r="BS288" s="1" t="s">
        <v>85</v>
      </c>
      <c r="BT288" s="1" t="s">
        <v>103</v>
      </c>
      <c r="BU288" s="1" t="s">
        <v>103</v>
      </c>
      <c r="BV288" s="1" t="e">
        <v>#VALUE!</v>
      </c>
      <c r="BW288" s="1" t="s">
        <v>85</v>
      </c>
    </row>
    <row r="289" spans="1:75" x14ac:dyDescent="0.2">
      <c r="A289" s="8" t="s">
        <v>1348</v>
      </c>
      <c r="B289" s="4"/>
      <c r="C289" s="8" t="s">
        <v>1195</v>
      </c>
      <c r="D289" s="8"/>
      <c r="E289" s="9" t="s">
        <v>81</v>
      </c>
      <c r="F289" s="1" t="s">
        <v>1349</v>
      </c>
      <c r="G289" s="3" t="s">
        <v>1350</v>
      </c>
      <c r="H289" s="3" t="s">
        <v>84</v>
      </c>
      <c r="I289" s="1">
        <v>20</v>
      </c>
      <c r="J289" s="1" t="s">
        <v>85</v>
      </c>
      <c r="K289" s="1" t="s">
        <v>85</v>
      </c>
      <c r="L289" s="1" t="s">
        <v>85</v>
      </c>
      <c r="M289" s="1" t="s">
        <v>85</v>
      </c>
      <c r="N289" s="10">
        <v>1200000000</v>
      </c>
      <c r="O289" s="11">
        <v>44931</v>
      </c>
      <c r="P289" s="11" t="e">
        <v>#VALUE!</v>
      </c>
      <c r="Q289" s="1">
        <v>-4.2516309130991026E-2</v>
      </c>
      <c r="R289" s="1">
        <v>0.76779917532112663</v>
      </c>
      <c r="S289" s="1">
        <v>2.9728528633314211</v>
      </c>
      <c r="T289" s="1" t="e">
        <v>#VALUE!</v>
      </c>
      <c r="U289" s="1" t="e">
        <v>#VALUE!</v>
      </c>
      <c r="V289" s="1" t="e">
        <v>#VALUE!</v>
      </c>
      <c r="W289" s="1" t="s">
        <v>1351</v>
      </c>
      <c r="X289" s="1">
        <v>54.481044769287109</v>
      </c>
      <c r="Y289" s="1">
        <v>4.5204856700000002</v>
      </c>
      <c r="Z289" s="12">
        <v>0.53598800000000002</v>
      </c>
      <c r="AA289" s="12">
        <v>0.16156345742617262</v>
      </c>
      <c r="AB289" s="1" t="s">
        <v>87</v>
      </c>
      <c r="AC289" s="1">
        <v>101.68899999999999</v>
      </c>
      <c r="AD289" s="1">
        <v>5.2822644707319437</v>
      </c>
      <c r="AE289" s="1" t="s">
        <v>84</v>
      </c>
      <c r="AF289" s="12" t="s">
        <v>84</v>
      </c>
      <c r="AG289" s="1" t="s">
        <v>84</v>
      </c>
      <c r="AH289" s="1" t="s">
        <v>84</v>
      </c>
      <c r="AI289" s="1" t="e">
        <v>#VALUE!</v>
      </c>
      <c r="AJ289" s="12" t="e">
        <v>#VALUE!</v>
      </c>
      <c r="AK289" s="1" t="s">
        <v>1199</v>
      </c>
      <c r="AL289" s="1">
        <v>79.422515869140625</v>
      </c>
      <c r="AM289" s="1">
        <v>156.96214699999999</v>
      </c>
      <c r="AN289" s="1">
        <v>26.190334011471919</v>
      </c>
      <c r="AO289" s="1">
        <v>2.5927446954140998</v>
      </c>
      <c r="AP289" s="1">
        <v>129.54014831402799</v>
      </c>
      <c r="AQ289" s="1" t="s">
        <v>757</v>
      </c>
      <c r="AR289" s="3" t="s">
        <v>90</v>
      </c>
      <c r="AS289" s="3">
        <v>51.194380640491708</v>
      </c>
      <c r="AT289" s="1">
        <v>183.41092133765719</v>
      </c>
      <c r="AU289" s="1">
        <v>123.58631705481943</v>
      </c>
      <c r="AV289" s="1">
        <v>108.31373499114551</v>
      </c>
      <c r="AW289" s="1" t="s">
        <v>1200</v>
      </c>
      <c r="AX289" s="1">
        <v>8.0004390000000001</v>
      </c>
      <c r="AY289" s="1">
        <v>11.511089999999999</v>
      </c>
      <c r="AZ289" s="1">
        <v>149.03</v>
      </c>
      <c r="BA289" s="1">
        <v>124.47</v>
      </c>
      <c r="BB289" s="1">
        <v>147.29499999999999</v>
      </c>
      <c r="BC289" s="13">
        <v>0.92935667752442941</v>
      </c>
      <c r="BD289" s="1">
        <v>54.846907636734713</v>
      </c>
      <c r="BE289" s="1">
        <v>77.809391364150883</v>
      </c>
      <c r="BF289" s="1">
        <v>36.283590946978947</v>
      </c>
      <c r="BG289" s="1">
        <v>0.55296908179331861</v>
      </c>
      <c r="BH289" s="1">
        <v>2.3737166324435317</v>
      </c>
      <c r="BI289" s="1">
        <v>0.46836933825664318</v>
      </c>
      <c r="BJ289" s="1">
        <v>-3.2279705441414563</v>
      </c>
      <c r="BK289" s="1">
        <v>-9.8971314067720471</v>
      </c>
      <c r="BL289" s="1">
        <v>-8.1788075303197871</v>
      </c>
      <c r="BM289" s="1">
        <v>-0.9521528657430478</v>
      </c>
      <c r="BN289" s="1">
        <v>67.169110000000003</v>
      </c>
      <c r="BO289" s="1">
        <v>124.36320000000001</v>
      </c>
      <c r="BP289" s="1">
        <v>78.575748177581602</v>
      </c>
      <c r="BQ289" s="1">
        <v>244.40148402241846</v>
      </c>
      <c r="BR289" s="1" t="s">
        <v>757</v>
      </c>
      <c r="BS289" s="1">
        <v>2.6776180698151952</v>
      </c>
      <c r="BT289" s="1" t="s">
        <v>103</v>
      </c>
      <c r="BU289" s="1" t="s">
        <v>103</v>
      </c>
      <c r="BV289" s="1" t="e">
        <v>#VALUE!</v>
      </c>
      <c r="BW289" s="1">
        <v>79.333261090560484</v>
      </c>
    </row>
    <row r="290" spans="1:75" x14ac:dyDescent="0.2">
      <c r="A290" s="8" t="s">
        <v>1352</v>
      </c>
      <c r="B290" s="4"/>
      <c r="C290" s="8" t="s">
        <v>607</v>
      </c>
      <c r="D290" s="8"/>
      <c r="E290" s="9" t="s">
        <v>81</v>
      </c>
      <c r="F290" s="1" t="s">
        <v>1353</v>
      </c>
      <c r="G290" s="3" t="s">
        <v>1354</v>
      </c>
      <c r="H290" s="3" t="s">
        <v>84</v>
      </c>
      <c r="I290" s="1">
        <v>15</v>
      </c>
      <c r="J290" s="1" t="s">
        <v>85</v>
      </c>
      <c r="K290" s="1" t="s">
        <v>85</v>
      </c>
      <c r="L290" s="1" t="s">
        <v>85</v>
      </c>
      <c r="M290" s="1" t="s">
        <v>85</v>
      </c>
      <c r="N290" s="10">
        <v>1150000000</v>
      </c>
      <c r="O290" s="11">
        <v>45265</v>
      </c>
      <c r="P290" s="11" t="e">
        <v>#VALUE!</v>
      </c>
      <c r="Q290" s="1">
        <v>2.1397149612045752E-2</v>
      </c>
      <c r="R290" s="1">
        <v>0.57207001905099641</v>
      </c>
      <c r="S290" s="1">
        <v>2.0763709372901618</v>
      </c>
      <c r="T290" s="1" t="e">
        <v>#VALUE!</v>
      </c>
      <c r="U290" s="1" t="e">
        <v>#VALUE!</v>
      </c>
      <c r="V290" s="1" t="e">
        <v>#VALUE!</v>
      </c>
      <c r="W290" s="1" t="s">
        <v>1355</v>
      </c>
      <c r="X290" s="1">
        <v>46.772586822509766</v>
      </c>
      <c r="Y290" s="1">
        <v>4.5256924098971476</v>
      </c>
      <c r="Z290" s="12">
        <v>0.18392800000000001</v>
      </c>
      <c r="AA290" s="12">
        <v>-0.1139803484918378</v>
      </c>
      <c r="AB290" s="1" t="s">
        <v>87</v>
      </c>
      <c r="AC290" s="1">
        <v>101.099</v>
      </c>
      <c r="AD290" s="1">
        <v>5.046744023641927</v>
      </c>
      <c r="AE290" s="1">
        <v>3.4924575910554259</v>
      </c>
      <c r="AF290" s="12">
        <v>3.4924575910554259</v>
      </c>
      <c r="AG290" s="1" t="s">
        <v>84</v>
      </c>
      <c r="AH290" s="1">
        <v>4.6356670689141453</v>
      </c>
      <c r="AI290" s="1" t="e">
        <v>#VALUE!</v>
      </c>
      <c r="AJ290" s="12" t="e">
        <v>#VALUE!</v>
      </c>
      <c r="AK290" s="1" t="s">
        <v>1199</v>
      </c>
      <c r="AL290" s="1">
        <v>63.487922668457031</v>
      </c>
      <c r="AM290" s="1">
        <v>202.78554899999997</v>
      </c>
      <c r="AN290" s="1">
        <v>34.71228159546726</v>
      </c>
      <c r="AO290" s="1">
        <v>1.5359342915811087</v>
      </c>
      <c r="AP290" s="1">
        <v>158.53142323913914</v>
      </c>
      <c r="AQ290" s="1" t="s">
        <v>757</v>
      </c>
      <c r="AR290" s="3" t="s">
        <v>90</v>
      </c>
      <c r="AS290" s="3">
        <v>33.40102932084443</v>
      </c>
      <c r="AT290" s="1">
        <v>189.64862585421508</v>
      </c>
      <c r="AU290" s="1">
        <v>146.53936908472051</v>
      </c>
      <c r="AV290" s="1">
        <v>127.9670171024223</v>
      </c>
      <c r="AW290" s="1" t="s">
        <v>1200</v>
      </c>
      <c r="AX290" s="1">
        <v>8.0004390000000001</v>
      </c>
      <c r="AY290" s="1">
        <v>11.511089999999999</v>
      </c>
      <c r="AZ290" s="1">
        <v>149.03</v>
      </c>
      <c r="BA290" s="1">
        <v>124.47</v>
      </c>
      <c r="BB290" s="1">
        <v>147.29499999999999</v>
      </c>
      <c r="BC290" s="13">
        <v>0.92935667752442941</v>
      </c>
      <c r="BD290" s="1">
        <v>54.846907636734713</v>
      </c>
      <c r="BE290" s="1">
        <v>77.809391364150883</v>
      </c>
      <c r="BF290" s="1">
        <v>36.283590946978947</v>
      </c>
      <c r="BG290" s="1">
        <v>0.55296908179331861</v>
      </c>
      <c r="BH290" s="1">
        <v>1.462012320328542</v>
      </c>
      <c r="BI290" s="1">
        <v>-12.625063241548588</v>
      </c>
      <c r="BJ290" s="1">
        <v>0.37057485407343904</v>
      </c>
      <c r="BK290" s="1">
        <v>-4.5024211825652714</v>
      </c>
      <c r="BL290" s="1">
        <v>5.4286962640584449</v>
      </c>
      <c r="BM290" s="1">
        <v>-0.73606505639307118</v>
      </c>
      <c r="BN290" s="1">
        <v>50.536450000000002</v>
      </c>
      <c r="BO290" s="1">
        <v>104.7402</v>
      </c>
      <c r="BP290" s="1">
        <v>76.10594715594948</v>
      </c>
      <c r="BQ290" s="1">
        <v>147.68097598931718</v>
      </c>
      <c r="BR290" s="1" t="s">
        <v>757</v>
      </c>
      <c r="BS290" s="1">
        <v>1.5359342915811087</v>
      </c>
      <c r="BT290" s="1" t="s">
        <v>103</v>
      </c>
      <c r="BU290" s="1" t="s">
        <v>103</v>
      </c>
      <c r="BV290" s="1" t="e">
        <v>#VALUE!</v>
      </c>
      <c r="BW290" s="1">
        <v>60.968707528815031</v>
      </c>
    </row>
    <row r="291" spans="1:75" x14ac:dyDescent="0.2">
      <c r="A291" s="8" t="s">
        <v>1356</v>
      </c>
      <c r="B291" s="4"/>
      <c r="C291" s="8" t="s">
        <v>1195</v>
      </c>
      <c r="D291" s="8"/>
      <c r="E291" s="9" t="s">
        <v>81</v>
      </c>
      <c r="F291" s="1" t="s">
        <v>1357</v>
      </c>
      <c r="G291" s="3" t="s">
        <v>1358</v>
      </c>
      <c r="H291" s="3" t="s">
        <v>84</v>
      </c>
      <c r="I291" s="1">
        <v>20</v>
      </c>
      <c r="J291" s="1" t="s">
        <v>85</v>
      </c>
      <c r="K291" s="1" t="s">
        <v>85</v>
      </c>
      <c r="L291" s="1" t="s">
        <v>85</v>
      </c>
      <c r="M291" s="1" t="s">
        <v>85</v>
      </c>
      <c r="N291" s="10">
        <v>1000000000</v>
      </c>
      <c r="O291" s="11">
        <v>45187</v>
      </c>
      <c r="P291" s="11" t="e">
        <v>#VALUE!</v>
      </c>
      <c r="Q291" s="1">
        <v>-0.18260888614791693</v>
      </c>
      <c r="R291" s="1">
        <v>0.77723367417026346</v>
      </c>
      <c r="S291" s="1">
        <v>3.105719678140284</v>
      </c>
      <c r="T291" s="1" t="e">
        <v>#VALUE!</v>
      </c>
      <c r="U291" s="1" t="e">
        <v>#VALUE!</v>
      </c>
      <c r="V291" s="1" t="e">
        <v>#VALUE!</v>
      </c>
      <c r="W291" s="1" t="s">
        <v>1359</v>
      </c>
      <c r="X291" s="1">
        <v>60.957302093505859</v>
      </c>
      <c r="Y291" s="1">
        <v>4.58629716</v>
      </c>
      <c r="Z291" s="12">
        <v>0.58084100000000005</v>
      </c>
      <c r="AA291" s="12">
        <v>-2.42672881340944E-3</v>
      </c>
      <c r="AB291" s="1" t="s">
        <v>87</v>
      </c>
      <c r="AC291" s="1">
        <v>103.396</v>
      </c>
      <c r="AD291" s="1">
        <v>5.046744023641927</v>
      </c>
      <c r="AE291" s="1">
        <v>3.4924575910554259</v>
      </c>
      <c r="AF291" s="12">
        <v>3.4924575910554259</v>
      </c>
      <c r="AG291" s="1" t="s">
        <v>84</v>
      </c>
      <c r="AH291" s="1">
        <v>4.6356670689141453</v>
      </c>
      <c r="AI291" s="1" t="e">
        <v>#VALUE!</v>
      </c>
      <c r="AJ291" s="12" t="e">
        <v>#VALUE!</v>
      </c>
      <c r="AK291" s="1" t="s">
        <v>1199</v>
      </c>
      <c r="AL291" s="1">
        <v>90.839256286621094</v>
      </c>
      <c r="AM291" s="1">
        <v>202.78554899999997</v>
      </c>
      <c r="AN291" s="1">
        <v>34.71228159546726</v>
      </c>
      <c r="AO291" s="1">
        <v>3.2416153319644079</v>
      </c>
      <c r="AP291" s="1">
        <v>158.53142323913914</v>
      </c>
      <c r="AQ291" s="1" t="s">
        <v>757</v>
      </c>
      <c r="AR291" s="3" t="s">
        <v>90</v>
      </c>
      <c r="AS291" s="3">
        <v>60.835320448236672</v>
      </c>
      <c r="AT291" s="1">
        <v>185.57934324464406</v>
      </c>
      <c r="AU291" s="1">
        <v>119.08926969811074</v>
      </c>
      <c r="AV291" s="1">
        <v>103.72185512177352</v>
      </c>
      <c r="AW291" s="1" t="s">
        <v>1200</v>
      </c>
      <c r="AX291" s="1">
        <v>8.0004390000000001</v>
      </c>
      <c r="AY291" s="1">
        <v>11.511089999999999</v>
      </c>
      <c r="AZ291" s="1">
        <v>149.03</v>
      </c>
      <c r="BA291" s="1">
        <v>124.47</v>
      </c>
      <c r="BB291" s="1">
        <v>147.29499999999999</v>
      </c>
      <c r="BC291" s="13">
        <v>0.92935667752442941</v>
      </c>
      <c r="BD291" s="1">
        <v>54.846907636734713</v>
      </c>
      <c r="BE291" s="1">
        <v>77.809391364150883</v>
      </c>
      <c r="BF291" s="1">
        <v>36.283590946978947</v>
      </c>
      <c r="BG291" s="1">
        <v>0.55296908179331861</v>
      </c>
      <c r="BH291" s="1">
        <v>1.6728268309377139</v>
      </c>
      <c r="BI291" s="1">
        <v>-1.1705129180842988</v>
      </c>
      <c r="BJ291" s="1">
        <v>-0.91537386371332019</v>
      </c>
      <c r="BK291" s="1">
        <v>-7.9725306732449042</v>
      </c>
      <c r="BL291" s="1">
        <v>-1.510625308401444</v>
      </c>
      <c r="BM291" s="1">
        <v>-0.76533412384261346</v>
      </c>
      <c r="BN291" s="1">
        <v>73.278509999999997</v>
      </c>
      <c r="BO291" s="1">
        <v>129.02250000000001</v>
      </c>
      <c r="BP291" s="1">
        <v>68.497507468300896</v>
      </c>
      <c r="BQ291" s="1">
        <v>304.05420872305911</v>
      </c>
      <c r="BR291" s="1" t="s">
        <v>757</v>
      </c>
      <c r="BS291" s="1">
        <v>3.3264887063655029</v>
      </c>
      <c r="BT291" s="1" t="s">
        <v>103</v>
      </c>
      <c r="BU291" s="1" t="s">
        <v>103</v>
      </c>
      <c r="BV291" s="1" t="e">
        <v>#VALUE!</v>
      </c>
      <c r="BW291" s="1">
        <v>89.899088076407608</v>
      </c>
    </row>
    <row r="292" spans="1:75" x14ac:dyDescent="0.2">
      <c r="A292" s="8" t="s">
        <v>1360</v>
      </c>
      <c r="B292" s="4"/>
      <c r="C292" s="8" t="s">
        <v>1195</v>
      </c>
      <c r="D292" s="8"/>
      <c r="E292" s="9" t="s">
        <v>81</v>
      </c>
      <c r="F292" s="1" t="s">
        <v>1361</v>
      </c>
      <c r="G292" s="3" t="s">
        <v>1362</v>
      </c>
      <c r="H292" s="3" t="s">
        <v>84</v>
      </c>
      <c r="I292" s="1">
        <v>15</v>
      </c>
      <c r="J292" s="1" t="s">
        <v>85</v>
      </c>
      <c r="K292" s="1" t="s">
        <v>85</v>
      </c>
      <c r="L292" s="1" t="s">
        <v>85</v>
      </c>
      <c r="M292" s="1" t="s">
        <v>85</v>
      </c>
      <c r="N292" s="10">
        <v>1200000000</v>
      </c>
      <c r="O292" s="11">
        <v>45187</v>
      </c>
      <c r="P292" s="11" t="e">
        <v>#VALUE!</v>
      </c>
      <c r="Q292" s="1">
        <v>0.39024146830108908</v>
      </c>
      <c r="R292" s="1">
        <v>0.71411755820145473</v>
      </c>
      <c r="S292" s="1">
        <v>1.9188443933197519</v>
      </c>
      <c r="T292" s="1" t="e">
        <v>#VALUE!</v>
      </c>
      <c r="U292" s="1" t="e">
        <v>#VALUE!</v>
      </c>
      <c r="V292" s="1" t="e">
        <v>#VALUE!</v>
      </c>
      <c r="W292" s="1" t="s">
        <v>1363</v>
      </c>
      <c r="X292" s="1">
        <v>25.042644500732422</v>
      </c>
      <c r="Y292" s="1">
        <v>4.5837014056298191</v>
      </c>
      <c r="Z292" s="12">
        <v>8.2927000000000001E-2</v>
      </c>
      <c r="AA292" s="12">
        <v>0.14735106567123069</v>
      </c>
      <c r="AB292" s="1" t="s">
        <v>87</v>
      </c>
      <c r="AC292" s="1">
        <v>100.43</v>
      </c>
      <c r="AD292" s="1">
        <v>5.046744023641927</v>
      </c>
      <c r="AE292" s="1">
        <v>3.4924575910554259</v>
      </c>
      <c r="AF292" s="12">
        <v>3.4924575910554259</v>
      </c>
      <c r="AG292" s="1" t="s">
        <v>84</v>
      </c>
      <c r="AH292" s="1">
        <v>4.6356670689141453</v>
      </c>
      <c r="AI292" s="1" t="e">
        <v>#VALUE!</v>
      </c>
      <c r="AJ292" s="12" t="e">
        <v>#VALUE!</v>
      </c>
      <c r="AK292" s="1" t="s">
        <v>1199</v>
      </c>
      <c r="AL292" s="1">
        <v>19.375619888305664</v>
      </c>
      <c r="AM292" s="1">
        <v>202.78554899999997</v>
      </c>
      <c r="AN292" s="1">
        <v>34.71228159546726</v>
      </c>
      <c r="AO292" s="1">
        <v>0.32580424366872007</v>
      </c>
      <c r="AP292" s="1">
        <v>158.53142323913914</v>
      </c>
      <c r="AQ292" s="1" t="s">
        <v>757</v>
      </c>
      <c r="AR292" s="3" t="s">
        <v>90</v>
      </c>
      <c r="AS292" s="3">
        <v>1.4857561225599003</v>
      </c>
      <c r="AT292" s="1">
        <v>190.4588867744356</v>
      </c>
      <c r="AU292" s="1">
        <v>164.45055793185725</v>
      </c>
      <c r="AV292" s="1">
        <v>131.12093840367405</v>
      </c>
      <c r="AW292" s="1" t="s">
        <v>1200</v>
      </c>
      <c r="AX292" s="1">
        <v>8.0004390000000001</v>
      </c>
      <c r="AY292" s="1">
        <v>11.511089999999999</v>
      </c>
      <c r="AZ292" s="1">
        <v>149.03</v>
      </c>
      <c r="BA292" s="1">
        <v>124.47</v>
      </c>
      <c r="BB292" s="1">
        <v>147.29499999999999</v>
      </c>
      <c r="BC292" s="13">
        <v>0.92935667752442941</v>
      </c>
      <c r="BD292" s="1">
        <v>54.846907636734713</v>
      </c>
      <c r="BE292" s="1">
        <v>77.809391364150883</v>
      </c>
      <c r="BF292" s="1">
        <v>36.283590946978947</v>
      </c>
      <c r="BG292" s="1">
        <v>0.55296908179331861</v>
      </c>
      <c r="BH292" s="1">
        <v>1.6728268309377139</v>
      </c>
      <c r="BI292" s="1">
        <v>-21.661973050582258</v>
      </c>
      <c r="BJ292" s="1">
        <v>-6.5099421794532653</v>
      </c>
      <c r="BK292" s="1">
        <v>-8.2192986725565298</v>
      </c>
      <c r="BL292" s="1">
        <v>-18.417664266982751</v>
      </c>
      <c r="BM292" s="1">
        <v>-1.2100868081989544</v>
      </c>
      <c r="BN292" s="1">
        <v>-3.5495399999999999</v>
      </c>
      <c r="BO292" s="1">
        <v>61.790999999999997</v>
      </c>
      <c r="BP292" s="1">
        <v>64.914339721854674</v>
      </c>
      <c r="BQ292" s="1">
        <v>32.230312386545279</v>
      </c>
      <c r="BR292" s="1" t="s">
        <v>757</v>
      </c>
      <c r="BS292" s="1">
        <v>0.32580424366872007</v>
      </c>
      <c r="BT292" s="1" t="s">
        <v>103</v>
      </c>
      <c r="BU292" s="1" t="s">
        <v>103</v>
      </c>
      <c r="BV292" s="1" t="e">
        <v>#VALUE!</v>
      </c>
      <c r="BW292" s="1">
        <v>15.257399209642468</v>
      </c>
    </row>
    <row r="293" spans="1:75" x14ac:dyDescent="0.2">
      <c r="A293" s="8" t="s">
        <v>1364</v>
      </c>
      <c r="B293" s="4" t="s">
        <v>332</v>
      </c>
      <c r="C293" s="8" t="s">
        <v>1219</v>
      </c>
      <c r="D293" s="8" t="s">
        <v>228</v>
      </c>
      <c r="E293" s="9"/>
      <c r="F293" s="1" t="s">
        <v>1365</v>
      </c>
      <c r="G293" s="3" t="s">
        <v>1366</v>
      </c>
      <c r="H293" s="3" t="s">
        <v>335</v>
      </c>
      <c r="I293" s="1" t="s">
        <v>100</v>
      </c>
      <c r="J293" s="1">
        <v>202</v>
      </c>
      <c r="K293" s="1" t="s">
        <v>1278</v>
      </c>
      <c r="L293" s="1">
        <v>2.9413305309237407</v>
      </c>
      <c r="M293" s="1">
        <v>0.10612522786801752</v>
      </c>
      <c r="N293" s="10">
        <v>1150000000</v>
      </c>
      <c r="O293" s="11">
        <v>45168</v>
      </c>
      <c r="P293" s="11">
        <v>45035</v>
      </c>
      <c r="Q293" s="1">
        <v>0.30366306404847609</v>
      </c>
      <c r="R293" s="1">
        <v>0.50206047335237258</v>
      </c>
      <c r="S293" s="1">
        <v>2.1841391616362005</v>
      </c>
      <c r="T293" s="1">
        <v>-0.36210303784646181</v>
      </c>
      <c r="U293" s="1">
        <v>-0.26876071164743109</v>
      </c>
      <c r="V293" s="1">
        <v>1.6794246253310385</v>
      </c>
      <c r="W293" s="1" t="s">
        <v>1367</v>
      </c>
      <c r="X293" s="1">
        <v>103.75558471679688</v>
      </c>
      <c r="Y293" s="1">
        <v>3.8301232399999998</v>
      </c>
      <c r="Z293" s="12">
        <v>0.64164299999999996</v>
      </c>
      <c r="AA293" s="12">
        <v>-0.13856278678756606</v>
      </c>
      <c r="AB293" s="1" t="s">
        <v>169</v>
      </c>
      <c r="AC293" s="1">
        <v>106.786</v>
      </c>
      <c r="AD293" s="1">
        <v>5.046744023641927</v>
      </c>
      <c r="AE293" s="1">
        <v>3.4924575910554259</v>
      </c>
      <c r="AF293" s="12">
        <v>3.4924575910554259</v>
      </c>
      <c r="AG293" s="1" t="s">
        <v>84</v>
      </c>
      <c r="AH293" s="1">
        <v>4.6356670689141453</v>
      </c>
      <c r="AI293" s="1" t="e">
        <v>#VALUE!</v>
      </c>
      <c r="AJ293" s="12" t="e">
        <v>#VALUE!</v>
      </c>
      <c r="AK293" s="1" t="s">
        <v>1199</v>
      </c>
      <c r="AL293" s="1">
        <v>110.160281</v>
      </c>
      <c r="AM293" s="1">
        <v>202.78554899999997</v>
      </c>
      <c r="AN293" s="1">
        <v>34.71228159546726</v>
      </c>
      <c r="AO293" s="1">
        <v>3.2772073921971252</v>
      </c>
      <c r="AP293" s="1">
        <v>158.53142323913914</v>
      </c>
      <c r="AQ293" s="1" t="s">
        <v>133</v>
      </c>
      <c r="AR293" s="3" t="s">
        <v>102</v>
      </c>
      <c r="AS293" s="3">
        <v>108.56651360033958</v>
      </c>
      <c r="AT293" s="1">
        <v>108.88705372012825</v>
      </c>
      <c r="AU293" s="1">
        <v>42.096932108128236</v>
      </c>
      <c r="AV293" s="1">
        <v>26.707211524161689</v>
      </c>
      <c r="AW293" s="1" t="s">
        <v>1200</v>
      </c>
      <c r="AX293" s="1">
        <v>8.0004390000000001</v>
      </c>
      <c r="AY293" s="1">
        <v>11.511089999999999</v>
      </c>
      <c r="AZ293" s="1">
        <v>149.03</v>
      </c>
      <c r="BA293" s="1">
        <v>124.47</v>
      </c>
      <c r="BB293" s="1">
        <v>147.29499999999999</v>
      </c>
      <c r="BC293" s="13">
        <v>0.92935667752442941</v>
      </c>
      <c r="BD293" s="1">
        <v>54.846907636734713</v>
      </c>
      <c r="BE293" s="1">
        <v>77.809391364150883</v>
      </c>
      <c r="BF293" s="1">
        <v>36.283590946978947</v>
      </c>
      <c r="BG293" s="1">
        <v>0.55296908179331861</v>
      </c>
      <c r="BH293" s="1">
        <v>1.7221081451060918</v>
      </c>
      <c r="BI293" s="1">
        <v>-24.384633960000002</v>
      </c>
      <c r="BJ293" s="1">
        <v>2.1960659399999969</v>
      </c>
      <c r="BK293" s="1">
        <v>-18.573452440000011</v>
      </c>
      <c r="BL293" s="1">
        <v>-1.8831897200000043</v>
      </c>
      <c r="BM293" s="1">
        <v>-1.1201026577463027</v>
      </c>
      <c r="BN293" s="1">
        <v>107.46403556999999</v>
      </c>
      <c r="BO293" s="1">
        <v>142.64975939999999</v>
      </c>
      <c r="BP293" s="1">
        <v>92.337103982777421</v>
      </c>
      <c r="BQ293" s="1">
        <v>317.68015357201307</v>
      </c>
      <c r="BR293" s="1" t="s">
        <v>133</v>
      </c>
      <c r="BS293" s="1">
        <v>8.2765229295003415</v>
      </c>
      <c r="BT293" s="1" t="s">
        <v>103</v>
      </c>
      <c r="BU293" s="1" t="s">
        <v>103</v>
      </c>
      <c r="BV293" s="1" t="e">
        <v>#VALUE!</v>
      </c>
      <c r="BW293" s="1">
        <v>130.7976221786148</v>
      </c>
    </row>
    <row r="294" spans="1:75" x14ac:dyDescent="0.2">
      <c r="A294" s="8" t="s">
        <v>1368</v>
      </c>
      <c r="B294" s="4" t="s">
        <v>1173</v>
      </c>
      <c r="C294" s="8" t="s">
        <v>1219</v>
      </c>
      <c r="D294" s="8" t="s">
        <v>228</v>
      </c>
      <c r="E294" s="9"/>
      <c r="F294" s="1" t="s">
        <v>1369</v>
      </c>
      <c r="G294" s="3" t="s">
        <v>1370</v>
      </c>
      <c r="H294" s="3" t="s">
        <v>1176</v>
      </c>
      <c r="I294" s="1">
        <v>67.5</v>
      </c>
      <c r="J294" s="1">
        <v>270</v>
      </c>
      <c r="K294" s="1" t="s">
        <v>1278</v>
      </c>
      <c r="L294" s="1">
        <v>2.2261853417948023</v>
      </c>
      <c r="M294" s="1">
        <v>6.2430644903784131E-2</v>
      </c>
      <c r="N294" s="10">
        <v>750000000</v>
      </c>
      <c r="O294" s="11">
        <v>44854</v>
      </c>
      <c r="P294" s="11">
        <v>44692</v>
      </c>
      <c r="Q294" s="1">
        <v>0.31018634691877267</v>
      </c>
      <c r="R294" s="1">
        <v>0.62479601736773471</v>
      </c>
      <c r="S294" s="1">
        <v>2.1725424655759884</v>
      </c>
      <c r="T294" s="1">
        <v>-0.1654902302618888</v>
      </c>
      <c r="U294" s="1">
        <v>-2.1361538566977423E-2</v>
      </c>
      <c r="V294" s="1">
        <v>1.6734682159032621</v>
      </c>
      <c r="W294" s="1" t="s">
        <v>1371</v>
      </c>
      <c r="X294" s="1">
        <v>88.595733642578125</v>
      </c>
      <c r="Y294" s="1">
        <v>3.5999410200000002</v>
      </c>
      <c r="Z294" s="12">
        <v>0.50148599999999999</v>
      </c>
      <c r="AA294" s="12">
        <v>4.429458778281159E-2</v>
      </c>
      <c r="AB294" s="1" t="s">
        <v>169</v>
      </c>
      <c r="AC294" s="1">
        <v>106.79300000000001</v>
      </c>
      <c r="AD294" s="1">
        <v>3.599941023988968</v>
      </c>
      <c r="AE294" s="1">
        <v>2.6452034804201201</v>
      </c>
      <c r="AF294" s="12">
        <v>2.6452034804201201</v>
      </c>
      <c r="AG294" s="1" t="s">
        <v>84</v>
      </c>
      <c r="AH294" s="1" t="s">
        <v>100</v>
      </c>
      <c r="AI294" s="1" t="e">
        <v>#VALUE!</v>
      </c>
      <c r="AJ294" s="12" t="e">
        <v>#VALUE!</v>
      </c>
      <c r="AK294" s="1" t="s">
        <v>1199</v>
      </c>
      <c r="AL294" s="1">
        <v>93.512586110000001</v>
      </c>
      <c r="AM294" s="1" t="e">
        <v>#VALUE!</v>
      </c>
      <c r="AN294" s="1" t="e">
        <v>#VALUE!</v>
      </c>
      <c r="AO294" s="1">
        <v>2.4120465434633811</v>
      </c>
      <c r="AP294" s="1">
        <v>107.66391445618626</v>
      </c>
      <c r="AQ294" s="1" t="s">
        <v>133</v>
      </c>
      <c r="AR294" s="3" t="s">
        <v>102</v>
      </c>
      <c r="AS294" s="3">
        <v>91.463830338015256</v>
      </c>
      <c r="AT294" s="1">
        <v>91.157087669211379</v>
      </c>
      <c r="AU294" s="1">
        <v>33.629639026552468</v>
      </c>
      <c r="AV294" s="1">
        <v>18.093159161488657</v>
      </c>
      <c r="AW294" s="1" t="s">
        <v>1200</v>
      </c>
      <c r="AX294" s="1">
        <v>8.0004390000000001</v>
      </c>
      <c r="AY294" s="1">
        <v>11.511089999999999</v>
      </c>
      <c r="AZ294" s="1">
        <v>149.03</v>
      </c>
      <c r="BA294" s="1">
        <v>124.47</v>
      </c>
      <c r="BB294" s="1">
        <v>147.29499999999999</v>
      </c>
      <c r="BC294" s="13">
        <v>0.92935667752442941</v>
      </c>
      <c r="BD294" s="1">
        <v>54.846907636734713</v>
      </c>
      <c r="BE294" s="1">
        <v>77.809391364150883</v>
      </c>
      <c r="BF294" s="1">
        <v>36.283590946978947</v>
      </c>
      <c r="BG294" s="1">
        <v>0.55296908179331861</v>
      </c>
      <c r="BH294" s="1">
        <v>2.5845311430527036</v>
      </c>
      <c r="BI294" s="1">
        <v>-29.956724409999993</v>
      </c>
      <c r="BJ294" s="1">
        <v>2.0899052199999915</v>
      </c>
      <c r="BK294" s="1">
        <v>-21.203154350000005</v>
      </c>
      <c r="BL294" s="1">
        <v>-4.8615831999999983</v>
      </c>
      <c r="BM294" s="1">
        <v>-1.2964966515326877</v>
      </c>
      <c r="BN294" s="1">
        <v>91.167844130000006</v>
      </c>
      <c r="BO294" s="1">
        <v>130.90207602000001</v>
      </c>
      <c r="BP294" s="1">
        <v>94.098937192264941</v>
      </c>
      <c r="BQ294" s="1">
        <v>238.94307980469875</v>
      </c>
      <c r="BR294" s="1" t="s">
        <v>133</v>
      </c>
      <c r="BS294" s="1">
        <v>7.4140999315537304</v>
      </c>
      <c r="BT294" s="1" t="s">
        <v>103</v>
      </c>
      <c r="BU294" s="1" t="s">
        <v>103</v>
      </c>
      <c r="BV294" s="1" t="e">
        <v>#VALUE!</v>
      </c>
      <c r="BW294" s="1">
        <v>111.61017328907145</v>
      </c>
    </row>
    <row r="295" spans="1:75" x14ac:dyDescent="0.2">
      <c r="A295" s="8" t="s">
        <v>1372</v>
      </c>
      <c r="B295" s="4"/>
      <c r="C295" s="8" t="s">
        <v>1281</v>
      </c>
      <c r="D295" s="8"/>
      <c r="E295" s="9" t="s">
        <v>81</v>
      </c>
      <c r="F295" s="1" t="s">
        <v>1373</v>
      </c>
      <c r="G295" s="3" t="s">
        <v>1374</v>
      </c>
      <c r="H295" s="3" t="s">
        <v>84</v>
      </c>
      <c r="I295" s="1" t="s">
        <v>100</v>
      </c>
      <c r="J295" s="1">
        <v>297.89999999999998</v>
      </c>
      <c r="K295" s="1" t="s">
        <v>362</v>
      </c>
      <c r="L295" s="1">
        <v>1.3927330077128612</v>
      </c>
      <c r="M295" s="1">
        <v>-1.1584129131037664</v>
      </c>
      <c r="N295" s="10">
        <v>500000000</v>
      </c>
      <c r="O295" s="11">
        <v>43669</v>
      </c>
      <c r="P295" s="11" t="e">
        <v>#VALUE!</v>
      </c>
      <c r="Q295" s="1">
        <v>3.254335746223247</v>
      </c>
      <c r="R295" s="1">
        <v>1.2368405677830596</v>
      </c>
      <c r="S295" s="1">
        <v>2.0486578499140595</v>
      </c>
      <c r="T295" s="1" t="e">
        <v>#VALUE!</v>
      </c>
      <c r="U295" s="1" t="e">
        <v>#VALUE!</v>
      </c>
      <c r="V295" s="1" t="e">
        <v>#VALUE!</v>
      </c>
      <c r="W295" s="1" t="s">
        <v>1375</v>
      </c>
      <c r="X295" s="1">
        <v>504.65924072265625</v>
      </c>
      <c r="Y295" s="1">
        <v>6.8886537099999998</v>
      </c>
      <c r="Z295" s="12" t="s">
        <v>100</v>
      </c>
      <c r="AA295" s="12" t="s">
        <v>100</v>
      </c>
      <c r="AB295" s="1" t="s">
        <v>169</v>
      </c>
      <c r="AC295" s="1">
        <v>99.334999999999994</v>
      </c>
      <c r="AD295" s="1">
        <v>19.826415788799348</v>
      </c>
      <c r="AE295" s="1" t="s">
        <v>84</v>
      </c>
      <c r="AF295" s="12" t="s">
        <v>84</v>
      </c>
      <c r="AG295" s="1" t="s">
        <v>84</v>
      </c>
      <c r="AH295" s="1" t="s">
        <v>84</v>
      </c>
      <c r="AI295" s="1" t="e">
        <v>#VALUE!</v>
      </c>
      <c r="AJ295" s="12" t="e">
        <v>#VALUE!</v>
      </c>
      <c r="AK295" s="1" t="s">
        <v>1199</v>
      </c>
      <c r="AL295" s="1" t="s">
        <v>85</v>
      </c>
      <c r="AM295" s="1">
        <v>1595.5219546294431</v>
      </c>
      <c r="AN295" s="1">
        <v>205.05365750575129</v>
      </c>
      <c r="AO295" s="1">
        <v>0.24093086926762491</v>
      </c>
      <c r="AP295" s="1">
        <v>450.89237864035135</v>
      </c>
      <c r="AQ295" s="1" t="s">
        <v>171</v>
      </c>
      <c r="AR295" s="3" t="s">
        <v>90</v>
      </c>
      <c r="AS295" s="3">
        <v>480.28271203186074</v>
      </c>
      <c r="AT295" s="1">
        <v>679.05050334930422</v>
      </c>
      <c r="AU295" s="1">
        <v>651.99303566501442</v>
      </c>
      <c r="AV295" s="1">
        <v>616.69125868224648</v>
      </c>
      <c r="AW295" s="1" t="s">
        <v>1200</v>
      </c>
      <c r="AX295" s="1">
        <v>8.0004390000000001</v>
      </c>
      <c r="AY295" s="1">
        <v>11.511089999999999</v>
      </c>
      <c r="AZ295" s="1">
        <v>149.03</v>
      </c>
      <c r="BA295" s="1">
        <v>124.47</v>
      </c>
      <c r="BB295" s="1">
        <v>147.29499999999999</v>
      </c>
      <c r="BC295" s="13">
        <v>0.92935667752442941</v>
      </c>
      <c r="BD295" s="1">
        <v>54.846907636734713</v>
      </c>
      <c r="BE295" s="1">
        <v>77.809391364150883</v>
      </c>
      <c r="BF295" s="1">
        <v>36.283590946978947</v>
      </c>
      <c r="BG295" s="1">
        <v>0.55296908179331861</v>
      </c>
      <c r="BH295" s="1">
        <v>5.8288843258042435</v>
      </c>
      <c r="BI295" s="1">
        <v>55.570994853724073</v>
      </c>
      <c r="BJ295" s="1">
        <v>-203.61276311538137</v>
      </c>
      <c r="BK295" s="1">
        <v>154.39727768459875</v>
      </c>
      <c r="BL295" s="1">
        <v>535.47313156882365</v>
      </c>
      <c r="BM295" s="1">
        <v>-0.40111112994052145</v>
      </c>
      <c r="BN295" s="1">
        <v>138.27938257069698</v>
      </c>
      <c r="BO295" s="1">
        <v>1146.6881597886088</v>
      </c>
      <c r="BP295" s="1" t="e">
        <v>#VALUE!</v>
      </c>
      <c r="BQ295" s="1">
        <v>23.618668472380477</v>
      </c>
      <c r="BR295" s="1" t="s">
        <v>171</v>
      </c>
      <c r="BS295" s="1" t="s">
        <v>85</v>
      </c>
      <c r="BT295" s="1">
        <v>-29.6334944972267</v>
      </c>
      <c r="BU295" s="1">
        <v>1668.5712064237016</v>
      </c>
      <c r="BV295" s="1" t="e">
        <v>#VALUE!</v>
      </c>
      <c r="BW295" s="1">
        <v>503.24782097421917</v>
      </c>
    </row>
    <row r="296" spans="1:75" x14ac:dyDescent="0.2">
      <c r="A296" s="8" t="s">
        <v>1376</v>
      </c>
      <c r="B296" s="4" t="s">
        <v>281</v>
      </c>
      <c r="C296" s="8" t="s">
        <v>1281</v>
      </c>
      <c r="D296" s="8" t="s">
        <v>228</v>
      </c>
      <c r="E296" s="9"/>
      <c r="F296" s="1" t="s">
        <v>1377</v>
      </c>
      <c r="G296" s="3" t="s">
        <v>1378</v>
      </c>
      <c r="H296" s="3" t="s">
        <v>284</v>
      </c>
      <c r="I296" s="1" t="s">
        <v>100</v>
      </c>
      <c r="J296" s="1">
        <v>425</v>
      </c>
      <c r="K296" s="1" t="s">
        <v>344</v>
      </c>
      <c r="L296" s="1">
        <v>2.6300919527861764</v>
      </c>
      <c r="M296" s="1">
        <v>6.7583635927421892E-2</v>
      </c>
      <c r="N296" s="10">
        <v>650000000</v>
      </c>
      <c r="O296" s="11">
        <v>44950</v>
      </c>
      <c r="P296" s="11">
        <v>44853</v>
      </c>
      <c r="Q296" s="1">
        <v>1.4684915998125936</v>
      </c>
      <c r="R296" s="1">
        <v>0.36534696255356991</v>
      </c>
      <c r="S296" s="1">
        <v>1.5050559291980514</v>
      </c>
      <c r="T296" s="1">
        <v>-0.24929805368439917</v>
      </c>
      <c r="U296" s="1">
        <v>-0.13824812966199973</v>
      </c>
      <c r="V296" s="1">
        <v>1.6716473409624788</v>
      </c>
      <c r="W296" s="1" t="s">
        <v>1379</v>
      </c>
      <c r="X296" s="1">
        <v>266.32110595703125</v>
      </c>
      <c r="Y296" s="1">
        <v>5.4192016699999996</v>
      </c>
      <c r="Z296" s="12">
        <v>1.5906690000000001</v>
      </c>
      <c r="AA296" s="12">
        <v>-1.8412558006941859</v>
      </c>
      <c r="AB296" s="1" t="s">
        <v>169</v>
      </c>
      <c r="AC296" s="1">
        <v>104.666</v>
      </c>
      <c r="AD296" s="1">
        <v>5.4192016665975427</v>
      </c>
      <c r="AE296" s="1">
        <v>2.682336751447473</v>
      </c>
      <c r="AF296" s="12">
        <v>2.682336751447473</v>
      </c>
      <c r="AG296" s="1" t="s">
        <v>84</v>
      </c>
      <c r="AH296" s="1" t="s">
        <v>100</v>
      </c>
      <c r="AI296" s="1" t="e">
        <v>#VALUE!</v>
      </c>
      <c r="AJ296" s="12" t="e">
        <v>#VALUE!</v>
      </c>
      <c r="AK296" s="1" t="s">
        <v>1199</v>
      </c>
      <c r="AL296" s="1">
        <v>281.00824765999999</v>
      </c>
      <c r="AM296" s="1" t="e">
        <v>#VALUE!</v>
      </c>
      <c r="AN296" s="1" t="e">
        <v>#VALUE!</v>
      </c>
      <c r="AO296" s="1">
        <v>2.9103353867214237</v>
      </c>
      <c r="AP296" s="1">
        <v>279.22734537800432</v>
      </c>
      <c r="AQ296" s="1" t="s">
        <v>271</v>
      </c>
      <c r="AR296" s="3" t="s">
        <v>102</v>
      </c>
      <c r="AS296" s="3">
        <v>261.54554251607237</v>
      </c>
      <c r="AT296" s="1">
        <v>261.66071751677208</v>
      </c>
      <c r="AU296" s="1">
        <v>198.24999577544125</v>
      </c>
      <c r="AV296" s="1">
        <v>182.98992648390407</v>
      </c>
      <c r="AW296" s="1" t="s">
        <v>1200</v>
      </c>
      <c r="AX296" s="1">
        <v>8.0004390000000001</v>
      </c>
      <c r="AY296" s="1">
        <v>11.511089999999999</v>
      </c>
      <c r="AZ296" s="1">
        <v>149.03</v>
      </c>
      <c r="BA296" s="1">
        <v>124.47</v>
      </c>
      <c r="BB296" s="1">
        <v>147.29499999999999</v>
      </c>
      <c r="BC296" s="13">
        <v>0.92935667752442941</v>
      </c>
      <c r="BD296" s="1">
        <v>54.846907636734713</v>
      </c>
      <c r="BE296" s="1">
        <v>77.809391364150883</v>
      </c>
      <c r="BF296" s="1">
        <v>36.283590946978947</v>
      </c>
      <c r="BG296" s="1">
        <v>0.55296908179331861</v>
      </c>
      <c r="BH296" s="1">
        <v>2.321697467488022</v>
      </c>
      <c r="BI296" s="1">
        <v>-18.634594980000031</v>
      </c>
      <c r="BJ296" s="1">
        <v>-17.876585900000009</v>
      </c>
      <c r="BK296" s="1">
        <v>-1.6283329999999978</v>
      </c>
      <c r="BL296" s="1">
        <v>42.660270109999999</v>
      </c>
      <c r="BM296" s="1">
        <v>-0.72273267075450454</v>
      </c>
      <c r="BN296" s="1">
        <v>216.44332492999999</v>
      </c>
      <c r="BO296" s="1">
        <v>358.63904732999998</v>
      </c>
      <c r="BP296" s="1">
        <v>54.59432840857383</v>
      </c>
      <c r="BQ296" s="1">
        <v>273.84462377504803</v>
      </c>
      <c r="BR296" s="1" t="s">
        <v>271</v>
      </c>
      <c r="BS296" s="1" t="s">
        <v>85</v>
      </c>
      <c r="BT296" s="1" t="s">
        <v>103</v>
      </c>
      <c r="BU296" s="1" t="s">
        <v>103</v>
      </c>
      <c r="BV296" s="1" t="e">
        <v>#VALUE!</v>
      </c>
      <c r="BW296" s="1">
        <v>291.49547211680357</v>
      </c>
    </row>
    <row r="297" spans="1:75" x14ac:dyDescent="0.2">
      <c r="A297" s="8" t="s">
        <v>1380</v>
      </c>
      <c r="B297" s="4"/>
      <c r="C297" s="8" t="s">
        <v>1281</v>
      </c>
      <c r="D297" s="8"/>
      <c r="E297" s="9" t="s">
        <v>81</v>
      </c>
      <c r="F297" s="1" t="s">
        <v>1381</v>
      </c>
      <c r="G297" s="3" t="s">
        <v>1382</v>
      </c>
      <c r="H297" s="3" t="s">
        <v>84</v>
      </c>
      <c r="I297" s="1" t="s">
        <v>100</v>
      </c>
      <c r="J297" s="1">
        <v>301</v>
      </c>
      <c r="K297" s="1" t="s">
        <v>362</v>
      </c>
      <c r="L297" s="1">
        <v>6.7499914687806122</v>
      </c>
      <c r="M297" s="1">
        <v>0.23101230558444574</v>
      </c>
      <c r="N297" s="10">
        <v>750000000</v>
      </c>
      <c r="O297" s="11">
        <v>45482</v>
      </c>
      <c r="P297" s="11" t="e">
        <v>#VALUE!</v>
      </c>
      <c r="Q297" s="1">
        <v>2.57946208695643</v>
      </c>
      <c r="R297" s="1">
        <v>1.7771278030033644</v>
      </c>
      <c r="S297" s="1">
        <v>-0.22996787206923663</v>
      </c>
      <c r="T297" s="1" t="e">
        <v>#VALUE!</v>
      </c>
      <c r="U297" s="1" t="e">
        <v>#VALUE!</v>
      </c>
      <c r="V297" s="1" t="e">
        <v>#VALUE!</v>
      </c>
      <c r="W297" s="1" t="s">
        <v>1383</v>
      </c>
      <c r="X297" s="1">
        <v>292.96078491210938</v>
      </c>
      <c r="Y297" s="1">
        <v>7.2007388850721625</v>
      </c>
      <c r="Z297" s="12">
        <v>3.3028930000000001</v>
      </c>
      <c r="AA297" s="12">
        <v>-6.0623562395409225</v>
      </c>
      <c r="AB297" s="1" t="s">
        <v>169</v>
      </c>
      <c r="AC297" s="1">
        <v>100.05500000000001</v>
      </c>
      <c r="AD297" s="1">
        <v>4.8947585364097117</v>
      </c>
      <c r="AE297" s="1">
        <v>3.2925726100307826</v>
      </c>
      <c r="AF297" s="12">
        <v>3.2925726100307826</v>
      </c>
      <c r="AG297" s="1" t="s">
        <v>84</v>
      </c>
      <c r="AH297" s="1">
        <v>3.4695277367424411</v>
      </c>
      <c r="AI297" s="1" t="e">
        <v>#VALUE!</v>
      </c>
      <c r="AJ297" s="12" t="e">
        <v>#VALUE!</v>
      </c>
      <c r="AK297" s="1" t="s">
        <v>1199</v>
      </c>
      <c r="AL297" s="1">
        <v>346.2911376953125</v>
      </c>
      <c r="AM297" s="1">
        <v>161.12899199999998</v>
      </c>
      <c r="AN297" s="1">
        <v>4.7670994242382108</v>
      </c>
      <c r="AO297" s="1">
        <v>9.4948665297741268</v>
      </c>
      <c r="AP297" s="1">
        <v>156.09980940643749</v>
      </c>
      <c r="AQ297" s="1" t="s">
        <v>171</v>
      </c>
      <c r="AR297" s="3" t="s">
        <v>90</v>
      </c>
      <c r="AS297" s="3">
        <v>298.43433241245611</v>
      </c>
      <c r="AT297" s="1">
        <v>412.45263962187801</v>
      </c>
      <c r="AU297" s="1">
        <v>305.64778867376941</v>
      </c>
      <c r="AV297" s="1">
        <v>280.58190600423893</v>
      </c>
      <c r="AW297" s="1" t="s">
        <v>1200</v>
      </c>
      <c r="AX297" s="1">
        <v>8.0004390000000001</v>
      </c>
      <c r="AY297" s="1">
        <v>11.511089999999999</v>
      </c>
      <c r="AZ297" s="1">
        <v>149.03</v>
      </c>
      <c r="BA297" s="1">
        <v>124.47</v>
      </c>
      <c r="BB297" s="1">
        <v>147.29499999999999</v>
      </c>
      <c r="BC297" s="13">
        <v>0.92935667752442941</v>
      </c>
      <c r="BD297" s="1">
        <v>54.846907636734713</v>
      </c>
      <c r="BE297" s="1">
        <v>77.809391364150883</v>
      </c>
      <c r="BF297" s="1">
        <v>36.283590946978947</v>
      </c>
      <c r="BG297" s="1">
        <v>0.55296908179331861</v>
      </c>
      <c r="BH297" s="1">
        <v>0.86242299794661192</v>
      </c>
      <c r="BI297" s="1" t="s">
        <v>103</v>
      </c>
      <c r="BJ297" s="1">
        <v>8.9990885202795425</v>
      </c>
      <c r="BK297" s="1">
        <v>-23.838129879692303</v>
      </c>
      <c r="BL297" s="1">
        <v>59.369749564119417</v>
      </c>
      <c r="BM297" s="1" t="s">
        <v>103</v>
      </c>
      <c r="BN297" s="1">
        <v>289.70929999999998</v>
      </c>
      <c r="BO297" s="1">
        <v>452.69310000000002</v>
      </c>
      <c r="BP297" s="1">
        <v>65.283765812729541</v>
      </c>
      <c r="BQ297" s="1">
        <v>680.9091541639134</v>
      </c>
      <c r="BR297" s="1" t="s">
        <v>171</v>
      </c>
      <c r="BS297" s="1">
        <v>59.496235455167692</v>
      </c>
      <c r="BT297" s="1" t="s">
        <v>103</v>
      </c>
      <c r="BU297" s="1" t="s">
        <v>103</v>
      </c>
      <c r="BV297" s="1" t="e">
        <v>#VALUE!</v>
      </c>
      <c r="BW297" s="1">
        <v>346.69791672465135</v>
      </c>
    </row>
    <row r="298" spans="1:75" x14ac:dyDescent="0.2">
      <c r="A298" s="8" t="s">
        <v>1384</v>
      </c>
      <c r="B298" s="4" t="s">
        <v>126</v>
      </c>
      <c r="C298" s="8" t="s">
        <v>1281</v>
      </c>
      <c r="D298" s="8" t="s">
        <v>228</v>
      </c>
      <c r="E298" s="9"/>
      <c r="F298" s="1" t="s">
        <v>1385</v>
      </c>
      <c r="G298" s="3" t="s">
        <v>1386</v>
      </c>
      <c r="H298" s="3" t="s">
        <v>130</v>
      </c>
      <c r="I298" s="1" t="s">
        <v>100</v>
      </c>
      <c r="J298" s="1">
        <v>409.8</v>
      </c>
      <c r="K298" s="1" t="s">
        <v>344</v>
      </c>
      <c r="L298" s="1">
        <v>2.2684243207812229</v>
      </c>
      <c r="M298" s="1">
        <v>6.4627924712376744E-2</v>
      </c>
      <c r="N298" s="10">
        <v>1000000000</v>
      </c>
      <c r="O298" s="11">
        <v>44810</v>
      </c>
      <c r="P298" s="11">
        <v>42572</v>
      </c>
      <c r="Q298" s="1">
        <v>1.3288582973383978</v>
      </c>
      <c r="R298" s="1">
        <v>0.26816707313062071</v>
      </c>
      <c r="S298" s="1">
        <v>1.7739521184199525</v>
      </c>
      <c r="T298" s="1">
        <v>-0.15022909102744286</v>
      </c>
      <c r="U298" s="1">
        <v>1.0917070536087259E-2</v>
      </c>
      <c r="V298" s="1">
        <v>1.4788038484026877</v>
      </c>
      <c r="W298" s="1" t="s">
        <v>1387</v>
      </c>
      <c r="X298" s="1">
        <v>266.21807861328125</v>
      </c>
      <c r="Y298" s="1">
        <v>5.3825265699999996</v>
      </c>
      <c r="Z298" s="12">
        <v>1.8815269999999999</v>
      </c>
      <c r="AA298" s="12">
        <v>-1.4003055998759617</v>
      </c>
      <c r="AB298" s="1" t="s">
        <v>169</v>
      </c>
      <c r="AC298" s="1">
        <v>104.696</v>
      </c>
      <c r="AD298" s="1">
        <v>5.3825265705960774</v>
      </c>
      <c r="AE298" s="1">
        <v>2.6046498803378646</v>
      </c>
      <c r="AF298" s="12">
        <v>2.6046498803378646</v>
      </c>
      <c r="AG298" s="1" t="s">
        <v>84</v>
      </c>
      <c r="AH298" s="1" t="s">
        <v>100</v>
      </c>
      <c r="AI298" s="1" t="e">
        <v>#VALUE!</v>
      </c>
      <c r="AJ298" s="12" t="e">
        <v>#VALUE!</v>
      </c>
      <c r="AK298" s="1" t="s">
        <v>1199</v>
      </c>
      <c r="AL298" s="1">
        <v>273.49205641999998</v>
      </c>
      <c r="AM298" s="1" t="e">
        <v>#VALUE!</v>
      </c>
      <c r="AN298" s="1" t="e">
        <v>#VALUE!</v>
      </c>
      <c r="AO298" s="1">
        <v>2.4941820670773445</v>
      </c>
      <c r="AP298" s="1">
        <v>278.75016588478843</v>
      </c>
      <c r="AQ298" s="1" t="s">
        <v>171</v>
      </c>
      <c r="AR298" s="3" t="s">
        <v>102</v>
      </c>
      <c r="AS298" s="3">
        <v>262.87411487594341</v>
      </c>
      <c r="AT298" s="1">
        <v>262.61373919167056</v>
      </c>
      <c r="AU298" s="1">
        <v>204.11652025802175</v>
      </c>
      <c r="AV298" s="1">
        <v>188.62560257540738</v>
      </c>
      <c r="AW298" s="1" t="s">
        <v>1200</v>
      </c>
      <c r="AX298" s="1">
        <v>8.0004390000000001</v>
      </c>
      <c r="AY298" s="1">
        <v>11.511089999999999</v>
      </c>
      <c r="AZ298" s="1">
        <v>149.03</v>
      </c>
      <c r="BA298" s="1">
        <v>124.47</v>
      </c>
      <c r="BB298" s="1">
        <v>147.29499999999999</v>
      </c>
      <c r="BC298" s="13">
        <v>0.92935667752442941</v>
      </c>
      <c r="BD298" s="1">
        <v>54.846907636734713</v>
      </c>
      <c r="BE298" s="1">
        <v>77.809391364150883</v>
      </c>
      <c r="BF298" s="1">
        <v>36.283590946978947</v>
      </c>
      <c r="BG298" s="1">
        <v>0.55296908179331861</v>
      </c>
      <c r="BH298" s="1">
        <v>2.7049965776865159</v>
      </c>
      <c r="BI298" s="1">
        <v>-30.578307160000008</v>
      </c>
      <c r="BJ298" s="1">
        <v>-17.870709450000049</v>
      </c>
      <c r="BK298" s="1">
        <v>4.7361530899999593</v>
      </c>
      <c r="BL298" s="1">
        <v>36.790720179999994</v>
      </c>
      <c r="BM298" s="1">
        <v>-0.85308871734573855</v>
      </c>
      <c r="BN298" s="1">
        <v>212.08246197</v>
      </c>
      <c r="BO298" s="1">
        <v>366.84202261000001</v>
      </c>
      <c r="BP298" s="1">
        <v>60.319353327158694</v>
      </c>
      <c r="BQ298" s="1">
        <v>237.36440937682346</v>
      </c>
      <c r="BR298" s="1" t="s">
        <v>171</v>
      </c>
      <c r="BS298" s="1">
        <v>57.494866529774129</v>
      </c>
      <c r="BT298" s="1" t="s">
        <v>103</v>
      </c>
      <c r="BU298" s="1" t="s">
        <v>103</v>
      </c>
      <c r="BV298" s="1" t="e">
        <v>#VALUE!</v>
      </c>
      <c r="BW298" s="1">
        <v>288.9750609268699</v>
      </c>
    </row>
    <row r="299" spans="1:75" x14ac:dyDescent="0.2">
      <c r="A299" s="8" t="s">
        <v>1388</v>
      </c>
      <c r="B299" s="4" t="s">
        <v>1389</v>
      </c>
      <c r="C299" s="8" t="s">
        <v>1281</v>
      </c>
      <c r="D299" s="8" t="s">
        <v>228</v>
      </c>
      <c r="E299" s="9"/>
      <c r="F299" s="1" t="s">
        <v>1390</v>
      </c>
      <c r="G299" s="3" t="s">
        <v>1391</v>
      </c>
      <c r="H299" s="3" t="s">
        <v>130</v>
      </c>
      <c r="I299" s="1" t="s">
        <v>100</v>
      </c>
      <c r="J299" s="1">
        <v>425</v>
      </c>
      <c r="K299" s="1" t="s">
        <v>344</v>
      </c>
      <c r="L299" s="1">
        <v>2.2679813093229018</v>
      </c>
      <c r="M299" s="1">
        <v>6.461978471616904E-2</v>
      </c>
      <c r="N299" s="10">
        <v>500000000</v>
      </c>
      <c r="O299" s="11">
        <v>44762</v>
      </c>
      <c r="P299" s="11">
        <v>42572</v>
      </c>
      <c r="Q299" s="1">
        <v>1.3844466046481374</v>
      </c>
      <c r="R299" s="1">
        <v>0.43960957390336564</v>
      </c>
      <c r="S299" s="1">
        <v>1.7340974236482953</v>
      </c>
      <c r="T299" s="1">
        <v>-0.15022909102744286</v>
      </c>
      <c r="U299" s="1">
        <v>1.0917070536087259E-2</v>
      </c>
      <c r="V299" s="1">
        <v>1.4788038484026877</v>
      </c>
      <c r="W299" s="1" t="s">
        <v>1387</v>
      </c>
      <c r="X299" s="1">
        <v>262.82339477539063</v>
      </c>
      <c r="Y299" s="1">
        <v>5.34857988</v>
      </c>
      <c r="Z299" s="12" t="s">
        <v>100</v>
      </c>
      <c r="AA299" s="12" t="s">
        <v>100</v>
      </c>
      <c r="AB299" s="1" t="s">
        <v>169</v>
      </c>
      <c r="AC299" s="1">
        <v>104.83199999999999</v>
      </c>
      <c r="AD299" s="1">
        <v>5.3485798826936604</v>
      </c>
      <c r="AE299" s="1">
        <v>2.6046498803378646</v>
      </c>
      <c r="AF299" s="12">
        <v>2.6046498803378646</v>
      </c>
      <c r="AG299" s="1" t="s">
        <v>84</v>
      </c>
      <c r="AH299" s="1" t="s">
        <v>100</v>
      </c>
      <c r="AI299" s="1" t="e">
        <v>#VALUE!</v>
      </c>
      <c r="AJ299" s="12" t="e">
        <v>#VALUE!</v>
      </c>
      <c r="AK299" s="1" t="s">
        <v>1199</v>
      </c>
      <c r="AL299" s="1">
        <v>272.16004562000001</v>
      </c>
      <c r="AM299" s="1" t="e">
        <v>#VALUE!</v>
      </c>
      <c r="AN299" s="1" t="e">
        <v>#VALUE!</v>
      </c>
      <c r="AO299" s="1">
        <v>2.4941820670773445</v>
      </c>
      <c r="AP299" s="1">
        <v>277.66636223817295</v>
      </c>
      <c r="AQ299" s="1" t="s">
        <v>271</v>
      </c>
      <c r="AR299" s="3" t="s">
        <v>102</v>
      </c>
      <c r="AS299" s="3">
        <v>261.78784429579497</v>
      </c>
      <c r="AT299" s="1">
        <v>261.52746861152212</v>
      </c>
      <c r="AU299" s="1">
        <v>203.03024967787331</v>
      </c>
      <c r="AV299" s="1">
        <v>187.53933199525898</v>
      </c>
      <c r="AW299" s="1" t="s">
        <v>1200</v>
      </c>
      <c r="AX299" s="1">
        <v>8.0004390000000001</v>
      </c>
      <c r="AY299" s="1">
        <v>11.511089999999999</v>
      </c>
      <c r="AZ299" s="1">
        <v>149.03</v>
      </c>
      <c r="BA299" s="1">
        <v>124.47</v>
      </c>
      <c r="BB299" s="1">
        <v>147.29499999999999</v>
      </c>
      <c r="BC299" s="13">
        <v>0.92935667752442941</v>
      </c>
      <c r="BD299" s="1">
        <v>54.846907636734713</v>
      </c>
      <c r="BE299" s="1">
        <v>77.809391364150883</v>
      </c>
      <c r="BF299" s="1">
        <v>36.283590946978947</v>
      </c>
      <c r="BG299" s="1">
        <v>0.55296908179331861</v>
      </c>
      <c r="BH299" s="1">
        <v>2.8364134154688569</v>
      </c>
      <c r="BI299" s="1">
        <v>-24.25811477000002</v>
      </c>
      <c r="BJ299" s="1">
        <v>-17.536918819999983</v>
      </c>
      <c r="BK299" s="1">
        <v>-2.4887363899999855</v>
      </c>
      <c r="BL299" s="1">
        <v>38.238341370000001</v>
      </c>
      <c r="BM299" s="1">
        <v>-0.82170191401007453</v>
      </c>
      <c r="BN299" s="1">
        <v>209.82738173999999</v>
      </c>
      <c r="BO299" s="1">
        <v>374.11777864999999</v>
      </c>
      <c r="BP299" s="1">
        <v>62.059459924400507</v>
      </c>
      <c r="BQ299" s="1">
        <v>237.59649125693727</v>
      </c>
      <c r="BR299" s="1" t="s">
        <v>271</v>
      </c>
      <c r="BS299" s="1" t="s">
        <v>85</v>
      </c>
      <c r="BT299" s="1" t="s">
        <v>103</v>
      </c>
      <c r="BU299" s="1" t="s">
        <v>103</v>
      </c>
      <c r="BV299" s="1" t="e">
        <v>#VALUE!</v>
      </c>
      <c r="BW299" s="1">
        <v>285.58662716377268</v>
      </c>
    </row>
    <row r="300" spans="1:75" x14ac:dyDescent="0.2">
      <c r="A300" s="8" t="s">
        <v>1392</v>
      </c>
      <c r="B300" s="4"/>
      <c r="C300" s="8" t="s">
        <v>1281</v>
      </c>
      <c r="D300" s="8"/>
      <c r="E300" s="9" t="s">
        <v>81</v>
      </c>
      <c r="F300" s="1" t="s">
        <v>1393</v>
      </c>
      <c r="G300" s="3" t="s">
        <v>1394</v>
      </c>
      <c r="H300" s="3" t="s">
        <v>84</v>
      </c>
      <c r="I300" s="1" t="s">
        <v>100</v>
      </c>
      <c r="J300" s="1">
        <v>345.2</v>
      </c>
      <c r="K300" s="1" t="s">
        <v>362</v>
      </c>
      <c r="L300" s="1">
        <v>3.4272126907776341</v>
      </c>
      <c r="M300" s="1">
        <v>-0.114845379481352</v>
      </c>
      <c r="N300" s="10">
        <v>1000000000</v>
      </c>
      <c r="O300" s="11">
        <v>45351</v>
      </c>
      <c r="P300" s="11" t="e">
        <v>#VALUE!</v>
      </c>
      <c r="Q300" s="1">
        <v>0.3423925868335731</v>
      </c>
      <c r="R300" s="1">
        <v>3.1782951162002249</v>
      </c>
      <c r="S300" s="1">
        <v>3.0420188684108007</v>
      </c>
      <c r="T300" s="1" t="e">
        <v>#VALUE!</v>
      </c>
      <c r="U300" s="1" t="e">
        <v>#VALUE!</v>
      </c>
      <c r="V300" s="1" t="e">
        <v>#VALUE!</v>
      </c>
      <c r="W300" s="1" t="s">
        <v>1395</v>
      </c>
      <c r="X300" s="1">
        <v>280.31301879882813</v>
      </c>
      <c r="Y300" s="1">
        <v>6.7721748999999996</v>
      </c>
      <c r="Z300" s="12">
        <v>2.8645649999999998</v>
      </c>
      <c r="AA300" s="12">
        <v>-3.0220206732782584</v>
      </c>
      <c r="AB300" s="1" t="s">
        <v>169</v>
      </c>
      <c r="AC300" s="1">
        <v>103.395</v>
      </c>
      <c r="AD300" s="1">
        <v>4.8947585364097117</v>
      </c>
      <c r="AE300" s="1">
        <v>3.2925726100307826</v>
      </c>
      <c r="AF300" s="12">
        <v>3.2925726100307826</v>
      </c>
      <c r="AG300" s="1" t="s">
        <v>84</v>
      </c>
      <c r="AH300" s="1">
        <v>3.4695277367424411</v>
      </c>
      <c r="AI300" s="1" t="e">
        <v>#VALUE!</v>
      </c>
      <c r="AJ300" s="12" t="e">
        <v>#VALUE!</v>
      </c>
      <c r="AK300" s="1" t="s">
        <v>1199</v>
      </c>
      <c r="AL300" s="1">
        <v>311.90753173828125</v>
      </c>
      <c r="AM300" s="1">
        <v>161.12899199999998</v>
      </c>
      <c r="AN300" s="1">
        <v>4.7670994242382108</v>
      </c>
      <c r="AO300" s="1">
        <v>3.9917864476386038</v>
      </c>
      <c r="AP300" s="1">
        <v>156.09980940643749</v>
      </c>
      <c r="AQ300" s="1" t="s">
        <v>171</v>
      </c>
      <c r="AR300" s="3" t="s">
        <v>90</v>
      </c>
      <c r="AS300" s="3">
        <v>275.68102924757466</v>
      </c>
      <c r="AT300" s="1">
        <v>400.27118412930952</v>
      </c>
      <c r="AU300" s="1">
        <v>327.45702058755518</v>
      </c>
      <c r="AV300" s="1">
        <v>311.61946400426177</v>
      </c>
      <c r="AW300" s="1" t="s">
        <v>1200</v>
      </c>
      <c r="AX300" s="1">
        <v>8.0004390000000001</v>
      </c>
      <c r="AY300" s="1">
        <v>11.511089999999999</v>
      </c>
      <c r="AZ300" s="1">
        <v>149.03</v>
      </c>
      <c r="BA300" s="1">
        <v>124.47</v>
      </c>
      <c r="BB300" s="1">
        <v>147.29499999999999</v>
      </c>
      <c r="BC300" s="13">
        <v>0.92935667752442941</v>
      </c>
      <c r="BD300" s="1">
        <v>54.846907636734713</v>
      </c>
      <c r="BE300" s="1">
        <v>77.809391364150883</v>
      </c>
      <c r="BF300" s="1">
        <v>36.283590946978947</v>
      </c>
      <c r="BG300" s="1">
        <v>0.55296908179331861</v>
      </c>
      <c r="BH300" s="1">
        <v>1.2210814510609171</v>
      </c>
      <c r="BI300" s="1">
        <v>-6.1922903737888078</v>
      </c>
      <c r="BJ300" s="1">
        <v>4.6857010977615232</v>
      </c>
      <c r="BK300" s="1">
        <v>-58.265150089096096</v>
      </c>
      <c r="BL300" s="1">
        <v>35.96189699566176</v>
      </c>
      <c r="BM300" s="1">
        <v>-0.17209281433703125</v>
      </c>
      <c r="BN300" s="1">
        <v>226.57</v>
      </c>
      <c r="BO300" s="1">
        <v>513.077</v>
      </c>
      <c r="BP300" s="1">
        <v>70.214503750944573</v>
      </c>
      <c r="BQ300" s="1">
        <v>354.35490518203494</v>
      </c>
      <c r="BR300" s="1" t="s">
        <v>171</v>
      </c>
      <c r="BS300" s="1">
        <v>58.992470910335385</v>
      </c>
      <c r="BT300" s="1" t="s">
        <v>103</v>
      </c>
      <c r="BU300" s="1" t="s">
        <v>103</v>
      </c>
      <c r="BV300" s="1" t="e">
        <v>#VALUE!</v>
      </c>
      <c r="BW300" s="1">
        <v>310.31710067967327</v>
      </c>
    </row>
    <row r="301" spans="1:75" x14ac:dyDescent="0.2">
      <c r="A301" s="8" t="s">
        <v>1396</v>
      </c>
      <c r="B301" s="4"/>
      <c r="C301" s="8" t="s">
        <v>868</v>
      </c>
      <c r="D301" s="8" t="s">
        <v>228</v>
      </c>
      <c r="E301" s="9"/>
      <c r="F301" s="1" t="s">
        <v>1397</v>
      </c>
      <c r="G301" s="3" t="s">
        <v>1398</v>
      </c>
      <c r="H301" s="3" t="s">
        <v>84</v>
      </c>
      <c r="I301" s="1" t="s">
        <v>100</v>
      </c>
      <c r="J301" s="1">
        <v>28</v>
      </c>
      <c r="K301" s="1" t="s">
        <v>527</v>
      </c>
      <c r="L301" s="1">
        <v>0.63758831866148302</v>
      </c>
      <c r="M301" s="1">
        <v>7.2327257852941029E-3</v>
      </c>
      <c r="N301" s="10">
        <v>1150000000</v>
      </c>
      <c r="O301" s="11">
        <v>45678</v>
      </c>
      <c r="P301" s="11" t="e">
        <v>#VALUE!</v>
      </c>
      <c r="Q301" s="1">
        <v>0.25056706271557871</v>
      </c>
      <c r="R301" s="1">
        <v>0.52111565380152935</v>
      </c>
      <c r="S301" s="1" t="s">
        <v>103</v>
      </c>
      <c r="T301" s="1" t="e">
        <v>#VALUE!</v>
      </c>
      <c r="U301" s="1" t="e">
        <v>#VALUE!</v>
      </c>
      <c r="V301" s="1" t="e">
        <v>#VALUE!</v>
      </c>
      <c r="W301" s="1" t="s">
        <v>1198</v>
      </c>
      <c r="X301" s="1" t="s">
        <v>85</v>
      </c>
      <c r="Y301" s="1">
        <v>2.9852620745419887</v>
      </c>
      <c r="Z301" s="12" t="s">
        <v>100</v>
      </c>
      <c r="AA301" s="12" t="s">
        <v>103</v>
      </c>
      <c r="AB301" s="1" t="s">
        <v>528</v>
      </c>
      <c r="AC301" s="1">
        <v>100.039</v>
      </c>
      <c r="AD301" s="1">
        <v>4.8947585364097117</v>
      </c>
      <c r="AE301" s="1">
        <v>3.2925726100307826</v>
      </c>
      <c r="AF301" s="12">
        <v>3.2925726100307826</v>
      </c>
      <c r="AG301" s="1" t="s">
        <v>84</v>
      </c>
      <c r="AH301" s="1">
        <v>3.4695277367424411</v>
      </c>
      <c r="AI301" s="1" t="e">
        <v>#VALUE!</v>
      </c>
      <c r="AJ301" s="12" t="e">
        <v>#VALUE!</v>
      </c>
      <c r="AK301" s="1" t="s">
        <v>1199</v>
      </c>
      <c r="AL301" s="1">
        <v>38.162320319999999</v>
      </c>
      <c r="AM301" s="1">
        <v>161.12899199999998</v>
      </c>
      <c r="AN301" s="1">
        <v>4.7670994242382108</v>
      </c>
      <c r="AO301" s="1">
        <v>0.65160848733744015</v>
      </c>
      <c r="AP301" s="1">
        <v>156.09980940643749</v>
      </c>
      <c r="AQ301" s="1" t="s">
        <v>100</v>
      </c>
      <c r="AR301" s="3" t="s">
        <v>102</v>
      </c>
      <c r="AS301" s="3" t="s">
        <v>100</v>
      </c>
      <c r="AT301" s="1" t="s">
        <v>100</v>
      </c>
      <c r="AU301" s="1" t="s">
        <v>100</v>
      </c>
      <c r="AV301" s="1" t="s">
        <v>100</v>
      </c>
      <c r="AW301" s="1" t="s">
        <v>1200</v>
      </c>
      <c r="AX301" s="1">
        <v>8.0004390000000001</v>
      </c>
      <c r="AY301" s="1">
        <v>11.511089999999999</v>
      </c>
      <c r="AZ301" s="1">
        <v>149.03</v>
      </c>
      <c r="BA301" s="1">
        <v>124.47</v>
      </c>
      <c r="BB301" s="1">
        <v>147.29499999999999</v>
      </c>
      <c r="BC301" s="13">
        <v>0.92935667752442941</v>
      </c>
      <c r="BD301" s="1">
        <v>54.846907636734713</v>
      </c>
      <c r="BE301" s="1">
        <v>77.809391364150883</v>
      </c>
      <c r="BF301" s="1">
        <v>36.283590946978947</v>
      </c>
      <c r="BG301" s="1">
        <v>0.55296908179331861</v>
      </c>
      <c r="BH301" s="1">
        <v>0.34223134839151265</v>
      </c>
      <c r="BI301" s="1" t="s">
        <v>103</v>
      </c>
      <c r="BJ301" s="1">
        <v>-10.737477130000002</v>
      </c>
      <c r="BK301" s="1">
        <v>-15.498390380000004</v>
      </c>
      <c r="BL301" s="1" t="s">
        <v>103</v>
      </c>
      <c r="BM301" s="1" t="s">
        <v>103</v>
      </c>
      <c r="BN301" s="1" t="s">
        <v>103</v>
      </c>
      <c r="BO301" s="1" t="s">
        <v>103</v>
      </c>
      <c r="BP301" s="1" t="e">
        <v>#VALUE!</v>
      </c>
      <c r="BQ301" s="1">
        <v>0.27411044491998382</v>
      </c>
      <c r="BR301" s="1" t="s">
        <v>100</v>
      </c>
      <c r="BS301" s="1">
        <v>0.65160848733744015</v>
      </c>
      <c r="BT301" s="1" t="s">
        <v>103</v>
      </c>
      <c r="BU301" s="1" t="s">
        <v>103</v>
      </c>
      <c r="BV301" s="1" t="e">
        <v>#VALUE!</v>
      </c>
      <c r="BW301" s="1">
        <v>24.026016200072217</v>
      </c>
    </row>
    <row r="302" spans="1:75" x14ac:dyDescent="0.2">
      <c r="A302" s="8" t="s">
        <v>1399</v>
      </c>
      <c r="B302" s="4"/>
      <c r="C302" s="8" t="s">
        <v>868</v>
      </c>
      <c r="D302" s="8" t="s">
        <v>228</v>
      </c>
      <c r="E302" s="9"/>
      <c r="F302" s="1" t="s">
        <v>1400</v>
      </c>
      <c r="G302" s="3" t="s">
        <v>1401</v>
      </c>
      <c r="H302" s="3" t="s">
        <v>84</v>
      </c>
      <c r="I302" s="1" t="s">
        <v>100</v>
      </c>
      <c r="J302" s="1">
        <v>30</v>
      </c>
      <c r="K302" s="1" t="s">
        <v>527</v>
      </c>
      <c r="L302" s="1">
        <v>0.88722933380381264</v>
      </c>
      <c r="M302" s="1">
        <v>1.2298924963520762E-2</v>
      </c>
      <c r="N302" s="10">
        <v>1000000000</v>
      </c>
      <c r="O302" s="11">
        <v>45771</v>
      </c>
      <c r="P302" s="11" t="e">
        <v>#VALUE!</v>
      </c>
      <c r="Q302" s="1">
        <v>0.43541316211601622</v>
      </c>
      <c r="R302" s="1" t="s">
        <v>103</v>
      </c>
      <c r="S302" s="1" t="s">
        <v>103</v>
      </c>
      <c r="T302" s="1" t="e">
        <v>#VALUE!</v>
      </c>
      <c r="U302" s="1" t="e">
        <v>#VALUE!</v>
      </c>
      <c r="V302" s="1" t="e">
        <v>#VALUE!</v>
      </c>
      <c r="W302" s="1" t="s">
        <v>1402</v>
      </c>
      <c r="X302" s="1" t="s">
        <v>85</v>
      </c>
      <c r="Y302" s="1">
        <v>3.4735750145728606</v>
      </c>
      <c r="Z302" s="12" t="s">
        <v>100</v>
      </c>
      <c r="AA302" s="12" t="s">
        <v>103</v>
      </c>
      <c r="AB302" s="1" t="s">
        <v>528</v>
      </c>
      <c r="AC302" s="1">
        <v>99.665000000000006</v>
      </c>
      <c r="AD302" s="1">
        <v>4.8947585364097117</v>
      </c>
      <c r="AE302" s="1">
        <v>3.2925726100307826</v>
      </c>
      <c r="AF302" s="12">
        <v>3.2925726100307826</v>
      </c>
      <c r="AG302" s="1" t="s">
        <v>84</v>
      </c>
      <c r="AH302" s="1">
        <v>3.4695277367424411</v>
      </c>
      <c r="AI302" s="1" t="e">
        <v>#VALUE!</v>
      </c>
      <c r="AJ302" s="12" t="e">
        <v>#VALUE!</v>
      </c>
      <c r="AK302" s="1" t="s">
        <v>1199</v>
      </c>
      <c r="AL302" s="1">
        <v>87.565257009999996</v>
      </c>
      <c r="AM302" s="1">
        <v>161.12899199999998</v>
      </c>
      <c r="AN302" s="1">
        <v>4.7670994242382108</v>
      </c>
      <c r="AO302" s="1">
        <v>0.9117043121149897</v>
      </c>
      <c r="AP302" s="1">
        <v>156.09980940643749</v>
      </c>
      <c r="AQ302" s="1" t="s">
        <v>100</v>
      </c>
      <c r="AR302" s="3" t="s">
        <v>102</v>
      </c>
      <c r="AS302" s="3" t="s">
        <v>100</v>
      </c>
      <c r="AT302" s="1" t="s">
        <v>100</v>
      </c>
      <c r="AU302" s="1" t="s">
        <v>100</v>
      </c>
      <c r="AV302" s="1" t="s">
        <v>100</v>
      </c>
      <c r="AW302" s="1" t="s">
        <v>153</v>
      </c>
      <c r="AX302" s="1">
        <v>-5.6180479999999999</v>
      </c>
      <c r="AY302" s="1">
        <v>1.7601009999999999</v>
      </c>
      <c r="AZ302" s="1">
        <v>17.559999999999999</v>
      </c>
      <c r="BA302" s="1">
        <v>14.28</v>
      </c>
      <c r="BB302" s="1">
        <v>15.61</v>
      </c>
      <c r="BC302" s="13">
        <v>0.40548780487804892</v>
      </c>
      <c r="BD302" s="1">
        <v>54.846907636734713</v>
      </c>
      <c r="BE302" s="1">
        <v>236.3670977788386</v>
      </c>
      <c r="BF302" s="1">
        <v>71.020272000165562</v>
      </c>
      <c r="BG302" s="1">
        <v>1.0978147859039031</v>
      </c>
      <c r="BH302" s="1">
        <v>8.2135523613963035E-2</v>
      </c>
      <c r="BI302" s="1" t="s">
        <v>103</v>
      </c>
      <c r="BJ302" s="1">
        <v>-12.616218279999998</v>
      </c>
      <c r="BK302" s="1">
        <v>257.06515482999998</v>
      </c>
      <c r="BL302" s="1" t="s">
        <v>103</v>
      </c>
      <c r="BM302" s="1" t="s">
        <v>103</v>
      </c>
      <c r="BN302" s="1" t="s">
        <v>103</v>
      </c>
      <c r="BO302" s="1" t="s">
        <v>103</v>
      </c>
      <c r="BP302" s="1" t="e">
        <v>#VALUE!</v>
      </c>
      <c r="BQ302" s="1">
        <v>0.27399002760830626</v>
      </c>
      <c r="BR302" s="1" t="s">
        <v>100</v>
      </c>
      <c r="BS302" s="1">
        <v>0.9117043121149897</v>
      </c>
      <c r="BT302" s="1" t="s">
        <v>103</v>
      </c>
      <c r="BU302" s="1" t="s">
        <v>103</v>
      </c>
      <c r="BV302" s="1" t="e">
        <v>#VALUE!</v>
      </c>
      <c r="BW302" s="1">
        <v>72.745283433793389</v>
      </c>
    </row>
    <row r="303" spans="1:75" x14ac:dyDescent="0.2">
      <c r="A303" s="8" t="s">
        <v>1403</v>
      </c>
      <c r="B303" s="4"/>
      <c r="C303" s="8" t="s">
        <v>868</v>
      </c>
      <c r="D303" s="8" t="s">
        <v>228</v>
      </c>
      <c r="E303" s="9"/>
      <c r="F303" s="1" t="s">
        <v>1404</v>
      </c>
      <c r="G303" s="3" t="s">
        <v>1405</v>
      </c>
      <c r="H303" s="3" t="s">
        <v>84</v>
      </c>
      <c r="I303" s="1" t="s">
        <v>100</v>
      </c>
      <c r="J303" s="1">
        <v>28</v>
      </c>
      <c r="K303" s="1" t="s">
        <v>527</v>
      </c>
      <c r="L303" s="1" t="s">
        <v>100</v>
      </c>
      <c r="M303" s="1" t="s">
        <v>100</v>
      </c>
      <c r="N303" s="10">
        <v>0</v>
      </c>
      <c r="O303" s="11">
        <v>45411</v>
      </c>
      <c r="P303" s="11" t="e">
        <v>#VALUE!</v>
      </c>
      <c r="Q303" s="1" t="s">
        <v>85</v>
      </c>
      <c r="R303" s="1" t="s">
        <v>85</v>
      </c>
      <c r="S303" s="1" t="s">
        <v>85</v>
      </c>
      <c r="T303" s="1" t="e">
        <v>#VALUE!</v>
      </c>
      <c r="U303" s="1" t="e">
        <v>#VALUE!</v>
      </c>
      <c r="V303" s="1" t="e">
        <v>#VALUE!</v>
      </c>
      <c r="W303" s="1" t="s">
        <v>1406</v>
      </c>
      <c r="X303" s="1" t="s">
        <v>85</v>
      </c>
      <c r="Y303" s="1" t="s">
        <v>100</v>
      </c>
      <c r="Z303" s="12" t="s">
        <v>100</v>
      </c>
      <c r="AA303" s="12" t="s">
        <v>100</v>
      </c>
      <c r="AB303" s="1" t="s">
        <v>528</v>
      </c>
      <c r="AC303" s="1" t="s">
        <v>100</v>
      </c>
      <c r="AD303" s="1">
        <v>4.8947585364097117</v>
      </c>
      <c r="AE303" s="1">
        <v>3.2925726100307826</v>
      </c>
      <c r="AF303" s="12">
        <v>3.2925726100307826</v>
      </c>
      <c r="AG303" s="1" t="s">
        <v>84</v>
      </c>
      <c r="AH303" s="1">
        <v>3.4695277367424411</v>
      </c>
      <c r="AI303" s="1" t="e">
        <v>#VALUE!</v>
      </c>
      <c r="AJ303" s="12" t="e">
        <v>#VALUE!</v>
      </c>
      <c r="AK303" s="1" t="s">
        <v>1199</v>
      </c>
      <c r="AL303" s="1" t="s">
        <v>100</v>
      </c>
      <c r="AM303" s="1">
        <v>161.12899199999998</v>
      </c>
      <c r="AN303" s="1">
        <v>4.7670994242382108</v>
      </c>
      <c r="AO303" s="1" t="s">
        <v>85</v>
      </c>
      <c r="AP303" s="1">
        <v>156.09980940643749</v>
      </c>
      <c r="AQ303" s="1" t="s">
        <v>101</v>
      </c>
      <c r="AR303" s="3" t="s">
        <v>102</v>
      </c>
      <c r="AS303" s="3" t="s">
        <v>100</v>
      </c>
      <c r="AT303" s="1" t="s">
        <v>100</v>
      </c>
      <c r="AU303" s="1" t="s">
        <v>103</v>
      </c>
      <c r="AV303" s="1" t="s">
        <v>100</v>
      </c>
      <c r="AW303" s="1" t="s">
        <v>1200</v>
      </c>
      <c r="AX303" s="1">
        <v>8.0004390000000001</v>
      </c>
      <c r="AY303" s="1">
        <v>11.511089999999999</v>
      </c>
      <c r="AZ303" s="1">
        <v>149.03</v>
      </c>
      <c r="BA303" s="1">
        <v>124.47</v>
      </c>
      <c r="BB303" s="1">
        <v>147.29499999999999</v>
      </c>
      <c r="BC303" s="13">
        <v>0.92935667752442941</v>
      </c>
      <c r="BD303" s="1">
        <v>54.846907636734713</v>
      </c>
      <c r="BE303" s="1">
        <v>77.809391364150883</v>
      </c>
      <c r="BF303" s="1">
        <v>36.283590946978947</v>
      </c>
      <c r="BG303" s="1">
        <v>0.55296908179331861</v>
      </c>
      <c r="BH303" s="1">
        <v>1.0732375085557837</v>
      </c>
      <c r="BI303" s="1" t="s">
        <v>100</v>
      </c>
      <c r="BJ303" s="1" t="s">
        <v>100</v>
      </c>
      <c r="BK303" s="1" t="s">
        <v>100</v>
      </c>
      <c r="BL303" s="1" t="s">
        <v>100</v>
      </c>
      <c r="BM303" s="1" t="s">
        <v>100</v>
      </c>
      <c r="BN303" s="1" t="s">
        <v>100</v>
      </c>
      <c r="BO303" s="1" t="s">
        <v>100</v>
      </c>
      <c r="BP303" s="1" t="e">
        <v>#VALUE!</v>
      </c>
      <c r="BQ303" s="1" t="e">
        <v>#VALUE!</v>
      </c>
      <c r="BR303" s="1" t="s">
        <v>101</v>
      </c>
      <c r="BS303" s="1" t="s">
        <v>85</v>
      </c>
      <c r="BT303" s="1" t="s">
        <v>103</v>
      </c>
      <c r="BU303" s="1" t="s">
        <v>103</v>
      </c>
      <c r="BV303" s="1" t="e">
        <v>#VALUE!</v>
      </c>
      <c r="BW303" s="1" t="s">
        <v>85</v>
      </c>
    </row>
    <row r="304" spans="1:75" x14ac:dyDescent="0.2">
      <c r="A304" s="8" t="s">
        <v>1407</v>
      </c>
      <c r="B304" s="4"/>
      <c r="C304" s="8" t="s">
        <v>868</v>
      </c>
      <c r="D304" s="8" t="s">
        <v>228</v>
      </c>
      <c r="E304" s="9"/>
      <c r="F304" s="1" t="s">
        <v>1408</v>
      </c>
      <c r="G304" s="3" t="s">
        <v>1409</v>
      </c>
      <c r="H304" s="3" t="s">
        <v>84</v>
      </c>
      <c r="I304" s="1" t="s">
        <v>100</v>
      </c>
      <c r="J304" s="1">
        <v>31</v>
      </c>
      <c r="K304" s="1" t="s">
        <v>527</v>
      </c>
      <c r="L304" s="1">
        <v>0.30130538381282629</v>
      </c>
      <c r="M304" s="1">
        <v>2.3954633207488689E-3</v>
      </c>
      <c r="N304" s="10">
        <v>1200000000</v>
      </c>
      <c r="O304" s="11">
        <v>45552</v>
      </c>
      <c r="P304" s="11" t="e">
        <v>#VALUE!</v>
      </c>
      <c r="Q304" s="1">
        <v>0.23197657468998489</v>
      </c>
      <c r="R304" s="1">
        <v>0.47778175056840677</v>
      </c>
      <c r="S304" s="1">
        <v>1.3223673250162049</v>
      </c>
      <c r="T304" s="1" t="e">
        <v>#VALUE!</v>
      </c>
      <c r="U304" s="1" t="e">
        <v>#VALUE!</v>
      </c>
      <c r="V304" s="1" t="e">
        <v>#VALUE!</v>
      </c>
      <c r="W304" s="1" t="s">
        <v>1410</v>
      </c>
      <c r="X304" s="1" t="s">
        <v>85</v>
      </c>
      <c r="Y304" s="1">
        <v>2.954931431244384</v>
      </c>
      <c r="Z304" s="12" t="s">
        <v>100</v>
      </c>
      <c r="AA304" s="12" t="s">
        <v>100</v>
      </c>
      <c r="AB304" s="1" t="s">
        <v>528</v>
      </c>
      <c r="AC304" s="1">
        <v>100.04</v>
      </c>
      <c r="AD304" s="1">
        <v>4.8947585364097117</v>
      </c>
      <c r="AE304" s="1">
        <v>3.2925726100307826</v>
      </c>
      <c r="AF304" s="12">
        <v>3.2925726100307826</v>
      </c>
      <c r="AG304" s="1" t="s">
        <v>84</v>
      </c>
      <c r="AH304" s="1">
        <v>3.4695277367424411</v>
      </c>
      <c r="AI304" s="1" t="e">
        <v>#VALUE!</v>
      </c>
      <c r="AJ304" s="12" t="e">
        <v>#VALUE!</v>
      </c>
      <c r="AK304" s="1" t="s">
        <v>1199</v>
      </c>
      <c r="AL304" s="1">
        <v>35.273833959999997</v>
      </c>
      <c r="AM304" s="1">
        <v>161.12899199999998</v>
      </c>
      <c r="AN304" s="1">
        <v>4.7670994242382108</v>
      </c>
      <c r="AO304" s="1">
        <v>0.30663928815879532</v>
      </c>
      <c r="AP304" s="1">
        <v>156.09980940643749</v>
      </c>
      <c r="AQ304" s="1" t="s">
        <v>100</v>
      </c>
      <c r="AR304" s="3" t="s">
        <v>102</v>
      </c>
      <c r="AS304" s="3" t="s">
        <v>100</v>
      </c>
      <c r="AT304" s="1" t="s">
        <v>100</v>
      </c>
      <c r="AU304" s="1" t="s">
        <v>100</v>
      </c>
      <c r="AV304" s="1" t="s">
        <v>100</v>
      </c>
      <c r="AW304" s="1" t="s">
        <v>1200</v>
      </c>
      <c r="AX304" s="1">
        <v>8.0004390000000001</v>
      </c>
      <c r="AY304" s="1">
        <v>11.511089999999999</v>
      </c>
      <c r="AZ304" s="1">
        <v>149.03</v>
      </c>
      <c r="BA304" s="1">
        <v>124.47</v>
      </c>
      <c r="BB304" s="1">
        <v>147.29499999999999</v>
      </c>
      <c r="BC304" s="13">
        <v>0.92935667752442941</v>
      </c>
      <c r="BD304" s="1">
        <v>54.846907636734713</v>
      </c>
      <c r="BE304" s="1">
        <v>77.809391364150883</v>
      </c>
      <c r="BF304" s="1">
        <v>36.283590946978947</v>
      </c>
      <c r="BG304" s="1">
        <v>0.55296908179331861</v>
      </c>
      <c r="BH304" s="1">
        <v>0.68720054757015747</v>
      </c>
      <c r="BI304" s="1" t="s">
        <v>103</v>
      </c>
      <c r="BJ304" s="1">
        <v>-8.8228670599999965</v>
      </c>
      <c r="BK304" s="1">
        <v>-9.2109435400000024</v>
      </c>
      <c r="BL304" s="1">
        <v>-23.948346430000001</v>
      </c>
      <c r="BM304" s="1" t="s">
        <v>103</v>
      </c>
      <c r="BN304" s="1">
        <v>27.88228883</v>
      </c>
      <c r="BO304" s="1">
        <v>74.620568669999997</v>
      </c>
      <c r="BP304" s="1">
        <v>84.185243540618941</v>
      </c>
      <c r="BQ304" s="1">
        <v>0.27415889633175539</v>
      </c>
      <c r="BR304" s="1" t="s">
        <v>100</v>
      </c>
      <c r="BS304" s="1">
        <v>0.30663928815879532</v>
      </c>
      <c r="BT304" s="1" t="s">
        <v>103</v>
      </c>
      <c r="BU304" s="1" t="s">
        <v>103</v>
      </c>
      <c r="BV304" s="1" t="e">
        <v>#VALUE!</v>
      </c>
      <c r="BW304" s="1">
        <v>21.120363097558688</v>
      </c>
    </row>
    <row r="305" spans="1:75" x14ac:dyDescent="0.2">
      <c r="A305" s="8" t="s">
        <v>1411</v>
      </c>
      <c r="B305" s="4"/>
      <c r="C305" s="8" t="s">
        <v>1281</v>
      </c>
      <c r="D305" s="8" t="s">
        <v>228</v>
      </c>
      <c r="E305" s="9" t="s">
        <v>1412</v>
      </c>
      <c r="F305" s="1" t="s">
        <v>1413</v>
      </c>
      <c r="G305" s="3" t="s">
        <v>1414</v>
      </c>
      <c r="H305" s="3" t="s">
        <v>84</v>
      </c>
      <c r="I305" s="1" t="s">
        <v>84</v>
      </c>
      <c r="J305" s="1" t="s">
        <v>84</v>
      </c>
      <c r="K305" s="1" t="s">
        <v>84</v>
      </c>
      <c r="L305" s="1" t="s">
        <v>84</v>
      </c>
      <c r="M305" s="1" t="s">
        <v>84</v>
      </c>
      <c r="N305" s="10" t="s">
        <v>84</v>
      </c>
      <c r="O305" s="11" t="e">
        <v>#VALUE!</v>
      </c>
      <c r="P305" s="11" t="e">
        <v>#VALUE!</v>
      </c>
      <c r="Q305" s="1" t="e">
        <v>#VALUE!</v>
      </c>
      <c r="R305" s="1" t="e">
        <v>#VALUE!</v>
      </c>
      <c r="S305" s="1" t="e">
        <v>#VALUE!</v>
      </c>
      <c r="T305" s="1" t="e">
        <v>#VALUE!</v>
      </c>
      <c r="U305" s="1" t="e">
        <v>#VALUE!</v>
      </c>
      <c r="V305" s="1" t="e">
        <v>#VALUE!</v>
      </c>
      <c r="W305" s="1" t="s">
        <v>84</v>
      </c>
      <c r="X305" s="1" t="s">
        <v>84</v>
      </c>
      <c r="Y305" s="1" t="s">
        <v>84</v>
      </c>
      <c r="Z305" s="12" t="e">
        <v>#VALUE!</v>
      </c>
      <c r="AA305" s="12" t="e">
        <v>#VALUE!</v>
      </c>
      <c r="AB305" s="1" t="s">
        <v>84</v>
      </c>
      <c r="AC305" s="1" t="s">
        <v>84</v>
      </c>
      <c r="AD305" s="1">
        <v>4.8947585364097117</v>
      </c>
      <c r="AE305" s="1">
        <v>3.2925726100307826</v>
      </c>
      <c r="AF305" s="12">
        <v>3.2925726100307826</v>
      </c>
      <c r="AG305" s="1" t="s">
        <v>84</v>
      </c>
      <c r="AH305" s="1">
        <v>3.4695277367424411</v>
      </c>
      <c r="AI305" s="1" t="e">
        <v>#VALUE!</v>
      </c>
      <c r="AJ305" s="12" t="e">
        <v>#VALUE!</v>
      </c>
      <c r="AK305" s="1" t="s">
        <v>84</v>
      </c>
      <c r="AL305" s="1" t="s">
        <v>84</v>
      </c>
      <c r="AM305" s="1">
        <v>161.12899199999998</v>
      </c>
      <c r="AN305" s="1">
        <v>4.7670994242382108</v>
      </c>
      <c r="AO305" s="1" t="s">
        <v>84</v>
      </c>
      <c r="AP305" s="1">
        <v>156.09980940643749</v>
      </c>
      <c r="AQ305" s="1" t="s">
        <v>84</v>
      </c>
      <c r="AR305" s="3" t="s">
        <v>84</v>
      </c>
      <c r="AS305" s="3" t="s">
        <v>84</v>
      </c>
      <c r="AT305" s="1" t="s">
        <v>84</v>
      </c>
      <c r="AU305" s="1" t="s">
        <v>103</v>
      </c>
      <c r="AV305" s="1" t="s">
        <v>84</v>
      </c>
      <c r="AW305" s="1" t="s">
        <v>84</v>
      </c>
      <c r="AX305" s="1" t="s">
        <v>103</v>
      </c>
      <c r="AY305" s="1" t="s">
        <v>103</v>
      </c>
      <c r="AZ305" s="1" t="s">
        <v>84</v>
      </c>
      <c r="BA305" s="1" t="s">
        <v>84</v>
      </c>
      <c r="BB305" s="1" t="s">
        <v>84</v>
      </c>
      <c r="BC305" s="13" t="s">
        <v>103</v>
      </c>
      <c r="BD305" s="1" t="s">
        <v>103</v>
      </c>
      <c r="BE305" s="1" t="s">
        <v>84</v>
      </c>
      <c r="BF305" s="1" t="s">
        <v>84</v>
      </c>
      <c r="BG305" s="1" t="s">
        <v>103</v>
      </c>
      <c r="BH305" s="1" t="s">
        <v>84</v>
      </c>
      <c r="BI305" s="1" t="e">
        <v>#VALUE!</v>
      </c>
      <c r="BJ305" s="1" t="s">
        <v>84</v>
      </c>
      <c r="BK305" s="1" t="e">
        <v>#VALUE!</v>
      </c>
      <c r="BL305" s="1" t="e">
        <v>#VALUE!</v>
      </c>
      <c r="BM305" s="1" t="e">
        <v>#VALUE!</v>
      </c>
      <c r="BN305" s="1" t="e">
        <v>#VALUE!</v>
      </c>
      <c r="BO305" s="1" t="e">
        <v>#VALUE!</v>
      </c>
      <c r="BP305" s="1" t="e">
        <v>#VALUE!</v>
      </c>
      <c r="BQ305" s="1" t="e">
        <v>#VALUE!</v>
      </c>
      <c r="BR305" s="1" t="s">
        <v>84</v>
      </c>
      <c r="BS305" s="1" t="s">
        <v>84</v>
      </c>
      <c r="BT305" s="1" t="e">
        <v>#VALUE!</v>
      </c>
      <c r="BU305" s="1" t="e">
        <v>#VALUE!</v>
      </c>
      <c r="BV305" s="1" t="e">
        <v>#VALUE!</v>
      </c>
      <c r="BW305" s="1" t="s">
        <v>84</v>
      </c>
    </row>
    <row r="306" spans="1:75" x14ac:dyDescent="0.2">
      <c r="A306" s="8" t="s">
        <v>1415</v>
      </c>
      <c r="B306" s="4"/>
      <c r="C306" s="8" t="s">
        <v>1281</v>
      </c>
      <c r="D306" s="8"/>
      <c r="E306" s="9" t="s">
        <v>1412</v>
      </c>
      <c r="F306" s="1" t="s">
        <v>1416</v>
      </c>
      <c r="G306" s="3" t="s">
        <v>1414</v>
      </c>
      <c r="H306" s="3" t="s">
        <v>84</v>
      </c>
      <c r="I306" s="1" t="s">
        <v>84</v>
      </c>
      <c r="J306" s="1" t="s">
        <v>84</v>
      </c>
      <c r="K306" s="1" t="s">
        <v>84</v>
      </c>
      <c r="L306" s="1" t="s">
        <v>84</v>
      </c>
      <c r="M306" s="1" t="s">
        <v>84</v>
      </c>
      <c r="N306" s="10" t="s">
        <v>84</v>
      </c>
      <c r="O306" s="11" t="e">
        <v>#VALUE!</v>
      </c>
      <c r="P306" s="11" t="e">
        <v>#VALUE!</v>
      </c>
      <c r="Q306" s="1" t="e">
        <v>#VALUE!</v>
      </c>
      <c r="R306" s="1" t="e">
        <v>#VALUE!</v>
      </c>
      <c r="S306" s="1" t="e">
        <v>#VALUE!</v>
      </c>
      <c r="T306" s="1" t="e">
        <v>#VALUE!</v>
      </c>
      <c r="U306" s="1" t="e">
        <v>#VALUE!</v>
      </c>
      <c r="V306" s="1" t="e">
        <v>#VALUE!</v>
      </c>
      <c r="W306" s="1" t="s">
        <v>84</v>
      </c>
      <c r="X306" s="1" t="s">
        <v>84</v>
      </c>
      <c r="Y306" s="1" t="s">
        <v>84</v>
      </c>
      <c r="Z306" s="12" t="e">
        <v>#VALUE!</v>
      </c>
      <c r="AA306" s="12" t="e">
        <v>#VALUE!</v>
      </c>
      <c r="AB306" s="1" t="s">
        <v>84</v>
      </c>
      <c r="AC306" s="1" t="s">
        <v>84</v>
      </c>
      <c r="AD306" s="1">
        <v>4.8947585364097117</v>
      </c>
      <c r="AE306" s="1">
        <v>3.2925726100307826</v>
      </c>
      <c r="AF306" s="12">
        <v>3.2925726100307826</v>
      </c>
      <c r="AG306" s="1" t="s">
        <v>84</v>
      </c>
      <c r="AH306" s="1">
        <v>3.4695277367424411</v>
      </c>
      <c r="AI306" s="1" t="e">
        <v>#VALUE!</v>
      </c>
      <c r="AJ306" s="12" t="e">
        <v>#VALUE!</v>
      </c>
      <c r="AK306" s="1" t="s">
        <v>84</v>
      </c>
      <c r="AL306" s="1" t="s">
        <v>84</v>
      </c>
      <c r="AM306" s="1">
        <v>161.12899199999998</v>
      </c>
      <c r="AN306" s="1">
        <v>4.7670994242382108</v>
      </c>
      <c r="AO306" s="1" t="s">
        <v>84</v>
      </c>
      <c r="AP306" s="1">
        <v>156.09980940643749</v>
      </c>
      <c r="AQ306" s="1" t="s">
        <v>84</v>
      </c>
      <c r="AR306" s="3" t="s">
        <v>84</v>
      </c>
      <c r="AS306" s="3" t="s">
        <v>84</v>
      </c>
      <c r="AT306" s="1" t="s">
        <v>84</v>
      </c>
      <c r="AU306" s="1" t="s">
        <v>103</v>
      </c>
      <c r="AV306" s="1" t="s">
        <v>84</v>
      </c>
      <c r="AW306" s="1" t="s">
        <v>84</v>
      </c>
      <c r="AX306" s="1" t="s">
        <v>103</v>
      </c>
      <c r="AY306" s="1" t="s">
        <v>103</v>
      </c>
      <c r="AZ306" s="1" t="s">
        <v>84</v>
      </c>
      <c r="BA306" s="1" t="s">
        <v>84</v>
      </c>
      <c r="BB306" s="1" t="s">
        <v>84</v>
      </c>
      <c r="BC306" s="13" t="s">
        <v>103</v>
      </c>
      <c r="BD306" s="1" t="s">
        <v>103</v>
      </c>
      <c r="BE306" s="1" t="s">
        <v>84</v>
      </c>
      <c r="BF306" s="1" t="s">
        <v>84</v>
      </c>
      <c r="BG306" s="1" t="s">
        <v>103</v>
      </c>
      <c r="BH306" s="1" t="s">
        <v>84</v>
      </c>
      <c r="BI306" s="1" t="e">
        <v>#VALUE!</v>
      </c>
      <c r="BJ306" s="1" t="s">
        <v>84</v>
      </c>
      <c r="BK306" s="1" t="e">
        <v>#VALUE!</v>
      </c>
      <c r="BL306" s="1" t="e">
        <v>#VALUE!</v>
      </c>
      <c r="BM306" s="1" t="e">
        <v>#VALUE!</v>
      </c>
      <c r="BN306" s="1" t="e">
        <v>#VALUE!</v>
      </c>
      <c r="BO306" s="1" t="e">
        <v>#VALUE!</v>
      </c>
      <c r="BP306" s="1" t="e">
        <v>#VALUE!</v>
      </c>
      <c r="BQ306" s="1" t="e">
        <v>#VALUE!</v>
      </c>
      <c r="BR306" s="1" t="s">
        <v>84</v>
      </c>
      <c r="BS306" s="1" t="s">
        <v>84</v>
      </c>
      <c r="BT306" s="1" t="e">
        <v>#VALUE!</v>
      </c>
      <c r="BU306" s="1" t="e">
        <v>#VALUE!</v>
      </c>
      <c r="BV306" s="1" t="e">
        <v>#VALUE!</v>
      </c>
      <c r="BW306" s="1" t="s">
        <v>84</v>
      </c>
    </row>
    <row r="307" spans="1:75" x14ac:dyDescent="0.2">
      <c r="A307" s="8" t="s">
        <v>1417</v>
      </c>
      <c r="B307" s="4"/>
      <c r="C307" s="8" t="s">
        <v>1281</v>
      </c>
      <c r="D307" s="8" t="s">
        <v>228</v>
      </c>
      <c r="E307" s="9" t="s">
        <v>1412</v>
      </c>
      <c r="F307" s="1" t="s">
        <v>1418</v>
      </c>
      <c r="G307" s="3" t="s">
        <v>1419</v>
      </c>
      <c r="H307" s="3" t="s">
        <v>84</v>
      </c>
      <c r="I307" s="1" t="s">
        <v>84</v>
      </c>
      <c r="J307" s="1" t="s">
        <v>84</v>
      </c>
      <c r="K307" s="1" t="s">
        <v>84</v>
      </c>
      <c r="L307" s="1" t="s">
        <v>84</v>
      </c>
      <c r="M307" s="1" t="s">
        <v>84</v>
      </c>
      <c r="N307" s="10" t="s">
        <v>84</v>
      </c>
      <c r="O307" s="11" t="e">
        <v>#VALUE!</v>
      </c>
      <c r="P307" s="11" t="e">
        <v>#VALUE!</v>
      </c>
      <c r="Q307" s="1" t="e">
        <v>#VALUE!</v>
      </c>
      <c r="R307" s="1" t="e">
        <v>#VALUE!</v>
      </c>
      <c r="S307" s="1" t="e">
        <v>#VALUE!</v>
      </c>
      <c r="T307" s="1" t="e">
        <v>#VALUE!</v>
      </c>
      <c r="U307" s="1" t="e">
        <v>#VALUE!</v>
      </c>
      <c r="V307" s="1" t="e">
        <v>#VALUE!</v>
      </c>
      <c r="W307" s="1" t="s">
        <v>84</v>
      </c>
      <c r="X307" s="1" t="s">
        <v>84</v>
      </c>
      <c r="Y307" s="1" t="s">
        <v>84</v>
      </c>
      <c r="Z307" s="12" t="e">
        <v>#VALUE!</v>
      </c>
      <c r="AA307" s="12" t="e">
        <v>#VALUE!</v>
      </c>
      <c r="AB307" s="1" t="s">
        <v>84</v>
      </c>
      <c r="AC307" s="1" t="s">
        <v>84</v>
      </c>
      <c r="AD307" s="1">
        <v>4.8947585364097117</v>
      </c>
      <c r="AE307" s="1">
        <v>3.2925726100307826</v>
      </c>
      <c r="AF307" s="12">
        <v>3.2925726100307826</v>
      </c>
      <c r="AG307" s="1" t="s">
        <v>84</v>
      </c>
      <c r="AH307" s="1">
        <v>3.4695277367424411</v>
      </c>
      <c r="AI307" s="1" t="e">
        <v>#VALUE!</v>
      </c>
      <c r="AJ307" s="12" t="e">
        <v>#VALUE!</v>
      </c>
      <c r="AK307" s="1" t="s">
        <v>84</v>
      </c>
      <c r="AL307" s="1" t="s">
        <v>84</v>
      </c>
      <c r="AM307" s="1">
        <v>161.12899199999998</v>
      </c>
      <c r="AN307" s="1">
        <v>4.7670994242382108</v>
      </c>
      <c r="AO307" s="1" t="s">
        <v>84</v>
      </c>
      <c r="AP307" s="1">
        <v>156.09980940643749</v>
      </c>
      <c r="AQ307" s="1" t="s">
        <v>84</v>
      </c>
      <c r="AR307" s="3" t="s">
        <v>84</v>
      </c>
      <c r="AS307" s="3" t="s">
        <v>84</v>
      </c>
      <c r="AT307" s="1" t="s">
        <v>84</v>
      </c>
      <c r="AU307" s="1" t="s">
        <v>103</v>
      </c>
      <c r="AV307" s="1" t="s">
        <v>84</v>
      </c>
      <c r="AW307" s="1" t="s">
        <v>84</v>
      </c>
      <c r="AX307" s="1" t="s">
        <v>103</v>
      </c>
      <c r="AY307" s="1" t="s">
        <v>103</v>
      </c>
      <c r="AZ307" s="1" t="s">
        <v>84</v>
      </c>
      <c r="BA307" s="1" t="s">
        <v>84</v>
      </c>
      <c r="BB307" s="1" t="s">
        <v>84</v>
      </c>
      <c r="BC307" s="13" t="s">
        <v>103</v>
      </c>
      <c r="BD307" s="1" t="s">
        <v>103</v>
      </c>
      <c r="BE307" s="1" t="s">
        <v>84</v>
      </c>
      <c r="BF307" s="1" t="s">
        <v>84</v>
      </c>
      <c r="BG307" s="1" t="s">
        <v>103</v>
      </c>
      <c r="BH307" s="1" t="s">
        <v>84</v>
      </c>
      <c r="BI307" s="1" t="e">
        <v>#VALUE!</v>
      </c>
      <c r="BJ307" s="1" t="s">
        <v>84</v>
      </c>
      <c r="BK307" s="1" t="e">
        <v>#VALUE!</v>
      </c>
      <c r="BL307" s="1" t="e">
        <v>#VALUE!</v>
      </c>
      <c r="BM307" s="1" t="e">
        <v>#VALUE!</v>
      </c>
      <c r="BN307" s="1" t="e">
        <v>#VALUE!</v>
      </c>
      <c r="BO307" s="1" t="e">
        <v>#VALUE!</v>
      </c>
      <c r="BP307" s="1" t="e">
        <v>#VALUE!</v>
      </c>
      <c r="BQ307" s="1" t="e">
        <v>#VALUE!</v>
      </c>
      <c r="BR307" s="1" t="s">
        <v>84</v>
      </c>
      <c r="BS307" s="1" t="s">
        <v>84</v>
      </c>
      <c r="BT307" s="1" t="e">
        <v>#VALUE!</v>
      </c>
      <c r="BU307" s="1" t="e">
        <v>#VALUE!</v>
      </c>
      <c r="BV307" s="1" t="e">
        <v>#VALUE!</v>
      </c>
      <c r="BW307" s="1" t="s">
        <v>84</v>
      </c>
    </row>
    <row r="308" spans="1:75" x14ac:dyDescent="0.2">
      <c r="A308" s="8" t="s">
        <v>1420</v>
      </c>
      <c r="B308" s="4"/>
      <c r="C308" s="8" t="s">
        <v>1281</v>
      </c>
      <c r="D308" s="8" t="s">
        <v>228</v>
      </c>
      <c r="E308" s="9"/>
      <c r="F308" s="1" t="s">
        <v>1421</v>
      </c>
      <c r="G308" s="3" t="s">
        <v>1422</v>
      </c>
      <c r="H308" s="3" t="s">
        <v>84</v>
      </c>
      <c r="I308" s="1" t="s">
        <v>84</v>
      </c>
      <c r="J308" s="1" t="s">
        <v>84</v>
      </c>
      <c r="K308" s="1" t="s">
        <v>84</v>
      </c>
      <c r="L308" s="1" t="s">
        <v>84</v>
      </c>
      <c r="M308" s="1" t="s">
        <v>84</v>
      </c>
      <c r="N308" s="10" t="s">
        <v>84</v>
      </c>
      <c r="O308" s="11" t="e">
        <v>#VALUE!</v>
      </c>
      <c r="P308" s="11" t="e">
        <v>#VALUE!</v>
      </c>
      <c r="Q308" s="1" t="e">
        <v>#VALUE!</v>
      </c>
      <c r="R308" s="1" t="e">
        <v>#VALUE!</v>
      </c>
      <c r="S308" s="1" t="e">
        <v>#VALUE!</v>
      </c>
      <c r="T308" s="1" t="e">
        <v>#VALUE!</v>
      </c>
      <c r="U308" s="1" t="e">
        <v>#VALUE!</v>
      </c>
      <c r="V308" s="1" t="e">
        <v>#VALUE!</v>
      </c>
      <c r="W308" s="1" t="s">
        <v>84</v>
      </c>
      <c r="X308" s="1" t="s">
        <v>84</v>
      </c>
      <c r="Y308" s="1" t="s">
        <v>84</v>
      </c>
      <c r="Z308" s="12" t="e">
        <v>#VALUE!</v>
      </c>
      <c r="AA308" s="12" t="e">
        <v>#VALUE!</v>
      </c>
      <c r="AB308" s="1" t="s">
        <v>84</v>
      </c>
      <c r="AC308" s="1" t="s">
        <v>84</v>
      </c>
      <c r="AD308" s="1" t="s">
        <v>84</v>
      </c>
      <c r="AE308" s="1" t="s">
        <v>84</v>
      </c>
      <c r="AF308" s="12" t="s">
        <v>84</v>
      </c>
      <c r="AG308" s="1" t="s">
        <v>84</v>
      </c>
      <c r="AH308" s="1" t="s">
        <v>84</v>
      </c>
      <c r="AI308" s="1" t="e">
        <v>#VALUE!</v>
      </c>
      <c r="AJ308" s="12" t="e">
        <v>#VALUE!</v>
      </c>
      <c r="AK308" s="1" t="s">
        <v>84</v>
      </c>
      <c r="AL308" s="1" t="s">
        <v>84</v>
      </c>
      <c r="AM308" s="1" t="e">
        <v>#VALUE!</v>
      </c>
      <c r="AN308" s="1" t="e">
        <v>#VALUE!</v>
      </c>
      <c r="AO308" s="1" t="s">
        <v>84</v>
      </c>
      <c r="AP308" s="1" t="s">
        <v>84</v>
      </c>
      <c r="AQ308" s="1" t="s">
        <v>84</v>
      </c>
      <c r="AR308" s="3" t="s">
        <v>84</v>
      </c>
      <c r="AS308" s="3" t="s">
        <v>84</v>
      </c>
      <c r="AT308" s="1" t="s">
        <v>84</v>
      </c>
      <c r="AU308" s="1" t="s">
        <v>103</v>
      </c>
      <c r="AV308" s="1" t="s">
        <v>84</v>
      </c>
      <c r="AW308" s="1" t="s">
        <v>84</v>
      </c>
      <c r="AX308" s="1" t="s">
        <v>103</v>
      </c>
      <c r="AY308" s="1" t="s">
        <v>103</v>
      </c>
      <c r="AZ308" s="1" t="s">
        <v>84</v>
      </c>
      <c r="BA308" s="1" t="s">
        <v>84</v>
      </c>
      <c r="BB308" s="1" t="s">
        <v>84</v>
      </c>
      <c r="BC308" s="13" t="s">
        <v>103</v>
      </c>
      <c r="BD308" s="1" t="s">
        <v>103</v>
      </c>
      <c r="BE308" s="1" t="s">
        <v>84</v>
      </c>
      <c r="BF308" s="1" t="s">
        <v>84</v>
      </c>
      <c r="BG308" s="1" t="s">
        <v>103</v>
      </c>
      <c r="BH308" s="1" t="s">
        <v>84</v>
      </c>
      <c r="BI308" s="1" t="e">
        <v>#VALUE!</v>
      </c>
      <c r="BJ308" s="1" t="s">
        <v>84</v>
      </c>
      <c r="BK308" s="1" t="e">
        <v>#VALUE!</v>
      </c>
      <c r="BL308" s="1" t="e">
        <v>#VALUE!</v>
      </c>
      <c r="BM308" s="1" t="e">
        <v>#VALUE!</v>
      </c>
      <c r="BN308" s="1" t="e">
        <v>#VALUE!</v>
      </c>
      <c r="BO308" s="1" t="e">
        <v>#VALUE!</v>
      </c>
      <c r="BP308" s="1" t="e">
        <v>#VALUE!</v>
      </c>
      <c r="BQ308" s="1" t="e">
        <v>#VALUE!</v>
      </c>
      <c r="BR308" s="1" t="s">
        <v>84</v>
      </c>
      <c r="BS308" s="1" t="s">
        <v>84</v>
      </c>
      <c r="BT308" s="1" t="e">
        <v>#VALUE!</v>
      </c>
      <c r="BU308" s="1" t="e">
        <v>#VALUE!</v>
      </c>
      <c r="BV308" s="1" t="e">
        <v>#VALUE!</v>
      </c>
      <c r="BW308" s="1" t="s">
        <v>84</v>
      </c>
    </row>
    <row r="309" spans="1:75" x14ac:dyDescent="0.2">
      <c r="A309" s="8" t="s">
        <v>1423</v>
      </c>
      <c r="B309" s="4"/>
      <c r="C309" s="8" t="s">
        <v>1281</v>
      </c>
      <c r="D309" s="8" t="s">
        <v>228</v>
      </c>
      <c r="E309" s="9"/>
      <c r="F309" s="1" t="s">
        <v>1424</v>
      </c>
      <c r="G309" s="3" t="s">
        <v>1425</v>
      </c>
      <c r="H309" s="3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0" t="s">
        <v>84</v>
      </c>
      <c r="O309" s="11" t="e">
        <v>#VALUE!</v>
      </c>
      <c r="P309" s="11" t="e">
        <v>#VALUE!</v>
      </c>
      <c r="Q309" s="1" t="e">
        <v>#VALUE!</v>
      </c>
      <c r="R309" s="1" t="e">
        <v>#VALUE!</v>
      </c>
      <c r="S309" s="1" t="e">
        <v>#VALUE!</v>
      </c>
      <c r="T309" s="1" t="e">
        <v>#VALUE!</v>
      </c>
      <c r="U309" s="1" t="e">
        <v>#VALUE!</v>
      </c>
      <c r="V309" s="1" t="e">
        <v>#VALUE!</v>
      </c>
      <c r="W309" s="1" t="s">
        <v>84</v>
      </c>
      <c r="X309" s="1" t="s">
        <v>84</v>
      </c>
      <c r="Y309" s="1" t="s">
        <v>84</v>
      </c>
      <c r="Z309" s="12" t="e">
        <v>#VALUE!</v>
      </c>
      <c r="AA309" s="12" t="e">
        <v>#VALUE!</v>
      </c>
      <c r="AB309" s="1" t="s">
        <v>84</v>
      </c>
      <c r="AC309" s="1" t="s">
        <v>84</v>
      </c>
      <c r="AD309" s="1">
        <v>4.8947585364097117</v>
      </c>
      <c r="AE309" s="1">
        <v>3.2925726100307826</v>
      </c>
      <c r="AF309" s="12">
        <v>3.2925726100307826</v>
      </c>
      <c r="AG309" s="1" t="s">
        <v>84</v>
      </c>
      <c r="AH309" s="1">
        <v>3.4695277367424411</v>
      </c>
      <c r="AI309" s="1" t="e">
        <v>#VALUE!</v>
      </c>
      <c r="AJ309" s="12" t="e">
        <v>#VALUE!</v>
      </c>
      <c r="AK309" s="1" t="s">
        <v>84</v>
      </c>
      <c r="AL309" s="1" t="s">
        <v>84</v>
      </c>
      <c r="AM309" s="1">
        <v>161.12899199999998</v>
      </c>
      <c r="AN309" s="1">
        <v>4.7670994242382108</v>
      </c>
      <c r="AO309" s="1" t="s">
        <v>84</v>
      </c>
      <c r="AP309" s="1">
        <v>156.09980940643749</v>
      </c>
      <c r="AQ309" s="1" t="s">
        <v>84</v>
      </c>
      <c r="AR309" s="3" t="s">
        <v>84</v>
      </c>
      <c r="AS309" s="3" t="s">
        <v>84</v>
      </c>
      <c r="AT309" s="1" t="s">
        <v>84</v>
      </c>
      <c r="AU309" s="1" t="s">
        <v>103</v>
      </c>
      <c r="AV309" s="1" t="s">
        <v>84</v>
      </c>
      <c r="AW309" s="1" t="s">
        <v>84</v>
      </c>
      <c r="AX309" s="1" t="s">
        <v>103</v>
      </c>
      <c r="AY309" s="1" t="s">
        <v>103</v>
      </c>
      <c r="AZ309" s="1" t="s">
        <v>84</v>
      </c>
      <c r="BA309" s="1" t="s">
        <v>84</v>
      </c>
      <c r="BB309" s="1" t="s">
        <v>84</v>
      </c>
      <c r="BC309" s="13" t="s">
        <v>103</v>
      </c>
      <c r="BD309" s="1" t="s">
        <v>103</v>
      </c>
      <c r="BE309" s="1" t="s">
        <v>84</v>
      </c>
      <c r="BF309" s="1" t="s">
        <v>84</v>
      </c>
      <c r="BG309" s="1" t="s">
        <v>103</v>
      </c>
      <c r="BH309" s="1" t="s">
        <v>84</v>
      </c>
      <c r="BI309" s="1" t="e">
        <v>#VALUE!</v>
      </c>
      <c r="BJ309" s="1" t="s">
        <v>84</v>
      </c>
      <c r="BK309" s="1" t="e">
        <v>#VALUE!</v>
      </c>
      <c r="BL309" s="1" t="e">
        <v>#VALUE!</v>
      </c>
      <c r="BM309" s="1" t="e">
        <v>#VALUE!</v>
      </c>
      <c r="BN309" s="1" t="e">
        <v>#VALUE!</v>
      </c>
      <c r="BO309" s="1" t="e">
        <v>#VALUE!</v>
      </c>
      <c r="BP309" s="1" t="e">
        <v>#VALUE!</v>
      </c>
      <c r="BQ309" s="1" t="e">
        <v>#VALUE!</v>
      </c>
      <c r="BR309" s="1" t="s">
        <v>84</v>
      </c>
      <c r="BS309" s="1" t="s">
        <v>84</v>
      </c>
      <c r="BT309" s="1" t="e">
        <v>#VALUE!</v>
      </c>
      <c r="BU309" s="1" t="e">
        <v>#VALUE!</v>
      </c>
      <c r="BV309" s="1" t="e">
        <v>#VALUE!</v>
      </c>
      <c r="BW309" s="1" t="s">
        <v>84</v>
      </c>
    </row>
    <row r="310" spans="1:75" x14ac:dyDescent="0.2">
      <c r="A310" s="8" t="s">
        <v>1426</v>
      </c>
      <c r="B310" s="4" t="s">
        <v>260</v>
      </c>
      <c r="C310" s="8" t="s">
        <v>1427</v>
      </c>
      <c r="D310" s="8" t="s">
        <v>95</v>
      </c>
      <c r="E310" s="9"/>
      <c r="F310" s="1" t="s">
        <v>1428</v>
      </c>
      <c r="G310" s="3" t="s">
        <v>1429</v>
      </c>
      <c r="H310" s="3" t="s">
        <v>263</v>
      </c>
      <c r="I310" s="1" t="s">
        <v>100</v>
      </c>
      <c r="J310" s="1" t="s">
        <v>85</v>
      </c>
      <c r="K310" s="1" t="s">
        <v>85</v>
      </c>
      <c r="L310" s="1" t="s">
        <v>85</v>
      </c>
      <c r="M310" s="1" t="s">
        <v>85</v>
      </c>
      <c r="N310" s="10">
        <v>0</v>
      </c>
      <c r="O310" s="11">
        <v>44207</v>
      </c>
      <c r="P310" s="11">
        <v>43558</v>
      </c>
      <c r="Q310" s="1" t="s">
        <v>85</v>
      </c>
      <c r="R310" s="1" t="s">
        <v>85</v>
      </c>
      <c r="S310" s="1">
        <v>0.11247434972094794</v>
      </c>
      <c r="T310" s="1" t="s">
        <v>85</v>
      </c>
      <c r="U310" s="1" t="s">
        <v>85</v>
      </c>
      <c r="V310" s="1" t="s">
        <v>85</v>
      </c>
      <c r="W310" s="1" t="s">
        <v>1430</v>
      </c>
      <c r="X310" s="1" t="s">
        <v>85</v>
      </c>
      <c r="Y310" s="1" t="s">
        <v>100</v>
      </c>
      <c r="Z310" s="12" t="s">
        <v>100</v>
      </c>
      <c r="AA310" s="12" t="s">
        <v>100</v>
      </c>
      <c r="AB310" s="1" t="s">
        <v>87</v>
      </c>
      <c r="AC310" s="1" t="s">
        <v>100</v>
      </c>
      <c r="AD310" s="1" t="s">
        <v>100</v>
      </c>
      <c r="AE310" s="1" t="s">
        <v>100</v>
      </c>
      <c r="AF310" s="12" t="s">
        <v>100</v>
      </c>
      <c r="AG310" s="1" t="s">
        <v>84</v>
      </c>
      <c r="AH310" s="1" t="s">
        <v>100</v>
      </c>
      <c r="AI310" s="1" t="e">
        <v>#VALUE!</v>
      </c>
      <c r="AJ310" s="12" t="e">
        <v>#VALUE!</v>
      </c>
      <c r="AK310" s="1" t="s">
        <v>1431</v>
      </c>
      <c r="AL310" s="1" t="s">
        <v>100</v>
      </c>
      <c r="AM310" s="1" t="e">
        <v>#VALUE!</v>
      </c>
      <c r="AN310" s="1" t="e">
        <v>#VALUE!</v>
      </c>
      <c r="AO310" s="1" t="s">
        <v>85</v>
      </c>
      <c r="AP310" s="1" t="s">
        <v>85</v>
      </c>
      <c r="AQ310" s="1" t="s">
        <v>101</v>
      </c>
      <c r="AR310" s="3" t="s">
        <v>102</v>
      </c>
      <c r="AS310" s="3" t="s">
        <v>100</v>
      </c>
      <c r="AT310" s="1" t="s">
        <v>100</v>
      </c>
      <c r="AU310" s="1" t="s">
        <v>103</v>
      </c>
      <c r="AV310" s="1" t="s">
        <v>100</v>
      </c>
      <c r="AW310" s="1" t="s">
        <v>1432</v>
      </c>
      <c r="AX310" s="1">
        <v>5.9433160000000003</v>
      </c>
      <c r="AY310" s="1">
        <v>11.77402</v>
      </c>
      <c r="AZ310" s="1">
        <v>86.1</v>
      </c>
      <c r="BA310" s="1">
        <v>63.18</v>
      </c>
      <c r="BB310" s="1">
        <v>79.3</v>
      </c>
      <c r="BC310" s="13">
        <v>0.70331588132635259</v>
      </c>
      <c r="BD310" s="1">
        <v>117.33267648679856</v>
      </c>
      <c r="BE310" s="1">
        <v>184.81782437867267</v>
      </c>
      <c r="BF310" s="1">
        <v>67.204664600195784</v>
      </c>
      <c r="BG310" s="1">
        <v>0.57378908974966447</v>
      </c>
      <c r="BH310" s="1">
        <v>4.3668720054757015</v>
      </c>
      <c r="BI310" s="1" t="s">
        <v>100</v>
      </c>
      <c r="BJ310" s="1" t="s">
        <v>100</v>
      </c>
      <c r="BK310" s="1" t="s">
        <v>100</v>
      </c>
      <c r="BL310" s="1" t="s">
        <v>100</v>
      </c>
      <c r="BM310" s="1" t="s">
        <v>100</v>
      </c>
      <c r="BN310" s="1" t="s">
        <v>100</v>
      </c>
      <c r="BO310" s="1" t="s">
        <v>100</v>
      </c>
      <c r="BP310" s="1" t="e">
        <v>#VALUE!</v>
      </c>
      <c r="BQ310" s="1" t="e">
        <v>#VALUE!</v>
      </c>
      <c r="BR310" s="1" t="s">
        <v>101</v>
      </c>
      <c r="BS310" s="1" t="s">
        <v>85</v>
      </c>
      <c r="BT310" s="1" t="s">
        <v>103</v>
      </c>
      <c r="BU310" s="1" t="s">
        <v>103</v>
      </c>
      <c r="BV310" s="1" t="e">
        <v>#VALUE!</v>
      </c>
      <c r="BW310" s="1" t="s">
        <v>85</v>
      </c>
    </row>
    <row r="311" spans="1:75" x14ac:dyDescent="0.2">
      <c r="A311" s="8" t="s">
        <v>1433</v>
      </c>
      <c r="B311" s="4" t="s">
        <v>511</v>
      </c>
      <c r="C311" s="8" t="s">
        <v>1427</v>
      </c>
      <c r="D311" s="8" t="s">
        <v>95</v>
      </c>
      <c r="E311" s="9"/>
      <c r="F311" s="1" t="s">
        <v>1434</v>
      </c>
      <c r="G311" s="3" t="s">
        <v>1435</v>
      </c>
      <c r="H311" s="3" t="s">
        <v>514</v>
      </c>
      <c r="I311" s="1" t="s">
        <v>100</v>
      </c>
      <c r="J311" s="1" t="s">
        <v>85</v>
      </c>
      <c r="K311" s="1" t="s">
        <v>85</v>
      </c>
      <c r="L311" s="1" t="s">
        <v>85</v>
      </c>
      <c r="M311" s="1" t="s">
        <v>85</v>
      </c>
      <c r="N311" s="10">
        <v>200000000</v>
      </c>
      <c r="O311" s="11">
        <v>45740</v>
      </c>
      <c r="P311" s="11">
        <v>45596</v>
      </c>
      <c r="Q311" s="1">
        <v>0.27622550085886211</v>
      </c>
      <c r="R311" s="1">
        <v>0.40730442659142607</v>
      </c>
      <c r="S311" s="1" t="s">
        <v>103</v>
      </c>
      <c r="T311" s="1">
        <v>-9.6317525454725494E-2</v>
      </c>
      <c r="U311" s="1">
        <v>8.5955890992694961E-2</v>
      </c>
      <c r="V311" s="1">
        <v>1.6242133755546728</v>
      </c>
      <c r="W311" s="1" t="s">
        <v>246</v>
      </c>
      <c r="X311" s="1">
        <v>59.449245452880859</v>
      </c>
      <c r="Y311" s="1">
        <v>3.2705152072657988</v>
      </c>
      <c r="Z311" s="12">
        <v>0.396289</v>
      </c>
      <c r="AA311" s="12" t="s">
        <v>103</v>
      </c>
      <c r="AB311" s="1" t="s">
        <v>87</v>
      </c>
      <c r="AC311" s="1">
        <v>100.202</v>
      </c>
      <c r="AD311" s="1">
        <v>4.8947585364097117</v>
      </c>
      <c r="AE311" s="1">
        <v>3.2925726100307826</v>
      </c>
      <c r="AF311" s="12">
        <v>3.2925726100307826</v>
      </c>
      <c r="AG311" s="1" t="s">
        <v>84</v>
      </c>
      <c r="AH311" s="1">
        <v>3.4695277367424411</v>
      </c>
      <c r="AI311" s="1" t="e">
        <v>#VALUE!</v>
      </c>
      <c r="AJ311" s="12" t="e">
        <v>#VALUE!</v>
      </c>
      <c r="AK311" s="1" t="s">
        <v>1431</v>
      </c>
      <c r="AL311" s="1">
        <v>66.241248900000002</v>
      </c>
      <c r="AM311" s="1">
        <v>161.12899199999998</v>
      </c>
      <c r="AN311" s="1">
        <v>4.7670994242382108</v>
      </c>
      <c r="AO311" s="1">
        <v>1.839835728952772</v>
      </c>
      <c r="AP311" s="1">
        <v>156.09980940643749</v>
      </c>
      <c r="AQ311" s="1" t="s">
        <v>757</v>
      </c>
      <c r="AR311" s="3" t="s">
        <v>102</v>
      </c>
      <c r="AS311" s="3">
        <v>61.537855803738765</v>
      </c>
      <c r="AT311" s="1">
        <v>61.12025253499138</v>
      </c>
      <c r="AU311" s="1">
        <v>11.608758355427229</v>
      </c>
      <c r="AV311" s="1">
        <v>-5.1102743792313277</v>
      </c>
      <c r="AW311" s="1" t="s">
        <v>1432</v>
      </c>
      <c r="AX311" s="1">
        <v>5.9433160000000003</v>
      </c>
      <c r="AY311" s="1">
        <v>11.77402</v>
      </c>
      <c r="AZ311" s="1">
        <v>86.1</v>
      </c>
      <c r="BA311" s="1">
        <v>63.18</v>
      </c>
      <c r="BB311" s="1">
        <v>79.3</v>
      </c>
      <c r="BC311" s="13">
        <v>0.70331588132635259</v>
      </c>
      <c r="BD311" s="1">
        <v>117.33267648679856</v>
      </c>
      <c r="BE311" s="1">
        <v>184.81782437867267</v>
      </c>
      <c r="BF311" s="1">
        <v>67.204664600195784</v>
      </c>
      <c r="BG311" s="1">
        <v>0.57378908974966447</v>
      </c>
      <c r="BH311" s="1">
        <v>0.15605749486652978</v>
      </c>
      <c r="BI311" s="1" t="s">
        <v>103</v>
      </c>
      <c r="BJ311" s="1">
        <v>0.24256210000000067</v>
      </c>
      <c r="BK311" s="1">
        <v>-13.603217839999999</v>
      </c>
      <c r="BL311" s="1" t="s">
        <v>103</v>
      </c>
      <c r="BM311" s="1" t="s">
        <v>103</v>
      </c>
      <c r="BN311" s="1" t="s">
        <v>103</v>
      </c>
      <c r="BO311" s="1" t="s">
        <v>103</v>
      </c>
      <c r="BP311" s="1" t="e">
        <v>#VALUE!</v>
      </c>
      <c r="BQ311" s="1">
        <v>177.70974638892767</v>
      </c>
      <c r="BR311" s="1" t="s">
        <v>757</v>
      </c>
      <c r="BS311" s="1">
        <v>1.839835728952772</v>
      </c>
      <c r="BT311" s="1" t="s">
        <v>103</v>
      </c>
      <c r="BU311" s="1" t="s">
        <v>103</v>
      </c>
      <c r="BV311" s="1" t="e">
        <v>#VALUE!</v>
      </c>
      <c r="BW311" s="1">
        <v>81.200794191089798</v>
      </c>
    </row>
    <row r="312" spans="1:75" x14ac:dyDescent="0.2">
      <c r="A312" s="8" t="s">
        <v>1436</v>
      </c>
      <c r="B312" s="4" t="s">
        <v>248</v>
      </c>
      <c r="C312" s="8" t="s">
        <v>1427</v>
      </c>
      <c r="D312" s="8" t="s">
        <v>95</v>
      </c>
      <c r="E312" s="9"/>
      <c r="F312" s="1" t="s">
        <v>1437</v>
      </c>
      <c r="G312" s="3" t="s">
        <v>1438</v>
      </c>
      <c r="H312" s="3" t="s">
        <v>251</v>
      </c>
      <c r="I312" s="1" t="s">
        <v>100</v>
      </c>
      <c r="J312" s="1" t="s">
        <v>85</v>
      </c>
      <c r="K312" s="1" t="s">
        <v>85</v>
      </c>
      <c r="L312" s="1" t="s">
        <v>85</v>
      </c>
      <c r="M312" s="1" t="s">
        <v>85</v>
      </c>
      <c r="N312" s="10">
        <v>200000000</v>
      </c>
      <c r="O312" s="11">
        <v>45740</v>
      </c>
      <c r="P312" s="11">
        <v>45210</v>
      </c>
      <c r="Q312" s="1">
        <v>0.25561993824672058</v>
      </c>
      <c r="R312" s="1">
        <v>0.2007629792351473</v>
      </c>
      <c r="S312" s="1" t="s">
        <v>103</v>
      </c>
      <c r="T312" s="1">
        <v>-0.45991298669626479</v>
      </c>
      <c r="U312" s="1">
        <v>-0.4035122772793498</v>
      </c>
      <c r="V312" s="1">
        <v>1.654916451458166</v>
      </c>
      <c r="W312" s="1" t="s">
        <v>1439</v>
      </c>
      <c r="X312" s="1">
        <v>83.51318359375</v>
      </c>
      <c r="Y312" s="1">
        <v>3.6823470993853138</v>
      </c>
      <c r="Z312" s="12">
        <v>0.73446699999999998</v>
      </c>
      <c r="AA312" s="12" t="s">
        <v>103</v>
      </c>
      <c r="AB312" s="1" t="s">
        <v>87</v>
      </c>
      <c r="AC312" s="1">
        <v>100.18600000000001</v>
      </c>
      <c r="AD312" s="1">
        <v>4.8947585364097117</v>
      </c>
      <c r="AE312" s="1">
        <v>3.2925726100307826</v>
      </c>
      <c r="AF312" s="12">
        <v>3.2925726100307826</v>
      </c>
      <c r="AG312" s="1" t="s">
        <v>84</v>
      </c>
      <c r="AH312" s="1">
        <v>3.4695277367424411</v>
      </c>
      <c r="AI312" s="1" t="e">
        <v>#VALUE!</v>
      </c>
      <c r="AJ312" s="12" t="e">
        <v>#VALUE!</v>
      </c>
      <c r="AK312" s="1" t="s">
        <v>1431</v>
      </c>
      <c r="AL312" s="1">
        <v>90.490931599999996</v>
      </c>
      <c r="AM312" s="1">
        <v>161.12899199999998</v>
      </c>
      <c r="AN312" s="1">
        <v>4.7670994242382108</v>
      </c>
      <c r="AO312" s="1">
        <v>3.8439425051334704</v>
      </c>
      <c r="AP312" s="1">
        <v>156.09980940643749</v>
      </c>
      <c r="AQ312" s="1" t="s">
        <v>757</v>
      </c>
      <c r="AR312" s="3" t="s">
        <v>102</v>
      </c>
      <c r="AS312" s="3">
        <v>87.252507705280408</v>
      </c>
      <c r="AT312" s="1">
        <v>88.217878970683827</v>
      </c>
      <c r="AU312" s="1">
        <v>16.650068931637296</v>
      </c>
      <c r="AV312" s="1">
        <v>0.90516807234255481</v>
      </c>
      <c r="AW312" s="1" t="s">
        <v>1432</v>
      </c>
      <c r="AX312" s="1">
        <v>5.9433160000000003</v>
      </c>
      <c r="AY312" s="1">
        <v>11.77402</v>
      </c>
      <c r="AZ312" s="1">
        <v>86.1</v>
      </c>
      <c r="BA312" s="1">
        <v>63.18</v>
      </c>
      <c r="BB312" s="1">
        <v>79.3</v>
      </c>
      <c r="BC312" s="13">
        <v>0.70331588132635259</v>
      </c>
      <c r="BD312" s="1">
        <v>117.33267648679856</v>
      </c>
      <c r="BE312" s="1">
        <v>184.81782437867267</v>
      </c>
      <c r="BF312" s="1">
        <v>67.204664600195784</v>
      </c>
      <c r="BG312" s="1">
        <v>0.57378908974966447</v>
      </c>
      <c r="BH312" s="1">
        <v>0.15605749486652978</v>
      </c>
      <c r="BI312" s="1" t="s">
        <v>103</v>
      </c>
      <c r="BJ312" s="1">
        <v>-0.55367492999999968</v>
      </c>
      <c r="BK312" s="1">
        <v>-13.320896390000001</v>
      </c>
      <c r="BL312" s="1" t="s">
        <v>103</v>
      </c>
      <c r="BM312" s="1" t="s">
        <v>103</v>
      </c>
      <c r="BN312" s="1" t="s">
        <v>103</v>
      </c>
      <c r="BO312" s="1" t="s">
        <v>103</v>
      </c>
      <c r="BP312" s="1" t="e">
        <v>#VALUE!</v>
      </c>
      <c r="BQ312" s="1">
        <v>356.18212361590906</v>
      </c>
      <c r="BR312" s="1" t="s">
        <v>757</v>
      </c>
      <c r="BS312" s="1">
        <v>3.8439425051334704</v>
      </c>
      <c r="BT312" s="1" t="s">
        <v>103</v>
      </c>
      <c r="BU312" s="1" t="s">
        <v>103</v>
      </c>
      <c r="BV312" s="1" t="e">
        <v>#VALUE!</v>
      </c>
      <c r="BW312" s="1">
        <v>113.8332015794594</v>
      </c>
    </row>
    <row r="313" spans="1:75" x14ac:dyDescent="0.2">
      <c r="A313" s="8" t="s">
        <v>1440</v>
      </c>
      <c r="B313" s="4" t="s">
        <v>1441</v>
      </c>
      <c r="C313" s="8" t="s">
        <v>1427</v>
      </c>
      <c r="D313" s="8" t="s">
        <v>95</v>
      </c>
      <c r="E313" s="9"/>
      <c r="F313" s="1" t="s">
        <v>1442</v>
      </c>
      <c r="G313" s="3" t="s">
        <v>1443</v>
      </c>
      <c r="H313" s="3" t="s">
        <v>1444</v>
      </c>
      <c r="I313" s="1" t="s">
        <v>100</v>
      </c>
      <c r="J313" s="1" t="s">
        <v>85</v>
      </c>
      <c r="K313" s="1" t="s">
        <v>85</v>
      </c>
      <c r="L313" s="1" t="s">
        <v>85</v>
      </c>
      <c r="M313" s="1" t="s">
        <v>85</v>
      </c>
      <c r="N313" s="10">
        <v>250000000</v>
      </c>
      <c r="O313" s="11">
        <v>45572</v>
      </c>
      <c r="P313" s="11">
        <v>45414</v>
      </c>
      <c r="Q313" s="1">
        <v>0.30101654853222914</v>
      </c>
      <c r="R313" s="1">
        <v>0.52959126605522933</v>
      </c>
      <c r="S313" s="1">
        <v>1.8142147340619585</v>
      </c>
      <c r="T313" s="1">
        <v>3.0431487231319387E-2</v>
      </c>
      <c r="U313" s="1">
        <v>0.23277077303618388</v>
      </c>
      <c r="V313" s="1">
        <v>1.5432886253301525</v>
      </c>
      <c r="W313" s="1" t="s">
        <v>1445</v>
      </c>
      <c r="X313" s="1">
        <v>49.89117431640625</v>
      </c>
      <c r="Y313" s="1">
        <v>3.1749344774847716</v>
      </c>
      <c r="Z313" s="12">
        <v>0.32401099999999999</v>
      </c>
      <c r="AA313" s="12">
        <v>-5.7920785281084797E-2</v>
      </c>
      <c r="AB313" s="1" t="s">
        <v>87</v>
      </c>
      <c r="AC313" s="1">
        <v>101.021</v>
      </c>
      <c r="AD313" s="1">
        <v>4.8947585364097117</v>
      </c>
      <c r="AE313" s="1">
        <v>3.2925726100307826</v>
      </c>
      <c r="AF313" s="12">
        <v>3.2925726100307826</v>
      </c>
      <c r="AG313" s="1" t="s">
        <v>84</v>
      </c>
      <c r="AH313" s="1">
        <v>3.4695277367424411</v>
      </c>
      <c r="AI313" s="1" t="e">
        <v>#VALUE!</v>
      </c>
      <c r="AJ313" s="12" t="e">
        <v>#VALUE!</v>
      </c>
      <c r="AK313" s="1" t="s">
        <v>1431</v>
      </c>
      <c r="AL313" s="1">
        <v>58.103614800000003</v>
      </c>
      <c r="AM313" s="1">
        <v>161.12899199999998</v>
      </c>
      <c r="AN313" s="1">
        <v>4.7670994242382108</v>
      </c>
      <c r="AO313" s="1">
        <v>1.3744010951403149</v>
      </c>
      <c r="AP313" s="1">
        <v>156.09980940643749</v>
      </c>
      <c r="AQ313" s="1" t="s">
        <v>757</v>
      </c>
      <c r="AR313" s="3" t="s">
        <v>102</v>
      </c>
      <c r="AS313" s="3">
        <v>53.945481530648777</v>
      </c>
      <c r="AT313" s="1">
        <v>53.107501934568148</v>
      </c>
      <c r="AU313" s="1">
        <v>13.221290768918381</v>
      </c>
      <c r="AV313" s="1">
        <v>-6.3361588314945649</v>
      </c>
      <c r="AW313" s="1" t="s">
        <v>1432</v>
      </c>
      <c r="AX313" s="1">
        <v>5.9433160000000003</v>
      </c>
      <c r="AY313" s="1">
        <v>11.77402</v>
      </c>
      <c r="AZ313" s="1">
        <v>86.1</v>
      </c>
      <c r="BA313" s="1">
        <v>63.18</v>
      </c>
      <c r="BB313" s="1">
        <v>79.3</v>
      </c>
      <c r="BC313" s="13">
        <v>0.70331588132635259</v>
      </c>
      <c r="BD313" s="1">
        <v>117.33267648679856</v>
      </c>
      <c r="BE313" s="1">
        <v>184.81782437867267</v>
      </c>
      <c r="BF313" s="1">
        <v>67.204664600195784</v>
      </c>
      <c r="BG313" s="1">
        <v>0.57378908974966447</v>
      </c>
      <c r="BH313" s="1">
        <v>0.62970568104038327</v>
      </c>
      <c r="BI313" s="1" t="s">
        <v>103</v>
      </c>
      <c r="BJ313" s="1">
        <v>-0.21745970999999997</v>
      </c>
      <c r="BK313" s="1">
        <v>-17.585297269999998</v>
      </c>
      <c r="BL313" s="1">
        <v>-1.1636007899999967</v>
      </c>
      <c r="BM313" s="1" t="s">
        <v>103</v>
      </c>
      <c r="BN313" s="1">
        <v>55.922684750000002</v>
      </c>
      <c r="BO313" s="1">
        <v>95.464036539999995</v>
      </c>
      <c r="BP313" s="1">
        <v>94.48443224302828</v>
      </c>
      <c r="BQ313" s="1">
        <v>134.511962297168</v>
      </c>
      <c r="BR313" s="1" t="s">
        <v>757</v>
      </c>
      <c r="BS313" s="1">
        <v>1.3744010951403149</v>
      </c>
      <c r="BT313" s="1" t="s">
        <v>103</v>
      </c>
      <c r="BU313" s="1" t="s">
        <v>103</v>
      </c>
      <c r="BV313" s="1" t="e">
        <v>#VALUE!</v>
      </c>
      <c r="BW313" s="1">
        <v>72.633755262422227</v>
      </c>
    </row>
    <row r="314" spans="1:75" x14ac:dyDescent="0.2">
      <c r="A314" s="8" t="s">
        <v>1446</v>
      </c>
      <c r="B314" s="4" t="s">
        <v>332</v>
      </c>
      <c r="C314" s="8" t="s">
        <v>1427</v>
      </c>
      <c r="D314" s="8" t="s">
        <v>95</v>
      </c>
      <c r="E314" s="9"/>
      <c r="F314" s="1" t="s">
        <v>1447</v>
      </c>
      <c r="G314" s="3" t="s">
        <v>1448</v>
      </c>
      <c r="H314" s="3" t="s">
        <v>335</v>
      </c>
      <c r="I314" s="1" t="s">
        <v>100</v>
      </c>
      <c r="J314" s="1" t="s">
        <v>85</v>
      </c>
      <c r="K314" s="1" t="s">
        <v>85</v>
      </c>
      <c r="L314" s="1" t="s">
        <v>85</v>
      </c>
      <c r="M314" s="1" t="s">
        <v>85</v>
      </c>
      <c r="N314" s="10">
        <v>200000000</v>
      </c>
      <c r="O314" s="11">
        <v>45572</v>
      </c>
      <c r="P314" s="11">
        <v>45035</v>
      </c>
      <c r="Q314" s="1">
        <v>0.32640937170576034</v>
      </c>
      <c r="R314" s="1">
        <v>0.40163557638130953</v>
      </c>
      <c r="S314" s="1">
        <v>1.8884519790359544</v>
      </c>
      <c r="T314" s="1">
        <v>-0.36210303784646181</v>
      </c>
      <c r="U314" s="1">
        <v>-0.26876071164743109</v>
      </c>
      <c r="V314" s="1">
        <v>1.6794246253310385</v>
      </c>
      <c r="W314" s="1" t="s">
        <v>1449</v>
      </c>
      <c r="X314" s="1">
        <v>78.691352844238281</v>
      </c>
      <c r="Y314" s="1">
        <v>3.5884886528827451</v>
      </c>
      <c r="Z314" s="12">
        <v>0.70428500000000005</v>
      </c>
      <c r="AA314" s="12">
        <v>-0.48558514244363415</v>
      </c>
      <c r="AB314" s="1" t="s">
        <v>87</v>
      </c>
      <c r="AC314" s="1">
        <v>101.334</v>
      </c>
      <c r="AD314" s="1">
        <v>4.8947585364097117</v>
      </c>
      <c r="AE314" s="1">
        <v>3.2925726100307826</v>
      </c>
      <c r="AF314" s="12">
        <v>3.2925726100307826</v>
      </c>
      <c r="AG314" s="1" t="s">
        <v>84</v>
      </c>
      <c r="AH314" s="1">
        <v>3.4695277367424411</v>
      </c>
      <c r="AI314" s="1" t="e">
        <v>#VALUE!</v>
      </c>
      <c r="AJ314" s="12" t="e">
        <v>#VALUE!</v>
      </c>
      <c r="AK314" s="1" t="s">
        <v>1431</v>
      </c>
      <c r="AL314" s="1">
        <v>83.819199810000001</v>
      </c>
      <c r="AM314" s="1">
        <v>161.12899199999998</v>
      </c>
      <c r="AN314" s="1">
        <v>4.7670994242382108</v>
      </c>
      <c r="AO314" s="1">
        <v>3.3675564681724848</v>
      </c>
      <c r="AP314" s="1">
        <v>156.09980940643749</v>
      </c>
      <c r="AQ314" s="1" t="s">
        <v>757</v>
      </c>
      <c r="AR314" s="3" t="s">
        <v>102</v>
      </c>
      <c r="AS314" s="3">
        <v>83.419176947289259</v>
      </c>
      <c r="AT314" s="1">
        <v>83.882626917832951</v>
      </c>
      <c r="AU314" s="1">
        <v>16.33084483195595</v>
      </c>
      <c r="AV314" s="1">
        <v>0.88450130554575956</v>
      </c>
      <c r="AW314" s="1" t="s">
        <v>1432</v>
      </c>
      <c r="AX314" s="1">
        <v>5.9433160000000003</v>
      </c>
      <c r="AY314" s="1">
        <v>11.77402</v>
      </c>
      <c r="AZ314" s="1">
        <v>86.1</v>
      </c>
      <c r="BA314" s="1">
        <v>63.18</v>
      </c>
      <c r="BB314" s="1">
        <v>79.3</v>
      </c>
      <c r="BC314" s="13">
        <v>0.70331588132635259</v>
      </c>
      <c r="BD314" s="1">
        <v>117.33267648679856</v>
      </c>
      <c r="BE314" s="1">
        <v>184.81782437867267</v>
      </c>
      <c r="BF314" s="1">
        <v>67.204664600195784</v>
      </c>
      <c r="BG314" s="1">
        <v>0.57378908974966447</v>
      </c>
      <c r="BH314" s="1">
        <v>0.62970568104038327</v>
      </c>
      <c r="BI314" s="1" t="s">
        <v>103</v>
      </c>
      <c r="BJ314" s="1">
        <v>0.11285200999999745</v>
      </c>
      <c r="BK314" s="1">
        <v>-16.347549380000004</v>
      </c>
      <c r="BL314" s="1">
        <v>4.0392586499999936</v>
      </c>
      <c r="BM314" s="1" t="s">
        <v>103</v>
      </c>
      <c r="BN314" s="1">
        <v>76.732981899999999</v>
      </c>
      <c r="BO314" s="1">
        <v>120.66922611</v>
      </c>
      <c r="BP314" s="1">
        <v>83.871589305334467</v>
      </c>
      <c r="BQ314" s="1">
        <v>317.16035403000831</v>
      </c>
      <c r="BR314" s="1" t="s">
        <v>757</v>
      </c>
      <c r="BS314" s="1">
        <v>3.3675564681724848</v>
      </c>
      <c r="BT314" s="1" t="s">
        <v>103</v>
      </c>
      <c r="BU314" s="1" t="s">
        <v>103</v>
      </c>
      <c r="BV314" s="1" t="e">
        <v>#VALUE!</v>
      </c>
      <c r="BW314" s="1">
        <v>106.5184392604278</v>
      </c>
    </row>
    <row r="315" spans="1:75" x14ac:dyDescent="0.2">
      <c r="A315" s="8" t="s">
        <v>1450</v>
      </c>
      <c r="B315" s="4" t="s">
        <v>226</v>
      </c>
      <c r="C315" s="8" t="s">
        <v>1427</v>
      </c>
      <c r="D315" s="8" t="s">
        <v>95</v>
      </c>
      <c r="E315" s="9"/>
      <c r="F315" s="1" t="s">
        <v>1451</v>
      </c>
      <c r="G315" s="3" t="s">
        <v>1452</v>
      </c>
      <c r="H315" s="3" t="s">
        <v>231</v>
      </c>
      <c r="I315" s="1" t="s">
        <v>100</v>
      </c>
      <c r="J315" s="1" t="s">
        <v>85</v>
      </c>
      <c r="K315" s="1" t="s">
        <v>85</v>
      </c>
      <c r="L315" s="1" t="s">
        <v>85</v>
      </c>
      <c r="M315" s="1" t="s">
        <v>85</v>
      </c>
      <c r="N315" s="10">
        <v>300000000</v>
      </c>
      <c r="O315" s="11">
        <v>44964</v>
      </c>
      <c r="P315" s="11">
        <v>44300</v>
      </c>
      <c r="Q315" s="1">
        <v>0.3212850656737265</v>
      </c>
      <c r="R315" s="1">
        <v>0.48256226442218164</v>
      </c>
      <c r="S315" s="1">
        <v>1.7486546808993531</v>
      </c>
      <c r="T315" s="1">
        <v>-4.2718472896496884E-3</v>
      </c>
      <c r="U315" s="1">
        <v>0.18576820182667486</v>
      </c>
      <c r="V315" s="1">
        <v>1.4780554670690949</v>
      </c>
      <c r="W315" s="1" t="s">
        <v>1453</v>
      </c>
      <c r="X315" s="1">
        <v>58.181121826171875</v>
      </c>
      <c r="Y315" s="1">
        <v>3.2578339803413634</v>
      </c>
      <c r="Z315" s="12">
        <v>0.40964499999999998</v>
      </c>
      <c r="AA315" s="12">
        <v>-0.20938838427215778</v>
      </c>
      <c r="AB315" s="1" t="s">
        <v>87</v>
      </c>
      <c r="AC315" s="1">
        <v>101.911</v>
      </c>
      <c r="AD315" s="1">
        <v>3.2578339803413634</v>
      </c>
      <c r="AE315" s="1">
        <v>2.5936336382121232</v>
      </c>
      <c r="AF315" s="12">
        <v>2.5936336382121232</v>
      </c>
      <c r="AG315" s="1" t="s">
        <v>84</v>
      </c>
      <c r="AH315" s="1" t="s">
        <v>100</v>
      </c>
      <c r="AI315" s="1" t="e">
        <v>#VALUE!</v>
      </c>
      <c r="AJ315" s="12" t="e">
        <v>#VALUE!</v>
      </c>
      <c r="AK315" s="1" t="s">
        <v>1431</v>
      </c>
      <c r="AL315" s="1">
        <v>61.60296761</v>
      </c>
      <c r="AM315" s="1" t="e">
        <v>#VALUE!</v>
      </c>
      <c r="AN315" s="1" t="e">
        <v>#VALUE!</v>
      </c>
      <c r="AO315" s="1">
        <v>1.7029431895961671</v>
      </c>
      <c r="AP315" s="1">
        <v>60.357927293939838</v>
      </c>
      <c r="AQ315" s="1" t="s">
        <v>757</v>
      </c>
      <c r="AR315" s="3" t="s">
        <v>102</v>
      </c>
      <c r="AS315" s="3">
        <v>62.451398719258933</v>
      </c>
      <c r="AT315" s="1">
        <v>62.419898560257934</v>
      </c>
      <c r="AU315" s="1">
        <v>15.666975954162687</v>
      </c>
      <c r="AV315" s="1">
        <v>-1.8868852704236438</v>
      </c>
      <c r="AW315" s="1" t="s">
        <v>1432</v>
      </c>
      <c r="AX315" s="1">
        <v>5.9433160000000003</v>
      </c>
      <c r="AY315" s="1">
        <v>11.77402</v>
      </c>
      <c r="AZ315" s="1">
        <v>86.1</v>
      </c>
      <c r="BA315" s="1">
        <v>63.18</v>
      </c>
      <c r="BB315" s="1">
        <v>79.3</v>
      </c>
      <c r="BC315" s="13">
        <v>0.70331588132635259</v>
      </c>
      <c r="BD315" s="1">
        <v>117.33267648679856</v>
      </c>
      <c r="BE315" s="1">
        <v>184.81782437867267</v>
      </c>
      <c r="BF315" s="1">
        <v>67.204664600195784</v>
      </c>
      <c r="BG315" s="1">
        <v>0.57378908974966447</v>
      </c>
      <c r="BH315" s="1">
        <v>2.2943189596167008</v>
      </c>
      <c r="BI315" s="1">
        <v>-14.81079261</v>
      </c>
      <c r="BJ315" s="1">
        <v>-1.1721467599999968</v>
      </c>
      <c r="BK315" s="1">
        <v>-17.414035009999999</v>
      </c>
      <c r="BL315" s="1">
        <v>3.6839824400000012</v>
      </c>
      <c r="BM315" s="1">
        <v>-1.1107617968372232</v>
      </c>
      <c r="BN315" s="1">
        <v>54.664379369999999</v>
      </c>
      <c r="BO315" s="1">
        <v>101.81399596999999</v>
      </c>
      <c r="BP315" s="1">
        <v>85.283892552373359</v>
      </c>
      <c r="BQ315" s="1">
        <v>166.45508903543771</v>
      </c>
      <c r="BR315" s="1" t="s">
        <v>757</v>
      </c>
      <c r="BS315" s="1">
        <v>1.7029431895961671</v>
      </c>
      <c r="BT315" s="1" t="s">
        <v>103</v>
      </c>
      <c r="BU315" s="1" t="s">
        <v>103</v>
      </c>
      <c r="BV315" s="1" t="e">
        <v>#VALUE!</v>
      </c>
      <c r="BW315" s="1">
        <v>80.773667962101669</v>
      </c>
    </row>
    <row r="316" spans="1:75" x14ac:dyDescent="0.2">
      <c r="A316" s="8" t="s">
        <v>1454</v>
      </c>
      <c r="B316" s="4"/>
      <c r="C316" s="8" t="s">
        <v>1427</v>
      </c>
      <c r="D316" s="8"/>
      <c r="E316" s="9" t="s">
        <v>81</v>
      </c>
      <c r="F316" s="1" t="s">
        <v>1455</v>
      </c>
      <c r="G316" s="3" t="s">
        <v>1456</v>
      </c>
      <c r="H316" s="3" t="s">
        <v>84</v>
      </c>
      <c r="I316" s="1">
        <v>10</v>
      </c>
      <c r="J316" s="1" t="s">
        <v>85</v>
      </c>
      <c r="K316" s="1" t="s">
        <v>85</v>
      </c>
      <c r="L316" s="1" t="s">
        <v>85</v>
      </c>
      <c r="M316" s="1" t="s">
        <v>85</v>
      </c>
      <c r="N316" s="10">
        <v>750000000</v>
      </c>
      <c r="O316" s="11">
        <v>45511</v>
      </c>
      <c r="P316" s="11" t="e">
        <v>#VALUE!</v>
      </c>
      <c r="Q316" s="1">
        <v>0.16577911492325903</v>
      </c>
      <c r="R316" s="1">
        <v>0.59068088982017208</v>
      </c>
      <c r="S316" s="1">
        <v>1.9756508525477834</v>
      </c>
      <c r="T316" s="1" t="e">
        <v>#VALUE!</v>
      </c>
      <c r="U316" s="1" t="e">
        <v>#VALUE!</v>
      </c>
      <c r="V316" s="1" t="e">
        <v>#VALUE!</v>
      </c>
      <c r="W316" s="1" t="s">
        <v>1457</v>
      </c>
      <c r="X316" s="1">
        <v>48.818714141845703</v>
      </c>
      <c r="Y316" s="1">
        <v>4.5996442407035723</v>
      </c>
      <c r="Z316" s="12">
        <v>0.128382</v>
      </c>
      <c r="AA316" s="12">
        <v>-6.7859703168160479E-2</v>
      </c>
      <c r="AB316" s="1" t="s">
        <v>87</v>
      </c>
      <c r="AC316" s="1">
        <v>100.089</v>
      </c>
      <c r="AD316" s="1">
        <v>4.5979226212128514</v>
      </c>
      <c r="AE316" s="1" t="s">
        <v>84</v>
      </c>
      <c r="AF316" s="12" t="s">
        <v>84</v>
      </c>
      <c r="AG316" s="1" t="s">
        <v>84</v>
      </c>
      <c r="AH316" s="1" t="s">
        <v>84</v>
      </c>
      <c r="AI316" s="1" t="e">
        <v>#VALUE!</v>
      </c>
      <c r="AJ316" s="12" t="e">
        <v>#VALUE!</v>
      </c>
      <c r="AK316" s="1" t="s">
        <v>1431</v>
      </c>
      <c r="AL316" s="1">
        <v>55.636627197265625</v>
      </c>
      <c r="AM316" s="1" t="e">
        <v>#VALUE!</v>
      </c>
      <c r="AN316" s="1" t="e">
        <v>#VALUE!</v>
      </c>
      <c r="AO316" s="1">
        <v>1.2073921971252566</v>
      </c>
      <c r="AP316" s="1">
        <v>46.414708555008239</v>
      </c>
      <c r="AQ316" s="1" t="s">
        <v>757</v>
      </c>
      <c r="AR316" s="3" t="s">
        <v>90</v>
      </c>
      <c r="AS316" s="3">
        <v>28.198727051298977</v>
      </c>
      <c r="AT316" s="1">
        <v>196.19347110942908</v>
      </c>
      <c r="AU316" s="1">
        <v>159.48517896625057</v>
      </c>
      <c r="AV316" s="1">
        <v>138.90923860812575</v>
      </c>
      <c r="AW316" s="1" t="s">
        <v>1432</v>
      </c>
      <c r="AX316" s="1">
        <v>5.9433160000000003</v>
      </c>
      <c r="AY316" s="1">
        <v>11.77402</v>
      </c>
      <c r="AZ316" s="1">
        <v>86.1</v>
      </c>
      <c r="BA316" s="1">
        <v>63.18</v>
      </c>
      <c r="BB316" s="1">
        <v>79.3</v>
      </c>
      <c r="BC316" s="13">
        <v>0.70331588132635259</v>
      </c>
      <c r="BD316" s="1">
        <v>166.08844250828415</v>
      </c>
      <c r="BE316" s="1">
        <v>184.81782437867267</v>
      </c>
      <c r="BF316" s="1">
        <v>67.204664600195784</v>
      </c>
      <c r="BG316" s="1">
        <v>0.1592456312343373</v>
      </c>
      <c r="BH316" s="1">
        <v>0.7885010266940452</v>
      </c>
      <c r="BI316" s="1" t="s">
        <v>103</v>
      </c>
      <c r="BJ316" s="1">
        <v>-5.5008782600944031</v>
      </c>
      <c r="BK316" s="1">
        <v>-4.4791102803151333</v>
      </c>
      <c r="BL316" s="1">
        <v>2.7518076507483613</v>
      </c>
      <c r="BM316" s="1" t="s">
        <v>103</v>
      </c>
      <c r="BN316" s="1">
        <v>46.307360000000003</v>
      </c>
      <c r="BO316" s="1">
        <v>104.2688</v>
      </c>
      <c r="BP316" s="1">
        <v>83.904355728108854</v>
      </c>
      <c r="BQ316" s="1">
        <v>116.23016744927384</v>
      </c>
      <c r="BR316" s="1" t="s">
        <v>757</v>
      </c>
      <c r="BS316" s="1">
        <v>1.2073921971252566</v>
      </c>
      <c r="BT316" s="1" t="s">
        <v>103</v>
      </c>
      <c r="BU316" s="1" t="s">
        <v>103</v>
      </c>
      <c r="BV316" s="1" t="e">
        <v>#VALUE!</v>
      </c>
      <c r="BW316" s="1">
        <v>57.559924913376619</v>
      </c>
    </row>
    <row r="317" spans="1:75" x14ac:dyDescent="0.2">
      <c r="A317" s="8" t="s">
        <v>1458</v>
      </c>
      <c r="B317" s="4"/>
      <c r="C317" s="8" t="s">
        <v>1427</v>
      </c>
      <c r="D317" s="8"/>
      <c r="E317" s="9" t="s">
        <v>81</v>
      </c>
      <c r="F317" s="1" t="s">
        <v>1459</v>
      </c>
      <c r="G317" s="3" t="s">
        <v>1460</v>
      </c>
      <c r="H317" s="3" t="s">
        <v>84</v>
      </c>
      <c r="I317" s="1">
        <v>15</v>
      </c>
      <c r="J317" s="1" t="s">
        <v>85</v>
      </c>
      <c r="K317" s="1" t="s">
        <v>85</v>
      </c>
      <c r="L317" s="1" t="s">
        <v>85</v>
      </c>
      <c r="M317" s="1" t="s">
        <v>85</v>
      </c>
      <c r="N317" s="10">
        <v>600000000</v>
      </c>
      <c r="O317" s="11">
        <v>45511</v>
      </c>
      <c r="P317" s="11" t="e">
        <v>#VALUE!</v>
      </c>
      <c r="Q317" s="1">
        <v>-0.24219626245269854</v>
      </c>
      <c r="R317" s="1">
        <v>0.52823904080099293</v>
      </c>
      <c r="S317" s="1">
        <v>2.8830134725851719</v>
      </c>
      <c r="T317" s="1" t="e">
        <v>#VALUE!</v>
      </c>
      <c r="U317" s="1" t="e">
        <v>#VALUE!</v>
      </c>
      <c r="V317" s="1" t="e">
        <v>#VALUE!</v>
      </c>
      <c r="W317" s="1" t="s">
        <v>1461</v>
      </c>
      <c r="X317" s="1">
        <v>87.660202026367188</v>
      </c>
      <c r="Y317" s="1">
        <v>4.9198977122403749</v>
      </c>
      <c r="Z317" s="12">
        <v>0.83023899999999995</v>
      </c>
      <c r="AA317" s="12">
        <v>-0.73424526834866555</v>
      </c>
      <c r="AB317" s="1" t="s">
        <v>87</v>
      </c>
      <c r="AC317" s="1">
        <v>99.1</v>
      </c>
      <c r="AD317" s="1">
        <v>4.9161510445166536</v>
      </c>
      <c r="AE317" s="1" t="s">
        <v>84</v>
      </c>
      <c r="AF317" s="12" t="s">
        <v>84</v>
      </c>
      <c r="AG317" s="1" t="s">
        <v>84</v>
      </c>
      <c r="AH317" s="1" t="s">
        <v>84</v>
      </c>
      <c r="AI317" s="1" t="e">
        <v>#VALUE!</v>
      </c>
      <c r="AJ317" s="12" t="e">
        <v>#VALUE!</v>
      </c>
      <c r="AK317" s="1" t="s">
        <v>1431</v>
      </c>
      <c r="AL317" s="1">
        <v>122.61232757568359</v>
      </c>
      <c r="AM317" s="1" t="e">
        <v>#VALUE!</v>
      </c>
      <c r="AN317" s="1" t="e">
        <v>#VALUE!</v>
      </c>
      <c r="AO317" s="1">
        <v>4.2080766598220398</v>
      </c>
      <c r="AP317" s="1">
        <v>84.069303677478786</v>
      </c>
      <c r="AQ317" s="1" t="s">
        <v>757</v>
      </c>
      <c r="AR317" s="3" t="s">
        <v>90</v>
      </c>
      <c r="AS317" s="3">
        <v>87.344860908827386</v>
      </c>
      <c r="AT317" s="1">
        <v>209.5083634051586</v>
      </c>
      <c r="AU317" s="1">
        <v>134.7275177488844</v>
      </c>
      <c r="AV317" s="1">
        <v>119.24687714172126</v>
      </c>
      <c r="AW317" s="1" t="s">
        <v>1432</v>
      </c>
      <c r="AX317" s="1">
        <v>5.9433160000000003</v>
      </c>
      <c r="AY317" s="1">
        <v>11.77402</v>
      </c>
      <c r="AZ317" s="1">
        <v>86.1</v>
      </c>
      <c r="BA317" s="1">
        <v>63.18</v>
      </c>
      <c r="BB317" s="1">
        <v>79.3</v>
      </c>
      <c r="BC317" s="13">
        <v>0.70331588132635259</v>
      </c>
      <c r="BD317" s="1">
        <v>166.08844250828415</v>
      </c>
      <c r="BE317" s="1">
        <v>184.81782437867267</v>
      </c>
      <c r="BF317" s="1">
        <v>67.204664600195784</v>
      </c>
      <c r="BG317" s="1">
        <v>0.1592456312343373</v>
      </c>
      <c r="BH317" s="1">
        <v>0.7885010266940452</v>
      </c>
      <c r="BI317" s="1" t="s">
        <v>103</v>
      </c>
      <c r="BJ317" s="1">
        <v>1.3027023289849211</v>
      </c>
      <c r="BK317" s="1">
        <v>-1.1431447174478251</v>
      </c>
      <c r="BL317" s="1">
        <v>15.049918932142873</v>
      </c>
      <c r="BM317" s="1" t="s">
        <v>103</v>
      </c>
      <c r="BN317" s="1">
        <v>90.104240000000004</v>
      </c>
      <c r="BO317" s="1">
        <v>162.11590000000001</v>
      </c>
      <c r="BP317" s="1">
        <v>54.857188994555059</v>
      </c>
      <c r="BQ317" s="1">
        <v>374.17389084062336</v>
      </c>
      <c r="BR317" s="1" t="s">
        <v>757</v>
      </c>
      <c r="BS317" s="1">
        <v>4.2080766598220398</v>
      </c>
      <c r="BT317" s="1" t="s">
        <v>103</v>
      </c>
      <c r="BU317" s="1" t="s">
        <v>103</v>
      </c>
      <c r="BV317" s="1" t="e">
        <v>#VALUE!</v>
      </c>
      <c r="BW317" s="1">
        <v>122.8401513058768</v>
      </c>
    </row>
    <row r="318" spans="1:75" x14ac:dyDescent="0.2">
      <c r="A318" s="8" t="s">
        <v>1462</v>
      </c>
      <c r="B318" s="4" t="s">
        <v>1463</v>
      </c>
      <c r="C318" s="8" t="s">
        <v>1427</v>
      </c>
      <c r="D318" s="8" t="s">
        <v>95</v>
      </c>
      <c r="E318" s="9"/>
      <c r="F318" s="1" t="s">
        <v>1464</v>
      </c>
      <c r="G318" s="3" t="s">
        <v>1465</v>
      </c>
      <c r="H318" s="3" t="s">
        <v>284</v>
      </c>
      <c r="I318" s="1" t="s">
        <v>100</v>
      </c>
      <c r="J318" s="1" t="s">
        <v>85</v>
      </c>
      <c r="K318" s="1" t="s">
        <v>85</v>
      </c>
      <c r="L318" s="1" t="s">
        <v>85</v>
      </c>
      <c r="M318" s="1" t="s">
        <v>85</v>
      </c>
      <c r="N318" s="10">
        <v>200000000</v>
      </c>
      <c r="O318" s="11">
        <v>45384</v>
      </c>
      <c r="P318" s="11">
        <v>44853</v>
      </c>
      <c r="Q318" s="1">
        <v>0.32837729980454977</v>
      </c>
      <c r="R318" s="1">
        <v>0.48986790376586153</v>
      </c>
      <c r="S318" s="1">
        <v>1.9390661420584543</v>
      </c>
      <c r="T318" s="1">
        <v>-0.24929805368439917</v>
      </c>
      <c r="U318" s="1">
        <v>-0.13824812966199973</v>
      </c>
      <c r="V318" s="1">
        <v>1.6716473409624788</v>
      </c>
      <c r="W318" s="1" t="s">
        <v>1466</v>
      </c>
      <c r="X318" s="1">
        <v>74.133735656738281</v>
      </c>
      <c r="Y318" s="1">
        <v>3.491595749835902</v>
      </c>
      <c r="Z318" s="12">
        <v>0.60293399999999997</v>
      </c>
      <c r="AA318" s="12">
        <v>-0.31161718341643496</v>
      </c>
      <c r="AB318" s="1" t="s">
        <v>87</v>
      </c>
      <c r="AC318" s="1">
        <v>103.19799999999999</v>
      </c>
      <c r="AD318" s="1">
        <v>4.8947585364097117</v>
      </c>
      <c r="AE318" s="1">
        <v>3.2925726100307826</v>
      </c>
      <c r="AF318" s="12">
        <v>3.2925726100307826</v>
      </c>
      <c r="AG318" s="1" t="s">
        <v>84</v>
      </c>
      <c r="AH318" s="1">
        <v>3.4695277367424411</v>
      </c>
      <c r="AI318" s="1" t="e">
        <v>#VALUE!</v>
      </c>
      <c r="AJ318" s="12" t="e">
        <v>#VALUE!</v>
      </c>
      <c r="AK318" s="1" t="s">
        <v>1431</v>
      </c>
      <c r="AL318" s="1">
        <v>80.152163549999997</v>
      </c>
      <c r="AM318" s="1">
        <v>161.12899199999998</v>
      </c>
      <c r="AN318" s="1">
        <v>4.7670994242382108</v>
      </c>
      <c r="AO318" s="1">
        <v>2.8528405201916494</v>
      </c>
      <c r="AP318" s="1">
        <v>156.09980940643749</v>
      </c>
      <c r="AQ318" s="1" t="s">
        <v>757</v>
      </c>
      <c r="AR318" s="3" t="s">
        <v>102</v>
      </c>
      <c r="AS318" s="3">
        <v>78.414264934067162</v>
      </c>
      <c r="AT318" s="1">
        <v>78.444248809339356</v>
      </c>
      <c r="AU318" s="1">
        <v>15.71236627170145</v>
      </c>
      <c r="AV318" s="1">
        <v>0.42040345244966915</v>
      </c>
      <c r="AW318" s="1" t="s">
        <v>1432</v>
      </c>
      <c r="AX318" s="1">
        <v>5.9433160000000003</v>
      </c>
      <c r="AY318" s="1">
        <v>11.77402</v>
      </c>
      <c r="AZ318" s="1">
        <v>86.1</v>
      </c>
      <c r="BA318" s="1">
        <v>63.18</v>
      </c>
      <c r="BB318" s="1">
        <v>79.3</v>
      </c>
      <c r="BC318" s="13">
        <v>0.70331588132635259</v>
      </c>
      <c r="BD318" s="1">
        <v>117.33267648679856</v>
      </c>
      <c r="BE318" s="1">
        <v>184.81782437867267</v>
      </c>
      <c r="BF318" s="1">
        <v>67.204664600195784</v>
      </c>
      <c r="BG318" s="1">
        <v>0.57378908974966447</v>
      </c>
      <c r="BH318" s="1">
        <v>1.1444216290212184</v>
      </c>
      <c r="BI318" s="1">
        <v>-10.206322510000007</v>
      </c>
      <c r="BJ318" s="1">
        <v>-0.87448222000000442</v>
      </c>
      <c r="BK318" s="1">
        <v>-18.277709270000003</v>
      </c>
      <c r="BL318" s="1">
        <v>1.6116478099999938</v>
      </c>
      <c r="BM318" s="1">
        <v>-0.92659075251419576</v>
      </c>
      <c r="BN318" s="1">
        <v>75.13485421</v>
      </c>
      <c r="BO318" s="1">
        <v>117.79148999</v>
      </c>
      <c r="BP318" s="1">
        <v>88.237915981286989</v>
      </c>
      <c r="BQ318" s="1">
        <v>274.68682996044436</v>
      </c>
      <c r="BR318" s="1" t="s">
        <v>757</v>
      </c>
      <c r="BS318" s="1">
        <v>2.8528405201916494</v>
      </c>
      <c r="BT318" s="1" t="s">
        <v>103</v>
      </c>
      <c r="BU318" s="1" t="s">
        <v>103</v>
      </c>
      <c r="BV318" s="1" t="e">
        <v>#VALUE!</v>
      </c>
      <c r="BW318" s="1">
        <v>99.418463780937969</v>
      </c>
    </row>
    <row r="319" spans="1:75" x14ac:dyDescent="0.2">
      <c r="A319" s="8" t="s">
        <v>1467</v>
      </c>
      <c r="B319" s="4" t="s">
        <v>1468</v>
      </c>
      <c r="C319" s="8" t="s">
        <v>1427</v>
      </c>
      <c r="D319" s="8" t="s">
        <v>95</v>
      </c>
      <c r="E319" s="9"/>
      <c r="F319" s="1" t="s">
        <v>1469</v>
      </c>
      <c r="G319" s="3" t="s">
        <v>1470</v>
      </c>
      <c r="H319" s="3" t="s">
        <v>1471</v>
      </c>
      <c r="I319" s="1" t="s">
        <v>100</v>
      </c>
      <c r="J319" s="1" t="s">
        <v>85</v>
      </c>
      <c r="K319" s="1" t="s">
        <v>85</v>
      </c>
      <c r="L319" s="1" t="s">
        <v>85</v>
      </c>
      <c r="M319" s="1" t="s">
        <v>85</v>
      </c>
      <c r="N319" s="10">
        <v>0</v>
      </c>
      <c r="O319" s="11">
        <v>44964</v>
      </c>
      <c r="P319" s="11">
        <v>44865</v>
      </c>
      <c r="Q319" s="1" t="s">
        <v>85</v>
      </c>
      <c r="R319" s="1" t="s">
        <v>85</v>
      </c>
      <c r="S319" s="1">
        <v>0.37857496951410052</v>
      </c>
      <c r="T319" s="1" t="s">
        <v>85</v>
      </c>
      <c r="U319" s="1" t="s">
        <v>85</v>
      </c>
      <c r="V319" s="1">
        <v>0.2917504636698931</v>
      </c>
      <c r="W319" s="1" t="s">
        <v>1472</v>
      </c>
      <c r="X319" s="1" t="s">
        <v>85</v>
      </c>
      <c r="Y319" s="1" t="s">
        <v>100</v>
      </c>
      <c r="Z319" s="12" t="s">
        <v>100</v>
      </c>
      <c r="AA319" s="12" t="s">
        <v>100</v>
      </c>
      <c r="AB319" s="1" t="s">
        <v>87</v>
      </c>
      <c r="AC319" s="1" t="s">
        <v>100</v>
      </c>
      <c r="AD319" s="1" t="s">
        <v>100</v>
      </c>
      <c r="AE319" s="1" t="s">
        <v>100</v>
      </c>
      <c r="AF319" s="12" t="s">
        <v>100</v>
      </c>
      <c r="AG319" s="1" t="s">
        <v>84</v>
      </c>
      <c r="AH319" s="1" t="s">
        <v>100</v>
      </c>
      <c r="AI319" s="1" t="e">
        <v>#VALUE!</v>
      </c>
      <c r="AJ319" s="12" t="e">
        <v>#VALUE!</v>
      </c>
      <c r="AK319" s="1" t="s">
        <v>1431</v>
      </c>
      <c r="AL319" s="1" t="s">
        <v>100</v>
      </c>
      <c r="AM319" s="1" t="e">
        <v>#VALUE!</v>
      </c>
      <c r="AN319" s="1" t="e">
        <v>#VALUE!</v>
      </c>
      <c r="AO319" s="1" t="s">
        <v>85</v>
      </c>
      <c r="AP319" s="1" t="s">
        <v>85</v>
      </c>
      <c r="AQ319" s="1" t="s">
        <v>101</v>
      </c>
      <c r="AR319" s="3" t="s">
        <v>102</v>
      </c>
      <c r="AS319" s="3" t="s">
        <v>100</v>
      </c>
      <c r="AT319" s="1" t="s">
        <v>100</v>
      </c>
      <c r="AU319" s="1" t="s">
        <v>103</v>
      </c>
      <c r="AV319" s="1" t="s">
        <v>100</v>
      </c>
      <c r="AW319" s="1" t="s">
        <v>1432</v>
      </c>
      <c r="AX319" s="1">
        <v>5.9433160000000003</v>
      </c>
      <c r="AY319" s="1">
        <v>11.77402</v>
      </c>
      <c r="AZ319" s="1">
        <v>86.1</v>
      </c>
      <c r="BA319" s="1">
        <v>63.18</v>
      </c>
      <c r="BB319" s="1">
        <v>79.3</v>
      </c>
      <c r="BC319" s="13">
        <v>0.70331588132635259</v>
      </c>
      <c r="BD319" s="1">
        <v>117.33267648679856</v>
      </c>
      <c r="BE319" s="1">
        <v>184.81782437867267</v>
      </c>
      <c r="BF319" s="1">
        <v>67.204664600195784</v>
      </c>
      <c r="BG319" s="1">
        <v>0.57378908974966447</v>
      </c>
      <c r="BH319" s="1">
        <v>2.2943189596167008</v>
      </c>
      <c r="BI319" s="1" t="s">
        <v>100</v>
      </c>
      <c r="BJ319" s="1" t="s">
        <v>100</v>
      </c>
      <c r="BK319" s="1" t="s">
        <v>100</v>
      </c>
      <c r="BL319" s="1" t="s">
        <v>100</v>
      </c>
      <c r="BM319" s="1" t="s">
        <v>100</v>
      </c>
      <c r="BN319" s="1" t="s">
        <v>100</v>
      </c>
      <c r="BO319" s="1" t="s">
        <v>100</v>
      </c>
      <c r="BP319" s="1" t="e">
        <v>#VALUE!</v>
      </c>
      <c r="BQ319" s="1" t="e">
        <v>#VALUE!</v>
      </c>
      <c r="BR319" s="1" t="s">
        <v>101</v>
      </c>
      <c r="BS319" s="1" t="s">
        <v>85</v>
      </c>
      <c r="BT319" s="1" t="s">
        <v>103</v>
      </c>
      <c r="BU319" s="1" t="s">
        <v>103</v>
      </c>
      <c r="BV319" s="1" t="e">
        <v>#VALUE!</v>
      </c>
      <c r="BW319" s="1" t="s">
        <v>85</v>
      </c>
    </row>
    <row r="320" spans="1:75" x14ac:dyDescent="0.2">
      <c r="A320" s="8" t="s">
        <v>1473</v>
      </c>
      <c r="B320" s="4"/>
      <c r="C320" s="8" t="s">
        <v>1427</v>
      </c>
      <c r="D320" s="8"/>
      <c r="E320" s="9" t="s">
        <v>81</v>
      </c>
      <c r="F320" s="1" t="s">
        <v>1474</v>
      </c>
      <c r="G320" s="3" t="s">
        <v>1475</v>
      </c>
      <c r="H320" s="3" t="s">
        <v>84</v>
      </c>
      <c r="I320" s="1">
        <v>20</v>
      </c>
      <c r="J320" s="1" t="s">
        <v>85</v>
      </c>
      <c r="K320" s="1" t="s">
        <v>85</v>
      </c>
      <c r="L320" s="1" t="s">
        <v>85</v>
      </c>
      <c r="M320" s="1" t="s">
        <v>85</v>
      </c>
      <c r="N320" s="10">
        <v>600000000</v>
      </c>
      <c r="O320" s="11">
        <v>45511</v>
      </c>
      <c r="P320" s="11" t="e">
        <v>#VALUE!</v>
      </c>
      <c r="Q320" s="1">
        <v>-0.40405260069926729</v>
      </c>
      <c r="R320" s="1">
        <v>0.48537255354903497</v>
      </c>
      <c r="S320" s="1">
        <v>2.6136845430065003</v>
      </c>
      <c r="T320" s="1" t="e">
        <v>#VALUE!</v>
      </c>
      <c r="U320" s="1" t="e">
        <v>#VALUE!</v>
      </c>
      <c r="V320" s="1" t="e">
        <v>#VALUE!</v>
      </c>
      <c r="W320" s="1" t="s">
        <v>1476</v>
      </c>
      <c r="X320" s="1">
        <v>93.901412963867188</v>
      </c>
      <c r="Y320" s="1">
        <v>5.1552223747436914</v>
      </c>
      <c r="Z320" s="12">
        <v>0.82381599999999999</v>
      </c>
      <c r="AA320" s="12">
        <v>-1.4552948144997302</v>
      </c>
      <c r="AB320" s="1" t="s">
        <v>87</v>
      </c>
      <c r="AC320" s="1">
        <v>98.504999999999995</v>
      </c>
      <c r="AD320" s="1">
        <v>5.152725056552244</v>
      </c>
      <c r="AE320" s="1" t="s">
        <v>84</v>
      </c>
      <c r="AF320" s="12" t="s">
        <v>84</v>
      </c>
      <c r="AG320" s="1" t="s">
        <v>84</v>
      </c>
      <c r="AH320" s="1" t="s">
        <v>84</v>
      </c>
      <c r="AI320" s="1" t="e">
        <v>#VALUE!</v>
      </c>
      <c r="AJ320" s="12" t="e">
        <v>#VALUE!</v>
      </c>
      <c r="AK320" s="1" t="s">
        <v>1431</v>
      </c>
      <c r="AL320" s="1">
        <v>139.35148620605469</v>
      </c>
      <c r="AM320" s="1" t="e">
        <v>#VALUE!</v>
      </c>
      <c r="AN320" s="1" t="e">
        <v>#VALUE!</v>
      </c>
      <c r="AO320" s="1">
        <v>6.2067077344284733</v>
      </c>
      <c r="AP320" s="1">
        <v>91.985092892844634</v>
      </c>
      <c r="AQ320" s="1" t="s">
        <v>757</v>
      </c>
      <c r="AR320" s="3" t="s">
        <v>90</v>
      </c>
      <c r="AS320" s="3">
        <v>100.47958813993047</v>
      </c>
      <c r="AT320" s="1">
        <v>214.48456922706174</v>
      </c>
      <c r="AU320" s="1">
        <v>127.6059397139004</v>
      </c>
      <c r="AV320" s="1">
        <v>109.62794295365663</v>
      </c>
      <c r="AW320" s="1" t="s">
        <v>1432</v>
      </c>
      <c r="AX320" s="1">
        <v>5.9433160000000003</v>
      </c>
      <c r="AY320" s="1">
        <v>11.77402</v>
      </c>
      <c r="AZ320" s="1">
        <v>86.1</v>
      </c>
      <c r="BA320" s="1">
        <v>63.18</v>
      </c>
      <c r="BB320" s="1">
        <v>79.3</v>
      </c>
      <c r="BC320" s="13">
        <v>0.70331588132635259</v>
      </c>
      <c r="BD320" s="1">
        <v>166.08844250828415</v>
      </c>
      <c r="BE320" s="1">
        <v>184.81782437867267</v>
      </c>
      <c r="BF320" s="1">
        <v>67.204664600195784</v>
      </c>
      <c r="BG320" s="1">
        <v>0.1592456312343373</v>
      </c>
      <c r="BH320" s="1">
        <v>0.7885010266940452</v>
      </c>
      <c r="BI320" s="1" t="s">
        <v>103</v>
      </c>
      <c r="BJ320" s="1">
        <v>1.0184204159555748</v>
      </c>
      <c r="BK320" s="1">
        <v>-6.7655559347463594</v>
      </c>
      <c r="BL320" s="1">
        <v>20.797628846940782</v>
      </c>
      <c r="BM320" s="1" t="s">
        <v>103</v>
      </c>
      <c r="BN320" s="1">
        <v>103.6215</v>
      </c>
      <c r="BO320" s="1">
        <v>169.73419999999999</v>
      </c>
      <c r="BP320" s="1">
        <v>45.95594158753962</v>
      </c>
      <c r="BQ320" s="1">
        <v>521.23816669784162</v>
      </c>
      <c r="BR320" s="1" t="s">
        <v>757</v>
      </c>
      <c r="BS320" s="1">
        <v>6.2067077344284733</v>
      </c>
      <c r="BT320" s="1" t="s">
        <v>103</v>
      </c>
      <c r="BU320" s="1" t="s">
        <v>103</v>
      </c>
      <c r="BV320" s="1" t="e">
        <v>#VALUE!</v>
      </c>
      <c r="BW320" s="1">
        <v>139.43108636239398</v>
      </c>
    </row>
    <row r="321" spans="1:75" x14ac:dyDescent="0.2">
      <c r="A321" s="16" t="s">
        <v>1477</v>
      </c>
      <c r="B321" s="4" t="s">
        <v>1478</v>
      </c>
      <c r="C321" s="8" t="s">
        <v>1427</v>
      </c>
      <c r="D321" s="8" t="s">
        <v>95</v>
      </c>
      <c r="E321" s="9"/>
      <c r="F321" s="1" t="s">
        <v>1479</v>
      </c>
      <c r="G321" s="17" t="s">
        <v>1480</v>
      </c>
      <c r="H321" s="3" t="s">
        <v>1481</v>
      </c>
      <c r="I321" s="1" t="s">
        <v>100</v>
      </c>
      <c r="J321" s="1" t="s">
        <v>85</v>
      </c>
      <c r="K321" s="1" t="s">
        <v>85</v>
      </c>
      <c r="L321" s="1" t="s">
        <v>85</v>
      </c>
      <c r="M321" s="1" t="s">
        <v>85</v>
      </c>
      <c r="N321" s="10">
        <v>200000000</v>
      </c>
      <c r="O321" s="11">
        <v>45384</v>
      </c>
      <c r="P321" s="11">
        <v>45229</v>
      </c>
      <c r="Q321" s="1">
        <v>0.18182033004239262</v>
      </c>
      <c r="R321" s="1">
        <v>0.47237799894219723</v>
      </c>
      <c r="S321" s="1">
        <v>1.7234363945409337</v>
      </c>
      <c r="T321" s="1">
        <v>0.12587246324711199</v>
      </c>
      <c r="U321" s="1">
        <v>0.33551757499652446</v>
      </c>
      <c r="V321" s="1">
        <v>1.4152501782155769</v>
      </c>
      <c r="W321" s="1" t="s">
        <v>140</v>
      </c>
      <c r="X321" s="1">
        <v>30.890676498413086</v>
      </c>
      <c r="Y321" s="1">
        <v>2.9849295085466214</v>
      </c>
      <c r="Z321" s="12">
        <v>8.8022000000000003E-2</v>
      </c>
      <c r="AA321" s="12">
        <v>0.20095450004915527</v>
      </c>
      <c r="AB321" s="1" t="s">
        <v>87</v>
      </c>
      <c r="AC321" s="1">
        <v>101.63500000000001</v>
      </c>
      <c r="AD321" s="1">
        <v>4.8947585364097117</v>
      </c>
      <c r="AE321" s="1">
        <v>3.2925726100307826</v>
      </c>
      <c r="AF321" s="12">
        <v>3.2925726100307826</v>
      </c>
      <c r="AG321" s="1" t="s">
        <v>84</v>
      </c>
      <c r="AH321" s="1">
        <v>3.4695277367424411</v>
      </c>
      <c r="AI321" s="1" t="e">
        <v>#VALUE!</v>
      </c>
      <c r="AJ321" s="12" t="e">
        <v>#VALUE!</v>
      </c>
      <c r="AK321" s="1" t="s">
        <v>1431</v>
      </c>
      <c r="AL321" s="1">
        <v>41.733036509999998</v>
      </c>
      <c r="AM321" s="1">
        <v>161.12899199999998</v>
      </c>
      <c r="AN321" s="1">
        <v>4.7670994242382108</v>
      </c>
      <c r="AO321" s="1">
        <v>0.85420944558521561</v>
      </c>
      <c r="AP321" s="1">
        <v>156.09980940643749</v>
      </c>
      <c r="AQ321" s="1" t="s">
        <v>757</v>
      </c>
      <c r="AR321" s="3" t="s">
        <v>102</v>
      </c>
      <c r="AS321" s="3">
        <v>31.219137775214321</v>
      </c>
      <c r="AT321" s="1">
        <v>30.698051665218618</v>
      </c>
      <c r="AU321" s="1">
        <v>0.17910941205752096</v>
      </c>
      <c r="AV321" s="1">
        <v>-23.797244529165784</v>
      </c>
      <c r="AW321" s="1" t="s">
        <v>1432</v>
      </c>
      <c r="AX321" s="1">
        <v>5.9433160000000003</v>
      </c>
      <c r="AY321" s="1">
        <v>11.77402</v>
      </c>
      <c r="AZ321" s="1">
        <v>86.1</v>
      </c>
      <c r="BA321" s="1">
        <v>63.18</v>
      </c>
      <c r="BB321" s="1">
        <v>79.3</v>
      </c>
      <c r="BC321" s="13">
        <v>0.70331588132635259</v>
      </c>
      <c r="BD321" s="1">
        <v>117.33267648679856</v>
      </c>
      <c r="BE321" s="1">
        <v>184.81782437867267</v>
      </c>
      <c r="BF321" s="1">
        <v>67.204664600195784</v>
      </c>
      <c r="BG321" s="1">
        <v>0.57378908974966447</v>
      </c>
      <c r="BH321" s="1">
        <v>1.1444216290212184</v>
      </c>
      <c r="BI321" s="1">
        <v>-24.056460260000001</v>
      </c>
      <c r="BJ321" s="1">
        <v>-1.5422141000000025</v>
      </c>
      <c r="BK321" s="1">
        <v>-8.4553030500000048</v>
      </c>
      <c r="BL321" s="1">
        <v>-6.2694236399999994</v>
      </c>
      <c r="BM321" s="1">
        <v>-1.8519571111017521</v>
      </c>
      <c r="BN321" s="1">
        <v>39.058326630000003</v>
      </c>
      <c r="BO321" s="1">
        <v>67.242927969999997</v>
      </c>
      <c r="BP321" s="1">
        <v>90.5100311771875</v>
      </c>
      <c r="BQ321" s="1">
        <v>85.08033351105837</v>
      </c>
      <c r="BR321" s="1" t="s">
        <v>757</v>
      </c>
      <c r="BS321" s="1">
        <v>0.85420944558521561</v>
      </c>
      <c r="BT321" s="1" t="s">
        <v>103</v>
      </c>
      <c r="BU321" s="1" t="s">
        <v>103</v>
      </c>
      <c r="BV321" s="1" t="e">
        <v>#VALUE!</v>
      </c>
      <c r="BW321" s="1">
        <v>50.141101894751181</v>
      </c>
    </row>
    <row r="322" spans="1:75" x14ac:dyDescent="0.2">
      <c r="A322" s="8" t="s">
        <v>1482</v>
      </c>
      <c r="B322" s="4"/>
      <c r="C322" s="8" t="s">
        <v>1427</v>
      </c>
      <c r="D322" s="8"/>
      <c r="E322" s="9" t="s">
        <v>81</v>
      </c>
      <c r="F322" s="1" t="s">
        <v>1483</v>
      </c>
      <c r="G322" s="3" t="s">
        <v>1484</v>
      </c>
      <c r="H322" s="3" t="s">
        <v>84</v>
      </c>
      <c r="I322" s="1">
        <v>10</v>
      </c>
      <c r="J322" s="1" t="s">
        <v>85</v>
      </c>
      <c r="K322" s="1" t="s">
        <v>85</v>
      </c>
      <c r="L322" s="1" t="s">
        <v>85</v>
      </c>
      <c r="M322" s="1" t="s">
        <v>85</v>
      </c>
      <c r="N322" s="10">
        <v>650000000</v>
      </c>
      <c r="O322" s="11">
        <v>45376</v>
      </c>
      <c r="P322" s="11" t="e">
        <v>#VALUE!</v>
      </c>
      <c r="Q322" s="1">
        <v>5.0489824856603249E-2</v>
      </c>
      <c r="R322" s="1">
        <v>0.54509383667322719</v>
      </c>
      <c r="S322" s="1">
        <v>2.1691916537812439</v>
      </c>
      <c r="T322" s="1" t="e">
        <v>#VALUE!</v>
      </c>
      <c r="U322" s="1" t="e">
        <v>#VALUE!</v>
      </c>
      <c r="V322" s="1" t="e">
        <v>#VALUE!</v>
      </c>
      <c r="W322" s="1" t="s">
        <v>1485</v>
      </c>
      <c r="X322" s="1">
        <v>63.026523590087891</v>
      </c>
      <c r="Y322" s="1">
        <v>4.639914113133873</v>
      </c>
      <c r="Z322" s="12">
        <v>0.37225900000000001</v>
      </c>
      <c r="AA322" s="12">
        <v>-0.41424201011668327</v>
      </c>
      <c r="AB322" s="1" t="s">
        <v>87</v>
      </c>
      <c r="AC322" s="1">
        <v>100.47199999999999</v>
      </c>
      <c r="AD322" s="1">
        <v>4.8947585364097117</v>
      </c>
      <c r="AE322" s="1">
        <v>3.2925726100307826</v>
      </c>
      <c r="AF322" s="12">
        <v>3.2925726100307826</v>
      </c>
      <c r="AG322" s="1" t="s">
        <v>84</v>
      </c>
      <c r="AH322" s="1">
        <v>3.4695277367424411</v>
      </c>
      <c r="AI322" s="1" t="e">
        <v>#VALUE!</v>
      </c>
      <c r="AJ322" s="12" t="e">
        <v>#VALUE!</v>
      </c>
      <c r="AK322" s="1" t="s">
        <v>1431</v>
      </c>
      <c r="AL322" s="1">
        <v>82.249580383300781</v>
      </c>
      <c r="AM322" s="1">
        <v>161.12899199999998</v>
      </c>
      <c r="AN322" s="1">
        <v>4.7670994242382108</v>
      </c>
      <c r="AO322" s="1">
        <v>1.8425735797399041</v>
      </c>
      <c r="AP322" s="1">
        <v>156.09980940643749</v>
      </c>
      <c r="AQ322" s="1" t="s">
        <v>757</v>
      </c>
      <c r="AR322" s="3" t="s">
        <v>90</v>
      </c>
      <c r="AS322" s="3">
        <v>52.978561709701964</v>
      </c>
      <c r="AT322" s="1">
        <v>199.80019093249945</v>
      </c>
      <c r="AU322" s="1">
        <v>150.23426777652452</v>
      </c>
      <c r="AV322" s="1">
        <v>133.5319316116645</v>
      </c>
      <c r="AW322" s="1" t="s">
        <v>1432</v>
      </c>
      <c r="AX322" s="1">
        <v>5.9433160000000003</v>
      </c>
      <c r="AY322" s="1">
        <v>11.77402</v>
      </c>
      <c r="AZ322" s="1">
        <v>86.1</v>
      </c>
      <c r="BA322" s="1">
        <v>63.18</v>
      </c>
      <c r="BB322" s="1">
        <v>79.3</v>
      </c>
      <c r="BC322" s="13">
        <v>0.70331588132635259</v>
      </c>
      <c r="BD322" s="1">
        <v>166.08844250828415</v>
      </c>
      <c r="BE322" s="1">
        <v>184.81782437867267</v>
      </c>
      <c r="BF322" s="1">
        <v>67.204664600195784</v>
      </c>
      <c r="BG322" s="1">
        <v>0.1592456312343373</v>
      </c>
      <c r="BH322" s="1">
        <v>1.1526351813826146</v>
      </c>
      <c r="BI322" s="1">
        <v>22.995674491813659</v>
      </c>
      <c r="BJ322" s="1">
        <v>0.47310620829259875</v>
      </c>
      <c r="BK322" s="1">
        <v>-1.4550640220471109</v>
      </c>
      <c r="BL322" s="1">
        <v>11.906953220964049</v>
      </c>
      <c r="BM322" s="1">
        <v>0.6532175251660699</v>
      </c>
      <c r="BN322" s="1">
        <v>48.442659999999997</v>
      </c>
      <c r="BO322" s="1">
        <v>128.87350000000001</v>
      </c>
      <c r="BP322" s="1">
        <v>57.967714394999746</v>
      </c>
      <c r="BQ322" s="1">
        <v>175.3007884695279</v>
      </c>
      <c r="BR322" s="1" t="s">
        <v>757</v>
      </c>
      <c r="BS322" s="1">
        <v>1.8425735797399041</v>
      </c>
      <c r="BT322" s="1" t="s">
        <v>103</v>
      </c>
      <c r="BU322" s="1" t="s">
        <v>103</v>
      </c>
      <c r="BV322" s="1" t="e">
        <v>#VALUE!</v>
      </c>
      <c r="BW322" s="1">
        <v>81.553465059960786</v>
      </c>
    </row>
    <row r="323" spans="1:75" x14ac:dyDescent="0.2">
      <c r="A323" s="8" t="s">
        <v>1486</v>
      </c>
      <c r="B323" s="4"/>
      <c r="C323" s="8" t="s">
        <v>1427</v>
      </c>
      <c r="D323" s="8"/>
      <c r="E323" s="9" t="s">
        <v>81</v>
      </c>
      <c r="F323" s="1" t="s">
        <v>1487</v>
      </c>
      <c r="G323" s="3" t="s">
        <v>1488</v>
      </c>
      <c r="H323" s="3" t="s">
        <v>84</v>
      </c>
      <c r="I323" s="1">
        <v>15</v>
      </c>
      <c r="J323" s="1" t="s">
        <v>85</v>
      </c>
      <c r="K323" s="1" t="s">
        <v>85</v>
      </c>
      <c r="L323" s="1" t="s">
        <v>85</v>
      </c>
      <c r="M323" s="1" t="s">
        <v>85</v>
      </c>
      <c r="N323" s="10">
        <v>800000000</v>
      </c>
      <c r="O323" s="11">
        <v>45376</v>
      </c>
      <c r="P323" s="11" t="e">
        <v>#VALUE!</v>
      </c>
      <c r="Q323" s="1">
        <v>-0.28890597753876701</v>
      </c>
      <c r="R323" s="1">
        <v>0.67976272410461558</v>
      </c>
      <c r="S323" s="1">
        <v>2.9091134199990876</v>
      </c>
      <c r="T323" s="1" t="e">
        <v>#VALUE!</v>
      </c>
      <c r="U323" s="1" t="e">
        <v>#VALUE!</v>
      </c>
      <c r="V323" s="1" t="e">
        <v>#VALUE!</v>
      </c>
      <c r="W323" s="1" t="s">
        <v>1489</v>
      </c>
      <c r="X323" s="1">
        <v>84.704109191894531</v>
      </c>
      <c r="Y323" s="1">
        <v>4.8644071747602036</v>
      </c>
      <c r="Z323" s="12">
        <v>0.67258099999999998</v>
      </c>
      <c r="AA323" s="12">
        <v>-0.3534235195510993</v>
      </c>
      <c r="AB323" s="1" t="s">
        <v>87</v>
      </c>
      <c r="AC323" s="1">
        <v>100.25700000000001</v>
      </c>
      <c r="AD323" s="1">
        <v>4.8947585364097117</v>
      </c>
      <c r="AE323" s="1">
        <v>3.2925726100307826</v>
      </c>
      <c r="AF323" s="12">
        <v>3.2925726100307826</v>
      </c>
      <c r="AG323" s="1" t="s">
        <v>84</v>
      </c>
      <c r="AH323" s="1">
        <v>3.4695277367424411</v>
      </c>
      <c r="AI323" s="1" t="e">
        <v>#VALUE!</v>
      </c>
      <c r="AJ323" s="12" t="e">
        <v>#VALUE!</v>
      </c>
      <c r="AK323" s="1" t="s">
        <v>1431</v>
      </c>
      <c r="AL323" s="1">
        <v>116.29609680175781</v>
      </c>
      <c r="AM323" s="1">
        <v>161.12899199999998</v>
      </c>
      <c r="AN323" s="1">
        <v>4.7670994242382108</v>
      </c>
      <c r="AO323" s="1">
        <v>3.8439425051334704</v>
      </c>
      <c r="AP323" s="1">
        <v>156.09980940643749</v>
      </c>
      <c r="AQ323" s="1" t="s">
        <v>757</v>
      </c>
      <c r="AR323" s="3" t="s">
        <v>90</v>
      </c>
      <c r="AS323" s="3">
        <v>82.705429247565789</v>
      </c>
      <c r="AT323" s="1">
        <v>206.56067563264861</v>
      </c>
      <c r="AU323" s="1">
        <v>135.70836482663805</v>
      </c>
      <c r="AV323" s="1">
        <v>120.01665521630547</v>
      </c>
      <c r="AW323" s="1" t="s">
        <v>1432</v>
      </c>
      <c r="AX323" s="1">
        <v>5.9433160000000003</v>
      </c>
      <c r="AY323" s="1">
        <v>11.77402</v>
      </c>
      <c r="AZ323" s="1">
        <v>86.1</v>
      </c>
      <c r="BA323" s="1">
        <v>63.18</v>
      </c>
      <c r="BB323" s="1">
        <v>79.3</v>
      </c>
      <c r="BC323" s="13">
        <v>0.70331588132635259</v>
      </c>
      <c r="BD323" s="1">
        <v>166.08844250828415</v>
      </c>
      <c r="BE323" s="1">
        <v>184.81782437867267</v>
      </c>
      <c r="BF323" s="1">
        <v>67.204664600195784</v>
      </c>
      <c r="BG323" s="1">
        <v>0.1592456312343373</v>
      </c>
      <c r="BH323" s="1">
        <v>1.1526351813826146</v>
      </c>
      <c r="BI323" s="1">
        <v>21.724766580333771</v>
      </c>
      <c r="BJ323" s="1">
        <v>1.3621486727792416</v>
      </c>
      <c r="BK323" s="1">
        <v>-4.5557933119687419</v>
      </c>
      <c r="BL323" s="1">
        <v>11.92421397077301</v>
      </c>
      <c r="BM323" s="1">
        <v>0.74856560858452204</v>
      </c>
      <c r="BN323" s="1">
        <v>85.396879999999996</v>
      </c>
      <c r="BO323" s="1">
        <v>160.20079999999999</v>
      </c>
      <c r="BP323" s="1">
        <v>58.693051377845137</v>
      </c>
      <c r="BQ323" s="1">
        <v>340.61250343853544</v>
      </c>
      <c r="BR323" s="1" t="s">
        <v>757</v>
      </c>
      <c r="BS323" s="1">
        <v>3.8439425051334704</v>
      </c>
      <c r="BT323" s="1" t="s">
        <v>103</v>
      </c>
      <c r="BU323" s="1" t="s">
        <v>103</v>
      </c>
      <c r="BV323" s="1" t="e">
        <v>#VALUE!</v>
      </c>
      <c r="BW323" s="1">
        <v>118.12421476437198</v>
      </c>
    </row>
    <row r="324" spans="1:75" x14ac:dyDescent="0.2">
      <c r="A324" s="8" t="s">
        <v>1490</v>
      </c>
      <c r="B324" s="4"/>
      <c r="C324" s="8" t="s">
        <v>1427</v>
      </c>
      <c r="D324" s="8"/>
      <c r="E324" s="9" t="s">
        <v>81</v>
      </c>
      <c r="F324" s="1" t="s">
        <v>1491</v>
      </c>
      <c r="G324" s="3" t="s">
        <v>1492</v>
      </c>
      <c r="H324" s="3" t="s">
        <v>84</v>
      </c>
      <c r="I324" s="1">
        <v>10</v>
      </c>
      <c r="J324" s="1" t="s">
        <v>85</v>
      </c>
      <c r="K324" s="1" t="s">
        <v>85</v>
      </c>
      <c r="L324" s="1" t="s">
        <v>85</v>
      </c>
      <c r="M324" s="1" t="s">
        <v>85</v>
      </c>
      <c r="N324" s="10">
        <v>600000000</v>
      </c>
      <c r="O324" s="11">
        <v>45376</v>
      </c>
      <c r="P324" s="11" t="e">
        <v>#VALUE!</v>
      </c>
      <c r="Q324" s="1">
        <v>0.38460669942999015</v>
      </c>
      <c r="R324" s="1">
        <v>0.69462157933521951</v>
      </c>
      <c r="S324" s="1">
        <v>2.0531058133076652</v>
      </c>
      <c r="T324" s="1" t="e">
        <v>#VALUE!</v>
      </c>
      <c r="U324" s="1" t="e">
        <v>#VALUE!</v>
      </c>
      <c r="V324" s="1" t="e">
        <v>#VALUE!</v>
      </c>
      <c r="W324" s="1" t="s">
        <v>1493</v>
      </c>
      <c r="X324" s="1">
        <v>32.393985748291016</v>
      </c>
      <c r="Y324" s="1">
        <v>4.5124802639670571</v>
      </c>
      <c r="Z324" s="12">
        <v>0.214757</v>
      </c>
      <c r="AA324" s="12">
        <v>9.8396841895564968E-2</v>
      </c>
      <c r="AB324" s="1" t="s">
        <v>87</v>
      </c>
      <c r="AC324" s="1">
        <v>100.449</v>
      </c>
      <c r="AD324" s="1">
        <v>4.8947585364097117</v>
      </c>
      <c r="AE324" s="1">
        <v>3.2925726100307826</v>
      </c>
      <c r="AF324" s="12">
        <v>3.2925726100307826</v>
      </c>
      <c r="AG324" s="1" t="s">
        <v>84</v>
      </c>
      <c r="AH324" s="1">
        <v>3.4695277367424411</v>
      </c>
      <c r="AI324" s="1" t="e">
        <v>#VALUE!</v>
      </c>
      <c r="AJ324" s="12" t="e">
        <v>#VALUE!</v>
      </c>
      <c r="AK324" s="1" t="s">
        <v>1431</v>
      </c>
      <c r="AL324" s="1">
        <v>33.403690338134766</v>
      </c>
      <c r="AM324" s="1">
        <v>161.12899199999998</v>
      </c>
      <c r="AN324" s="1">
        <v>4.7670994242382108</v>
      </c>
      <c r="AO324" s="1">
        <v>0.84325804243668723</v>
      </c>
      <c r="AP324" s="1">
        <v>156.09980940643749</v>
      </c>
      <c r="AQ324" s="1" t="s">
        <v>757</v>
      </c>
      <c r="AR324" s="3" t="s">
        <v>90</v>
      </c>
      <c r="AS324" s="3">
        <v>4.7630262168416149</v>
      </c>
      <c r="AT324" s="1">
        <v>189.37948308456848</v>
      </c>
      <c r="AU324" s="1">
        <v>159.01445453262366</v>
      </c>
      <c r="AV324" s="1">
        <v>134.87542538304575</v>
      </c>
      <c r="AW324" s="1" t="s">
        <v>1432</v>
      </c>
      <c r="AX324" s="1">
        <v>5.9433160000000003</v>
      </c>
      <c r="AY324" s="1">
        <v>11.77402</v>
      </c>
      <c r="AZ324" s="1">
        <v>86.1</v>
      </c>
      <c r="BA324" s="1">
        <v>63.18</v>
      </c>
      <c r="BB324" s="1">
        <v>79.3</v>
      </c>
      <c r="BC324" s="13">
        <v>0.70331588132635259</v>
      </c>
      <c r="BD324" s="1">
        <v>166.08844250828415</v>
      </c>
      <c r="BE324" s="1">
        <v>184.81782437867267</v>
      </c>
      <c r="BF324" s="1">
        <v>67.204664600195784</v>
      </c>
      <c r="BG324" s="1">
        <v>0.1592456312343373</v>
      </c>
      <c r="BH324" s="1">
        <v>1.1526351813826146</v>
      </c>
      <c r="BI324" s="1">
        <v>1.2951121645376595</v>
      </c>
      <c r="BJ324" s="1">
        <v>-4.8811912623500042</v>
      </c>
      <c r="BK324" s="1">
        <v>-13.016703560537035</v>
      </c>
      <c r="BL324" s="1">
        <v>-16.870706927512114</v>
      </c>
      <c r="BM324" s="1">
        <v>-1.5269059576092143</v>
      </c>
      <c r="BN324" s="1">
        <v>27.88175</v>
      </c>
      <c r="BO324" s="1">
        <v>80.092740000000006</v>
      </c>
      <c r="BP324" s="1">
        <v>89.423796909166512</v>
      </c>
      <c r="BQ324" s="1">
        <v>82.129051848056633</v>
      </c>
      <c r="BR324" s="1" t="s">
        <v>757</v>
      </c>
      <c r="BS324" s="1">
        <v>0.84325804243668723</v>
      </c>
      <c r="BT324" s="1" t="s">
        <v>103</v>
      </c>
      <c r="BU324" s="1" t="s">
        <v>103</v>
      </c>
      <c r="BV324" s="1" t="e">
        <v>#VALUE!</v>
      </c>
      <c r="BW324" s="1">
        <v>31.446116441249277</v>
      </c>
    </row>
    <row r="325" spans="1:75" x14ac:dyDescent="0.2">
      <c r="A325" s="8" t="s">
        <v>1494</v>
      </c>
      <c r="B325" s="4"/>
      <c r="C325" s="8" t="s">
        <v>1427</v>
      </c>
      <c r="D325" s="8"/>
      <c r="E325" s="9" t="s">
        <v>81</v>
      </c>
      <c r="F325" s="1" t="s">
        <v>1495</v>
      </c>
      <c r="G325" s="3" t="s">
        <v>1496</v>
      </c>
      <c r="H325" s="3" t="s">
        <v>84</v>
      </c>
      <c r="I325" s="1">
        <v>15</v>
      </c>
      <c r="J325" s="1" t="s">
        <v>85</v>
      </c>
      <c r="K325" s="1" t="s">
        <v>85</v>
      </c>
      <c r="L325" s="1" t="s">
        <v>85</v>
      </c>
      <c r="M325" s="1" t="s">
        <v>85</v>
      </c>
      <c r="N325" s="10">
        <v>500000000</v>
      </c>
      <c r="O325" s="11">
        <v>45376</v>
      </c>
      <c r="P325" s="11" t="e">
        <v>#VALUE!</v>
      </c>
      <c r="Q325" s="1">
        <v>-0.11265682261366594</v>
      </c>
      <c r="R325" s="1">
        <v>2.0680736988598625E-2</v>
      </c>
      <c r="S325" s="1">
        <v>1.8681966117686466</v>
      </c>
      <c r="T325" s="1" t="e">
        <v>#VALUE!</v>
      </c>
      <c r="U325" s="1" t="e">
        <v>#VALUE!</v>
      </c>
      <c r="V325" s="1" t="e">
        <v>#VALUE!</v>
      </c>
      <c r="W325" s="1" t="s">
        <v>1497</v>
      </c>
      <c r="X325" s="1">
        <v>102.90941619873047</v>
      </c>
      <c r="Y325" s="1">
        <v>5.4600255835057911</v>
      </c>
      <c r="Z325" s="12">
        <v>1.7733760000000001</v>
      </c>
      <c r="AA325" s="12">
        <v>-2.8191861147948138</v>
      </c>
      <c r="AB325" s="1" t="s">
        <v>87</v>
      </c>
      <c r="AC325" s="1">
        <v>98.155000000000001</v>
      </c>
      <c r="AD325" s="1">
        <v>4.8947585364097117</v>
      </c>
      <c r="AE325" s="1">
        <v>3.2925726100307826</v>
      </c>
      <c r="AF325" s="12">
        <v>3.2925726100307826</v>
      </c>
      <c r="AG325" s="1" t="s">
        <v>84</v>
      </c>
      <c r="AH325" s="1">
        <v>3.4695277367424411</v>
      </c>
      <c r="AI325" s="1" t="e">
        <v>#VALUE!</v>
      </c>
      <c r="AJ325" s="12" t="e">
        <v>#VALUE!</v>
      </c>
      <c r="AK325" s="1" t="s">
        <v>1431</v>
      </c>
      <c r="AL325" s="1">
        <v>154.92120361328125</v>
      </c>
      <c r="AM325" s="1">
        <v>161.12899199999998</v>
      </c>
      <c r="AN325" s="1">
        <v>4.7670994242382108</v>
      </c>
      <c r="AO325" s="1">
        <v>8.8432580424366876</v>
      </c>
      <c r="AP325" s="1">
        <v>156.09980940643749</v>
      </c>
      <c r="AQ325" s="1" t="s">
        <v>757</v>
      </c>
      <c r="AR325" s="3" t="s">
        <v>90</v>
      </c>
      <c r="AS325" s="3">
        <v>117.76203270261254</v>
      </c>
      <c r="AT325" s="1">
        <v>221.35443607084736</v>
      </c>
      <c r="AU325" s="1">
        <v>119.77534733479524</v>
      </c>
      <c r="AV325" s="1">
        <v>94.600188213872372</v>
      </c>
      <c r="AW325" s="1" t="s">
        <v>1432</v>
      </c>
      <c r="AX325" s="1">
        <v>5.9433160000000003</v>
      </c>
      <c r="AY325" s="1">
        <v>11.77402</v>
      </c>
      <c r="AZ325" s="1">
        <v>86.1</v>
      </c>
      <c r="BA325" s="1">
        <v>63.18</v>
      </c>
      <c r="BB325" s="1">
        <v>79.3</v>
      </c>
      <c r="BC325" s="13">
        <v>0.70331588132635259</v>
      </c>
      <c r="BD325" s="1">
        <v>166.08844250828415</v>
      </c>
      <c r="BE325" s="1">
        <v>184.81782437867267</v>
      </c>
      <c r="BF325" s="1">
        <v>67.204664600195784</v>
      </c>
      <c r="BG325" s="1">
        <v>0.1592456312343373</v>
      </c>
      <c r="BH325" s="1">
        <v>1.1526351813826146</v>
      </c>
      <c r="BI325" s="1">
        <v>11.273719955531732</v>
      </c>
      <c r="BJ325" s="1">
        <v>3.2877857764297858</v>
      </c>
      <c r="BK325" s="1">
        <v>-8.4729809594720393</v>
      </c>
      <c r="BL325" s="1">
        <v>22.931670542009556</v>
      </c>
      <c r="BM325" s="1">
        <v>0.46944042746278031</v>
      </c>
      <c r="BN325" s="1">
        <v>113.4328</v>
      </c>
      <c r="BO325" s="1">
        <v>198.8991</v>
      </c>
      <c r="BP325" s="1">
        <v>51.456417777204287</v>
      </c>
      <c r="BQ325" s="1">
        <v>687.61515072026214</v>
      </c>
      <c r="BR325" s="1" t="s">
        <v>757</v>
      </c>
      <c r="BS325" s="1">
        <v>8.8432580424366876</v>
      </c>
      <c r="BT325" s="1" t="s">
        <v>103</v>
      </c>
      <c r="BU325" s="1" t="s">
        <v>103</v>
      </c>
      <c r="BV325" s="1" t="e">
        <v>#VALUE!</v>
      </c>
      <c r="BW325" s="1">
        <v>158.33027840850536</v>
      </c>
    </row>
    <row r="326" spans="1:75" x14ac:dyDescent="0.2">
      <c r="A326" s="8" t="s">
        <v>1498</v>
      </c>
      <c r="B326" s="4"/>
      <c r="C326" s="8" t="s">
        <v>898</v>
      </c>
      <c r="D326" s="8"/>
      <c r="E326" s="9" t="s">
        <v>81</v>
      </c>
      <c r="F326" s="1" t="s">
        <v>1499</v>
      </c>
      <c r="G326" s="3" t="s">
        <v>1500</v>
      </c>
      <c r="H326" s="3" t="s">
        <v>84</v>
      </c>
      <c r="I326" s="1">
        <v>20</v>
      </c>
      <c r="J326" s="1" t="s">
        <v>85</v>
      </c>
      <c r="K326" s="1" t="s">
        <v>85</v>
      </c>
      <c r="L326" s="1" t="s">
        <v>85</v>
      </c>
      <c r="M326" s="1" t="s">
        <v>85</v>
      </c>
      <c r="N326" s="10">
        <v>600000000</v>
      </c>
      <c r="O326" s="11">
        <v>44398</v>
      </c>
      <c r="P326" s="11" t="e">
        <v>#VALUE!</v>
      </c>
      <c r="Q326" s="1">
        <v>0.48986455960597919</v>
      </c>
      <c r="R326" s="1">
        <v>-0.4007120342783943</v>
      </c>
      <c r="S326" s="1">
        <v>1.8037189439102042</v>
      </c>
      <c r="T326" s="1" t="e">
        <v>#VALUE!</v>
      </c>
      <c r="U326" s="1" t="e">
        <v>#VALUE!</v>
      </c>
      <c r="V326" s="1" t="e">
        <v>#VALUE!</v>
      </c>
      <c r="W326" s="1" t="s">
        <v>1501</v>
      </c>
      <c r="X326" s="1">
        <v>116.47347259521484</v>
      </c>
      <c r="Y326" s="1">
        <v>5.425755149999727</v>
      </c>
      <c r="Z326" s="12">
        <v>1.8243</v>
      </c>
      <c r="AA326" s="12">
        <v>-3.2355128665910726</v>
      </c>
      <c r="AB326" s="1" t="s">
        <v>87</v>
      </c>
      <c r="AC326" s="1">
        <v>83.097999999999999</v>
      </c>
      <c r="AD326" s="1">
        <v>5.6034613479354265</v>
      </c>
      <c r="AE326" s="1" t="s">
        <v>84</v>
      </c>
      <c r="AF326" s="12" t="s">
        <v>84</v>
      </c>
      <c r="AG326" s="1" t="s">
        <v>84</v>
      </c>
      <c r="AH326" s="1" t="s">
        <v>84</v>
      </c>
      <c r="AI326" s="1" t="e">
        <v>#VALUE!</v>
      </c>
      <c r="AJ326" s="12" t="e">
        <v>#VALUE!</v>
      </c>
      <c r="AK326" s="1" t="s">
        <v>1502</v>
      </c>
      <c r="AL326" s="1">
        <v>163.04873657226563</v>
      </c>
      <c r="AM326" s="1">
        <v>193.10482999999999</v>
      </c>
      <c r="AN326" s="1">
        <v>18.993944684485683</v>
      </c>
      <c r="AO326" s="1">
        <v>6.6721423682409311</v>
      </c>
      <c r="AP326" s="1">
        <v>174.97241669590991</v>
      </c>
      <c r="AQ326" s="1" t="s">
        <v>111</v>
      </c>
      <c r="AR326" s="3" t="s">
        <v>90</v>
      </c>
      <c r="AS326" s="3">
        <v>108.7525041363798</v>
      </c>
      <c r="AT326" s="1">
        <v>235.36946574649554</v>
      </c>
      <c r="AU326" s="1">
        <v>145.81128473998911</v>
      </c>
      <c r="AV326" s="1">
        <v>127.09014092731677</v>
      </c>
      <c r="AW326" s="1" t="s">
        <v>1503</v>
      </c>
      <c r="AX326" s="1">
        <v>-3.3855140000000001</v>
      </c>
      <c r="AY326" s="1">
        <v>7.5884460000000002</v>
      </c>
      <c r="AZ326" s="1">
        <v>90.37</v>
      </c>
      <c r="BA326" s="1">
        <v>63.72</v>
      </c>
      <c r="BB326" s="1">
        <v>79.680000000000007</v>
      </c>
      <c r="BC326" s="13">
        <v>0.59887429643527224</v>
      </c>
      <c r="BD326" s="1">
        <v>107.96799428967724</v>
      </c>
      <c r="BE326" s="1">
        <v>212.16476977745214</v>
      </c>
      <c r="BF326" s="1">
        <v>80.249540814411802</v>
      </c>
      <c r="BG326" s="1">
        <v>0.78987677394676303</v>
      </c>
      <c r="BH326" s="1">
        <v>3.8384668035592062</v>
      </c>
      <c r="BI326" s="1">
        <v>8.9156633119049786</v>
      </c>
      <c r="BJ326" s="1">
        <v>0.78159578348353875</v>
      </c>
      <c r="BK326" s="1">
        <v>10.647662567056329</v>
      </c>
      <c r="BL326" s="1">
        <v>37.978313528249089</v>
      </c>
      <c r="BM326" s="1">
        <v>-0.21642459566320041</v>
      </c>
      <c r="BN326" s="1">
        <v>105.5108</v>
      </c>
      <c r="BO326" s="1">
        <v>210.73869999999999</v>
      </c>
      <c r="BP326" s="1">
        <v>45.320645406526573</v>
      </c>
      <c r="BQ326" s="1">
        <v>498.31304297633494</v>
      </c>
      <c r="BR326" s="1" t="s">
        <v>111</v>
      </c>
      <c r="BS326" s="1">
        <v>6.6721423682409311</v>
      </c>
      <c r="BT326" s="1" t="s">
        <v>103</v>
      </c>
      <c r="BU326" s="1" t="s">
        <v>103</v>
      </c>
      <c r="BV326" s="1" t="e">
        <v>#VALUE!</v>
      </c>
      <c r="BW326" s="1">
        <v>164.23421513347486</v>
      </c>
    </row>
    <row r="327" spans="1:75" x14ac:dyDescent="0.2">
      <c r="A327" s="8" t="s">
        <v>1504</v>
      </c>
      <c r="B327" s="4"/>
      <c r="C327" s="8" t="s">
        <v>898</v>
      </c>
      <c r="D327" s="8"/>
      <c r="E327" s="9" t="s">
        <v>81</v>
      </c>
      <c r="F327" s="1" t="s">
        <v>1505</v>
      </c>
      <c r="G327" s="3" t="s">
        <v>1506</v>
      </c>
      <c r="H327" s="3" t="s">
        <v>84</v>
      </c>
      <c r="I327" s="1">
        <v>20</v>
      </c>
      <c r="J327" s="1" t="s">
        <v>85</v>
      </c>
      <c r="K327" s="1" t="s">
        <v>85</v>
      </c>
      <c r="L327" s="1" t="s">
        <v>85</v>
      </c>
      <c r="M327" s="1" t="s">
        <v>85</v>
      </c>
      <c r="N327" s="10">
        <v>500000000</v>
      </c>
      <c r="O327" s="11">
        <v>44293</v>
      </c>
      <c r="P327" s="11" t="e">
        <v>#VALUE!</v>
      </c>
      <c r="Q327" s="1">
        <v>5.1078902430989892E-2</v>
      </c>
      <c r="R327" s="1">
        <v>0.39853635614057747</v>
      </c>
      <c r="S327" s="1">
        <v>3.2088154960727033</v>
      </c>
      <c r="T327" s="1" t="e">
        <v>#VALUE!</v>
      </c>
      <c r="U327" s="1" t="e">
        <v>#VALUE!</v>
      </c>
      <c r="V327" s="1" t="e">
        <v>#VALUE!</v>
      </c>
      <c r="W327" s="1" t="s">
        <v>1507</v>
      </c>
      <c r="X327" s="1">
        <v>85.0889892578125</v>
      </c>
      <c r="Y327" s="1">
        <v>5.0312058376544213</v>
      </c>
      <c r="Z327" s="12">
        <v>1.345591</v>
      </c>
      <c r="AA327" s="12">
        <v>-1.5446877060753872</v>
      </c>
      <c r="AB327" s="1" t="s">
        <v>87</v>
      </c>
      <c r="AC327" s="1">
        <v>88.477000000000004</v>
      </c>
      <c r="AD327" s="1">
        <v>5.6618458780290597</v>
      </c>
      <c r="AE327" s="1" t="s">
        <v>84</v>
      </c>
      <c r="AF327" s="12" t="s">
        <v>84</v>
      </c>
      <c r="AG327" s="1" t="s">
        <v>84</v>
      </c>
      <c r="AH327" s="1" t="s">
        <v>84</v>
      </c>
      <c r="AI327" s="1" t="e">
        <v>#VALUE!</v>
      </c>
      <c r="AJ327" s="12" t="e">
        <v>#VALUE!</v>
      </c>
      <c r="AK327" s="1" t="s">
        <v>1502</v>
      </c>
      <c r="AL327" s="1">
        <v>128.69973754882813</v>
      </c>
      <c r="AM327" s="1">
        <v>204.15259799999998</v>
      </c>
      <c r="AN327" s="1">
        <v>22.518862536428685</v>
      </c>
      <c r="AO327" s="1">
        <v>5.8781656399726216</v>
      </c>
      <c r="AP327" s="1">
        <v>181.18705299612915</v>
      </c>
      <c r="AQ327" s="1" t="s">
        <v>111</v>
      </c>
      <c r="AR327" s="3" t="s">
        <v>90</v>
      </c>
      <c r="AS327" s="3">
        <v>83.295291545040541</v>
      </c>
      <c r="AT327" s="1">
        <v>205.32539996566896</v>
      </c>
      <c r="AU327" s="1">
        <v>120.63977815545938</v>
      </c>
      <c r="AV327" s="1">
        <v>102.86685870685442</v>
      </c>
      <c r="AW327" s="1" t="s">
        <v>1503</v>
      </c>
      <c r="AX327" s="1">
        <v>-3.3855140000000001</v>
      </c>
      <c r="AY327" s="1">
        <v>7.5884460000000002</v>
      </c>
      <c r="AZ327" s="1">
        <v>90.37</v>
      </c>
      <c r="BA327" s="1">
        <v>63.72</v>
      </c>
      <c r="BB327" s="1">
        <v>79.680000000000007</v>
      </c>
      <c r="BC327" s="13">
        <v>0.59887429643527224</v>
      </c>
      <c r="BD327" s="1">
        <v>107.96799428967724</v>
      </c>
      <c r="BE327" s="1">
        <v>212.16476977745214</v>
      </c>
      <c r="BF327" s="1">
        <v>80.249540814411802</v>
      </c>
      <c r="BG327" s="1">
        <v>0.78987677394676303</v>
      </c>
      <c r="BH327" s="1">
        <v>4.1259411362080769</v>
      </c>
      <c r="BI327" s="1">
        <v>-9.41341846631029</v>
      </c>
      <c r="BJ327" s="1">
        <v>-5.7720006970185977E-2</v>
      </c>
      <c r="BK327" s="1">
        <v>-2.3472833144697063</v>
      </c>
      <c r="BL327" s="1">
        <v>13.106143365410816</v>
      </c>
      <c r="BM327" s="1">
        <v>-0.90845831382109499</v>
      </c>
      <c r="BN327" s="1">
        <v>102.1161</v>
      </c>
      <c r="BO327" s="1">
        <v>174.3974</v>
      </c>
      <c r="BP327" s="1">
        <v>63.221970898658263</v>
      </c>
      <c r="BQ327" s="1">
        <v>469.52856551364164</v>
      </c>
      <c r="BR327" s="1" t="s">
        <v>111</v>
      </c>
      <c r="BS327" s="1">
        <v>5.8781656399726216</v>
      </c>
      <c r="BT327" s="1" t="s">
        <v>103</v>
      </c>
      <c r="BU327" s="1" t="s">
        <v>103</v>
      </c>
      <c r="BV327" s="1" t="e">
        <v>#VALUE!</v>
      </c>
      <c r="BW327" s="1">
        <v>128.96577275423761</v>
      </c>
    </row>
    <row r="328" spans="1:75" x14ac:dyDescent="0.2">
      <c r="A328" s="8" t="s">
        <v>1508</v>
      </c>
      <c r="B328" s="4"/>
      <c r="C328" s="8" t="s">
        <v>898</v>
      </c>
      <c r="D328" s="8"/>
      <c r="E328" s="9" t="s">
        <v>81</v>
      </c>
      <c r="F328" s="1" t="s">
        <v>1509</v>
      </c>
      <c r="G328" s="3" t="s">
        <v>1510</v>
      </c>
      <c r="H328" s="3" t="s">
        <v>84</v>
      </c>
      <c r="I328" s="1">
        <v>35</v>
      </c>
      <c r="J328" s="1" t="s">
        <v>85</v>
      </c>
      <c r="K328" s="1" t="s">
        <v>85</v>
      </c>
      <c r="L328" s="1" t="s">
        <v>85</v>
      </c>
      <c r="M328" s="1" t="s">
        <v>85</v>
      </c>
      <c r="N328" s="10">
        <v>750000000</v>
      </c>
      <c r="O328" s="11">
        <v>44097</v>
      </c>
      <c r="P328" s="11" t="e">
        <v>#VALUE!</v>
      </c>
      <c r="Q328" s="1">
        <v>-1.7485466145481077</v>
      </c>
      <c r="R328" s="1">
        <v>-4.6927621447238277</v>
      </c>
      <c r="S328" s="1">
        <v>-4.0425806281563119</v>
      </c>
      <c r="T328" s="1" t="e">
        <v>#VALUE!</v>
      </c>
      <c r="U328" s="1" t="e">
        <v>#VALUE!</v>
      </c>
      <c r="V328" s="1" t="e">
        <v>#VALUE!</v>
      </c>
      <c r="W328" s="1" t="s">
        <v>1511</v>
      </c>
      <c r="X328" s="1">
        <v>127.71278381347656</v>
      </c>
      <c r="Y328" s="1">
        <v>6.3199412908438308</v>
      </c>
      <c r="Z328" s="12">
        <v>2.3570329999999999</v>
      </c>
      <c r="AA328" s="12">
        <v>-5.4723137848362242</v>
      </c>
      <c r="AB328" s="1" t="s">
        <v>87</v>
      </c>
      <c r="AC328" s="1">
        <v>64.683000000000007</v>
      </c>
      <c r="AD328" s="1">
        <v>6.2373297583094809</v>
      </c>
      <c r="AE328" s="1" t="s">
        <v>84</v>
      </c>
      <c r="AF328" s="12" t="s">
        <v>84</v>
      </c>
      <c r="AG328" s="1" t="s">
        <v>84</v>
      </c>
      <c r="AH328" s="1" t="s">
        <v>84</v>
      </c>
      <c r="AI328" s="1" t="e">
        <v>#VALUE!</v>
      </c>
      <c r="AJ328" s="12" t="e">
        <v>#VALUE!</v>
      </c>
      <c r="AK328" s="1" t="s">
        <v>1502</v>
      </c>
      <c r="AL328" s="1">
        <v>216.26141357421875</v>
      </c>
      <c r="AM328" s="1">
        <v>228.00803500000001</v>
      </c>
      <c r="AN328" s="1">
        <v>9.5482665602740155</v>
      </c>
      <c r="AO328" s="1">
        <v>25.834360027378509</v>
      </c>
      <c r="AP328" s="1">
        <v>218.54646419131731</v>
      </c>
      <c r="AQ328" s="1" t="s">
        <v>111</v>
      </c>
      <c r="AR328" s="3" t="s">
        <v>90</v>
      </c>
      <c r="AS328" s="3">
        <v>108.98002604170154</v>
      </c>
      <c r="AT328" s="1">
        <v>275.86201031604605</v>
      </c>
      <c r="AU328" s="1" t="s">
        <v>103</v>
      </c>
      <c r="AV328" s="1">
        <v>98.732538720195876</v>
      </c>
      <c r="AW328" s="1" t="s">
        <v>1503</v>
      </c>
      <c r="AX328" s="1">
        <v>-3.3855140000000001</v>
      </c>
      <c r="AY328" s="1">
        <v>7.5884460000000002</v>
      </c>
      <c r="AZ328" s="1">
        <v>90.37</v>
      </c>
      <c r="BA328" s="1">
        <v>63.72</v>
      </c>
      <c r="BB328" s="1">
        <v>79.680000000000007</v>
      </c>
      <c r="BC328" s="13">
        <v>0.59887429643527224</v>
      </c>
      <c r="BD328" s="1">
        <v>107.96799428967724</v>
      </c>
      <c r="BE328" s="1">
        <v>212.16476977745214</v>
      </c>
      <c r="BF328" s="1">
        <v>80.249540814411802</v>
      </c>
      <c r="BG328" s="1">
        <v>0.78987677394676303</v>
      </c>
      <c r="BH328" s="1">
        <v>4.6625598904859684</v>
      </c>
      <c r="BI328" s="1">
        <v>19.486848802632835</v>
      </c>
      <c r="BJ328" s="1">
        <v>3.9749758937180246</v>
      </c>
      <c r="BK328" s="1">
        <v>1.9382356612572664</v>
      </c>
      <c r="BL328" s="1">
        <v>30.025225736389686</v>
      </c>
      <c r="BM328" s="1">
        <v>-0.10389706389799881</v>
      </c>
      <c r="BN328" s="1">
        <v>163.86150000000001</v>
      </c>
      <c r="BO328" s="1">
        <v>244.29580000000001</v>
      </c>
      <c r="BP328" s="1">
        <v>34.853770624946399</v>
      </c>
      <c r="BQ328" s="1">
        <v>932.57698650930365</v>
      </c>
      <c r="BR328" s="1" t="s">
        <v>111</v>
      </c>
      <c r="BS328" s="1">
        <v>25.834360027378509</v>
      </c>
      <c r="BT328" s="1">
        <v>96.0836856065348</v>
      </c>
      <c r="BU328" s="1">
        <v>248.31884441676576</v>
      </c>
      <c r="BV328" s="1">
        <v>21.05783650313543</v>
      </c>
      <c r="BW328" s="1">
        <v>219.64172853974046</v>
      </c>
    </row>
    <row r="329" spans="1:75" x14ac:dyDescent="0.2">
      <c r="A329" s="8" t="s">
        <v>1512</v>
      </c>
      <c r="B329" s="4"/>
      <c r="C329" s="8" t="s">
        <v>898</v>
      </c>
      <c r="D329" s="8"/>
      <c r="E329" s="9" t="s">
        <v>81</v>
      </c>
      <c r="F329" s="1" t="s">
        <v>1513</v>
      </c>
      <c r="G329" s="3" t="s">
        <v>1514</v>
      </c>
      <c r="H329" s="3" t="s">
        <v>84</v>
      </c>
      <c r="I329" s="1">
        <v>25</v>
      </c>
      <c r="J329" s="1" t="s">
        <v>85</v>
      </c>
      <c r="K329" s="1" t="s">
        <v>85</v>
      </c>
      <c r="L329" s="1" t="s">
        <v>85</v>
      </c>
      <c r="M329" s="1" t="s">
        <v>85</v>
      </c>
      <c r="N329" s="10">
        <v>400000000</v>
      </c>
      <c r="O329" s="11">
        <v>44594</v>
      </c>
      <c r="P329" s="11" t="e">
        <v>#VALUE!</v>
      </c>
      <c r="Q329" s="1">
        <v>-1.1700132651908723</v>
      </c>
      <c r="R329" s="1">
        <v>-4.3962300351147015</v>
      </c>
      <c r="S329" s="1">
        <v>-3.332991220226067</v>
      </c>
      <c r="T329" s="1" t="e">
        <v>#VALUE!</v>
      </c>
      <c r="U329" s="1" t="e">
        <v>#VALUE!</v>
      </c>
      <c r="V329" s="1" t="e">
        <v>#VALUE!</v>
      </c>
      <c r="W329" s="1" t="s">
        <v>161</v>
      </c>
      <c r="X329" s="1">
        <v>126.03907012939453</v>
      </c>
      <c r="Y329" s="1">
        <v>6.3027129211164654</v>
      </c>
      <c r="Z329" s="12">
        <v>2.9278469999999999</v>
      </c>
      <c r="AA329" s="12">
        <v>-5.6489046436706714</v>
      </c>
      <c r="AB329" s="1" t="s">
        <v>87</v>
      </c>
      <c r="AC329" s="1">
        <v>65.915000000000006</v>
      </c>
      <c r="AD329" s="1">
        <v>6.2009887485915831</v>
      </c>
      <c r="AE329" s="1" t="s">
        <v>84</v>
      </c>
      <c r="AF329" s="12" t="s">
        <v>84</v>
      </c>
      <c r="AG329" s="1" t="s">
        <v>84</v>
      </c>
      <c r="AH329" s="1" t="s">
        <v>84</v>
      </c>
      <c r="AI329" s="1" t="e">
        <v>#VALUE!</v>
      </c>
      <c r="AJ329" s="12" t="e">
        <v>#VALUE!</v>
      </c>
      <c r="AK329" s="1" t="s">
        <v>1502</v>
      </c>
      <c r="AL329" s="1">
        <v>216.07882690429688</v>
      </c>
      <c r="AM329" s="1">
        <v>229.32045500000001</v>
      </c>
      <c r="AN329" s="1">
        <v>9.4468398482100611</v>
      </c>
      <c r="AO329" s="1">
        <v>26.715947980835043</v>
      </c>
      <c r="AP329" s="1">
        <v>216.80156003369794</v>
      </c>
      <c r="AQ329" s="1" t="s">
        <v>111</v>
      </c>
      <c r="AR329" s="3" t="s">
        <v>90</v>
      </c>
      <c r="AS329" s="3">
        <v>107.64008367044636</v>
      </c>
      <c r="AT329" s="1">
        <v>275.02045240390072</v>
      </c>
      <c r="AU329" s="1" t="s">
        <v>103</v>
      </c>
      <c r="AV329" s="1">
        <v>98.412665034705242</v>
      </c>
      <c r="AW329" s="1" t="s">
        <v>1503</v>
      </c>
      <c r="AX329" s="1">
        <v>-3.3855140000000001</v>
      </c>
      <c r="AY329" s="1">
        <v>7.5884460000000002</v>
      </c>
      <c r="AZ329" s="1">
        <v>90.37</v>
      </c>
      <c r="BA329" s="1">
        <v>63.72</v>
      </c>
      <c r="BB329" s="1">
        <v>79.680000000000007</v>
      </c>
      <c r="BC329" s="13">
        <v>0.59887429643527224</v>
      </c>
      <c r="BD329" s="1">
        <v>107.96799428967724</v>
      </c>
      <c r="BE329" s="1">
        <v>212.16476977745214</v>
      </c>
      <c r="BF329" s="1">
        <v>80.249540814411802</v>
      </c>
      <c r="BG329" s="1">
        <v>0.78987677394676303</v>
      </c>
      <c r="BH329" s="1">
        <v>3.3100616016427105</v>
      </c>
      <c r="BI329" s="1">
        <v>9.0714510950750196</v>
      </c>
      <c r="BJ329" s="1">
        <v>2.4424776602996729</v>
      </c>
      <c r="BK329" s="1">
        <v>-0.7883110926946415</v>
      </c>
      <c r="BL329" s="1">
        <v>23.675778352373996</v>
      </c>
      <c r="BM329" s="1">
        <v>-0.37283344998446177</v>
      </c>
      <c r="BN329" s="1">
        <v>170.0564</v>
      </c>
      <c r="BO329" s="1">
        <v>239.36869999999999</v>
      </c>
      <c r="BP329" s="1">
        <v>33.601356607273338</v>
      </c>
      <c r="BQ329" s="1">
        <v>954.9697896318321</v>
      </c>
      <c r="BR329" s="1" t="s">
        <v>111</v>
      </c>
      <c r="BS329" s="1">
        <v>26.715947980835043</v>
      </c>
      <c r="BT329" s="1" t="s">
        <v>103</v>
      </c>
      <c r="BU329" s="1" t="s">
        <v>103</v>
      </c>
      <c r="BV329" s="1" t="e">
        <v>#VALUE!</v>
      </c>
      <c r="BW329" s="1">
        <v>218.89097741517668</v>
      </c>
    </row>
    <row r="330" spans="1:75" x14ac:dyDescent="0.2">
      <c r="A330" s="8" t="s">
        <v>1515</v>
      </c>
      <c r="B330" s="4"/>
      <c r="C330" s="8" t="s">
        <v>898</v>
      </c>
      <c r="D330" s="8"/>
      <c r="E330" s="9" t="s">
        <v>81</v>
      </c>
      <c r="F330" s="1" t="s">
        <v>1516</v>
      </c>
      <c r="G330" s="3" t="s">
        <v>1517</v>
      </c>
      <c r="H330" s="3" t="s">
        <v>84</v>
      </c>
      <c r="I330" s="1">
        <v>25</v>
      </c>
      <c r="J330" s="1" t="s">
        <v>85</v>
      </c>
      <c r="K330" s="1" t="s">
        <v>85</v>
      </c>
      <c r="L330" s="1" t="s">
        <v>85</v>
      </c>
      <c r="M330" s="1" t="s">
        <v>85</v>
      </c>
      <c r="N330" s="10">
        <v>600000000</v>
      </c>
      <c r="O330" s="11">
        <v>43879</v>
      </c>
      <c r="P330" s="11" t="e">
        <v>#VALUE!</v>
      </c>
      <c r="Q330" s="1">
        <v>-1.2827894826040409</v>
      </c>
      <c r="R330" s="1">
        <v>-3.2053126726679038</v>
      </c>
      <c r="S330" s="1">
        <v>-3.2711450364898531</v>
      </c>
      <c r="T330" s="1" t="e">
        <v>#VALUE!</v>
      </c>
      <c r="U330" s="1" t="e">
        <v>#VALUE!</v>
      </c>
      <c r="V330" s="1" t="e">
        <v>#VALUE!</v>
      </c>
      <c r="W330" s="1" t="s">
        <v>1518</v>
      </c>
      <c r="X330" s="1">
        <v>121.95890808105469</v>
      </c>
      <c r="Y330" s="1">
        <v>6.2629349099602827</v>
      </c>
      <c r="Z330" s="12">
        <v>3.1014949999999999</v>
      </c>
      <c r="AA330" s="12">
        <v>-6.214091570394686</v>
      </c>
      <c r="AB330" s="1" t="s">
        <v>87</v>
      </c>
      <c r="AC330" s="1">
        <v>65.063999999999993</v>
      </c>
      <c r="AD330" s="1">
        <v>6.2020528852706267</v>
      </c>
      <c r="AE330" s="1" t="s">
        <v>84</v>
      </c>
      <c r="AF330" s="12" t="s">
        <v>84</v>
      </c>
      <c r="AG330" s="1" t="s">
        <v>84</v>
      </c>
      <c r="AH330" s="1" t="s">
        <v>84</v>
      </c>
      <c r="AI330" s="1" t="e">
        <v>#VALUE!</v>
      </c>
      <c r="AJ330" s="12" t="e">
        <v>#VALUE!</v>
      </c>
      <c r="AK330" s="1" t="s">
        <v>1502</v>
      </c>
      <c r="AL330" s="1">
        <v>209.80075073242188</v>
      </c>
      <c r="AM330" s="1">
        <v>224.06847299999998</v>
      </c>
      <c r="AN330" s="1">
        <v>9.5035936218047254</v>
      </c>
      <c r="AO330" s="1">
        <v>24.878850102669404</v>
      </c>
      <c r="AP330" s="1">
        <v>214.0615338726283</v>
      </c>
      <c r="AQ330" s="1" t="s">
        <v>111</v>
      </c>
      <c r="AR330" s="3" t="s">
        <v>90</v>
      </c>
      <c r="AS330" s="3">
        <v>108.94968530712239</v>
      </c>
      <c r="AT330" s="1">
        <v>270.76080437223243</v>
      </c>
      <c r="AU330" s="1" t="s">
        <v>103</v>
      </c>
      <c r="AV330" s="1">
        <v>93.077282658324293</v>
      </c>
      <c r="AW330" s="1" t="s">
        <v>1503</v>
      </c>
      <c r="AX330" s="1">
        <v>-3.3855140000000001</v>
      </c>
      <c r="AY330" s="1">
        <v>7.5884460000000002</v>
      </c>
      <c r="AZ330" s="1">
        <v>90.37</v>
      </c>
      <c r="BA330" s="1">
        <v>63.72</v>
      </c>
      <c r="BB330" s="1">
        <v>79.680000000000007</v>
      </c>
      <c r="BC330" s="13">
        <v>0.59887429643527224</v>
      </c>
      <c r="BD330" s="1">
        <v>107.96799428967724</v>
      </c>
      <c r="BE330" s="1">
        <v>212.16476977745214</v>
      </c>
      <c r="BF330" s="1">
        <v>80.249540814411802</v>
      </c>
      <c r="BG330" s="1">
        <v>0.78987677394676303</v>
      </c>
      <c r="BH330" s="1">
        <v>5.2648870636550305</v>
      </c>
      <c r="BI330" s="1">
        <v>12.81935692175287</v>
      </c>
      <c r="BJ330" s="1">
        <v>-3.0233619269807832</v>
      </c>
      <c r="BK330" s="1">
        <v>-11.130821413418246</v>
      </c>
      <c r="BL330" s="1">
        <v>22.747660182427069</v>
      </c>
      <c r="BM330" s="1">
        <v>-0.47600377385979487</v>
      </c>
      <c r="BN330" s="1">
        <v>169.17080000000001</v>
      </c>
      <c r="BO330" s="1">
        <v>235.46029999999999</v>
      </c>
      <c r="BP330" s="1">
        <v>38.708316200270218</v>
      </c>
      <c r="BQ330" s="1">
        <v>930.1138412746468</v>
      </c>
      <c r="BR330" s="1" t="s">
        <v>111</v>
      </c>
      <c r="BS330" s="1">
        <v>24.878850102669404</v>
      </c>
      <c r="BT330" s="1">
        <v>96.187015897822278</v>
      </c>
      <c r="BU330" s="1">
        <v>252.28844504318451</v>
      </c>
      <c r="BV330" s="1">
        <v>27.218004693088321</v>
      </c>
      <c r="BW330" s="1">
        <v>212.72286702402255</v>
      </c>
    </row>
    <row r="331" spans="1:75" x14ac:dyDescent="0.2">
      <c r="A331" s="8" t="s">
        <v>1519</v>
      </c>
      <c r="B331" s="4" t="s">
        <v>136</v>
      </c>
      <c r="C331" s="8" t="s">
        <v>898</v>
      </c>
      <c r="D331" s="8" t="s">
        <v>228</v>
      </c>
      <c r="E331" s="9"/>
      <c r="F331" s="1" t="s">
        <v>1520</v>
      </c>
      <c r="G331" s="3" t="s">
        <v>1521</v>
      </c>
      <c r="H331" s="3" t="s">
        <v>139</v>
      </c>
      <c r="I331" s="1">
        <v>63</v>
      </c>
      <c r="J331" s="1" t="s">
        <v>85</v>
      </c>
      <c r="K331" s="1" t="s">
        <v>85</v>
      </c>
      <c r="L331" s="1" t="s">
        <v>85</v>
      </c>
      <c r="M331" s="1" t="s">
        <v>85</v>
      </c>
      <c r="N331" s="10">
        <v>500000000</v>
      </c>
      <c r="O331" s="11">
        <v>42626</v>
      </c>
      <c r="P331" s="11">
        <v>42194</v>
      </c>
      <c r="Q331" s="1">
        <v>0.26119047098962511</v>
      </c>
      <c r="R331" s="1">
        <v>0.36818106612988011</v>
      </c>
      <c r="S331" s="1">
        <v>1.7326998163321061</v>
      </c>
      <c r="T331" s="1">
        <v>3.8273875661776202E-2</v>
      </c>
      <c r="U331" s="1">
        <v>0.24437646365425003</v>
      </c>
      <c r="V331" s="1">
        <v>1.3894161147457229</v>
      </c>
      <c r="W331" s="1" t="s">
        <v>1522</v>
      </c>
      <c r="X331" s="1">
        <v>50.440196990966797</v>
      </c>
      <c r="Y331" s="1">
        <v>3.1804247299999999</v>
      </c>
      <c r="Z331" s="12">
        <v>0.33211299999999999</v>
      </c>
      <c r="AA331" s="12">
        <v>-0.1556209204885306</v>
      </c>
      <c r="AB331" s="1" t="s">
        <v>87</v>
      </c>
      <c r="AC331" s="1">
        <v>100.995</v>
      </c>
      <c r="AD331" s="1">
        <v>3.1804247299999999</v>
      </c>
      <c r="AE331" s="1">
        <v>2.5869793381086557</v>
      </c>
      <c r="AF331" s="12">
        <v>2.5869793381086557</v>
      </c>
      <c r="AG331" s="1" t="s">
        <v>84</v>
      </c>
      <c r="AH331" s="1" t="s">
        <v>100</v>
      </c>
      <c r="AI331" s="1" t="e">
        <v>#VALUE!</v>
      </c>
      <c r="AJ331" s="12" t="e">
        <v>#VALUE!</v>
      </c>
      <c r="AK331" s="1" t="s">
        <v>1502</v>
      </c>
      <c r="AL331" s="1">
        <v>59.08028968</v>
      </c>
      <c r="AM331" s="1" t="e">
        <v>#VALUE!</v>
      </c>
      <c r="AN331" s="1" t="e">
        <v>#VALUE!</v>
      </c>
      <c r="AO331" s="1">
        <v>1.5496235455167693</v>
      </c>
      <c r="AP331" s="1">
        <v>48.703070095025566</v>
      </c>
      <c r="AQ331" s="1" t="s">
        <v>111</v>
      </c>
      <c r="AR331" s="3" t="s">
        <v>102</v>
      </c>
      <c r="AS331" s="3">
        <v>52.208035728660064</v>
      </c>
      <c r="AT331" s="1">
        <v>51.98784201811111</v>
      </c>
      <c r="AU331" s="1">
        <v>8.5799241144689287</v>
      </c>
      <c r="AV331" s="1">
        <v>-9.9089450188365014</v>
      </c>
      <c r="AW331" s="1" t="s">
        <v>1503</v>
      </c>
      <c r="AX331" s="1">
        <v>-3.3855140000000001</v>
      </c>
      <c r="AY331" s="1">
        <v>7.5884460000000002</v>
      </c>
      <c r="AZ331" s="1">
        <v>90.37</v>
      </c>
      <c r="BA331" s="1">
        <v>63.72</v>
      </c>
      <c r="BB331" s="1">
        <v>79.680000000000007</v>
      </c>
      <c r="BC331" s="13">
        <v>0.59887429643527224</v>
      </c>
      <c r="BD331" s="1">
        <v>107.96799428967724</v>
      </c>
      <c r="BE331" s="1">
        <v>212.16476977745214</v>
      </c>
      <c r="BF331" s="1">
        <v>80.249540814411802</v>
      </c>
      <c r="BG331" s="1">
        <v>0.78987677394676303</v>
      </c>
      <c r="BH331" s="1">
        <v>8.6954140999315541</v>
      </c>
      <c r="BI331" s="1">
        <v>-19.282175819999999</v>
      </c>
      <c r="BJ331" s="1">
        <v>-1.6917981900000001</v>
      </c>
      <c r="BK331" s="1">
        <v>-9.4639284700000061</v>
      </c>
      <c r="BL331" s="1">
        <v>6.3906688000000003</v>
      </c>
      <c r="BM331" s="1">
        <v>-1.0330642754677253</v>
      </c>
      <c r="BN331" s="1">
        <v>52.835622090000001</v>
      </c>
      <c r="BO331" s="1">
        <v>82.729911759999993</v>
      </c>
      <c r="BP331" s="1">
        <v>79.110834681358057</v>
      </c>
      <c r="BQ331" s="1">
        <v>151.17820148716987</v>
      </c>
      <c r="BR331" s="1" t="s">
        <v>111</v>
      </c>
      <c r="BS331" s="1">
        <v>1.7960301163586585</v>
      </c>
      <c r="BT331" s="1">
        <v>48.377064519999998</v>
      </c>
      <c r="BU331" s="1">
        <v>185.19426461</v>
      </c>
      <c r="BV331" s="1">
        <v>92.176988600147297</v>
      </c>
      <c r="BW331" s="1">
        <v>73.233716254946344</v>
      </c>
    </row>
    <row r="332" spans="1:75" x14ac:dyDescent="0.2">
      <c r="A332" s="8" t="s">
        <v>1523</v>
      </c>
      <c r="B332" s="4"/>
      <c r="C332" s="8" t="s">
        <v>898</v>
      </c>
      <c r="D332" s="8"/>
      <c r="E332" s="9" t="s">
        <v>81</v>
      </c>
      <c r="F332" s="1" t="s">
        <v>1524</v>
      </c>
      <c r="G332" s="3" t="s">
        <v>1525</v>
      </c>
      <c r="H332" s="3" t="s">
        <v>84</v>
      </c>
      <c r="I332" s="1">
        <v>25</v>
      </c>
      <c r="J332" s="1" t="s">
        <v>85</v>
      </c>
      <c r="K332" s="1" t="s">
        <v>85</v>
      </c>
      <c r="L332" s="1" t="s">
        <v>85</v>
      </c>
      <c r="M332" s="1" t="s">
        <v>85</v>
      </c>
      <c r="N332" s="10">
        <v>1050000000</v>
      </c>
      <c r="O332" s="11">
        <v>43111</v>
      </c>
      <c r="P332" s="11" t="e">
        <v>#VALUE!</v>
      </c>
      <c r="Q332" s="1">
        <v>-2.5364964152119196E-2</v>
      </c>
      <c r="R332" s="1">
        <v>0.45593435720576725</v>
      </c>
      <c r="S332" s="1">
        <v>2.5217835906832686</v>
      </c>
      <c r="T332" s="1" t="e">
        <v>#VALUE!</v>
      </c>
      <c r="U332" s="1" t="e">
        <v>#VALUE!</v>
      </c>
      <c r="V332" s="1" t="e">
        <v>#VALUE!</v>
      </c>
      <c r="W332" s="1" t="s">
        <v>1526</v>
      </c>
      <c r="X332" s="1">
        <v>72.180366516113281</v>
      </c>
      <c r="Y332" s="1">
        <v>4.6953428957520167</v>
      </c>
      <c r="Z332" s="12">
        <v>0.65047600000000005</v>
      </c>
      <c r="AA332" s="12">
        <v>-0.45321966546543191</v>
      </c>
      <c r="AB332" s="1" t="s">
        <v>87</v>
      </c>
      <c r="AC332" s="1">
        <v>98.066000000000003</v>
      </c>
      <c r="AD332" s="1">
        <v>5.6864328459752533</v>
      </c>
      <c r="AE332" s="1" t="s">
        <v>84</v>
      </c>
      <c r="AF332" s="12" t="s">
        <v>84</v>
      </c>
      <c r="AG332" s="1" t="s">
        <v>84</v>
      </c>
      <c r="AH332" s="1" t="s">
        <v>84</v>
      </c>
      <c r="AI332" s="1" t="e">
        <v>#VALUE!</v>
      </c>
      <c r="AJ332" s="12" t="e">
        <v>#VALUE!</v>
      </c>
      <c r="AK332" s="1" t="s">
        <v>1502</v>
      </c>
      <c r="AL332" s="1">
        <v>97.880149841308594</v>
      </c>
      <c r="AM332" s="1">
        <v>215.08094500000001</v>
      </c>
      <c r="AN332" s="1">
        <v>40.732720242745216</v>
      </c>
      <c r="AO332" s="1">
        <v>2.6584531143052703</v>
      </c>
      <c r="AP332" s="1">
        <v>170.16450863154293</v>
      </c>
      <c r="AQ332" s="1" t="s">
        <v>111</v>
      </c>
      <c r="AR332" s="3" t="s">
        <v>90</v>
      </c>
      <c r="AS332" s="3">
        <v>67.204982066796276</v>
      </c>
      <c r="AT332" s="1">
        <v>200.81931843419119</v>
      </c>
      <c r="AU332" s="1">
        <v>140.21875100616819</v>
      </c>
      <c r="AV332" s="1">
        <v>124.98276560084713</v>
      </c>
      <c r="AW332" s="1" t="s">
        <v>1503</v>
      </c>
      <c r="AX332" s="1">
        <v>-3.3855140000000001</v>
      </c>
      <c r="AY332" s="1">
        <v>7.5884460000000002</v>
      </c>
      <c r="AZ332" s="1">
        <v>90.37</v>
      </c>
      <c r="BA332" s="1">
        <v>63.72</v>
      </c>
      <c r="BB332" s="1">
        <v>79.680000000000007</v>
      </c>
      <c r="BC332" s="13">
        <v>0.59887429643527224</v>
      </c>
      <c r="BD332" s="1">
        <v>107.96799428967724</v>
      </c>
      <c r="BE332" s="1">
        <v>212.16476977745214</v>
      </c>
      <c r="BF332" s="1">
        <v>80.249540814411802</v>
      </c>
      <c r="BG332" s="1">
        <v>0.78987677394676303</v>
      </c>
      <c r="BH332" s="1">
        <v>7.3593429158110881</v>
      </c>
      <c r="BI332" s="1">
        <v>8.8743595280927678</v>
      </c>
      <c r="BJ332" s="1">
        <v>-1.3963342250656581</v>
      </c>
      <c r="BK332" s="1">
        <v>3.562697843498384</v>
      </c>
      <c r="BL332" s="1">
        <v>12.526965772706333</v>
      </c>
      <c r="BM332" s="1">
        <v>-0.54800707819946193</v>
      </c>
      <c r="BN332" s="1">
        <v>69.210880000000003</v>
      </c>
      <c r="BO332" s="1">
        <v>137.97300000000001</v>
      </c>
      <c r="BP332" s="1">
        <v>58.306594035628066</v>
      </c>
      <c r="BQ332" s="1">
        <v>244.18237488930572</v>
      </c>
      <c r="BR332" s="1" t="s">
        <v>111</v>
      </c>
      <c r="BS332" s="1">
        <v>2.6584531143052703</v>
      </c>
      <c r="BT332" s="1">
        <v>48.229700590747356</v>
      </c>
      <c r="BU332" s="1">
        <v>237.72357068937237</v>
      </c>
      <c r="BV332" s="1">
        <v>73.79838766039245</v>
      </c>
      <c r="BW332" s="1">
        <v>97.858262715284908</v>
      </c>
    </row>
    <row r="333" spans="1:75" x14ac:dyDescent="0.2">
      <c r="A333" s="8" t="s">
        <v>1527</v>
      </c>
      <c r="B333" s="4"/>
      <c r="C333" s="8" t="s">
        <v>898</v>
      </c>
      <c r="D333" s="8"/>
      <c r="E333" s="9" t="s">
        <v>81</v>
      </c>
      <c r="F333" s="1" t="s">
        <v>1528</v>
      </c>
      <c r="G333" s="3" t="s">
        <v>1529</v>
      </c>
      <c r="H333" s="3" t="s">
        <v>84</v>
      </c>
      <c r="I333" s="1">
        <v>50</v>
      </c>
      <c r="J333" s="1" t="s">
        <v>85</v>
      </c>
      <c r="K333" s="1" t="s">
        <v>85</v>
      </c>
      <c r="L333" s="1" t="s">
        <v>85</v>
      </c>
      <c r="M333" s="1" t="s">
        <v>85</v>
      </c>
      <c r="N333" s="10">
        <v>750000000</v>
      </c>
      <c r="O333" s="11">
        <v>43928</v>
      </c>
      <c r="P333" s="11" t="e">
        <v>#VALUE!</v>
      </c>
      <c r="Q333" s="1">
        <v>9.3166103095154718E-2</v>
      </c>
      <c r="R333" s="1">
        <v>0.33821151407522621</v>
      </c>
      <c r="S333" s="1">
        <v>2.945576165600694</v>
      </c>
      <c r="T333" s="1" t="e">
        <v>#VALUE!</v>
      </c>
      <c r="U333" s="1" t="e">
        <v>#VALUE!</v>
      </c>
      <c r="V333" s="1" t="e">
        <v>#VALUE!</v>
      </c>
      <c r="W333" s="1" t="s">
        <v>1530</v>
      </c>
      <c r="X333" s="1">
        <v>93.766670227050781</v>
      </c>
      <c r="Y333" s="1">
        <v>5.0180789498633152</v>
      </c>
      <c r="Z333" s="12">
        <v>1.105378</v>
      </c>
      <c r="AA333" s="12">
        <v>-1.3568972249531797</v>
      </c>
      <c r="AB333" s="1" t="s">
        <v>87</v>
      </c>
      <c r="AC333" s="1">
        <v>97.215000000000003</v>
      </c>
      <c r="AD333" s="1">
        <v>5.719949138147931</v>
      </c>
      <c r="AE333" s="1" t="s">
        <v>84</v>
      </c>
      <c r="AF333" s="12" t="s">
        <v>84</v>
      </c>
      <c r="AG333" s="1" t="s">
        <v>84</v>
      </c>
      <c r="AH333" s="1" t="s">
        <v>84</v>
      </c>
      <c r="AI333" s="1" t="e">
        <v>#VALUE!</v>
      </c>
      <c r="AJ333" s="12" t="e">
        <v>#VALUE!</v>
      </c>
      <c r="AK333" s="1" t="s">
        <v>1502</v>
      </c>
      <c r="AL333" s="1">
        <v>131.79856872558594</v>
      </c>
      <c r="AM333" s="1">
        <v>212.57423800000001</v>
      </c>
      <c r="AN333" s="1">
        <v>27.942438697578922</v>
      </c>
      <c r="AO333" s="1">
        <v>4.8788501026694044</v>
      </c>
      <c r="AP333" s="1">
        <v>182.51955579783476</v>
      </c>
      <c r="AQ333" s="1" t="s">
        <v>111</v>
      </c>
      <c r="AR333" s="3" t="s">
        <v>90</v>
      </c>
      <c r="AS333" s="3">
        <v>94.258162966687337</v>
      </c>
      <c r="AT333" s="1">
        <v>213.93159747897167</v>
      </c>
      <c r="AU333" s="1">
        <v>134.40548100895788</v>
      </c>
      <c r="AV333" s="1">
        <v>118.69168083795807</v>
      </c>
      <c r="AW333" s="1" t="s">
        <v>1503</v>
      </c>
      <c r="AX333" s="1">
        <v>-3.3855140000000001</v>
      </c>
      <c r="AY333" s="1">
        <v>7.5884460000000002</v>
      </c>
      <c r="AZ333" s="1">
        <v>90.37</v>
      </c>
      <c r="BA333" s="1">
        <v>63.72</v>
      </c>
      <c r="BB333" s="1">
        <v>79.680000000000007</v>
      </c>
      <c r="BC333" s="13">
        <v>0.59887429643527224</v>
      </c>
      <c r="BD333" s="1">
        <v>107.96799428967724</v>
      </c>
      <c r="BE333" s="1">
        <v>212.16476977745214</v>
      </c>
      <c r="BF333" s="1">
        <v>80.249540814411802</v>
      </c>
      <c r="BG333" s="1">
        <v>0.78987677394676303</v>
      </c>
      <c r="BH333" s="1">
        <v>5.1334702258726903</v>
      </c>
      <c r="BI333" s="1">
        <v>3.0295284983900217</v>
      </c>
      <c r="BJ333" s="1">
        <v>-1.804322093060847</v>
      </c>
      <c r="BK333" s="1">
        <v>3.3248749708221652</v>
      </c>
      <c r="BL333" s="1">
        <v>19.498921414598669</v>
      </c>
      <c r="BM333" s="1">
        <v>-0.57880735508210579</v>
      </c>
      <c r="BN333" s="1">
        <v>96.959149999999994</v>
      </c>
      <c r="BO333" s="1">
        <v>180.9853</v>
      </c>
      <c r="BP333" s="1">
        <v>58.537409216552291</v>
      </c>
      <c r="BQ333" s="1">
        <v>421.26688408181678</v>
      </c>
      <c r="BR333" s="1" t="s">
        <v>111</v>
      </c>
      <c r="BS333" s="1">
        <v>4.8788501026694044</v>
      </c>
      <c r="BT333" s="1">
        <v>67.341958606865319</v>
      </c>
      <c r="BU333" s="1">
        <v>235.52685812047037</v>
      </c>
      <c r="BV333" s="1">
        <v>61.675150203656358</v>
      </c>
      <c r="BW333" s="1">
        <v>131.70953289058477</v>
      </c>
    </row>
    <row r="334" spans="1:75" x14ac:dyDescent="0.2">
      <c r="A334" s="8" t="s">
        <v>1531</v>
      </c>
      <c r="B334" s="4" t="s">
        <v>295</v>
      </c>
      <c r="C334" s="8" t="s">
        <v>898</v>
      </c>
      <c r="D334" s="8" t="s">
        <v>228</v>
      </c>
      <c r="E334" s="9"/>
      <c r="F334" s="1" t="s">
        <v>1532</v>
      </c>
      <c r="G334" s="3" t="s">
        <v>1533</v>
      </c>
      <c r="H334" s="3" t="s">
        <v>298</v>
      </c>
      <c r="I334" s="1">
        <v>55</v>
      </c>
      <c r="J334" s="1" t="s">
        <v>85</v>
      </c>
      <c r="K334" s="1" t="s">
        <v>85</v>
      </c>
      <c r="L334" s="1" t="s">
        <v>85</v>
      </c>
      <c r="M334" s="1" t="s">
        <v>85</v>
      </c>
      <c r="N334" s="10">
        <v>850000000</v>
      </c>
      <c r="O334" s="11">
        <v>41662</v>
      </c>
      <c r="P334" s="11">
        <v>41809</v>
      </c>
      <c r="Q334" s="1">
        <v>0.23788634002985809</v>
      </c>
      <c r="R334" s="1">
        <v>0.50820797228614545</v>
      </c>
      <c r="S334" s="1">
        <v>1.5387402951092533</v>
      </c>
      <c r="T334" s="1">
        <v>0.1938587562317462</v>
      </c>
      <c r="U334" s="1">
        <v>0.41337477787750654</v>
      </c>
      <c r="V334" s="1">
        <v>1.2338780255138904</v>
      </c>
      <c r="W334" s="1" t="s">
        <v>1534</v>
      </c>
      <c r="X334" s="1">
        <v>28.977413177490234</v>
      </c>
      <c r="Y334" s="1">
        <v>2.9657968800000001</v>
      </c>
      <c r="Z334" s="12">
        <v>8.3673999999999998E-2</v>
      </c>
      <c r="AA334" s="12">
        <v>0.11868245031658731</v>
      </c>
      <c r="AB334" s="1" t="s">
        <v>87</v>
      </c>
      <c r="AC334" s="1">
        <v>100.78400000000001</v>
      </c>
      <c r="AD334" s="1">
        <v>2.9657968800000001</v>
      </c>
      <c r="AE334" s="1">
        <v>2.5792207873151787</v>
      </c>
      <c r="AF334" s="12">
        <v>2.5792207873151787</v>
      </c>
      <c r="AG334" s="1" t="s">
        <v>84</v>
      </c>
      <c r="AH334" s="1" t="s">
        <v>100</v>
      </c>
      <c r="AI334" s="1" t="e">
        <v>#VALUE!</v>
      </c>
      <c r="AJ334" s="12" t="e">
        <v>#VALUE!</v>
      </c>
      <c r="AK334" s="1" t="s">
        <v>1502</v>
      </c>
      <c r="AL334" s="1">
        <v>36.324505340000002</v>
      </c>
      <c r="AM334" s="1" t="e">
        <v>#VALUE!</v>
      </c>
      <c r="AN334" s="1" t="e">
        <v>#VALUE!</v>
      </c>
      <c r="AO334" s="1">
        <v>0.41615331964407942</v>
      </c>
      <c r="AP334" s="1">
        <v>36.103297737424214</v>
      </c>
      <c r="AQ334" s="1" t="s">
        <v>111</v>
      </c>
      <c r="AR334" s="3" t="s">
        <v>102</v>
      </c>
      <c r="AS334" s="3">
        <v>31.455251721137412</v>
      </c>
      <c r="AT334" s="1">
        <v>29.469049349303411</v>
      </c>
      <c r="AU334" s="1">
        <v>4.6147732326077495</v>
      </c>
      <c r="AV334" s="1">
        <v>-26.545473095532213</v>
      </c>
      <c r="AW334" s="1" t="s">
        <v>1503</v>
      </c>
      <c r="AX334" s="1">
        <v>-3.3855140000000001</v>
      </c>
      <c r="AY334" s="1">
        <v>7.5884460000000002</v>
      </c>
      <c r="AZ334" s="1">
        <v>90.37</v>
      </c>
      <c r="BA334" s="1">
        <v>63.72</v>
      </c>
      <c r="BB334" s="1">
        <v>79.680000000000007</v>
      </c>
      <c r="BC334" s="13">
        <v>0.59887429643527224</v>
      </c>
      <c r="BD334" s="1">
        <v>107.96799428967724</v>
      </c>
      <c r="BE334" s="1">
        <v>212.16476977745214</v>
      </c>
      <c r="BF334" s="1">
        <v>80.249540814411802</v>
      </c>
      <c r="BG334" s="1">
        <v>0.78987677394676303</v>
      </c>
      <c r="BH334" s="1">
        <v>11.329226557152635</v>
      </c>
      <c r="BI334" s="1">
        <v>-27.119827019999995</v>
      </c>
      <c r="BJ334" s="1">
        <v>0.27439963000000489</v>
      </c>
      <c r="BK334" s="1">
        <v>-13.313568439999997</v>
      </c>
      <c r="BL334" s="1">
        <v>-6.9022461799999988</v>
      </c>
      <c r="BM334" s="1">
        <v>-1.235652885737655</v>
      </c>
      <c r="BN334" s="1">
        <v>34.71857232</v>
      </c>
      <c r="BO334" s="1">
        <v>63.66810083</v>
      </c>
      <c r="BP334" s="1">
        <v>94.452645336018975</v>
      </c>
      <c r="BQ334" s="1">
        <v>41.368765124829565</v>
      </c>
      <c r="BR334" s="1" t="s">
        <v>111</v>
      </c>
      <c r="BS334" s="1">
        <v>0.66803559206023266</v>
      </c>
      <c r="BT334" s="1">
        <v>33.544701150000002</v>
      </c>
      <c r="BU334" s="1">
        <v>170.31851996</v>
      </c>
      <c r="BV334" s="1">
        <v>97.967590424698486</v>
      </c>
      <c r="BW334" s="1">
        <v>39.286598540294726</v>
      </c>
    </row>
    <row r="335" spans="1:75" x14ac:dyDescent="0.2">
      <c r="A335" s="8" t="s">
        <v>1535</v>
      </c>
      <c r="B335" s="4"/>
      <c r="C335" s="8" t="s">
        <v>898</v>
      </c>
      <c r="D335" s="8"/>
      <c r="E335" s="9" t="s">
        <v>81</v>
      </c>
      <c r="F335" s="1" t="s">
        <v>1536</v>
      </c>
      <c r="G335" s="3" t="s">
        <v>1537</v>
      </c>
      <c r="H335" s="3" t="s">
        <v>84</v>
      </c>
      <c r="I335" s="1">
        <v>35</v>
      </c>
      <c r="J335" s="1" t="s">
        <v>85</v>
      </c>
      <c r="K335" s="1" t="s">
        <v>85</v>
      </c>
      <c r="L335" s="1" t="s">
        <v>85</v>
      </c>
      <c r="M335" s="1" t="s">
        <v>85</v>
      </c>
      <c r="N335" s="10">
        <v>1000000000</v>
      </c>
      <c r="O335" s="11">
        <v>43489</v>
      </c>
      <c r="P335" s="11" t="e">
        <v>#VALUE!</v>
      </c>
      <c r="Q335" s="1">
        <v>-0.147230639380036</v>
      </c>
      <c r="R335" s="1">
        <v>0.48745366648479393</v>
      </c>
      <c r="S335" s="1">
        <v>2.7120437462639257</v>
      </c>
      <c r="T335" s="1" t="e">
        <v>#VALUE!</v>
      </c>
      <c r="U335" s="1" t="e">
        <v>#VALUE!</v>
      </c>
      <c r="V335" s="1" t="e">
        <v>#VALUE!</v>
      </c>
      <c r="W335" s="1" t="s">
        <v>1538</v>
      </c>
      <c r="X335" s="1">
        <v>84.646492004394531</v>
      </c>
      <c r="Y335" s="1">
        <v>4.8631638257629568</v>
      </c>
      <c r="Z335" s="12">
        <v>0.74639100000000003</v>
      </c>
      <c r="AA335" s="12">
        <v>-0.75571880951115222</v>
      </c>
      <c r="AB335" s="1" t="s">
        <v>87</v>
      </c>
      <c r="AC335" s="1">
        <v>99.983000000000004</v>
      </c>
      <c r="AD335" s="1">
        <v>5.7228745462197503</v>
      </c>
      <c r="AE335" s="1" t="s">
        <v>84</v>
      </c>
      <c r="AF335" s="12" t="s">
        <v>84</v>
      </c>
      <c r="AG335" s="1" t="s">
        <v>84</v>
      </c>
      <c r="AH335" s="1" t="s">
        <v>84</v>
      </c>
      <c r="AI335" s="1" t="e">
        <v>#VALUE!</v>
      </c>
      <c r="AJ335" s="12" t="e">
        <v>#VALUE!</v>
      </c>
      <c r="AK335" s="1" t="s">
        <v>1502</v>
      </c>
      <c r="AL335" s="1">
        <v>119.04869079589844</v>
      </c>
      <c r="AM335" s="1">
        <v>219.56143</v>
      </c>
      <c r="AN335" s="1">
        <v>34.220341592164601</v>
      </c>
      <c r="AO335" s="1">
        <v>3.8329911019849416</v>
      </c>
      <c r="AP335" s="1">
        <v>180.2198101414329</v>
      </c>
      <c r="AQ335" s="1" t="s">
        <v>111</v>
      </c>
      <c r="AR335" s="3" t="s">
        <v>90</v>
      </c>
      <c r="AS335" s="3">
        <v>85.854119835803871</v>
      </c>
      <c r="AT335" s="1">
        <v>208.81438657731474</v>
      </c>
      <c r="AU335" s="1">
        <v>137.33889901995028</v>
      </c>
      <c r="AV335" s="1">
        <v>121.60086154761838</v>
      </c>
      <c r="AW335" s="1" t="s">
        <v>1503</v>
      </c>
      <c r="AX335" s="1">
        <v>-3.3855140000000001</v>
      </c>
      <c r="AY335" s="1">
        <v>7.5884460000000002</v>
      </c>
      <c r="AZ335" s="1">
        <v>90.37</v>
      </c>
      <c r="BA335" s="1">
        <v>63.72</v>
      </c>
      <c r="BB335" s="1">
        <v>79.680000000000007</v>
      </c>
      <c r="BC335" s="13">
        <v>0.59887429643527224</v>
      </c>
      <c r="BD335" s="1">
        <v>107.96799428967724</v>
      </c>
      <c r="BE335" s="1">
        <v>212.16476977745214</v>
      </c>
      <c r="BF335" s="1">
        <v>80.249540814411802</v>
      </c>
      <c r="BG335" s="1">
        <v>0.78987677394676303</v>
      </c>
      <c r="BH335" s="1">
        <v>6.3271731690622861</v>
      </c>
      <c r="BI335" s="1">
        <v>8.9820394074013876</v>
      </c>
      <c r="BJ335" s="1">
        <v>0.52611223777141447</v>
      </c>
      <c r="BK335" s="1">
        <v>0.22915805316112881</v>
      </c>
      <c r="BL335" s="1">
        <v>16.656567337946541</v>
      </c>
      <c r="BM335" s="1">
        <v>-0.49971328567040524</v>
      </c>
      <c r="BN335" s="1">
        <v>87.671239999999997</v>
      </c>
      <c r="BO335" s="1">
        <v>173.2886</v>
      </c>
      <c r="BP335" s="1">
        <v>63.351531983819122</v>
      </c>
      <c r="BQ335" s="1">
        <v>346.11265758975662</v>
      </c>
      <c r="BR335" s="1" t="s">
        <v>111</v>
      </c>
      <c r="BS335" s="1">
        <v>3.8329911019849416</v>
      </c>
      <c r="BT335" s="1">
        <v>61.4787541059342</v>
      </c>
      <c r="BU335" s="1">
        <v>213.7761863625646</v>
      </c>
      <c r="BV335" s="1">
        <v>62.199010293912636</v>
      </c>
      <c r="BW335" s="1">
        <v>118.23756803640316</v>
      </c>
    </row>
    <row r="336" spans="1:75" x14ac:dyDescent="0.2">
      <c r="A336" s="8" t="s">
        <v>1539</v>
      </c>
      <c r="B336" s="4" t="s">
        <v>453</v>
      </c>
      <c r="C336" s="8" t="s">
        <v>898</v>
      </c>
      <c r="D336" s="8" t="s">
        <v>228</v>
      </c>
      <c r="E336" s="9"/>
      <c r="F336" s="1" t="s">
        <v>1540</v>
      </c>
      <c r="G336" s="3" t="s">
        <v>1541</v>
      </c>
      <c r="H336" s="3" t="s">
        <v>456</v>
      </c>
      <c r="I336" s="1">
        <v>62.5</v>
      </c>
      <c r="J336" s="1" t="s">
        <v>85</v>
      </c>
      <c r="K336" s="1" t="s">
        <v>85</v>
      </c>
      <c r="L336" s="1" t="s">
        <v>85</v>
      </c>
      <c r="M336" s="1" t="s">
        <v>85</v>
      </c>
      <c r="N336" s="10">
        <v>1000000000</v>
      </c>
      <c r="O336" s="11">
        <v>44907</v>
      </c>
      <c r="P336" s="11">
        <v>44634</v>
      </c>
      <c r="Q336" s="1">
        <v>0.32846232888181781</v>
      </c>
      <c r="R336" s="1">
        <v>-5.8857572396708857E-2</v>
      </c>
      <c r="S336" s="1">
        <v>1.8369955204081911</v>
      </c>
      <c r="T336" s="1">
        <v>-0.96383360496883341</v>
      </c>
      <c r="U336" s="1">
        <v>-1.2008625218573821</v>
      </c>
      <c r="V336" s="1">
        <v>1.5083244618159242</v>
      </c>
      <c r="W336" s="1" t="s">
        <v>1542</v>
      </c>
      <c r="X336" s="1">
        <v>115.89041900634766</v>
      </c>
      <c r="Y336" s="1">
        <v>4.3251241399999998</v>
      </c>
      <c r="Z336" s="12">
        <v>1.281909</v>
      </c>
      <c r="AA336" s="12">
        <v>-0.93752142471570377</v>
      </c>
      <c r="AB336" s="1" t="s">
        <v>87</v>
      </c>
      <c r="AC336" s="1">
        <v>107.00700000000001</v>
      </c>
      <c r="AD336" s="1">
        <v>4.3251241399999998</v>
      </c>
      <c r="AE336" s="1">
        <v>3.0806070377667369</v>
      </c>
      <c r="AF336" s="12">
        <v>3.0806070377667369</v>
      </c>
      <c r="AG336" s="1" t="s">
        <v>84</v>
      </c>
      <c r="AH336" s="1" t="s">
        <v>100</v>
      </c>
      <c r="AI336" s="1" t="e">
        <v>#VALUE!</v>
      </c>
      <c r="AJ336" s="12" t="e">
        <v>#VALUE!</v>
      </c>
      <c r="AK336" s="1" t="s">
        <v>1502</v>
      </c>
      <c r="AL336" s="1">
        <v>122.30332190999999</v>
      </c>
      <c r="AM336" s="1" t="e">
        <v>#VALUE!</v>
      </c>
      <c r="AN336" s="1" t="e">
        <v>#VALUE!</v>
      </c>
      <c r="AO336" s="1">
        <v>7.2963723477070497</v>
      </c>
      <c r="AP336" s="1">
        <v>120.90192635041217</v>
      </c>
      <c r="AQ336" s="1" t="s">
        <v>111</v>
      </c>
      <c r="AR336" s="3" t="s">
        <v>102</v>
      </c>
      <c r="AS336" s="3">
        <v>120.38752972534535</v>
      </c>
      <c r="AT336" s="1">
        <v>120.79741761255787</v>
      </c>
      <c r="AU336" s="1">
        <v>27.880115386054172</v>
      </c>
      <c r="AV336" s="1">
        <v>7.5927021128042504</v>
      </c>
      <c r="AW336" s="1" t="s">
        <v>1503</v>
      </c>
      <c r="AX336" s="1">
        <v>-3.3855140000000001</v>
      </c>
      <c r="AY336" s="1">
        <v>7.5884460000000002</v>
      </c>
      <c r="AZ336" s="1">
        <v>90.37</v>
      </c>
      <c r="BA336" s="1">
        <v>63.72</v>
      </c>
      <c r="BB336" s="1">
        <v>79.680000000000007</v>
      </c>
      <c r="BC336" s="13">
        <v>0.59887429643527224</v>
      </c>
      <c r="BD336" s="1">
        <v>107.96799428967724</v>
      </c>
      <c r="BE336" s="1">
        <v>212.16476977745214</v>
      </c>
      <c r="BF336" s="1">
        <v>80.249540814411802</v>
      </c>
      <c r="BG336" s="1">
        <v>0.78987677394676303</v>
      </c>
      <c r="BH336" s="1">
        <v>2.4531143052703626</v>
      </c>
      <c r="BI336" s="1">
        <v>-45.681188710000015</v>
      </c>
      <c r="BJ336" s="1">
        <v>-1.481359580000003</v>
      </c>
      <c r="BK336" s="1">
        <v>-14.042293860000001</v>
      </c>
      <c r="BL336" s="1">
        <v>1.496870229999999</v>
      </c>
      <c r="BM336" s="1">
        <v>-1.4089870545615155</v>
      </c>
      <c r="BN336" s="1">
        <v>117.74209516000001</v>
      </c>
      <c r="BO336" s="1">
        <v>150.24245031000001</v>
      </c>
      <c r="BP336" s="1">
        <v>85.965609517347104</v>
      </c>
      <c r="BQ336" s="1">
        <v>645.88739399759731</v>
      </c>
      <c r="BR336" s="1" t="s">
        <v>111</v>
      </c>
      <c r="BS336" s="1">
        <v>7.5455167693360714</v>
      </c>
      <c r="BT336" s="1" t="s">
        <v>103</v>
      </c>
      <c r="BU336" s="1" t="s">
        <v>103</v>
      </c>
      <c r="BV336" s="1" t="e">
        <v>#VALUE!</v>
      </c>
      <c r="BW336" s="1">
        <v>155.19930617142833</v>
      </c>
    </row>
    <row r="337" spans="1:75" x14ac:dyDescent="0.2">
      <c r="A337" s="8" t="s">
        <v>1543</v>
      </c>
      <c r="B337" s="4"/>
      <c r="C337" s="8" t="s">
        <v>898</v>
      </c>
      <c r="D337" s="8"/>
      <c r="E337" s="9" t="s">
        <v>81</v>
      </c>
      <c r="F337" s="1" t="s">
        <v>1544</v>
      </c>
      <c r="G337" s="3" t="s">
        <v>1545</v>
      </c>
      <c r="H337" s="3" t="s">
        <v>84</v>
      </c>
      <c r="I337" s="1">
        <v>25</v>
      </c>
      <c r="J337" s="1" t="s">
        <v>85</v>
      </c>
      <c r="K337" s="1" t="s">
        <v>85</v>
      </c>
      <c r="L337" s="1" t="s">
        <v>85</v>
      </c>
      <c r="M337" s="1" t="s">
        <v>85</v>
      </c>
      <c r="N337" s="10">
        <v>450000000</v>
      </c>
      <c r="O337" s="11">
        <v>45460</v>
      </c>
      <c r="P337" s="11" t="e">
        <v>#VALUE!</v>
      </c>
      <c r="Q337" s="1">
        <v>-6.7424584736963666E-2</v>
      </c>
      <c r="R337" s="1">
        <v>-0.78693729253469513</v>
      </c>
      <c r="S337" s="1">
        <v>2.4083782026757872</v>
      </c>
      <c r="T337" s="1" t="e">
        <v>#VALUE!</v>
      </c>
      <c r="U337" s="1" t="e">
        <v>#VALUE!</v>
      </c>
      <c r="V337" s="1" t="e">
        <v>#VALUE!</v>
      </c>
      <c r="W337" s="1" t="s">
        <v>363</v>
      </c>
      <c r="X337" s="1">
        <v>114.79553985595703</v>
      </c>
      <c r="Y337" s="1">
        <v>5.6382043910963908</v>
      </c>
      <c r="Z337" s="12">
        <v>1.876239</v>
      </c>
      <c r="AA337" s="12">
        <v>-2.4857444711588128</v>
      </c>
      <c r="AB337" s="1" t="s">
        <v>87</v>
      </c>
      <c r="AC337" s="1">
        <v>100.50700000000001</v>
      </c>
      <c r="AD337" s="1">
        <v>4.8947585364097117</v>
      </c>
      <c r="AE337" s="1">
        <v>3.2925726100307826</v>
      </c>
      <c r="AF337" s="12">
        <v>3.2925726100307826</v>
      </c>
      <c r="AG337" s="1" t="s">
        <v>84</v>
      </c>
      <c r="AH337" s="1">
        <v>3.4695277367424411</v>
      </c>
      <c r="AI337" s="1" t="e">
        <v>#VALUE!</v>
      </c>
      <c r="AJ337" s="12" t="e">
        <v>#VALUE!</v>
      </c>
      <c r="AK337" s="1" t="s">
        <v>1502</v>
      </c>
      <c r="AL337" s="1">
        <v>171.51020812988281</v>
      </c>
      <c r="AM337" s="1">
        <v>161.12899199999998</v>
      </c>
      <c r="AN337" s="1">
        <v>4.7670994242382108</v>
      </c>
      <c r="AO337" s="1">
        <v>9.631759069130732</v>
      </c>
      <c r="AP337" s="1">
        <v>156.09980940643749</v>
      </c>
      <c r="AQ337" s="1" t="s">
        <v>111</v>
      </c>
      <c r="AR337" s="3" t="s">
        <v>90</v>
      </c>
      <c r="AS337" s="3">
        <v>135.66968354047847</v>
      </c>
      <c r="AT337" s="1">
        <v>237.81097205463811</v>
      </c>
      <c r="AU337" s="1">
        <v>132.14421136509671</v>
      </c>
      <c r="AV337" s="1">
        <v>106.80417455929484</v>
      </c>
      <c r="AW337" s="1" t="s">
        <v>1503</v>
      </c>
      <c r="AX337" s="1">
        <v>-3.3855140000000001</v>
      </c>
      <c r="AY337" s="1">
        <v>7.5884460000000002</v>
      </c>
      <c r="AZ337" s="1">
        <v>90.37</v>
      </c>
      <c r="BA337" s="1">
        <v>63.72</v>
      </c>
      <c r="BB337" s="1">
        <v>79.680000000000007</v>
      </c>
      <c r="BC337" s="13">
        <v>0.59887429643527224</v>
      </c>
      <c r="BD337" s="1">
        <v>107.96799428967724</v>
      </c>
      <c r="BE337" s="1">
        <v>212.16476977745214</v>
      </c>
      <c r="BF337" s="1">
        <v>80.249540814411802</v>
      </c>
      <c r="BG337" s="1">
        <v>0.78987677394676303</v>
      </c>
      <c r="BH337" s="1">
        <v>0.93360711841204658</v>
      </c>
      <c r="BI337" s="1" t="s">
        <v>103</v>
      </c>
      <c r="BJ337" s="1">
        <v>3.0148456125427714</v>
      </c>
      <c r="BK337" s="1">
        <v>1.8616188394616131</v>
      </c>
      <c r="BL337" s="1">
        <v>15.90736700538011</v>
      </c>
      <c r="BM337" s="1" t="s">
        <v>103</v>
      </c>
      <c r="BN337" s="1">
        <v>138.27199999999999</v>
      </c>
      <c r="BO337" s="1">
        <v>204.73990000000001</v>
      </c>
      <c r="BP337" s="1">
        <v>49.993593704806663</v>
      </c>
      <c r="BQ337" s="1">
        <v>723.88996156810492</v>
      </c>
      <c r="BR337" s="1" t="s">
        <v>111</v>
      </c>
      <c r="BS337" s="1">
        <v>9.631759069130732</v>
      </c>
      <c r="BT337" s="1" t="s">
        <v>103</v>
      </c>
      <c r="BU337" s="1" t="s">
        <v>103</v>
      </c>
      <c r="BV337" s="1" t="e">
        <v>#VALUE!</v>
      </c>
      <c r="BW337" s="1">
        <v>172.93888081156905</v>
      </c>
    </row>
    <row r="338" spans="1:75" x14ac:dyDescent="0.2">
      <c r="A338" s="8" t="s">
        <v>1546</v>
      </c>
      <c r="B338" s="4"/>
      <c r="C338" s="8" t="s">
        <v>1547</v>
      </c>
      <c r="D338" s="8" t="s">
        <v>228</v>
      </c>
      <c r="E338" s="9" t="s">
        <v>81</v>
      </c>
      <c r="F338" s="1" t="s">
        <v>1548</v>
      </c>
      <c r="G338" s="3" t="s">
        <v>1549</v>
      </c>
      <c r="H338" s="3" t="s">
        <v>84</v>
      </c>
      <c r="I338" s="1">
        <v>20</v>
      </c>
      <c r="J338" s="1" t="s">
        <v>85</v>
      </c>
      <c r="K338" s="1" t="s">
        <v>85</v>
      </c>
      <c r="L338" s="1" t="s">
        <v>85</v>
      </c>
      <c r="M338" s="1" t="s">
        <v>85</v>
      </c>
      <c r="N338" s="10">
        <v>500000000</v>
      </c>
      <c r="O338" s="11">
        <v>45715</v>
      </c>
      <c r="P338" s="11" t="e">
        <v>#VALUE!</v>
      </c>
      <c r="Q338" s="1">
        <v>-0.17944643029469409</v>
      </c>
      <c r="R338" s="1">
        <v>-2.7099038526155694</v>
      </c>
      <c r="S338" s="1" t="s">
        <v>103</v>
      </c>
      <c r="T338" s="1" t="e">
        <v>#VALUE!</v>
      </c>
      <c r="U338" s="1" t="e">
        <v>#VALUE!</v>
      </c>
      <c r="V338" s="1" t="e">
        <v>#VALUE!</v>
      </c>
      <c r="W338" s="1" t="s">
        <v>1550</v>
      </c>
      <c r="X338" s="1">
        <v>124.33943939208984</v>
      </c>
      <c r="Y338" s="1">
        <v>6.2840201116539474</v>
      </c>
      <c r="Z338" s="12">
        <v>2.8882439999999998</v>
      </c>
      <c r="AA338" s="12" t="s">
        <v>103</v>
      </c>
      <c r="AB338" s="1" t="s">
        <v>87</v>
      </c>
      <c r="AC338" s="1">
        <v>94.430999999999997</v>
      </c>
      <c r="AD338" s="1">
        <v>4.8947585364097117</v>
      </c>
      <c r="AE338" s="1">
        <v>3.2925726100307826</v>
      </c>
      <c r="AF338" s="12">
        <v>3.2925726100307826</v>
      </c>
      <c r="AG338" s="1" t="s">
        <v>84</v>
      </c>
      <c r="AH338" s="1">
        <v>3.4695277367424411</v>
      </c>
      <c r="AI338" s="1" t="e">
        <v>#VALUE!</v>
      </c>
      <c r="AJ338" s="12" t="e">
        <v>#VALUE!</v>
      </c>
      <c r="AK338" s="1" t="s">
        <v>1502</v>
      </c>
      <c r="AL338" s="1">
        <v>214.46145629882813</v>
      </c>
      <c r="AM338" s="1">
        <v>161.12899199999998</v>
      </c>
      <c r="AN338" s="1">
        <v>4.7670994242382108</v>
      </c>
      <c r="AO338" s="1">
        <v>29.760438056125942</v>
      </c>
      <c r="AP338" s="1">
        <v>156.09980940643749</v>
      </c>
      <c r="AQ338" s="1" t="s">
        <v>111</v>
      </c>
      <c r="AR338" s="3" t="s">
        <v>90</v>
      </c>
      <c r="AS338" s="3">
        <v>140.6506615468063</v>
      </c>
      <c r="AT338" s="1">
        <v>270.74513110774473</v>
      </c>
      <c r="AU338" s="1" t="s">
        <v>103</v>
      </c>
      <c r="AV338" s="1">
        <v>95.751574365409468</v>
      </c>
      <c r="AW338" s="1" t="s">
        <v>1503</v>
      </c>
      <c r="AX338" s="1">
        <v>-3.3855140000000001</v>
      </c>
      <c r="AY338" s="1">
        <v>7.5884460000000002</v>
      </c>
      <c r="AZ338" s="1">
        <v>90.37</v>
      </c>
      <c r="BA338" s="1">
        <v>63.72</v>
      </c>
      <c r="BB338" s="1">
        <v>79.680000000000007</v>
      </c>
      <c r="BC338" s="13">
        <v>0.59887429643527224</v>
      </c>
      <c r="BD338" s="1">
        <v>107.96799428967724</v>
      </c>
      <c r="BE338" s="1">
        <v>212.16476977745214</v>
      </c>
      <c r="BF338" s="1">
        <v>80.249540814411802</v>
      </c>
      <c r="BG338" s="1">
        <v>0.78987677394676303</v>
      </c>
      <c r="BH338" s="1">
        <v>0.23545516769336072</v>
      </c>
      <c r="BI338" s="1" t="s">
        <v>103</v>
      </c>
      <c r="BJ338" s="1">
        <v>0.30909919327832824</v>
      </c>
      <c r="BK338" s="1">
        <v>-13.730826979407951</v>
      </c>
      <c r="BL338" s="1" t="s">
        <v>103</v>
      </c>
      <c r="BM338" s="1" t="s">
        <v>103</v>
      </c>
      <c r="BN338" s="1" t="s">
        <v>103</v>
      </c>
      <c r="BO338" s="1" t="s">
        <v>103</v>
      </c>
      <c r="BP338" s="1" t="e">
        <v>#VALUE!</v>
      </c>
      <c r="BQ338" s="1">
        <v>1288.943870803294</v>
      </c>
      <c r="BR338" s="1" t="s">
        <v>111</v>
      </c>
      <c r="BS338" s="1">
        <v>29.760438056125942</v>
      </c>
      <c r="BT338" s="1" t="s">
        <v>103</v>
      </c>
      <c r="BU338" s="1" t="s">
        <v>103</v>
      </c>
      <c r="BV338" s="1" t="e">
        <v>#VALUE!</v>
      </c>
      <c r="BW338" s="1">
        <v>220.15831974137814</v>
      </c>
    </row>
    <row r="339" spans="1:75" x14ac:dyDescent="0.2">
      <c r="A339" s="8" t="s">
        <v>1551</v>
      </c>
      <c r="B339" s="4" t="s">
        <v>1552</v>
      </c>
      <c r="C339" s="8" t="s">
        <v>898</v>
      </c>
      <c r="D339" s="8" t="s">
        <v>228</v>
      </c>
      <c r="E339" s="9"/>
      <c r="F339" s="1" t="s">
        <v>1553</v>
      </c>
      <c r="G339" s="3" t="s">
        <v>1554</v>
      </c>
      <c r="H339" s="3" t="s">
        <v>1555</v>
      </c>
      <c r="I339" s="1">
        <v>41</v>
      </c>
      <c r="J339" s="1" t="s">
        <v>85</v>
      </c>
      <c r="K339" s="1" t="s">
        <v>85</v>
      </c>
      <c r="L339" s="1" t="s">
        <v>85</v>
      </c>
      <c r="M339" s="1" t="s">
        <v>85</v>
      </c>
      <c r="N339" s="10">
        <v>425000000</v>
      </c>
      <c r="O339" s="11">
        <v>38512</v>
      </c>
      <c r="P339" s="11">
        <v>35817</v>
      </c>
      <c r="Q339" s="1">
        <v>0.10578570409525145</v>
      </c>
      <c r="R339" s="1">
        <v>-0.48099218740821348</v>
      </c>
      <c r="S339" s="1">
        <v>1.8499235478024456</v>
      </c>
      <c r="T339" s="1">
        <v>-0.47859608080905724</v>
      </c>
      <c r="U339" s="1">
        <v>-0.41026177555246734</v>
      </c>
      <c r="V339" s="1">
        <v>1.4457139058254409</v>
      </c>
      <c r="W339" s="1" t="s">
        <v>1556</v>
      </c>
      <c r="X339" s="1">
        <v>129.77909851074219</v>
      </c>
      <c r="Y339" s="1">
        <v>4.628519985372181</v>
      </c>
      <c r="Z339" s="12">
        <v>1.2146060000000001</v>
      </c>
      <c r="AA339" s="12">
        <v>-0.53192366203107522</v>
      </c>
      <c r="AB339" s="1" t="s">
        <v>87</v>
      </c>
      <c r="AC339" s="1">
        <v>110.794</v>
      </c>
      <c r="AD339" s="1">
        <v>4.628519985372181</v>
      </c>
      <c r="AE339" s="1">
        <v>2.7905937987657818</v>
      </c>
      <c r="AF339" s="12">
        <v>2.7905937987657818</v>
      </c>
      <c r="AG339" s="1" t="s">
        <v>84</v>
      </c>
      <c r="AH339" s="1" t="s">
        <v>100</v>
      </c>
      <c r="AI339" s="1" t="e">
        <v>#VALUE!</v>
      </c>
      <c r="AJ339" s="12" t="e">
        <v>#VALUE!</v>
      </c>
      <c r="AK339" s="1" t="s">
        <v>1502</v>
      </c>
      <c r="AL339" s="1">
        <v>134.85946089999999</v>
      </c>
      <c r="AM339" s="1" t="e">
        <v>#VALUE!</v>
      </c>
      <c r="AN339" s="1" t="e">
        <v>#VALUE!</v>
      </c>
      <c r="AO339" s="1">
        <v>10.042436687200547</v>
      </c>
      <c r="AP339" s="1">
        <v>134.46596332339419</v>
      </c>
      <c r="AQ339" s="1" t="s">
        <v>111</v>
      </c>
      <c r="AR339" s="3" t="s">
        <v>102</v>
      </c>
      <c r="AS339" s="3">
        <v>131.32388281359496</v>
      </c>
      <c r="AT339" s="1">
        <v>133.67734970049975</v>
      </c>
      <c r="AU339" s="1">
        <v>23.317747605361117</v>
      </c>
      <c r="AV339" s="1">
        <v>-2.2511346051667935</v>
      </c>
      <c r="AW339" s="1" t="s">
        <v>1503</v>
      </c>
      <c r="AX339" s="1">
        <v>-3.3855140000000001</v>
      </c>
      <c r="AY339" s="1">
        <v>7.5884460000000002</v>
      </c>
      <c r="AZ339" s="1">
        <v>90.37</v>
      </c>
      <c r="BA339" s="1">
        <v>63.72</v>
      </c>
      <c r="BB339" s="1">
        <v>79.680000000000007</v>
      </c>
      <c r="BC339" s="13">
        <v>0.59887429643527224</v>
      </c>
      <c r="BD339" s="1">
        <v>107.96799428967724</v>
      </c>
      <c r="BE339" s="1">
        <v>212.16476977745214</v>
      </c>
      <c r="BF339" s="1">
        <v>80.249540814411802</v>
      </c>
      <c r="BG339" s="1">
        <v>0.78987677394676303</v>
      </c>
      <c r="BH339" s="1">
        <v>19.953456536618756</v>
      </c>
      <c r="BI339" s="1">
        <v>-50.763876290000013</v>
      </c>
      <c r="BJ339" s="1">
        <v>0.36469037999998477</v>
      </c>
      <c r="BK339" s="1">
        <v>-12.429026010000001</v>
      </c>
      <c r="BL339" s="1">
        <v>-7.1404100800000094</v>
      </c>
      <c r="BM339" s="1">
        <v>-1.594695602781866</v>
      </c>
      <c r="BN339" s="1">
        <v>133.14660746999999</v>
      </c>
      <c r="BO339" s="1">
        <v>157.75269365</v>
      </c>
      <c r="BP339" s="1">
        <v>93.038903393778185</v>
      </c>
      <c r="BQ339" s="1">
        <v>848.99439812133437</v>
      </c>
      <c r="BR339" s="1" t="s">
        <v>111</v>
      </c>
      <c r="BS339" s="1">
        <v>10.042436687200547</v>
      </c>
      <c r="BT339" s="1">
        <v>133.14660746999999</v>
      </c>
      <c r="BU339" s="1">
        <v>259.23644894</v>
      </c>
      <c r="BV339" s="1">
        <v>98.641561120205296</v>
      </c>
      <c r="BW339" s="1">
        <v>168.82954013255531</v>
      </c>
    </row>
    <row r="340" spans="1:75" x14ac:dyDescent="0.2">
      <c r="A340" s="8" t="s">
        <v>1557</v>
      </c>
      <c r="B340" s="4"/>
      <c r="C340" s="8" t="s">
        <v>898</v>
      </c>
      <c r="D340" s="8"/>
      <c r="E340" s="9" t="s">
        <v>81</v>
      </c>
      <c r="F340" s="1" t="s">
        <v>1558</v>
      </c>
      <c r="G340" s="3" t="s">
        <v>1559</v>
      </c>
      <c r="H340" s="3" t="s">
        <v>84</v>
      </c>
      <c r="I340" s="1">
        <v>25</v>
      </c>
      <c r="J340" s="1" t="s">
        <v>85</v>
      </c>
      <c r="K340" s="1" t="s">
        <v>85</v>
      </c>
      <c r="L340" s="1" t="s">
        <v>85</v>
      </c>
      <c r="M340" s="1" t="s">
        <v>85</v>
      </c>
      <c r="N340" s="10">
        <v>950000000</v>
      </c>
      <c r="O340" s="11">
        <v>45348</v>
      </c>
      <c r="P340" s="11" t="e">
        <v>#VALUE!</v>
      </c>
      <c r="Q340" s="1">
        <v>-0.8902738175009306</v>
      </c>
      <c r="R340" s="1">
        <v>-3.0600363367753847</v>
      </c>
      <c r="S340" s="1">
        <v>-2.2459046818388728</v>
      </c>
      <c r="T340" s="1" t="e">
        <v>#VALUE!</v>
      </c>
      <c r="U340" s="1" t="e">
        <v>#VALUE!</v>
      </c>
      <c r="V340" s="1" t="e">
        <v>#VALUE!</v>
      </c>
      <c r="W340" s="1" t="s">
        <v>1560</v>
      </c>
      <c r="X340" s="1">
        <v>124.33754730224609</v>
      </c>
      <c r="Y340" s="1">
        <v>6.2845565614575944</v>
      </c>
      <c r="Z340" s="12">
        <v>2.9043610000000002</v>
      </c>
      <c r="AA340" s="12">
        <v>-5.2971442923799739</v>
      </c>
      <c r="AB340" s="1" t="s">
        <v>87</v>
      </c>
      <c r="AC340" s="1">
        <v>96.209000000000003</v>
      </c>
      <c r="AD340" s="1">
        <v>4.8947585364097117</v>
      </c>
      <c r="AE340" s="1">
        <v>3.2925726100307826</v>
      </c>
      <c r="AF340" s="12">
        <v>3.2925726100307826</v>
      </c>
      <c r="AG340" s="1" t="s">
        <v>84</v>
      </c>
      <c r="AH340" s="1">
        <v>3.4695277367424411</v>
      </c>
      <c r="AI340" s="1" t="e">
        <v>#VALUE!</v>
      </c>
      <c r="AJ340" s="12" t="e">
        <v>#VALUE!</v>
      </c>
      <c r="AK340" s="1" t="s">
        <v>1502</v>
      </c>
      <c r="AL340" s="1">
        <v>215.38943481445313</v>
      </c>
      <c r="AM340" s="1">
        <v>161.12899199999998</v>
      </c>
      <c r="AN340" s="1">
        <v>4.7670994242382108</v>
      </c>
      <c r="AO340" s="1">
        <v>28.763860369609855</v>
      </c>
      <c r="AP340" s="1">
        <v>156.09980940643749</v>
      </c>
      <c r="AQ340" s="1" t="s">
        <v>111</v>
      </c>
      <c r="AR340" s="3" t="s">
        <v>90</v>
      </c>
      <c r="AS340" s="3">
        <v>146.87426787556853</v>
      </c>
      <c r="AT340" s="1">
        <v>273.36106118648047</v>
      </c>
      <c r="AU340" s="1" t="s">
        <v>103</v>
      </c>
      <c r="AV340" s="1">
        <v>97.846594271274867</v>
      </c>
      <c r="AW340" s="1" t="s">
        <v>1503</v>
      </c>
      <c r="AX340" s="1">
        <v>-3.3855140000000001</v>
      </c>
      <c r="AY340" s="1">
        <v>7.5884460000000002</v>
      </c>
      <c r="AZ340" s="1">
        <v>90.37</v>
      </c>
      <c r="BA340" s="1">
        <v>63.72</v>
      </c>
      <c r="BB340" s="1">
        <v>79.680000000000007</v>
      </c>
      <c r="BC340" s="13">
        <v>0.59887429643527224</v>
      </c>
      <c r="BD340" s="1">
        <v>107.96799428967724</v>
      </c>
      <c r="BE340" s="1">
        <v>212.16476977745214</v>
      </c>
      <c r="BF340" s="1">
        <v>80.249540814411802</v>
      </c>
      <c r="BG340" s="1">
        <v>0.78987677394676303</v>
      </c>
      <c r="BH340" s="1">
        <v>1.2320328542094456</v>
      </c>
      <c r="BI340" s="1">
        <v>-7.1394322373818966</v>
      </c>
      <c r="BJ340" s="1">
        <v>-0.17187460540722554</v>
      </c>
      <c r="BK340" s="1">
        <v>-7.3996907900153417</v>
      </c>
      <c r="BL340" s="1">
        <v>18.45398673194731</v>
      </c>
      <c r="BM340" s="1">
        <v>-0.13364073669479998</v>
      </c>
      <c r="BN340" s="1">
        <v>174.9725</v>
      </c>
      <c r="BO340" s="1">
        <v>257.91410000000002</v>
      </c>
      <c r="BP340" s="1">
        <v>51.270611111368581</v>
      </c>
      <c r="BQ340" s="1">
        <v>1288.4280111529733</v>
      </c>
      <c r="BR340" s="1" t="s">
        <v>111</v>
      </c>
      <c r="BS340" s="1">
        <v>28.763860369609855</v>
      </c>
      <c r="BT340" s="1" t="s">
        <v>103</v>
      </c>
      <c r="BU340" s="1" t="s">
        <v>103</v>
      </c>
      <c r="BV340" s="1" t="e">
        <v>#VALUE!</v>
      </c>
      <c r="BW340" s="1">
        <v>219.59413422859242</v>
      </c>
    </row>
    <row r="341" spans="1:75" x14ac:dyDescent="0.2">
      <c r="A341" s="8" t="s">
        <v>1561</v>
      </c>
      <c r="B341" s="4" t="s">
        <v>1562</v>
      </c>
      <c r="C341" s="8" t="s">
        <v>115</v>
      </c>
      <c r="D341" s="8" t="s">
        <v>288</v>
      </c>
      <c r="E341" s="9"/>
      <c r="F341" s="1" t="s">
        <v>1563</v>
      </c>
      <c r="G341" s="3" t="s">
        <v>1564</v>
      </c>
      <c r="H341" s="3" t="s">
        <v>1565</v>
      </c>
      <c r="I341" s="1" t="s">
        <v>100</v>
      </c>
      <c r="J341" s="1" t="s">
        <v>85</v>
      </c>
      <c r="K341" s="1" t="s">
        <v>85</v>
      </c>
      <c r="L341" s="1" t="s">
        <v>85</v>
      </c>
      <c r="M341" s="1" t="s">
        <v>85</v>
      </c>
      <c r="N341" s="10">
        <v>135000000</v>
      </c>
      <c r="O341" s="11">
        <v>45673</v>
      </c>
      <c r="P341" s="11">
        <v>45386</v>
      </c>
      <c r="Q341" s="1">
        <v>1.0088399686308147</v>
      </c>
      <c r="R341" s="1">
        <v>0.87306308031256386</v>
      </c>
      <c r="S341" s="1" t="s">
        <v>103</v>
      </c>
      <c r="T341" s="1">
        <v>-0.57863969661043901</v>
      </c>
      <c r="U341" s="1">
        <v>-0.55468678370681479</v>
      </c>
      <c r="V341" s="1">
        <v>1.646166853768527</v>
      </c>
      <c r="W341" s="1" t="s">
        <v>1566</v>
      </c>
      <c r="X341" s="1">
        <v>775.3165283203125</v>
      </c>
      <c r="Y341" s="1">
        <v>10.665092690111338</v>
      </c>
      <c r="Z341" s="12">
        <v>1.383424</v>
      </c>
      <c r="AA341" s="12" t="s">
        <v>103</v>
      </c>
      <c r="AB341" s="1" t="s">
        <v>87</v>
      </c>
      <c r="AC341" s="1">
        <v>100.063</v>
      </c>
      <c r="AD341" s="1">
        <v>4.8947585364097117</v>
      </c>
      <c r="AE341" s="1">
        <v>3.2925726100307826</v>
      </c>
      <c r="AF341" s="12">
        <v>3.2925726100307826</v>
      </c>
      <c r="AG341" s="1" t="s">
        <v>84</v>
      </c>
      <c r="AH341" s="1">
        <v>3.4695277367424411</v>
      </c>
      <c r="AI341" s="1" t="e">
        <v>#VALUE!</v>
      </c>
      <c r="AJ341" s="12" t="e">
        <v>#VALUE!</v>
      </c>
      <c r="AK341" s="1" t="s">
        <v>1567</v>
      </c>
      <c r="AL341" s="1">
        <v>778.69093128999998</v>
      </c>
      <c r="AM341" s="1">
        <v>161.12899199999998</v>
      </c>
      <c r="AN341" s="1">
        <v>4.7670994242382108</v>
      </c>
      <c r="AO341" s="1">
        <v>4.6680355920602326</v>
      </c>
      <c r="AP341" s="1">
        <v>156.09980940643749</v>
      </c>
      <c r="AQ341" s="1" t="s">
        <v>101</v>
      </c>
      <c r="AR341" s="3" t="s">
        <v>102</v>
      </c>
      <c r="AS341" s="3">
        <v>770.92598667914137</v>
      </c>
      <c r="AT341" s="1">
        <v>771.86580281886825</v>
      </c>
      <c r="AU341" s="1">
        <v>701.77515248673478</v>
      </c>
      <c r="AV341" s="1">
        <v>686.14006581884587</v>
      </c>
      <c r="AW341" s="1" t="s">
        <v>1568</v>
      </c>
      <c r="AX341" s="1">
        <v>-2.652517</v>
      </c>
      <c r="AY341" s="1">
        <v>15.772869999999999</v>
      </c>
      <c r="AZ341" s="1">
        <v>3.92</v>
      </c>
      <c r="BA341" s="1">
        <v>2.67</v>
      </c>
      <c r="BB341" s="1">
        <v>3.67</v>
      </c>
      <c r="BC341" s="13">
        <v>0.8</v>
      </c>
      <c r="BD341" s="1">
        <v>227.13645725565809</v>
      </c>
      <c r="BE341" s="1">
        <v>363.98648164225557</v>
      </c>
      <c r="BF341" s="1">
        <v>106.82933485149222</v>
      </c>
      <c r="BG341" s="1">
        <v>0.53216496642010847</v>
      </c>
      <c r="BH341" s="1">
        <v>0.32854209445585214</v>
      </c>
      <c r="BI341" s="1" t="s">
        <v>103</v>
      </c>
      <c r="BJ341" s="1">
        <v>-19.788694249999935</v>
      </c>
      <c r="BK341" s="1">
        <v>-11.922275910000053</v>
      </c>
      <c r="BL341" s="1" t="s">
        <v>103</v>
      </c>
      <c r="BM341" s="1" t="s">
        <v>103</v>
      </c>
      <c r="BN341" s="1" t="s">
        <v>103</v>
      </c>
      <c r="BO341" s="1" t="s">
        <v>103</v>
      </c>
      <c r="BP341" s="1" t="e">
        <v>#VALUE!</v>
      </c>
      <c r="BQ341" s="1">
        <v>298.53475538779151</v>
      </c>
      <c r="BR341" s="1" t="s">
        <v>101</v>
      </c>
      <c r="BS341" s="1">
        <v>4.6680355920602326</v>
      </c>
      <c r="BT341" s="1" t="s">
        <v>103</v>
      </c>
      <c r="BU341" s="1" t="s">
        <v>103</v>
      </c>
      <c r="BV341" s="1" t="e">
        <v>#VALUE!</v>
      </c>
      <c r="BW341" s="1">
        <v>808.73344234420438</v>
      </c>
    </row>
    <row r="342" spans="1:75" x14ac:dyDescent="0.2">
      <c r="A342" s="8" t="s">
        <v>1569</v>
      </c>
      <c r="B342" s="4" t="s">
        <v>142</v>
      </c>
      <c r="C342" s="8" t="s">
        <v>607</v>
      </c>
      <c r="D342" s="8" t="s">
        <v>228</v>
      </c>
      <c r="E342" s="9"/>
      <c r="F342" s="1" t="s">
        <v>1570</v>
      </c>
      <c r="G342" s="3" t="s">
        <v>1571</v>
      </c>
      <c r="H342" s="3" t="s">
        <v>145</v>
      </c>
      <c r="I342" s="1" t="s">
        <v>100</v>
      </c>
      <c r="J342" s="1">
        <v>140</v>
      </c>
      <c r="K342" s="1" t="s">
        <v>879</v>
      </c>
      <c r="L342" s="1">
        <v>2.9400476438633021</v>
      </c>
      <c r="M342" s="1">
        <v>0.10348852449738158</v>
      </c>
      <c r="N342" s="10">
        <v>600000000</v>
      </c>
      <c r="O342" s="11">
        <v>44383</v>
      </c>
      <c r="P342" s="11">
        <v>42943</v>
      </c>
      <c r="Q342" s="1">
        <v>0.16047999600445895</v>
      </c>
      <c r="R342" s="1">
        <v>0.21101766684927803</v>
      </c>
      <c r="S342" s="1">
        <v>2.467048760662216</v>
      </c>
      <c r="T342" s="1">
        <v>-0.33362844154571913</v>
      </c>
      <c r="U342" s="1">
        <v>-0.21631330555177408</v>
      </c>
      <c r="V342" s="1">
        <v>1.6527696149582605</v>
      </c>
      <c r="W342" s="1" t="s">
        <v>1572</v>
      </c>
      <c r="X342" s="1">
        <v>89.793098449707031</v>
      </c>
      <c r="Y342" s="1">
        <v>3.6752125599999999</v>
      </c>
      <c r="Z342" s="12">
        <v>0.49583100000000002</v>
      </c>
      <c r="AA342" s="12">
        <v>0.25052107021681369</v>
      </c>
      <c r="AB342" s="1" t="s">
        <v>169</v>
      </c>
      <c r="AC342" s="1">
        <v>96.765000000000001</v>
      </c>
      <c r="AD342" s="1">
        <v>3.6752125636784179</v>
      </c>
      <c r="AE342" s="1">
        <v>2.6839145584960855</v>
      </c>
      <c r="AF342" s="12">
        <v>2.6839145584960855</v>
      </c>
      <c r="AG342" s="1" t="s">
        <v>84</v>
      </c>
      <c r="AH342" s="1" t="s">
        <v>100</v>
      </c>
      <c r="AI342" s="1" t="e">
        <v>#VALUE!</v>
      </c>
      <c r="AJ342" s="12" t="e">
        <v>#VALUE!</v>
      </c>
      <c r="AK342" s="1" t="s">
        <v>1573</v>
      </c>
      <c r="AL342" s="1">
        <v>96.832855010000003</v>
      </c>
      <c r="AM342" s="1" t="e">
        <v>#VALUE!</v>
      </c>
      <c r="AN342" s="1" t="e">
        <v>#VALUE!</v>
      </c>
      <c r="AO342" s="1">
        <v>3.1238877481177276</v>
      </c>
      <c r="AP342" s="1">
        <v>112.78506573193673</v>
      </c>
      <c r="AQ342" s="1" t="s">
        <v>111</v>
      </c>
      <c r="AR342" s="3" t="s">
        <v>102</v>
      </c>
      <c r="AS342" s="3">
        <v>93.288552826646594</v>
      </c>
      <c r="AT342" s="1">
        <v>93.555468521821084</v>
      </c>
      <c r="AU342" s="1">
        <v>28.057861653369855</v>
      </c>
      <c r="AV342" s="1">
        <v>12.764228486883455</v>
      </c>
      <c r="AW342" s="1" t="s">
        <v>1574</v>
      </c>
      <c r="AX342" s="1">
        <v>37.343359999999997</v>
      </c>
      <c r="AY342" s="1">
        <v>9.4827549999999992</v>
      </c>
      <c r="AZ342" s="1">
        <v>81.58</v>
      </c>
      <c r="BA342" s="1">
        <v>58.49</v>
      </c>
      <c r="BB342" s="1">
        <v>76.58</v>
      </c>
      <c r="BC342" s="13">
        <v>0.78345604157644</v>
      </c>
      <c r="BD342" s="1">
        <v>52.126245820793009</v>
      </c>
      <c r="BE342" s="1">
        <v>99.580600432534908</v>
      </c>
      <c r="BF342" s="1">
        <v>36.687829953293921</v>
      </c>
      <c r="BG342" s="1">
        <v>0.75452797277240558</v>
      </c>
      <c r="BH342" s="1">
        <v>3.8740588637919235</v>
      </c>
      <c r="BI342" s="1">
        <v>-28.285808799999998</v>
      </c>
      <c r="BJ342" s="1">
        <v>0.26114438999999834</v>
      </c>
      <c r="BK342" s="1">
        <v>-9.5740361799999931</v>
      </c>
      <c r="BL342" s="1">
        <v>-11.454555900000003</v>
      </c>
      <c r="BM342" s="1">
        <v>-1.2242526528972109</v>
      </c>
      <c r="BN342" s="1">
        <v>94.752809929999998</v>
      </c>
      <c r="BO342" s="1">
        <v>124.25811867</v>
      </c>
      <c r="BP342" s="1">
        <v>92.950268379398068</v>
      </c>
      <c r="BQ342" s="1">
        <v>287.19638569604911</v>
      </c>
      <c r="BR342" s="1" t="s">
        <v>111</v>
      </c>
      <c r="BS342" s="1">
        <v>4.1232032854209448</v>
      </c>
      <c r="BT342" s="1" t="s">
        <v>103</v>
      </c>
      <c r="BU342" s="1" t="s">
        <v>103</v>
      </c>
      <c r="BV342" s="1" t="e">
        <v>#VALUE!</v>
      </c>
      <c r="BW342" s="1">
        <v>117.03427834514135</v>
      </c>
    </row>
    <row r="343" spans="1:75" x14ac:dyDescent="0.2">
      <c r="A343" s="8" t="s">
        <v>1575</v>
      </c>
      <c r="B343" s="4" t="s">
        <v>163</v>
      </c>
      <c r="C343" s="8" t="s">
        <v>94</v>
      </c>
      <c r="D343" s="8" t="s">
        <v>288</v>
      </c>
      <c r="E343" s="9"/>
      <c r="F343" s="1" t="s">
        <v>1576</v>
      </c>
      <c r="G343" s="3" t="s">
        <v>1571</v>
      </c>
      <c r="H343" s="3" t="s">
        <v>145</v>
      </c>
      <c r="I343" s="1" t="s">
        <v>100</v>
      </c>
      <c r="J343" s="1">
        <v>140</v>
      </c>
      <c r="K343" s="1" t="s">
        <v>879</v>
      </c>
      <c r="L343" s="1">
        <v>2.9400476438631116</v>
      </c>
      <c r="M343" s="1">
        <v>0.10348852449738158</v>
      </c>
      <c r="N343" s="10">
        <v>600000000</v>
      </c>
      <c r="O343" s="11">
        <v>44383</v>
      </c>
      <c r="P343" s="11">
        <v>42943</v>
      </c>
      <c r="Q343" s="1">
        <v>0.16047999600445895</v>
      </c>
      <c r="R343" s="1">
        <v>0.21101766684927803</v>
      </c>
      <c r="S343" s="1">
        <v>2.467048760662216</v>
      </c>
      <c r="T343" s="1">
        <v>-0.33362844154571913</v>
      </c>
      <c r="U343" s="1">
        <v>-0.21631330555177408</v>
      </c>
      <c r="V343" s="1">
        <v>1.6527696149582605</v>
      </c>
      <c r="W343" s="1" t="s">
        <v>1572</v>
      </c>
      <c r="X343" s="1">
        <v>89.793098449707031</v>
      </c>
      <c r="Y343" s="1">
        <v>3.6752125599999999</v>
      </c>
      <c r="Z343" s="12">
        <v>0.49583100000000002</v>
      </c>
      <c r="AA343" s="12">
        <v>0.25052107021681369</v>
      </c>
      <c r="AB343" s="1" t="s">
        <v>169</v>
      </c>
      <c r="AC343" s="1">
        <v>96.765000000000001</v>
      </c>
      <c r="AD343" s="1">
        <v>3.6752125636784179</v>
      </c>
      <c r="AE343" s="1">
        <v>2.6839145584960855</v>
      </c>
      <c r="AF343" s="12">
        <v>2.6839145584960855</v>
      </c>
      <c r="AG343" s="1" t="s">
        <v>84</v>
      </c>
      <c r="AH343" s="1" t="s">
        <v>100</v>
      </c>
      <c r="AI343" s="1" t="e">
        <v>#VALUE!</v>
      </c>
      <c r="AJ343" s="12" t="e">
        <v>#VALUE!</v>
      </c>
      <c r="AK343" s="1" t="s">
        <v>1573</v>
      </c>
      <c r="AL343" s="1">
        <v>96.832855010000003</v>
      </c>
      <c r="AM343" s="1" t="e">
        <v>#VALUE!</v>
      </c>
      <c r="AN343" s="1" t="e">
        <v>#VALUE!</v>
      </c>
      <c r="AO343" s="1">
        <v>3.1238877481177276</v>
      </c>
      <c r="AP343" s="1">
        <v>112.78506573193872</v>
      </c>
      <c r="AQ343" s="1" t="s">
        <v>111</v>
      </c>
      <c r="AR343" s="3" t="s">
        <v>102</v>
      </c>
      <c r="AS343" s="3">
        <v>93.288552826646594</v>
      </c>
      <c r="AT343" s="1">
        <v>93.555468521821084</v>
      </c>
      <c r="AU343" s="1">
        <v>28.057861653369855</v>
      </c>
      <c r="AV343" s="1">
        <v>12.764228486883455</v>
      </c>
      <c r="AW343" s="1" t="s">
        <v>1574</v>
      </c>
      <c r="AX343" s="1">
        <v>37.343359999999997</v>
      </c>
      <c r="AY343" s="1">
        <v>9.4827549999999992</v>
      </c>
      <c r="AZ343" s="1">
        <v>81.58</v>
      </c>
      <c r="BA343" s="1">
        <v>58.49</v>
      </c>
      <c r="BB343" s="1">
        <v>76.58</v>
      </c>
      <c r="BC343" s="13">
        <v>0.78345604157644</v>
      </c>
      <c r="BD343" s="1">
        <v>52.126245820793009</v>
      </c>
      <c r="BE343" s="1">
        <v>99.580600432534908</v>
      </c>
      <c r="BF343" s="1">
        <v>36.687829953293921</v>
      </c>
      <c r="BG343" s="1">
        <v>0.75452797277240558</v>
      </c>
      <c r="BH343" s="1">
        <v>3.8740588637919235</v>
      </c>
      <c r="BI343" s="1">
        <v>-28.285808799999998</v>
      </c>
      <c r="BJ343" s="1">
        <v>1.4212125300000054</v>
      </c>
      <c r="BK343" s="1">
        <v>-9.5740361799999931</v>
      </c>
      <c r="BL343" s="1">
        <v>-11.454555900000003</v>
      </c>
      <c r="BM343" s="1">
        <v>-1.2242526528972109</v>
      </c>
      <c r="BN343" s="1">
        <v>94.752809929999998</v>
      </c>
      <c r="BO343" s="1">
        <v>124.25811867</v>
      </c>
      <c r="BP343" s="1">
        <v>92.950268379398068</v>
      </c>
      <c r="BQ343" s="1">
        <v>287.19638569604911</v>
      </c>
      <c r="BR343" s="1" t="s">
        <v>111</v>
      </c>
      <c r="BS343" s="1">
        <v>4.1232032854209448</v>
      </c>
      <c r="BT343" s="1" t="s">
        <v>103</v>
      </c>
      <c r="BU343" s="1" t="s">
        <v>103</v>
      </c>
      <c r="BV343" s="1" t="e">
        <v>#VALUE!</v>
      </c>
      <c r="BW343" s="1">
        <v>117.03427834514135</v>
      </c>
    </row>
    <row r="344" spans="1:75" x14ac:dyDescent="0.2">
      <c r="A344" s="8" t="s">
        <v>1577</v>
      </c>
      <c r="B344" s="4"/>
      <c r="C344" s="8" t="s">
        <v>1195</v>
      </c>
      <c r="D344" s="8"/>
      <c r="E344" s="9" t="s">
        <v>81</v>
      </c>
      <c r="F344" s="1" t="s">
        <v>1578</v>
      </c>
      <c r="G344" s="3" t="s">
        <v>1579</v>
      </c>
      <c r="H344" s="3" t="s">
        <v>84</v>
      </c>
      <c r="I344" s="1">
        <v>5</v>
      </c>
      <c r="J344" s="1" t="s">
        <v>85</v>
      </c>
      <c r="K344" s="1" t="s">
        <v>85</v>
      </c>
      <c r="L344" s="1" t="s">
        <v>85</v>
      </c>
      <c r="M344" s="1" t="s">
        <v>85</v>
      </c>
      <c r="N344" s="10">
        <v>0</v>
      </c>
      <c r="O344" s="11">
        <v>44404</v>
      </c>
      <c r="P344" s="11" t="e">
        <v>#VALUE!</v>
      </c>
      <c r="Q344" s="1" t="s">
        <v>85</v>
      </c>
      <c r="R344" s="1" t="s">
        <v>85</v>
      </c>
      <c r="S344" s="1" t="s">
        <v>85</v>
      </c>
      <c r="T344" s="1" t="e">
        <v>#VALUE!</v>
      </c>
      <c r="U344" s="1" t="e">
        <v>#VALUE!</v>
      </c>
      <c r="V344" s="1" t="e">
        <v>#VALUE!</v>
      </c>
      <c r="W344" s="1" t="s">
        <v>1580</v>
      </c>
      <c r="X344" s="1" t="s">
        <v>85</v>
      </c>
      <c r="Y344" s="1" t="s">
        <v>100</v>
      </c>
      <c r="Z344" s="12" t="s">
        <v>100</v>
      </c>
      <c r="AA344" s="12" t="s">
        <v>100</v>
      </c>
      <c r="AB344" s="1" t="s">
        <v>87</v>
      </c>
      <c r="AC344" s="1" t="s">
        <v>100</v>
      </c>
      <c r="AD344" s="1">
        <v>5.7534447990850879</v>
      </c>
      <c r="AE344" s="1" t="s">
        <v>84</v>
      </c>
      <c r="AF344" s="12" t="s">
        <v>84</v>
      </c>
      <c r="AG344" s="1" t="s">
        <v>84</v>
      </c>
      <c r="AH344" s="1" t="s">
        <v>84</v>
      </c>
      <c r="AI344" s="1" t="e">
        <v>#VALUE!</v>
      </c>
      <c r="AJ344" s="12" t="e">
        <v>#VALUE!</v>
      </c>
      <c r="AK344" s="1" t="s">
        <v>1581</v>
      </c>
      <c r="AL344" s="1" t="s">
        <v>85</v>
      </c>
      <c r="AM344" s="1">
        <v>213.50012875030052</v>
      </c>
      <c r="AN344" s="1">
        <v>143.16994921907573</v>
      </c>
      <c r="AO344" s="1" t="s">
        <v>85</v>
      </c>
      <c r="AP344" s="1">
        <v>72.442899750923544</v>
      </c>
      <c r="AQ344" s="1" t="s">
        <v>101</v>
      </c>
      <c r="AR344" s="3" t="s">
        <v>90</v>
      </c>
      <c r="AS344" s="3" t="s">
        <v>100</v>
      </c>
      <c r="AT344" s="1" t="s">
        <v>100</v>
      </c>
      <c r="AU344" s="1" t="s">
        <v>103</v>
      </c>
      <c r="AV344" s="1" t="s">
        <v>100</v>
      </c>
      <c r="AW344" s="1" t="s">
        <v>1582</v>
      </c>
      <c r="AX344" s="1">
        <v>-3.8700960000000002</v>
      </c>
      <c r="AY344" s="1">
        <v>4.4215650000000002</v>
      </c>
      <c r="AZ344" s="1">
        <v>77.25</v>
      </c>
      <c r="BA344" s="1">
        <v>63.48</v>
      </c>
      <c r="BB344" s="1">
        <v>72.03</v>
      </c>
      <c r="BC344" s="13">
        <v>0.6209150326797388</v>
      </c>
      <c r="BD344" s="1">
        <v>52.859455470593588</v>
      </c>
      <c r="BE344" s="1">
        <v>74.176852098096873</v>
      </c>
      <c r="BF344" s="1">
        <v>32.805818228861682</v>
      </c>
      <c r="BG344" s="1">
        <v>0.51527348083402802</v>
      </c>
      <c r="BH344" s="1">
        <v>3.8165639972621492</v>
      </c>
      <c r="BI344" s="1">
        <v>-578.13836831016124</v>
      </c>
      <c r="BJ344" s="1" t="s">
        <v>100</v>
      </c>
      <c r="BK344" s="1" t="s">
        <v>100</v>
      </c>
      <c r="BL344" s="1" t="s">
        <v>100</v>
      </c>
      <c r="BM344" s="1">
        <v>-11.51262302426562</v>
      </c>
      <c r="BN344" s="1" t="s">
        <v>100</v>
      </c>
      <c r="BO344" s="1" t="s">
        <v>100</v>
      </c>
      <c r="BP344" s="1" t="e">
        <v>#VALUE!</v>
      </c>
      <c r="BQ344" s="1" t="e">
        <v>#VALUE!</v>
      </c>
      <c r="BR344" s="1" t="s">
        <v>101</v>
      </c>
      <c r="BS344" s="1" t="s">
        <v>85</v>
      </c>
      <c r="BT344" s="1" t="s">
        <v>103</v>
      </c>
      <c r="BU344" s="1" t="s">
        <v>103</v>
      </c>
      <c r="BV344" s="1" t="e">
        <v>#VALUE!</v>
      </c>
      <c r="BW344" s="1" t="s">
        <v>85</v>
      </c>
    </row>
    <row r="345" spans="1:75" x14ac:dyDescent="0.2">
      <c r="A345" s="8" t="s">
        <v>1583</v>
      </c>
      <c r="B345" s="4"/>
      <c r="C345" s="8" t="s">
        <v>1195</v>
      </c>
      <c r="D345" s="8"/>
      <c r="E345" s="9" t="s">
        <v>81</v>
      </c>
      <c r="F345" s="1" t="s">
        <v>1584</v>
      </c>
      <c r="G345" s="3" t="s">
        <v>1585</v>
      </c>
      <c r="H345" s="3" t="s">
        <v>84</v>
      </c>
      <c r="I345" s="1">
        <v>10</v>
      </c>
      <c r="J345" s="1" t="s">
        <v>85</v>
      </c>
      <c r="K345" s="1" t="s">
        <v>85</v>
      </c>
      <c r="L345" s="1" t="s">
        <v>85</v>
      </c>
      <c r="M345" s="1" t="s">
        <v>85</v>
      </c>
      <c r="N345" s="10">
        <v>950000000</v>
      </c>
      <c r="O345" s="11">
        <v>44251</v>
      </c>
      <c r="P345" s="11" t="e">
        <v>#VALUE!</v>
      </c>
      <c r="Q345" s="1">
        <v>0.23784243229481028</v>
      </c>
      <c r="R345" s="1">
        <v>0.6102953634228081</v>
      </c>
      <c r="S345" s="1">
        <v>2.0279560837714206</v>
      </c>
      <c r="T345" s="1" t="e">
        <v>#VALUE!</v>
      </c>
      <c r="U345" s="1" t="e">
        <v>#VALUE!</v>
      </c>
      <c r="V345" s="1" t="e">
        <v>#VALUE!</v>
      </c>
      <c r="W345" s="1" t="s">
        <v>1586</v>
      </c>
      <c r="X345" s="1">
        <v>45.20318603515625</v>
      </c>
      <c r="Y345" s="1">
        <v>4.6697616179545181</v>
      </c>
      <c r="Z345" s="12">
        <v>4.2058999999999999E-2</v>
      </c>
      <c r="AA345" s="12">
        <v>0.20773641399332021</v>
      </c>
      <c r="AB345" s="1" t="s">
        <v>87</v>
      </c>
      <c r="AC345" s="1">
        <v>97.350999999999999</v>
      </c>
      <c r="AD345" s="1">
        <v>5.2742741221853731</v>
      </c>
      <c r="AE345" s="1" t="s">
        <v>84</v>
      </c>
      <c r="AF345" s="12" t="s">
        <v>84</v>
      </c>
      <c r="AG345" s="1" t="s">
        <v>84</v>
      </c>
      <c r="AH345" s="1" t="s">
        <v>84</v>
      </c>
      <c r="AI345" s="1" t="e">
        <v>#VALUE!</v>
      </c>
      <c r="AJ345" s="12" t="e">
        <v>#VALUE!</v>
      </c>
      <c r="AK345" s="1" t="s">
        <v>1581</v>
      </c>
      <c r="AL345" s="1">
        <v>45.271274566650391</v>
      </c>
      <c r="AM345" s="1">
        <v>134.73783478702882</v>
      </c>
      <c r="AN345" s="1">
        <v>32.410318204468339</v>
      </c>
      <c r="AO345" s="1">
        <v>0.75838466803559201</v>
      </c>
      <c r="AP345" s="1">
        <v>101.22929240534287</v>
      </c>
      <c r="AQ345" s="1" t="s">
        <v>757</v>
      </c>
      <c r="AR345" s="3" t="s">
        <v>90</v>
      </c>
      <c r="AS345" s="3">
        <v>16.636660283472217</v>
      </c>
      <c r="AT345" s="1">
        <v>204.32330012145158</v>
      </c>
      <c r="AU345" s="1">
        <v>175.14503167324543</v>
      </c>
      <c r="AV345" s="1">
        <v>149.81463292507237</v>
      </c>
      <c r="AW345" s="1" t="s">
        <v>1582</v>
      </c>
      <c r="AX345" s="1">
        <v>-3.8700960000000002</v>
      </c>
      <c r="AY345" s="1">
        <v>4.4215650000000002</v>
      </c>
      <c r="AZ345" s="1">
        <v>77.25</v>
      </c>
      <c r="BA345" s="1">
        <v>63.48</v>
      </c>
      <c r="BB345" s="1">
        <v>72.03</v>
      </c>
      <c r="BC345" s="13">
        <v>0.6209150326797388</v>
      </c>
      <c r="BD345" s="1">
        <v>52.859455470593588</v>
      </c>
      <c r="BE345" s="1">
        <v>74.176852098096873</v>
      </c>
      <c r="BF345" s="1">
        <v>32.805818228861682</v>
      </c>
      <c r="BG345" s="1">
        <v>0.51527348083402802</v>
      </c>
      <c r="BH345" s="1">
        <v>4.2381930184804926</v>
      </c>
      <c r="BI345" s="1">
        <v>-1.5997096953970669</v>
      </c>
      <c r="BJ345" s="1">
        <v>18.771873025645736</v>
      </c>
      <c r="BK345" s="1">
        <v>12.113852567199501</v>
      </c>
      <c r="BL345" s="1">
        <v>-4.953985093879254</v>
      </c>
      <c r="BM345" s="1">
        <v>-0.64570663310153897</v>
      </c>
      <c r="BN345" s="1">
        <v>16.66234</v>
      </c>
      <c r="BO345" s="1">
        <v>86.19229</v>
      </c>
      <c r="BP345" s="1">
        <v>58.853796721196559</v>
      </c>
      <c r="BQ345" s="1">
        <v>72.083957158142198</v>
      </c>
      <c r="BR345" s="1" t="s">
        <v>757</v>
      </c>
      <c r="BS345" s="1">
        <v>0.75838466803559201</v>
      </c>
      <c r="BT345" s="1" t="s">
        <v>103</v>
      </c>
      <c r="BU345" s="1" t="s">
        <v>103</v>
      </c>
      <c r="BV345" s="1" t="e">
        <v>#VALUE!</v>
      </c>
      <c r="BW345" s="1">
        <v>44.216426446550038</v>
      </c>
    </row>
    <row r="346" spans="1:75" x14ac:dyDescent="0.2">
      <c r="A346" s="8" t="s">
        <v>1587</v>
      </c>
      <c r="B346" s="4"/>
      <c r="C346" s="8" t="s">
        <v>1195</v>
      </c>
      <c r="D346" s="8"/>
      <c r="E346" s="9" t="s">
        <v>81</v>
      </c>
      <c r="F346" s="1" t="s">
        <v>1588</v>
      </c>
      <c r="G346" s="3" t="s">
        <v>1589</v>
      </c>
      <c r="H346" s="3" t="s">
        <v>84</v>
      </c>
      <c r="I346" s="1" t="s">
        <v>100</v>
      </c>
      <c r="J346" s="1" t="s">
        <v>85</v>
      </c>
      <c r="K346" s="1" t="s">
        <v>85</v>
      </c>
      <c r="L346" s="1" t="s">
        <v>85</v>
      </c>
      <c r="M346" s="1" t="s">
        <v>85</v>
      </c>
      <c r="N346" s="10">
        <v>1000000000</v>
      </c>
      <c r="O346" s="11">
        <v>43986</v>
      </c>
      <c r="P346" s="11" t="e">
        <v>#VALUE!</v>
      </c>
      <c r="Q346" s="1">
        <v>0.34264542577755464</v>
      </c>
      <c r="R346" s="1">
        <v>0.70320581575977759</v>
      </c>
      <c r="S346" s="1">
        <v>1.8723979853375594</v>
      </c>
      <c r="T346" s="1" t="e">
        <v>#VALUE!</v>
      </c>
      <c r="U346" s="1" t="e">
        <v>#VALUE!</v>
      </c>
      <c r="V346" s="1" t="e">
        <v>#VALUE!</v>
      </c>
      <c r="W346" s="1" t="s">
        <v>1590</v>
      </c>
      <c r="X346" s="1">
        <v>44.109752655029297</v>
      </c>
      <c r="Y346" s="1">
        <v>4.786561802374802</v>
      </c>
      <c r="Z346" s="12">
        <v>3.8920000000000003E-2</v>
      </c>
      <c r="AA346" s="12">
        <v>0.16777706510893164</v>
      </c>
      <c r="AB346" s="1" t="s">
        <v>87</v>
      </c>
      <c r="AC346" s="1">
        <v>99.902000000000001</v>
      </c>
      <c r="AD346" s="1">
        <v>5.5838297777177024</v>
      </c>
      <c r="AE346" s="1" t="s">
        <v>84</v>
      </c>
      <c r="AF346" s="12" t="s">
        <v>84</v>
      </c>
      <c r="AG346" s="1" t="s">
        <v>84</v>
      </c>
      <c r="AH346" s="1" t="s">
        <v>84</v>
      </c>
      <c r="AI346" s="1" t="e">
        <v>#VALUE!</v>
      </c>
      <c r="AJ346" s="12" t="e">
        <v>#VALUE!</v>
      </c>
      <c r="AK346" s="1" t="s">
        <v>1581</v>
      </c>
      <c r="AL346" s="1">
        <v>-9.2445888519287109</v>
      </c>
      <c r="AM346" s="1">
        <v>170.89604873748186</v>
      </c>
      <c r="AN346" s="1">
        <v>61.727260726497818</v>
      </c>
      <c r="AO346" s="1">
        <v>3.5592060232717319E-2</v>
      </c>
      <c r="AP346" s="1">
        <v>106.58608132595693</v>
      </c>
      <c r="AQ346" s="1" t="s">
        <v>757</v>
      </c>
      <c r="AR346" s="3" t="s">
        <v>90</v>
      </c>
      <c r="AS346" s="3">
        <v>-49.335901896450807</v>
      </c>
      <c r="AT346" s="1">
        <v>160.3046718124248</v>
      </c>
      <c r="AU346" s="1">
        <v>133.24720412813497</v>
      </c>
      <c r="AV346" s="1">
        <v>97.945427145366978</v>
      </c>
      <c r="AW346" s="1" t="s">
        <v>1582</v>
      </c>
      <c r="AX346" s="1">
        <v>-3.8700960000000002</v>
      </c>
      <c r="AY346" s="1">
        <v>4.4215650000000002</v>
      </c>
      <c r="AZ346" s="1">
        <v>77.25</v>
      </c>
      <c r="BA346" s="1">
        <v>63.48</v>
      </c>
      <c r="BB346" s="1">
        <v>72.03</v>
      </c>
      <c r="BC346" s="13">
        <v>0.6209150326797388</v>
      </c>
      <c r="BD346" s="1">
        <v>52.859455470593588</v>
      </c>
      <c r="BE346" s="1">
        <v>74.176852098096873</v>
      </c>
      <c r="BF346" s="1">
        <v>32.805818228861682</v>
      </c>
      <c r="BG346" s="1">
        <v>0.51527348083402802</v>
      </c>
      <c r="BH346" s="1">
        <v>4.9609856262833674</v>
      </c>
      <c r="BI346" s="1">
        <v>-44.153911833124937</v>
      </c>
      <c r="BJ346" s="1">
        <v>-33.437002102072725</v>
      </c>
      <c r="BK346" s="1">
        <v>-28.276008634433403</v>
      </c>
      <c r="BL346" s="1">
        <v>-43.866213357588357</v>
      </c>
      <c r="BM346" s="1">
        <v>-2.5965377201526851</v>
      </c>
      <c r="BN346" s="1">
        <v>-9.2550792694091797</v>
      </c>
      <c r="BO346" s="1">
        <v>152.24209999999999</v>
      </c>
      <c r="BP346" s="1">
        <v>99.993504272007769</v>
      </c>
      <c r="BQ346" s="1">
        <v>3.3455843932017615</v>
      </c>
      <c r="BR346" s="1" t="s">
        <v>757</v>
      </c>
      <c r="BS346" s="1">
        <v>3.5592060232717319E-2</v>
      </c>
      <c r="BT346" s="1">
        <v>-5.0833567629586796</v>
      </c>
      <c r="BU346" s="1">
        <v>153.83538227876073</v>
      </c>
      <c r="BV346" s="1">
        <v>102.61846533269915</v>
      </c>
      <c r="BW346" s="1">
        <v>11.481893154110208</v>
      </c>
    </row>
    <row r="347" spans="1:75" x14ac:dyDescent="0.2">
      <c r="A347" s="8" t="s">
        <v>1591</v>
      </c>
      <c r="B347" s="4"/>
      <c r="C347" s="8" t="s">
        <v>1195</v>
      </c>
      <c r="D347" s="8"/>
      <c r="E347" s="9" t="s">
        <v>81</v>
      </c>
      <c r="F347" s="1" t="s">
        <v>1592</v>
      </c>
      <c r="G347" s="3" t="s">
        <v>1593</v>
      </c>
      <c r="H347" s="3" t="s">
        <v>84</v>
      </c>
      <c r="I347" s="1">
        <v>10</v>
      </c>
      <c r="J347" s="1" t="s">
        <v>85</v>
      </c>
      <c r="K347" s="1" t="s">
        <v>85</v>
      </c>
      <c r="L347" s="1" t="s">
        <v>85</v>
      </c>
      <c r="M347" s="1" t="s">
        <v>85</v>
      </c>
      <c r="N347" s="10">
        <v>900000000</v>
      </c>
      <c r="O347" s="11">
        <v>44452</v>
      </c>
      <c r="P347" s="11" t="e">
        <v>#VALUE!</v>
      </c>
      <c r="Q347" s="1">
        <v>0.11961349532070287</v>
      </c>
      <c r="R347" s="1">
        <v>0.68258849021469725</v>
      </c>
      <c r="S347" s="1">
        <v>2.2095733873120915</v>
      </c>
      <c r="T347" s="1" t="e">
        <v>#VALUE!</v>
      </c>
      <c r="U347" s="1" t="e">
        <v>#VALUE!</v>
      </c>
      <c r="V347" s="1" t="e">
        <v>#VALUE!</v>
      </c>
      <c r="W347" s="1" t="s">
        <v>774</v>
      </c>
      <c r="X347" s="1">
        <v>37.366424560546875</v>
      </c>
      <c r="Y347" s="1">
        <v>4.4691632949296212</v>
      </c>
      <c r="Z347" s="12">
        <v>0.24099100000000001</v>
      </c>
      <c r="AA347" s="12">
        <v>2.9409292138815601E-2</v>
      </c>
      <c r="AB347" s="1" t="s">
        <v>87</v>
      </c>
      <c r="AC347" s="1">
        <v>96.08</v>
      </c>
      <c r="AD347" s="1">
        <v>5.3210324885188465</v>
      </c>
      <c r="AE347" s="1" t="s">
        <v>84</v>
      </c>
      <c r="AF347" s="12" t="s">
        <v>84</v>
      </c>
      <c r="AG347" s="1" t="s">
        <v>84</v>
      </c>
      <c r="AH347" s="1" t="s">
        <v>84</v>
      </c>
      <c r="AI347" s="1" t="e">
        <v>#VALUE!</v>
      </c>
      <c r="AJ347" s="12" t="e">
        <v>#VALUE!</v>
      </c>
      <c r="AK347" s="1" t="s">
        <v>1581</v>
      </c>
      <c r="AL347" s="1">
        <v>47.605918884277344</v>
      </c>
      <c r="AM347" s="1">
        <v>151.34723014720643</v>
      </c>
      <c r="AN347" s="1">
        <v>32.383950772575957</v>
      </c>
      <c r="AO347" s="1">
        <v>1.2977412731006159</v>
      </c>
      <c r="AP347" s="1">
        <v>117.74236655265123</v>
      </c>
      <c r="AQ347" s="1" t="s">
        <v>757</v>
      </c>
      <c r="AR347" s="3" t="s">
        <v>90</v>
      </c>
      <c r="AS347" s="3">
        <v>20.680596479054046</v>
      </c>
      <c r="AT347" s="1">
        <v>183.99387669365677</v>
      </c>
      <c r="AU347" s="1">
        <v>145.55226620856573</v>
      </c>
      <c r="AV347" s="1">
        <v>125.5273126537932</v>
      </c>
      <c r="AW347" s="1" t="s">
        <v>1582</v>
      </c>
      <c r="AX347" s="1">
        <v>-3.8700960000000002</v>
      </c>
      <c r="AY347" s="1">
        <v>4.4215650000000002</v>
      </c>
      <c r="AZ347" s="1">
        <v>77.25</v>
      </c>
      <c r="BA347" s="1">
        <v>63.48</v>
      </c>
      <c r="BB347" s="1">
        <v>72.03</v>
      </c>
      <c r="BC347" s="13">
        <v>0.6209150326797388</v>
      </c>
      <c r="BD347" s="1">
        <v>52.859455470593588</v>
      </c>
      <c r="BE347" s="1">
        <v>74.176852098096873</v>
      </c>
      <c r="BF347" s="1">
        <v>32.805818228861682</v>
      </c>
      <c r="BG347" s="1">
        <v>0.51527348083402802</v>
      </c>
      <c r="BH347" s="1">
        <v>3.698836413415469</v>
      </c>
      <c r="BI347" s="1">
        <v>-24.646342682199943</v>
      </c>
      <c r="BJ347" s="1">
        <v>-4.8916986887696225</v>
      </c>
      <c r="BK347" s="1">
        <v>-11.622161028538528</v>
      </c>
      <c r="BL347" s="1">
        <v>-11.107778530930375</v>
      </c>
      <c r="BM347" s="1">
        <v>-1.2535054816937181</v>
      </c>
      <c r="BN347" s="1">
        <v>46.668619999999997</v>
      </c>
      <c r="BO347" s="1">
        <v>104.3372</v>
      </c>
      <c r="BP347" s="1">
        <v>98.374680139033515</v>
      </c>
      <c r="BQ347" s="1">
        <v>121.06692481971493</v>
      </c>
      <c r="BR347" s="1" t="s">
        <v>757</v>
      </c>
      <c r="BS347" s="1">
        <v>1.2977412731006159</v>
      </c>
      <c r="BT347" s="1" t="s">
        <v>103</v>
      </c>
      <c r="BU347" s="1" t="s">
        <v>103</v>
      </c>
      <c r="BV347" s="1" t="e">
        <v>#VALUE!</v>
      </c>
      <c r="BW347" s="1">
        <v>48.130705281373196</v>
      </c>
    </row>
    <row r="348" spans="1:75" x14ac:dyDescent="0.2">
      <c r="A348" s="8" t="s">
        <v>1594</v>
      </c>
      <c r="B348" s="4"/>
      <c r="C348" s="8" t="s">
        <v>1195</v>
      </c>
      <c r="D348" s="8"/>
      <c r="E348" s="9" t="s">
        <v>81</v>
      </c>
      <c r="F348" s="1" t="s">
        <v>1595</v>
      </c>
      <c r="G348" s="3" t="s">
        <v>1596</v>
      </c>
      <c r="H348" s="3" t="s">
        <v>84</v>
      </c>
      <c r="I348" s="1">
        <v>7.5</v>
      </c>
      <c r="J348" s="1" t="s">
        <v>85</v>
      </c>
      <c r="K348" s="1" t="s">
        <v>85</v>
      </c>
      <c r="L348" s="1" t="s">
        <v>85</v>
      </c>
      <c r="M348" s="1" t="s">
        <v>85</v>
      </c>
      <c r="N348" s="10">
        <v>750000000</v>
      </c>
      <c r="O348" s="11">
        <v>44368</v>
      </c>
      <c r="P348" s="11" t="e">
        <v>#VALUE!</v>
      </c>
      <c r="Q348" s="1">
        <v>0.12795229205928571</v>
      </c>
      <c r="R348" s="1">
        <v>0.6606888236225128</v>
      </c>
      <c r="S348" s="1">
        <v>2.0565051222273922</v>
      </c>
      <c r="T348" s="1" t="e">
        <v>#VALUE!</v>
      </c>
      <c r="U348" s="1" t="e">
        <v>#VALUE!</v>
      </c>
      <c r="V348" s="1" t="e">
        <v>#VALUE!</v>
      </c>
      <c r="W348" s="1" t="s">
        <v>1129</v>
      </c>
      <c r="X348" s="1">
        <v>37.635173797607422</v>
      </c>
      <c r="Y348" s="1">
        <v>4.5076576390235621</v>
      </c>
      <c r="Z348" s="12">
        <v>0.14811299999999999</v>
      </c>
      <c r="AA348" s="12">
        <v>0.10482051105042967</v>
      </c>
      <c r="AB348" s="1" t="s">
        <v>87</v>
      </c>
      <c r="AC348" s="1">
        <v>96.77</v>
      </c>
      <c r="AD348" s="1">
        <v>5.2227276152352031</v>
      </c>
      <c r="AE348" s="1" t="s">
        <v>84</v>
      </c>
      <c r="AF348" s="12" t="s">
        <v>84</v>
      </c>
      <c r="AG348" s="1" t="s">
        <v>84</v>
      </c>
      <c r="AH348" s="1" t="s">
        <v>84</v>
      </c>
      <c r="AI348" s="1" t="e">
        <v>#VALUE!</v>
      </c>
      <c r="AJ348" s="12" t="e">
        <v>#VALUE!</v>
      </c>
      <c r="AK348" s="1" t="s">
        <v>1581</v>
      </c>
      <c r="AL348" s="1">
        <v>40.656177520751953</v>
      </c>
      <c r="AM348" s="1">
        <v>135.28243322855468</v>
      </c>
      <c r="AN348" s="1">
        <v>29.437269190551447</v>
      </c>
      <c r="AO348" s="1">
        <v>1.0704996577686516</v>
      </c>
      <c r="AP348" s="1">
        <v>105.13800241614582</v>
      </c>
      <c r="AQ348" s="1" t="s">
        <v>757</v>
      </c>
      <c r="AR348" s="3" t="s">
        <v>90</v>
      </c>
      <c r="AS348" s="3">
        <v>12.265201741127774</v>
      </c>
      <c r="AT348" s="1">
        <v>187.58883923693398</v>
      </c>
      <c r="AU348" s="1">
        <v>153.65239900437732</v>
      </c>
      <c r="AV348" s="1">
        <v>132.24163015632473</v>
      </c>
      <c r="AW348" s="1" t="s">
        <v>1582</v>
      </c>
      <c r="AX348" s="1">
        <v>-3.8700960000000002</v>
      </c>
      <c r="AY348" s="1">
        <v>4.4215650000000002</v>
      </c>
      <c r="AZ348" s="1">
        <v>77.25</v>
      </c>
      <c r="BA348" s="1">
        <v>63.48</v>
      </c>
      <c r="BB348" s="1">
        <v>72.03</v>
      </c>
      <c r="BC348" s="13">
        <v>0.6209150326797388</v>
      </c>
      <c r="BD348" s="1">
        <v>52.859455470593588</v>
      </c>
      <c r="BE348" s="1">
        <v>74.176852098096873</v>
      </c>
      <c r="BF348" s="1">
        <v>32.805818228861682</v>
      </c>
      <c r="BG348" s="1">
        <v>0.51527348083402802</v>
      </c>
      <c r="BH348" s="1">
        <v>3.9260780287474333</v>
      </c>
      <c r="BI348" s="1">
        <v>-13.013406479884893</v>
      </c>
      <c r="BJ348" s="1">
        <v>-3.1177372603463169</v>
      </c>
      <c r="BK348" s="1">
        <v>-11.139394152792988</v>
      </c>
      <c r="BL348" s="1">
        <v>-10.140218843065441</v>
      </c>
      <c r="BM348" s="1">
        <v>-1.1267662705679009</v>
      </c>
      <c r="BN348" s="1">
        <v>35.032960000000003</v>
      </c>
      <c r="BO348" s="1">
        <v>91.432500000000005</v>
      </c>
      <c r="BP348" s="1">
        <v>90.029674850624758</v>
      </c>
      <c r="BQ348" s="1">
        <v>100.85038450846184</v>
      </c>
      <c r="BR348" s="1" t="s">
        <v>757</v>
      </c>
      <c r="BS348" s="1">
        <v>1.0704996577686516</v>
      </c>
      <c r="BT348" s="1" t="s">
        <v>103</v>
      </c>
      <c r="BU348" s="1" t="s">
        <v>103</v>
      </c>
      <c r="BV348" s="1" t="e">
        <v>#VALUE!</v>
      </c>
      <c r="BW348" s="1">
        <v>42.748933501723485</v>
      </c>
    </row>
    <row r="349" spans="1:75" x14ac:dyDescent="0.2">
      <c r="A349" s="8" t="s">
        <v>1597</v>
      </c>
      <c r="B349" s="4" t="s">
        <v>126</v>
      </c>
      <c r="C349" s="8" t="s">
        <v>1195</v>
      </c>
      <c r="D349" s="8" t="s">
        <v>228</v>
      </c>
      <c r="E349" s="9"/>
      <c r="F349" s="1" t="s">
        <v>1598</v>
      </c>
      <c r="G349" s="3" t="s">
        <v>1599</v>
      </c>
      <c r="H349" s="3" t="s">
        <v>130</v>
      </c>
      <c r="I349" s="1">
        <v>25.5</v>
      </c>
      <c r="J349" s="1" t="s">
        <v>85</v>
      </c>
      <c r="K349" s="1" t="s">
        <v>85</v>
      </c>
      <c r="L349" s="1" t="s">
        <v>85</v>
      </c>
      <c r="M349" s="1" t="s">
        <v>85</v>
      </c>
      <c r="N349" s="10">
        <v>1476000000</v>
      </c>
      <c r="O349" s="11">
        <v>44111</v>
      </c>
      <c r="P349" s="11">
        <v>42572</v>
      </c>
      <c r="Q349" s="1">
        <v>0.23613998375251466</v>
      </c>
      <c r="R349" s="1">
        <v>0.46528714433495821</v>
      </c>
      <c r="S349" s="1">
        <v>2.3728888639418466</v>
      </c>
      <c r="T349" s="1">
        <v>-0.15022909102744286</v>
      </c>
      <c r="U349" s="1">
        <v>1.0917070536087259E-2</v>
      </c>
      <c r="V349" s="1">
        <v>1.4788038484026877</v>
      </c>
      <c r="W349" s="1" t="s">
        <v>1600</v>
      </c>
      <c r="X349" s="1">
        <v>12.595701217651367</v>
      </c>
      <c r="Y349" s="1">
        <v>2.8410010620769683</v>
      </c>
      <c r="Z349" s="12">
        <v>0.44732699999999997</v>
      </c>
      <c r="AA349" s="12">
        <v>0.28990089181646361</v>
      </c>
      <c r="AB349" s="1" t="s">
        <v>87</v>
      </c>
      <c r="AC349" s="1">
        <v>96.739000000000004</v>
      </c>
      <c r="AD349" s="1">
        <v>2.8410010620769683</v>
      </c>
      <c r="AE349" s="1">
        <v>2.6046498803378646</v>
      </c>
      <c r="AF349" s="12">
        <v>2.6046498803378646</v>
      </c>
      <c r="AG349" s="1" t="s">
        <v>84</v>
      </c>
      <c r="AH349" s="1" t="s">
        <v>100</v>
      </c>
      <c r="AI349" s="1" t="e">
        <v>#VALUE!</v>
      </c>
      <c r="AJ349" s="12" t="e">
        <v>#VALUE!</v>
      </c>
      <c r="AK349" s="1" t="s">
        <v>1581</v>
      </c>
      <c r="AL349" s="1">
        <v>18.33574209</v>
      </c>
      <c r="AM349" s="1" t="e">
        <v>#VALUE!</v>
      </c>
      <c r="AN349" s="1" t="e">
        <v>#VALUE!</v>
      </c>
      <c r="AO349" s="1">
        <v>2.4257357973990419</v>
      </c>
      <c r="AP349" s="1">
        <v>11.560497453813564</v>
      </c>
      <c r="AQ349" s="1" t="s">
        <v>757</v>
      </c>
      <c r="AR349" s="3" t="s">
        <v>102</v>
      </c>
      <c r="AS349" s="3">
        <v>14.595683426677208</v>
      </c>
      <c r="AT349" s="1">
        <v>14.296668588628503</v>
      </c>
      <c r="AU349" s="1">
        <v>-43.392408435862073</v>
      </c>
      <c r="AV349" s="1">
        <v>-58.92129460385096</v>
      </c>
      <c r="AW349" s="1" t="s">
        <v>1582</v>
      </c>
      <c r="AX349" s="1">
        <v>-3.8700960000000002</v>
      </c>
      <c r="AY349" s="1">
        <v>4.4215650000000002</v>
      </c>
      <c r="AZ349" s="1">
        <v>77.25</v>
      </c>
      <c r="BA349" s="1">
        <v>63.48</v>
      </c>
      <c r="BB349" s="1">
        <v>72.03</v>
      </c>
      <c r="BC349" s="13">
        <v>0.6209150326797388</v>
      </c>
      <c r="BD349" s="1">
        <v>52.859455470593588</v>
      </c>
      <c r="BE349" s="1">
        <v>74.176852098096873</v>
      </c>
      <c r="BF349" s="1">
        <v>32.805818228861682</v>
      </c>
      <c r="BG349" s="1">
        <v>0.51527348083402802</v>
      </c>
      <c r="BH349" s="1">
        <v>4.6160164271047224</v>
      </c>
      <c r="BI349" s="1">
        <v>-46.52216519000001</v>
      </c>
      <c r="BJ349" s="1">
        <v>-7.4610131699999975</v>
      </c>
      <c r="BK349" s="1">
        <v>-19.827401149999996</v>
      </c>
      <c r="BL349" s="1">
        <v>-21.87525484</v>
      </c>
      <c r="BM349" s="1">
        <v>-1.5652761431212854</v>
      </c>
      <c r="BN349" s="1">
        <v>18.190792550000001</v>
      </c>
      <c r="BO349" s="1">
        <v>54.912538609999999</v>
      </c>
      <c r="BP349" s="1">
        <v>99.60527601339227</v>
      </c>
      <c r="BQ349" s="1">
        <v>228.13890111841317</v>
      </c>
      <c r="BR349" s="1" t="s">
        <v>757</v>
      </c>
      <c r="BS349" s="1">
        <v>2.4257357973990419</v>
      </c>
      <c r="BT349" s="1">
        <v>18.190792550000001</v>
      </c>
      <c r="BU349" s="1">
        <v>181.02268434999999</v>
      </c>
      <c r="BV349" s="1">
        <v>99.910982094233702</v>
      </c>
      <c r="BW349" s="1">
        <v>35.408646776953852</v>
      </c>
    </row>
    <row r="350" spans="1:75" x14ac:dyDescent="0.2">
      <c r="A350" s="8" t="s">
        <v>1601</v>
      </c>
      <c r="B350" s="4"/>
      <c r="C350" s="8" t="s">
        <v>1195</v>
      </c>
      <c r="D350" s="8"/>
      <c r="E350" s="9" t="s">
        <v>81</v>
      </c>
      <c r="F350" s="1" t="s">
        <v>1602</v>
      </c>
      <c r="G350" s="3" t="s">
        <v>1603</v>
      </c>
      <c r="H350" s="3" t="s">
        <v>84</v>
      </c>
      <c r="I350" s="1">
        <v>7.5</v>
      </c>
      <c r="J350" s="1" t="s">
        <v>85</v>
      </c>
      <c r="K350" s="1" t="s">
        <v>85</v>
      </c>
      <c r="L350" s="1" t="s">
        <v>85</v>
      </c>
      <c r="M350" s="1" t="s">
        <v>85</v>
      </c>
      <c r="N350" s="10">
        <v>0</v>
      </c>
      <c r="O350" s="11">
        <v>44564</v>
      </c>
      <c r="P350" s="11" t="e">
        <v>#VALUE!</v>
      </c>
      <c r="Q350" s="1" t="s">
        <v>85</v>
      </c>
      <c r="R350" s="1" t="s">
        <v>85</v>
      </c>
      <c r="S350" s="1">
        <v>0.11156637702480765</v>
      </c>
      <c r="T350" s="1" t="e">
        <v>#VALUE!</v>
      </c>
      <c r="U350" s="1" t="e">
        <v>#VALUE!</v>
      </c>
      <c r="V350" s="1" t="e">
        <v>#VALUE!</v>
      </c>
      <c r="W350" s="1" t="s">
        <v>1204</v>
      </c>
      <c r="X350" s="1" t="s">
        <v>85</v>
      </c>
      <c r="Y350" s="1" t="s">
        <v>100</v>
      </c>
      <c r="Z350" s="12" t="s">
        <v>100</v>
      </c>
      <c r="AA350" s="12" t="s">
        <v>100</v>
      </c>
      <c r="AB350" s="1" t="s">
        <v>87</v>
      </c>
      <c r="AC350" s="1" t="s">
        <v>100</v>
      </c>
      <c r="AD350" s="1">
        <v>5.6449626724749624</v>
      </c>
      <c r="AE350" s="1" t="s">
        <v>84</v>
      </c>
      <c r="AF350" s="12" t="s">
        <v>84</v>
      </c>
      <c r="AG350" s="1" t="s">
        <v>84</v>
      </c>
      <c r="AH350" s="1" t="s">
        <v>84</v>
      </c>
      <c r="AI350" s="1" t="e">
        <v>#VALUE!</v>
      </c>
      <c r="AJ350" s="12" t="e">
        <v>#VALUE!</v>
      </c>
      <c r="AK350" s="1" t="s">
        <v>1581</v>
      </c>
      <c r="AL350" s="1" t="s">
        <v>85</v>
      </c>
      <c r="AM350" s="1">
        <v>156.32242932111899</v>
      </c>
      <c r="AN350" s="1">
        <v>68.564360230899126</v>
      </c>
      <c r="AO350" s="1" t="s">
        <v>85</v>
      </c>
      <c r="AP350" s="1">
        <v>86.94432980597476</v>
      </c>
      <c r="AQ350" s="1" t="s">
        <v>101</v>
      </c>
      <c r="AR350" s="3" t="s">
        <v>90</v>
      </c>
      <c r="AS350" s="3" t="s">
        <v>100</v>
      </c>
      <c r="AT350" s="1" t="s">
        <v>100</v>
      </c>
      <c r="AU350" s="1" t="s">
        <v>103</v>
      </c>
      <c r="AV350" s="1" t="s">
        <v>100</v>
      </c>
      <c r="AW350" s="1" t="s">
        <v>1582</v>
      </c>
      <c r="AX350" s="1">
        <v>-3.8700960000000002</v>
      </c>
      <c r="AY350" s="1">
        <v>4.4215650000000002</v>
      </c>
      <c r="AZ350" s="1">
        <v>77.25</v>
      </c>
      <c r="BA350" s="1">
        <v>63.48</v>
      </c>
      <c r="BB350" s="1">
        <v>72.03</v>
      </c>
      <c r="BC350" s="13">
        <v>0.6209150326797388</v>
      </c>
      <c r="BD350" s="1">
        <v>52.859455470593588</v>
      </c>
      <c r="BE350" s="1">
        <v>74.176852098096873</v>
      </c>
      <c r="BF350" s="1">
        <v>32.805818228861682</v>
      </c>
      <c r="BG350" s="1">
        <v>0.51527348083402802</v>
      </c>
      <c r="BH350" s="1">
        <v>3.378507871321013</v>
      </c>
      <c r="BI350" s="1">
        <v>-0.34233441390958319</v>
      </c>
      <c r="BJ350" s="1" t="s">
        <v>100</v>
      </c>
      <c r="BK350" s="1" t="s">
        <v>100</v>
      </c>
      <c r="BL350" s="1">
        <v>-7.6953344139095847</v>
      </c>
      <c r="BM350" s="1">
        <v>-0.53116330078331842</v>
      </c>
      <c r="BN350" s="1">
        <v>53.436999999999998</v>
      </c>
      <c r="BO350" s="1">
        <v>66.396000000000001</v>
      </c>
      <c r="BP350" s="1" t="e">
        <v>#VALUE!</v>
      </c>
      <c r="BQ350" s="1" t="e">
        <v>#VALUE!</v>
      </c>
      <c r="BR350" s="1" t="s">
        <v>101</v>
      </c>
      <c r="BS350" s="1" t="s">
        <v>85</v>
      </c>
      <c r="BT350" s="1" t="s">
        <v>103</v>
      </c>
      <c r="BU350" s="1" t="s">
        <v>103</v>
      </c>
      <c r="BV350" s="1" t="e">
        <v>#VALUE!</v>
      </c>
      <c r="BW350" s="1" t="s">
        <v>85</v>
      </c>
    </row>
    <row r="351" spans="1:75" x14ac:dyDescent="0.2">
      <c r="A351" s="8" t="s">
        <v>1604</v>
      </c>
      <c r="B351" s="4" t="s">
        <v>226</v>
      </c>
      <c r="C351" s="8" t="s">
        <v>1195</v>
      </c>
      <c r="D351" s="8" t="s">
        <v>228</v>
      </c>
      <c r="E351" s="9"/>
      <c r="F351" s="1" t="s">
        <v>1605</v>
      </c>
      <c r="G351" s="3" t="s">
        <v>1606</v>
      </c>
      <c r="H351" s="3" t="s">
        <v>231</v>
      </c>
      <c r="I351" s="1" t="s">
        <v>100</v>
      </c>
      <c r="J351" s="1" t="s">
        <v>85</v>
      </c>
      <c r="K351" s="1" t="s">
        <v>85</v>
      </c>
      <c r="L351" s="1" t="s">
        <v>85</v>
      </c>
      <c r="M351" s="1" t="s">
        <v>85</v>
      </c>
      <c r="N351" s="10">
        <v>2246000000</v>
      </c>
      <c r="O351" s="11">
        <v>44474</v>
      </c>
      <c r="P351" s="11">
        <v>44300</v>
      </c>
      <c r="Q351" s="1">
        <v>0.21065072124843987</v>
      </c>
      <c r="R351" s="1">
        <v>0.53202515520418547</v>
      </c>
      <c r="S351" s="1">
        <v>2.0066406681025439</v>
      </c>
      <c r="T351" s="1">
        <v>-4.2718472896496884E-3</v>
      </c>
      <c r="U351" s="1">
        <v>0.18576820182667486</v>
      </c>
      <c r="V351" s="1">
        <v>1.4780554670690949</v>
      </c>
      <c r="W351" s="1" t="s">
        <v>1607</v>
      </c>
      <c r="X351" s="1">
        <v>25.680061340332031</v>
      </c>
      <c r="Y351" s="1">
        <v>2.9328233499550471</v>
      </c>
      <c r="Z351" s="12">
        <v>0.24374599999999999</v>
      </c>
      <c r="AA351" s="12">
        <v>0.22093714843514078</v>
      </c>
      <c r="AB351" s="1" t="s">
        <v>87</v>
      </c>
      <c r="AC351" s="1">
        <v>98.558000000000007</v>
      </c>
      <c r="AD351" s="1">
        <v>2.9328233499550471</v>
      </c>
      <c r="AE351" s="1">
        <v>2.5936336382121232</v>
      </c>
      <c r="AF351" s="12">
        <v>2.5936336382121232</v>
      </c>
      <c r="AG351" s="1" t="s">
        <v>84</v>
      </c>
      <c r="AH351" s="1" t="s">
        <v>100</v>
      </c>
      <c r="AI351" s="1" t="e">
        <v>#VALUE!</v>
      </c>
      <c r="AJ351" s="12" t="e">
        <v>#VALUE!</v>
      </c>
      <c r="AK351" s="1" t="s">
        <v>1581</v>
      </c>
      <c r="AL351" s="1">
        <v>31.249718340000001</v>
      </c>
      <c r="AM351" s="1" t="e">
        <v>#VALUE!</v>
      </c>
      <c r="AN351" s="1" t="e">
        <v>#VALUE!</v>
      </c>
      <c r="AO351" s="1">
        <v>1.429158110882957</v>
      </c>
      <c r="AP351" s="1">
        <v>24.440497143004475</v>
      </c>
      <c r="AQ351" s="1" t="s">
        <v>757</v>
      </c>
      <c r="AR351" s="3" t="s">
        <v>102</v>
      </c>
      <c r="AS351" s="3">
        <v>27.72148409860975</v>
      </c>
      <c r="AT351" s="1">
        <v>27.347064975919679</v>
      </c>
      <c r="AU351" s="1">
        <v>-13.5710038187006</v>
      </c>
      <c r="AV351" s="1">
        <v>-32.794522023142434</v>
      </c>
      <c r="AW351" s="1" t="s">
        <v>1582</v>
      </c>
      <c r="AX351" s="1">
        <v>-3.8700960000000002</v>
      </c>
      <c r="AY351" s="1">
        <v>4.4215650000000002</v>
      </c>
      <c r="AZ351" s="1">
        <v>77.25</v>
      </c>
      <c r="BA351" s="1">
        <v>63.48</v>
      </c>
      <c r="BB351" s="1">
        <v>72.03</v>
      </c>
      <c r="BC351" s="13">
        <v>0.6209150326797388</v>
      </c>
      <c r="BD351" s="1">
        <v>52.859455470593588</v>
      </c>
      <c r="BE351" s="1">
        <v>74.176852098096873</v>
      </c>
      <c r="BF351" s="1">
        <v>32.805818228861682</v>
      </c>
      <c r="BG351" s="1">
        <v>0.51527348083402802</v>
      </c>
      <c r="BH351" s="1">
        <v>3.6358658453114305</v>
      </c>
      <c r="BI351" s="1">
        <v>-41.318280869999995</v>
      </c>
      <c r="BJ351" s="1">
        <v>-1.2718955400000027</v>
      </c>
      <c r="BK351" s="1">
        <v>-21.228313849999999</v>
      </c>
      <c r="BL351" s="1">
        <v>-15.840152679999996</v>
      </c>
      <c r="BM351" s="1">
        <v>-1.6953639617503011</v>
      </c>
      <c r="BN351" s="1">
        <v>29.996212629999999</v>
      </c>
      <c r="BO351" s="1">
        <v>61.035107670000002</v>
      </c>
      <c r="BP351" s="1">
        <v>95.961500213249849</v>
      </c>
      <c r="BQ351" s="1">
        <v>137.45123440017437</v>
      </c>
      <c r="BR351" s="1" t="s">
        <v>757</v>
      </c>
      <c r="BS351" s="1">
        <v>1.429158110882957</v>
      </c>
      <c r="BT351" s="1" t="s">
        <v>103</v>
      </c>
      <c r="BU351" s="1" t="s">
        <v>103</v>
      </c>
      <c r="BV351" s="1" t="e">
        <v>#VALUE!</v>
      </c>
      <c r="BW351" s="1">
        <v>48.240437430101295</v>
      </c>
    </row>
    <row r="352" spans="1:75" x14ac:dyDescent="0.2">
      <c r="A352" s="8" t="s">
        <v>1608</v>
      </c>
      <c r="B352" s="4" t="s">
        <v>260</v>
      </c>
      <c r="C352" s="8" t="s">
        <v>1195</v>
      </c>
      <c r="D352" s="8" t="s">
        <v>228</v>
      </c>
      <c r="E352" s="9"/>
      <c r="F352" s="1" t="s">
        <v>1609</v>
      </c>
      <c r="G352" s="3" t="s">
        <v>1610</v>
      </c>
      <c r="H352" s="3" t="s">
        <v>263</v>
      </c>
      <c r="I352" s="1">
        <v>18.5</v>
      </c>
      <c r="J352" s="1" t="s">
        <v>85</v>
      </c>
      <c r="K352" s="1" t="s">
        <v>85</v>
      </c>
      <c r="L352" s="1" t="s">
        <v>85</v>
      </c>
      <c r="M352" s="1" t="s">
        <v>85</v>
      </c>
      <c r="N352" s="10">
        <v>0</v>
      </c>
      <c r="O352" s="11">
        <v>44566</v>
      </c>
      <c r="P352" s="11">
        <v>43558</v>
      </c>
      <c r="Q352" s="1" t="s">
        <v>85</v>
      </c>
      <c r="R352" s="1" t="s">
        <v>85</v>
      </c>
      <c r="S352" s="1">
        <v>8.3665840100888289E-2</v>
      </c>
      <c r="T352" s="1" t="s">
        <v>85</v>
      </c>
      <c r="U352" s="1" t="s">
        <v>85</v>
      </c>
      <c r="V352" s="1" t="s">
        <v>85</v>
      </c>
      <c r="W352" s="1" t="s">
        <v>1204</v>
      </c>
      <c r="X352" s="1" t="s">
        <v>85</v>
      </c>
      <c r="Y352" s="1" t="s">
        <v>100</v>
      </c>
      <c r="Z352" s="12" t="s">
        <v>100</v>
      </c>
      <c r="AA352" s="12" t="s">
        <v>100</v>
      </c>
      <c r="AB352" s="1" t="s">
        <v>87</v>
      </c>
      <c r="AC352" s="1" t="s">
        <v>100</v>
      </c>
      <c r="AD352" s="1" t="s">
        <v>100</v>
      </c>
      <c r="AE352" s="1" t="s">
        <v>100</v>
      </c>
      <c r="AF352" s="12" t="s">
        <v>100</v>
      </c>
      <c r="AG352" s="1" t="s">
        <v>84</v>
      </c>
      <c r="AH352" s="1" t="s">
        <v>100</v>
      </c>
      <c r="AI352" s="1" t="e">
        <v>#VALUE!</v>
      </c>
      <c r="AJ352" s="12" t="e">
        <v>#VALUE!</v>
      </c>
      <c r="AK352" s="1" t="s">
        <v>1581</v>
      </c>
      <c r="AL352" s="1" t="s">
        <v>100</v>
      </c>
      <c r="AM352" s="1" t="e">
        <v>#VALUE!</v>
      </c>
      <c r="AN352" s="1" t="e">
        <v>#VALUE!</v>
      </c>
      <c r="AO352" s="1" t="s">
        <v>85</v>
      </c>
      <c r="AP352" s="1" t="s">
        <v>85</v>
      </c>
      <c r="AQ352" s="1" t="s">
        <v>101</v>
      </c>
      <c r="AR352" s="3" t="s">
        <v>102</v>
      </c>
      <c r="AS352" s="3" t="s">
        <v>100</v>
      </c>
      <c r="AT352" s="1" t="s">
        <v>100</v>
      </c>
      <c r="AU352" s="1" t="s">
        <v>103</v>
      </c>
      <c r="AV352" s="1" t="s">
        <v>100</v>
      </c>
      <c r="AW352" s="1" t="s">
        <v>1582</v>
      </c>
      <c r="AX352" s="1">
        <v>-3.8700960000000002</v>
      </c>
      <c r="AY352" s="1">
        <v>4.4215650000000002</v>
      </c>
      <c r="AZ352" s="1">
        <v>77.25</v>
      </c>
      <c r="BA352" s="1">
        <v>63.48</v>
      </c>
      <c r="BB352" s="1">
        <v>72.03</v>
      </c>
      <c r="BC352" s="13">
        <v>0.6209150326797388</v>
      </c>
      <c r="BD352" s="1">
        <v>52.859455470593588</v>
      </c>
      <c r="BE352" s="1">
        <v>74.176852098096873</v>
      </c>
      <c r="BF352" s="1">
        <v>32.805818228861682</v>
      </c>
      <c r="BG352" s="1">
        <v>0.51527348083402802</v>
      </c>
      <c r="BH352" s="1">
        <v>3.378507871321013</v>
      </c>
      <c r="BI352" s="1" t="s">
        <v>100</v>
      </c>
      <c r="BJ352" s="1" t="s">
        <v>100</v>
      </c>
      <c r="BK352" s="1" t="s">
        <v>100</v>
      </c>
      <c r="BL352" s="1" t="s">
        <v>100</v>
      </c>
      <c r="BM352" s="1" t="s">
        <v>100</v>
      </c>
      <c r="BN352" s="1" t="s">
        <v>100</v>
      </c>
      <c r="BO352" s="1" t="s">
        <v>100</v>
      </c>
      <c r="BP352" s="1" t="e">
        <v>#VALUE!</v>
      </c>
      <c r="BQ352" s="1" t="e">
        <v>#VALUE!</v>
      </c>
      <c r="BR352" s="1" t="s">
        <v>101</v>
      </c>
      <c r="BS352" s="1" t="s">
        <v>85</v>
      </c>
      <c r="BT352" s="1" t="s">
        <v>103</v>
      </c>
      <c r="BU352" s="1" t="s">
        <v>103</v>
      </c>
      <c r="BV352" s="1" t="e">
        <v>#VALUE!</v>
      </c>
      <c r="BW352" s="1" t="s">
        <v>85</v>
      </c>
    </row>
    <row r="353" spans="1:75" x14ac:dyDescent="0.2">
      <c r="A353" s="8" t="s">
        <v>1611</v>
      </c>
      <c r="B353" s="4"/>
      <c r="C353" s="8" t="s">
        <v>1195</v>
      </c>
      <c r="D353" s="8"/>
      <c r="E353" s="9" t="s">
        <v>81</v>
      </c>
      <c r="F353" s="1" t="s">
        <v>1612</v>
      </c>
      <c r="G353" s="3" t="s">
        <v>1613</v>
      </c>
      <c r="H353" s="3" t="s">
        <v>84</v>
      </c>
      <c r="I353" s="1">
        <v>10</v>
      </c>
      <c r="J353" s="1" t="s">
        <v>85</v>
      </c>
      <c r="K353" s="1" t="s">
        <v>85</v>
      </c>
      <c r="L353" s="1" t="s">
        <v>85</v>
      </c>
      <c r="M353" s="1" t="s">
        <v>85</v>
      </c>
      <c r="N353" s="10">
        <v>750000000</v>
      </c>
      <c r="O353" s="11">
        <v>44564</v>
      </c>
      <c r="P353" s="11" t="e">
        <v>#VALUE!</v>
      </c>
      <c r="Q353" s="1">
        <v>-4.6980825031595064E-2</v>
      </c>
      <c r="R353" s="1">
        <v>0.49532932124651818</v>
      </c>
      <c r="S353" s="1">
        <v>2.5248924391941374</v>
      </c>
      <c r="T353" s="1" t="e">
        <v>#VALUE!</v>
      </c>
      <c r="U353" s="1" t="e">
        <v>#VALUE!</v>
      </c>
      <c r="V353" s="1" t="e">
        <v>#VALUE!</v>
      </c>
      <c r="W353" s="1" t="s">
        <v>1614</v>
      </c>
      <c r="X353" s="1">
        <v>36.024543762207031</v>
      </c>
      <c r="Y353" s="1">
        <v>4.3953474006862567</v>
      </c>
      <c r="Z353" s="12">
        <v>0.25435000000000002</v>
      </c>
      <c r="AA353" s="12">
        <v>0.17160269959468621</v>
      </c>
      <c r="AB353" s="1" t="s">
        <v>87</v>
      </c>
      <c r="AC353" s="1">
        <v>96.122</v>
      </c>
      <c r="AD353" s="1">
        <v>5.1186861434152799</v>
      </c>
      <c r="AE353" s="1" t="s">
        <v>84</v>
      </c>
      <c r="AF353" s="12" t="s">
        <v>84</v>
      </c>
      <c r="AG353" s="1" t="s">
        <v>84</v>
      </c>
      <c r="AH353" s="1" t="s">
        <v>84</v>
      </c>
      <c r="AI353" s="1" t="e">
        <v>#VALUE!</v>
      </c>
      <c r="AJ353" s="12" t="e">
        <v>#VALUE!</v>
      </c>
      <c r="AK353" s="1" t="s">
        <v>1581</v>
      </c>
      <c r="AL353" s="1">
        <v>53.857334136962891</v>
      </c>
      <c r="AM353" s="1">
        <v>120.36307576291823</v>
      </c>
      <c r="AN353" s="1">
        <v>20.71783260363145</v>
      </c>
      <c r="AO353" s="1">
        <v>1.6810403832991101</v>
      </c>
      <c r="AP353" s="1">
        <v>100.92043813003231</v>
      </c>
      <c r="AQ353" s="1" t="s">
        <v>757</v>
      </c>
      <c r="AR353" s="3" t="s">
        <v>90</v>
      </c>
      <c r="AS353" s="3">
        <v>21.895442862930324</v>
      </c>
      <c r="AT353" s="1">
        <v>175.49297426498333</v>
      </c>
      <c r="AU353" s="1">
        <v>129.21790947352423</v>
      </c>
      <c r="AV353" s="1">
        <v>111.53047569054944</v>
      </c>
      <c r="AW353" s="1" t="s">
        <v>1582</v>
      </c>
      <c r="AX353" s="1">
        <v>-3.8700960000000002</v>
      </c>
      <c r="AY353" s="1">
        <v>4.4215650000000002</v>
      </c>
      <c r="AZ353" s="1">
        <v>77.25</v>
      </c>
      <c r="BA353" s="1">
        <v>63.48</v>
      </c>
      <c r="BB353" s="1">
        <v>72.03</v>
      </c>
      <c r="BC353" s="13">
        <v>0.6209150326797388</v>
      </c>
      <c r="BD353" s="1">
        <v>52.859455470593588</v>
      </c>
      <c r="BE353" s="1">
        <v>74.176852098096873</v>
      </c>
      <c r="BF353" s="1">
        <v>32.805818228861682</v>
      </c>
      <c r="BG353" s="1">
        <v>0.51527348083402802</v>
      </c>
      <c r="BH353" s="1">
        <v>3.378507871321013</v>
      </c>
      <c r="BI353" s="1">
        <v>-16.25734384968834</v>
      </c>
      <c r="BJ353" s="1">
        <v>-5.6730589696663003</v>
      </c>
      <c r="BK353" s="1">
        <v>-1.0486108359518909</v>
      </c>
      <c r="BL353" s="1">
        <v>-14.599503187106237</v>
      </c>
      <c r="BM353" s="1">
        <v>-1.2423351362314377</v>
      </c>
      <c r="BN353" s="1">
        <v>39.921250000000001</v>
      </c>
      <c r="BO353" s="1">
        <v>89.442850000000007</v>
      </c>
      <c r="BP353" s="1">
        <v>71.858574567536408</v>
      </c>
      <c r="BQ353" s="1">
        <v>155.79838536545765</v>
      </c>
      <c r="BR353" s="1" t="s">
        <v>757</v>
      </c>
      <c r="BS353" s="1">
        <v>1.6810403832991101</v>
      </c>
      <c r="BT353" s="1" t="s">
        <v>103</v>
      </c>
      <c r="BU353" s="1" t="s">
        <v>103</v>
      </c>
      <c r="BV353" s="1" t="e">
        <v>#VALUE!</v>
      </c>
      <c r="BW353" s="1">
        <v>52.229628202947104</v>
      </c>
    </row>
    <row r="354" spans="1:75" x14ac:dyDescent="0.2">
      <c r="A354" s="8" t="s">
        <v>1615</v>
      </c>
      <c r="B354" s="4"/>
      <c r="C354" s="8" t="s">
        <v>1195</v>
      </c>
      <c r="D354" s="8"/>
      <c r="E354" s="9" t="s">
        <v>81</v>
      </c>
      <c r="F354" s="1" t="s">
        <v>1616</v>
      </c>
      <c r="G354" s="3" t="s">
        <v>1617</v>
      </c>
      <c r="H354" s="3" t="s">
        <v>84</v>
      </c>
      <c r="I354" s="1">
        <v>15</v>
      </c>
      <c r="J354" s="1" t="s">
        <v>85</v>
      </c>
      <c r="K354" s="1" t="s">
        <v>85</v>
      </c>
      <c r="L354" s="1" t="s">
        <v>85</v>
      </c>
      <c r="M354" s="1" t="s">
        <v>85</v>
      </c>
      <c r="N354" s="10">
        <v>650000000</v>
      </c>
      <c r="O354" s="11">
        <v>44368</v>
      </c>
      <c r="P354" s="11" t="e">
        <v>#VALUE!</v>
      </c>
      <c r="Q354" s="1">
        <v>-0.48935642672163215</v>
      </c>
      <c r="R354" s="1">
        <v>0.52529979884659017</v>
      </c>
      <c r="S354" s="1">
        <v>3.8083410698254605</v>
      </c>
      <c r="T354" s="1" t="e">
        <v>#VALUE!</v>
      </c>
      <c r="U354" s="1" t="e">
        <v>#VALUE!</v>
      </c>
      <c r="V354" s="1" t="e">
        <v>#VALUE!</v>
      </c>
      <c r="W354" s="1" t="s">
        <v>1618</v>
      </c>
      <c r="X354" s="1">
        <v>74.309455871582031</v>
      </c>
      <c r="Y354" s="1">
        <v>4.9534659847614151</v>
      </c>
      <c r="Z354" s="12">
        <v>1.2797179999999999</v>
      </c>
      <c r="AA354" s="12">
        <v>-0.53246124330827982</v>
      </c>
      <c r="AB354" s="1" t="s">
        <v>87</v>
      </c>
      <c r="AC354" s="1">
        <v>85.397000000000006</v>
      </c>
      <c r="AD354" s="1">
        <v>5.2888219576603159</v>
      </c>
      <c r="AE354" s="1" t="s">
        <v>84</v>
      </c>
      <c r="AF354" s="12" t="s">
        <v>84</v>
      </c>
      <c r="AG354" s="1" t="s">
        <v>84</v>
      </c>
      <c r="AH354" s="1" t="s">
        <v>84</v>
      </c>
      <c r="AI354" s="1" t="e">
        <v>#VALUE!</v>
      </c>
      <c r="AJ354" s="12" t="e">
        <v>#VALUE!</v>
      </c>
      <c r="AK354" s="1" t="s">
        <v>1581</v>
      </c>
      <c r="AL354" s="1">
        <v>118.09673309326172</v>
      </c>
      <c r="AM354" s="1">
        <v>154.84555454546205</v>
      </c>
      <c r="AN354" s="1">
        <v>14.289871467889782</v>
      </c>
      <c r="AO354" s="1">
        <v>6.1738535249828885</v>
      </c>
      <c r="AP354" s="1">
        <v>144.74262961695857</v>
      </c>
      <c r="AQ354" s="1" t="s">
        <v>757</v>
      </c>
      <c r="AR354" s="3" t="s">
        <v>90</v>
      </c>
      <c r="AS354" s="3">
        <v>71.465617556271212</v>
      </c>
      <c r="AT354" s="1">
        <v>193.38345584390729</v>
      </c>
      <c r="AU354" s="1">
        <v>106.70129447019451</v>
      </c>
      <c r="AV354" s="1">
        <v>88.768431820792145</v>
      </c>
      <c r="AW354" s="1" t="s">
        <v>1582</v>
      </c>
      <c r="AX354" s="1">
        <v>-3.8700960000000002</v>
      </c>
      <c r="AY354" s="1">
        <v>4.4215650000000002</v>
      </c>
      <c r="AZ354" s="1">
        <v>77.25</v>
      </c>
      <c r="BA354" s="1">
        <v>63.48</v>
      </c>
      <c r="BB354" s="1">
        <v>72.03</v>
      </c>
      <c r="BC354" s="13">
        <v>0.6209150326797388</v>
      </c>
      <c r="BD354" s="1">
        <v>52.859455470593588</v>
      </c>
      <c r="BE354" s="1">
        <v>74.176852098096873</v>
      </c>
      <c r="BF354" s="1">
        <v>32.805818228861682</v>
      </c>
      <c r="BG354" s="1">
        <v>0.51527348083402802</v>
      </c>
      <c r="BH354" s="1">
        <v>3.9260780287474333</v>
      </c>
      <c r="BI354" s="1">
        <v>-6.576327905771862</v>
      </c>
      <c r="BJ354" s="1">
        <v>0.81309438025272129</v>
      </c>
      <c r="BK354" s="1">
        <v>-8.8501670860785424</v>
      </c>
      <c r="BL354" s="1">
        <v>0.1129232147817163</v>
      </c>
      <c r="BM354" s="1">
        <v>-0.99004223387645607</v>
      </c>
      <c r="BN354" s="1">
        <v>99.992710000000002</v>
      </c>
      <c r="BO354" s="1">
        <v>155.173</v>
      </c>
      <c r="BP354" s="1">
        <v>67.191141813024686</v>
      </c>
      <c r="BQ354" s="1">
        <v>481.47573285902467</v>
      </c>
      <c r="BR354" s="1" t="s">
        <v>757</v>
      </c>
      <c r="BS354" s="1">
        <v>6.1738535249828885</v>
      </c>
      <c r="BT354" s="1" t="s">
        <v>103</v>
      </c>
      <c r="BU354" s="1" t="s">
        <v>103</v>
      </c>
      <c r="BV354" s="1" t="e">
        <v>#VALUE!</v>
      </c>
      <c r="BW354" s="1">
        <v>119.62205404009663</v>
      </c>
    </row>
    <row r="355" spans="1:75" x14ac:dyDescent="0.2">
      <c r="A355" s="8" t="s">
        <v>1619</v>
      </c>
      <c r="B355" s="4" t="s">
        <v>260</v>
      </c>
      <c r="C355" s="8" t="s">
        <v>1195</v>
      </c>
      <c r="D355" s="8" t="s">
        <v>228</v>
      </c>
      <c r="E355" s="9"/>
      <c r="F355" s="1" t="s">
        <v>1620</v>
      </c>
      <c r="G355" s="3" t="s">
        <v>1621</v>
      </c>
      <c r="H355" s="3" t="s">
        <v>263</v>
      </c>
      <c r="I355" s="1" t="s">
        <v>100</v>
      </c>
      <c r="J355" s="1" t="s">
        <v>85</v>
      </c>
      <c r="K355" s="1" t="s">
        <v>85</v>
      </c>
      <c r="L355" s="1" t="s">
        <v>85</v>
      </c>
      <c r="M355" s="1" t="s">
        <v>85</v>
      </c>
      <c r="N355" s="10">
        <v>0</v>
      </c>
      <c r="O355" s="11">
        <v>43859</v>
      </c>
      <c r="P355" s="11">
        <v>43558</v>
      </c>
      <c r="Q355" s="1" t="s">
        <v>85</v>
      </c>
      <c r="R355" s="1" t="s">
        <v>85</v>
      </c>
      <c r="S355" s="1">
        <v>0.30298165539772715</v>
      </c>
      <c r="T355" s="1" t="s">
        <v>85</v>
      </c>
      <c r="U355" s="1" t="s">
        <v>85</v>
      </c>
      <c r="V355" s="1" t="s">
        <v>85</v>
      </c>
      <c r="W355" s="1" t="s">
        <v>1233</v>
      </c>
      <c r="X355" s="1" t="s">
        <v>85</v>
      </c>
      <c r="Y355" s="1" t="s">
        <v>100</v>
      </c>
      <c r="Z355" s="12" t="s">
        <v>100</v>
      </c>
      <c r="AA355" s="12" t="s">
        <v>100</v>
      </c>
      <c r="AB355" s="1" t="s">
        <v>87</v>
      </c>
      <c r="AC355" s="1" t="s">
        <v>100</v>
      </c>
      <c r="AD355" s="1" t="s">
        <v>100</v>
      </c>
      <c r="AE355" s="1" t="s">
        <v>100</v>
      </c>
      <c r="AF355" s="12" t="s">
        <v>100</v>
      </c>
      <c r="AG355" s="1" t="s">
        <v>84</v>
      </c>
      <c r="AH355" s="1" t="s">
        <v>100</v>
      </c>
      <c r="AI355" s="1" t="e">
        <v>#VALUE!</v>
      </c>
      <c r="AJ355" s="12" t="e">
        <v>#VALUE!</v>
      </c>
      <c r="AK355" s="1" t="s">
        <v>1581</v>
      </c>
      <c r="AL355" s="1" t="s">
        <v>100</v>
      </c>
      <c r="AM355" s="1" t="e">
        <v>#VALUE!</v>
      </c>
      <c r="AN355" s="1" t="e">
        <v>#VALUE!</v>
      </c>
      <c r="AO355" s="1" t="s">
        <v>85</v>
      </c>
      <c r="AP355" s="1" t="s">
        <v>85</v>
      </c>
      <c r="AQ355" s="1" t="s">
        <v>101</v>
      </c>
      <c r="AR355" s="3" t="s">
        <v>102</v>
      </c>
      <c r="AS355" s="3" t="s">
        <v>100</v>
      </c>
      <c r="AT355" s="1" t="s">
        <v>100</v>
      </c>
      <c r="AU355" s="1" t="s">
        <v>103</v>
      </c>
      <c r="AV355" s="1" t="s">
        <v>100</v>
      </c>
      <c r="AW355" s="1" t="s">
        <v>1582</v>
      </c>
      <c r="AX355" s="1">
        <v>-3.8700960000000002</v>
      </c>
      <c r="AY355" s="1">
        <v>4.4215650000000002</v>
      </c>
      <c r="AZ355" s="1">
        <v>77.25</v>
      </c>
      <c r="BA355" s="1">
        <v>63.48</v>
      </c>
      <c r="BB355" s="1">
        <v>72.03</v>
      </c>
      <c r="BC355" s="13">
        <v>0.6209150326797388</v>
      </c>
      <c r="BD355" s="1">
        <v>52.859455470593588</v>
      </c>
      <c r="BE355" s="1">
        <v>74.176852098096873</v>
      </c>
      <c r="BF355" s="1">
        <v>32.805818228861682</v>
      </c>
      <c r="BG355" s="1">
        <v>0.51527348083402802</v>
      </c>
      <c r="BH355" s="1">
        <v>5.3223819301848048</v>
      </c>
      <c r="BI355" s="1" t="s">
        <v>100</v>
      </c>
      <c r="BJ355" s="1" t="s">
        <v>100</v>
      </c>
      <c r="BK355" s="1" t="s">
        <v>100</v>
      </c>
      <c r="BL355" s="1" t="s">
        <v>100</v>
      </c>
      <c r="BM355" s="1" t="s">
        <v>100</v>
      </c>
      <c r="BN355" s="1" t="s">
        <v>100</v>
      </c>
      <c r="BO355" s="1" t="s">
        <v>100</v>
      </c>
      <c r="BP355" s="1" t="e">
        <v>#VALUE!</v>
      </c>
      <c r="BQ355" s="1" t="e">
        <v>#VALUE!</v>
      </c>
      <c r="BR355" s="1" t="s">
        <v>101</v>
      </c>
      <c r="BS355" s="1" t="s">
        <v>85</v>
      </c>
      <c r="BT355" s="1" t="s">
        <v>100</v>
      </c>
      <c r="BU355" s="1" t="s">
        <v>100</v>
      </c>
      <c r="BV355" s="1" t="e">
        <v>#VALUE!</v>
      </c>
      <c r="BW355" s="1" t="s">
        <v>85</v>
      </c>
    </row>
    <row r="356" spans="1:75" x14ac:dyDescent="0.2">
      <c r="A356" s="8" t="s">
        <v>1622</v>
      </c>
      <c r="B356" s="4"/>
      <c r="C356" s="8" t="s">
        <v>1195</v>
      </c>
      <c r="D356" s="8"/>
      <c r="E356" s="9" t="s">
        <v>81</v>
      </c>
      <c r="F356" s="1" t="s">
        <v>1623</v>
      </c>
      <c r="G356" s="3" t="s">
        <v>1624</v>
      </c>
      <c r="H356" s="3" t="s">
        <v>84</v>
      </c>
      <c r="I356" s="1" t="s">
        <v>100</v>
      </c>
      <c r="J356" s="1" t="s">
        <v>85</v>
      </c>
      <c r="K356" s="1" t="s">
        <v>85</v>
      </c>
      <c r="L356" s="1" t="s">
        <v>85</v>
      </c>
      <c r="M356" s="1" t="s">
        <v>85</v>
      </c>
      <c r="N356" s="10">
        <v>0</v>
      </c>
      <c r="O356" s="11">
        <v>43837</v>
      </c>
      <c r="P356" s="11" t="e">
        <v>#VALUE!</v>
      </c>
      <c r="Q356" s="1" t="s">
        <v>85</v>
      </c>
      <c r="R356" s="1" t="s">
        <v>85</v>
      </c>
      <c r="S356" s="1">
        <v>0.42769239259445868</v>
      </c>
      <c r="T356" s="1" t="e">
        <v>#VALUE!</v>
      </c>
      <c r="U356" s="1" t="e">
        <v>#VALUE!</v>
      </c>
      <c r="V356" s="1" t="e">
        <v>#VALUE!</v>
      </c>
      <c r="W356" s="1" t="s">
        <v>1233</v>
      </c>
      <c r="X356" s="1" t="s">
        <v>85</v>
      </c>
      <c r="Y356" s="1" t="s">
        <v>100</v>
      </c>
      <c r="Z356" s="12" t="s">
        <v>100</v>
      </c>
      <c r="AA356" s="12" t="s">
        <v>100</v>
      </c>
      <c r="AB356" s="1" t="s">
        <v>87</v>
      </c>
      <c r="AC356" s="1" t="s">
        <v>100</v>
      </c>
      <c r="AD356" s="1">
        <v>5.508840196001529</v>
      </c>
      <c r="AE356" s="1" t="s">
        <v>84</v>
      </c>
      <c r="AF356" s="12" t="s">
        <v>84</v>
      </c>
      <c r="AG356" s="1" t="s">
        <v>84</v>
      </c>
      <c r="AH356" s="1" t="s">
        <v>84</v>
      </c>
      <c r="AI356" s="1" t="e">
        <v>#VALUE!</v>
      </c>
      <c r="AJ356" s="12" t="e">
        <v>#VALUE!</v>
      </c>
      <c r="AK356" s="1" t="s">
        <v>1581</v>
      </c>
      <c r="AL356" s="1" t="s">
        <v>85</v>
      </c>
      <c r="AM356" s="1">
        <v>130.60986621498074</v>
      </c>
      <c r="AN356" s="1">
        <v>50.741964264540059</v>
      </c>
      <c r="AO356" s="1" t="s">
        <v>85</v>
      </c>
      <c r="AP356" s="1">
        <v>77.703191552076134</v>
      </c>
      <c r="AQ356" s="1" t="s">
        <v>101</v>
      </c>
      <c r="AR356" s="3" t="s">
        <v>90</v>
      </c>
      <c r="AS356" s="3" t="s">
        <v>100</v>
      </c>
      <c r="AT356" s="1" t="s">
        <v>100</v>
      </c>
      <c r="AU356" s="1" t="s">
        <v>103</v>
      </c>
      <c r="AV356" s="1" t="s">
        <v>100</v>
      </c>
      <c r="AW356" s="1" t="s">
        <v>1582</v>
      </c>
      <c r="AX356" s="1">
        <v>-3.8700960000000002</v>
      </c>
      <c r="AY356" s="1">
        <v>4.4215650000000002</v>
      </c>
      <c r="AZ356" s="1">
        <v>77.25</v>
      </c>
      <c r="BA356" s="1">
        <v>63.48</v>
      </c>
      <c r="BB356" s="1">
        <v>72.03</v>
      </c>
      <c r="BC356" s="13">
        <v>0.6209150326797388</v>
      </c>
      <c r="BD356" s="1">
        <v>52.859455470593588</v>
      </c>
      <c r="BE356" s="1">
        <v>74.176852098096873</v>
      </c>
      <c r="BF356" s="1">
        <v>32.805818228861682</v>
      </c>
      <c r="BG356" s="1">
        <v>0.51527348083402802</v>
      </c>
      <c r="BH356" s="1">
        <v>5.3798767967145791</v>
      </c>
      <c r="BI356" s="1">
        <v>38.746319999999997</v>
      </c>
      <c r="BJ356" s="1" t="s">
        <v>100</v>
      </c>
      <c r="BK356" s="1" t="s">
        <v>100</v>
      </c>
      <c r="BL356" s="1">
        <v>19.785930000000008</v>
      </c>
      <c r="BM356" s="1">
        <v>1.4353309265296517</v>
      </c>
      <c r="BN356" s="1">
        <v>57.968000000000004</v>
      </c>
      <c r="BO356" s="1">
        <v>133.15199999999999</v>
      </c>
      <c r="BP356" s="1" t="e">
        <v>#VALUE!</v>
      </c>
      <c r="BQ356" s="1" t="e">
        <v>#VALUE!</v>
      </c>
      <c r="BR356" s="1" t="s">
        <v>101</v>
      </c>
      <c r="BS356" s="1" t="s">
        <v>85</v>
      </c>
      <c r="BT356" s="1">
        <v>18.279299999999999</v>
      </c>
      <c r="BU356" s="1">
        <v>129.08854553500754</v>
      </c>
      <c r="BV356" s="1" t="e">
        <v>#VALUE!</v>
      </c>
      <c r="BW356" s="1" t="s">
        <v>85</v>
      </c>
    </row>
    <row r="357" spans="1:75" x14ac:dyDescent="0.2">
      <c r="A357" s="8" t="s">
        <v>1625</v>
      </c>
      <c r="B357" s="4"/>
      <c r="C357" s="8" t="s">
        <v>1195</v>
      </c>
      <c r="D357" s="8"/>
      <c r="E357" s="9" t="s">
        <v>81</v>
      </c>
      <c r="F357" s="1" t="s">
        <v>1626</v>
      </c>
      <c r="G357" s="3" t="s">
        <v>1627</v>
      </c>
      <c r="H357" s="3" t="s">
        <v>84</v>
      </c>
      <c r="I357" s="1">
        <v>15</v>
      </c>
      <c r="J357" s="1" t="s">
        <v>85</v>
      </c>
      <c r="K357" s="1" t="s">
        <v>85</v>
      </c>
      <c r="L357" s="1" t="s">
        <v>85</v>
      </c>
      <c r="M357" s="1" t="s">
        <v>85</v>
      </c>
      <c r="N357" s="10">
        <v>850000000</v>
      </c>
      <c r="O357" s="11">
        <v>44564</v>
      </c>
      <c r="P357" s="11" t="e">
        <v>#VALUE!</v>
      </c>
      <c r="Q357" s="1">
        <v>-0.54867662610595946</v>
      </c>
      <c r="R357" s="1">
        <v>0.1105338431767855</v>
      </c>
      <c r="S357" s="1">
        <v>3.1392736156352186</v>
      </c>
      <c r="T357" s="1" t="e">
        <v>#VALUE!</v>
      </c>
      <c r="U357" s="1" t="e">
        <v>#VALUE!</v>
      </c>
      <c r="V357" s="1" t="e">
        <v>#VALUE!</v>
      </c>
      <c r="W357" s="1" t="s">
        <v>1628</v>
      </c>
      <c r="X357" s="1">
        <v>84.877265930175781</v>
      </c>
      <c r="Y357" s="1">
        <v>5.1106279231443708</v>
      </c>
      <c r="Z357" s="12">
        <v>1.1241399999999999</v>
      </c>
      <c r="AA357" s="12">
        <v>-1.2089826289103378</v>
      </c>
      <c r="AB357" s="1" t="s">
        <v>87</v>
      </c>
      <c r="AC357" s="1">
        <v>85.206000000000003</v>
      </c>
      <c r="AD357" s="1">
        <v>5.1671805990245572</v>
      </c>
      <c r="AE357" s="1" t="s">
        <v>84</v>
      </c>
      <c r="AF357" s="12" t="s">
        <v>84</v>
      </c>
      <c r="AG357" s="1" t="s">
        <v>84</v>
      </c>
      <c r="AH357" s="1" t="s">
        <v>84</v>
      </c>
      <c r="AI357" s="1" t="e">
        <v>#VALUE!</v>
      </c>
      <c r="AJ357" s="12" t="e">
        <v>#VALUE!</v>
      </c>
      <c r="AK357" s="1" t="s">
        <v>1581</v>
      </c>
      <c r="AL357" s="1">
        <v>132.81156921386719</v>
      </c>
      <c r="AM357" s="1">
        <v>146.67408827183382</v>
      </c>
      <c r="AN357" s="1">
        <v>12.62561986709423</v>
      </c>
      <c r="AO357" s="1">
        <v>6.6803559206023273</v>
      </c>
      <c r="AP357" s="1">
        <v>132.94178792944092</v>
      </c>
      <c r="AQ357" s="1" t="s">
        <v>757</v>
      </c>
      <c r="AR357" s="3" t="s">
        <v>90</v>
      </c>
      <c r="AS357" s="3">
        <v>84.274230918691771</v>
      </c>
      <c r="AT357" s="1">
        <v>205.36054868628065</v>
      </c>
      <c r="AU357" s="1">
        <v>115.75051054243053</v>
      </c>
      <c r="AV357" s="1">
        <v>97.020823304529458</v>
      </c>
      <c r="AW357" s="1" t="s">
        <v>1582</v>
      </c>
      <c r="AX357" s="1">
        <v>-3.8700960000000002</v>
      </c>
      <c r="AY357" s="1">
        <v>4.4215650000000002</v>
      </c>
      <c r="AZ357" s="1">
        <v>77.25</v>
      </c>
      <c r="BA357" s="1">
        <v>63.48</v>
      </c>
      <c r="BB357" s="1">
        <v>72.03</v>
      </c>
      <c r="BC357" s="13">
        <v>0.6209150326797388</v>
      </c>
      <c r="BD357" s="1">
        <v>52.859455470593588</v>
      </c>
      <c r="BE357" s="1">
        <v>74.176852098096873</v>
      </c>
      <c r="BF357" s="1">
        <v>32.805818228861682</v>
      </c>
      <c r="BG357" s="1">
        <v>0.51527348083402802</v>
      </c>
      <c r="BH357" s="1">
        <v>3.378507871321013</v>
      </c>
      <c r="BI357" s="1">
        <v>0.95058329448009715</v>
      </c>
      <c r="BJ357" s="1">
        <v>1.4538949447542819</v>
      </c>
      <c r="BK357" s="1">
        <v>-3.565839527441824</v>
      </c>
      <c r="BL357" s="1">
        <v>10.489089766033914</v>
      </c>
      <c r="BM357" s="1">
        <v>-0.61981247537113882</v>
      </c>
      <c r="BN357" s="1">
        <v>100.239</v>
      </c>
      <c r="BO357" s="1">
        <v>167.03399999999999</v>
      </c>
      <c r="BP357" s="1">
        <v>51.235018768070681</v>
      </c>
      <c r="BQ357" s="1">
        <v>510.92823087394379</v>
      </c>
      <c r="BR357" s="1" t="s">
        <v>757</v>
      </c>
      <c r="BS357" s="1">
        <v>6.6803559206023273</v>
      </c>
      <c r="BT357" s="1" t="s">
        <v>103</v>
      </c>
      <c r="BU357" s="1" t="s">
        <v>103</v>
      </c>
      <c r="BV357" s="1" t="e">
        <v>#VALUE!</v>
      </c>
      <c r="BW357" s="1">
        <v>132.54123318459614</v>
      </c>
    </row>
    <row r="358" spans="1:75" x14ac:dyDescent="0.2">
      <c r="A358" s="8" t="s">
        <v>1629</v>
      </c>
      <c r="B358" s="4" t="s">
        <v>260</v>
      </c>
      <c r="C358" s="8" t="s">
        <v>1195</v>
      </c>
      <c r="D358" s="8" t="s">
        <v>228</v>
      </c>
      <c r="E358" s="9"/>
      <c r="F358" s="1" t="s">
        <v>1630</v>
      </c>
      <c r="G358" s="3" t="s">
        <v>1631</v>
      </c>
      <c r="H358" s="3" t="s">
        <v>263</v>
      </c>
      <c r="I358" s="1" t="s">
        <v>100</v>
      </c>
      <c r="J358" s="1" t="s">
        <v>85</v>
      </c>
      <c r="K358" s="1" t="s">
        <v>85</v>
      </c>
      <c r="L358" s="1" t="s">
        <v>85</v>
      </c>
      <c r="M358" s="1" t="s">
        <v>85</v>
      </c>
      <c r="N358" s="10">
        <v>0</v>
      </c>
      <c r="O358" s="11">
        <v>43727</v>
      </c>
      <c r="P358" s="11">
        <v>43558</v>
      </c>
      <c r="Q358" s="1" t="s">
        <v>85</v>
      </c>
      <c r="R358" s="1" t="s">
        <v>85</v>
      </c>
      <c r="S358" s="1" t="s">
        <v>85</v>
      </c>
      <c r="T358" s="1" t="s">
        <v>85</v>
      </c>
      <c r="U358" s="1" t="s">
        <v>85</v>
      </c>
      <c r="V358" s="1" t="s">
        <v>85</v>
      </c>
      <c r="W358" s="1" t="s">
        <v>1632</v>
      </c>
      <c r="X358" s="1" t="s">
        <v>85</v>
      </c>
      <c r="Y358" s="1" t="s">
        <v>100</v>
      </c>
      <c r="Z358" s="12" t="s">
        <v>100</v>
      </c>
      <c r="AA358" s="12" t="s">
        <v>100</v>
      </c>
      <c r="AB358" s="1" t="s">
        <v>87</v>
      </c>
      <c r="AC358" s="1" t="s">
        <v>100</v>
      </c>
      <c r="AD358" s="1" t="s">
        <v>100</v>
      </c>
      <c r="AE358" s="1" t="s">
        <v>100</v>
      </c>
      <c r="AF358" s="12" t="s">
        <v>100</v>
      </c>
      <c r="AG358" s="1" t="s">
        <v>84</v>
      </c>
      <c r="AH358" s="1" t="s">
        <v>100</v>
      </c>
      <c r="AI358" s="1" t="e">
        <v>#VALUE!</v>
      </c>
      <c r="AJ358" s="12" t="e">
        <v>#VALUE!</v>
      </c>
      <c r="AK358" s="1" t="s">
        <v>1581</v>
      </c>
      <c r="AL358" s="1" t="s">
        <v>100</v>
      </c>
      <c r="AM358" s="1" t="e">
        <v>#VALUE!</v>
      </c>
      <c r="AN358" s="1" t="e">
        <v>#VALUE!</v>
      </c>
      <c r="AO358" s="1" t="s">
        <v>85</v>
      </c>
      <c r="AP358" s="1" t="s">
        <v>85</v>
      </c>
      <c r="AQ358" s="1" t="s">
        <v>101</v>
      </c>
      <c r="AR358" s="3" t="s">
        <v>102</v>
      </c>
      <c r="AS358" s="3" t="s">
        <v>100</v>
      </c>
      <c r="AT358" s="1" t="s">
        <v>100</v>
      </c>
      <c r="AU358" s="1" t="s">
        <v>103</v>
      </c>
      <c r="AV358" s="1" t="s">
        <v>100</v>
      </c>
      <c r="AW358" s="1" t="s">
        <v>1582</v>
      </c>
      <c r="AX358" s="1">
        <v>-3.8700960000000002</v>
      </c>
      <c r="AY358" s="1">
        <v>4.4215650000000002</v>
      </c>
      <c r="AZ358" s="1">
        <v>77.25</v>
      </c>
      <c r="BA358" s="1">
        <v>63.48</v>
      </c>
      <c r="BB358" s="1">
        <v>72.03</v>
      </c>
      <c r="BC358" s="13">
        <v>0.6209150326797388</v>
      </c>
      <c r="BD358" s="1">
        <v>52.859455470593588</v>
      </c>
      <c r="BE358" s="1">
        <v>74.176852098096873</v>
      </c>
      <c r="BF358" s="1">
        <v>32.805818228861682</v>
      </c>
      <c r="BG358" s="1">
        <v>0.51527348083402802</v>
      </c>
      <c r="BH358" s="1">
        <v>5.678302532511978</v>
      </c>
      <c r="BI358" s="1" t="s">
        <v>100</v>
      </c>
      <c r="BJ358" s="1" t="s">
        <v>100</v>
      </c>
      <c r="BK358" s="1" t="s">
        <v>100</v>
      </c>
      <c r="BL358" s="1" t="s">
        <v>100</v>
      </c>
      <c r="BM358" s="1" t="s">
        <v>100</v>
      </c>
      <c r="BN358" s="1" t="s">
        <v>100</v>
      </c>
      <c r="BO358" s="1" t="s">
        <v>100</v>
      </c>
      <c r="BP358" s="1" t="e">
        <v>#VALUE!</v>
      </c>
      <c r="BQ358" s="1" t="e">
        <v>#VALUE!</v>
      </c>
      <c r="BR358" s="1" t="s">
        <v>101</v>
      </c>
      <c r="BS358" s="1" t="s">
        <v>85</v>
      </c>
      <c r="BT358" s="1" t="s">
        <v>100</v>
      </c>
      <c r="BU358" s="1" t="s">
        <v>100</v>
      </c>
      <c r="BV358" s="1" t="e">
        <v>#VALUE!</v>
      </c>
      <c r="BW358" s="1" t="s">
        <v>85</v>
      </c>
    </row>
    <row r="359" spans="1:75" x14ac:dyDescent="0.2">
      <c r="A359" s="8" t="s">
        <v>1633</v>
      </c>
      <c r="B359" s="4" t="s">
        <v>136</v>
      </c>
      <c r="C359" s="8" t="s">
        <v>1238</v>
      </c>
      <c r="D359" s="8" t="s">
        <v>228</v>
      </c>
      <c r="E359" s="9"/>
      <c r="F359" s="1" t="s">
        <v>1634</v>
      </c>
      <c r="G359" s="3" t="s">
        <v>1635</v>
      </c>
      <c r="H359" s="3" t="s">
        <v>139</v>
      </c>
      <c r="I359" s="1" t="s">
        <v>100</v>
      </c>
      <c r="J359" s="1" t="s">
        <v>85</v>
      </c>
      <c r="K359" s="1" t="s">
        <v>85</v>
      </c>
      <c r="L359" s="1" t="s">
        <v>85</v>
      </c>
      <c r="M359" s="1" t="s">
        <v>85</v>
      </c>
      <c r="N359" s="10">
        <v>1250000000</v>
      </c>
      <c r="O359" s="11">
        <v>42703</v>
      </c>
      <c r="P359" s="11">
        <v>42194</v>
      </c>
      <c r="Q359" s="1">
        <v>0.13096789512456741</v>
      </c>
      <c r="R359" s="1">
        <v>0.3544447860546418</v>
      </c>
      <c r="S359" s="1">
        <v>1.7301794109615853</v>
      </c>
      <c r="T359" s="1">
        <v>3.8273875661776202E-2</v>
      </c>
      <c r="U359" s="1">
        <v>0.24437646365425003</v>
      </c>
      <c r="V359" s="1">
        <v>1.3894161147457229</v>
      </c>
      <c r="W359" s="1" t="s">
        <v>1636</v>
      </c>
      <c r="X359" s="1">
        <v>17.124725341796875</v>
      </c>
      <c r="Y359" s="1">
        <v>2.8472700009990182</v>
      </c>
      <c r="Z359" s="12">
        <v>0.18227099999999999</v>
      </c>
      <c r="AA359" s="12">
        <v>2.4815218972795705E-3</v>
      </c>
      <c r="AB359" s="1" t="s">
        <v>87</v>
      </c>
      <c r="AC359" s="1">
        <v>99.709000000000003</v>
      </c>
      <c r="AD359" s="1">
        <v>2.8472700009990182</v>
      </c>
      <c r="AE359" s="1">
        <v>2.5869793381086557</v>
      </c>
      <c r="AF359" s="12">
        <v>2.5869793381086557</v>
      </c>
      <c r="AG359" s="1" t="s">
        <v>84</v>
      </c>
      <c r="AH359" s="1" t="s">
        <v>100</v>
      </c>
      <c r="AI359" s="1" t="e">
        <v>#VALUE!</v>
      </c>
      <c r="AJ359" s="12" t="e">
        <v>#VALUE!</v>
      </c>
      <c r="AK359" s="1" t="s">
        <v>1581</v>
      </c>
      <c r="AL359" s="1">
        <v>22.155533330000001</v>
      </c>
      <c r="AM359" s="1" t="e">
        <v>#VALUE!</v>
      </c>
      <c r="AN359" s="1" t="e">
        <v>#VALUE!</v>
      </c>
      <c r="AO359" s="1">
        <v>1.5112936344969199</v>
      </c>
      <c r="AP359" s="1">
        <v>17.952172529946665</v>
      </c>
      <c r="AQ359" s="1" t="s">
        <v>1246</v>
      </c>
      <c r="AR359" s="3" t="s">
        <v>102</v>
      </c>
      <c r="AS359" s="3">
        <v>20.369275956059283</v>
      </c>
      <c r="AT359" s="1">
        <v>20.055984064359134</v>
      </c>
      <c r="AU359" s="1">
        <v>-22.515682663669789</v>
      </c>
      <c r="AV359" s="1">
        <v>-41.238303774155007</v>
      </c>
      <c r="AW359" s="1" t="s">
        <v>1582</v>
      </c>
      <c r="AX359" s="1">
        <v>-3.8700960000000002</v>
      </c>
      <c r="AY359" s="1">
        <v>4.4215650000000002</v>
      </c>
      <c r="AZ359" s="1">
        <v>77.25</v>
      </c>
      <c r="BA359" s="1">
        <v>63.48</v>
      </c>
      <c r="BB359" s="1">
        <v>72.03</v>
      </c>
      <c r="BC359" s="13">
        <v>0.6209150326797388</v>
      </c>
      <c r="BD359" s="1">
        <v>52.859455470593588</v>
      </c>
      <c r="BE359" s="1">
        <v>74.176852098096873</v>
      </c>
      <c r="BF359" s="1">
        <v>32.805818228861682</v>
      </c>
      <c r="BG359" s="1">
        <v>0.51527348083402802</v>
      </c>
      <c r="BH359" s="1">
        <v>8.4845995893223822</v>
      </c>
      <c r="BI359" s="1">
        <v>-29.559665499999998</v>
      </c>
      <c r="BJ359" s="1">
        <v>-2.5528380899999981</v>
      </c>
      <c r="BK359" s="1">
        <v>-11.832833570000002</v>
      </c>
      <c r="BL359" s="1">
        <v>-2.213402330000001</v>
      </c>
      <c r="BM359" s="1">
        <v>-1.4113377204690036</v>
      </c>
      <c r="BN359" s="1">
        <v>21.861994509999999</v>
      </c>
      <c r="BO359" s="1">
        <v>46.059669059999997</v>
      </c>
      <c r="BP359" s="1">
        <v>98.786913100292111</v>
      </c>
      <c r="BQ359" s="1">
        <v>146.63749441382379</v>
      </c>
      <c r="BR359" s="1" t="s">
        <v>1246</v>
      </c>
      <c r="BS359" s="1">
        <v>1.5112936344969199</v>
      </c>
      <c r="BT359" s="1">
        <v>21.861994509999999</v>
      </c>
      <c r="BU359" s="1">
        <v>132.24901437</v>
      </c>
      <c r="BV359" s="1">
        <v>99.734082122723962</v>
      </c>
      <c r="BW359" s="1">
        <v>40.71997920243723</v>
      </c>
    </row>
    <row r="360" spans="1:75" x14ac:dyDescent="0.2">
      <c r="A360" s="8" t="s">
        <v>1637</v>
      </c>
      <c r="B360" s="4"/>
      <c r="C360" s="8" t="s">
        <v>1195</v>
      </c>
      <c r="D360" s="8"/>
      <c r="E360" s="9" t="s">
        <v>81</v>
      </c>
      <c r="F360" s="1" t="s">
        <v>1638</v>
      </c>
      <c r="G360" s="3" t="s">
        <v>1639</v>
      </c>
      <c r="H360" s="3" t="s">
        <v>84</v>
      </c>
      <c r="I360" s="1" t="s">
        <v>100</v>
      </c>
      <c r="J360" s="1" t="s">
        <v>85</v>
      </c>
      <c r="K360" s="1" t="s">
        <v>85</v>
      </c>
      <c r="L360" s="1" t="s">
        <v>85</v>
      </c>
      <c r="M360" s="1" t="s">
        <v>85</v>
      </c>
      <c r="N360" s="10">
        <v>1250000000</v>
      </c>
      <c r="O360" s="11">
        <v>43670</v>
      </c>
      <c r="P360" s="11" t="e">
        <v>#VALUE!</v>
      </c>
      <c r="Q360" s="1">
        <v>5.9492520896831103E-2</v>
      </c>
      <c r="R360" s="1">
        <v>0.6359098853137235</v>
      </c>
      <c r="S360" s="1">
        <v>2.0891968012199502</v>
      </c>
      <c r="T360" s="1" t="e">
        <v>#VALUE!</v>
      </c>
      <c r="U360" s="1" t="e">
        <v>#VALUE!</v>
      </c>
      <c r="V360" s="1" t="e">
        <v>#VALUE!</v>
      </c>
      <c r="W360" s="1" t="s">
        <v>1640</v>
      </c>
      <c r="X360" s="1">
        <v>42.443832397460938</v>
      </c>
      <c r="Y360" s="1">
        <v>4.5384879134086384</v>
      </c>
      <c r="Z360" s="12">
        <v>0.104863</v>
      </c>
      <c r="AA360" s="12">
        <v>0.18493167633875096</v>
      </c>
      <c r="AB360" s="1" t="s">
        <v>87</v>
      </c>
      <c r="AC360" s="1">
        <v>97.947000000000003</v>
      </c>
      <c r="AD360" s="1">
        <v>5.2906225615387292</v>
      </c>
      <c r="AE360" s="1" t="s">
        <v>84</v>
      </c>
      <c r="AF360" s="12" t="s">
        <v>84</v>
      </c>
      <c r="AG360" s="1" t="s">
        <v>84</v>
      </c>
      <c r="AH360" s="1" t="s">
        <v>84</v>
      </c>
      <c r="AI360" s="1" t="e">
        <v>#VALUE!</v>
      </c>
      <c r="AJ360" s="12" t="e">
        <v>#VALUE!</v>
      </c>
      <c r="AK360" s="1" t="s">
        <v>1581</v>
      </c>
      <c r="AL360" s="1">
        <v>48.402034759521484</v>
      </c>
      <c r="AM360" s="1">
        <v>139.96300557324577</v>
      </c>
      <c r="AN360" s="1">
        <v>30.34862066212483</v>
      </c>
      <c r="AO360" s="1">
        <v>1.1800136892539357</v>
      </c>
      <c r="AP360" s="1">
        <v>112.19997459786725</v>
      </c>
      <c r="AQ360" s="1" t="s">
        <v>757</v>
      </c>
      <c r="AR360" s="3" t="s">
        <v>90</v>
      </c>
      <c r="AS360" s="3">
        <v>19.361038775880203</v>
      </c>
      <c r="AT360" s="1">
        <v>189.98576053400805</v>
      </c>
      <c r="AU360" s="1">
        <v>153.69775949245792</v>
      </c>
      <c r="AV360" s="1">
        <v>133.0889327168436</v>
      </c>
      <c r="AW360" s="1" t="s">
        <v>1582</v>
      </c>
      <c r="AX360" s="1">
        <v>-3.8700960000000002</v>
      </c>
      <c r="AY360" s="1">
        <v>4.4215650000000002</v>
      </c>
      <c r="AZ360" s="1">
        <v>77.25</v>
      </c>
      <c r="BA360" s="1">
        <v>63.48</v>
      </c>
      <c r="BB360" s="1">
        <v>72.03</v>
      </c>
      <c r="BC360" s="13">
        <v>0.6209150326797388</v>
      </c>
      <c r="BD360" s="1">
        <v>52.859455470593588</v>
      </c>
      <c r="BE360" s="1">
        <v>74.176852098096873</v>
      </c>
      <c r="BF360" s="1">
        <v>32.805818228861682</v>
      </c>
      <c r="BG360" s="1">
        <v>0.51527348083402802</v>
      </c>
      <c r="BH360" s="1">
        <v>5.8316221765913756</v>
      </c>
      <c r="BI360" s="1">
        <v>-15.377790129441223</v>
      </c>
      <c r="BJ360" s="1">
        <v>-2.9396840585862449</v>
      </c>
      <c r="BK360" s="1">
        <v>-8.5906529073289235</v>
      </c>
      <c r="BL360" s="1">
        <v>-7.4401951226776362</v>
      </c>
      <c r="BM360" s="1">
        <v>-1.1951336523489122</v>
      </c>
      <c r="BN360" s="1">
        <v>44.088650000000001</v>
      </c>
      <c r="BO360" s="1">
        <v>91.854529999999997</v>
      </c>
      <c r="BP360" s="1">
        <v>90.969736641465659</v>
      </c>
      <c r="BQ360" s="1">
        <v>111.87288310289034</v>
      </c>
      <c r="BR360" s="1" t="s">
        <v>757</v>
      </c>
      <c r="BS360" s="1">
        <v>1.1800136892539357</v>
      </c>
      <c r="BT360" s="1">
        <v>31.784680136877075</v>
      </c>
      <c r="BU360" s="1">
        <v>169.76028228747967</v>
      </c>
      <c r="BV360" s="1">
        <v>87.956309402798411</v>
      </c>
      <c r="BW360" s="1">
        <v>50.520683060598863</v>
      </c>
    </row>
    <row r="361" spans="1:75" x14ac:dyDescent="0.2">
      <c r="A361" s="8" t="s">
        <v>1641</v>
      </c>
      <c r="B361" s="4" t="s">
        <v>93</v>
      </c>
      <c r="C361" s="8" t="s">
        <v>1219</v>
      </c>
      <c r="D361" s="8" t="s">
        <v>228</v>
      </c>
      <c r="E361" s="9"/>
      <c r="F361" s="1" t="s">
        <v>1642</v>
      </c>
      <c r="G361" s="3" t="s">
        <v>1643</v>
      </c>
      <c r="H361" s="3" t="s">
        <v>98</v>
      </c>
      <c r="I361" s="1" t="s">
        <v>100</v>
      </c>
      <c r="J361" s="1">
        <v>118</v>
      </c>
      <c r="K361" s="1" t="s">
        <v>167</v>
      </c>
      <c r="L361" s="1" t="s">
        <v>100</v>
      </c>
      <c r="M361" s="1" t="s">
        <v>100</v>
      </c>
      <c r="N361" s="10">
        <v>0</v>
      </c>
      <c r="O361" s="11">
        <v>43641</v>
      </c>
      <c r="P361" s="11">
        <v>41445</v>
      </c>
      <c r="Q361" s="1">
        <v>0.4841699407167388</v>
      </c>
      <c r="R361" s="1">
        <v>1.0491854636981435</v>
      </c>
      <c r="S361" s="1">
        <v>2.6742815618830074</v>
      </c>
      <c r="T361" s="1" t="s">
        <v>85</v>
      </c>
      <c r="U361" s="1" t="s">
        <v>85</v>
      </c>
      <c r="V361" s="1" t="s">
        <v>85</v>
      </c>
      <c r="W361" s="1" t="s">
        <v>1644</v>
      </c>
      <c r="X361" s="1" t="s">
        <v>85</v>
      </c>
      <c r="Y361" s="1" t="s">
        <v>100</v>
      </c>
      <c r="Z361" s="12" t="s">
        <v>100</v>
      </c>
      <c r="AA361" s="12" t="s">
        <v>100</v>
      </c>
      <c r="AB361" s="1" t="s">
        <v>169</v>
      </c>
      <c r="AC361" s="1" t="s">
        <v>100</v>
      </c>
      <c r="AD361" s="1" t="s">
        <v>100</v>
      </c>
      <c r="AE361" s="1" t="s">
        <v>100</v>
      </c>
      <c r="AF361" s="12" t="s">
        <v>100</v>
      </c>
      <c r="AG361" s="1" t="s">
        <v>84</v>
      </c>
      <c r="AH361" s="1" t="s">
        <v>100</v>
      </c>
      <c r="AI361" s="1" t="e">
        <v>#VALUE!</v>
      </c>
      <c r="AJ361" s="12" t="e">
        <v>#VALUE!</v>
      </c>
      <c r="AK361" s="1" t="s">
        <v>1581</v>
      </c>
      <c r="AL361" s="1" t="s">
        <v>100</v>
      </c>
      <c r="AM361" s="1" t="e">
        <v>#VALUE!</v>
      </c>
      <c r="AN361" s="1" t="e">
        <v>#VALUE!</v>
      </c>
      <c r="AO361" s="1">
        <v>4.9993155373032172</v>
      </c>
      <c r="AP361" s="1" t="s">
        <v>85</v>
      </c>
      <c r="AQ361" s="1" t="s">
        <v>101</v>
      </c>
      <c r="AR361" s="3" t="s">
        <v>102</v>
      </c>
      <c r="AS361" s="3" t="s">
        <v>100</v>
      </c>
      <c r="AT361" s="1" t="s">
        <v>100</v>
      </c>
      <c r="AU361" s="1" t="s">
        <v>100</v>
      </c>
      <c r="AV361" s="1" t="s">
        <v>100</v>
      </c>
      <c r="AW361" s="1" t="s">
        <v>1582</v>
      </c>
      <c r="AX361" s="1">
        <v>-3.8700960000000002</v>
      </c>
      <c r="AY361" s="1">
        <v>4.4215650000000002</v>
      </c>
      <c r="AZ361" s="1">
        <v>77.25</v>
      </c>
      <c r="BA361" s="1">
        <v>63.48</v>
      </c>
      <c r="BB361" s="1">
        <v>72.03</v>
      </c>
      <c r="BC361" s="13">
        <v>0.6209150326797388</v>
      </c>
      <c r="BD361" s="1">
        <v>52.859455470593588</v>
      </c>
      <c r="BE361" s="1">
        <v>74.176852098096873</v>
      </c>
      <c r="BF361" s="1">
        <v>32.805818228861682</v>
      </c>
      <c r="BG361" s="1">
        <v>0.51527348083402802</v>
      </c>
      <c r="BH361" s="1">
        <v>5.9028062970568103</v>
      </c>
      <c r="BI361" s="1" t="s">
        <v>100</v>
      </c>
      <c r="BJ361" s="1" t="s">
        <v>100</v>
      </c>
      <c r="BK361" s="1" t="s">
        <v>100</v>
      </c>
      <c r="BL361" s="1" t="s">
        <v>100</v>
      </c>
      <c r="BM361" s="1" t="s">
        <v>100</v>
      </c>
      <c r="BN361" s="1" t="s">
        <v>100</v>
      </c>
      <c r="BO361" s="1" t="s">
        <v>100</v>
      </c>
      <c r="BP361" s="1" t="e">
        <v>#VALUE!</v>
      </c>
      <c r="BQ361" s="1" t="e">
        <v>#VALUE!</v>
      </c>
      <c r="BR361" s="1" t="s">
        <v>101</v>
      </c>
      <c r="BS361" s="1">
        <v>4.9993155373032172</v>
      </c>
      <c r="BT361" s="1" t="s">
        <v>100</v>
      </c>
      <c r="BU361" s="1" t="s">
        <v>100</v>
      </c>
      <c r="BV361" s="1" t="e">
        <v>#VALUE!</v>
      </c>
      <c r="BW361" s="1" t="s">
        <v>85</v>
      </c>
    </row>
    <row r="362" spans="1:75" x14ac:dyDescent="0.2">
      <c r="A362" s="8" t="s">
        <v>1645</v>
      </c>
      <c r="B362" s="4" t="s">
        <v>813</v>
      </c>
      <c r="C362" s="8" t="s">
        <v>1195</v>
      </c>
      <c r="D362" s="8" t="s">
        <v>228</v>
      </c>
      <c r="E362" s="9"/>
      <c r="F362" s="1" t="s">
        <v>1646</v>
      </c>
      <c r="G362" s="3" t="s">
        <v>1647</v>
      </c>
      <c r="H362" s="3" t="s">
        <v>368</v>
      </c>
      <c r="I362" s="1">
        <v>33</v>
      </c>
      <c r="J362" s="1" t="s">
        <v>85</v>
      </c>
      <c r="K362" s="1" t="s">
        <v>85</v>
      </c>
      <c r="L362" s="1" t="s">
        <v>85</v>
      </c>
      <c r="M362" s="1" t="s">
        <v>85</v>
      </c>
      <c r="N362" s="10">
        <v>3517000000</v>
      </c>
      <c r="O362" s="11">
        <v>44622</v>
      </c>
      <c r="P362" s="11">
        <v>44482</v>
      </c>
      <c r="Q362" s="1">
        <v>0.15960780589316936</v>
      </c>
      <c r="R362" s="1">
        <v>0.40582004414950745</v>
      </c>
      <c r="S362" s="1">
        <v>1.9632157028116604</v>
      </c>
      <c r="T362" s="1">
        <v>-0.10127514007337579</v>
      </c>
      <c r="U362" s="1">
        <v>4.3333008356327696E-2</v>
      </c>
      <c r="V362" s="1">
        <v>1.5790623244428925</v>
      </c>
      <c r="W362" s="1" t="s">
        <v>639</v>
      </c>
      <c r="X362" s="1">
        <v>47.637424468994141</v>
      </c>
      <c r="Y362" s="1">
        <v>3.1523969745900433</v>
      </c>
      <c r="Z362" s="12">
        <v>0.26829500000000001</v>
      </c>
      <c r="AA362" s="12">
        <v>0.14689722709606556</v>
      </c>
      <c r="AB362" s="1" t="s">
        <v>87</v>
      </c>
      <c r="AC362" s="1">
        <v>99.691000000000003</v>
      </c>
      <c r="AD362" s="1">
        <v>3.1523969745900433</v>
      </c>
      <c r="AE362" s="1">
        <v>2.6199335328812134</v>
      </c>
      <c r="AF362" s="12">
        <v>2.6199335328812134</v>
      </c>
      <c r="AG362" s="1" t="s">
        <v>84</v>
      </c>
      <c r="AH362" s="1" t="s">
        <v>100</v>
      </c>
      <c r="AI362" s="1" t="e">
        <v>#VALUE!</v>
      </c>
      <c r="AJ362" s="12" t="e">
        <v>#VALUE!</v>
      </c>
      <c r="AK362" s="1" t="s">
        <v>1581</v>
      </c>
      <c r="AL362" s="1">
        <v>52.77848753</v>
      </c>
      <c r="AM362" s="1" t="e">
        <v>#VALUE!</v>
      </c>
      <c r="AN362" s="1" t="e">
        <v>#VALUE!</v>
      </c>
      <c r="AO362" s="1">
        <v>1.7741273100616017</v>
      </c>
      <c r="AP362" s="1">
        <v>48.463915957589776</v>
      </c>
      <c r="AQ362" s="1" t="s">
        <v>757</v>
      </c>
      <c r="AR362" s="3" t="s">
        <v>102</v>
      </c>
      <c r="AS362" s="3">
        <v>51.071863721488199</v>
      </c>
      <c r="AT362" s="1">
        <v>50.701488017340601</v>
      </c>
      <c r="AU362" s="1">
        <v>2.4962892716344776</v>
      </c>
      <c r="AV362" s="1">
        <v>-14.623461138189464</v>
      </c>
      <c r="AW362" s="1" t="s">
        <v>1582</v>
      </c>
      <c r="AX362" s="1">
        <v>-3.8700960000000002</v>
      </c>
      <c r="AY362" s="1">
        <v>4.4215650000000002</v>
      </c>
      <c r="AZ362" s="1">
        <v>77.25</v>
      </c>
      <c r="BA362" s="1">
        <v>63.48</v>
      </c>
      <c r="BB362" s="1">
        <v>72.03</v>
      </c>
      <c r="BC362" s="13">
        <v>0.6209150326797388</v>
      </c>
      <c r="BD362" s="1">
        <v>52.859455470593588</v>
      </c>
      <c r="BE362" s="1">
        <v>74.176852098096873</v>
      </c>
      <c r="BF362" s="1">
        <v>32.805818228861682</v>
      </c>
      <c r="BG362" s="1">
        <v>0.51527348083402802</v>
      </c>
      <c r="BH362" s="1">
        <v>3.2251882272416155</v>
      </c>
      <c r="BI362" s="1">
        <v>-30.532322439999994</v>
      </c>
      <c r="BJ362" s="1">
        <v>3.24637156</v>
      </c>
      <c r="BK362" s="1">
        <v>-14.67020729</v>
      </c>
      <c r="BL362" s="1">
        <v>-7.6946464600000013</v>
      </c>
      <c r="BM362" s="1">
        <v>-1.444286888447424</v>
      </c>
      <c r="BN362" s="1">
        <v>49.134390979999999</v>
      </c>
      <c r="BO362" s="1">
        <v>78.212679089999995</v>
      </c>
      <c r="BP362" s="1">
        <v>87.46798114037945</v>
      </c>
      <c r="BQ362" s="1">
        <v>171.31447906969299</v>
      </c>
      <c r="BR362" s="1" t="s">
        <v>757</v>
      </c>
      <c r="BS362" s="1">
        <v>1.7741273100616017</v>
      </c>
      <c r="BT362" s="1" t="s">
        <v>103</v>
      </c>
      <c r="BU362" s="1" t="s">
        <v>103</v>
      </c>
      <c r="BV362" s="1" t="e">
        <v>#VALUE!</v>
      </c>
      <c r="BW362" s="1">
        <v>69.710246807382021</v>
      </c>
    </row>
    <row r="363" spans="1:75" x14ac:dyDescent="0.2">
      <c r="A363" s="8" t="s">
        <v>1648</v>
      </c>
      <c r="B363" s="4"/>
      <c r="C363" s="8" t="s">
        <v>1195</v>
      </c>
      <c r="D363" s="8"/>
      <c r="E363" s="9" t="s">
        <v>81</v>
      </c>
      <c r="F363" s="1" t="s">
        <v>1649</v>
      </c>
      <c r="G363" s="3" t="s">
        <v>1650</v>
      </c>
      <c r="H363" s="3" t="s">
        <v>84</v>
      </c>
      <c r="I363" s="1">
        <v>20</v>
      </c>
      <c r="J363" s="1" t="s">
        <v>85</v>
      </c>
      <c r="K363" s="1" t="s">
        <v>85</v>
      </c>
      <c r="L363" s="1" t="s">
        <v>85</v>
      </c>
      <c r="M363" s="1" t="s">
        <v>85</v>
      </c>
      <c r="N363" s="10">
        <v>700000000</v>
      </c>
      <c r="O363" s="11">
        <v>44627</v>
      </c>
      <c r="P363" s="11" t="e">
        <v>#VALUE!</v>
      </c>
      <c r="Q363" s="1">
        <v>5.2964024997081971E-2</v>
      </c>
      <c r="R363" s="1">
        <v>0.76489809495146055</v>
      </c>
      <c r="S363" s="1">
        <v>2.4789926156618902</v>
      </c>
      <c r="T363" s="1" t="e">
        <v>#VALUE!</v>
      </c>
      <c r="U363" s="1" t="e">
        <v>#VALUE!</v>
      </c>
      <c r="V363" s="1" t="e">
        <v>#VALUE!</v>
      </c>
      <c r="W363" s="1" t="s">
        <v>1651</v>
      </c>
      <c r="X363" s="1">
        <v>45.615058898925781</v>
      </c>
      <c r="Y363" s="1">
        <v>4.475290446474955</v>
      </c>
      <c r="Z363" s="12">
        <v>0.32935199999999998</v>
      </c>
      <c r="AA363" s="12">
        <v>-3.3109228187799822E-2</v>
      </c>
      <c r="AB363" s="1" t="s">
        <v>87</v>
      </c>
      <c r="AC363" s="1">
        <v>97.465999999999994</v>
      </c>
      <c r="AD363" s="1">
        <v>5.1274623351834476</v>
      </c>
      <c r="AE363" s="1" t="s">
        <v>84</v>
      </c>
      <c r="AF363" s="12" t="s">
        <v>84</v>
      </c>
      <c r="AG363" s="1" t="s">
        <v>84</v>
      </c>
      <c r="AH363" s="1" t="s">
        <v>84</v>
      </c>
      <c r="AI363" s="1" t="e">
        <v>#VALUE!</v>
      </c>
      <c r="AJ363" s="12" t="e">
        <v>#VALUE!</v>
      </c>
      <c r="AK363" s="1" t="s">
        <v>1581</v>
      </c>
      <c r="AL363" s="1">
        <v>62.309268951416016</v>
      </c>
      <c r="AM363" s="1">
        <v>125.20619350590766</v>
      </c>
      <c r="AN363" s="1">
        <v>21.721457957230498</v>
      </c>
      <c r="AO363" s="1">
        <v>1.7823408624229979</v>
      </c>
      <c r="AP363" s="1">
        <v>104.71227794535909</v>
      </c>
      <c r="AQ363" s="1" t="s">
        <v>757</v>
      </c>
      <c r="AR363" s="3" t="s">
        <v>90</v>
      </c>
      <c r="AS363" s="3">
        <v>33.553435548495749</v>
      </c>
      <c r="AT363" s="1">
        <v>182.06235772128352</v>
      </c>
      <c r="AU363" s="1">
        <v>133.69387204634515</v>
      </c>
      <c r="AV363" s="1">
        <v>116.62421134591688</v>
      </c>
      <c r="AW363" s="1" t="s">
        <v>1582</v>
      </c>
      <c r="AX363" s="1">
        <v>-3.8700960000000002</v>
      </c>
      <c r="AY363" s="1">
        <v>4.4215650000000002</v>
      </c>
      <c r="AZ363" s="1">
        <v>77.25</v>
      </c>
      <c r="BA363" s="1">
        <v>63.48</v>
      </c>
      <c r="BB363" s="1">
        <v>72.03</v>
      </c>
      <c r="BC363" s="13">
        <v>0.6209150326797388</v>
      </c>
      <c r="BD363" s="1">
        <v>52.859455470593588</v>
      </c>
      <c r="BE363" s="1">
        <v>74.176852098096873</v>
      </c>
      <c r="BF363" s="1">
        <v>32.805818228861682</v>
      </c>
      <c r="BG363" s="1">
        <v>0.51527348083402802</v>
      </c>
      <c r="BH363" s="1">
        <v>3.2142368240930868</v>
      </c>
      <c r="BI363" s="1">
        <v>-6.8113545416439365</v>
      </c>
      <c r="BJ363" s="1">
        <v>-1.3824628907496361</v>
      </c>
      <c r="BK363" s="1">
        <v>-15.030869831493149</v>
      </c>
      <c r="BL363" s="1">
        <v>-6.2532691049111264</v>
      </c>
      <c r="BM363" s="1">
        <v>-1.1250562265509618</v>
      </c>
      <c r="BN363" s="1">
        <v>51.03237</v>
      </c>
      <c r="BO363" s="1">
        <v>107.9491</v>
      </c>
      <c r="BP363" s="1">
        <v>80.187022424837096</v>
      </c>
      <c r="BQ363" s="1">
        <v>166.93788280427668</v>
      </c>
      <c r="BR363" s="1" t="s">
        <v>757</v>
      </c>
      <c r="BS363" s="1">
        <v>1.7823408624229979</v>
      </c>
      <c r="BT363" s="1" t="s">
        <v>103</v>
      </c>
      <c r="BU363" s="1" t="s">
        <v>103</v>
      </c>
      <c r="BV363" s="1" t="e">
        <v>#VALUE!</v>
      </c>
      <c r="BW363" s="1">
        <v>64.390438939276166</v>
      </c>
    </row>
    <row r="364" spans="1:75" x14ac:dyDescent="0.2">
      <c r="A364" s="8" t="s">
        <v>1652</v>
      </c>
      <c r="B364" s="4"/>
      <c r="C364" s="8" t="s">
        <v>1281</v>
      </c>
      <c r="D364" s="8"/>
      <c r="E364" s="9" t="s">
        <v>81</v>
      </c>
      <c r="F364" s="1" t="s">
        <v>1653</v>
      </c>
      <c r="G364" s="3" t="s">
        <v>1654</v>
      </c>
      <c r="H364" s="3" t="s">
        <v>84</v>
      </c>
      <c r="I364" s="1" t="s">
        <v>100</v>
      </c>
      <c r="J364" s="1">
        <v>261.3</v>
      </c>
      <c r="K364" s="1" t="s">
        <v>362</v>
      </c>
      <c r="L364" s="1">
        <v>5.8991592524630487</v>
      </c>
      <c r="M364" s="1">
        <v>-3.1280966598311619</v>
      </c>
      <c r="N364" s="10">
        <v>600000000</v>
      </c>
      <c r="O364" s="11">
        <v>44468</v>
      </c>
      <c r="P364" s="11" t="e">
        <v>#VALUE!</v>
      </c>
      <c r="Q364" s="1">
        <v>3.963353112547674</v>
      </c>
      <c r="R364" s="1">
        <v>-0.36657284299359549</v>
      </c>
      <c r="S364" s="1">
        <v>0.42859589414496746</v>
      </c>
      <c r="T364" s="1" t="e">
        <v>#VALUE!</v>
      </c>
      <c r="U364" s="1" t="e">
        <v>#VALUE!</v>
      </c>
      <c r="V364" s="1" t="e">
        <v>#VALUE!</v>
      </c>
      <c r="W364" s="1" t="s">
        <v>1655</v>
      </c>
      <c r="X364" s="1">
        <v>574.69244384765625</v>
      </c>
      <c r="Y364" s="1">
        <v>6.9379207271205159</v>
      </c>
      <c r="Z364" s="12">
        <v>4.0903390000000002</v>
      </c>
      <c r="AA364" s="12">
        <v>-5.3831669837873575</v>
      </c>
      <c r="AB364" s="1" t="s">
        <v>169</v>
      </c>
      <c r="AC364" s="1">
        <v>92.257000000000005</v>
      </c>
      <c r="AD364" s="1">
        <v>14.247233235605895</v>
      </c>
      <c r="AE364" s="1" t="s">
        <v>84</v>
      </c>
      <c r="AF364" s="12" t="s">
        <v>84</v>
      </c>
      <c r="AG364" s="1" t="s">
        <v>84</v>
      </c>
      <c r="AH364" s="1" t="s">
        <v>84</v>
      </c>
      <c r="AI364" s="1" t="e">
        <v>#VALUE!</v>
      </c>
      <c r="AJ364" s="12" t="e">
        <v>#VALUE!</v>
      </c>
      <c r="AK364" s="1" t="s">
        <v>1581</v>
      </c>
      <c r="AL364" s="1">
        <v>574.3563232421875</v>
      </c>
      <c r="AM364" s="1">
        <v>1124.513657690768</v>
      </c>
      <c r="AN364" s="1">
        <v>97.590514618642828</v>
      </c>
      <c r="AO364" s="1">
        <v>1.4127310061601643</v>
      </c>
      <c r="AP364" s="1">
        <v>493.78689730879233</v>
      </c>
      <c r="AQ364" s="1" t="s">
        <v>171</v>
      </c>
      <c r="AR364" s="3" t="s">
        <v>90</v>
      </c>
      <c r="AS364" s="3">
        <v>505.88373159243218</v>
      </c>
      <c r="AT364" s="1">
        <v>705.87781983325726</v>
      </c>
      <c r="AU364" s="1">
        <v>667.49179992005975</v>
      </c>
      <c r="AV364" s="1">
        <v>645.94561070409497</v>
      </c>
      <c r="AW364" s="1" t="s">
        <v>1582</v>
      </c>
      <c r="AX364" s="1">
        <v>-3.8700960000000002</v>
      </c>
      <c r="AY364" s="1">
        <v>4.4215650000000002</v>
      </c>
      <c r="AZ364" s="1">
        <v>77.25</v>
      </c>
      <c r="BA364" s="1">
        <v>63.48</v>
      </c>
      <c r="BB364" s="1">
        <v>72.03</v>
      </c>
      <c r="BC364" s="13">
        <v>0.6209150326797388</v>
      </c>
      <c r="BD364" s="1">
        <v>52.859455470593588</v>
      </c>
      <c r="BE364" s="1">
        <v>74.176852098096873</v>
      </c>
      <c r="BF364" s="1">
        <v>32.805818228861682</v>
      </c>
      <c r="BG364" s="1">
        <v>0.51527348083402802</v>
      </c>
      <c r="BH364" s="1">
        <v>3.6386036960985626</v>
      </c>
      <c r="BI364" s="1">
        <v>-196.0474498220367</v>
      </c>
      <c r="BJ364" s="1">
        <v>-118.37130988909701</v>
      </c>
      <c r="BK364" s="1">
        <v>94.711817452195532</v>
      </c>
      <c r="BL364" s="1">
        <v>194.84283968934926</v>
      </c>
      <c r="BM364" s="1">
        <v>-0.81882146222403185</v>
      </c>
      <c r="BN364" s="1">
        <v>310.16239999999999</v>
      </c>
      <c r="BO364" s="1">
        <v>938.80579999999998</v>
      </c>
      <c r="BP364" s="1">
        <v>57.973960556622806</v>
      </c>
      <c r="BQ364" s="1">
        <v>124.41334186199526</v>
      </c>
      <c r="BR364" s="1" t="s">
        <v>171</v>
      </c>
      <c r="BS364" s="1">
        <v>56.413415468856947</v>
      </c>
      <c r="BT364" s="1" t="s">
        <v>103</v>
      </c>
      <c r="BU364" s="1" t="s">
        <v>103</v>
      </c>
      <c r="BV364" s="1" t="e">
        <v>#VALUE!</v>
      </c>
      <c r="BW364" s="1">
        <v>577.78555828402489</v>
      </c>
    </row>
    <row r="365" spans="1:75" x14ac:dyDescent="0.2">
      <c r="A365" s="8" t="s">
        <v>1656</v>
      </c>
      <c r="B365" s="4" t="s">
        <v>142</v>
      </c>
      <c r="C365" s="8" t="s">
        <v>1238</v>
      </c>
      <c r="D365" s="8" t="s">
        <v>228</v>
      </c>
      <c r="E365" s="9"/>
      <c r="F365" s="1" t="s">
        <v>1657</v>
      </c>
      <c r="G365" s="3" t="s">
        <v>1658</v>
      </c>
      <c r="H365" s="3" t="s">
        <v>145</v>
      </c>
      <c r="I365" s="1" t="s">
        <v>100</v>
      </c>
      <c r="J365" s="1" t="s">
        <v>85</v>
      </c>
      <c r="K365" s="1" t="s">
        <v>85</v>
      </c>
      <c r="L365" s="1" t="s">
        <v>85</v>
      </c>
      <c r="M365" s="1" t="s">
        <v>85</v>
      </c>
      <c r="N365" s="10">
        <v>1519000000</v>
      </c>
      <c r="O365" s="11">
        <v>43131</v>
      </c>
      <c r="P365" s="11">
        <v>42943</v>
      </c>
      <c r="Q365" s="1">
        <v>5.5412480755023807E-3</v>
      </c>
      <c r="R365" s="1">
        <v>0.13299846148044914</v>
      </c>
      <c r="S365" s="1">
        <v>1.9428271243127959</v>
      </c>
      <c r="T365" s="1">
        <v>-0.33362844154571913</v>
      </c>
      <c r="U365" s="1">
        <v>-0.21631330555177408</v>
      </c>
      <c r="V365" s="1">
        <v>1.6527696149582605</v>
      </c>
      <c r="W365" s="1" t="s">
        <v>1659</v>
      </c>
      <c r="X365" s="1">
        <v>41.354305267333984</v>
      </c>
      <c r="Y365" s="1">
        <v>3.1483098089884436</v>
      </c>
      <c r="Z365" s="12">
        <v>0.256216</v>
      </c>
      <c r="AA365" s="12">
        <v>4.7232665190533041E-2</v>
      </c>
      <c r="AB365" s="1" t="s">
        <v>87</v>
      </c>
      <c r="AC365" s="1">
        <v>99.903000000000006</v>
      </c>
      <c r="AD365" s="1">
        <v>3.1483098089884436</v>
      </c>
      <c r="AE365" s="1">
        <v>2.6839145584960855</v>
      </c>
      <c r="AF365" s="12">
        <v>2.6839145584960855</v>
      </c>
      <c r="AG365" s="1" t="s">
        <v>84</v>
      </c>
      <c r="AH365" s="1" t="s">
        <v>100</v>
      </c>
      <c r="AI365" s="1" t="e">
        <v>#VALUE!</v>
      </c>
      <c r="AJ365" s="12" t="e">
        <v>#VALUE!</v>
      </c>
      <c r="AK365" s="1" t="s">
        <v>1581</v>
      </c>
      <c r="AL365" s="1">
        <v>47.4013262</v>
      </c>
      <c r="AM365" s="1" t="e">
        <v>#VALUE!</v>
      </c>
      <c r="AN365" s="1" t="e">
        <v>#VALUE!</v>
      </c>
      <c r="AO365" s="1">
        <v>2.6803559206023273</v>
      </c>
      <c r="AP365" s="1">
        <v>44.310311321694648</v>
      </c>
      <c r="AQ365" s="1" t="s">
        <v>1246</v>
      </c>
      <c r="AR365" s="3" t="s">
        <v>102</v>
      </c>
      <c r="AS365" s="3">
        <v>46.338415395608791</v>
      </c>
      <c r="AT365" s="1">
        <v>46.183138209606291</v>
      </c>
      <c r="AU365" s="1">
        <v>-14.512226716952892</v>
      </c>
      <c r="AV365" s="1">
        <v>-29.899870119348513</v>
      </c>
      <c r="AW365" s="1" t="s">
        <v>1582</v>
      </c>
      <c r="AX365" s="1">
        <v>-3.8700960000000002</v>
      </c>
      <c r="AY365" s="1">
        <v>4.4215650000000002</v>
      </c>
      <c r="AZ365" s="1">
        <v>77.25</v>
      </c>
      <c r="BA365" s="1">
        <v>63.48</v>
      </c>
      <c r="BB365" s="1">
        <v>72.03</v>
      </c>
      <c r="BC365" s="13">
        <v>0.6209150326797388</v>
      </c>
      <c r="BD365" s="1">
        <v>52.859455470593588</v>
      </c>
      <c r="BE365" s="1">
        <v>74.176852098096873</v>
      </c>
      <c r="BF365" s="1">
        <v>32.805818228861682</v>
      </c>
      <c r="BG365" s="1">
        <v>0.51527348083402802</v>
      </c>
      <c r="BH365" s="1">
        <v>7.315537303216975</v>
      </c>
      <c r="BI365" s="1">
        <v>-13.110125670000002</v>
      </c>
      <c r="BJ365" s="1">
        <v>-1.2099490800000012</v>
      </c>
      <c r="BK365" s="1">
        <v>-6.6889476200000004</v>
      </c>
      <c r="BL365" s="1">
        <v>-3.4485509000000008</v>
      </c>
      <c r="BM365" s="1">
        <v>-1.1542296825332909</v>
      </c>
      <c r="BN365" s="1">
        <v>47.4013262</v>
      </c>
      <c r="BO365" s="1">
        <v>61.889935749999999</v>
      </c>
      <c r="BP365" s="1">
        <v>100</v>
      </c>
      <c r="BQ365" s="1">
        <v>255.03419697528784</v>
      </c>
      <c r="BR365" s="1" t="s">
        <v>1246</v>
      </c>
      <c r="BS365" s="1">
        <v>2.6803559206023273</v>
      </c>
      <c r="BT365" s="1">
        <v>46.67890062</v>
      </c>
      <c r="BU365" s="1">
        <v>144.70943449999999</v>
      </c>
      <c r="BV365" s="1">
        <v>99.263060649160266</v>
      </c>
      <c r="BW365" s="1">
        <v>65.848020783541202</v>
      </c>
    </row>
    <row r="366" spans="1:75" x14ac:dyDescent="0.2">
      <c r="A366" s="8" t="s">
        <v>1660</v>
      </c>
      <c r="B366" s="4"/>
      <c r="C366" s="8" t="s">
        <v>1195</v>
      </c>
      <c r="D366" s="8"/>
      <c r="E366" s="9" t="s">
        <v>81</v>
      </c>
      <c r="F366" s="1" t="s">
        <v>1661</v>
      </c>
      <c r="G366" s="3" t="s">
        <v>1662</v>
      </c>
      <c r="H366" s="3" t="s">
        <v>84</v>
      </c>
      <c r="I366" s="1">
        <v>15</v>
      </c>
      <c r="J366" s="1" t="s">
        <v>85</v>
      </c>
      <c r="K366" s="1" t="s">
        <v>85</v>
      </c>
      <c r="L366" s="1" t="s">
        <v>85</v>
      </c>
      <c r="M366" s="1" t="s">
        <v>85</v>
      </c>
      <c r="N366" s="10">
        <v>0</v>
      </c>
      <c r="O366" s="11">
        <v>44656</v>
      </c>
      <c r="P366" s="11" t="e">
        <v>#VALUE!</v>
      </c>
      <c r="Q366" s="1" t="s">
        <v>85</v>
      </c>
      <c r="R366" s="1">
        <v>0.19979216361283303</v>
      </c>
      <c r="S366" s="1">
        <v>1.2303211639121292</v>
      </c>
      <c r="T366" s="1" t="e">
        <v>#VALUE!</v>
      </c>
      <c r="U366" s="1" t="e">
        <v>#VALUE!</v>
      </c>
      <c r="V366" s="1" t="e">
        <v>#VALUE!</v>
      </c>
      <c r="W366" s="1" t="s">
        <v>100</v>
      </c>
      <c r="X366" s="1" t="s">
        <v>85</v>
      </c>
      <c r="Y366" s="1" t="s">
        <v>100</v>
      </c>
      <c r="Z366" s="12" t="s">
        <v>100</v>
      </c>
      <c r="AA366" s="12" t="s">
        <v>100</v>
      </c>
      <c r="AB366" s="1" t="s">
        <v>87</v>
      </c>
      <c r="AC366" s="1" t="s">
        <v>100</v>
      </c>
      <c r="AD366" s="1">
        <v>5.5336174137898801</v>
      </c>
      <c r="AE366" s="1" t="s">
        <v>84</v>
      </c>
      <c r="AF366" s="12" t="s">
        <v>84</v>
      </c>
      <c r="AG366" s="1" t="s">
        <v>84</v>
      </c>
      <c r="AH366" s="1" t="s">
        <v>84</v>
      </c>
      <c r="AI366" s="1" t="e">
        <v>#VALUE!</v>
      </c>
      <c r="AJ366" s="12" t="e">
        <v>#VALUE!</v>
      </c>
      <c r="AK366" s="1" t="s">
        <v>1581</v>
      </c>
      <c r="AL366" s="1" t="s">
        <v>100</v>
      </c>
      <c r="AM366" s="1">
        <v>155.79255371996425</v>
      </c>
      <c r="AN366" s="1">
        <v>59.561482112359016</v>
      </c>
      <c r="AO366" s="1" t="s">
        <v>85</v>
      </c>
      <c r="AP366" s="1">
        <v>92.877950060670898</v>
      </c>
      <c r="AQ366" s="1" t="s">
        <v>101</v>
      </c>
      <c r="AR366" s="3" t="s">
        <v>90</v>
      </c>
      <c r="AS366" s="3" t="s">
        <v>100</v>
      </c>
      <c r="AT366" s="1" t="s">
        <v>100</v>
      </c>
      <c r="AU366" s="1" t="s">
        <v>103</v>
      </c>
      <c r="AV366" s="1" t="s">
        <v>100</v>
      </c>
      <c r="AW366" s="1" t="s">
        <v>1582</v>
      </c>
      <c r="AX366" s="1">
        <v>-3.8700960000000002</v>
      </c>
      <c r="AY366" s="1">
        <v>4.4215650000000002</v>
      </c>
      <c r="AZ366" s="1">
        <v>77.25</v>
      </c>
      <c r="BA366" s="1">
        <v>63.48</v>
      </c>
      <c r="BB366" s="1">
        <v>72.03</v>
      </c>
      <c r="BC366" s="13">
        <v>0.6209150326797388</v>
      </c>
      <c r="BD366" s="1">
        <v>52.859455470593588</v>
      </c>
      <c r="BE366" s="1">
        <v>74.176852098096873</v>
      </c>
      <c r="BF366" s="1">
        <v>32.805818228861682</v>
      </c>
      <c r="BG366" s="1">
        <v>0.51527348083402802</v>
      </c>
      <c r="BH366" s="1">
        <v>3.1266255989048597</v>
      </c>
      <c r="BI366" s="1">
        <v>4221.3636619712406</v>
      </c>
      <c r="BJ366" s="1" t="s">
        <v>100</v>
      </c>
      <c r="BK366" s="1">
        <v>3979.1625878484519</v>
      </c>
      <c r="BL366" s="1">
        <v>4255.2832808032854</v>
      </c>
      <c r="BM366" s="1">
        <v>15.839262623137378</v>
      </c>
      <c r="BN366" s="1">
        <v>-90.122480823538581</v>
      </c>
      <c r="BO366" s="1">
        <v>4263.0758140285407</v>
      </c>
      <c r="BP366" s="1" t="e">
        <v>#VALUE!</v>
      </c>
      <c r="BQ366" s="1" t="e">
        <v>#VALUE!</v>
      </c>
      <c r="BR366" s="1" t="s">
        <v>101</v>
      </c>
      <c r="BS366" s="1" t="s">
        <v>85</v>
      </c>
      <c r="BT366" s="1" t="s">
        <v>103</v>
      </c>
      <c r="BU366" s="1" t="s">
        <v>103</v>
      </c>
      <c r="BV366" s="1" t="e">
        <v>#VALUE!</v>
      </c>
      <c r="BW366" s="1" t="s">
        <v>85</v>
      </c>
    </row>
    <row r="367" spans="1:75" x14ac:dyDescent="0.2">
      <c r="A367" s="8" t="s">
        <v>1663</v>
      </c>
      <c r="B367" s="4" t="s">
        <v>876</v>
      </c>
      <c r="C367" s="8" t="s">
        <v>1281</v>
      </c>
      <c r="D367" s="8" t="s">
        <v>228</v>
      </c>
      <c r="E367" s="9"/>
      <c r="F367" s="1" t="s">
        <v>1664</v>
      </c>
      <c r="G367" s="3" t="s">
        <v>1665</v>
      </c>
      <c r="H367" s="3" t="s">
        <v>139</v>
      </c>
      <c r="I367" s="1" t="s">
        <v>100</v>
      </c>
      <c r="J367" s="1">
        <v>276.10000000000002</v>
      </c>
      <c r="K367" s="1" t="s">
        <v>344</v>
      </c>
      <c r="L367" s="1">
        <v>14.438373812538572</v>
      </c>
      <c r="M367" s="1">
        <v>2.7430790645983834</v>
      </c>
      <c r="N367" s="10">
        <v>1250000000</v>
      </c>
      <c r="O367" s="11">
        <v>44355</v>
      </c>
      <c r="P367" s="11">
        <v>42194</v>
      </c>
      <c r="Q367" s="1">
        <v>5.1730091757068219</v>
      </c>
      <c r="R367" s="1">
        <v>2.5057639040936497</v>
      </c>
      <c r="S367" s="1">
        <v>0.33604058712537466</v>
      </c>
      <c r="T367" s="1">
        <v>3.8273875661776202E-2</v>
      </c>
      <c r="U367" s="1">
        <v>0.24437646365425003</v>
      </c>
      <c r="V367" s="1">
        <v>1.3894161147457229</v>
      </c>
      <c r="W367" s="1" t="s">
        <v>1666</v>
      </c>
      <c r="X367" s="1">
        <v>1186.54931640625</v>
      </c>
      <c r="Y367" s="1">
        <v>6.1864858023936886</v>
      </c>
      <c r="Z367" s="12">
        <v>4.5642659999999999</v>
      </c>
      <c r="AA367" s="12">
        <v>-5.695061367748055</v>
      </c>
      <c r="AB367" s="1" t="s">
        <v>169</v>
      </c>
      <c r="AC367" s="1">
        <v>89.091999999999999</v>
      </c>
      <c r="AD367" s="1">
        <v>14.286389210694004</v>
      </c>
      <c r="AE367" s="1">
        <v>2.5869793381086557</v>
      </c>
      <c r="AF367" s="12">
        <v>2.5869793381086557</v>
      </c>
      <c r="AG367" s="1" t="s">
        <v>84</v>
      </c>
      <c r="AH367" s="1" t="s">
        <v>100</v>
      </c>
      <c r="AI367" s="1" t="e">
        <v>#VALUE!</v>
      </c>
      <c r="AJ367" s="12" t="e">
        <v>#VALUE!</v>
      </c>
      <c r="AK367" s="1" t="s">
        <v>1581</v>
      </c>
      <c r="AL367" s="1">
        <v>1194.14672548</v>
      </c>
      <c r="AM367" s="1" t="e">
        <v>#VALUE!</v>
      </c>
      <c r="AN367" s="1" t="e">
        <v>#VALUE!</v>
      </c>
      <c r="AO367" s="1">
        <v>1.160848733744011</v>
      </c>
      <c r="AP367" s="1">
        <v>390.08997282444835</v>
      </c>
      <c r="AQ367" s="1" t="s">
        <v>271</v>
      </c>
      <c r="AR367" s="3" t="s">
        <v>102</v>
      </c>
      <c r="AS367" s="3">
        <v>1168.0349056994505</v>
      </c>
      <c r="AT367" s="1">
        <v>1167.4624303811886</v>
      </c>
      <c r="AU367" s="1">
        <v>1131.6965678876215</v>
      </c>
      <c r="AV367" s="1">
        <v>1110.8367858429212</v>
      </c>
      <c r="AW367" s="1" t="s">
        <v>1582</v>
      </c>
      <c r="AX367" s="1">
        <v>-3.8700960000000002</v>
      </c>
      <c r="AY367" s="1">
        <v>4.4215650000000002</v>
      </c>
      <c r="AZ367" s="1">
        <v>77.25</v>
      </c>
      <c r="BA367" s="1">
        <v>63.48</v>
      </c>
      <c r="BB367" s="1">
        <v>72.03</v>
      </c>
      <c r="BC367" s="13">
        <v>0.6209150326797388</v>
      </c>
      <c r="BD367" s="1">
        <v>52.859455470593588</v>
      </c>
      <c r="BE367" s="1">
        <v>74.176852098096873</v>
      </c>
      <c r="BF367" s="1">
        <v>32.805818228861682</v>
      </c>
      <c r="BG367" s="1">
        <v>0.51527348083402802</v>
      </c>
      <c r="BH367" s="1">
        <v>3.9507186858316223</v>
      </c>
      <c r="BI367" s="1">
        <v>248.61135385</v>
      </c>
      <c r="BJ367" s="1">
        <v>-162.81307118999985</v>
      </c>
      <c r="BK367" s="1">
        <v>-29.537151969999968</v>
      </c>
      <c r="BL367" s="1">
        <v>401.72675413000002</v>
      </c>
      <c r="BM367" s="1">
        <v>0.58676615885194294</v>
      </c>
      <c r="BN367" s="1">
        <v>699.60041758</v>
      </c>
      <c r="BO367" s="1">
        <v>1579.5008274700001</v>
      </c>
      <c r="BP367" s="1">
        <v>43.795195190120978</v>
      </c>
      <c r="BQ367" s="1">
        <v>98.277009176328534</v>
      </c>
      <c r="BR367" s="1" t="s">
        <v>271</v>
      </c>
      <c r="BS367" s="1">
        <v>56.161533196440793</v>
      </c>
      <c r="BT367" s="1" t="s">
        <v>103</v>
      </c>
      <c r="BU367" s="1" t="s">
        <v>103</v>
      </c>
      <c r="BV367" s="1" t="e">
        <v>#VALUE!</v>
      </c>
      <c r="BW367" s="1">
        <v>1184.4185928468842</v>
      </c>
    </row>
    <row r="368" spans="1:75" x14ac:dyDescent="0.2">
      <c r="A368" s="8" t="s">
        <v>1667</v>
      </c>
      <c r="B368" s="4" t="s">
        <v>305</v>
      </c>
      <c r="C368" s="8" t="s">
        <v>1195</v>
      </c>
      <c r="D368" s="8" t="s">
        <v>228</v>
      </c>
      <c r="E368" s="9"/>
      <c r="F368" s="1" t="s">
        <v>1668</v>
      </c>
      <c r="G368" s="3" t="s">
        <v>1669</v>
      </c>
      <c r="H368" s="3" t="s">
        <v>221</v>
      </c>
      <c r="I368" s="1" t="s">
        <v>100</v>
      </c>
      <c r="J368" s="1">
        <v>128</v>
      </c>
      <c r="K368" s="1" t="s">
        <v>1278</v>
      </c>
      <c r="L368" s="1">
        <v>4.6647869867140184</v>
      </c>
      <c r="M368" s="1">
        <v>-1.7802923190158639</v>
      </c>
      <c r="N368" s="10">
        <v>1500000000</v>
      </c>
      <c r="O368" s="11">
        <v>45736</v>
      </c>
      <c r="P368" s="11">
        <v>43670</v>
      </c>
      <c r="Q368" s="1">
        <v>-0.17283895244022407</v>
      </c>
      <c r="R368" s="1">
        <v>4.7742599665001606E-2</v>
      </c>
      <c r="S368" s="1" t="s">
        <v>103</v>
      </c>
      <c r="T368" s="1">
        <v>-0.69860648807934522</v>
      </c>
      <c r="U368" s="1">
        <v>-0.77606727965148226</v>
      </c>
      <c r="V368" s="1">
        <v>1.720613302333418</v>
      </c>
      <c r="W368" s="1" t="s">
        <v>1670</v>
      </c>
      <c r="X368" s="1">
        <v>84.352729797363281</v>
      </c>
      <c r="Y368" s="1">
        <v>3.7979397600000002</v>
      </c>
      <c r="Z368" s="12">
        <v>0.51004499999999997</v>
      </c>
      <c r="AA368" s="12" t="s">
        <v>103</v>
      </c>
      <c r="AB368" s="1" t="s">
        <v>169</v>
      </c>
      <c r="AC368" s="1">
        <v>99.765000000000001</v>
      </c>
      <c r="AD368" s="1">
        <v>4.8947585364097117</v>
      </c>
      <c r="AE368" s="1">
        <v>3.2925726100307826</v>
      </c>
      <c r="AF368" s="12">
        <v>3.2925726100307826</v>
      </c>
      <c r="AG368" s="1" t="s">
        <v>84</v>
      </c>
      <c r="AH368" s="1">
        <v>3.4695277367424411</v>
      </c>
      <c r="AI368" s="1" t="e">
        <v>#VALUE!</v>
      </c>
      <c r="AJ368" s="12" t="e">
        <v>#VALUE!</v>
      </c>
      <c r="AK368" s="1" t="s">
        <v>1581</v>
      </c>
      <c r="AL368" s="1">
        <v>90.528895270000007</v>
      </c>
      <c r="AM368" s="1">
        <v>161.12899199999998</v>
      </c>
      <c r="AN368" s="1">
        <v>4.7670994242382108</v>
      </c>
      <c r="AO368" s="1">
        <v>5.0787132101300481</v>
      </c>
      <c r="AP368" s="1">
        <v>156.09980940643749</v>
      </c>
      <c r="AQ368" s="1" t="s">
        <v>757</v>
      </c>
      <c r="AR368" s="3" t="s">
        <v>102</v>
      </c>
      <c r="AS368" s="3">
        <v>89.308610480789952</v>
      </c>
      <c r="AT368" s="1">
        <v>90.467430618794651</v>
      </c>
      <c r="AU368" s="1">
        <v>9.8538357774185403</v>
      </c>
      <c r="AV368" s="1">
        <v>-6.2368308016818474</v>
      </c>
      <c r="AW368" s="1" t="s">
        <v>1582</v>
      </c>
      <c r="AX368" s="1">
        <v>-3.8700960000000002</v>
      </c>
      <c r="AY368" s="1">
        <v>4.4215650000000002</v>
      </c>
      <c r="AZ368" s="1">
        <v>77.25</v>
      </c>
      <c r="BA368" s="1">
        <v>63.48</v>
      </c>
      <c r="BB368" s="1">
        <v>72.03</v>
      </c>
      <c r="BC368" s="13">
        <v>0.6209150326797388</v>
      </c>
      <c r="BD368" s="1">
        <v>52.859455470593588</v>
      </c>
      <c r="BE368" s="1">
        <v>74.176852098096873</v>
      </c>
      <c r="BF368" s="1">
        <v>32.805818228861682</v>
      </c>
      <c r="BG368" s="1">
        <v>0.51527348083402802</v>
      </c>
      <c r="BH368" s="1">
        <v>0.16974674880219029</v>
      </c>
      <c r="BI368" s="1" t="s">
        <v>103</v>
      </c>
      <c r="BJ368" s="1">
        <v>0.48348201999999674</v>
      </c>
      <c r="BK368" s="1">
        <v>-13.612820639999995</v>
      </c>
      <c r="BL368" s="1" t="s">
        <v>103</v>
      </c>
      <c r="BM368" s="1" t="s">
        <v>103</v>
      </c>
      <c r="BN368" s="1" t="s">
        <v>103</v>
      </c>
      <c r="BO368" s="1" t="s">
        <v>103</v>
      </c>
      <c r="BP368" s="1" t="e">
        <v>#VALUE!</v>
      </c>
      <c r="BQ368" s="1">
        <v>458.10314707210864</v>
      </c>
      <c r="BR368" s="1" t="s">
        <v>757</v>
      </c>
      <c r="BS368" s="1">
        <v>6.0780287474332653</v>
      </c>
      <c r="BT368" s="1" t="s">
        <v>103</v>
      </c>
      <c r="BU368" s="1" t="s">
        <v>103</v>
      </c>
      <c r="BV368" s="1" t="e">
        <v>#VALUE!</v>
      </c>
      <c r="BW368" s="1">
        <v>118.39217661436879</v>
      </c>
    </row>
    <row r="369" spans="1:75" x14ac:dyDescent="0.2">
      <c r="A369" s="8" t="s">
        <v>1671</v>
      </c>
      <c r="B369" s="4" t="s">
        <v>1173</v>
      </c>
      <c r="C369" s="8" t="s">
        <v>1195</v>
      </c>
      <c r="D369" s="8" t="s">
        <v>228</v>
      </c>
      <c r="E369" s="9"/>
      <c r="F369" s="1" t="s">
        <v>1672</v>
      </c>
      <c r="G369" s="3" t="s">
        <v>1673</v>
      </c>
      <c r="H369" s="3" t="s">
        <v>1176</v>
      </c>
      <c r="I369" s="1">
        <v>20</v>
      </c>
      <c r="J369" s="1">
        <v>85</v>
      </c>
      <c r="K369" s="1" t="s">
        <v>1278</v>
      </c>
      <c r="L369" s="1">
        <v>2.807901057327121</v>
      </c>
      <c r="M369" s="1">
        <v>-8.1549467758348335</v>
      </c>
      <c r="N369" s="10">
        <v>1750000000</v>
      </c>
      <c r="O369" s="11">
        <v>45575</v>
      </c>
      <c r="P369" s="11">
        <v>44692</v>
      </c>
      <c r="Q369" s="1">
        <v>0.11885331133130173</v>
      </c>
      <c r="R369" s="1">
        <v>0.39906938025662253</v>
      </c>
      <c r="S369" s="1">
        <v>1.9911989473195391</v>
      </c>
      <c r="T369" s="1">
        <v>-0.1654902302618888</v>
      </c>
      <c r="U369" s="1">
        <v>-2.1361538566977423E-2</v>
      </c>
      <c r="V369" s="1">
        <v>1.6734682159032621</v>
      </c>
      <c r="W369" s="1" t="s">
        <v>1674</v>
      </c>
      <c r="X369" s="1">
        <v>60.753677368164063</v>
      </c>
      <c r="Y369" s="1">
        <v>3.32554982</v>
      </c>
      <c r="Z369" s="12">
        <v>0.32466600000000001</v>
      </c>
      <c r="AA369" s="12">
        <v>1.9755845180702281E-2</v>
      </c>
      <c r="AB369" s="1" t="s">
        <v>169</v>
      </c>
      <c r="AC369" s="1">
        <v>101.16800000000001</v>
      </c>
      <c r="AD369" s="1">
        <v>4.8947585364097117</v>
      </c>
      <c r="AE369" s="1">
        <v>3.2925726100307826</v>
      </c>
      <c r="AF369" s="12">
        <v>3.2925726100307826</v>
      </c>
      <c r="AG369" s="1" t="s">
        <v>84</v>
      </c>
      <c r="AH369" s="1">
        <v>3.4695277367424411</v>
      </c>
      <c r="AI369" s="1" t="e">
        <v>#VALUE!</v>
      </c>
      <c r="AJ369" s="12" t="e">
        <v>#VALUE!</v>
      </c>
      <c r="AK369" s="1" t="s">
        <v>1581</v>
      </c>
      <c r="AL369" s="1">
        <v>66.189111260000004</v>
      </c>
      <c r="AM369" s="1">
        <v>161.12899199999998</v>
      </c>
      <c r="AN369" s="1">
        <v>4.7670994242382108</v>
      </c>
      <c r="AO369" s="1">
        <v>2.4640657084188913</v>
      </c>
      <c r="AP369" s="1">
        <v>156.09980940643749</v>
      </c>
      <c r="AQ369" s="1" t="s">
        <v>757</v>
      </c>
      <c r="AR369" s="3" t="s">
        <v>102</v>
      </c>
      <c r="AS369" s="3">
        <v>65.111386687572903</v>
      </c>
      <c r="AT369" s="1">
        <v>64.834009775638663</v>
      </c>
      <c r="AU369" s="1">
        <v>6.6923732820194815</v>
      </c>
      <c r="AV369" s="1">
        <v>-8.8152505341596576</v>
      </c>
      <c r="AW369" s="1" t="s">
        <v>1582</v>
      </c>
      <c r="AX369" s="1">
        <v>-3.8700960000000002</v>
      </c>
      <c r="AY369" s="1">
        <v>4.4215650000000002</v>
      </c>
      <c r="AZ369" s="1">
        <v>77.25</v>
      </c>
      <c r="BA369" s="1">
        <v>63.48</v>
      </c>
      <c r="BB369" s="1">
        <v>72.03</v>
      </c>
      <c r="BC369" s="13">
        <v>0.6209150326797388</v>
      </c>
      <c r="BD369" s="1">
        <v>52.859455470593588</v>
      </c>
      <c r="BE369" s="1">
        <v>74.176852098096873</v>
      </c>
      <c r="BF369" s="1">
        <v>32.805818228861682</v>
      </c>
      <c r="BG369" s="1">
        <v>0.51527348083402802</v>
      </c>
      <c r="BH369" s="1">
        <v>0.6078028747433265</v>
      </c>
      <c r="BI369" s="1" t="s">
        <v>103</v>
      </c>
      <c r="BJ369" s="1">
        <v>0.30682417999999245</v>
      </c>
      <c r="BK369" s="1">
        <v>-14.079928219999999</v>
      </c>
      <c r="BL369" s="1">
        <v>-1.8247975399999916</v>
      </c>
      <c r="BM369" s="1" t="s">
        <v>103</v>
      </c>
      <c r="BN369" s="1">
        <v>64.701163149999999</v>
      </c>
      <c r="BO369" s="1">
        <v>89.076102550000002</v>
      </c>
      <c r="BP369" s="1">
        <v>93.895582320914386</v>
      </c>
      <c r="BQ369" s="1">
        <v>236.29573861676079</v>
      </c>
      <c r="BR369" s="1" t="s">
        <v>757</v>
      </c>
      <c r="BS369" s="1">
        <v>3.4661190965092401</v>
      </c>
      <c r="BT369" s="1" t="s">
        <v>103</v>
      </c>
      <c r="BU369" s="1" t="s">
        <v>103</v>
      </c>
      <c r="BV369" s="1" t="e">
        <v>#VALUE!</v>
      </c>
      <c r="BW369" s="1">
        <v>83.653669252422276</v>
      </c>
    </row>
    <row r="370" spans="1:75" x14ac:dyDescent="0.2">
      <c r="A370" s="8" t="s">
        <v>1675</v>
      </c>
      <c r="B370" s="4" t="s">
        <v>1562</v>
      </c>
      <c r="C370" s="8" t="s">
        <v>1195</v>
      </c>
      <c r="D370" s="8" t="s">
        <v>228</v>
      </c>
      <c r="E370" s="9"/>
      <c r="F370" s="1" t="s">
        <v>1676</v>
      </c>
      <c r="G370" s="3" t="s">
        <v>1677</v>
      </c>
      <c r="H370" s="3" t="s">
        <v>1565</v>
      </c>
      <c r="I370" s="1">
        <v>28</v>
      </c>
      <c r="J370" s="1">
        <v>123</v>
      </c>
      <c r="K370" s="1" t="s">
        <v>1278</v>
      </c>
      <c r="L370" s="1">
        <v>3.9360441008919089</v>
      </c>
      <c r="M370" s="1">
        <v>0.18211930497930273</v>
      </c>
      <c r="N370" s="10">
        <v>1250000000</v>
      </c>
      <c r="O370" s="11">
        <v>45554</v>
      </c>
      <c r="P370" s="11">
        <v>45386</v>
      </c>
      <c r="Q370" s="1">
        <v>-0.1311534881760168</v>
      </c>
      <c r="R370" s="1">
        <v>7.4331592136389624E-2</v>
      </c>
      <c r="S370" s="1">
        <v>2.0194640992014401</v>
      </c>
      <c r="T370" s="1">
        <v>-0.57863969661043901</v>
      </c>
      <c r="U370" s="1">
        <v>-0.55468678370681479</v>
      </c>
      <c r="V370" s="1">
        <v>1.646166853768527</v>
      </c>
      <c r="W370" s="1" t="s">
        <v>1678</v>
      </c>
      <c r="X370" s="1">
        <v>76.854705810546875</v>
      </c>
      <c r="Y370" s="1">
        <v>3.65381555</v>
      </c>
      <c r="Z370" s="12">
        <v>0.44277300000000003</v>
      </c>
      <c r="AA370" s="12">
        <v>-2.3224082684314418E-2</v>
      </c>
      <c r="AB370" s="1" t="s">
        <v>169</v>
      </c>
      <c r="AC370" s="1">
        <v>100.782</v>
      </c>
      <c r="AD370" s="1">
        <v>4.8947585364097117</v>
      </c>
      <c r="AE370" s="1">
        <v>3.2925726100307826</v>
      </c>
      <c r="AF370" s="12">
        <v>3.2925726100307826</v>
      </c>
      <c r="AG370" s="1" t="s">
        <v>84</v>
      </c>
      <c r="AH370" s="1">
        <v>3.4695277367424411</v>
      </c>
      <c r="AI370" s="1" t="e">
        <v>#VALUE!</v>
      </c>
      <c r="AJ370" s="12" t="e">
        <v>#VALUE!</v>
      </c>
      <c r="AK370" s="1" t="s">
        <v>1581</v>
      </c>
      <c r="AL370" s="1">
        <v>83.106885410000004</v>
      </c>
      <c r="AM370" s="1">
        <v>161.12899199999998</v>
      </c>
      <c r="AN370" s="1">
        <v>4.7670994242382108</v>
      </c>
      <c r="AO370" s="1">
        <v>4.3285420944558526</v>
      </c>
      <c r="AP370" s="1">
        <v>156.09980940643749</v>
      </c>
      <c r="AQ370" s="1" t="s">
        <v>757</v>
      </c>
      <c r="AR370" s="3" t="s">
        <v>102</v>
      </c>
      <c r="AS370" s="3">
        <v>82.104173028898984</v>
      </c>
      <c r="AT370" s="1">
        <v>83.076739938995161</v>
      </c>
      <c r="AU370" s="1">
        <v>7.784773403019063</v>
      </c>
      <c r="AV370" s="1">
        <v>-8.0788317800069454</v>
      </c>
      <c r="AW370" s="1" t="s">
        <v>1582</v>
      </c>
      <c r="AX370" s="1">
        <v>-3.8700960000000002</v>
      </c>
      <c r="AY370" s="1">
        <v>4.4215650000000002</v>
      </c>
      <c r="AZ370" s="1">
        <v>77.25</v>
      </c>
      <c r="BA370" s="1">
        <v>63.48</v>
      </c>
      <c r="BB370" s="1">
        <v>72.03</v>
      </c>
      <c r="BC370" s="13">
        <v>0.6209150326797388</v>
      </c>
      <c r="BD370" s="1">
        <v>52.859455470593588</v>
      </c>
      <c r="BE370" s="1">
        <v>74.176852098096873</v>
      </c>
      <c r="BF370" s="1">
        <v>32.805818228861682</v>
      </c>
      <c r="BG370" s="1">
        <v>0.51527348083402802</v>
      </c>
      <c r="BH370" s="1">
        <v>0.66803559206023266</v>
      </c>
      <c r="BI370" s="1" t="s">
        <v>103</v>
      </c>
      <c r="BJ370" s="1">
        <v>1.8798345900000015</v>
      </c>
      <c r="BK370" s="1">
        <v>-12.528375879999999</v>
      </c>
      <c r="BL370" s="1">
        <v>-0.54137980000000141</v>
      </c>
      <c r="BM370" s="1" t="s">
        <v>103</v>
      </c>
      <c r="BN370" s="1">
        <v>80.409297370000004</v>
      </c>
      <c r="BO370" s="1">
        <v>108.58583016</v>
      </c>
      <c r="BP370" s="1">
        <v>90.426117861607906</v>
      </c>
      <c r="BQ370" s="1">
        <v>398.88638560157119</v>
      </c>
      <c r="BR370" s="1" t="s">
        <v>757</v>
      </c>
      <c r="BS370" s="1">
        <v>5.3278576317590689</v>
      </c>
      <c r="BT370" s="1" t="s">
        <v>103</v>
      </c>
      <c r="BU370" s="1" t="s">
        <v>103</v>
      </c>
      <c r="BV370" s="1" t="e">
        <v>#VALUE!</v>
      </c>
      <c r="BW370" s="1">
        <v>107.8589062502659</v>
      </c>
    </row>
    <row r="371" spans="1:75" x14ac:dyDescent="0.2">
      <c r="A371" s="8" t="s">
        <v>1679</v>
      </c>
      <c r="B371" s="4" t="s">
        <v>1680</v>
      </c>
      <c r="C371" s="8" t="s">
        <v>1219</v>
      </c>
      <c r="D371" s="8" t="s">
        <v>228</v>
      </c>
      <c r="E371" s="9"/>
      <c r="F371" s="1" t="s">
        <v>1681</v>
      </c>
      <c r="G371" s="3" t="s">
        <v>1682</v>
      </c>
      <c r="H371" s="3" t="s">
        <v>1683</v>
      </c>
      <c r="I371" s="1">
        <v>50</v>
      </c>
      <c r="J371" s="1">
        <v>158</v>
      </c>
      <c r="K371" s="1" t="s">
        <v>167</v>
      </c>
      <c r="L371" s="1" t="s">
        <v>100</v>
      </c>
      <c r="M371" s="1" t="s">
        <v>100</v>
      </c>
      <c r="N371" s="10">
        <v>0</v>
      </c>
      <c r="O371" s="11">
        <v>43476</v>
      </c>
      <c r="P371" s="11">
        <v>43194</v>
      </c>
      <c r="Q371" s="1" t="s">
        <v>85</v>
      </c>
      <c r="R371" s="1" t="s">
        <v>85</v>
      </c>
      <c r="S371" s="1" t="s">
        <v>85</v>
      </c>
      <c r="T371" s="1" t="s">
        <v>85</v>
      </c>
      <c r="U371" s="1" t="s">
        <v>85</v>
      </c>
      <c r="V371" s="1" t="s">
        <v>85</v>
      </c>
      <c r="W371" s="1" t="s">
        <v>1684</v>
      </c>
      <c r="X371" s="1" t="s">
        <v>85</v>
      </c>
      <c r="Y371" s="1" t="s">
        <v>100</v>
      </c>
      <c r="Z371" s="12" t="s">
        <v>100</v>
      </c>
      <c r="AA371" s="12" t="s">
        <v>100</v>
      </c>
      <c r="AB371" s="1" t="s">
        <v>169</v>
      </c>
      <c r="AC371" s="1" t="s">
        <v>100</v>
      </c>
      <c r="AD371" s="1" t="s">
        <v>100</v>
      </c>
      <c r="AE371" s="1" t="s">
        <v>100</v>
      </c>
      <c r="AF371" s="12" t="s">
        <v>100</v>
      </c>
      <c r="AG371" s="1" t="s">
        <v>84</v>
      </c>
      <c r="AH371" s="1" t="s">
        <v>100</v>
      </c>
      <c r="AI371" s="1" t="e">
        <v>#VALUE!</v>
      </c>
      <c r="AJ371" s="12" t="e">
        <v>#VALUE!</v>
      </c>
      <c r="AK371" s="1" t="s">
        <v>1581</v>
      </c>
      <c r="AL371" s="1" t="s">
        <v>100</v>
      </c>
      <c r="AM371" s="1" t="e">
        <v>#VALUE!</v>
      </c>
      <c r="AN371" s="1" t="e">
        <v>#VALUE!</v>
      </c>
      <c r="AO371" s="1">
        <v>5.0020533880903493</v>
      </c>
      <c r="AP371" s="1" t="s">
        <v>85</v>
      </c>
      <c r="AQ371" s="1" t="s">
        <v>101</v>
      </c>
      <c r="AR371" s="3" t="s">
        <v>102</v>
      </c>
      <c r="AS371" s="3" t="s">
        <v>100</v>
      </c>
      <c r="AT371" s="1" t="s">
        <v>100</v>
      </c>
      <c r="AU371" s="1" t="s">
        <v>100</v>
      </c>
      <c r="AV371" s="1" t="s">
        <v>100</v>
      </c>
      <c r="AW371" s="1" t="s">
        <v>1582</v>
      </c>
      <c r="AX371" s="1">
        <v>-3.8700960000000002</v>
      </c>
      <c r="AY371" s="1">
        <v>4.4215650000000002</v>
      </c>
      <c r="AZ371" s="1">
        <v>77.25</v>
      </c>
      <c r="BA371" s="1">
        <v>63.48</v>
      </c>
      <c r="BB371" s="1">
        <v>72.03</v>
      </c>
      <c r="BC371" s="13">
        <v>0.6209150326797388</v>
      </c>
      <c r="BD371" s="1">
        <v>52.859455470593588</v>
      </c>
      <c r="BE371" s="1">
        <v>74.176852098096873</v>
      </c>
      <c r="BF371" s="1">
        <v>32.805818228861682</v>
      </c>
      <c r="BG371" s="1">
        <v>0.51527348083402802</v>
      </c>
      <c r="BH371" s="1">
        <v>6.3572895277207389</v>
      </c>
      <c r="BI371" s="1" t="s">
        <v>100</v>
      </c>
      <c r="BJ371" s="1" t="s">
        <v>100</v>
      </c>
      <c r="BK371" s="1" t="s">
        <v>100</v>
      </c>
      <c r="BL371" s="1" t="s">
        <v>100</v>
      </c>
      <c r="BM371" s="1" t="s">
        <v>100</v>
      </c>
      <c r="BN371" s="1" t="s">
        <v>100</v>
      </c>
      <c r="BO371" s="1" t="s">
        <v>100</v>
      </c>
      <c r="BP371" s="1" t="e">
        <v>#VALUE!</v>
      </c>
      <c r="BQ371" s="1" t="e">
        <v>#VALUE!</v>
      </c>
      <c r="BR371" s="1" t="s">
        <v>101</v>
      </c>
      <c r="BS371" s="1">
        <v>5.0020533880903493</v>
      </c>
      <c r="BT371" s="1" t="s">
        <v>100</v>
      </c>
      <c r="BU371" s="1" t="s">
        <v>100</v>
      </c>
      <c r="BV371" s="1" t="e">
        <v>#VALUE!</v>
      </c>
      <c r="BW371" s="1" t="s">
        <v>85</v>
      </c>
    </row>
    <row r="372" spans="1:75" x14ac:dyDescent="0.2">
      <c r="A372" s="8" t="s">
        <v>1685</v>
      </c>
      <c r="B372" s="4" t="s">
        <v>813</v>
      </c>
      <c r="C372" s="8" t="s">
        <v>1219</v>
      </c>
      <c r="D372" s="8" t="s">
        <v>228</v>
      </c>
      <c r="E372" s="9"/>
      <c r="F372" s="1" t="s">
        <v>1686</v>
      </c>
      <c r="G372" s="3" t="s">
        <v>1687</v>
      </c>
      <c r="H372" s="3" t="s">
        <v>368</v>
      </c>
      <c r="I372" s="1">
        <v>50</v>
      </c>
      <c r="J372" s="1">
        <v>152</v>
      </c>
      <c r="K372" s="1" t="s">
        <v>773</v>
      </c>
      <c r="L372" s="1">
        <v>1.8399839218270511</v>
      </c>
      <c r="M372" s="1">
        <v>4.3506675024011822E-2</v>
      </c>
      <c r="N372" s="10">
        <v>1750000000</v>
      </c>
      <c r="O372" s="11">
        <v>44634</v>
      </c>
      <c r="P372" s="11">
        <v>44482</v>
      </c>
      <c r="Q372" s="1">
        <v>0.28233619772901619</v>
      </c>
      <c r="R372" s="1">
        <v>0.61321602925528129</v>
      </c>
      <c r="S372" s="1">
        <v>2.0384979125910085</v>
      </c>
      <c r="T372" s="1">
        <v>-0.10127514007337579</v>
      </c>
      <c r="U372" s="1">
        <v>4.3333008356327696E-2</v>
      </c>
      <c r="V372" s="1">
        <v>1.5790623244428925</v>
      </c>
      <c r="W372" s="1" t="s">
        <v>1688</v>
      </c>
      <c r="X372" s="1">
        <v>81.379890441894531</v>
      </c>
      <c r="Y372" s="1">
        <v>3.4902458300000001</v>
      </c>
      <c r="Z372" s="12">
        <v>0.40120600000000001</v>
      </c>
      <c r="AA372" s="12">
        <v>6.5275606963099975E-2</v>
      </c>
      <c r="AB372" s="1" t="s">
        <v>169</v>
      </c>
      <c r="AC372" s="1">
        <v>100.858</v>
      </c>
      <c r="AD372" s="1">
        <v>3.4902458250698842</v>
      </c>
      <c r="AE372" s="1">
        <v>2.6199335328812134</v>
      </c>
      <c r="AF372" s="12">
        <v>2.6199335328812134</v>
      </c>
      <c r="AG372" s="1" t="s">
        <v>84</v>
      </c>
      <c r="AH372" s="1" t="s">
        <v>100</v>
      </c>
      <c r="AI372" s="1" t="e">
        <v>#VALUE!</v>
      </c>
      <c r="AJ372" s="12" t="e">
        <v>#VALUE!</v>
      </c>
      <c r="AK372" s="1" t="s">
        <v>1581</v>
      </c>
      <c r="AL372" s="1">
        <v>86.593890689999995</v>
      </c>
      <c r="AM372" s="1" t="e">
        <v>#VALUE!</v>
      </c>
      <c r="AN372" s="1" t="e">
        <v>#VALUE!</v>
      </c>
      <c r="AO372" s="1">
        <v>1.9274469541409993</v>
      </c>
      <c r="AP372" s="1">
        <v>100.02614808004229</v>
      </c>
      <c r="AQ372" s="1" t="s">
        <v>133</v>
      </c>
      <c r="AR372" s="3" t="s">
        <v>102</v>
      </c>
      <c r="AS372" s="3">
        <v>84.728312058246317</v>
      </c>
      <c r="AT372" s="1">
        <v>84.262533753273232</v>
      </c>
      <c r="AU372" s="1">
        <v>33.009312328565073</v>
      </c>
      <c r="AV372" s="1">
        <v>16.82456982746028</v>
      </c>
      <c r="AW372" s="1" t="s">
        <v>1582</v>
      </c>
      <c r="AX372" s="1">
        <v>-3.8700960000000002</v>
      </c>
      <c r="AY372" s="1">
        <v>4.4215650000000002</v>
      </c>
      <c r="AZ372" s="1">
        <v>77.25</v>
      </c>
      <c r="BA372" s="1">
        <v>63.48</v>
      </c>
      <c r="BB372" s="1">
        <v>72.03</v>
      </c>
      <c r="BC372" s="13">
        <v>0.6209150326797388</v>
      </c>
      <c r="BD372" s="1">
        <v>52.859455470593588</v>
      </c>
      <c r="BE372" s="1">
        <v>74.176852098096873</v>
      </c>
      <c r="BF372" s="1">
        <v>32.805818228861682</v>
      </c>
      <c r="BG372" s="1">
        <v>0.51527348083402802</v>
      </c>
      <c r="BH372" s="1">
        <v>3.1868583162217661</v>
      </c>
      <c r="BI372" s="1">
        <v>-33.811325760000003</v>
      </c>
      <c r="BJ372" s="1">
        <v>2.3684347899999949</v>
      </c>
      <c r="BK372" s="1">
        <v>-20.376332170000012</v>
      </c>
      <c r="BL372" s="1">
        <v>-2.9032827600000104</v>
      </c>
      <c r="BM372" s="1">
        <v>-1.2671586645403252</v>
      </c>
      <c r="BN372" s="1">
        <v>84.615829790000006</v>
      </c>
      <c r="BO372" s="1">
        <v>124.29158187</v>
      </c>
      <c r="BP372" s="1">
        <v>95.014433762940314</v>
      </c>
      <c r="BQ372" s="1">
        <v>186.14989830410877</v>
      </c>
      <c r="BR372" s="1" t="s">
        <v>133</v>
      </c>
      <c r="BS372" s="1">
        <v>6.9295003422313481</v>
      </c>
      <c r="BT372" s="1" t="s">
        <v>103</v>
      </c>
      <c r="BU372" s="1" t="s">
        <v>103</v>
      </c>
      <c r="BV372" s="1" t="e">
        <v>#VALUE!</v>
      </c>
      <c r="BW372" s="1">
        <v>102.77355560844997</v>
      </c>
    </row>
    <row r="373" spans="1:75" x14ac:dyDescent="0.2">
      <c r="A373" s="8" t="s">
        <v>1689</v>
      </c>
      <c r="B373" s="4"/>
      <c r="C373" s="8" t="s">
        <v>1195</v>
      </c>
      <c r="D373" s="8"/>
      <c r="E373" s="9" t="s">
        <v>81</v>
      </c>
      <c r="F373" s="1" t="s">
        <v>1690</v>
      </c>
      <c r="G373" s="3" t="s">
        <v>1691</v>
      </c>
      <c r="H373" s="3" t="s">
        <v>84</v>
      </c>
      <c r="I373" s="1">
        <v>15</v>
      </c>
      <c r="J373" s="1" t="s">
        <v>85</v>
      </c>
      <c r="K373" s="1" t="s">
        <v>85</v>
      </c>
      <c r="L373" s="1" t="s">
        <v>85</v>
      </c>
      <c r="M373" s="1" t="s">
        <v>85</v>
      </c>
      <c r="N373" s="10">
        <v>1250000000</v>
      </c>
      <c r="O373" s="11">
        <v>44950</v>
      </c>
      <c r="P373" s="11" t="e">
        <v>#VALUE!</v>
      </c>
      <c r="Q373" s="1">
        <v>0.20926711299948941</v>
      </c>
      <c r="R373" s="1">
        <v>0.56164676834151717</v>
      </c>
      <c r="S373" s="1">
        <v>1.9439285783930949</v>
      </c>
      <c r="T373" s="1" t="e">
        <v>#VALUE!</v>
      </c>
      <c r="U373" s="1" t="e">
        <v>#VALUE!</v>
      </c>
      <c r="V373" s="1" t="e">
        <v>#VALUE!</v>
      </c>
      <c r="W373" s="1" t="s">
        <v>1692</v>
      </c>
      <c r="X373" s="1">
        <v>37.325241088867188</v>
      </c>
      <c r="Y373" s="1">
        <v>4.6173466984954707</v>
      </c>
      <c r="Z373" s="12">
        <v>5.5870999999999997E-2</v>
      </c>
      <c r="AA373" s="12">
        <v>0.13884801017478576</v>
      </c>
      <c r="AB373" s="1" t="s">
        <v>87</v>
      </c>
      <c r="AC373" s="1">
        <v>100.1</v>
      </c>
      <c r="AD373" s="1">
        <v>5.1995630623016718</v>
      </c>
      <c r="AE373" s="1" t="s">
        <v>84</v>
      </c>
      <c r="AF373" s="12" t="s">
        <v>84</v>
      </c>
      <c r="AG373" s="1" t="s">
        <v>84</v>
      </c>
      <c r="AH373" s="1" t="s">
        <v>84</v>
      </c>
      <c r="AI373" s="1" t="e">
        <v>#VALUE!</v>
      </c>
      <c r="AJ373" s="12" t="e">
        <v>#VALUE!</v>
      </c>
      <c r="AK373" s="1" t="s">
        <v>1581</v>
      </c>
      <c r="AL373" s="1">
        <v>36.600910186767578</v>
      </c>
      <c r="AM373" s="1">
        <v>118.5905691812025</v>
      </c>
      <c r="AN373" s="1">
        <v>28.108802033416808</v>
      </c>
      <c r="AO373" s="1">
        <v>0.68172484599589322</v>
      </c>
      <c r="AP373" s="1">
        <v>89.16997771817293</v>
      </c>
      <c r="AQ373" s="1" t="s">
        <v>757</v>
      </c>
      <c r="AR373" s="3" t="s">
        <v>90</v>
      </c>
      <c r="AS373" s="3">
        <v>5.1318287909052351</v>
      </c>
      <c r="AT373" s="1">
        <v>198.4607135924673</v>
      </c>
      <c r="AU373" s="1">
        <v>170.62206905484931</v>
      </c>
      <c r="AV373" s="1">
        <v>144.08358058204112</v>
      </c>
      <c r="AW373" s="1" t="s">
        <v>1582</v>
      </c>
      <c r="AX373" s="1">
        <v>-3.8700960000000002</v>
      </c>
      <c r="AY373" s="1">
        <v>4.4215650000000002</v>
      </c>
      <c r="AZ373" s="1">
        <v>77.25</v>
      </c>
      <c r="BA373" s="1">
        <v>63.48</v>
      </c>
      <c r="BB373" s="1">
        <v>72.03</v>
      </c>
      <c r="BC373" s="13">
        <v>0.6209150326797388</v>
      </c>
      <c r="BD373" s="1">
        <v>52.859455470593588</v>
      </c>
      <c r="BE373" s="1">
        <v>74.176852098096873</v>
      </c>
      <c r="BF373" s="1">
        <v>32.805818228861682</v>
      </c>
      <c r="BG373" s="1">
        <v>0.51527348083402802</v>
      </c>
      <c r="BH373" s="1">
        <v>2.3162217659137578</v>
      </c>
      <c r="BI373" s="1">
        <v>-12.558499816700582</v>
      </c>
      <c r="BJ373" s="1">
        <v>-0.24564841058749209</v>
      </c>
      <c r="BK373" s="1">
        <v>2.0537833659272344</v>
      </c>
      <c r="BL373" s="1">
        <v>-18.7990807620479</v>
      </c>
      <c r="BM373" s="1">
        <v>-1.0730973859488053</v>
      </c>
      <c r="BN373" s="1">
        <v>25.5151</v>
      </c>
      <c r="BO373" s="1">
        <v>75.267080000000007</v>
      </c>
      <c r="BP373" s="1">
        <v>77.71785125583429</v>
      </c>
      <c r="BQ373" s="1">
        <v>65.920213196903887</v>
      </c>
      <c r="BR373" s="1" t="s">
        <v>757</v>
      </c>
      <c r="BS373" s="1">
        <v>0.68172484599589322</v>
      </c>
      <c r="BT373" s="1" t="s">
        <v>103</v>
      </c>
      <c r="BU373" s="1" t="s">
        <v>103</v>
      </c>
      <c r="BV373" s="1" t="e">
        <v>#VALUE!</v>
      </c>
      <c r="BW373" s="1">
        <v>30.871613403835475</v>
      </c>
    </row>
    <row r="374" spans="1:75" x14ac:dyDescent="0.2">
      <c r="A374" s="8" t="s">
        <v>1693</v>
      </c>
      <c r="B374" s="4"/>
      <c r="C374" s="8" t="s">
        <v>1195</v>
      </c>
      <c r="D374" s="8"/>
      <c r="E374" s="9" t="s">
        <v>81</v>
      </c>
      <c r="F374" s="1" t="s">
        <v>1694</v>
      </c>
      <c r="G374" s="3" t="s">
        <v>1695</v>
      </c>
      <c r="H374" s="3" t="s">
        <v>84</v>
      </c>
      <c r="I374" s="1">
        <v>15</v>
      </c>
      <c r="J374" s="1">
        <v>100</v>
      </c>
      <c r="K374" s="1" t="s">
        <v>749</v>
      </c>
      <c r="L374" s="1">
        <v>2.1257613195100147</v>
      </c>
      <c r="M374" s="1">
        <v>3.9497746362804037E-2</v>
      </c>
      <c r="N374" s="10">
        <v>1100000000</v>
      </c>
      <c r="O374" s="11">
        <v>45539</v>
      </c>
      <c r="P374" s="11" t="e">
        <v>#VALUE!</v>
      </c>
      <c r="Q374" s="1">
        <v>0.19235539083086728</v>
      </c>
      <c r="R374" s="1">
        <v>0.77179383030472337</v>
      </c>
      <c r="S374" s="1">
        <v>2.4386907168293614</v>
      </c>
      <c r="T374" s="1" t="e">
        <v>#VALUE!</v>
      </c>
      <c r="U374" s="1" t="e">
        <v>#VALUE!</v>
      </c>
      <c r="V374" s="1" t="e">
        <v>#VALUE!</v>
      </c>
      <c r="W374" s="1" t="s">
        <v>1696</v>
      </c>
      <c r="X374" s="1">
        <v>62.862751007080078</v>
      </c>
      <c r="Y374" s="1">
        <v>4.6173526200000001</v>
      </c>
      <c r="Z374" s="12">
        <v>0.55615199999999998</v>
      </c>
      <c r="AA374" s="12">
        <v>-0.37647870653649829</v>
      </c>
      <c r="AB374" s="1" t="s">
        <v>169</v>
      </c>
      <c r="AC374" s="1">
        <v>99.584999999999994</v>
      </c>
      <c r="AD374" s="1">
        <v>4.6145378315878665</v>
      </c>
      <c r="AE374" s="1" t="s">
        <v>84</v>
      </c>
      <c r="AF374" s="12" t="s">
        <v>84</v>
      </c>
      <c r="AG374" s="1" t="s">
        <v>84</v>
      </c>
      <c r="AH374" s="1" t="s">
        <v>84</v>
      </c>
      <c r="AI374" s="1" t="e">
        <v>#VALUE!</v>
      </c>
      <c r="AJ374" s="12" t="e">
        <v>#VALUE!</v>
      </c>
      <c r="AK374" s="1" t="s">
        <v>1581</v>
      </c>
      <c r="AL374" s="1">
        <v>85.538833618164063</v>
      </c>
      <c r="AM374" s="1" t="e">
        <v>#VALUE!</v>
      </c>
      <c r="AN374" s="1" t="e">
        <v>#VALUE!</v>
      </c>
      <c r="AO374" s="1">
        <v>2.2778918548939084</v>
      </c>
      <c r="AP374" s="1">
        <v>83.619369241793152</v>
      </c>
      <c r="AQ374" s="1" t="s">
        <v>757</v>
      </c>
      <c r="AR374" s="3" t="s">
        <v>90</v>
      </c>
      <c r="AS374" s="3">
        <v>57.381140472782334</v>
      </c>
      <c r="AT374" s="1">
        <v>195.06735872466732</v>
      </c>
      <c r="AU374" s="1">
        <v>138.84253286650804</v>
      </c>
      <c r="AV374" s="1">
        <v>123.51297012756062</v>
      </c>
      <c r="AW374" s="1" t="s">
        <v>1582</v>
      </c>
      <c r="AX374" s="1">
        <v>-3.8700960000000002</v>
      </c>
      <c r="AY374" s="1">
        <v>4.4215650000000002</v>
      </c>
      <c r="AZ374" s="1">
        <v>77.25</v>
      </c>
      <c r="BA374" s="1">
        <v>63.48</v>
      </c>
      <c r="BB374" s="1">
        <v>72.03</v>
      </c>
      <c r="BC374" s="13">
        <v>0.6209150326797388</v>
      </c>
      <c r="BD374" s="1">
        <v>52.859455470593588</v>
      </c>
      <c r="BE374" s="1">
        <v>74.176852098096873</v>
      </c>
      <c r="BF374" s="1">
        <v>32.805818228861682</v>
      </c>
      <c r="BG374" s="1">
        <v>0.51527348083402802</v>
      </c>
      <c r="BH374" s="1">
        <v>0.70910335386721424</v>
      </c>
      <c r="BI374" s="1" t="s">
        <v>103</v>
      </c>
      <c r="BJ374" s="1">
        <v>0.50835244460385098</v>
      </c>
      <c r="BK374" s="1">
        <v>-9.4678623336917198</v>
      </c>
      <c r="BL374" s="1">
        <v>8.9278583594446772</v>
      </c>
      <c r="BM374" s="1" t="s">
        <v>103</v>
      </c>
      <c r="BN374" s="1">
        <v>49.036859999999997</v>
      </c>
      <c r="BO374" s="1">
        <v>139.33439999999999</v>
      </c>
      <c r="BP374" s="1">
        <v>59.575893631029061</v>
      </c>
      <c r="BQ374" s="1">
        <v>213.27663972499522</v>
      </c>
      <c r="BR374" s="1" t="s">
        <v>757</v>
      </c>
      <c r="BS374" s="1">
        <v>3.2799452429842573</v>
      </c>
      <c r="BT374" s="1" t="s">
        <v>103</v>
      </c>
      <c r="BU374" s="1" t="s">
        <v>103</v>
      </c>
      <c r="BV374" s="1" t="e">
        <v>#VALUE!</v>
      </c>
      <c r="BW374" s="1">
        <v>85.91366746943946</v>
      </c>
    </row>
    <row r="375" spans="1:75" x14ac:dyDescent="0.2">
      <c r="A375" s="8" t="s">
        <v>1697</v>
      </c>
      <c r="B375" s="4" t="s">
        <v>254</v>
      </c>
      <c r="C375" s="8" t="s">
        <v>1195</v>
      </c>
      <c r="D375" s="8" t="s">
        <v>228</v>
      </c>
      <c r="E375" s="9"/>
      <c r="F375" s="1" t="s">
        <v>1698</v>
      </c>
      <c r="G375" s="3" t="s">
        <v>1699</v>
      </c>
      <c r="H375" s="3" t="s">
        <v>257</v>
      </c>
      <c r="I375" s="1">
        <v>30</v>
      </c>
      <c r="J375" s="1">
        <v>133</v>
      </c>
      <c r="K375" s="1" t="s">
        <v>1278</v>
      </c>
      <c r="L375" s="1">
        <v>8.2598408682207616</v>
      </c>
      <c r="M375" s="1">
        <v>0.40078697989717643</v>
      </c>
      <c r="N375" s="10">
        <v>1250000000</v>
      </c>
      <c r="O375" s="11">
        <v>45575</v>
      </c>
      <c r="P375" s="11">
        <v>45281</v>
      </c>
      <c r="Q375" s="1">
        <v>-0.16754866269849122</v>
      </c>
      <c r="R375" s="1">
        <v>-0.30802732690765611</v>
      </c>
      <c r="S375" s="1">
        <v>1.5173171916508466</v>
      </c>
      <c r="T375" s="1">
        <v>-1.1134748877661749</v>
      </c>
      <c r="U375" s="1">
        <v>-1.6273921444921791</v>
      </c>
      <c r="V375" s="1">
        <v>1.1507561191100857</v>
      </c>
      <c r="W375" s="1" t="s">
        <v>1700</v>
      </c>
      <c r="X375" s="1">
        <v>99.738006591796875</v>
      </c>
      <c r="Y375" s="1">
        <v>4.2976566889699503</v>
      </c>
      <c r="Z375" s="12">
        <v>0.95570299999999997</v>
      </c>
      <c r="AA375" s="12">
        <v>-0.61238839743473772</v>
      </c>
      <c r="AB375" s="1" t="s">
        <v>169</v>
      </c>
      <c r="AC375" s="1">
        <v>101.108</v>
      </c>
      <c r="AD375" s="1">
        <v>4.8947585364097117</v>
      </c>
      <c r="AE375" s="1">
        <v>3.2925726100307826</v>
      </c>
      <c r="AF375" s="12">
        <v>3.2925726100307826</v>
      </c>
      <c r="AG375" s="1" t="s">
        <v>84</v>
      </c>
      <c r="AH375" s="1">
        <v>3.4695277367424411</v>
      </c>
      <c r="AI375" s="1" t="e">
        <v>#VALUE!</v>
      </c>
      <c r="AJ375" s="12" t="e">
        <v>#VALUE!</v>
      </c>
      <c r="AK375" s="1" t="s">
        <v>1581</v>
      </c>
      <c r="AL375" s="1">
        <v>106.930277</v>
      </c>
      <c r="AM375" s="1">
        <v>161.12899199999998</v>
      </c>
      <c r="AN375" s="1">
        <v>4.7670994242382108</v>
      </c>
      <c r="AO375" s="1">
        <v>9.464750171115675</v>
      </c>
      <c r="AP375" s="1">
        <v>156.09980940643749</v>
      </c>
      <c r="AQ375" s="1" t="s">
        <v>757</v>
      </c>
      <c r="AR375" s="3" t="s">
        <v>102</v>
      </c>
      <c r="AS375" s="3">
        <v>105.46952190661649</v>
      </c>
      <c r="AT375" s="1">
        <v>106.50294473211628</v>
      </c>
      <c r="AU375" s="1">
        <v>0.1561934818096411</v>
      </c>
      <c r="AV375" s="1">
        <v>-25.141519901111931</v>
      </c>
      <c r="AW375" s="1" t="s">
        <v>1582</v>
      </c>
      <c r="AX375" s="1">
        <v>-3.8700960000000002</v>
      </c>
      <c r="AY375" s="1">
        <v>4.4215650000000002</v>
      </c>
      <c r="AZ375" s="1">
        <v>77.25</v>
      </c>
      <c r="BA375" s="1">
        <v>63.48</v>
      </c>
      <c r="BB375" s="1">
        <v>72.03</v>
      </c>
      <c r="BC375" s="13">
        <v>0.6209150326797388</v>
      </c>
      <c r="BD375" s="1">
        <v>52.859455470593588</v>
      </c>
      <c r="BE375" s="1">
        <v>74.176852098096873</v>
      </c>
      <c r="BF375" s="1">
        <v>32.805818228861682</v>
      </c>
      <c r="BG375" s="1">
        <v>0.51527348083402802</v>
      </c>
      <c r="BH375" s="1">
        <v>0.6078028747433265</v>
      </c>
      <c r="BI375" s="1" t="s">
        <v>103</v>
      </c>
      <c r="BJ375" s="1">
        <v>1.6363947099999905</v>
      </c>
      <c r="BK375" s="1">
        <v>-15.00828254999999</v>
      </c>
      <c r="BL375" s="1">
        <v>-1.1646567899999951</v>
      </c>
      <c r="BM375" s="1" t="s">
        <v>103</v>
      </c>
      <c r="BN375" s="1">
        <v>105.1701922</v>
      </c>
      <c r="BO375" s="1">
        <v>133.84940237999999</v>
      </c>
      <c r="BP375" s="1">
        <v>93.862854698741216</v>
      </c>
      <c r="BQ375" s="1">
        <v>775.8464890398642</v>
      </c>
      <c r="BR375" s="1" t="s">
        <v>757</v>
      </c>
      <c r="BS375" s="1">
        <v>10.464065708418891</v>
      </c>
      <c r="BT375" s="1" t="s">
        <v>103</v>
      </c>
      <c r="BU375" s="1" t="s">
        <v>103</v>
      </c>
      <c r="BV375" s="1" t="e">
        <v>#VALUE!</v>
      </c>
      <c r="BW375" s="1">
        <v>138.83310336845574</v>
      </c>
    </row>
    <row r="376" spans="1:75" x14ac:dyDescent="0.2">
      <c r="A376" s="8" t="s">
        <v>1701</v>
      </c>
      <c r="B376" s="4"/>
      <c r="C376" s="8" t="s">
        <v>1219</v>
      </c>
      <c r="D376" s="8"/>
      <c r="E376" s="9" t="s">
        <v>81</v>
      </c>
      <c r="F376" s="1" t="s">
        <v>1702</v>
      </c>
      <c r="G376" s="3" t="s">
        <v>1703</v>
      </c>
      <c r="H376" s="3" t="s">
        <v>84</v>
      </c>
      <c r="I376" s="1">
        <v>35</v>
      </c>
      <c r="J376" s="1">
        <v>205</v>
      </c>
      <c r="K376" s="1" t="s">
        <v>362</v>
      </c>
      <c r="L376" s="1">
        <v>5.7376624710521265</v>
      </c>
      <c r="M376" s="1">
        <v>0.35494917913328272</v>
      </c>
      <c r="N376" s="10">
        <v>1250000000</v>
      </c>
      <c r="O376" s="11">
        <v>44656</v>
      </c>
      <c r="P376" s="11" t="e">
        <v>#VALUE!</v>
      </c>
      <c r="Q376" s="1">
        <v>0.42768307808269679</v>
      </c>
      <c r="R376" s="1">
        <v>1.1994998227395914</v>
      </c>
      <c r="S376" s="1">
        <v>2.8024016928036577</v>
      </c>
      <c r="T376" s="1" t="e">
        <v>#VALUE!</v>
      </c>
      <c r="U376" s="1" t="e">
        <v>#VALUE!</v>
      </c>
      <c r="V376" s="1" t="e">
        <v>#VALUE!</v>
      </c>
      <c r="W376" s="1" t="s">
        <v>1704</v>
      </c>
      <c r="X376" s="1">
        <v>170.93209838867188</v>
      </c>
      <c r="Y376" s="1">
        <v>5.9280149199999999</v>
      </c>
      <c r="Z376" s="12">
        <v>2.2611599999999998</v>
      </c>
      <c r="AA376" s="12">
        <v>-2.7488339731258637</v>
      </c>
      <c r="AB376" s="1" t="s">
        <v>169</v>
      </c>
      <c r="AC376" s="1">
        <v>92.572000000000003</v>
      </c>
      <c r="AD376" s="1">
        <v>6.7009337289623367</v>
      </c>
      <c r="AE376" s="1" t="s">
        <v>84</v>
      </c>
      <c r="AF376" s="12" t="s">
        <v>84</v>
      </c>
      <c r="AG376" s="1" t="s">
        <v>84</v>
      </c>
      <c r="AH376" s="1" t="s">
        <v>84</v>
      </c>
      <c r="AI376" s="1" t="e">
        <v>#VALUE!</v>
      </c>
      <c r="AJ376" s="12" t="e">
        <v>#VALUE!</v>
      </c>
      <c r="AK376" s="1" t="s">
        <v>1581</v>
      </c>
      <c r="AL376" s="1">
        <v>219.42945861816406</v>
      </c>
      <c r="AM376" s="1">
        <v>315.40736799999996</v>
      </c>
      <c r="AN376" s="1">
        <v>36.244468567002798</v>
      </c>
      <c r="AO376" s="1">
        <v>6.6858316221765914</v>
      </c>
      <c r="AP376" s="1">
        <v>290.50852186537821</v>
      </c>
      <c r="AQ376" s="1" t="s">
        <v>133</v>
      </c>
      <c r="AR376" s="3" t="s">
        <v>90</v>
      </c>
      <c r="AS376" s="3">
        <v>168.91814877356643</v>
      </c>
      <c r="AT376" s="1">
        <v>291.32541379117038</v>
      </c>
      <c r="AU376" s="1">
        <v>201.45019626427282</v>
      </c>
      <c r="AV376" s="1">
        <v>182.94542136770414</v>
      </c>
      <c r="AW376" s="1" t="s">
        <v>1582</v>
      </c>
      <c r="AX376" s="1">
        <v>-3.8700960000000002</v>
      </c>
      <c r="AY376" s="1">
        <v>4.4215650000000002</v>
      </c>
      <c r="AZ376" s="1">
        <v>77.25</v>
      </c>
      <c r="BA376" s="1">
        <v>63.48</v>
      </c>
      <c r="BB376" s="1">
        <v>72.03</v>
      </c>
      <c r="BC376" s="13">
        <v>0.6209150326797388</v>
      </c>
      <c r="BD376" s="1">
        <v>52.859455470593588</v>
      </c>
      <c r="BE376" s="1">
        <v>74.176852098096873</v>
      </c>
      <c r="BF376" s="1">
        <v>32.805818228861682</v>
      </c>
      <c r="BG376" s="1">
        <v>0.51527348083402802</v>
      </c>
      <c r="BH376" s="1">
        <v>3.1266255989048597</v>
      </c>
      <c r="BI376" s="1">
        <v>-8.9836478434087041</v>
      </c>
      <c r="BJ376" s="1">
        <v>0.54061531370334137</v>
      </c>
      <c r="BK376" s="1">
        <v>-19.414106502270471</v>
      </c>
      <c r="BL376" s="1">
        <v>20.762964318118009</v>
      </c>
      <c r="BM376" s="1">
        <v>-0.8004793586438006</v>
      </c>
      <c r="BN376" s="1">
        <v>192.47389999999999</v>
      </c>
      <c r="BO376" s="1">
        <v>21474840000</v>
      </c>
      <c r="BP376" s="1">
        <v>99.999999874478419</v>
      </c>
      <c r="BQ376" s="1">
        <v>520.32390573579335</v>
      </c>
      <c r="BR376" s="1" t="s">
        <v>133</v>
      </c>
      <c r="BS376" s="1">
        <v>11.931553730321697</v>
      </c>
      <c r="BT376" s="1" t="s">
        <v>103</v>
      </c>
      <c r="BU376" s="1" t="s">
        <v>103</v>
      </c>
      <c r="BV376" s="1" t="e">
        <v>#VALUE!</v>
      </c>
      <c r="BW376" s="1">
        <v>218.9296948736044</v>
      </c>
    </row>
    <row r="377" spans="1:75" x14ac:dyDescent="0.2">
      <c r="A377" s="8" t="s">
        <v>1705</v>
      </c>
      <c r="B377" s="4" t="s">
        <v>332</v>
      </c>
      <c r="C377" s="8" t="s">
        <v>1195</v>
      </c>
      <c r="D377" s="8" t="s">
        <v>228</v>
      </c>
      <c r="E377" s="9"/>
      <c r="F377" s="1" t="s">
        <v>1706</v>
      </c>
      <c r="G377" s="3" t="s">
        <v>1707</v>
      </c>
      <c r="H377" s="3" t="s">
        <v>335</v>
      </c>
      <c r="I377" s="1">
        <v>30.5</v>
      </c>
      <c r="J377" s="1" t="s">
        <v>85</v>
      </c>
      <c r="K377" s="1" t="s">
        <v>85</v>
      </c>
      <c r="L377" s="1" t="s">
        <v>85</v>
      </c>
      <c r="M377" s="1" t="s">
        <v>85</v>
      </c>
      <c r="N377" s="10">
        <v>2000000000</v>
      </c>
      <c r="O377" s="11">
        <v>45316</v>
      </c>
      <c r="P377" s="11">
        <v>45035</v>
      </c>
      <c r="Q377" s="1">
        <v>3.244527479926429E-2</v>
      </c>
      <c r="R377" s="1">
        <v>0.27418663559553025</v>
      </c>
      <c r="S377" s="1">
        <v>2.025492414698582</v>
      </c>
      <c r="T377" s="1">
        <v>-0.36210303784646181</v>
      </c>
      <c r="U377" s="1">
        <v>-0.26876071164743109</v>
      </c>
      <c r="V377" s="1">
        <v>1.6794246253310385</v>
      </c>
      <c r="W377" s="1" t="s">
        <v>1708</v>
      </c>
      <c r="X377" s="1">
        <v>68.026405334472656</v>
      </c>
      <c r="Y377" s="1">
        <v>3.5129567698555038</v>
      </c>
      <c r="Z377" s="12">
        <v>0.45994099999999999</v>
      </c>
      <c r="AA377" s="12">
        <v>-3.0712306895575026E-2</v>
      </c>
      <c r="AB377" s="1" t="s">
        <v>87</v>
      </c>
      <c r="AC377" s="1">
        <v>104.027</v>
      </c>
      <c r="AD377" s="1">
        <v>4.8947585364097117</v>
      </c>
      <c r="AE377" s="1">
        <v>3.2925726100307826</v>
      </c>
      <c r="AF377" s="12">
        <v>3.2925726100307826</v>
      </c>
      <c r="AG377" s="1" t="s">
        <v>84</v>
      </c>
      <c r="AH377" s="1">
        <v>3.4695277367424411</v>
      </c>
      <c r="AI377" s="1" t="e">
        <v>#VALUE!</v>
      </c>
      <c r="AJ377" s="12" t="e">
        <v>#VALUE!</v>
      </c>
      <c r="AK377" s="1" t="s">
        <v>1581</v>
      </c>
      <c r="AL377" s="1">
        <v>74.099547279999996</v>
      </c>
      <c r="AM377" s="1">
        <v>161.12899199999998</v>
      </c>
      <c r="AN377" s="1">
        <v>4.7670994242382108</v>
      </c>
      <c r="AO377" s="1">
        <v>3.6796714579055441</v>
      </c>
      <c r="AP377" s="1">
        <v>156.09980940643749</v>
      </c>
      <c r="AQ377" s="1" t="s">
        <v>757</v>
      </c>
      <c r="AR377" s="3" t="s">
        <v>102</v>
      </c>
      <c r="AS377" s="3">
        <v>74.098347387438011</v>
      </c>
      <c r="AT377" s="1">
        <v>75.055485933317058</v>
      </c>
      <c r="AU377" s="1">
        <v>4.8725131195014093</v>
      </c>
      <c r="AV377" s="1">
        <v>-10.769436935350418</v>
      </c>
      <c r="AW377" s="1" t="s">
        <v>1582</v>
      </c>
      <c r="AX377" s="1">
        <v>-3.8700960000000002</v>
      </c>
      <c r="AY377" s="1">
        <v>4.4215650000000002</v>
      </c>
      <c r="AZ377" s="1">
        <v>77.25</v>
      </c>
      <c r="BA377" s="1">
        <v>63.48</v>
      </c>
      <c r="BB377" s="1">
        <v>72.03</v>
      </c>
      <c r="BC377" s="13">
        <v>0.6209150326797388</v>
      </c>
      <c r="BD377" s="1">
        <v>52.859455470593588</v>
      </c>
      <c r="BE377" s="1">
        <v>74.176852098096873</v>
      </c>
      <c r="BF377" s="1">
        <v>32.805818228861682</v>
      </c>
      <c r="BG377" s="1">
        <v>0.51527348083402802</v>
      </c>
      <c r="BH377" s="1">
        <v>1.3196440793976729</v>
      </c>
      <c r="BI377" s="1">
        <v>-32.668357740000005</v>
      </c>
      <c r="BJ377" s="1">
        <v>2.4050725999999969</v>
      </c>
      <c r="BK377" s="1">
        <v>-15.194020880000011</v>
      </c>
      <c r="BL377" s="1">
        <v>-2.8154391200000077</v>
      </c>
      <c r="BM377" s="1">
        <v>-1.5065366784060652</v>
      </c>
      <c r="BN377" s="1">
        <v>71.611802400000002</v>
      </c>
      <c r="BO377" s="1">
        <v>98.31419803</v>
      </c>
      <c r="BP377" s="1">
        <v>90.683439364500217</v>
      </c>
      <c r="BQ377" s="1">
        <v>350.44871520931054</v>
      </c>
      <c r="BR377" s="1" t="s">
        <v>757</v>
      </c>
      <c r="BS377" s="1">
        <v>3.6796714579055441</v>
      </c>
      <c r="BT377" s="1" t="s">
        <v>103</v>
      </c>
      <c r="BU377" s="1" t="s">
        <v>103</v>
      </c>
      <c r="BV377" s="1" t="e">
        <v>#VALUE!</v>
      </c>
      <c r="BW377" s="1">
        <v>97.789591375512714</v>
      </c>
    </row>
    <row r="378" spans="1:75" x14ac:dyDescent="0.2">
      <c r="A378" s="8" t="s">
        <v>1709</v>
      </c>
      <c r="B378" s="4"/>
      <c r="C378" s="8" t="s">
        <v>1195</v>
      </c>
      <c r="D378" s="8"/>
      <c r="E378" s="9" t="s">
        <v>81</v>
      </c>
      <c r="F378" s="1" t="s">
        <v>1710</v>
      </c>
      <c r="G378" s="3" t="s">
        <v>1711</v>
      </c>
      <c r="H378" s="3" t="s">
        <v>84</v>
      </c>
      <c r="I378" s="1">
        <v>20</v>
      </c>
      <c r="J378" s="1">
        <v>144</v>
      </c>
      <c r="K378" s="1" t="s">
        <v>749</v>
      </c>
      <c r="L378" s="1">
        <v>5.4795588782210407</v>
      </c>
      <c r="M378" s="1">
        <v>0.34316727280059556</v>
      </c>
      <c r="N378" s="10">
        <v>650000000</v>
      </c>
      <c r="O378" s="11">
        <v>45539</v>
      </c>
      <c r="P378" s="11" t="e">
        <v>#VALUE!</v>
      </c>
      <c r="Q378" s="1">
        <v>0.14152834947158688</v>
      </c>
      <c r="R378" s="1">
        <v>1.0368202614311484</v>
      </c>
      <c r="S378" s="1">
        <v>3.8944995683710459</v>
      </c>
      <c r="T378" s="1" t="e">
        <v>#VALUE!</v>
      </c>
      <c r="U378" s="1" t="e">
        <v>#VALUE!</v>
      </c>
      <c r="V378" s="1" t="e">
        <v>#VALUE!</v>
      </c>
      <c r="W378" s="1" t="s">
        <v>1712</v>
      </c>
      <c r="X378" s="1">
        <v>77.266998291015625</v>
      </c>
      <c r="Y378" s="1">
        <v>5.0111487700000001</v>
      </c>
      <c r="Z378" s="12">
        <v>1.411624</v>
      </c>
      <c r="AA378" s="12">
        <v>-0.96905393435127163</v>
      </c>
      <c r="AB378" s="1" t="s">
        <v>169</v>
      </c>
      <c r="AC378" s="1">
        <v>98.623999999999995</v>
      </c>
      <c r="AD378" s="1">
        <v>5.0111487691658745</v>
      </c>
      <c r="AE378" s="1" t="s">
        <v>84</v>
      </c>
      <c r="AF378" s="12" t="s">
        <v>84</v>
      </c>
      <c r="AG378" s="1" t="s">
        <v>84</v>
      </c>
      <c r="AH378" s="1" t="s">
        <v>84</v>
      </c>
      <c r="AI378" s="1" t="e">
        <v>#VALUE!</v>
      </c>
      <c r="AJ378" s="12" t="e">
        <v>#VALUE!</v>
      </c>
      <c r="AK378" s="1" t="s">
        <v>1581</v>
      </c>
      <c r="AL378" s="1">
        <v>124.01316070556641</v>
      </c>
      <c r="AM378" s="1" t="e">
        <v>#VALUE!</v>
      </c>
      <c r="AN378" s="1" t="e">
        <v>#VALUE!</v>
      </c>
      <c r="AO378" s="1">
        <v>6.4503764544832309</v>
      </c>
      <c r="AP378" s="1">
        <v>121.68470564737768</v>
      </c>
      <c r="AQ378" s="1" t="s">
        <v>757</v>
      </c>
      <c r="AR378" s="3" t="s">
        <v>90</v>
      </c>
      <c r="AS378" s="3">
        <v>86.357344968736882</v>
      </c>
      <c r="AT378" s="1">
        <v>197.63142242338452</v>
      </c>
      <c r="AU378" s="1">
        <v>109.47338412515859</v>
      </c>
      <c r="AV378" s="1">
        <v>90.982912793662592</v>
      </c>
      <c r="AW378" s="1" t="s">
        <v>1582</v>
      </c>
      <c r="AX378" s="1">
        <v>-3.8700960000000002</v>
      </c>
      <c r="AY378" s="1">
        <v>4.4215650000000002</v>
      </c>
      <c r="AZ378" s="1">
        <v>77.25</v>
      </c>
      <c r="BA378" s="1">
        <v>63.48</v>
      </c>
      <c r="BB378" s="1">
        <v>72.03</v>
      </c>
      <c r="BC378" s="13">
        <v>0.6209150326797388</v>
      </c>
      <c r="BD378" s="1">
        <v>52.859455470593588</v>
      </c>
      <c r="BE378" s="1">
        <v>74.176852098096873</v>
      </c>
      <c r="BF378" s="1">
        <v>32.805818228861682</v>
      </c>
      <c r="BG378" s="1">
        <v>0.51527348083402802</v>
      </c>
      <c r="BH378" s="1">
        <v>0.70910335386721424</v>
      </c>
      <c r="BI378" s="1" t="s">
        <v>103</v>
      </c>
      <c r="BJ378" s="1">
        <v>3.1403394263886497</v>
      </c>
      <c r="BK378" s="1">
        <v>-16.885071085897877</v>
      </c>
      <c r="BL378" s="1">
        <v>-1.5770615640062289</v>
      </c>
      <c r="BM378" s="1" t="s">
        <v>103</v>
      </c>
      <c r="BN378" s="1">
        <v>113.4104</v>
      </c>
      <c r="BO378" s="1">
        <v>174.97020000000001</v>
      </c>
      <c r="BP378" s="1">
        <v>82.776486106897025</v>
      </c>
      <c r="BQ378" s="1">
        <v>541.15516446593404</v>
      </c>
      <c r="BR378" s="1" t="s">
        <v>757</v>
      </c>
      <c r="BS378" s="1">
        <v>7.4524298425735793</v>
      </c>
      <c r="BT378" s="1" t="s">
        <v>103</v>
      </c>
      <c r="BU378" s="1" t="s">
        <v>103</v>
      </c>
      <c r="BV378" s="1" t="e">
        <v>#VALUE!</v>
      </c>
      <c r="BW378" s="1">
        <v>123.99314221849166</v>
      </c>
    </row>
    <row r="379" spans="1:75" x14ac:dyDescent="0.2">
      <c r="A379" s="8" t="s">
        <v>1713</v>
      </c>
      <c r="B379" s="4"/>
      <c r="C379" s="8" t="s">
        <v>1195</v>
      </c>
      <c r="D379" s="8"/>
      <c r="E379" s="9" t="s">
        <v>81</v>
      </c>
      <c r="F379" s="1" t="s">
        <v>1714</v>
      </c>
      <c r="G379" s="3" t="s">
        <v>1715</v>
      </c>
      <c r="H379" s="3" t="s">
        <v>84</v>
      </c>
      <c r="I379" s="1">
        <v>25</v>
      </c>
      <c r="J379" s="1" t="s">
        <v>85</v>
      </c>
      <c r="K379" s="1" t="s">
        <v>85</v>
      </c>
      <c r="L379" s="1" t="s">
        <v>85</v>
      </c>
      <c r="M379" s="1" t="s">
        <v>85</v>
      </c>
      <c r="N379" s="10">
        <v>1250000000</v>
      </c>
      <c r="O379" s="11">
        <v>44950</v>
      </c>
      <c r="P379" s="11" t="e">
        <v>#VALUE!</v>
      </c>
      <c r="Q379" s="1">
        <v>-6.9261265844788866E-2</v>
      </c>
      <c r="R379" s="1">
        <v>0.80492134754412969</v>
      </c>
      <c r="S379" s="1">
        <v>3.4696820029471054</v>
      </c>
      <c r="T379" s="1" t="e">
        <v>#VALUE!</v>
      </c>
      <c r="U379" s="1" t="e">
        <v>#VALUE!</v>
      </c>
      <c r="V379" s="1" t="e">
        <v>#VALUE!</v>
      </c>
      <c r="W379" s="1" t="s">
        <v>1716</v>
      </c>
      <c r="X379" s="1">
        <v>62.224887847900391</v>
      </c>
      <c r="Y379" s="1">
        <v>4.6878477399715246</v>
      </c>
      <c r="Z379" s="12">
        <v>1.051129</v>
      </c>
      <c r="AA379" s="12">
        <v>-0.64501307846138722</v>
      </c>
      <c r="AB379" s="1" t="s">
        <v>87</v>
      </c>
      <c r="AC379" s="1">
        <v>100.699</v>
      </c>
      <c r="AD379" s="1">
        <v>5.4249791240986918</v>
      </c>
      <c r="AE379" s="1" t="s">
        <v>84</v>
      </c>
      <c r="AF379" s="12" t="s">
        <v>84</v>
      </c>
      <c r="AG379" s="1" t="s">
        <v>84</v>
      </c>
      <c r="AH379" s="1" t="s">
        <v>84</v>
      </c>
      <c r="AI379" s="1" t="e">
        <v>#VALUE!</v>
      </c>
      <c r="AJ379" s="12" t="e">
        <v>#VALUE!</v>
      </c>
      <c r="AK379" s="1" t="s">
        <v>1581</v>
      </c>
      <c r="AL379" s="1">
        <v>100.36066436767578</v>
      </c>
      <c r="AM379" s="1">
        <v>178.02117772415085</v>
      </c>
      <c r="AN379" s="1">
        <v>22.194886701399639</v>
      </c>
      <c r="AO379" s="1">
        <v>4.6789869952087608</v>
      </c>
      <c r="AP379" s="1">
        <v>154.74914456927718</v>
      </c>
      <c r="AQ379" s="1" t="s">
        <v>757</v>
      </c>
      <c r="AR379" s="3" t="s">
        <v>90</v>
      </c>
      <c r="AS379" s="3">
        <v>66.324107379459107</v>
      </c>
      <c r="AT379" s="1">
        <v>183.81349387896262</v>
      </c>
      <c r="AU379" s="1">
        <v>105.94608091801474</v>
      </c>
      <c r="AV379" s="1">
        <v>90.056946289226843</v>
      </c>
      <c r="AW379" s="1" t="s">
        <v>1582</v>
      </c>
      <c r="AX379" s="1">
        <v>-3.8700960000000002</v>
      </c>
      <c r="AY379" s="1">
        <v>4.4215650000000002</v>
      </c>
      <c r="AZ379" s="1">
        <v>77.25</v>
      </c>
      <c r="BA379" s="1">
        <v>63.48</v>
      </c>
      <c r="BB379" s="1">
        <v>72.03</v>
      </c>
      <c r="BC379" s="13">
        <v>0.6209150326797388</v>
      </c>
      <c r="BD379" s="1">
        <v>52.859455470593588</v>
      </c>
      <c r="BE379" s="1">
        <v>74.176852098096873</v>
      </c>
      <c r="BF379" s="1">
        <v>32.805818228861682</v>
      </c>
      <c r="BG379" s="1">
        <v>0.51527348083402802</v>
      </c>
      <c r="BH379" s="1">
        <v>2.3162217659137578</v>
      </c>
      <c r="BI379" s="1">
        <v>-11.866023984819037</v>
      </c>
      <c r="BJ379" s="1">
        <v>-3.3270260368287694</v>
      </c>
      <c r="BK379" s="1">
        <v>-12.399271233176364</v>
      </c>
      <c r="BL379" s="1">
        <v>-0.56778526085787462</v>
      </c>
      <c r="BM379" s="1">
        <v>-1.105694934541386</v>
      </c>
      <c r="BN379" s="1">
        <v>88.569929999999999</v>
      </c>
      <c r="BO379" s="1">
        <v>154.60040000000001</v>
      </c>
      <c r="BP379" s="1">
        <v>82.14349471134193</v>
      </c>
      <c r="BQ379" s="1">
        <v>417.19791215292901</v>
      </c>
      <c r="BR379" s="1" t="s">
        <v>757</v>
      </c>
      <c r="BS379" s="1">
        <v>4.6789869952087608</v>
      </c>
      <c r="BT379" s="1" t="s">
        <v>103</v>
      </c>
      <c r="BU379" s="1" t="s">
        <v>103</v>
      </c>
      <c r="BV379" s="1" t="e">
        <v>#VALUE!</v>
      </c>
      <c r="BW379" s="1">
        <v>98.854415274467357</v>
      </c>
    </row>
    <row r="380" spans="1:75" x14ac:dyDescent="0.2">
      <c r="A380" s="8" t="s">
        <v>1717</v>
      </c>
      <c r="B380" s="4"/>
      <c r="C380" s="8" t="s">
        <v>1281</v>
      </c>
      <c r="D380" s="8" t="s">
        <v>228</v>
      </c>
      <c r="E380" s="9"/>
      <c r="F380" s="1" t="s">
        <v>1718</v>
      </c>
      <c r="G380" s="3" t="s">
        <v>1719</v>
      </c>
      <c r="H380" s="3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10" t="s">
        <v>84</v>
      </c>
      <c r="O380" s="11" t="e">
        <v>#VALUE!</v>
      </c>
      <c r="P380" s="11" t="e">
        <v>#VALUE!</v>
      </c>
      <c r="Q380" s="1" t="e">
        <v>#VALUE!</v>
      </c>
      <c r="R380" s="1" t="e">
        <v>#VALUE!</v>
      </c>
      <c r="S380" s="1" t="e">
        <v>#VALUE!</v>
      </c>
      <c r="T380" s="1" t="e">
        <v>#VALUE!</v>
      </c>
      <c r="U380" s="1" t="e">
        <v>#VALUE!</v>
      </c>
      <c r="V380" s="1" t="e">
        <v>#VALUE!</v>
      </c>
      <c r="W380" s="1" t="s">
        <v>84</v>
      </c>
      <c r="X380" s="1" t="s">
        <v>84</v>
      </c>
      <c r="Y380" s="1" t="s">
        <v>84</v>
      </c>
      <c r="Z380" s="12" t="e">
        <v>#VALUE!</v>
      </c>
      <c r="AA380" s="12" t="e">
        <v>#VALUE!</v>
      </c>
      <c r="AB380" s="1" t="s">
        <v>84</v>
      </c>
      <c r="AC380" s="1" t="s">
        <v>84</v>
      </c>
      <c r="AD380" s="1">
        <v>5.046744023641927</v>
      </c>
      <c r="AE380" s="1">
        <v>3.4924575910554259</v>
      </c>
      <c r="AF380" s="12">
        <v>3.4924575910554259</v>
      </c>
      <c r="AG380" s="1" t="s">
        <v>84</v>
      </c>
      <c r="AH380" s="1">
        <v>4.6356670689141453</v>
      </c>
      <c r="AI380" s="1" t="e">
        <v>#VALUE!</v>
      </c>
      <c r="AJ380" s="12" t="e">
        <v>#VALUE!</v>
      </c>
      <c r="AK380" s="1" t="s">
        <v>84</v>
      </c>
      <c r="AL380" s="1" t="s">
        <v>84</v>
      </c>
      <c r="AM380" s="1">
        <v>202.78554899999997</v>
      </c>
      <c r="AN380" s="1">
        <v>34.71228159546726</v>
      </c>
      <c r="AO380" s="1" t="s">
        <v>84</v>
      </c>
      <c r="AP380" s="1">
        <v>158.53142323913914</v>
      </c>
      <c r="AQ380" s="1" t="s">
        <v>84</v>
      </c>
      <c r="AR380" s="3" t="s">
        <v>84</v>
      </c>
      <c r="AS380" s="3" t="s">
        <v>84</v>
      </c>
      <c r="AT380" s="1" t="s">
        <v>84</v>
      </c>
      <c r="AU380" s="1" t="s">
        <v>103</v>
      </c>
      <c r="AV380" s="1" t="s">
        <v>84</v>
      </c>
      <c r="AW380" s="1" t="s">
        <v>84</v>
      </c>
      <c r="AX380" s="1" t="s">
        <v>103</v>
      </c>
      <c r="AY380" s="1" t="s">
        <v>103</v>
      </c>
      <c r="AZ380" s="1" t="s">
        <v>84</v>
      </c>
      <c r="BA380" s="1" t="s">
        <v>84</v>
      </c>
      <c r="BB380" s="1" t="s">
        <v>84</v>
      </c>
      <c r="BC380" s="13" t="s">
        <v>103</v>
      </c>
      <c r="BD380" s="1" t="s">
        <v>103</v>
      </c>
      <c r="BE380" s="1" t="s">
        <v>84</v>
      </c>
      <c r="BF380" s="1" t="s">
        <v>84</v>
      </c>
      <c r="BG380" s="1" t="s">
        <v>103</v>
      </c>
      <c r="BH380" s="1" t="s">
        <v>84</v>
      </c>
      <c r="BI380" s="1" t="e">
        <v>#VALUE!</v>
      </c>
      <c r="BJ380" s="1" t="s">
        <v>84</v>
      </c>
      <c r="BK380" s="1" t="e">
        <v>#VALUE!</v>
      </c>
      <c r="BL380" s="1" t="e">
        <v>#VALUE!</v>
      </c>
      <c r="BM380" s="1" t="e">
        <v>#VALUE!</v>
      </c>
      <c r="BN380" s="1" t="e">
        <v>#VALUE!</v>
      </c>
      <c r="BO380" s="1" t="e">
        <v>#VALUE!</v>
      </c>
      <c r="BP380" s="1" t="e">
        <v>#VALUE!</v>
      </c>
      <c r="BQ380" s="1" t="e">
        <v>#VALUE!</v>
      </c>
      <c r="BR380" s="1" t="s">
        <v>84</v>
      </c>
      <c r="BS380" s="1" t="s">
        <v>84</v>
      </c>
      <c r="BT380" s="1" t="e">
        <v>#VALUE!</v>
      </c>
      <c r="BU380" s="1" t="e">
        <v>#VALUE!</v>
      </c>
      <c r="BV380" s="1" t="e">
        <v>#VALUE!</v>
      </c>
      <c r="BW380" s="1" t="s">
        <v>84</v>
      </c>
    </row>
    <row r="381" spans="1:75" x14ac:dyDescent="0.2">
      <c r="A381" s="8" t="s">
        <v>1720</v>
      </c>
      <c r="B381" s="4"/>
      <c r="C381" s="8" t="s">
        <v>1281</v>
      </c>
      <c r="D381" s="8"/>
      <c r="E381" s="9" t="s">
        <v>81</v>
      </c>
      <c r="F381" s="1" t="s">
        <v>1721</v>
      </c>
      <c r="G381" s="3" t="s">
        <v>1722</v>
      </c>
      <c r="H381" s="3" t="s">
        <v>84</v>
      </c>
      <c r="I381" s="1" t="s">
        <v>100</v>
      </c>
      <c r="J381" s="1">
        <v>455.1</v>
      </c>
      <c r="K381" s="1" t="s">
        <v>362</v>
      </c>
      <c r="L381" s="1">
        <v>3.9130508962279151</v>
      </c>
      <c r="M381" s="1">
        <v>0.19361615375741084</v>
      </c>
      <c r="N381" s="10">
        <v>1250000000</v>
      </c>
      <c r="O381" s="11">
        <v>43979</v>
      </c>
      <c r="P381" s="11" t="e">
        <v>#VALUE!</v>
      </c>
      <c r="Q381" s="1">
        <v>0.36475622263441032</v>
      </c>
      <c r="R381" s="1">
        <v>1.0515124513153173</v>
      </c>
      <c r="S381" s="1">
        <v>2.4979759693886994</v>
      </c>
      <c r="T381" s="1" t="e">
        <v>#VALUE!</v>
      </c>
      <c r="U381" s="1" t="e">
        <v>#VALUE!</v>
      </c>
      <c r="V381" s="1" t="e">
        <v>#VALUE!</v>
      </c>
      <c r="W381" s="1" t="s">
        <v>1723</v>
      </c>
      <c r="X381" s="1">
        <v>124.93985748291016</v>
      </c>
      <c r="Y381" s="1">
        <v>5.5562726396416906</v>
      </c>
      <c r="Z381" s="12" t="s">
        <v>100</v>
      </c>
      <c r="AA381" s="12" t="s">
        <v>100</v>
      </c>
      <c r="AB381" s="1" t="s">
        <v>169</v>
      </c>
      <c r="AC381" s="1">
        <v>99.99</v>
      </c>
      <c r="AD381" s="1">
        <v>9.1918980510420631</v>
      </c>
      <c r="AE381" s="1" t="s">
        <v>84</v>
      </c>
      <c r="AF381" s="12" t="s">
        <v>84</v>
      </c>
      <c r="AG381" s="1" t="s">
        <v>84</v>
      </c>
      <c r="AH381" s="1" t="s">
        <v>84</v>
      </c>
      <c r="AI381" s="1" t="e">
        <v>#VALUE!</v>
      </c>
      <c r="AJ381" s="12" t="e">
        <v>#VALUE!</v>
      </c>
      <c r="AK381" s="1" t="s">
        <v>1581</v>
      </c>
      <c r="AL381" s="1" t="s">
        <v>85</v>
      </c>
      <c r="AM381" s="1">
        <v>856.71650699999998</v>
      </c>
      <c r="AN381" s="1">
        <v>347.55200447173848</v>
      </c>
      <c r="AO381" s="1">
        <v>1.6427104722792608E-2</v>
      </c>
      <c r="AP381" s="1">
        <v>486.16792648267295</v>
      </c>
      <c r="AQ381" s="1" t="s">
        <v>171</v>
      </c>
      <c r="AR381" s="3" t="s">
        <v>90</v>
      </c>
      <c r="AS381" s="3">
        <v>70.82879810354919</v>
      </c>
      <c r="AT381" s="1">
        <v>288.65050334930419</v>
      </c>
      <c r="AU381" s="1">
        <v>261.59303566501433</v>
      </c>
      <c r="AV381" s="1">
        <v>226.29125868224637</v>
      </c>
      <c r="AW381" s="1" t="s">
        <v>1582</v>
      </c>
      <c r="AX381" s="1">
        <v>-3.8700960000000002</v>
      </c>
      <c r="AY381" s="1">
        <v>4.4215650000000002</v>
      </c>
      <c r="AZ381" s="1">
        <v>77.25</v>
      </c>
      <c r="BA381" s="1">
        <v>63.48</v>
      </c>
      <c r="BB381" s="1">
        <v>72.03</v>
      </c>
      <c r="BC381" s="13">
        <v>0.6209150326797388</v>
      </c>
      <c r="BD381" s="1">
        <v>52.859455470593588</v>
      </c>
      <c r="BE381" s="1">
        <v>74.176852098096873</v>
      </c>
      <c r="BF381" s="1">
        <v>32.805818228861682</v>
      </c>
      <c r="BG381" s="1">
        <v>0.51527348083402802</v>
      </c>
      <c r="BH381" s="1">
        <v>4.9801505817932918</v>
      </c>
      <c r="BI381" s="1">
        <v>-25.899995906619552</v>
      </c>
      <c r="BJ381" s="1">
        <v>-54.85834627626113</v>
      </c>
      <c r="BK381" s="1">
        <v>-113.32353544643939</v>
      </c>
      <c r="BL381" s="1">
        <v>-57.002720977217791</v>
      </c>
      <c r="BM381" s="1">
        <v>-1.2986007526085217</v>
      </c>
      <c r="BN381" s="1">
        <v>0.64856108073323426</v>
      </c>
      <c r="BO381" s="1">
        <v>744.48843513128702</v>
      </c>
      <c r="BP381" s="1" t="e">
        <v>#VALUE!</v>
      </c>
      <c r="BQ381" s="1">
        <v>1.4037354037554906</v>
      </c>
      <c r="BR381" s="1" t="s">
        <v>171</v>
      </c>
      <c r="BS381" s="1" t="s">
        <v>85</v>
      </c>
      <c r="BT381" s="1">
        <v>50.845402428978304</v>
      </c>
      <c r="BU381" s="1">
        <v>791.77401793095976</v>
      </c>
      <c r="BV381" s="1" t="e">
        <v>#VALUE!</v>
      </c>
      <c r="BW381" s="1">
        <v>38.396668436430048</v>
      </c>
    </row>
    <row r="382" spans="1:75" x14ac:dyDescent="0.2">
      <c r="A382" s="8" t="s">
        <v>1724</v>
      </c>
      <c r="B382" s="4" t="s">
        <v>248</v>
      </c>
      <c r="C382" s="8" t="s">
        <v>1219</v>
      </c>
      <c r="D382" s="8" t="s">
        <v>228</v>
      </c>
      <c r="E382" s="9"/>
      <c r="F382" s="1" t="s">
        <v>1725</v>
      </c>
      <c r="G382" s="3" t="s">
        <v>1726</v>
      </c>
      <c r="H382" s="3" t="s">
        <v>251</v>
      </c>
      <c r="I382" s="1" t="s">
        <v>100</v>
      </c>
      <c r="J382" s="1">
        <v>155</v>
      </c>
      <c r="K382" s="1" t="s">
        <v>1278</v>
      </c>
      <c r="L382" s="1">
        <v>4.7023870418473281</v>
      </c>
      <c r="M382" s="1">
        <v>-19.744878519458684</v>
      </c>
      <c r="N382" s="10">
        <v>1000000000</v>
      </c>
      <c r="O382" s="11">
        <v>45454</v>
      </c>
      <c r="P382" s="11">
        <v>45210</v>
      </c>
      <c r="Q382" s="1">
        <v>0.24584466206543087</v>
      </c>
      <c r="R382" s="1">
        <v>0.31588608375225924</v>
      </c>
      <c r="S382" s="1">
        <v>1.9936651240416214</v>
      </c>
      <c r="T382" s="1">
        <v>-0.45991298669626479</v>
      </c>
      <c r="U382" s="1">
        <v>-0.4035122772793498</v>
      </c>
      <c r="V382" s="1">
        <v>1.654916451458166</v>
      </c>
      <c r="W382" s="1" t="s">
        <v>1727</v>
      </c>
      <c r="X382" s="1">
        <v>115.69491577148438</v>
      </c>
      <c r="Y382" s="1">
        <v>4.03017819</v>
      </c>
      <c r="Z382" s="12">
        <v>0.76922900000000005</v>
      </c>
      <c r="AA382" s="12">
        <v>-0.37996526566130839</v>
      </c>
      <c r="AB382" s="1" t="s">
        <v>169</v>
      </c>
      <c r="AC382" s="1">
        <v>103.586</v>
      </c>
      <c r="AD382" s="1">
        <v>4.8947585364097117</v>
      </c>
      <c r="AE382" s="1">
        <v>3.2925726100307826</v>
      </c>
      <c r="AF382" s="12">
        <v>3.2925726100307826</v>
      </c>
      <c r="AG382" s="1" t="s">
        <v>84</v>
      </c>
      <c r="AH382" s="1">
        <v>3.4695277367424411</v>
      </c>
      <c r="AI382" s="1" t="e">
        <v>#VALUE!</v>
      </c>
      <c r="AJ382" s="12" t="e">
        <v>#VALUE!</v>
      </c>
      <c r="AK382" s="1" t="s">
        <v>1581</v>
      </c>
      <c r="AL382" s="1">
        <v>121.27148181</v>
      </c>
      <c r="AM382" s="1">
        <v>161.12899199999998</v>
      </c>
      <c r="AN382" s="1">
        <v>4.7670994242382108</v>
      </c>
      <c r="AO382" s="1">
        <v>4.1752224503764541</v>
      </c>
      <c r="AP382" s="1">
        <v>156.09980940643749</v>
      </c>
      <c r="AQ382" s="1" t="s">
        <v>133</v>
      </c>
      <c r="AR382" s="3" t="s">
        <v>102</v>
      </c>
      <c r="AS382" s="3">
        <v>120.48955485030763</v>
      </c>
      <c r="AT382" s="1">
        <v>121.45088249106828</v>
      </c>
      <c r="AU382" s="1">
        <v>47.285673766017396</v>
      </c>
      <c r="AV382" s="1">
        <v>31.433237715512252</v>
      </c>
      <c r="AW382" s="1" t="s">
        <v>1582</v>
      </c>
      <c r="AX382" s="1">
        <v>-3.8700960000000002</v>
      </c>
      <c r="AY382" s="1">
        <v>4.4215650000000002</v>
      </c>
      <c r="AZ382" s="1">
        <v>77.25</v>
      </c>
      <c r="BA382" s="1">
        <v>63.48</v>
      </c>
      <c r="BB382" s="1">
        <v>72.03</v>
      </c>
      <c r="BC382" s="13">
        <v>0.6209150326797388</v>
      </c>
      <c r="BD382" s="1">
        <v>52.859455470593588</v>
      </c>
      <c r="BE382" s="1">
        <v>74.176852098096873</v>
      </c>
      <c r="BF382" s="1">
        <v>32.805818228861682</v>
      </c>
      <c r="BG382" s="1">
        <v>0.51527348083402802</v>
      </c>
      <c r="BH382" s="1">
        <v>0.94182067077344289</v>
      </c>
      <c r="BI382" s="1" t="s">
        <v>103</v>
      </c>
      <c r="BJ382" s="1">
        <v>1.0979846500000008</v>
      </c>
      <c r="BK382" s="1">
        <v>-15.997069870000004</v>
      </c>
      <c r="BL382" s="1">
        <v>1.0571178000000003</v>
      </c>
      <c r="BM382" s="1" t="s">
        <v>103</v>
      </c>
      <c r="BN382" s="1">
        <v>119.02460558999999</v>
      </c>
      <c r="BO382" s="1">
        <v>154.29880026000001</v>
      </c>
      <c r="BP382" s="1">
        <v>93.630255088684052</v>
      </c>
      <c r="BQ382" s="1">
        <v>389.26808799693902</v>
      </c>
      <c r="BR382" s="1" t="s">
        <v>133</v>
      </c>
      <c r="BS382" s="1">
        <v>9.1745379876796722</v>
      </c>
      <c r="BT382" s="1" t="s">
        <v>103</v>
      </c>
      <c r="BU382" s="1" t="s">
        <v>103</v>
      </c>
      <c r="BV382" s="1" t="e">
        <v>#VALUE!</v>
      </c>
      <c r="BW382" s="1">
        <v>147.41004560114024</v>
      </c>
    </row>
    <row r="383" spans="1:75" x14ac:dyDescent="0.2">
      <c r="A383" s="8" t="s">
        <v>1728</v>
      </c>
      <c r="B383" s="4" t="s">
        <v>326</v>
      </c>
      <c r="C383" s="8" t="s">
        <v>1195</v>
      </c>
      <c r="D383" s="8" t="s">
        <v>228</v>
      </c>
      <c r="E383" s="9"/>
      <c r="F383" s="1" t="s">
        <v>1729</v>
      </c>
      <c r="G383" s="3" t="s">
        <v>1730</v>
      </c>
      <c r="H383" s="3" t="s">
        <v>329</v>
      </c>
      <c r="I383" s="1">
        <v>40</v>
      </c>
      <c r="J383" s="1" t="s">
        <v>85</v>
      </c>
      <c r="K383" s="1" t="s">
        <v>85</v>
      </c>
      <c r="L383" s="1" t="s">
        <v>85</v>
      </c>
      <c r="M383" s="1" t="s">
        <v>85</v>
      </c>
      <c r="N383" s="10">
        <v>1500000000</v>
      </c>
      <c r="O383" s="11">
        <v>44872</v>
      </c>
      <c r="P383" s="11">
        <v>44111</v>
      </c>
      <c r="Q383" s="1">
        <v>0.29697680923932435</v>
      </c>
      <c r="R383" s="1">
        <v>0.61040737429198799</v>
      </c>
      <c r="S383" s="1">
        <v>1.8983936585899475</v>
      </c>
      <c r="T383" s="1">
        <v>0.11049921300974042</v>
      </c>
      <c r="U383" s="1">
        <v>0.33542866531399707</v>
      </c>
      <c r="V383" s="1">
        <v>1.4241150035105399</v>
      </c>
      <c r="W383" s="1" t="s">
        <v>679</v>
      </c>
      <c r="X383" s="1">
        <v>26.253589630126953</v>
      </c>
      <c r="Y383" s="1">
        <v>2.9385586440756799</v>
      </c>
      <c r="Z383" s="12">
        <v>0.212898</v>
      </c>
      <c r="AA383" s="12">
        <v>0.22998912488534362</v>
      </c>
      <c r="AB383" s="1" t="s">
        <v>87</v>
      </c>
      <c r="AC383" s="1">
        <v>102.381</v>
      </c>
      <c r="AD383" s="1">
        <v>2.9385586440756799</v>
      </c>
      <c r="AE383" s="1">
        <v>2.576666310967088</v>
      </c>
      <c r="AF383" s="12">
        <v>2.576666310967088</v>
      </c>
      <c r="AG383" s="1" t="s">
        <v>84</v>
      </c>
      <c r="AH383" s="1" t="s">
        <v>100</v>
      </c>
      <c r="AI383" s="1" t="e">
        <v>#VALUE!</v>
      </c>
      <c r="AJ383" s="12" t="e">
        <v>#VALUE!</v>
      </c>
      <c r="AK383" s="1" t="s">
        <v>1581</v>
      </c>
      <c r="AL383" s="1">
        <v>34.252411909999999</v>
      </c>
      <c r="AM383" s="1" t="e">
        <v>#VALUE!</v>
      </c>
      <c r="AN383" s="1" t="e">
        <v>#VALUE!</v>
      </c>
      <c r="AO383" s="1">
        <v>0.94182067077344289</v>
      </c>
      <c r="AP383" s="1">
        <v>30.25804021764106</v>
      </c>
      <c r="AQ383" s="1" t="s">
        <v>757</v>
      </c>
      <c r="AR383" s="3" t="s">
        <v>102</v>
      </c>
      <c r="AS383" s="3">
        <v>32.380769349868018</v>
      </c>
      <c r="AT383" s="1">
        <v>32.026850194476488</v>
      </c>
      <c r="AU383" s="1">
        <v>0.31096126079304121</v>
      </c>
      <c r="AV383" s="1">
        <v>-22.363991013593498</v>
      </c>
      <c r="AW383" s="1" t="s">
        <v>1582</v>
      </c>
      <c r="AX383" s="1">
        <v>-3.8700960000000002</v>
      </c>
      <c r="AY383" s="1">
        <v>4.4215650000000002</v>
      </c>
      <c r="AZ383" s="1">
        <v>77.25</v>
      </c>
      <c r="BA383" s="1">
        <v>63.48</v>
      </c>
      <c r="BB383" s="1">
        <v>72.03</v>
      </c>
      <c r="BC383" s="13">
        <v>0.6209150326797388</v>
      </c>
      <c r="BD383" s="1">
        <v>52.859455470593588</v>
      </c>
      <c r="BE383" s="1">
        <v>74.176852098096873</v>
      </c>
      <c r="BF383" s="1">
        <v>32.805818228861682</v>
      </c>
      <c r="BG383" s="1">
        <v>0.51527348083402802</v>
      </c>
      <c r="BH383" s="1">
        <v>2.5489390828199863</v>
      </c>
      <c r="BI383" s="1">
        <v>-38.201131490000002</v>
      </c>
      <c r="BJ383" s="1">
        <v>-0.98385860000000491</v>
      </c>
      <c r="BK383" s="1">
        <v>-23.463752270000001</v>
      </c>
      <c r="BL383" s="1">
        <v>-18.322195170000001</v>
      </c>
      <c r="BM383" s="1">
        <v>-1.763874474612058</v>
      </c>
      <c r="BN383" s="1">
        <v>32.423469169999997</v>
      </c>
      <c r="BO383" s="1">
        <v>66.553266820000005</v>
      </c>
      <c r="BP383" s="1">
        <v>94.641214229408121</v>
      </c>
      <c r="BQ383" s="1">
        <v>94.103452348122119</v>
      </c>
      <c r="BR383" s="1" t="s">
        <v>757</v>
      </c>
      <c r="BS383" s="1">
        <v>0.94182067077344289</v>
      </c>
      <c r="BT383" s="1" t="s">
        <v>103</v>
      </c>
      <c r="BU383" s="1" t="s">
        <v>103</v>
      </c>
      <c r="BV383" s="1" t="e">
        <v>#VALUE!</v>
      </c>
      <c r="BW383" s="1">
        <v>46.489672315951303</v>
      </c>
    </row>
    <row r="384" spans="1:75" x14ac:dyDescent="0.2">
      <c r="A384" s="8" t="s">
        <v>1731</v>
      </c>
      <c r="B384" s="4" t="s">
        <v>1732</v>
      </c>
      <c r="C384" s="8" t="s">
        <v>1195</v>
      </c>
      <c r="D384" s="8" t="s">
        <v>228</v>
      </c>
      <c r="E384" s="9"/>
      <c r="F384" s="1" t="s">
        <v>1733</v>
      </c>
      <c r="G384" s="3" t="s">
        <v>1734</v>
      </c>
      <c r="H384" s="3" t="s">
        <v>1735</v>
      </c>
      <c r="I384" s="1">
        <v>30</v>
      </c>
      <c r="J384" s="1" t="s">
        <v>85</v>
      </c>
      <c r="K384" s="1" t="s">
        <v>85</v>
      </c>
      <c r="L384" s="1" t="s">
        <v>85</v>
      </c>
      <c r="M384" s="1" t="s">
        <v>85</v>
      </c>
      <c r="N384" s="10">
        <v>1250000000</v>
      </c>
      <c r="O384" s="11">
        <v>45098</v>
      </c>
      <c r="P384" s="11">
        <v>44763</v>
      </c>
      <c r="Q384" s="1">
        <v>0.25525777754096257</v>
      </c>
      <c r="R384" s="1">
        <v>0.50296682469825882</v>
      </c>
      <c r="S384" s="1">
        <v>1.6625718546302126</v>
      </c>
      <c r="T384" s="1">
        <v>0.16303671230311068</v>
      </c>
      <c r="U384" s="1">
        <v>0.38633131034235824</v>
      </c>
      <c r="V384" s="1">
        <v>1.3326118997240011</v>
      </c>
      <c r="W384" s="1" t="s">
        <v>1736</v>
      </c>
      <c r="X384" s="1">
        <v>19.671709060668945</v>
      </c>
      <c r="Y384" s="1">
        <v>2.8727398424247004</v>
      </c>
      <c r="Z384" s="12">
        <v>0.121639</v>
      </c>
      <c r="AA384" s="12">
        <v>0.16149931863103095</v>
      </c>
      <c r="AB384" s="1" t="s">
        <v>87</v>
      </c>
      <c r="AC384" s="1">
        <v>101.52800000000001</v>
      </c>
      <c r="AD384" s="1">
        <v>5.046744023641927</v>
      </c>
      <c r="AE384" s="1">
        <v>3.4924575910554259</v>
      </c>
      <c r="AF384" s="12">
        <v>3.4924575910554259</v>
      </c>
      <c r="AG384" s="1" t="s">
        <v>84</v>
      </c>
      <c r="AH384" s="1">
        <v>4.6356670689141453</v>
      </c>
      <c r="AI384" s="1" t="e">
        <v>#VALUE!</v>
      </c>
      <c r="AJ384" s="12" t="e">
        <v>#VALUE!</v>
      </c>
      <c r="AK384" s="1" t="s">
        <v>1581</v>
      </c>
      <c r="AL384" s="1">
        <v>27.984304720000001</v>
      </c>
      <c r="AM384" s="1">
        <v>202.78554899999997</v>
      </c>
      <c r="AN384" s="1">
        <v>34.71228159546726</v>
      </c>
      <c r="AO384" s="1">
        <v>0.58590006844626963</v>
      </c>
      <c r="AP384" s="1">
        <v>158.53142323913914</v>
      </c>
      <c r="AQ384" s="1" t="s">
        <v>757</v>
      </c>
      <c r="AR384" s="3" t="s">
        <v>102</v>
      </c>
      <c r="AS384" s="3">
        <v>25.056489281765558</v>
      </c>
      <c r="AT384" s="1">
        <v>23.655753222134777</v>
      </c>
      <c r="AU384" s="1">
        <v>-2.3992066340287277</v>
      </c>
      <c r="AV384" s="1">
        <v>-30.361103179939697</v>
      </c>
      <c r="AW384" s="1" t="s">
        <v>1582</v>
      </c>
      <c r="AX384" s="1">
        <v>-3.8700960000000002</v>
      </c>
      <c r="AY384" s="1">
        <v>4.4215650000000002</v>
      </c>
      <c r="AZ384" s="1">
        <v>77.25</v>
      </c>
      <c r="BA384" s="1">
        <v>63.48</v>
      </c>
      <c r="BB384" s="1">
        <v>72.03</v>
      </c>
      <c r="BC384" s="13">
        <v>0.6209150326797388</v>
      </c>
      <c r="BD384" s="1">
        <v>52.859455470593588</v>
      </c>
      <c r="BE384" s="1">
        <v>74.176852098096873</v>
      </c>
      <c r="BF384" s="1">
        <v>32.805818228861682</v>
      </c>
      <c r="BG384" s="1">
        <v>0.51527348083402802</v>
      </c>
      <c r="BH384" s="1">
        <v>1.9137577002053388</v>
      </c>
      <c r="BI384" s="1">
        <v>-35.809953399999998</v>
      </c>
      <c r="BJ384" s="1">
        <v>-0.70138239999999996</v>
      </c>
      <c r="BK384" s="1">
        <v>-14.598697660000003</v>
      </c>
      <c r="BL384" s="1">
        <v>-14.191434929999996</v>
      </c>
      <c r="BM384" s="1">
        <v>-1.6518473290685201</v>
      </c>
      <c r="BN384" s="1">
        <v>27.129956409999998</v>
      </c>
      <c r="BO384" s="1">
        <v>55.588442149999999</v>
      </c>
      <c r="BP384" s="1">
        <v>96.997913670441122</v>
      </c>
      <c r="BQ384" s="1">
        <v>58.541652993469029</v>
      </c>
      <c r="BR384" s="1" t="s">
        <v>757</v>
      </c>
      <c r="BS384" s="1">
        <v>0.58590006844626963</v>
      </c>
      <c r="BT384" s="1" t="s">
        <v>103</v>
      </c>
      <c r="BU384" s="1" t="s">
        <v>103</v>
      </c>
      <c r="BV384" s="1" t="e">
        <v>#VALUE!</v>
      </c>
      <c r="BW384" s="1">
        <v>34.291774484289071</v>
      </c>
    </row>
    <row r="385" spans="1:75" x14ac:dyDescent="0.2">
      <c r="A385" s="8" t="s">
        <v>1737</v>
      </c>
      <c r="B385" s="4"/>
      <c r="C385" s="8" t="s">
        <v>1195</v>
      </c>
      <c r="D385" s="8"/>
      <c r="E385" s="9" t="s">
        <v>81</v>
      </c>
      <c r="F385" s="1" t="s">
        <v>1738</v>
      </c>
      <c r="G385" s="3" t="s">
        <v>1739</v>
      </c>
      <c r="H385" s="3" t="s">
        <v>84</v>
      </c>
      <c r="I385" s="1">
        <v>25</v>
      </c>
      <c r="J385" s="1" t="s">
        <v>85</v>
      </c>
      <c r="K385" s="1" t="s">
        <v>85</v>
      </c>
      <c r="L385" s="1" t="s">
        <v>85</v>
      </c>
      <c r="M385" s="1" t="s">
        <v>85</v>
      </c>
      <c r="N385" s="10">
        <v>750000000</v>
      </c>
      <c r="O385" s="11">
        <v>45082</v>
      </c>
      <c r="P385" s="11" t="e">
        <v>#VALUE!</v>
      </c>
      <c r="Q385" s="1">
        <v>-0.16034178242400055</v>
      </c>
      <c r="R385" s="1">
        <v>0.67364744650142416</v>
      </c>
      <c r="S385" s="1">
        <v>3.1930421179548141</v>
      </c>
      <c r="T385" s="1" t="e">
        <v>#VALUE!</v>
      </c>
      <c r="U385" s="1" t="e">
        <v>#VALUE!</v>
      </c>
      <c r="V385" s="1" t="e">
        <v>#VALUE!</v>
      </c>
      <c r="W385" s="1" t="s">
        <v>1740</v>
      </c>
      <c r="X385" s="1">
        <v>53.356216430664063</v>
      </c>
      <c r="Y385" s="1">
        <v>4.5018923381870177</v>
      </c>
      <c r="Z385" s="12">
        <v>0.66749099999999995</v>
      </c>
      <c r="AA385" s="12">
        <v>0.20731327054246407</v>
      </c>
      <c r="AB385" s="1" t="s">
        <v>87</v>
      </c>
      <c r="AC385" s="1">
        <v>102.151</v>
      </c>
      <c r="AD385" s="1">
        <v>5.046744023641927</v>
      </c>
      <c r="AE385" s="1">
        <v>3.4924575910554259</v>
      </c>
      <c r="AF385" s="12">
        <v>3.4924575910554259</v>
      </c>
      <c r="AG385" s="1" t="s">
        <v>84</v>
      </c>
      <c r="AH385" s="1">
        <v>4.6356670689141453</v>
      </c>
      <c r="AI385" s="1" t="e">
        <v>#VALUE!</v>
      </c>
      <c r="AJ385" s="12" t="e">
        <v>#VALUE!</v>
      </c>
      <c r="AK385" s="1" t="s">
        <v>1581</v>
      </c>
      <c r="AL385" s="1">
        <v>81.280410766601563</v>
      </c>
      <c r="AM385" s="1">
        <v>202.78554899999997</v>
      </c>
      <c r="AN385" s="1">
        <v>34.71228159546726</v>
      </c>
      <c r="AO385" s="1">
        <v>3.0390143737166326</v>
      </c>
      <c r="AP385" s="1">
        <v>158.53142323913914</v>
      </c>
      <c r="AQ385" s="1" t="s">
        <v>757</v>
      </c>
      <c r="AR385" s="3" t="s">
        <v>90</v>
      </c>
      <c r="AS385" s="3">
        <v>51.083274787746369</v>
      </c>
      <c r="AT385" s="1">
        <v>178.37086271301152</v>
      </c>
      <c r="AU385" s="1">
        <v>113.37795704986075</v>
      </c>
      <c r="AV385" s="1">
        <v>98.348313160072024</v>
      </c>
      <c r="AW385" s="1" t="s">
        <v>1582</v>
      </c>
      <c r="AX385" s="1">
        <v>-3.8700960000000002</v>
      </c>
      <c r="AY385" s="1">
        <v>4.4215650000000002</v>
      </c>
      <c r="AZ385" s="1">
        <v>77.25</v>
      </c>
      <c r="BA385" s="1">
        <v>63.48</v>
      </c>
      <c r="BB385" s="1">
        <v>72.03</v>
      </c>
      <c r="BC385" s="13">
        <v>0.6209150326797388</v>
      </c>
      <c r="BD385" s="1">
        <v>52.859455470593588</v>
      </c>
      <c r="BE385" s="1">
        <v>74.176852098096873</v>
      </c>
      <c r="BF385" s="1">
        <v>32.805818228861682</v>
      </c>
      <c r="BG385" s="1">
        <v>0.51527348083402802</v>
      </c>
      <c r="BH385" s="1">
        <v>1.9603011635865846</v>
      </c>
      <c r="BI385" s="1">
        <v>-5.9004281452151162</v>
      </c>
      <c r="BJ385" s="1">
        <v>1.848581736290285</v>
      </c>
      <c r="BK385" s="1">
        <v>-4.3672110934918464</v>
      </c>
      <c r="BL385" s="1">
        <v>-6.5808726084134648</v>
      </c>
      <c r="BM385" s="1">
        <v>-1.0078736511087192</v>
      </c>
      <c r="BN385" s="1">
        <v>64.975430000000003</v>
      </c>
      <c r="BO385" s="1">
        <v>120.1258</v>
      </c>
      <c r="BP385" s="1">
        <v>70.4354100133842</v>
      </c>
      <c r="BQ385" s="1">
        <v>284.62250078320039</v>
      </c>
      <c r="BR385" s="1" t="s">
        <v>757</v>
      </c>
      <c r="BS385" s="1">
        <v>3.0390143737166326</v>
      </c>
      <c r="BT385" s="1" t="s">
        <v>103</v>
      </c>
      <c r="BU385" s="1" t="s">
        <v>103</v>
      </c>
      <c r="BV385" s="1" t="e">
        <v>#VALUE!</v>
      </c>
      <c r="BW385" s="1">
        <v>80.876091205682528</v>
      </c>
    </row>
    <row r="386" spans="1:75" x14ac:dyDescent="0.2">
      <c r="A386" s="8" t="s">
        <v>1741</v>
      </c>
      <c r="B386" s="4"/>
      <c r="C386" s="8" t="s">
        <v>1195</v>
      </c>
      <c r="D386" s="8"/>
      <c r="E386" s="9" t="s">
        <v>81</v>
      </c>
      <c r="F386" s="1" t="s">
        <v>1742</v>
      </c>
      <c r="G386" s="3" t="s">
        <v>1739</v>
      </c>
      <c r="H386" s="3" t="s">
        <v>84</v>
      </c>
      <c r="I386" s="1">
        <v>25</v>
      </c>
      <c r="J386" s="1" t="s">
        <v>85</v>
      </c>
      <c r="K386" s="1" t="s">
        <v>85</v>
      </c>
      <c r="L386" s="1" t="s">
        <v>85</v>
      </c>
      <c r="M386" s="1" t="s">
        <v>85</v>
      </c>
      <c r="N386" s="10">
        <v>750000000</v>
      </c>
      <c r="O386" s="11">
        <v>45082</v>
      </c>
      <c r="P386" s="11" t="e">
        <v>#VALUE!</v>
      </c>
      <c r="Q386" s="1">
        <v>-0.16034178242400055</v>
      </c>
      <c r="R386" s="1">
        <v>0.67364744650142416</v>
      </c>
      <c r="S386" s="1">
        <v>3.1930421179548141</v>
      </c>
      <c r="T386" s="1" t="e">
        <v>#VALUE!</v>
      </c>
      <c r="U386" s="1" t="e">
        <v>#VALUE!</v>
      </c>
      <c r="V386" s="1" t="e">
        <v>#VALUE!</v>
      </c>
      <c r="W386" s="1" t="s">
        <v>1740</v>
      </c>
      <c r="X386" s="1">
        <v>53.356216430664063</v>
      </c>
      <c r="Y386" s="1">
        <v>4.5018923381870177</v>
      </c>
      <c r="Z386" s="12">
        <v>0.66749099999999995</v>
      </c>
      <c r="AA386" s="12">
        <v>0.20731327054246407</v>
      </c>
      <c r="AB386" s="1" t="s">
        <v>87</v>
      </c>
      <c r="AC386" s="1">
        <v>102.151</v>
      </c>
      <c r="AD386" s="1">
        <v>5.046744023641927</v>
      </c>
      <c r="AE386" s="1">
        <v>3.4924575910554259</v>
      </c>
      <c r="AF386" s="12">
        <v>3.4924575910554259</v>
      </c>
      <c r="AG386" s="1" t="s">
        <v>84</v>
      </c>
      <c r="AH386" s="1">
        <v>4.6356670689141453</v>
      </c>
      <c r="AI386" s="1" t="e">
        <v>#VALUE!</v>
      </c>
      <c r="AJ386" s="12" t="e">
        <v>#VALUE!</v>
      </c>
      <c r="AK386" s="1" t="s">
        <v>1581</v>
      </c>
      <c r="AL386" s="1">
        <v>81.280410766601563</v>
      </c>
      <c r="AM386" s="1">
        <v>202.78554899999997</v>
      </c>
      <c r="AN386" s="1">
        <v>34.71228159546726</v>
      </c>
      <c r="AO386" s="1">
        <v>3.0390143737166326</v>
      </c>
      <c r="AP386" s="1">
        <v>158.53142323913914</v>
      </c>
      <c r="AQ386" s="1" t="s">
        <v>757</v>
      </c>
      <c r="AR386" s="3" t="s">
        <v>90</v>
      </c>
      <c r="AS386" s="3">
        <v>51.083274787746369</v>
      </c>
      <c r="AT386" s="1">
        <v>178.37086271301152</v>
      </c>
      <c r="AU386" s="1">
        <v>113.37795704986075</v>
      </c>
      <c r="AV386" s="1">
        <v>98.348313160072024</v>
      </c>
      <c r="AW386" s="1" t="s">
        <v>1582</v>
      </c>
      <c r="AX386" s="1">
        <v>-3.8700960000000002</v>
      </c>
      <c r="AY386" s="1">
        <v>4.4215650000000002</v>
      </c>
      <c r="AZ386" s="1">
        <v>77.25</v>
      </c>
      <c r="BA386" s="1">
        <v>63.48</v>
      </c>
      <c r="BB386" s="1">
        <v>72.03</v>
      </c>
      <c r="BC386" s="13">
        <v>0.6209150326797388</v>
      </c>
      <c r="BD386" s="1">
        <v>52.859455470593588</v>
      </c>
      <c r="BE386" s="1">
        <v>74.176852098096873</v>
      </c>
      <c r="BF386" s="1">
        <v>32.805818228861682</v>
      </c>
      <c r="BG386" s="1">
        <v>0.51527348083402802</v>
      </c>
      <c r="BH386" s="1">
        <v>1.9603011635865846</v>
      </c>
      <c r="BI386" s="1">
        <v>-5.9004281452151162</v>
      </c>
      <c r="BJ386" s="1">
        <v>1.848581736290285</v>
      </c>
      <c r="BK386" s="1">
        <v>-4.3672110934918464</v>
      </c>
      <c r="BL386" s="1">
        <v>-6.5808726084134648</v>
      </c>
      <c r="BM386" s="1">
        <v>-1.0078736511087192</v>
      </c>
      <c r="BN386" s="1">
        <v>64.975430000000003</v>
      </c>
      <c r="BO386" s="1">
        <v>120.1258</v>
      </c>
      <c r="BP386" s="1">
        <v>70.4354100133842</v>
      </c>
      <c r="BQ386" s="1">
        <v>284.62250078320039</v>
      </c>
      <c r="BR386" s="1" t="s">
        <v>757</v>
      </c>
      <c r="BS386" s="1">
        <v>3.0390143737166326</v>
      </c>
      <c r="BT386" s="1" t="s">
        <v>103</v>
      </c>
      <c r="BU386" s="1" t="s">
        <v>103</v>
      </c>
      <c r="BV386" s="1" t="e">
        <v>#VALUE!</v>
      </c>
      <c r="BW386" s="1">
        <v>80.876091205682528</v>
      </c>
    </row>
    <row r="387" spans="1:75" x14ac:dyDescent="0.2">
      <c r="A387" s="8" t="s">
        <v>1743</v>
      </c>
      <c r="B387" s="4"/>
      <c r="C387" s="8" t="s">
        <v>1195</v>
      </c>
      <c r="D387" s="8"/>
      <c r="E387" s="9" t="s">
        <v>81</v>
      </c>
      <c r="F387" s="1" t="s">
        <v>1744</v>
      </c>
      <c r="G387" s="3" t="s">
        <v>1745</v>
      </c>
      <c r="H387" s="3" t="s">
        <v>84</v>
      </c>
      <c r="I387" s="1">
        <v>15</v>
      </c>
      <c r="J387" s="1" t="s">
        <v>85</v>
      </c>
      <c r="K387" s="1" t="s">
        <v>85</v>
      </c>
      <c r="L387" s="1" t="s">
        <v>85</v>
      </c>
      <c r="M387" s="1" t="s">
        <v>85</v>
      </c>
      <c r="N387" s="10">
        <v>0</v>
      </c>
      <c r="O387" s="11">
        <v>44895</v>
      </c>
      <c r="P387" s="11" t="e">
        <v>#VALUE!</v>
      </c>
      <c r="Q387" s="1" t="s">
        <v>85</v>
      </c>
      <c r="R387" s="1" t="s">
        <v>85</v>
      </c>
      <c r="S387" s="1" t="s">
        <v>85</v>
      </c>
      <c r="T387" s="1" t="e">
        <v>#VALUE!</v>
      </c>
      <c r="U387" s="1" t="e">
        <v>#VALUE!</v>
      </c>
      <c r="V387" s="1" t="e">
        <v>#VALUE!</v>
      </c>
      <c r="W387" s="1" t="s">
        <v>761</v>
      </c>
      <c r="X387" s="1" t="s">
        <v>85</v>
      </c>
      <c r="Y387" s="1" t="s">
        <v>100</v>
      </c>
      <c r="Z387" s="12" t="s">
        <v>100</v>
      </c>
      <c r="AA387" s="12" t="s">
        <v>100</v>
      </c>
      <c r="AB387" s="1" t="s">
        <v>87</v>
      </c>
      <c r="AC387" s="1" t="s">
        <v>100</v>
      </c>
      <c r="AD387" s="1">
        <v>5.6663666149083012</v>
      </c>
      <c r="AE387" s="1" t="s">
        <v>84</v>
      </c>
      <c r="AF387" s="12" t="s">
        <v>84</v>
      </c>
      <c r="AG387" s="1" t="s">
        <v>84</v>
      </c>
      <c r="AH387" s="1" t="s">
        <v>84</v>
      </c>
      <c r="AI387" s="1" t="e">
        <v>#VALUE!</v>
      </c>
      <c r="AJ387" s="12" t="e">
        <v>#VALUE!</v>
      </c>
      <c r="AK387" s="1" t="s">
        <v>1581</v>
      </c>
      <c r="AL387" s="1" t="s">
        <v>85</v>
      </c>
      <c r="AM387" s="1">
        <v>155.82931605932265</v>
      </c>
      <c r="AN387" s="1">
        <v>73.131920774432928</v>
      </c>
      <c r="AO387" s="1" t="s">
        <v>85</v>
      </c>
      <c r="AP387" s="1">
        <v>82.013651502044155</v>
      </c>
      <c r="AQ387" s="1" t="s">
        <v>101</v>
      </c>
      <c r="AR387" s="3" t="s">
        <v>90</v>
      </c>
      <c r="AS387" s="3" t="s">
        <v>100</v>
      </c>
      <c r="AT387" s="1" t="s">
        <v>100</v>
      </c>
      <c r="AU387" s="1" t="s">
        <v>103</v>
      </c>
      <c r="AV387" s="1" t="s">
        <v>100</v>
      </c>
      <c r="AW387" s="1" t="s">
        <v>1582</v>
      </c>
      <c r="AX387" s="1">
        <v>-3.8700960000000002</v>
      </c>
      <c r="AY387" s="1">
        <v>4.4215650000000002</v>
      </c>
      <c r="AZ387" s="1">
        <v>77.25</v>
      </c>
      <c r="BA387" s="1">
        <v>63.48</v>
      </c>
      <c r="BB387" s="1">
        <v>72.03</v>
      </c>
      <c r="BC387" s="13">
        <v>0.6209150326797388</v>
      </c>
      <c r="BD387" s="1">
        <v>52.859455470593588</v>
      </c>
      <c r="BE387" s="1">
        <v>74.176852098096873</v>
      </c>
      <c r="BF387" s="1">
        <v>32.805818228861682</v>
      </c>
      <c r="BG387" s="1">
        <v>0.51527348083402802</v>
      </c>
      <c r="BH387" s="1">
        <v>2.4750171115674195</v>
      </c>
      <c r="BI387" s="1">
        <v>338.77832476610348</v>
      </c>
      <c r="BJ387" s="1" t="s">
        <v>100</v>
      </c>
      <c r="BK387" s="1" t="s">
        <v>100</v>
      </c>
      <c r="BL387" s="1" t="s">
        <v>100</v>
      </c>
      <c r="BM387" s="1">
        <v>12.66041743428144</v>
      </c>
      <c r="BN387" s="1" t="s">
        <v>100</v>
      </c>
      <c r="BO387" s="1" t="s">
        <v>100</v>
      </c>
      <c r="BP387" s="1" t="e">
        <v>#VALUE!</v>
      </c>
      <c r="BQ387" s="1" t="e">
        <v>#VALUE!</v>
      </c>
      <c r="BR387" s="1" t="s">
        <v>101</v>
      </c>
      <c r="BS387" s="1" t="s">
        <v>85</v>
      </c>
      <c r="BT387" s="1" t="s">
        <v>103</v>
      </c>
      <c r="BU387" s="1" t="s">
        <v>103</v>
      </c>
      <c r="BV387" s="1" t="e">
        <v>#VALUE!</v>
      </c>
      <c r="BW387" s="1" t="s">
        <v>85</v>
      </c>
    </row>
    <row r="388" spans="1:75" x14ac:dyDescent="0.2">
      <c r="A388" s="8" t="s">
        <v>1746</v>
      </c>
      <c r="B388" s="4"/>
      <c r="C388" s="8" t="s">
        <v>1195</v>
      </c>
      <c r="D388" s="8"/>
      <c r="E388" s="9" t="s">
        <v>81</v>
      </c>
      <c r="F388" s="1" t="s">
        <v>1747</v>
      </c>
      <c r="G388" s="3" t="s">
        <v>1748</v>
      </c>
      <c r="H388" s="3" t="s">
        <v>84</v>
      </c>
      <c r="I388" s="1">
        <v>15</v>
      </c>
      <c r="J388" s="1" t="s">
        <v>85</v>
      </c>
      <c r="K388" s="1" t="s">
        <v>85</v>
      </c>
      <c r="L388" s="1" t="s">
        <v>85</v>
      </c>
      <c r="M388" s="1" t="s">
        <v>85</v>
      </c>
      <c r="N388" s="10">
        <v>1150000000</v>
      </c>
      <c r="O388" s="11">
        <v>45259</v>
      </c>
      <c r="P388" s="11" t="e">
        <v>#VALUE!</v>
      </c>
      <c r="Q388" s="1">
        <v>7.8278404565312876E-2</v>
      </c>
      <c r="R388" s="1">
        <v>0.62735680441161623</v>
      </c>
      <c r="S388" s="1">
        <v>2.0999933299880924</v>
      </c>
      <c r="T388" s="1" t="e">
        <v>#VALUE!</v>
      </c>
      <c r="U388" s="1" t="e">
        <v>#VALUE!</v>
      </c>
      <c r="V388" s="1" t="e">
        <v>#VALUE!</v>
      </c>
      <c r="W388" s="1" t="s">
        <v>1749</v>
      </c>
      <c r="X388" s="1">
        <v>48.113212585449219</v>
      </c>
      <c r="Y388" s="1">
        <v>4.5408243227369018</v>
      </c>
      <c r="Z388" s="12">
        <v>0.240952</v>
      </c>
      <c r="AA388" s="12">
        <v>-0.24303461313139874</v>
      </c>
      <c r="AB388" s="1" t="s">
        <v>87</v>
      </c>
      <c r="AC388" s="1">
        <v>101.193</v>
      </c>
      <c r="AD388" s="1">
        <v>5.046744023641927</v>
      </c>
      <c r="AE388" s="1">
        <v>3.4924575910554259</v>
      </c>
      <c r="AF388" s="12">
        <v>3.4924575910554259</v>
      </c>
      <c r="AG388" s="1" t="s">
        <v>84</v>
      </c>
      <c r="AH388" s="1">
        <v>4.6356670689141453</v>
      </c>
      <c r="AI388" s="1" t="e">
        <v>#VALUE!</v>
      </c>
      <c r="AJ388" s="12" t="e">
        <v>#VALUE!</v>
      </c>
      <c r="AK388" s="1" t="s">
        <v>1581</v>
      </c>
      <c r="AL388" s="1">
        <v>64.76007080078125</v>
      </c>
      <c r="AM388" s="1">
        <v>202.78554899999997</v>
      </c>
      <c r="AN388" s="1">
        <v>34.71228159546726</v>
      </c>
      <c r="AO388" s="1">
        <v>1.5249828884325805</v>
      </c>
      <c r="AP388" s="1">
        <v>158.53142323913914</v>
      </c>
      <c r="AQ388" s="1" t="s">
        <v>757</v>
      </c>
      <c r="AR388" s="3" t="s">
        <v>90</v>
      </c>
      <c r="AS388" s="3">
        <v>34.391891394590999</v>
      </c>
      <c r="AT388" s="1">
        <v>191.20218143405324</v>
      </c>
      <c r="AU388" s="1">
        <v>148.19552973106531</v>
      </c>
      <c r="AV388" s="1">
        <v>129.6927153103843</v>
      </c>
      <c r="AW388" s="1" t="s">
        <v>1582</v>
      </c>
      <c r="AX388" s="1">
        <v>-3.8700960000000002</v>
      </c>
      <c r="AY388" s="1">
        <v>4.4215650000000002</v>
      </c>
      <c r="AZ388" s="1">
        <v>77.25</v>
      </c>
      <c r="BA388" s="1">
        <v>63.48</v>
      </c>
      <c r="BB388" s="1">
        <v>72.03</v>
      </c>
      <c r="BC388" s="13">
        <v>0.6209150326797388</v>
      </c>
      <c r="BD388" s="1">
        <v>52.859455470593588</v>
      </c>
      <c r="BE388" s="1">
        <v>74.176852098096873</v>
      </c>
      <c r="BF388" s="1">
        <v>32.805818228861682</v>
      </c>
      <c r="BG388" s="1">
        <v>0.51527348083402802</v>
      </c>
      <c r="BH388" s="1">
        <v>1.4729637234770705</v>
      </c>
      <c r="BI388" s="1">
        <v>-13.488898348795701</v>
      </c>
      <c r="BJ388" s="1">
        <v>-2.7896714705490524</v>
      </c>
      <c r="BK388" s="1">
        <v>-6.7884119536078202</v>
      </c>
      <c r="BL388" s="1">
        <v>5.0085154249832584</v>
      </c>
      <c r="BM388" s="1">
        <v>-0.74879182603703365</v>
      </c>
      <c r="BN388" s="1">
        <v>51.117739999999998</v>
      </c>
      <c r="BO388" s="1">
        <v>106.57940000000001</v>
      </c>
      <c r="BP388" s="1">
        <v>75.402231377890146</v>
      </c>
      <c r="BQ388" s="1">
        <v>146.70752321649161</v>
      </c>
      <c r="BR388" s="1" t="s">
        <v>757</v>
      </c>
      <c r="BS388" s="1">
        <v>1.5249828884325805</v>
      </c>
      <c r="BT388" s="1" t="s">
        <v>103</v>
      </c>
      <c r="BU388" s="1" t="s">
        <v>103</v>
      </c>
      <c r="BV388" s="1" t="e">
        <v>#VALUE!</v>
      </c>
      <c r="BW388" s="1">
        <v>62.043277012580134</v>
      </c>
    </row>
    <row r="389" spans="1:75" x14ac:dyDescent="0.2">
      <c r="A389" s="8" t="s">
        <v>1750</v>
      </c>
      <c r="B389" s="4"/>
      <c r="C389" s="8" t="s">
        <v>1195</v>
      </c>
      <c r="D389" s="8"/>
      <c r="E389" s="9" t="s">
        <v>81</v>
      </c>
      <c r="F389" s="1" t="s">
        <v>1751</v>
      </c>
      <c r="G389" s="3" t="s">
        <v>1752</v>
      </c>
      <c r="H389" s="3" t="s">
        <v>84</v>
      </c>
      <c r="I389" s="1">
        <v>25</v>
      </c>
      <c r="J389" s="1" t="s">
        <v>85</v>
      </c>
      <c r="K389" s="1" t="s">
        <v>85</v>
      </c>
      <c r="L389" s="1" t="s">
        <v>85</v>
      </c>
      <c r="M389" s="1" t="s">
        <v>85</v>
      </c>
      <c r="N389" s="10">
        <v>850000000</v>
      </c>
      <c r="O389" s="11">
        <v>45259</v>
      </c>
      <c r="P389" s="11" t="e">
        <v>#VALUE!</v>
      </c>
      <c r="Q389" s="1">
        <v>7.4480569383883477E-2</v>
      </c>
      <c r="R389" s="1">
        <v>0.32840108264584611</v>
      </c>
      <c r="S389" s="1">
        <v>3.3693378583861122</v>
      </c>
      <c r="T389" s="1" t="e">
        <v>#VALUE!</v>
      </c>
      <c r="U389" s="1" t="e">
        <v>#VALUE!</v>
      </c>
      <c r="V389" s="1" t="e">
        <v>#VALUE!</v>
      </c>
      <c r="W389" s="1" t="s">
        <v>1753</v>
      </c>
      <c r="X389" s="1">
        <v>84.710067749023438</v>
      </c>
      <c r="Y389" s="1">
        <v>5.2656742661068101</v>
      </c>
      <c r="Z389" s="12">
        <v>1.699616</v>
      </c>
      <c r="AA389" s="12">
        <v>-1.2733984680757926</v>
      </c>
      <c r="AB389" s="1" t="s">
        <v>87</v>
      </c>
      <c r="AC389" s="1">
        <v>102.89400000000001</v>
      </c>
      <c r="AD389" s="1">
        <v>5.046744023641927</v>
      </c>
      <c r="AE389" s="1">
        <v>3.4924575910554259</v>
      </c>
      <c r="AF389" s="12">
        <v>3.4924575910554259</v>
      </c>
      <c r="AG389" s="1" t="s">
        <v>84</v>
      </c>
      <c r="AH389" s="1">
        <v>4.6356670689141453</v>
      </c>
      <c r="AI389" s="1" t="e">
        <v>#VALUE!</v>
      </c>
      <c r="AJ389" s="12" t="e">
        <v>#VALUE!</v>
      </c>
      <c r="AK389" s="1" t="s">
        <v>1581</v>
      </c>
      <c r="AL389" s="1">
        <v>137.21977233886719</v>
      </c>
      <c r="AM389" s="1">
        <v>202.78554899999997</v>
      </c>
      <c r="AN389" s="1">
        <v>34.71228159546726</v>
      </c>
      <c r="AO389" s="1">
        <v>8.6789869952087617</v>
      </c>
      <c r="AP389" s="1">
        <v>158.53142323913914</v>
      </c>
      <c r="AQ389" s="1" t="s">
        <v>757</v>
      </c>
      <c r="AR389" s="3" t="s">
        <v>90</v>
      </c>
      <c r="AS389" s="3">
        <v>104.39745916448344</v>
      </c>
      <c r="AT389" s="1">
        <v>203.70683766799803</v>
      </c>
      <c r="AU389" s="1">
        <v>103.20872280038679</v>
      </c>
      <c r="AV389" s="1">
        <v>78.432170642914116</v>
      </c>
      <c r="AW389" s="1" t="s">
        <v>1582</v>
      </c>
      <c r="AX389" s="1">
        <v>-3.8700960000000002</v>
      </c>
      <c r="AY389" s="1">
        <v>4.4215650000000002</v>
      </c>
      <c r="AZ389" s="1">
        <v>77.25</v>
      </c>
      <c r="BA389" s="1">
        <v>63.48</v>
      </c>
      <c r="BB389" s="1">
        <v>72.03</v>
      </c>
      <c r="BC389" s="13">
        <v>0.6209150326797388</v>
      </c>
      <c r="BD389" s="1">
        <v>52.859455470593588</v>
      </c>
      <c r="BE389" s="1">
        <v>74.176852098096873</v>
      </c>
      <c r="BF389" s="1">
        <v>32.805818228861682</v>
      </c>
      <c r="BG389" s="1">
        <v>0.51527348083402802</v>
      </c>
      <c r="BH389" s="1">
        <v>1.4729637234770705</v>
      </c>
      <c r="BI389" s="1">
        <v>-12.132206691615281</v>
      </c>
      <c r="BJ389" s="1">
        <v>-0.15352102333015694</v>
      </c>
      <c r="BK389" s="1">
        <v>-13.24169305621129</v>
      </c>
      <c r="BL389" s="1">
        <v>1.3663535409498309</v>
      </c>
      <c r="BM389" s="1">
        <v>-1.0832917336778922</v>
      </c>
      <c r="BN389" s="1">
        <v>115.0424</v>
      </c>
      <c r="BO389" s="1">
        <v>181.85140000000001</v>
      </c>
      <c r="BP389" s="1">
        <v>66.804813215484174</v>
      </c>
      <c r="BQ389" s="1">
        <v>702.32409553391051</v>
      </c>
      <c r="BR389" s="1" t="s">
        <v>757</v>
      </c>
      <c r="BS389" s="1">
        <v>8.6789869952087617</v>
      </c>
      <c r="BT389" s="1" t="s">
        <v>103</v>
      </c>
      <c r="BU389" s="1" t="s">
        <v>103</v>
      </c>
      <c r="BV389" s="1" t="e">
        <v>#VALUE!</v>
      </c>
      <c r="BW389" s="1">
        <v>139.50841843977909</v>
      </c>
    </row>
    <row r="390" spans="1:75" x14ac:dyDescent="0.2">
      <c r="A390" s="8" t="s">
        <v>1754</v>
      </c>
      <c r="B390" s="4" t="s">
        <v>281</v>
      </c>
      <c r="C390" s="8" t="s">
        <v>1219</v>
      </c>
      <c r="D390" s="8" t="s">
        <v>228</v>
      </c>
      <c r="E390" s="9"/>
      <c r="F390" s="1" t="s">
        <v>1755</v>
      </c>
      <c r="G390" s="3" t="s">
        <v>1756</v>
      </c>
      <c r="H390" s="3" t="s">
        <v>284</v>
      </c>
      <c r="I390" s="1">
        <v>55</v>
      </c>
      <c r="J390" s="1">
        <v>210</v>
      </c>
      <c r="K390" s="1" t="s">
        <v>527</v>
      </c>
      <c r="L390" s="1">
        <v>2.8583968253561105</v>
      </c>
      <c r="M390" s="1">
        <v>0.10067678807722183</v>
      </c>
      <c r="N390" s="10">
        <v>1000000000</v>
      </c>
      <c r="O390" s="11">
        <v>45082</v>
      </c>
      <c r="P390" s="11">
        <v>44853</v>
      </c>
      <c r="Q390" s="1">
        <v>0.24885766227789041</v>
      </c>
      <c r="R390" s="1">
        <v>0.46560308876142376</v>
      </c>
      <c r="S390" s="1">
        <v>2.0236843119576298</v>
      </c>
      <c r="T390" s="1">
        <v>-0.24929805368439917</v>
      </c>
      <c r="U390" s="1">
        <v>-0.13824812966199973</v>
      </c>
      <c r="V390" s="1">
        <v>1.6716473409624788</v>
      </c>
      <c r="W390" s="1" t="s">
        <v>1757</v>
      </c>
      <c r="X390" s="1">
        <v>104.45506286621094</v>
      </c>
      <c r="Y390" s="1">
        <v>3.8272914600000001</v>
      </c>
      <c r="Z390" s="12">
        <v>0.56840999999999997</v>
      </c>
      <c r="AA390" s="12">
        <v>-0.21016235874435907</v>
      </c>
      <c r="AB390" s="1" t="s">
        <v>169</v>
      </c>
      <c r="AC390" s="1">
        <v>105.56399999999999</v>
      </c>
      <c r="AD390" s="1">
        <v>5.046744023641927</v>
      </c>
      <c r="AE390" s="1">
        <v>3.4924575910554259</v>
      </c>
      <c r="AF390" s="12">
        <v>3.4924575910554259</v>
      </c>
      <c r="AG390" s="1" t="s">
        <v>84</v>
      </c>
      <c r="AH390" s="1">
        <v>4.6356670689141453</v>
      </c>
      <c r="AI390" s="1" t="e">
        <v>#VALUE!</v>
      </c>
      <c r="AJ390" s="12" t="e">
        <v>#VALUE!</v>
      </c>
      <c r="AK390" s="1" t="s">
        <v>1581</v>
      </c>
      <c r="AL390" s="1">
        <v>109.97039764</v>
      </c>
      <c r="AM390" s="1">
        <v>202.78554899999997</v>
      </c>
      <c r="AN390" s="1">
        <v>34.71228159546726</v>
      </c>
      <c r="AO390" s="1">
        <v>3.1786447638603694</v>
      </c>
      <c r="AP390" s="1">
        <v>158.53142323913914</v>
      </c>
      <c r="AQ390" s="1" t="s">
        <v>133</v>
      </c>
      <c r="AR390" s="3" t="s">
        <v>102</v>
      </c>
      <c r="AS390" s="3">
        <v>108.87710427905239</v>
      </c>
      <c r="AT390" s="1">
        <v>109.15507630038132</v>
      </c>
      <c r="AU390" s="1">
        <v>43.1958570235198</v>
      </c>
      <c r="AV390" s="1">
        <v>27.867906922219056</v>
      </c>
      <c r="AW390" s="1" t="s">
        <v>1582</v>
      </c>
      <c r="AX390" s="1">
        <v>-3.8700960000000002</v>
      </c>
      <c r="AY390" s="1">
        <v>4.4215650000000002</v>
      </c>
      <c r="AZ390" s="1">
        <v>77.25</v>
      </c>
      <c r="BA390" s="1">
        <v>63.48</v>
      </c>
      <c r="BB390" s="1">
        <v>72.03</v>
      </c>
      <c r="BC390" s="13">
        <v>0.6209150326797388</v>
      </c>
      <c r="BD390" s="1">
        <v>52.859455470593588</v>
      </c>
      <c r="BE390" s="1">
        <v>74.176852098096873</v>
      </c>
      <c r="BF390" s="1">
        <v>32.805818228861682</v>
      </c>
      <c r="BG390" s="1">
        <v>0.51527348083402802</v>
      </c>
      <c r="BH390" s="1">
        <v>1.9603011635865846</v>
      </c>
      <c r="BI390" s="1">
        <v>-30.422396089999992</v>
      </c>
      <c r="BJ390" s="1">
        <v>4.5999832099999907</v>
      </c>
      <c r="BK390" s="1">
        <v>-17.201404889999992</v>
      </c>
      <c r="BL390" s="1">
        <v>1.4243871000000041</v>
      </c>
      <c r="BM390" s="1">
        <v>-1.1823975357407484</v>
      </c>
      <c r="BN390" s="1">
        <v>103.30622481</v>
      </c>
      <c r="BO390" s="1">
        <v>142.3313727</v>
      </c>
      <c r="BP390" s="1">
        <v>82.923388660091007</v>
      </c>
      <c r="BQ390" s="1">
        <v>306.88837464438734</v>
      </c>
      <c r="BR390" s="1" t="s">
        <v>133</v>
      </c>
      <c r="BS390" s="1">
        <v>8.1779603011635871</v>
      </c>
      <c r="BT390" s="1" t="s">
        <v>103</v>
      </c>
      <c r="BU390" s="1" t="s">
        <v>103</v>
      </c>
      <c r="BV390" s="1" t="e">
        <v>#VALUE!</v>
      </c>
      <c r="BW390" s="1">
        <v>132.29652550502854</v>
      </c>
    </row>
    <row r="391" spans="1:75" x14ac:dyDescent="0.2">
      <c r="A391" s="8" t="s">
        <v>1758</v>
      </c>
      <c r="B391" s="4" t="s">
        <v>1389</v>
      </c>
      <c r="C391" s="8" t="s">
        <v>1281</v>
      </c>
      <c r="D391" s="8" t="s">
        <v>228</v>
      </c>
      <c r="E391" s="9"/>
      <c r="F391" s="1" t="s">
        <v>1759</v>
      </c>
      <c r="G391" s="3" t="s">
        <v>1760</v>
      </c>
      <c r="H391" s="3" t="s">
        <v>130</v>
      </c>
      <c r="I391" s="1" t="s">
        <v>100</v>
      </c>
      <c r="J391" s="1">
        <v>395</v>
      </c>
      <c r="K391" s="1" t="s">
        <v>344</v>
      </c>
      <c r="L391" s="1">
        <v>1.9070038329816781</v>
      </c>
      <c r="M391" s="1">
        <v>3.9102412917358706E-2</v>
      </c>
      <c r="N391" s="10">
        <v>1500000000</v>
      </c>
      <c r="O391" s="11">
        <v>44721</v>
      </c>
      <c r="P391" s="11">
        <v>42572</v>
      </c>
      <c r="Q391" s="1">
        <v>1.589596473969479</v>
      </c>
      <c r="R391" s="1">
        <v>0.81114989136255033</v>
      </c>
      <c r="S391" s="1">
        <v>2.2689743570566634</v>
      </c>
      <c r="T391" s="1">
        <v>-0.15022909102744286</v>
      </c>
      <c r="U391" s="1">
        <v>1.0917070536087259E-2</v>
      </c>
      <c r="V391" s="1">
        <v>1.4788038484026877</v>
      </c>
      <c r="W391" s="1" t="s">
        <v>1761</v>
      </c>
      <c r="X391" s="1">
        <v>248.29782104492188</v>
      </c>
      <c r="Y391" s="1">
        <v>5.1710891099999996</v>
      </c>
      <c r="Z391" s="12">
        <v>1.41238</v>
      </c>
      <c r="AA391" s="12">
        <v>-0.90342257577709084</v>
      </c>
      <c r="AB391" s="1" t="s">
        <v>169</v>
      </c>
      <c r="AC391" s="1">
        <v>103.774</v>
      </c>
      <c r="AD391" s="1">
        <v>5.1710891067826754</v>
      </c>
      <c r="AE391" s="1">
        <v>2.6046498803378646</v>
      </c>
      <c r="AF391" s="12">
        <v>2.6046498803378646</v>
      </c>
      <c r="AG391" s="1" t="s">
        <v>84</v>
      </c>
      <c r="AH391" s="1" t="s">
        <v>100</v>
      </c>
      <c r="AI391" s="1" t="e">
        <v>#VALUE!</v>
      </c>
      <c r="AJ391" s="12" t="e">
        <v>#VALUE!</v>
      </c>
      <c r="AK391" s="1" t="s">
        <v>1581</v>
      </c>
      <c r="AL391" s="1">
        <v>253.89575173</v>
      </c>
      <c r="AM391" s="1" t="e">
        <v>#VALUE!</v>
      </c>
      <c r="AN391" s="1" t="e">
        <v>#VALUE!</v>
      </c>
      <c r="AO391" s="1">
        <v>2.0780287474332648</v>
      </c>
      <c r="AP391" s="1">
        <v>265.08826047593857</v>
      </c>
      <c r="AQ391" s="1" t="s">
        <v>171</v>
      </c>
      <c r="AR391" s="3" t="s">
        <v>102</v>
      </c>
      <c r="AS391" s="3">
        <v>250.13377920421246</v>
      </c>
      <c r="AT391" s="1">
        <v>249.67632066675827</v>
      </c>
      <c r="AU391" s="1">
        <v>196.09260454079148</v>
      </c>
      <c r="AV391" s="1">
        <v>180.37083846709999</v>
      </c>
      <c r="AW391" s="1" t="s">
        <v>1582</v>
      </c>
      <c r="AX391" s="1">
        <v>-3.8700960000000002</v>
      </c>
      <c r="AY391" s="1">
        <v>4.4215650000000002</v>
      </c>
      <c r="AZ391" s="1">
        <v>77.25</v>
      </c>
      <c r="BA391" s="1">
        <v>63.48</v>
      </c>
      <c r="BB391" s="1">
        <v>72.03</v>
      </c>
      <c r="BC391" s="13">
        <v>0.6209150326797388</v>
      </c>
      <c r="BD391" s="1">
        <v>52.859455470593588</v>
      </c>
      <c r="BE391" s="1">
        <v>74.176852098096873</v>
      </c>
      <c r="BF391" s="1">
        <v>32.805818228861682</v>
      </c>
      <c r="BG391" s="1">
        <v>0.51527348083402802</v>
      </c>
      <c r="BH391" s="1">
        <v>2.9486652977412731</v>
      </c>
      <c r="BI391" s="1">
        <v>-48.87824268</v>
      </c>
      <c r="BJ391" s="1">
        <v>-6.3765260700000113</v>
      </c>
      <c r="BK391" s="1">
        <v>-16.15005198999998</v>
      </c>
      <c r="BL391" s="1">
        <v>17.493697069999996</v>
      </c>
      <c r="BM391" s="1">
        <v>-1.1074409103429681</v>
      </c>
      <c r="BN391" s="1">
        <v>213.33842659000001</v>
      </c>
      <c r="BO391" s="1">
        <v>368.26551982000001</v>
      </c>
      <c r="BP391" s="1">
        <v>73.821670377698339</v>
      </c>
      <c r="BQ391" s="1">
        <v>200.42412249836161</v>
      </c>
      <c r="BR391" s="1" t="s">
        <v>171</v>
      </c>
      <c r="BS391" s="1">
        <v>57.160848733744011</v>
      </c>
      <c r="BT391" s="1" t="s">
        <v>103</v>
      </c>
      <c r="BU391" s="1" t="s">
        <v>103</v>
      </c>
      <c r="BV391" s="1" t="e">
        <v>#VALUE!</v>
      </c>
      <c r="BW391" s="1">
        <v>270.93938087707676</v>
      </c>
    </row>
    <row r="392" spans="1:75" x14ac:dyDescent="0.2">
      <c r="A392" s="8" t="s">
        <v>1762</v>
      </c>
      <c r="B392" s="4"/>
      <c r="C392" s="8" t="s">
        <v>1281</v>
      </c>
      <c r="D392" s="8"/>
      <c r="E392" s="9" t="s">
        <v>81</v>
      </c>
      <c r="F392" s="1" t="s">
        <v>1763</v>
      </c>
      <c r="G392" s="3" t="s">
        <v>1764</v>
      </c>
      <c r="H392" s="3" t="s">
        <v>84</v>
      </c>
      <c r="I392" s="1" t="s">
        <v>100</v>
      </c>
      <c r="J392" s="1">
        <v>290.3</v>
      </c>
      <c r="K392" s="1" t="s">
        <v>362</v>
      </c>
      <c r="L392" s="1">
        <v>5.0314960668834559</v>
      </c>
      <c r="M392" s="1">
        <v>-2.0533369921265914</v>
      </c>
      <c r="N392" s="10">
        <v>1000000000</v>
      </c>
      <c r="O392" s="11">
        <v>45680</v>
      </c>
      <c r="P392" s="11" t="e">
        <v>#VALUE!</v>
      </c>
      <c r="Q392" s="1">
        <v>2.5969491358790453</v>
      </c>
      <c r="R392" s="1">
        <v>2.3362437921865098</v>
      </c>
      <c r="S392" s="1" t="s">
        <v>103</v>
      </c>
      <c r="T392" s="1" t="e">
        <v>#VALUE!</v>
      </c>
      <c r="U392" s="1" t="e">
        <v>#VALUE!</v>
      </c>
      <c r="V392" s="1" t="e">
        <v>#VALUE!</v>
      </c>
      <c r="W392" s="1" t="s">
        <v>1765</v>
      </c>
      <c r="X392" s="1">
        <v>325.54229736328125</v>
      </c>
      <c r="Y392" s="1">
        <v>7.047130137776298</v>
      </c>
      <c r="Z392" s="12">
        <v>2.3700640000000002</v>
      </c>
      <c r="AA392" s="12" t="s">
        <v>103</v>
      </c>
      <c r="AB392" s="1" t="s">
        <v>169</v>
      </c>
      <c r="AC392" s="1">
        <v>100.56699999999999</v>
      </c>
      <c r="AD392" s="1">
        <v>4.8947585364097117</v>
      </c>
      <c r="AE392" s="1">
        <v>3.2925726100307826</v>
      </c>
      <c r="AF392" s="12">
        <v>3.2925726100307826</v>
      </c>
      <c r="AG392" s="1" t="s">
        <v>84</v>
      </c>
      <c r="AH392" s="1">
        <v>3.4695277367424411</v>
      </c>
      <c r="AI392" s="1" t="e">
        <v>#VALUE!</v>
      </c>
      <c r="AJ392" s="12" t="e">
        <v>#VALUE!</v>
      </c>
      <c r="AK392" s="1" t="s">
        <v>1581</v>
      </c>
      <c r="AL392" s="1">
        <v>359.17160034179688</v>
      </c>
      <c r="AM392" s="1">
        <v>161.12899199999998</v>
      </c>
      <c r="AN392" s="1">
        <v>4.7670994242382108</v>
      </c>
      <c r="AO392" s="1">
        <v>4.9117043121149901</v>
      </c>
      <c r="AP392" s="1">
        <v>156.09980940643749</v>
      </c>
      <c r="AQ392" s="1" t="s">
        <v>171</v>
      </c>
      <c r="AR392" s="3" t="s">
        <v>90</v>
      </c>
      <c r="AS392" s="3">
        <v>314.75517690299444</v>
      </c>
      <c r="AT392" s="1">
        <v>441.68035504897978</v>
      </c>
      <c r="AU392" s="1">
        <v>362.10268469644899</v>
      </c>
      <c r="AV392" s="1">
        <v>346.1965969200848</v>
      </c>
      <c r="AW392" s="1" t="s">
        <v>1582</v>
      </c>
      <c r="AX392" s="1">
        <v>-3.8700960000000002</v>
      </c>
      <c r="AY392" s="1">
        <v>4.4215650000000002</v>
      </c>
      <c r="AZ392" s="1">
        <v>77.25</v>
      </c>
      <c r="BA392" s="1">
        <v>63.48</v>
      </c>
      <c r="BB392" s="1">
        <v>72.03</v>
      </c>
      <c r="BC392" s="13">
        <v>0.6209150326797388</v>
      </c>
      <c r="BD392" s="1">
        <v>52.859455470593588</v>
      </c>
      <c r="BE392" s="1">
        <v>74.176852098096873</v>
      </c>
      <c r="BF392" s="1">
        <v>32.805818228861682</v>
      </c>
      <c r="BG392" s="1">
        <v>0.51527348083402802</v>
      </c>
      <c r="BH392" s="1">
        <v>0.32032854209445583</v>
      </c>
      <c r="BI392" s="1" t="s">
        <v>103</v>
      </c>
      <c r="BJ392" s="1">
        <v>10.570806067191256</v>
      </c>
      <c r="BK392" s="1">
        <v>-15.425871258528048</v>
      </c>
      <c r="BL392" s="1" t="s">
        <v>103</v>
      </c>
      <c r="BM392" s="1" t="s">
        <v>103</v>
      </c>
      <c r="BN392" s="1" t="s">
        <v>103</v>
      </c>
      <c r="BO392" s="1" t="s">
        <v>103</v>
      </c>
      <c r="BP392" s="1" t="e">
        <v>#VALUE!</v>
      </c>
      <c r="BQ392" s="1">
        <v>411.8349178360603</v>
      </c>
      <c r="BR392" s="1" t="s">
        <v>171</v>
      </c>
      <c r="BS392" s="1">
        <v>59.912388774811774</v>
      </c>
      <c r="BT392" s="1" t="s">
        <v>103</v>
      </c>
      <c r="BU392" s="1" t="s">
        <v>103</v>
      </c>
      <c r="BV392" s="1" t="e">
        <v>#VALUE!</v>
      </c>
      <c r="BW392" s="1">
        <v>358.35272693227324</v>
      </c>
    </row>
    <row r="393" spans="1:75" x14ac:dyDescent="0.2">
      <c r="A393" s="8" t="s">
        <v>1766</v>
      </c>
      <c r="B393" s="4"/>
      <c r="C393" s="8" t="s">
        <v>1281</v>
      </c>
      <c r="D393" s="8"/>
      <c r="E393" s="9" t="s">
        <v>81</v>
      </c>
      <c r="F393" s="1" t="s">
        <v>1767</v>
      </c>
      <c r="G393" s="3" t="s">
        <v>1768</v>
      </c>
      <c r="H393" s="3" t="s">
        <v>84</v>
      </c>
      <c r="I393" s="1" t="s">
        <v>100</v>
      </c>
      <c r="J393" s="1">
        <v>401.7</v>
      </c>
      <c r="K393" s="1" t="s">
        <v>362</v>
      </c>
      <c r="L393" s="1">
        <v>3.1108229740750972</v>
      </c>
      <c r="M393" s="1">
        <v>0.11981515348109967</v>
      </c>
      <c r="N393" s="10">
        <v>750000000</v>
      </c>
      <c r="O393" s="11">
        <v>45295</v>
      </c>
      <c r="P393" s="11" t="e">
        <v>#VALUE!</v>
      </c>
      <c r="Q393" s="1">
        <v>3.366686623482984</v>
      </c>
      <c r="R393" s="1">
        <v>3.1462260260071151</v>
      </c>
      <c r="S393" s="1">
        <v>3.109247103204682</v>
      </c>
      <c r="T393" s="1" t="e">
        <v>#VALUE!</v>
      </c>
      <c r="U393" s="1" t="e">
        <v>#VALUE!</v>
      </c>
      <c r="V393" s="1" t="e">
        <v>#VALUE!</v>
      </c>
      <c r="W393" s="1" t="s">
        <v>1769</v>
      </c>
      <c r="X393" s="1">
        <v>239.89808654785156</v>
      </c>
      <c r="Y393" s="1">
        <v>6.3550227000000001</v>
      </c>
      <c r="Z393" s="12">
        <v>4.0115509999999999</v>
      </c>
      <c r="AA393" s="12">
        <v>-3.8045900037289582</v>
      </c>
      <c r="AB393" s="1" t="s">
        <v>169</v>
      </c>
      <c r="AC393" s="1">
        <v>105.504</v>
      </c>
      <c r="AD393" s="1">
        <v>4.8947585364097117</v>
      </c>
      <c r="AE393" s="1">
        <v>3.2925726100307826</v>
      </c>
      <c r="AF393" s="12">
        <v>3.2925726100307826</v>
      </c>
      <c r="AG393" s="1" t="s">
        <v>84</v>
      </c>
      <c r="AH393" s="1">
        <v>3.4695277367424411</v>
      </c>
      <c r="AI393" s="1" t="e">
        <v>#VALUE!</v>
      </c>
      <c r="AJ393" s="12" t="e">
        <v>#VALUE!</v>
      </c>
      <c r="AK393" s="1" t="s">
        <v>1581</v>
      </c>
      <c r="AL393" s="1">
        <v>269.21099853515625</v>
      </c>
      <c r="AM393" s="1">
        <v>161.12899199999998</v>
      </c>
      <c r="AN393" s="1">
        <v>4.7670994242382108</v>
      </c>
      <c r="AO393" s="1">
        <v>3.6659822039698837</v>
      </c>
      <c r="AP393" s="1">
        <v>156.09980940643749</v>
      </c>
      <c r="AQ393" s="1" t="s">
        <v>171</v>
      </c>
      <c r="AR393" s="3" t="s">
        <v>90</v>
      </c>
      <c r="AS393" s="3">
        <v>236.68815522571833</v>
      </c>
      <c r="AT393" s="1">
        <v>359.90295195122218</v>
      </c>
      <c r="AU393" s="1">
        <v>289.8353822395091</v>
      </c>
      <c r="AV393" s="1">
        <v>274.20201141836083</v>
      </c>
      <c r="AW393" s="1" t="s">
        <v>1582</v>
      </c>
      <c r="AX393" s="1">
        <v>-3.8700960000000002</v>
      </c>
      <c r="AY393" s="1">
        <v>4.4215650000000002</v>
      </c>
      <c r="AZ393" s="1">
        <v>77.25</v>
      </c>
      <c r="BA393" s="1">
        <v>63.48</v>
      </c>
      <c r="BB393" s="1">
        <v>72.03</v>
      </c>
      <c r="BC393" s="13">
        <v>0.6209150326797388</v>
      </c>
      <c r="BD393" s="1">
        <v>52.859455470593588</v>
      </c>
      <c r="BE393" s="1">
        <v>74.176852098096873</v>
      </c>
      <c r="BF393" s="1">
        <v>32.805818228861682</v>
      </c>
      <c r="BG393" s="1">
        <v>0.51527348083402802</v>
      </c>
      <c r="BH393" s="1">
        <v>1.3744010951403149</v>
      </c>
      <c r="BI393" s="1">
        <v>-25.291361335890116</v>
      </c>
      <c r="BJ393" s="1">
        <v>-5.4582094570473885</v>
      </c>
      <c r="BK393" s="1">
        <v>-78.082768793471331</v>
      </c>
      <c r="BL393" s="1">
        <v>17.084762423134237</v>
      </c>
      <c r="BM393" s="1">
        <v>-0.98457730650682229</v>
      </c>
      <c r="BN393" s="1">
        <v>215.75630000000001</v>
      </c>
      <c r="BO393" s="1">
        <v>434.4676</v>
      </c>
      <c r="BP393" s="1">
        <v>75.559242464766925</v>
      </c>
      <c r="BQ393" s="1">
        <v>334.99985549468647</v>
      </c>
      <c r="BR393" s="1" t="s">
        <v>171</v>
      </c>
      <c r="BS393" s="1">
        <v>58.663928815879537</v>
      </c>
      <c r="BT393" s="1" t="s">
        <v>103</v>
      </c>
      <c r="BU393" s="1" t="s">
        <v>103</v>
      </c>
      <c r="BV393" s="1" t="e">
        <v>#VALUE!</v>
      </c>
      <c r="BW393" s="1">
        <v>267.88308358485216</v>
      </c>
    </row>
    <row r="394" spans="1:75" x14ac:dyDescent="0.2">
      <c r="A394" s="8" t="s">
        <v>1770</v>
      </c>
      <c r="B394" s="4"/>
      <c r="C394" s="8" t="s">
        <v>1281</v>
      </c>
      <c r="D394" s="8"/>
      <c r="E394" s="9" t="s">
        <v>81</v>
      </c>
      <c r="F394" s="1" t="s">
        <v>1771</v>
      </c>
      <c r="G394" s="3" t="s">
        <v>1772</v>
      </c>
      <c r="H394" s="3" t="s">
        <v>84</v>
      </c>
      <c r="I394" s="1" t="s">
        <v>100</v>
      </c>
      <c r="J394" s="1">
        <v>438.9</v>
      </c>
      <c r="K394" s="1" t="s">
        <v>362</v>
      </c>
      <c r="L394" s="1">
        <v>2.1323240157157377</v>
      </c>
      <c r="M394" s="1">
        <v>5.8642841278067251E-2</v>
      </c>
      <c r="N394" s="10">
        <v>750000000</v>
      </c>
      <c r="O394" s="11">
        <v>44851</v>
      </c>
      <c r="P394" s="11" t="e">
        <v>#VALUE!</v>
      </c>
      <c r="Q394" s="1">
        <v>2.3750990656858262</v>
      </c>
      <c r="R394" s="1">
        <v>2.4540717852105098</v>
      </c>
      <c r="S394" s="1">
        <v>2.8426340218727253</v>
      </c>
      <c r="T394" s="1" t="e">
        <v>#VALUE!</v>
      </c>
      <c r="U394" s="1" t="e">
        <v>#VALUE!</v>
      </c>
      <c r="V394" s="1" t="e">
        <v>#VALUE!</v>
      </c>
      <c r="W394" s="1" t="s">
        <v>1371</v>
      </c>
      <c r="X394" s="1">
        <v>211.91053771972656</v>
      </c>
      <c r="Y394" s="1">
        <v>6.0548284900000002</v>
      </c>
      <c r="Z394" s="12">
        <v>3.0644279999999999</v>
      </c>
      <c r="AA394" s="12">
        <v>-2.5376919664193753</v>
      </c>
      <c r="AB394" s="1" t="s">
        <v>169</v>
      </c>
      <c r="AC394" s="1">
        <v>105.788</v>
      </c>
      <c r="AD394" s="1">
        <v>8.0357713700312772</v>
      </c>
      <c r="AE394" s="1" t="s">
        <v>84</v>
      </c>
      <c r="AF394" s="12" t="s">
        <v>84</v>
      </c>
      <c r="AG394" s="1" t="s">
        <v>84</v>
      </c>
      <c r="AH394" s="1" t="s">
        <v>84</v>
      </c>
      <c r="AI394" s="1" t="e">
        <v>#VALUE!</v>
      </c>
      <c r="AJ394" s="12" t="e">
        <v>#VALUE!</v>
      </c>
      <c r="AK394" s="1" t="s">
        <v>1581</v>
      </c>
      <c r="AL394" s="1">
        <v>234.46131896972656</v>
      </c>
      <c r="AM394" s="1">
        <v>527.93027300000006</v>
      </c>
      <c r="AN394" s="1">
        <v>123.92585650839197</v>
      </c>
      <c r="AO394" s="1">
        <v>2.4120465434633811</v>
      </c>
      <c r="AP394" s="1">
        <v>424.97258043041552</v>
      </c>
      <c r="AQ394" s="1" t="s">
        <v>171</v>
      </c>
      <c r="AR394" s="3" t="s">
        <v>90</v>
      </c>
      <c r="AS394" s="3">
        <v>208.1856767181541</v>
      </c>
      <c r="AT394" s="1">
        <v>341.48002125200969</v>
      </c>
      <c r="AU394" s="1">
        <v>283.9525726093508</v>
      </c>
      <c r="AV394" s="1">
        <v>268.41609274428697</v>
      </c>
      <c r="AW394" s="1" t="s">
        <v>1582</v>
      </c>
      <c r="AX394" s="1">
        <v>-3.8700960000000002</v>
      </c>
      <c r="AY394" s="1">
        <v>4.4215650000000002</v>
      </c>
      <c r="AZ394" s="1">
        <v>77.25</v>
      </c>
      <c r="BA394" s="1">
        <v>63.48</v>
      </c>
      <c r="BB394" s="1">
        <v>72.03</v>
      </c>
      <c r="BC394" s="13">
        <v>0.6209150326797388</v>
      </c>
      <c r="BD394" s="1">
        <v>52.859455470593588</v>
      </c>
      <c r="BE394" s="1">
        <v>74.176852098096873</v>
      </c>
      <c r="BF394" s="1">
        <v>32.805818228861682</v>
      </c>
      <c r="BG394" s="1">
        <v>0.51527348083402802</v>
      </c>
      <c r="BH394" s="1">
        <v>2.5900068446269677</v>
      </c>
      <c r="BI394" s="1">
        <v>-45.536639604213775</v>
      </c>
      <c r="BJ394" s="1">
        <v>-9.5183414364672387</v>
      </c>
      <c r="BK394" s="1">
        <v>-74.550634309870276</v>
      </c>
      <c r="BL394" s="1">
        <v>16.07509369142403</v>
      </c>
      <c r="BM394" s="1">
        <v>-1.160906992901716</v>
      </c>
      <c r="BN394" s="1">
        <v>185.16550000000001</v>
      </c>
      <c r="BO394" s="1">
        <v>446.22899999999998</v>
      </c>
      <c r="BP394" s="1">
        <v>81.117307103548924</v>
      </c>
      <c r="BQ394" s="1">
        <v>230.34631409302619</v>
      </c>
      <c r="BR394" s="1" t="s">
        <v>171</v>
      </c>
      <c r="BS394" s="1">
        <v>57.412731006160165</v>
      </c>
      <c r="BT394" s="1" t="s">
        <v>103</v>
      </c>
      <c r="BU394" s="1" t="s">
        <v>103</v>
      </c>
      <c r="BV394" s="1" t="e">
        <v>#VALUE!</v>
      </c>
      <c r="BW394" s="1">
        <v>232.50611865909855</v>
      </c>
    </row>
    <row r="395" spans="1:75" x14ac:dyDescent="0.2">
      <c r="A395" s="8" t="s">
        <v>1773</v>
      </c>
      <c r="B395" s="4"/>
      <c r="C395" s="8" t="s">
        <v>868</v>
      </c>
      <c r="D395" s="8" t="s">
        <v>228</v>
      </c>
      <c r="E395" s="9"/>
      <c r="F395" s="1" t="s">
        <v>1774</v>
      </c>
      <c r="G395" s="3" t="s">
        <v>1775</v>
      </c>
      <c r="H395" s="3" t="s">
        <v>84</v>
      </c>
      <c r="I395" s="1" t="s">
        <v>100</v>
      </c>
      <c r="J395" s="1">
        <v>28</v>
      </c>
      <c r="K395" s="1" t="s">
        <v>527</v>
      </c>
      <c r="L395" s="1">
        <v>0.68639410165707371</v>
      </c>
      <c r="M395" s="1">
        <v>8.1189446390010547E-3</v>
      </c>
      <c r="N395" s="10">
        <v>1600000000</v>
      </c>
      <c r="O395" s="11">
        <v>45693</v>
      </c>
      <c r="P395" s="11" t="e">
        <v>#VALUE!</v>
      </c>
      <c r="Q395" s="1">
        <v>0.24928783059394721</v>
      </c>
      <c r="R395" s="1">
        <v>0.50536671378598186</v>
      </c>
      <c r="S395" s="1" t="s">
        <v>103</v>
      </c>
      <c r="T395" s="1" t="e">
        <v>#VALUE!</v>
      </c>
      <c r="U395" s="1" t="e">
        <v>#VALUE!</v>
      </c>
      <c r="V395" s="1" t="e">
        <v>#VALUE!</v>
      </c>
      <c r="W395" s="1" t="s">
        <v>1776</v>
      </c>
      <c r="X395" s="1" t="s">
        <v>85</v>
      </c>
      <c r="Y395" s="1">
        <v>2.9914817881818592</v>
      </c>
      <c r="Z395" s="12" t="s">
        <v>100</v>
      </c>
      <c r="AA395" s="12" t="s">
        <v>103</v>
      </c>
      <c r="AB395" s="1" t="s">
        <v>528</v>
      </c>
      <c r="AC395" s="1">
        <v>100.04900000000001</v>
      </c>
      <c r="AD395" s="1">
        <v>4.8947585364097117</v>
      </c>
      <c r="AE395" s="1">
        <v>3.2925726100307826</v>
      </c>
      <c r="AF395" s="12">
        <v>3.2925726100307826</v>
      </c>
      <c r="AG395" s="1" t="s">
        <v>84</v>
      </c>
      <c r="AH395" s="1">
        <v>3.4695277367424411</v>
      </c>
      <c r="AI395" s="1" t="e">
        <v>#VALUE!</v>
      </c>
      <c r="AJ395" s="12" t="e">
        <v>#VALUE!</v>
      </c>
      <c r="AK395" s="1" t="s">
        <v>1581</v>
      </c>
      <c r="AL395" s="1">
        <v>38.451505349999998</v>
      </c>
      <c r="AM395" s="1">
        <v>161.12899199999998</v>
      </c>
      <c r="AN395" s="1">
        <v>4.7670994242382108</v>
      </c>
      <c r="AO395" s="1">
        <v>0.70088980150581792</v>
      </c>
      <c r="AP395" s="1">
        <v>156.09980940643749</v>
      </c>
      <c r="AQ395" s="1" t="s">
        <v>100</v>
      </c>
      <c r="AR395" s="3" t="s">
        <v>102</v>
      </c>
      <c r="AS395" s="3" t="s">
        <v>100</v>
      </c>
      <c r="AT395" s="1" t="s">
        <v>100</v>
      </c>
      <c r="AU395" s="1" t="s">
        <v>100</v>
      </c>
      <c r="AV395" s="1" t="s">
        <v>100</v>
      </c>
      <c r="AW395" s="1" t="s">
        <v>1582</v>
      </c>
      <c r="AX395" s="1">
        <v>-3.8700960000000002</v>
      </c>
      <c r="AY395" s="1">
        <v>4.4215650000000002</v>
      </c>
      <c r="AZ395" s="1">
        <v>77.25</v>
      </c>
      <c r="BA395" s="1">
        <v>63.48</v>
      </c>
      <c r="BB395" s="1">
        <v>72.03</v>
      </c>
      <c r="BC395" s="13">
        <v>0.6209150326797388</v>
      </c>
      <c r="BD395" s="1">
        <v>52.859455470593588</v>
      </c>
      <c r="BE395" s="1">
        <v>74.176852098096873</v>
      </c>
      <c r="BF395" s="1">
        <v>32.805818228861682</v>
      </c>
      <c r="BG395" s="1">
        <v>0.51527348083402802</v>
      </c>
      <c r="BH395" s="1">
        <v>0.30116358658453113</v>
      </c>
      <c r="BI395" s="1" t="s">
        <v>103</v>
      </c>
      <c r="BJ395" s="1">
        <v>-11.427298799999996</v>
      </c>
      <c r="BK395" s="1">
        <v>-14.539703670000002</v>
      </c>
      <c r="BL395" s="1" t="s">
        <v>103</v>
      </c>
      <c r="BM395" s="1" t="s">
        <v>103</v>
      </c>
      <c r="BN395" s="1" t="s">
        <v>103</v>
      </c>
      <c r="BO395" s="1" t="s">
        <v>103</v>
      </c>
      <c r="BP395" s="1" t="e">
        <v>#VALUE!</v>
      </c>
      <c r="BQ395" s="1">
        <v>0.27440659870592299</v>
      </c>
      <c r="BR395" s="1" t="s">
        <v>100</v>
      </c>
      <c r="BS395" s="1">
        <v>0.70088980150581792</v>
      </c>
      <c r="BT395" s="1" t="s">
        <v>103</v>
      </c>
      <c r="BU395" s="1" t="s">
        <v>103</v>
      </c>
      <c r="BV395" s="1" t="e">
        <v>#VALUE!</v>
      </c>
      <c r="BW395" s="1">
        <v>24.515912262750668</v>
      </c>
    </row>
    <row r="396" spans="1:75" x14ac:dyDescent="0.2">
      <c r="A396" s="8" t="s">
        <v>1777</v>
      </c>
      <c r="B396" s="4"/>
      <c r="C396" s="8" t="s">
        <v>868</v>
      </c>
      <c r="D396" s="8" t="s">
        <v>228</v>
      </c>
      <c r="E396" s="9"/>
      <c r="F396" s="1" t="s">
        <v>1778</v>
      </c>
      <c r="G396" s="3" t="s">
        <v>1779</v>
      </c>
      <c r="H396" s="3" t="s">
        <v>84</v>
      </c>
      <c r="I396" s="1" t="s">
        <v>100</v>
      </c>
      <c r="J396" s="1">
        <v>28</v>
      </c>
      <c r="K396" s="1" t="s">
        <v>527</v>
      </c>
      <c r="L396" s="1" t="s">
        <v>100</v>
      </c>
      <c r="M396" s="1" t="s">
        <v>100</v>
      </c>
      <c r="N396" s="10">
        <v>0</v>
      </c>
      <c r="O396" s="11">
        <v>45371</v>
      </c>
      <c r="P396" s="11" t="e">
        <v>#VALUE!</v>
      </c>
      <c r="Q396" s="1" t="s">
        <v>85</v>
      </c>
      <c r="R396" s="1" t="s">
        <v>85</v>
      </c>
      <c r="S396" s="1">
        <v>0.75576635867107278</v>
      </c>
      <c r="T396" s="1" t="e">
        <v>#VALUE!</v>
      </c>
      <c r="U396" s="1" t="e">
        <v>#VALUE!</v>
      </c>
      <c r="V396" s="1" t="e">
        <v>#VALUE!</v>
      </c>
      <c r="W396" s="1" t="s">
        <v>811</v>
      </c>
      <c r="X396" s="1" t="s">
        <v>85</v>
      </c>
      <c r="Y396" s="1" t="s">
        <v>100</v>
      </c>
      <c r="Z396" s="12" t="s">
        <v>100</v>
      </c>
      <c r="AA396" s="12" t="s">
        <v>100</v>
      </c>
      <c r="AB396" s="1" t="s">
        <v>528</v>
      </c>
      <c r="AC396" s="1" t="s">
        <v>100</v>
      </c>
      <c r="AD396" s="1">
        <v>4.8947585364097117</v>
      </c>
      <c r="AE396" s="1">
        <v>3.2925726100307826</v>
      </c>
      <c r="AF396" s="12">
        <v>3.2925726100307826</v>
      </c>
      <c r="AG396" s="1" t="s">
        <v>84</v>
      </c>
      <c r="AH396" s="1">
        <v>3.4695277367424411</v>
      </c>
      <c r="AI396" s="1" t="e">
        <v>#VALUE!</v>
      </c>
      <c r="AJ396" s="12" t="e">
        <v>#VALUE!</v>
      </c>
      <c r="AK396" s="1" t="s">
        <v>1581</v>
      </c>
      <c r="AL396" s="1" t="s">
        <v>100</v>
      </c>
      <c r="AM396" s="1">
        <v>161.12899199999998</v>
      </c>
      <c r="AN396" s="1">
        <v>4.7670994242382108</v>
      </c>
      <c r="AO396" s="1" t="s">
        <v>85</v>
      </c>
      <c r="AP396" s="1">
        <v>156.09980940643749</v>
      </c>
      <c r="AQ396" s="1" t="s">
        <v>100</v>
      </c>
      <c r="AR396" s="3" t="s">
        <v>102</v>
      </c>
      <c r="AS396" s="3" t="s">
        <v>100</v>
      </c>
      <c r="AT396" s="1" t="s">
        <v>100</v>
      </c>
      <c r="AU396" s="1" t="s">
        <v>103</v>
      </c>
      <c r="AV396" s="1" t="s">
        <v>100</v>
      </c>
      <c r="AW396" s="1" t="s">
        <v>1582</v>
      </c>
      <c r="AX396" s="1">
        <v>-3.8700960000000002</v>
      </c>
      <c r="AY396" s="1">
        <v>4.4215650000000002</v>
      </c>
      <c r="AZ396" s="1">
        <v>77.25</v>
      </c>
      <c r="BA396" s="1">
        <v>63.48</v>
      </c>
      <c r="BB396" s="1">
        <v>72.03</v>
      </c>
      <c r="BC396" s="13">
        <v>0.6209150326797388</v>
      </c>
      <c r="BD396" s="1">
        <v>52.859455470593588</v>
      </c>
      <c r="BE396" s="1">
        <v>74.176852098096873</v>
      </c>
      <c r="BF396" s="1">
        <v>32.805818228861682</v>
      </c>
      <c r="BG396" s="1">
        <v>0.51527348083402802</v>
      </c>
      <c r="BH396" s="1">
        <v>1.1745379876796715</v>
      </c>
      <c r="BI396" s="1" t="s">
        <v>100</v>
      </c>
      <c r="BJ396" s="1" t="s">
        <v>100</v>
      </c>
      <c r="BK396" s="1" t="s">
        <v>100</v>
      </c>
      <c r="BL396" s="1" t="s">
        <v>100</v>
      </c>
      <c r="BM396" s="1" t="s">
        <v>100</v>
      </c>
      <c r="BN396" s="1" t="s">
        <v>100</v>
      </c>
      <c r="BO396" s="1" t="s">
        <v>100</v>
      </c>
      <c r="BP396" s="1" t="e">
        <v>#VALUE!</v>
      </c>
      <c r="BQ396" s="1" t="e">
        <v>#VALUE!</v>
      </c>
      <c r="BR396" s="1" t="s">
        <v>100</v>
      </c>
      <c r="BS396" s="1" t="s">
        <v>85</v>
      </c>
      <c r="BT396" s="1" t="s">
        <v>103</v>
      </c>
      <c r="BU396" s="1" t="s">
        <v>103</v>
      </c>
      <c r="BV396" s="1" t="e">
        <v>#VALUE!</v>
      </c>
      <c r="BW396" s="1" t="s">
        <v>85</v>
      </c>
    </row>
    <row r="397" spans="1:75" x14ac:dyDescent="0.2">
      <c r="A397" s="8" t="s">
        <v>1780</v>
      </c>
      <c r="B397" s="4"/>
      <c r="C397" s="8" t="s">
        <v>868</v>
      </c>
      <c r="D397" s="8" t="s">
        <v>1327</v>
      </c>
      <c r="E397" s="9"/>
      <c r="F397" s="1" t="s">
        <v>1781</v>
      </c>
      <c r="G397" s="3" t="s">
        <v>1782</v>
      </c>
      <c r="H397" s="3" t="s">
        <v>84</v>
      </c>
      <c r="I397" s="1" t="s">
        <v>100</v>
      </c>
      <c r="J397" s="1">
        <v>31</v>
      </c>
      <c r="K397" s="1" t="s">
        <v>527</v>
      </c>
      <c r="L397" s="1">
        <v>7.8320091292122626E-2</v>
      </c>
      <c r="M397" s="1">
        <v>4.4736161242818798E-4</v>
      </c>
      <c r="N397" s="10">
        <v>1000000000</v>
      </c>
      <c r="O397" s="11">
        <v>45468</v>
      </c>
      <c r="P397" s="11" t="e">
        <v>#VALUE!</v>
      </c>
      <c r="Q397" s="1">
        <v>0.22060373999823746</v>
      </c>
      <c r="R397" s="1">
        <v>0.46271840835907518</v>
      </c>
      <c r="S397" s="1">
        <v>1.2779210208047731</v>
      </c>
      <c r="T397" s="1" t="e">
        <v>#VALUE!</v>
      </c>
      <c r="U397" s="1" t="e">
        <v>#VALUE!</v>
      </c>
      <c r="V397" s="1" t="e">
        <v>#VALUE!</v>
      </c>
      <c r="W397" s="1" t="s">
        <v>1783</v>
      </c>
      <c r="X397" s="1" t="s">
        <v>85</v>
      </c>
      <c r="Y397" s="1">
        <v>2.9216760567927249</v>
      </c>
      <c r="Z397" s="12" t="s">
        <v>100</v>
      </c>
      <c r="AA397" s="12" t="s">
        <v>100</v>
      </c>
      <c r="AB397" s="1" t="s">
        <v>528</v>
      </c>
      <c r="AC397" s="1">
        <v>100.015</v>
      </c>
      <c r="AD397" s="1">
        <v>4.8947585364097117</v>
      </c>
      <c r="AE397" s="1">
        <v>3.2925726100307826</v>
      </c>
      <c r="AF397" s="12">
        <v>3.2925726100307826</v>
      </c>
      <c r="AG397" s="1" t="s">
        <v>84</v>
      </c>
      <c r="AH397" s="1">
        <v>3.4695277367424411</v>
      </c>
      <c r="AI397" s="1" t="e">
        <v>#VALUE!</v>
      </c>
      <c r="AJ397" s="12" t="e">
        <v>#VALUE!</v>
      </c>
      <c r="AK397" s="1" t="s">
        <v>1581</v>
      </c>
      <c r="AL397" s="1">
        <v>32.295878629999997</v>
      </c>
      <c r="AM397" s="1">
        <v>161.12899199999998</v>
      </c>
      <c r="AN397" s="1">
        <v>4.7670994242382108</v>
      </c>
      <c r="AO397" s="1">
        <v>7.939767282683094E-2</v>
      </c>
      <c r="AP397" s="1">
        <v>156.09980940643749</v>
      </c>
      <c r="AQ397" s="1" t="s">
        <v>100</v>
      </c>
      <c r="AR397" s="3" t="s">
        <v>102</v>
      </c>
      <c r="AS397" s="3" t="s">
        <v>100</v>
      </c>
      <c r="AT397" s="1" t="s">
        <v>100</v>
      </c>
      <c r="AU397" s="1" t="s">
        <v>100</v>
      </c>
      <c r="AV397" s="1" t="s">
        <v>100</v>
      </c>
      <c r="AW397" s="1" t="s">
        <v>1582</v>
      </c>
      <c r="AX397" s="1">
        <v>-3.8700960000000002</v>
      </c>
      <c r="AY397" s="1">
        <v>4.4215650000000002</v>
      </c>
      <c r="AZ397" s="1">
        <v>77.25</v>
      </c>
      <c r="BA397" s="1">
        <v>63.48</v>
      </c>
      <c r="BB397" s="1">
        <v>72.03</v>
      </c>
      <c r="BC397" s="13">
        <v>0.6209150326797388</v>
      </c>
      <c r="BD397" s="1">
        <v>52.859455470593588</v>
      </c>
      <c r="BE397" s="1">
        <v>74.176852098096873</v>
      </c>
      <c r="BF397" s="1">
        <v>32.805818228861682</v>
      </c>
      <c r="BG397" s="1">
        <v>0.51527348083402802</v>
      </c>
      <c r="BH397" s="1">
        <v>0.91718001368925395</v>
      </c>
      <c r="BI397" s="1" t="s">
        <v>103</v>
      </c>
      <c r="BJ397" s="1">
        <v>-9.2699503099999987</v>
      </c>
      <c r="BK397" s="1">
        <v>-3.126146300000002</v>
      </c>
      <c r="BL397" s="1">
        <v>-15.701616950000002</v>
      </c>
      <c r="BM397" s="1" t="s">
        <v>103</v>
      </c>
      <c r="BN397" s="1">
        <v>24.362246389999999</v>
      </c>
      <c r="BO397" s="1">
        <v>63.490469210000001</v>
      </c>
      <c r="BP397" s="1">
        <v>79.724015893855523</v>
      </c>
      <c r="BQ397" s="1">
        <v>0.27540604563114357</v>
      </c>
      <c r="BR397" s="1" t="s">
        <v>100</v>
      </c>
      <c r="BS397" s="1">
        <v>7.939767282683094E-2</v>
      </c>
      <c r="BT397" s="1" t="s">
        <v>103</v>
      </c>
      <c r="BU397" s="1" t="s">
        <v>103</v>
      </c>
      <c r="BV397" s="1" t="e">
        <v>#VALUE!</v>
      </c>
      <c r="BW397" s="1">
        <v>17.483996981050474</v>
      </c>
    </row>
    <row r="398" spans="1:75" x14ac:dyDescent="0.2">
      <c r="A398" s="8" t="s">
        <v>1784</v>
      </c>
      <c r="B398" s="4"/>
      <c r="C398" s="8" t="s">
        <v>868</v>
      </c>
      <c r="D398" s="8" t="s">
        <v>228</v>
      </c>
      <c r="E398" s="9"/>
      <c r="F398" s="1" t="s">
        <v>1785</v>
      </c>
      <c r="G398" s="3" t="s">
        <v>1786</v>
      </c>
      <c r="H398" s="3" t="s">
        <v>84</v>
      </c>
      <c r="I398" s="1" t="s">
        <v>100</v>
      </c>
      <c r="J398" s="1">
        <v>54</v>
      </c>
      <c r="K398" s="1" t="s">
        <v>1278</v>
      </c>
      <c r="L398" s="1">
        <v>1.1473845038140815</v>
      </c>
      <c r="M398" s="1">
        <v>1.8954565514397354E-2</v>
      </c>
      <c r="N398" s="10">
        <v>486000000</v>
      </c>
      <c r="O398" s="11">
        <v>44389</v>
      </c>
      <c r="P398" s="11" t="e">
        <v>#VALUE!</v>
      </c>
      <c r="Q398" s="1">
        <v>0.30790354230976202</v>
      </c>
      <c r="R398" s="1">
        <v>0.58727299564798052</v>
      </c>
      <c r="S398" s="1">
        <v>1.4769297312517304</v>
      </c>
      <c r="T398" s="1" t="e">
        <v>#VALUE!</v>
      </c>
      <c r="U398" s="1" t="e">
        <v>#VALUE!</v>
      </c>
      <c r="V398" s="1" t="e">
        <v>#VALUE!</v>
      </c>
      <c r="W398" s="1" t="s">
        <v>1787</v>
      </c>
      <c r="X398" s="1" t="s">
        <v>85</v>
      </c>
      <c r="Y398" s="1">
        <v>3.2743596984472507</v>
      </c>
      <c r="Z398" s="12" t="s">
        <v>100</v>
      </c>
      <c r="AA398" s="12" t="s">
        <v>100</v>
      </c>
      <c r="AB398" s="1" t="s">
        <v>528</v>
      </c>
      <c r="AC398" s="1">
        <v>100.06</v>
      </c>
      <c r="AD398" s="1">
        <v>3.2743596984472507</v>
      </c>
      <c r="AE398" s="1" t="s">
        <v>84</v>
      </c>
      <c r="AF398" s="12" t="s">
        <v>84</v>
      </c>
      <c r="AG398" s="1" t="s">
        <v>84</v>
      </c>
      <c r="AH398" s="1" t="s">
        <v>84</v>
      </c>
      <c r="AI398" s="1" t="e">
        <v>#VALUE!</v>
      </c>
      <c r="AJ398" s="12" t="e">
        <v>#VALUE!</v>
      </c>
      <c r="AK398" s="1" t="s">
        <v>1581</v>
      </c>
      <c r="AL398" s="1">
        <v>65.881060329999997</v>
      </c>
      <c r="AM398" s="1" t="e">
        <v>#VALUE!</v>
      </c>
      <c r="AN398" s="1" t="e">
        <v>#VALUE!</v>
      </c>
      <c r="AO398" s="1">
        <v>1.1827515400410678</v>
      </c>
      <c r="AP398" s="1">
        <v>49.476787128811715</v>
      </c>
      <c r="AQ398" s="1" t="s">
        <v>757</v>
      </c>
      <c r="AR398" s="3" t="s">
        <v>102</v>
      </c>
      <c r="AS398" s="3" t="s">
        <v>100</v>
      </c>
      <c r="AT398" s="1" t="s">
        <v>100</v>
      </c>
      <c r="AU398" s="1" t="s">
        <v>100</v>
      </c>
      <c r="AV398" s="1" t="s">
        <v>100</v>
      </c>
      <c r="AW398" s="1" t="s">
        <v>1582</v>
      </c>
      <c r="AX398" s="1">
        <v>-3.8700960000000002</v>
      </c>
      <c r="AY398" s="1">
        <v>4.4215650000000002</v>
      </c>
      <c r="AZ398" s="1">
        <v>77.25</v>
      </c>
      <c r="BA398" s="1">
        <v>63.48</v>
      </c>
      <c r="BB398" s="1">
        <v>72.03</v>
      </c>
      <c r="BC398" s="13">
        <v>0.6209150326797388</v>
      </c>
      <c r="BD398" s="1">
        <v>52.859455470593588</v>
      </c>
      <c r="BE398" s="1">
        <v>74.176852098096873</v>
      </c>
      <c r="BF398" s="1">
        <v>32.805818228861682</v>
      </c>
      <c r="BG398" s="1">
        <v>0.51527348083402802</v>
      </c>
      <c r="BH398" s="1">
        <v>3.868583162217659</v>
      </c>
      <c r="BI398" s="1">
        <v>-86.173436290000012</v>
      </c>
      <c r="BJ398" s="1">
        <v>-13.195281609999995</v>
      </c>
      <c r="BK398" s="1">
        <v>-21.159427379999997</v>
      </c>
      <c r="BL398" s="1">
        <v>-28.265281619999996</v>
      </c>
      <c r="BM398" s="1">
        <v>-1.9394686122606155</v>
      </c>
      <c r="BN398" s="1">
        <v>58.680107309999997</v>
      </c>
      <c r="BO398" s="1">
        <v>113.46185502</v>
      </c>
      <c r="BP398" s="1">
        <v>86.855196628410013</v>
      </c>
      <c r="BQ398" s="1">
        <v>0.27454229908130401</v>
      </c>
      <c r="BR398" s="1" t="s">
        <v>757</v>
      </c>
      <c r="BS398" s="1">
        <v>1.1827515400410678</v>
      </c>
      <c r="BT398" s="1" t="s">
        <v>103</v>
      </c>
      <c r="BU398" s="1" t="s">
        <v>103</v>
      </c>
      <c r="BV398" s="1" t="e">
        <v>#VALUE!</v>
      </c>
      <c r="BW398" s="1">
        <v>52.73872331379755</v>
      </c>
    </row>
    <row r="399" spans="1:75" x14ac:dyDescent="0.2">
      <c r="A399" s="8" t="s">
        <v>1788</v>
      </c>
      <c r="B399" s="4" t="s">
        <v>295</v>
      </c>
      <c r="C399" s="8" t="s">
        <v>94</v>
      </c>
      <c r="D399" s="8" t="s">
        <v>288</v>
      </c>
      <c r="E399" s="9"/>
      <c r="F399" s="1" t="s">
        <v>1789</v>
      </c>
      <c r="G399" s="3" t="s">
        <v>1790</v>
      </c>
      <c r="H399" s="3" t="s">
        <v>298</v>
      </c>
      <c r="I399" s="1" t="s">
        <v>100</v>
      </c>
      <c r="J399" s="1" t="s">
        <v>85</v>
      </c>
      <c r="K399" s="1" t="s">
        <v>85</v>
      </c>
      <c r="L399" s="1" t="s">
        <v>85</v>
      </c>
      <c r="M399" s="1" t="s">
        <v>85</v>
      </c>
      <c r="N399" s="10">
        <v>0</v>
      </c>
      <c r="O399" s="11">
        <v>43230</v>
      </c>
      <c r="P399" s="11">
        <v>41809</v>
      </c>
      <c r="Q399" s="1">
        <v>0.12850129145207667</v>
      </c>
      <c r="R399" s="1">
        <v>0.38905234577208958</v>
      </c>
      <c r="S399" s="1">
        <v>1.2742880033636661</v>
      </c>
      <c r="T399" s="1">
        <v>0.1938587562317462</v>
      </c>
      <c r="U399" s="1">
        <v>0.41337477787750654</v>
      </c>
      <c r="V399" s="1">
        <v>1.2338780255138904</v>
      </c>
      <c r="W399" s="1" t="s">
        <v>100</v>
      </c>
      <c r="X399" s="1" t="s">
        <v>85</v>
      </c>
      <c r="Y399" s="1" t="s">
        <v>100</v>
      </c>
      <c r="Z399" s="12">
        <v>-5.5244000000000001E-2</v>
      </c>
      <c r="AA399" s="12">
        <v>0.11664336804004805</v>
      </c>
      <c r="AB399" s="1" t="s">
        <v>87</v>
      </c>
      <c r="AC399" s="1" t="s">
        <v>100</v>
      </c>
      <c r="AD399" s="1" t="s">
        <v>100</v>
      </c>
      <c r="AE399" s="1">
        <v>2.5792207873151787</v>
      </c>
      <c r="AF399" s="12">
        <v>2.5792207873151787</v>
      </c>
      <c r="AG399" s="1" t="s">
        <v>84</v>
      </c>
      <c r="AH399" s="1" t="s">
        <v>100</v>
      </c>
      <c r="AI399" s="1" t="e">
        <v>#VALUE!</v>
      </c>
      <c r="AJ399" s="12" t="e">
        <v>#VALUE!</v>
      </c>
      <c r="AK399" s="1" t="s">
        <v>1791</v>
      </c>
      <c r="AL399" s="1" t="s">
        <v>100</v>
      </c>
      <c r="AM399" s="1" t="e">
        <v>#VALUE!</v>
      </c>
      <c r="AN399" s="1" t="e">
        <v>#VALUE!</v>
      </c>
      <c r="AO399" s="1" t="s">
        <v>85</v>
      </c>
      <c r="AP399" s="1" t="s">
        <v>85</v>
      </c>
      <c r="AQ399" s="1" t="s">
        <v>101</v>
      </c>
      <c r="AR399" s="3" t="s">
        <v>102</v>
      </c>
      <c r="AS399" s="3" t="s">
        <v>100</v>
      </c>
      <c r="AT399" s="1" t="s">
        <v>100</v>
      </c>
      <c r="AU399" s="1" t="s">
        <v>103</v>
      </c>
      <c r="AV399" s="1" t="s">
        <v>100</v>
      </c>
      <c r="AW399" s="1" t="s">
        <v>1792</v>
      </c>
      <c r="AX399" s="1">
        <v>-6.0490349999999999</v>
      </c>
      <c r="AY399" s="1">
        <v>3.9424649999999999</v>
      </c>
      <c r="AZ399" s="1">
        <v>468.75</v>
      </c>
      <c r="BA399" s="1">
        <v>331.7</v>
      </c>
      <c r="BB399" s="1">
        <v>358.25</v>
      </c>
      <c r="BC399" s="13">
        <v>0.19372491791317048</v>
      </c>
      <c r="BD399" s="1">
        <v>294.06132609321838</v>
      </c>
      <c r="BE399" s="1">
        <v>189.79812487374582</v>
      </c>
      <c r="BF399" s="1">
        <v>72.850092101613015</v>
      </c>
      <c r="BG399" s="1">
        <v>-0.89153445977688239</v>
      </c>
      <c r="BH399" s="1">
        <v>7.0362765229295006</v>
      </c>
      <c r="BI399" s="1">
        <v>-295.45614011999999</v>
      </c>
      <c r="BJ399" s="1" t="s">
        <v>100</v>
      </c>
      <c r="BK399" s="1">
        <v>-307.72406792999999</v>
      </c>
      <c r="BL399" s="1">
        <v>-293.08732585999996</v>
      </c>
      <c r="BM399" s="1">
        <v>-10.494827131866698</v>
      </c>
      <c r="BN399" s="1">
        <v>-264.19608933000001</v>
      </c>
      <c r="BO399" s="1">
        <v>68.708050349999994</v>
      </c>
      <c r="BP399" s="1" t="e">
        <v>#VALUE!</v>
      </c>
      <c r="BQ399" s="1" t="e">
        <v>#VALUE!</v>
      </c>
      <c r="BR399" s="1" t="s">
        <v>101</v>
      </c>
      <c r="BS399" s="1" t="s">
        <v>85</v>
      </c>
      <c r="BT399" s="1">
        <v>-264.19608933000001</v>
      </c>
      <c r="BU399" s="1">
        <v>111.75700000000001</v>
      </c>
      <c r="BV399" s="1" t="e">
        <v>#VALUE!</v>
      </c>
      <c r="BW399" s="1" t="s">
        <v>85</v>
      </c>
    </row>
    <row r="400" spans="1:75" x14ac:dyDescent="0.2">
      <c r="A400" s="8" t="s">
        <v>1793</v>
      </c>
      <c r="B400" s="4" t="s">
        <v>620</v>
      </c>
      <c r="C400" s="8" t="s">
        <v>115</v>
      </c>
      <c r="D400" s="8" t="s">
        <v>480</v>
      </c>
      <c r="E400" s="9"/>
      <c r="F400" s="1" t="s">
        <v>1794</v>
      </c>
      <c r="G400" s="3" t="s">
        <v>1795</v>
      </c>
      <c r="H400" s="3" t="s">
        <v>617</v>
      </c>
      <c r="I400" s="1">
        <v>88.5</v>
      </c>
      <c r="J400" s="1" t="s">
        <v>85</v>
      </c>
      <c r="K400" s="1" t="s">
        <v>85</v>
      </c>
      <c r="L400" s="1" t="s">
        <v>85</v>
      </c>
      <c r="M400" s="1" t="s">
        <v>85</v>
      </c>
      <c r="N400" s="10">
        <v>500000000</v>
      </c>
      <c r="O400" s="11">
        <v>44063</v>
      </c>
      <c r="P400" s="11">
        <v>43922</v>
      </c>
      <c r="Q400" s="1">
        <v>0.46443864694005743</v>
      </c>
      <c r="R400" s="1">
        <v>0.66765863484816723</v>
      </c>
      <c r="S400" s="1">
        <v>1.7119838114020958</v>
      </c>
      <c r="T400" s="1">
        <v>0.17616262266184624</v>
      </c>
      <c r="U400" s="1">
        <v>0.39085312285287444</v>
      </c>
      <c r="V400" s="1">
        <v>1.2838046957582616</v>
      </c>
      <c r="W400" s="1" t="s">
        <v>1796</v>
      </c>
      <c r="X400" s="1">
        <v>200.09779357910156</v>
      </c>
      <c r="Y400" s="1">
        <v>4.6770006225211764</v>
      </c>
      <c r="Z400" s="12">
        <v>0.29139199999999998</v>
      </c>
      <c r="AA400" s="12">
        <v>0.12885549546410857</v>
      </c>
      <c r="AB400" s="1" t="s">
        <v>87</v>
      </c>
      <c r="AC400" s="1">
        <v>99.9</v>
      </c>
      <c r="AD400" s="1">
        <v>4.6770006225211764</v>
      </c>
      <c r="AE400" s="1">
        <v>2.5892089423903157</v>
      </c>
      <c r="AF400" s="12">
        <v>2.5892089423903157</v>
      </c>
      <c r="AG400" s="1" t="s">
        <v>84</v>
      </c>
      <c r="AH400" s="1" t="s">
        <v>100</v>
      </c>
      <c r="AI400" s="1" t="e">
        <v>#VALUE!</v>
      </c>
      <c r="AJ400" s="12" t="e">
        <v>#VALUE!</v>
      </c>
      <c r="AK400" s="1" t="s">
        <v>1797</v>
      </c>
      <c r="AL400" s="1">
        <v>208.08233089999999</v>
      </c>
      <c r="AM400" s="1" t="e">
        <v>#VALUE!</v>
      </c>
      <c r="AN400" s="1" t="e">
        <v>#VALUE!</v>
      </c>
      <c r="AO400" s="1">
        <v>0.23819301848049282</v>
      </c>
      <c r="AP400" s="1">
        <v>169.24833638287708</v>
      </c>
      <c r="AQ400" s="1" t="s">
        <v>712</v>
      </c>
      <c r="AR400" s="3" t="s">
        <v>102</v>
      </c>
      <c r="AS400" s="3">
        <v>174.56229332376503</v>
      </c>
      <c r="AT400" s="1">
        <v>170.81923522155444</v>
      </c>
      <c r="AU400" s="1">
        <v>143.76176753726457</v>
      </c>
      <c r="AV400" s="1">
        <v>108.4599905544966</v>
      </c>
      <c r="AW400" s="1" t="s">
        <v>1503</v>
      </c>
      <c r="AX400" s="1">
        <v>-3.3855140000000001</v>
      </c>
      <c r="AY400" s="1">
        <v>7.5884460000000002</v>
      </c>
      <c r="AZ400" s="1">
        <v>90.37</v>
      </c>
      <c r="BA400" s="1">
        <v>63.72</v>
      </c>
      <c r="BB400" s="1">
        <v>79.680000000000007</v>
      </c>
      <c r="BC400" s="13">
        <v>0.59887429643527224</v>
      </c>
      <c r="BD400" s="1">
        <v>107.96799428967724</v>
      </c>
      <c r="BE400" s="1">
        <v>212.16476977745214</v>
      </c>
      <c r="BF400" s="1">
        <v>80.249540814411802</v>
      </c>
      <c r="BG400" s="1">
        <v>0.78987677394676303</v>
      </c>
      <c r="BH400" s="1">
        <v>4.7583846680355917</v>
      </c>
      <c r="BI400" s="1">
        <v>42.094852659999987</v>
      </c>
      <c r="BJ400" s="1">
        <v>6.7341001300000016</v>
      </c>
      <c r="BK400" s="1">
        <v>11.488732409999983</v>
      </c>
      <c r="BL400" s="1">
        <v>62.68878239</v>
      </c>
      <c r="BM400" s="1">
        <v>-0.20100284245686303</v>
      </c>
      <c r="BN400" s="1">
        <v>110.17378499</v>
      </c>
      <c r="BO400" s="1">
        <v>261.42386011999997</v>
      </c>
      <c r="BP400" s="1">
        <v>35.267109238889802</v>
      </c>
      <c r="BQ400" s="1">
        <v>24.078249299321897</v>
      </c>
      <c r="BR400" s="1" t="s">
        <v>712</v>
      </c>
      <c r="BS400" s="1">
        <v>0.23819301848049282</v>
      </c>
      <c r="BT400" s="1">
        <v>110.17378499</v>
      </c>
      <c r="BU400" s="1">
        <v>509.61793401</v>
      </c>
      <c r="BV400" s="1">
        <v>75.488802089050566</v>
      </c>
      <c r="BW400" s="1">
        <v>209.20714237497143</v>
      </c>
    </row>
    <row r="401" spans="1:75" x14ac:dyDescent="0.2">
      <c r="A401" s="8" t="s">
        <v>1798</v>
      </c>
      <c r="B401" s="4" t="s">
        <v>136</v>
      </c>
      <c r="C401" s="8" t="s">
        <v>115</v>
      </c>
      <c r="D401" s="8" t="s">
        <v>480</v>
      </c>
      <c r="E401" s="9"/>
      <c r="F401" s="1" t="s">
        <v>1799</v>
      </c>
      <c r="G401" s="3" t="s">
        <v>1800</v>
      </c>
      <c r="H401" s="3" t="s">
        <v>139</v>
      </c>
      <c r="I401" s="1">
        <v>57.5</v>
      </c>
      <c r="J401" s="1" t="s">
        <v>85</v>
      </c>
      <c r="K401" s="1" t="s">
        <v>85</v>
      </c>
      <c r="L401" s="1" t="s">
        <v>85</v>
      </c>
      <c r="M401" s="1" t="s">
        <v>85</v>
      </c>
      <c r="N401" s="10">
        <v>400000000</v>
      </c>
      <c r="O401" s="11">
        <v>43843</v>
      </c>
      <c r="P401" s="11">
        <v>42194</v>
      </c>
      <c r="Q401" s="1">
        <v>0.81541924425809764</v>
      </c>
      <c r="R401" s="1">
        <v>0.89104736281939712</v>
      </c>
      <c r="S401" s="1">
        <v>2.2031949496900571</v>
      </c>
      <c r="T401" s="1">
        <v>3.8273875661776202E-2</v>
      </c>
      <c r="U401" s="1">
        <v>0.24437646365425003</v>
      </c>
      <c r="V401" s="1">
        <v>1.3894161147457229</v>
      </c>
      <c r="W401" s="1" t="s">
        <v>1801</v>
      </c>
      <c r="X401" s="1">
        <v>238.43470764160156</v>
      </c>
      <c r="Y401" s="1">
        <v>5.0603697501660285</v>
      </c>
      <c r="Z401" s="12">
        <v>0.88548400000000005</v>
      </c>
      <c r="AA401" s="12">
        <v>-0.26954489664063885</v>
      </c>
      <c r="AB401" s="1" t="s">
        <v>87</v>
      </c>
      <c r="AC401" s="1">
        <v>98.421000000000006</v>
      </c>
      <c r="AD401" s="1">
        <v>5.0603697501660285</v>
      </c>
      <c r="AE401" s="1">
        <v>2.5869793381086557</v>
      </c>
      <c r="AF401" s="12">
        <v>2.5869793381086557</v>
      </c>
      <c r="AG401" s="1" t="s">
        <v>84</v>
      </c>
      <c r="AH401" s="1" t="s">
        <v>100</v>
      </c>
      <c r="AI401" s="1" t="e">
        <v>#VALUE!</v>
      </c>
      <c r="AJ401" s="12" t="e">
        <v>#VALUE!</v>
      </c>
      <c r="AK401" s="1" t="s">
        <v>1797</v>
      </c>
      <c r="AL401" s="1">
        <v>242.11205290000001</v>
      </c>
      <c r="AM401" s="1" t="e">
        <v>#VALUE!</v>
      </c>
      <c r="AN401" s="1" t="e">
        <v>#VALUE!</v>
      </c>
      <c r="AO401" s="1">
        <v>1.6317590691307324</v>
      </c>
      <c r="AP401" s="1">
        <v>230.66085514918311</v>
      </c>
      <c r="AQ401" s="1" t="s">
        <v>712</v>
      </c>
      <c r="AR401" s="3" t="s">
        <v>102</v>
      </c>
      <c r="AS401" s="3">
        <v>232.89460664339643</v>
      </c>
      <c r="AT401" s="1">
        <v>232.87390903531434</v>
      </c>
      <c r="AU401" s="1">
        <v>187.67402432678657</v>
      </c>
      <c r="AV401" s="1">
        <v>169.6860522874378</v>
      </c>
      <c r="AW401" s="1" t="s">
        <v>1503</v>
      </c>
      <c r="AX401" s="1">
        <v>-3.3855140000000001</v>
      </c>
      <c r="AY401" s="1">
        <v>7.5884460000000002</v>
      </c>
      <c r="AZ401" s="1">
        <v>90.37</v>
      </c>
      <c r="BA401" s="1">
        <v>63.72</v>
      </c>
      <c r="BB401" s="1">
        <v>79.680000000000007</v>
      </c>
      <c r="BC401" s="13">
        <v>0.59887429643527224</v>
      </c>
      <c r="BD401" s="1">
        <v>107.96799428967724</v>
      </c>
      <c r="BE401" s="1">
        <v>212.16476977745214</v>
      </c>
      <c r="BF401" s="1">
        <v>80.249540814411802</v>
      </c>
      <c r="BG401" s="1">
        <v>0.78987677394676303</v>
      </c>
      <c r="BH401" s="1">
        <v>5.3661875427789187</v>
      </c>
      <c r="BI401" s="1">
        <v>32.574231370000007</v>
      </c>
      <c r="BJ401" s="1">
        <v>9.9089352600000211</v>
      </c>
      <c r="BK401" s="1">
        <v>-24.241636069999998</v>
      </c>
      <c r="BL401" s="1">
        <v>18.618973210000007</v>
      </c>
      <c r="BM401" s="1">
        <v>-0.59695054216191368</v>
      </c>
      <c r="BN401" s="1">
        <v>165.74155655000001</v>
      </c>
      <c r="BO401" s="1">
        <v>291.37597818</v>
      </c>
      <c r="BP401" s="1">
        <v>39.212124066670881</v>
      </c>
      <c r="BQ401" s="1">
        <v>153.22659270445627</v>
      </c>
      <c r="BR401" s="1" t="s">
        <v>712</v>
      </c>
      <c r="BS401" s="1">
        <v>1.6317590691307324</v>
      </c>
      <c r="BT401" s="1">
        <v>165.74155655000001</v>
      </c>
      <c r="BU401" s="1">
        <v>579.11529107000001</v>
      </c>
      <c r="BV401" s="1">
        <v>81.525072840276223</v>
      </c>
      <c r="BW401" s="1">
        <v>261.0815894611415</v>
      </c>
    </row>
    <row r="402" spans="1:75" x14ac:dyDescent="0.2">
      <c r="A402" s="8" t="s">
        <v>1802</v>
      </c>
      <c r="B402" s="4" t="s">
        <v>226</v>
      </c>
      <c r="C402" s="8" t="s">
        <v>115</v>
      </c>
      <c r="D402" s="8" t="s">
        <v>480</v>
      </c>
      <c r="E402" s="9"/>
      <c r="F402" s="1" t="s">
        <v>1803</v>
      </c>
      <c r="G402" s="3" t="s">
        <v>1804</v>
      </c>
      <c r="H402" s="3" t="s">
        <v>231</v>
      </c>
      <c r="I402" s="1">
        <v>71.5</v>
      </c>
      <c r="J402" s="1" t="s">
        <v>85</v>
      </c>
      <c r="K402" s="1" t="s">
        <v>85</v>
      </c>
      <c r="L402" s="1" t="s">
        <v>85</v>
      </c>
      <c r="M402" s="1" t="s">
        <v>85</v>
      </c>
      <c r="N402" s="10">
        <v>500000000</v>
      </c>
      <c r="O402" s="11">
        <v>44476</v>
      </c>
      <c r="P402" s="11">
        <v>44300</v>
      </c>
      <c r="Q402" s="1">
        <v>0.70385088835689391</v>
      </c>
      <c r="R402" s="1">
        <v>0.45704085528874838</v>
      </c>
      <c r="S402" s="1">
        <v>1.9503212151406712</v>
      </c>
      <c r="T402" s="1">
        <v>-4.2718472896496884E-3</v>
      </c>
      <c r="U402" s="1">
        <v>0.18576820182667486</v>
      </c>
      <c r="V402" s="1">
        <v>1.4780554670690949</v>
      </c>
      <c r="W402" s="1" t="s">
        <v>1805</v>
      </c>
      <c r="X402" s="1">
        <v>224.4915771484375</v>
      </c>
      <c r="Y402" s="1">
        <v>4.9209385687945009</v>
      </c>
      <c r="Z402" s="12">
        <v>0.71605099999999999</v>
      </c>
      <c r="AA402" s="12">
        <v>-0.31730963361746856</v>
      </c>
      <c r="AB402" s="1" t="s">
        <v>87</v>
      </c>
      <c r="AC402" s="1">
        <v>98.983000000000004</v>
      </c>
      <c r="AD402" s="1">
        <v>4.9209385687945009</v>
      </c>
      <c r="AE402" s="1">
        <v>2.5936336382121232</v>
      </c>
      <c r="AF402" s="12">
        <v>2.5936336382121232</v>
      </c>
      <c r="AG402" s="1" t="s">
        <v>84</v>
      </c>
      <c r="AH402" s="1" t="s">
        <v>100</v>
      </c>
      <c r="AI402" s="1" t="e">
        <v>#VALUE!</v>
      </c>
      <c r="AJ402" s="12" t="e">
        <v>#VALUE!</v>
      </c>
      <c r="AK402" s="1" t="s">
        <v>1797</v>
      </c>
      <c r="AL402" s="1">
        <v>232.00539956</v>
      </c>
      <c r="AM402" s="1" t="e">
        <v>#VALUE!</v>
      </c>
      <c r="AN402" s="1" t="e">
        <v>#VALUE!</v>
      </c>
      <c r="AO402" s="1">
        <v>1.3388090349075976</v>
      </c>
      <c r="AP402" s="1">
        <v>214.44068090065841</v>
      </c>
      <c r="AQ402" s="1" t="s">
        <v>712</v>
      </c>
      <c r="AR402" s="3" t="s">
        <v>102</v>
      </c>
      <c r="AS402" s="3">
        <v>219.07478028075619</v>
      </c>
      <c r="AT402" s="1">
        <v>217.91860861451968</v>
      </c>
      <c r="AU402" s="1">
        <v>178.70310490770075</v>
      </c>
      <c r="AV402" s="1">
        <v>158.92859989990654</v>
      </c>
      <c r="AW402" s="1" t="s">
        <v>1503</v>
      </c>
      <c r="AX402" s="1">
        <v>-3.3855140000000001</v>
      </c>
      <c r="AY402" s="1">
        <v>7.5884460000000002</v>
      </c>
      <c r="AZ402" s="1">
        <v>90.37</v>
      </c>
      <c r="BA402" s="1">
        <v>63.72</v>
      </c>
      <c r="BB402" s="1">
        <v>79.680000000000007</v>
      </c>
      <c r="BC402" s="13">
        <v>0.59887429643527224</v>
      </c>
      <c r="BD402" s="1">
        <v>107.96799428967724</v>
      </c>
      <c r="BE402" s="1">
        <v>212.16476977745214</v>
      </c>
      <c r="BF402" s="1">
        <v>80.249540814411802</v>
      </c>
      <c r="BG402" s="1">
        <v>0.78987677394676303</v>
      </c>
      <c r="BH402" s="1">
        <v>3.6249144421629023</v>
      </c>
      <c r="BI402" s="1">
        <v>44.583364859999989</v>
      </c>
      <c r="BJ402" s="1">
        <v>6.9664060000008021E-2</v>
      </c>
      <c r="BK402" s="1">
        <v>5.0799744500000088</v>
      </c>
      <c r="BL402" s="1">
        <v>30.091268149999991</v>
      </c>
      <c r="BM402" s="1">
        <v>-0.46715233731203704</v>
      </c>
      <c r="BN402" s="1">
        <v>150.62059015</v>
      </c>
      <c r="BO402" s="1">
        <v>277.40718010000001</v>
      </c>
      <c r="BP402" s="1">
        <v>35.809607749451111</v>
      </c>
      <c r="BQ402" s="1">
        <v>127.23189928941281</v>
      </c>
      <c r="BR402" s="1" t="s">
        <v>712</v>
      </c>
      <c r="BS402" s="1">
        <v>1.3388090349075976</v>
      </c>
      <c r="BT402" s="1" t="s">
        <v>103</v>
      </c>
      <c r="BU402" s="1" t="s">
        <v>103</v>
      </c>
      <c r="BV402" s="1" t="e">
        <v>#VALUE!</v>
      </c>
      <c r="BW402" s="1">
        <v>245.97041444421751</v>
      </c>
    </row>
    <row r="403" spans="1:75" x14ac:dyDescent="0.2">
      <c r="A403" s="8" t="s">
        <v>1806</v>
      </c>
      <c r="B403" s="4" t="s">
        <v>1173</v>
      </c>
      <c r="C403" s="8" t="s">
        <v>115</v>
      </c>
      <c r="D403" s="8" t="s">
        <v>480</v>
      </c>
      <c r="E403" s="9"/>
      <c r="F403" s="1" t="s">
        <v>1807</v>
      </c>
      <c r="G403" s="3" t="s">
        <v>1808</v>
      </c>
      <c r="H403" s="3" t="s">
        <v>1176</v>
      </c>
      <c r="I403" s="1">
        <v>100</v>
      </c>
      <c r="J403" s="1" t="s">
        <v>85</v>
      </c>
      <c r="K403" s="1" t="s">
        <v>85</v>
      </c>
      <c r="L403" s="1" t="s">
        <v>85</v>
      </c>
      <c r="M403" s="1" t="s">
        <v>85</v>
      </c>
      <c r="N403" s="10">
        <v>500000000</v>
      </c>
      <c r="O403" s="11">
        <v>44966</v>
      </c>
      <c r="P403" s="11">
        <v>44692</v>
      </c>
      <c r="Q403" s="1">
        <v>0.70102538257865721</v>
      </c>
      <c r="R403" s="1">
        <v>0.28615421408875186</v>
      </c>
      <c r="S403" s="1">
        <v>1.357988681434863</v>
      </c>
      <c r="T403" s="1">
        <v>-0.1654902302618888</v>
      </c>
      <c r="U403" s="1">
        <v>-2.1361538566977423E-2</v>
      </c>
      <c r="V403" s="1">
        <v>1.6734682159032621</v>
      </c>
      <c r="W403" s="1" t="s">
        <v>1809</v>
      </c>
      <c r="X403" s="1">
        <v>293.69052124023438</v>
      </c>
      <c r="Y403" s="1">
        <v>5.66743065</v>
      </c>
      <c r="Z403" s="12">
        <v>0.91854899999999995</v>
      </c>
      <c r="AA403" s="12">
        <v>-1.2218221222600745</v>
      </c>
      <c r="AB403" s="1" t="s">
        <v>87</v>
      </c>
      <c r="AC403" s="1">
        <v>103.767</v>
      </c>
      <c r="AD403" s="1">
        <v>5.66743065</v>
      </c>
      <c r="AE403" s="1">
        <v>2.6452034804201201</v>
      </c>
      <c r="AF403" s="12">
        <v>2.6452034804201201</v>
      </c>
      <c r="AG403" s="1" t="s">
        <v>84</v>
      </c>
      <c r="AH403" s="1" t="s">
        <v>100</v>
      </c>
      <c r="AI403" s="1" t="e">
        <v>#VALUE!</v>
      </c>
      <c r="AJ403" s="12" t="e">
        <v>#VALUE!</v>
      </c>
      <c r="AK403" s="1" t="s">
        <v>1797</v>
      </c>
      <c r="AL403" s="1">
        <v>303.80817723000001</v>
      </c>
      <c r="AM403" s="1" t="e">
        <v>#VALUE!</v>
      </c>
      <c r="AN403" s="1" t="e">
        <v>#VALUE!</v>
      </c>
      <c r="AO403" s="1">
        <v>2.6255989048596851</v>
      </c>
      <c r="AP403" s="1">
        <v>288.5395516194879</v>
      </c>
      <c r="AQ403" s="1" t="s">
        <v>712</v>
      </c>
      <c r="AR403" s="3" t="s">
        <v>102</v>
      </c>
      <c r="AS403" s="3">
        <v>289.14188335364383</v>
      </c>
      <c r="AT403" s="1">
        <v>288.95569484462067</v>
      </c>
      <c r="AU403" s="1">
        <v>228.90684344538803</v>
      </c>
      <c r="AV403" s="1">
        <v>213.48882525469278</v>
      </c>
      <c r="AW403" s="1" t="s">
        <v>1503</v>
      </c>
      <c r="AX403" s="1">
        <v>-3.3855140000000001</v>
      </c>
      <c r="AY403" s="1">
        <v>7.5884460000000002</v>
      </c>
      <c r="AZ403" s="1">
        <v>90.37</v>
      </c>
      <c r="BA403" s="1">
        <v>63.72</v>
      </c>
      <c r="BB403" s="1">
        <v>79.680000000000007</v>
      </c>
      <c r="BC403" s="13">
        <v>0.59887429643527224</v>
      </c>
      <c r="BD403" s="1">
        <v>107.96799428967724</v>
      </c>
      <c r="BE403" s="1">
        <v>212.16476977745214</v>
      </c>
      <c r="BF403" s="1">
        <v>80.249540814411802</v>
      </c>
      <c r="BG403" s="1">
        <v>0.78987677394676303</v>
      </c>
      <c r="BH403" s="1">
        <v>2.2861054072553046</v>
      </c>
      <c r="BI403" s="1">
        <v>67.480828590000016</v>
      </c>
      <c r="BJ403" s="1">
        <v>-10.450744110000016</v>
      </c>
      <c r="BK403" s="1">
        <v>4.051913710000008</v>
      </c>
      <c r="BL403" s="1">
        <v>52.452456120000022</v>
      </c>
      <c r="BM403" s="1">
        <v>-0.36470928698386434</v>
      </c>
      <c r="BN403" s="1">
        <v>228.09801171999999</v>
      </c>
      <c r="BO403" s="1">
        <v>360.14274349999999</v>
      </c>
      <c r="BP403" s="1">
        <v>42.663244122347201</v>
      </c>
      <c r="BQ403" s="1">
        <v>246.94784309261308</v>
      </c>
      <c r="BR403" s="1" t="s">
        <v>712</v>
      </c>
      <c r="BS403" s="1">
        <v>2.7104722792607805</v>
      </c>
      <c r="BT403" s="1" t="s">
        <v>103</v>
      </c>
      <c r="BU403" s="1" t="s">
        <v>103</v>
      </c>
      <c r="BV403" s="1" t="e">
        <v>#VALUE!</v>
      </c>
      <c r="BW403" s="1">
        <v>318.3503657214971</v>
      </c>
    </row>
    <row r="404" spans="1:75" x14ac:dyDescent="0.2">
      <c r="A404" s="8" t="s">
        <v>1810</v>
      </c>
      <c r="B404" s="4" t="s">
        <v>105</v>
      </c>
      <c r="C404" s="8" t="s">
        <v>1811</v>
      </c>
      <c r="D404" s="8" t="s">
        <v>1811</v>
      </c>
      <c r="E404" s="9"/>
      <c r="F404" s="1" t="s">
        <v>1812</v>
      </c>
      <c r="G404" s="3" t="s">
        <v>1813</v>
      </c>
      <c r="H404" s="3" t="s">
        <v>108</v>
      </c>
      <c r="I404" s="1">
        <v>47.5</v>
      </c>
      <c r="J404" s="1" t="s">
        <v>85</v>
      </c>
      <c r="K404" s="1" t="s">
        <v>85</v>
      </c>
      <c r="L404" s="1" t="s">
        <v>85</v>
      </c>
      <c r="M404" s="1" t="s">
        <v>85</v>
      </c>
      <c r="N404" s="10">
        <v>125000000</v>
      </c>
      <c r="O404" s="11">
        <v>43964</v>
      </c>
      <c r="P404" s="11">
        <v>44406</v>
      </c>
      <c r="Q404" s="1">
        <v>-0.28829185164304105</v>
      </c>
      <c r="R404" s="1">
        <v>-3.5590157758248586</v>
      </c>
      <c r="S404" s="1">
        <v>-0.39669046963211052</v>
      </c>
      <c r="T404" s="1">
        <v>-2.3838482019856944</v>
      </c>
      <c r="U404" s="1">
        <v>-6.037496180084756</v>
      </c>
      <c r="V404" s="1">
        <v>-3.6785719010910545</v>
      </c>
      <c r="W404" s="1" t="s">
        <v>1814</v>
      </c>
      <c r="X404" s="1">
        <v>130.5606689453125</v>
      </c>
      <c r="Y404" s="1">
        <v>4.9228333791360033</v>
      </c>
      <c r="Z404" s="12">
        <v>1.6294999999999999</v>
      </c>
      <c r="AA404" s="12" t="s">
        <v>100</v>
      </c>
      <c r="AB404" s="1" t="s">
        <v>87</v>
      </c>
      <c r="AC404" s="1">
        <v>69.369</v>
      </c>
      <c r="AD404" s="1">
        <v>4.9228333791360033</v>
      </c>
      <c r="AE404" s="1">
        <v>3.5516241420355539</v>
      </c>
      <c r="AF404" s="12">
        <v>3.5516241420355539</v>
      </c>
      <c r="AG404" s="1" t="s">
        <v>84</v>
      </c>
      <c r="AH404" s="1" t="s">
        <v>100</v>
      </c>
      <c r="AI404" s="1" t="e">
        <v>#VALUE!</v>
      </c>
      <c r="AJ404" s="12" t="e">
        <v>#VALUE!</v>
      </c>
      <c r="AK404" s="1" t="s">
        <v>1815</v>
      </c>
      <c r="AL404" s="1">
        <v>138.92485445</v>
      </c>
      <c r="AM404" s="1" t="e">
        <v>#VALUE!</v>
      </c>
      <c r="AN404" s="1" t="e">
        <v>#VALUE!</v>
      </c>
      <c r="AO404" s="1">
        <v>34.967830253251201</v>
      </c>
      <c r="AP404" s="1">
        <v>134.76766656782402</v>
      </c>
      <c r="AQ404" s="1" t="s">
        <v>101</v>
      </c>
      <c r="AR404" s="3" t="s">
        <v>102</v>
      </c>
      <c r="AS404" s="3">
        <v>133.61183860117777</v>
      </c>
      <c r="AT404" s="1">
        <v>135.28824997566861</v>
      </c>
      <c r="AU404" s="1" t="s">
        <v>103</v>
      </c>
      <c r="AV404" s="1">
        <v>-40.079875510970275</v>
      </c>
      <c r="AW404" s="1" t="s">
        <v>1816</v>
      </c>
      <c r="AX404" s="1" t="s">
        <v>103</v>
      </c>
      <c r="AY404" s="1" t="s">
        <v>103</v>
      </c>
      <c r="AZ404" s="1" t="s">
        <v>100</v>
      </c>
      <c r="BA404" s="1" t="s">
        <v>100</v>
      </c>
      <c r="BB404" s="1" t="s">
        <v>100</v>
      </c>
      <c r="BC404" s="13" t="s">
        <v>103</v>
      </c>
      <c r="BD404" s="1">
        <v>337.51781113448789</v>
      </c>
      <c r="BE404" s="1">
        <v>537.53270387825717</v>
      </c>
      <c r="BF404" s="1">
        <v>269.80452905450574</v>
      </c>
      <c r="BG404" s="1">
        <v>0.7470819717627456</v>
      </c>
      <c r="BH404" s="1">
        <v>5.0349075975359341</v>
      </c>
      <c r="BI404" s="1">
        <v>-7.0437519900000041</v>
      </c>
      <c r="BJ404" s="1">
        <v>-13.523203099999989</v>
      </c>
      <c r="BK404" s="1">
        <v>-7.3342892199999881</v>
      </c>
      <c r="BL404" s="1">
        <v>-15.096169470000007</v>
      </c>
      <c r="BM404" s="1">
        <v>-2.706853772786733</v>
      </c>
      <c r="BN404" s="1">
        <v>138.92485445</v>
      </c>
      <c r="BO404" s="1">
        <v>155.85061549</v>
      </c>
      <c r="BP404" s="1">
        <v>100</v>
      </c>
      <c r="BQ404" s="1">
        <v>1282.6390528265108</v>
      </c>
      <c r="BR404" s="1" t="s">
        <v>101</v>
      </c>
      <c r="BS404" s="1">
        <v>34.967830253251201</v>
      </c>
      <c r="BT404" s="1">
        <v>132.19730000000001</v>
      </c>
      <c r="BU404" s="1">
        <v>177.73544845999999</v>
      </c>
      <c r="BV404" s="1">
        <v>85.226552511441326</v>
      </c>
      <c r="BW404" s="1">
        <v>180.82884155924191</v>
      </c>
    </row>
    <row r="405" spans="1:75" x14ac:dyDescent="0.2">
      <c r="A405" s="8" t="s">
        <v>1817</v>
      </c>
      <c r="B405" s="4" t="s">
        <v>114</v>
      </c>
      <c r="C405" s="8" t="s">
        <v>218</v>
      </c>
      <c r="D405" s="8" t="s">
        <v>218</v>
      </c>
      <c r="E405" s="9"/>
      <c r="F405" s="1" t="s">
        <v>1818</v>
      </c>
      <c r="G405" s="3" t="s">
        <v>1819</v>
      </c>
      <c r="H405" s="3" t="s">
        <v>118</v>
      </c>
      <c r="I405" s="1">
        <v>50</v>
      </c>
      <c r="J405" s="1" t="s">
        <v>85</v>
      </c>
      <c r="K405" s="1" t="s">
        <v>85</v>
      </c>
      <c r="L405" s="1" t="s">
        <v>85</v>
      </c>
      <c r="M405" s="1" t="s">
        <v>85</v>
      </c>
      <c r="N405" s="10">
        <v>250000000</v>
      </c>
      <c r="O405" s="11">
        <v>44327</v>
      </c>
      <c r="P405" s="11">
        <v>43306</v>
      </c>
      <c r="Q405" s="1">
        <v>0.52975175084279957</v>
      </c>
      <c r="R405" s="1">
        <v>0.31494536039855525</v>
      </c>
      <c r="S405" s="1">
        <v>0.13994670297190481</v>
      </c>
      <c r="T405" s="1">
        <v>-0.52080990010362482</v>
      </c>
      <c r="U405" s="1">
        <v>-0.48887215351405278</v>
      </c>
      <c r="V405" s="1">
        <v>1.4225452154068563</v>
      </c>
      <c r="W405" s="1" t="s">
        <v>1820</v>
      </c>
      <c r="X405" s="1">
        <v>417.03787231445313</v>
      </c>
      <c r="Y405" s="1">
        <v>7.033503260155852</v>
      </c>
      <c r="Z405" s="12" t="s">
        <v>100</v>
      </c>
      <c r="AA405" s="12" t="s">
        <v>100</v>
      </c>
      <c r="AB405" s="1" t="s">
        <v>87</v>
      </c>
      <c r="AC405" s="1">
        <v>93.75</v>
      </c>
      <c r="AD405" s="1">
        <v>7.033503260155852</v>
      </c>
      <c r="AE405" s="1">
        <v>2.7619327137519809</v>
      </c>
      <c r="AF405" s="12">
        <v>2.7619327137519809</v>
      </c>
      <c r="AG405" s="1" t="s">
        <v>84</v>
      </c>
      <c r="AH405" s="1" t="s">
        <v>100</v>
      </c>
      <c r="AI405" s="1" t="e">
        <v>#VALUE!</v>
      </c>
      <c r="AJ405" s="12" t="e">
        <v>#VALUE!</v>
      </c>
      <c r="AK405" s="1" t="s">
        <v>1821</v>
      </c>
      <c r="AL405" s="1">
        <v>422.58456562999999</v>
      </c>
      <c r="AM405" s="1" t="e">
        <v>#VALUE!</v>
      </c>
      <c r="AN405" s="1" t="e">
        <v>#VALUE!</v>
      </c>
      <c r="AO405" s="1">
        <v>4.046543463381246</v>
      </c>
      <c r="AP405" s="1">
        <v>412.25182527560486</v>
      </c>
      <c r="AQ405" s="1" t="s">
        <v>1822</v>
      </c>
      <c r="AR405" s="3" t="s">
        <v>102</v>
      </c>
      <c r="AS405" s="3">
        <v>413.19076374450975</v>
      </c>
      <c r="AT405" s="1">
        <v>413.97999275118184</v>
      </c>
      <c r="AU405" s="1">
        <v>340.76045576030032</v>
      </c>
      <c r="AV405" s="1">
        <v>324.91739380316085</v>
      </c>
      <c r="AW405" s="1" t="s">
        <v>1503</v>
      </c>
      <c r="AX405" s="1">
        <v>-3.3855140000000001</v>
      </c>
      <c r="AY405" s="1">
        <v>7.5884460000000002</v>
      </c>
      <c r="AZ405" s="1">
        <v>90.37</v>
      </c>
      <c r="BA405" s="1">
        <v>63.72</v>
      </c>
      <c r="BB405" s="1">
        <v>79.680000000000007</v>
      </c>
      <c r="BC405" s="13">
        <v>0.59887429643527224</v>
      </c>
      <c r="BD405" s="1">
        <v>302.88746851790671</v>
      </c>
      <c r="BE405" s="1">
        <v>212.16476977745214</v>
      </c>
      <c r="BF405" s="1">
        <v>80.249540814411802</v>
      </c>
      <c r="BG405" s="1">
        <v>-0.68773483890834941</v>
      </c>
      <c r="BH405" s="1">
        <v>4.0082135523613962</v>
      </c>
      <c r="BI405" s="1">
        <v>35.712044649999996</v>
      </c>
      <c r="BJ405" s="1">
        <v>-10.882828640000014</v>
      </c>
      <c r="BK405" s="1">
        <v>-1.6022953600000278</v>
      </c>
      <c r="BL405" s="1">
        <v>77.340394339999989</v>
      </c>
      <c r="BM405" s="1">
        <v>-0.30303222126105706</v>
      </c>
      <c r="BN405" s="1">
        <v>320.41460876999997</v>
      </c>
      <c r="BO405" s="1">
        <v>481.51761714999998</v>
      </c>
      <c r="BP405" s="1">
        <v>36.580975186380307</v>
      </c>
      <c r="BQ405" s="1">
        <v>334.63484541520927</v>
      </c>
      <c r="BR405" s="1" t="s">
        <v>1822</v>
      </c>
      <c r="BS405" s="1">
        <v>4.046543463381246</v>
      </c>
      <c r="BT405" s="1" t="s">
        <v>103</v>
      </c>
      <c r="BU405" s="1" t="s">
        <v>103</v>
      </c>
      <c r="BV405" s="1" t="e">
        <v>#VALUE!</v>
      </c>
      <c r="BW405" s="1">
        <v>448.39152380948258</v>
      </c>
    </row>
    <row r="406" spans="1:75" x14ac:dyDescent="0.2">
      <c r="A406" s="8" t="s">
        <v>1823</v>
      </c>
      <c r="B406" s="4" t="s">
        <v>142</v>
      </c>
      <c r="C406" s="8" t="s">
        <v>530</v>
      </c>
      <c r="D406" s="8" t="s">
        <v>127</v>
      </c>
      <c r="E406" s="9"/>
      <c r="F406" s="1" t="s">
        <v>1824</v>
      </c>
      <c r="G406" s="3" t="s">
        <v>1825</v>
      </c>
      <c r="H406" s="3" t="s">
        <v>145</v>
      </c>
      <c r="I406" s="1">
        <v>28</v>
      </c>
      <c r="J406" s="1" t="s">
        <v>85</v>
      </c>
      <c r="K406" s="1" t="s">
        <v>85</v>
      </c>
      <c r="L406" s="1" t="s">
        <v>85</v>
      </c>
      <c r="M406" s="1" t="s">
        <v>85</v>
      </c>
      <c r="N406" s="10">
        <v>500000000</v>
      </c>
      <c r="O406" s="11">
        <v>44518</v>
      </c>
      <c r="P406" s="11">
        <v>42943</v>
      </c>
      <c r="Q406" s="1">
        <v>0.13431776193859601</v>
      </c>
      <c r="R406" s="1">
        <v>0.20252303996037835</v>
      </c>
      <c r="S406" s="1">
        <v>2.140518256998436</v>
      </c>
      <c r="T406" s="1">
        <v>-0.33362844154571913</v>
      </c>
      <c r="U406" s="1">
        <v>-0.21631330555177408</v>
      </c>
      <c r="V406" s="1">
        <v>1.6527696149582605</v>
      </c>
      <c r="W406" s="1" t="s">
        <v>1826</v>
      </c>
      <c r="X406" s="1">
        <v>57.19732666015625</v>
      </c>
      <c r="Y406" s="1">
        <v>3.3932015947240317</v>
      </c>
      <c r="Z406" s="12">
        <v>0.55249899999999996</v>
      </c>
      <c r="AA406" s="12">
        <v>-3.8167478902439989E-2</v>
      </c>
      <c r="AB406" s="1" t="s">
        <v>87</v>
      </c>
      <c r="AC406" s="1">
        <v>97.692999999999998</v>
      </c>
      <c r="AD406" s="1">
        <v>3.3932015947240317</v>
      </c>
      <c r="AE406" s="1">
        <v>2.6839145584960855</v>
      </c>
      <c r="AF406" s="12">
        <v>2.6839145584960855</v>
      </c>
      <c r="AG406" s="1" t="s">
        <v>84</v>
      </c>
      <c r="AH406" s="1" t="s">
        <v>100</v>
      </c>
      <c r="AI406" s="1" t="e">
        <v>#VALUE!</v>
      </c>
      <c r="AJ406" s="12" t="e">
        <v>#VALUE!</v>
      </c>
      <c r="AK406" s="1" t="s">
        <v>1827</v>
      </c>
      <c r="AL406" s="1">
        <v>63.579299890000001</v>
      </c>
      <c r="AM406" s="1" t="e">
        <v>#VALUE!</v>
      </c>
      <c r="AN406" s="1" t="e">
        <v>#VALUE!</v>
      </c>
      <c r="AO406" s="1">
        <v>3.5646817248459959</v>
      </c>
      <c r="AP406" s="1">
        <v>60.42380106094658</v>
      </c>
      <c r="AQ406" s="1" t="s">
        <v>271</v>
      </c>
      <c r="AR406" s="3" t="s">
        <v>102</v>
      </c>
      <c r="AS406" s="3">
        <v>62.257504915895368</v>
      </c>
      <c r="AT406" s="1">
        <v>63.032758197177195</v>
      </c>
      <c r="AU406" s="1">
        <v>-6.1808285589768808</v>
      </c>
      <c r="AV406" s="1">
        <v>-21.750713050718584</v>
      </c>
      <c r="AW406" s="1" t="s">
        <v>1828</v>
      </c>
      <c r="AX406" s="1" t="s">
        <v>103</v>
      </c>
      <c r="AY406" s="1" t="s">
        <v>103</v>
      </c>
      <c r="AZ406" s="1" t="s">
        <v>100</v>
      </c>
      <c r="BA406" s="1" t="s">
        <v>100</v>
      </c>
      <c r="BB406" s="1" t="s">
        <v>100</v>
      </c>
      <c r="BC406" s="13" t="s">
        <v>103</v>
      </c>
      <c r="BD406" s="1" t="s">
        <v>103</v>
      </c>
      <c r="BE406" s="1" t="s">
        <v>100</v>
      </c>
      <c r="BF406" s="1" t="s">
        <v>100</v>
      </c>
      <c r="BG406" s="1" t="s">
        <v>103</v>
      </c>
      <c r="BH406" s="1">
        <v>3.5126625598904861</v>
      </c>
      <c r="BI406" s="1">
        <v>-35.677281339999993</v>
      </c>
      <c r="BJ406" s="1">
        <v>-1.3344471400000089</v>
      </c>
      <c r="BK406" s="1">
        <v>-13.250438160000002</v>
      </c>
      <c r="BL406" s="1">
        <v>-5.5267569499999922</v>
      </c>
      <c r="BM406" s="1">
        <v>-1.5405470972216111</v>
      </c>
      <c r="BN406" s="1">
        <v>61.345593100000002</v>
      </c>
      <c r="BO406" s="1">
        <v>87.84410699</v>
      </c>
      <c r="BP406" s="1">
        <v>91.570445047324128</v>
      </c>
      <c r="BQ406" s="1">
        <v>328.61464990801892</v>
      </c>
      <c r="BR406" s="1" t="s">
        <v>271</v>
      </c>
      <c r="BS406" s="1">
        <v>3.5646817248459959</v>
      </c>
      <c r="BT406" s="1" t="s">
        <v>103</v>
      </c>
      <c r="BU406" s="1" t="s">
        <v>103</v>
      </c>
      <c r="BV406" s="1" t="e">
        <v>#VALUE!</v>
      </c>
      <c r="BW406" s="1">
        <v>86.006859675441774</v>
      </c>
    </row>
    <row r="407" spans="1:75" x14ac:dyDescent="0.2">
      <c r="A407" s="8" t="s">
        <v>1829</v>
      </c>
      <c r="B407" s="4" t="s">
        <v>136</v>
      </c>
      <c r="C407" s="8" t="s">
        <v>530</v>
      </c>
      <c r="D407" s="8" t="s">
        <v>127</v>
      </c>
      <c r="E407" s="9"/>
      <c r="F407" s="1" t="s">
        <v>1830</v>
      </c>
      <c r="G407" s="3" t="s">
        <v>1831</v>
      </c>
      <c r="H407" s="3" t="s">
        <v>139</v>
      </c>
      <c r="I407" s="1">
        <v>68.5</v>
      </c>
      <c r="J407" s="1" t="s">
        <v>85</v>
      </c>
      <c r="K407" s="1" t="s">
        <v>85</v>
      </c>
      <c r="L407" s="1" t="s">
        <v>85</v>
      </c>
      <c r="M407" s="1" t="s">
        <v>85</v>
      </c>
      <c r="N407" s="10">
        <v>600000000</v>
      </c>
      <c r="O407" s="11">
        <v>42541</v>
      </c>
      <c r="P407" s="11">
        <v>42194</v>
      </c>
      <c r="Q407" s="1">
        <v>0.20084896621779258</v>
      </c>
      <c r="R407" s="1">
        <v>0.44806517858788641</v>
      </c>
      <c r="S407" s="1">
        <v>1.5702791603421362</v>
      </c>
      <c r="T407" s="1">
        <v>3.8273875661776202E-2</v>
      </c>
      <c r="U407" s="1">
        <v>0.24437646365425003</v>
      </c>
      <c r="V407" s="1">
        <v>1.3894161147457229</v>
      </c>
      <c r="W407" s="1" t="s">
        <v>1832</v>
      </c>
      <c r="X407" s="1">
        <v>48.717487335205078</v>
      </c>
      <c r="Y407" s="1">
        <v>3.16319763</v>
      </c>
      <c r="Z407" s="12">
        <v>0.10083499999999999</v>
      </c>
      <c r="AA407" s="12">
        <v>3.239123348253159E-2</v>
      </c>
      <c r="AB407" s="1" t="s">
        <v>87</v>
      </c>
      <c r="AC407" s="1">
        <v>100.66200000000001</v>
      </c>
      <c r="AD407" s="1">
        <v>3.16319763</v>
      </c>
      <c r="AE407" s="1">
        <v>2.5869793381086557</v>
      </c>
      <c r="AF407" s="12">
        <v>2.5869793381086557</v>
      </c>
      <c r="AG407" s="1" t="s">
        <v>84</v>
      </c>
      <c r="AH407" s="1" t="s">
        <v>100</v>
      </c>
      <c r="AI407" s="1" t="e">
        <v>#VALUE!</v>
      </c>
      <c r="AJ407" s="12" t="e">
        <v>#VALUE!</v>
      </c>
      <c r="AK407" s="1" t="s">
        <v>1827</v>
      </c>
      <c r="AL407" s="1">
        <v>56.643256030000003</v>
      </c>
      <c r="AM407" s="1" t="e">
        <v>#VALUE!</v>
      </c>
      <c r="AN407" s="1" t="e">
        <v>#VALUE!</v>
      </c>
      <c r="AO407" s="1">
        <v>0.81587953456536622</v>
      </c>
      <c r="AP407" s="1">
        <v>53.317495867834381</v>
      </c>
      <c r="AQ407" s="1" t="s">
        <v>271</v>
      </c>
      <c r="AR407" s="3" t="s">
        <v>102</v>
      </c>
      <c r="AS407" s="3">
        <v>54.995371902898697</v>
      </c>
      <c r="AT407" s="1">
        <v>54.393414391348486</v>
      </c>
      <c r="AU407" s="1">
        <v>24.416047009965514</v>
      </c>
      <c r="AV407" s="1">
        <v>-0.12967016049891811</v>
      </c>
      <c r="AW407" s="1" t="s">
        <v>1828</v>
      </c>
      <c r="AX407" s="1" t="s">
        <v>103</v>
      </c>
      <c r="AY407" s="1" t="s">
        <v>103</v>
      </c>
      <c r="AZ407" s="1" t="s">
        <v>100</v>
      </c>
      <c r="BA407" s="1" t="s">
        <v>100</v>
      </c>
      <c r="BB407" s="1" t="s">
        <v>100</v>
      </c>
      <c r="BC407" s="13" t="s">
        <v>103</v>
      </c>
      <c r="BD407" s="1" t="s">
        <v>103</v>
      </c>
      <c r="BE407" s="1" t="s">
        <v>100</v>
      </c>
      <c r="BF407" s="1" t="s">
        <v>100</v>
      </c>
      <c r="BG407" s="1" t="s">
        <v>103</v>
      </c>
      <c r="BH407" s="1">
        <v>8.9281314168377826</v>
      </c>
      <c r="BI407" s="1">
        <v>-13.628901339999999</v>
      </c>
      <c r="BJ407" s="1">
        <v>-1.4675322499999979</v>
      </c>
      <c r="BK407" s="1">
        <v>-3.8724243199999933</v>
      </c>
      <c r="BL407" s="1">
        <v>10.137000840000006</v>
      </c>
      <c r="BM407" s="1">
        <v>-0.90554205383362152</v>
      </c>
      <c r="BN407" s="1">
        <v>37.92123917</v>
      </c>
      <c r="BO407" s="1">
        <v>74.549394629999995</v>
      </c>
      <c r="BP407" s="1">
        <v>48.886268978394234</v>
      </c>
      <c r="BQ407" s="1">
        <v>80.30643423197148</v>
      </c>
      <c r="BR407" s="1" t="s">
        <v>271</v>
      </c>
      <c r="BS407" s="1">
        <v>1.0677618069815196</v>
      </c>
      <c r="BT407" s="1">
        <v>37.92123917</v>
      </c>
      <c r="BU407" s="1">
        <v>141.32041053</v>
      </c>
      <c r="BV407" s="1">
        <v>81.893455611151438</v>
      </c>
      <c r="BW407" s="1">
        <v>67.948244328097005</v>
      </c>
    </row>
    <row r="408" spans="1:75" x14ac:dyDescent="0.2">
      <c r="A408" s="8" t="s">
        <v>1833</v>
      </c>
      <c r="B408" s="4" t="s">
        <v>305</v>
      </c>
      <c r="C408" s="8" t="s">
        <v>530</v>
      </c>
      <c r="D408" s="8" t="s">
        <v>127</v>
      </c>
      <c r="E408" s="9"/>
      <c r="F408" s="1" t="s">
        <v>1834</v>
      </c>
      <c r="G408" s="3" t="s">
        <v>1835</v>
      </c>
      <c r="H408" s="3" t="s">
        <v>221</v>
      </c>
      <c r="I408" s="1">
        <v>78.5</v>
      </c>
      <c r="J408" s="1" t="s">
        <v>85</v>
      </c>
      <c r="K408" s="1" t="s">
        <v>85</v>
      </c>
      <c r="L408" s="1" t="s">
        <v>85</v>
      </c>
      <c r="M408" s="1" t="s">
        <v>85</v>
      </c>
      <c r="N408" s="10">
        <v>600000000</v>
      </c>
      <c r="O408" s="11">
        <v>43928</v>
      </c>
      <c r="P408" s="11">
        <v>43670</v>
      </c>
      <c r="Q408" s="1">
        <v>2.654857539192701E-2</v>
      </c>
      <c r="R408" s="1">
        <v>0.10637240569069117</v>
      </c>
      <c r="S408" s="1">
        <v>2.0784281747746602</v>
      </c>
      <c r="T408" s="1">
        <v>-0.69860648807934522</v>
      </c>
      <c r="U408" s="1">
        <v>-0.77606727965148226</v>
      </c>
      <c r="V408" s="1">
        <v>1.720613302333418</v>
      </c>
      <c r="W408" s="1" t="s">
        <v>1836</v>
      </c>
      <c r="X408" s="1">
        <v>80.4197998046875</v>
      </c>
      <c r="Y408" s="1">
        <v>3.72903976</v>
      </c>
      <c r="Z408" s="12">
        <v>0.68679500000000004</v>
      </c>
      <c r="AA408" s="12">
        <v>-0.27476028830815125</v>
      </c>
      <c r="AB408" s="1" t="s">
        <v>87</v>
      </c>
      <c r="AC408" s="1">
        <v>101.245</v>
      </c>
      <c r="AD408" s="1">
        <v>3.72903976</v>
      </c>
      <c r="AE408" s="1">
        <v>2.8841383129089482</v>
      </c>
      <c r="AF408" s="12">
        <v>2.8841383129089482</v>
      </c>
      <c r="AG408" s="1" t="s">
        <v>84</v>
      </c>
      <c r="AH408" s="1" t="s">
        <v>100</v>
      </c>
      <c r="AI408" s="1" t="e">
        <v>#VALUE!</v>
      </c>
      <c r="AJ408" s="12" t="e">
        <v>#VALUE!</v>
      </c>
      <c r="AK408" s="1" t="s">
        <v>1827</v>
      </c>
      <c r="AL408" s="1">
        <v>87.205889650000003</v>
      </c>
      <c r="AM408" s="1" t="e">
        <v>#VALUE!</v>
      </c>
      <c r="AN408" s="1" t="e">
        <v>#VALUE!</v>
      </c>
      <c r="AO408" s="1">
        <v>4.8104038329911019</v>
      </c>
      <c r="AP408" s="1">
        <v>82.365152338410823</v>
      </c>
      <c r="AQ408" s="1" t="s">
        <v>271</v>
      </c>
      <c r="AR408" s="3" t="s">
        <v>102</v>
      </c>
      <c r="AS408" s="3">
        <v>85.863599599381857</v>
      </c>
      <c r="AT408" s="1">
        <v>86.393354917662492</v>
      </c>
      <c r="AU408" s="1">
        <v>7.560149547350159</v>
      </c>
      <c r="AV408" s="1">
        <v>-8.338558623598491</v>
      </c>
      <c r="AW408" s="1" t="s">
        <v>1828</v>
      </c>
      <c r="AX408" s="1" t="s">
        <v>103</v>
      </c>
      <c r="AY408" s="1" t="s">
        <v>103</v>
      </c>
      <c r="AZ408" s="1" t="s">
        <v>100</v>
      </c>
      <c r="BA408" s="1" t="s">
        <v>100</v>
      </c>
      <c r="BB408" s="1" t="s">
        <v>100</v>
      </c>
      <c r="BC408" s="13" t="s">
        <v>103</v>
      </c>
      <c r="BD408" s="1" t="s">
        <v>103</v>
      </c>
      <c r="BE408" s="1" t="s">
        <v>100</v>
      </c>
      <c r="BF408" s="1" t="s">
        <v>100</v>
      </c>
      <c r="BG408" s="1" t="s">
        <v>103</v>
      </c>
      <c r="BH408" s="1">
        <v>5.1334702258726903</v>
      </c>
      <c r="BI408" s="1">
        <v>-27.5949198</v>
      </c>
      <c r="BJ408" s="1">
        <v>-2.2660069399999969</v>
      </c>
      <c r="BK408" s="1">
        <v>-14.599883840000004</v>
      </c>
      <c r="BL408" s="1">
        <v>-1.1459775200000024</v>
      </c>
      <c r="BM408" s="1">
        <v>-1.4658362896707415</v>
      </c>
      <c r="BN408" s="1">
        <v>86.410083279999995</v>
      </c>
      <c r="BO408" s="1">
        <v>112.90136852000001</v>
      </c>
      <c r="BP408" s="1">
        <v>96.995969192168914</v>
      </c>
      <c r="BQ408" s="1">
        <v>439.93744165568671</v>
      </c>
      <c r="BR408" s="1" t="s">
        <v>271</v>
      </c>
      <c r="BS408" s="1">
        <v>5.0622861054072557</v>
      </c>
      <c r="BT408" s="1">
        <v>86.232964699999997</v>
      </c>
      <c r="BU408" s="1">
        <v>193.77333487000001</v>
      </c>
      <c r="BV408" s="1">
        <v>99.095293285245347</v>
      </c>
      <c r="BW408" s="1">
        <v>113.191124075573</v>
      </c>
    </row>
    <row r="409" spans="1:75" x14ac:dyDescent="0.2">
      <c r="A409" s="8" t="s">
        <v>1837</v>
      </c>
      <c r="B409" s="4" t="s">
        <v>114</v>
      </c>
      <c r="C409" s="8" t="s">
        <v>530</v>
      </c>
      <c r="D409" s="8" t="s">
        <v>127</v>
      </c>
      <c r="E409" s="9"/>
      <c r="F409" s="1" t="s">
        <v>1838</v>
      </c>
      <c r="G409" s="3" t="s">
        <v>1839</v>
      </c>
      <c r="H409" s="3" t="s">
        <v>118</v>
      </c>
      <c r="I409" s="1">
        <v>51</v>
      </c>
      <c r="J409" s="1" t="s">
        <v>85</v>
      </c>
      <c r="K409" s="1" t="s">
        <v>85</v>
      </c>
      <c r="L409" s="1" t="s">
        <v>85</v>
      </c>
      <c r="M409" s="1" t="s">
        <v>85</v>
      </c>
      <c r="N409" s="10">
        <v>400000000</v>
      </c>
      <c r="O409" s="11">
        <v>42775</v>
      </c>
      <c r="P409" s="11">
        <v>43306</v>
      </c>
      <c r="Q409" s="1">
        <v>5.2710754771179147E-2</v>
      </c>
      <c r="R409" s="1">
        <v>0.19795826140960315</v>
      </c>
      <c r="S409" s="1">
        <v>1.9126422741028826</v>
      </c>
      <c r="T409" s="1">
        <v>-0.52080990010362482</v>
      </c>
      <c r="U409" s="1">
        <v>-0.48887215351405278</v>
      </c>
      <c r="V409" s="1">
        <v>1.4225452154068563</v>
      </c>
      <c r="W409" s="1" t="s">
        <v>1840</v>
      </c>
      <c r="X409" s="1">
        <v>69.496566772460938</v>
      </c>
      <c r="Y409" s="1">
        <v>3.53960103</v>
      </c>
      <c r="Z409" s="12">
        <v>0.53521099999999999</v>
      </c>
      <c r="AA409" s="12">
        <v>-0.21181350552594846</v>
      </c>
      <c r="AB409" s="1" t="s">
        <v>87</v>
      </c>
      <c r="AC409" s="1">
        <v>101.72199999999999</v>
      </c>
      <c r="AD409" s="1">
        <v>3.53960103</v>
      </c>
      <c r="AE409" s="1">
        <v>2.7619327137519809</v>
      </c>
      <c r="AF409" s="12">
        <v>2.7619327137519809</v>
      </c>
      <c r="AG409" s="1" t="s">
        <v>84</v>
      </c>
      <c r="AH409" s="1" t="s">
        <v>100</v>
      </c>
      <c r="AI409" s="1" t="e">
        <v>#VALUE!</v>
      </c>
      <c r="AJ409" s="12" t="e">
        <v>#VALUE!</v>
      </c>
      <c r="AK409" s="1" t="s">
        <v>1827</v>
      </c>
      <c r="AL409" s="1">
        <v>76.365924559999996</v>
      </c>
      <c r="AM409" s="1" t="e">
        <v>#VALUE!</v>
      </c>
      <c r="AN409" s="1" t="e">
        <v>#VALUE!</v>
      </c>
      <c r="AO409" s="1">
        <v>3.8110882956878851</v>
      </c>
      <c r="AP409" s="1">
        <v>72.739890963430113</v>
      </c>
      <c r="AQ409" s="1" t="s">
        <v>271</v>
      </c>
      <c r="AR409" s="3" t="s">
        <v>102</v>
      </c>
      <c r="AS409" s="3">
        <v>75.17180436521555</v>
      </c>
      <c r="AT409" s="1">
        <v>76.179559676946653</v>
      </c>
      <c r="AU409" s="1">
        <v>4.8887170829463145</v>
      </c>
      <c r="AV409" s="1">
        <v>-10.835593615459871</v>
      </c>
      <c r="AW409" s="1" t="s">
        <v>1828</v>
      </c>
      <c r="AX409" s="1" t="s">
        <v>103</v>
      </c>
      <c r="AY409" s="1" t="s">
        <v>103</v>
      </c>
      <c r="AZ409" s="1" t="s">
        <v>100</v>
      </c>
      <c r="BA409" s="1" t="s">
        <v>100</v>
      </c>
      <c r="BB409" s="1" t="s">
        <v>100</v>
      </c>
      <c r="BC409" s="13" t="s">
        <v>103</v>
      </c>
      <c r="BD409" s="1" t="s">
        <v>103</v>
      </c>
      <c r="BE409" s="1" t="s">
        <v>100</v>
      </c>
      <c r="BF409" s="1" t="s">
        <v>100</v>
      </c>
      <c r="BG409" s="1" t="s">
        <v>103</v>
      </c>
      <c r="BH409" s="1">
        <v>8.2819986310746057</v>
      </c>
      <c r="BI409" s="1">
        <v>-25.052144620000007</v>
      </c>
      <c r="BJ409" s="1">
        <v>-1.6271973700000046</v>
      </c>
      <c r="BK409" s="1">
        <v>-13.387945310000006</v>
      </c>
      <c r="BL409" s="1">
        <v>0.19030259000000171</v>
      </c>
      <c r="BM409" s="1">
        <v>-1.3545249855963397</v>
      </c>
      <c r="BN409" s="1">
        <v>75.758361480000005</v>
      </c>
      <c r="BO409" s="1">
        <v>99.608158939999996</v>
      </c>
      <c r="BP409" s="1">
        <v>97.452544068690841</v>
      </c>
      <c r="BQ409" s="1">
        <v>357.20220975676398</v>
      </c>
      <c r="BR409" s="1" t="s">
        <v>271</v>
      </c>
      <c r="BS409" s="1">
        <v>4.0629705681040384</v>
      </c>
      <c r="BT409" s="1">
        <v>73.805242030000002</v>
      </c>
      <c r="BU409" s="1">
        <v>182.89584485</v>
      </c>
      <c r="BV409" s="1">
        <v>97.652701090830774</v>
      </c>
      <c r="BW409" s="1">
        <v>99.822921298446161</v>
      </c>
    </row>
    <row r="410" spans="1:75" x14ac:dyDescent="0.2">
      <c r="A410" s="8" t="s">
        <v>1841</v>
      </c>
      <c r="B410" s="4" t="s">
        <v>687</v>
      </c>
      <c r="C410" s="8" t="s">
        <v>530</v>
      </c>
      <c r="D410" s="8" t="s">
        <v>127</v>
      </c>
      <c r="E410" s="9"/>
      <c r="F410" s="1" t="s">
        <v>1842</v>
      </c>
      <c r="G410" s="3" t="s">
        <v>1843</v>
      </c>
      <c r="H410" s="3" t="s">
        <v>690</v>
      </c>
      <c r="I410" s="1">
        <v>43.5</v>
      </c>
      <c r="J410" s="1" t="s">
        <v>85</v>
      </c>
      <c r="K410" s="1" t="s">
        <v>85</v>
      </c>
      <c r="L410" s="1" t="s">
        <v>85</v>
      </c>
      <c r="M410" s="1" t="s">
        <v>85</v>
      </c>
      <c r="N410" s="10">
        <v>550000000</v>
      </c>
      <c r="O410" s="11">
        <v>43158</v>
      </c>
      <c r="P410" s="11">
        <v>37168</v>
      </c>
      <c r="Q410" s="1">
        <v>-7.1694394248700277E-2</v>
      </c>
      <c r="R410" s="1">
        <v>-0.30737871856592047</v>
      </c>
      <c r="S410" s="1">
        <v>1.8535392224734437</v>
      </c>
      <c r="T410" s="1">
        <v>-0.95461003653996013</v>
      </c>
      <c r="U410" s="1">
        <v>-1.2582731313461548</v>
      </c>
      <c r="V410" s="1">
        <v>1.3356775064893522</v>
      </c>
      <c r="W410" s="1" t="s">
        <v>1844</v>
      </c>
      <c r="X410" s="1">
        <v>101.25443267822266</v>
      </c>
      <c r="Y410" s="1">
        <v>4.2319185219204609</v>
      </c>
      <c r="Z410" s="12">
        <v>0.92708100000000004</v>
      </c>
      <c r="AA410" s="12">
        <v>-0.46159310149873622</v>
      </c>
      <c r="AB410" s="1" t="s">
        <v>87</v>
      </c>
      <c r="AC410" s="1">
        <v>99.486000000000004</v>
      </c>
      <c r="AD410" s="1">
        <v>4.2319185219204609</v>
      </c>
      <c r="AE410" s="1">
        <v>3.172972532854867</v>
      </c>
      <c r="AF410" s="12">
        <v>3.172972532854867</v>
      </c>
      <c r="AG410" s="1" t="s">
        <v>84</v>
      </c>
      <c r="AH410" s="1" t="s">
        <v>100</v>
      </c>
      <c r="AI410" s="1" t="e">
        <v>#VALUE!</v>
      </c>
      <c r="AJ410" s="12" t="e">
        <v>#VALUE!</v>
      </c>
      <c r="AK410" s="1" t="s">
        <v>1827</v>
      </c>
      <c r="AL410" s="1">
        <v>107.74164055999999</v>
      </c>
      <c r="AM410" s="1" t="e">
        <v>#VALUE!</v>
      </c>
      <c r="AN410" s="1" t="e">
        <v>#VALUE!</v>
      </c>
      <c r="AO410" s="1">
        <v>8.0629705681040384</v>
      </c>
      <c r="AP410" s="1">
        <v>105.08002922887553</v>
      </c>
      <c r="AQ410" s="1" t="s">
        <v>271</v>
      </c>
      <c r="AR410" s="3" t="s">
        <v>102</v>
      </c>
      <c r="AS410" s="3">
        <v>105.62891634030632</v>
      </c>
      <c r="AT410" s="1">
        <v>105.19195752927403</v>
      </c>
      <c r="AU410" s="1">
        <v>8.747494668316147</v>
      </c>
      <c r="AV410" s="1">
        <v>-14.534281376218416</v>
      </c>
      <c r="AW410" s="1" t="s">
        <v>1828</v>
      </c>
      <c r="AX410" s="1" t="s">
        <v>103</v>
      </c>
      <c r="AY410" s="1" t="s">
        <v>103</v>
      </c>
      <c r="AZ410" s="1" t="s">
        <v>100</v>
      </c>
      <c r="BA410" s="1" t="s">
        <v>100</v>
      </c>
      <c r="BB410" s="1" t="s">
        <v>100</v>
      </c>
      <c r="BC410" s="13" t="s">
        <v>103</v>
      </c>
      <c r="BD410" s="1" t="s">
        <v>103</v>
      </c>
      <c r="BE410" s="1" t="s">
        <v>100</v>
      </c>
      <c r="BF410" s="1" t="s">
        <v>100</v>
      </c>
      <c r="BG410" s="1" t="s">
        <v>103</v>
      </c>
      <c r="BH410" s="1">
        <v>7.2416153319644083</v>
      </c>
      <c r="BI410" s="1">
        <v>-26.37898859000002</v>
      </c>
      <c r="BJ410" s="1">
        <v>-0.87703036999999995</v>
      </c>
      <c r="BK410" s="1">
        <v>-14.183939320000007</v>
      </c>
      <c r="BL410" s="1">
        <v>-1.9595376400000077</v>
      </c>
      <c r="BM410" s="1">
        <v>-1.4926322868460173</v>
      </c>
      <c r="BN410" s="1">
        <v>107.74164055999999</v>
      </c>
      <c r="BO410" s="1">
        <v>132.71740862999999</v>
      </c>
      <c r="BP410" s="1">
        <v>100</v>
      </c>
      <c r="BQ410" s="1">
        <v>675.84243889733386</v>
      </c>
      <c r="BR410" s="1" t="s">
        <v>271</v>
      </c>
      <c r="BS410" s="1">
        <v>8.0629705681040384</v>
      </c>
      <c r="BT410" s="1">
        <v>105.97921384</v>
      </c>
      <c r="BU410" s="1">
        <v>210.53580314000001</v>
      </c>
      <c r="BV410" s="1">
        <v>98.314380057919522</v>
      </c>
      <c r="BW410" s="1">
        <v>139.84614670140229</v>
      </c>
    </row>
    <row r="411" spans="1:75" x14ac:dyDescent="0.2">
      <c r="A411" s="8" t="s">
        <v>1845</v>
      </c>
      <c r="B411" s="4" t="s">
        <v>928</v>
      </c>
      <c r="C411" s="8" t="s">
        <v>530</v>
      </c>
      <c r="D411" s="8" t="s">
        <v>288</v>
      </c>
      <c r="E411" s="9"/>
      <c r="F411" s="1" t="s">
        <v>1846</v>
      </c>
      <c r="G411" s="3" t="s">
        <v>1847</v>
      </c>
      <c r="H411" s="3" t="s">
        <v>931</v>
      </c>
      <c r="I411" s="1">
        <v>30.5</v>
      </c>
      <c r="J411" s="1" t="s">
        <v>85</v>
      </c>
      <c r="K411" s="1" t="s">
        <v>85</v>
      </c>
      <c r="L411" s="1" t="s">
        <v>85</v>
      </c>
      <c r="M411" s="1" t="s">
        <v>85</v>
      </c>
      <c r="N411" s="10">
        <v>600000000</v>
      </c>
      <c r="O411" s="11">
        <v>45635</v>
      </c>
      <c r="P411" s="11">
        <v>45484</v>
      </c>
      <c r="Q411" s="1">
        <v>-7.8318576316205313E-2</v>
      </c>
      <c r="R411" s="1">
        <v>-0.63707038047883247</v>
      </c>
      <c r="S411" s="1">
        <v>1.1008226707658553</v>
      </c>
      <c r="T411" s="1">
        <v>-1.1874063321812844</v>
      </c>
      <c r="U411" s="1">
        <v>-1.7553209201287112</v>
      </c>
      <c r="V411" s="1">
        <v>0.96091264447208946</v>
      </c>
      <c r="W411" s="1" t="s">
        <v>1848</v>
      </c>
      <c r="X411" s="1">
        <v>112.64131927490234</v>
      </c>
      <c r="Y411" s="1">
        <v>4.4473229551393132</v>
      </c>
      <c r="Z411" s="12">
        <v>1.0343199999999999</v>
      </c>
      <c r="AA411" s="12">
        <v>-1.3059578740800548</v>
      </c>
      <c r="AB411" s="1" t="s">
        <v>87</v>
      </c>
      <c r="AC411" s="1">
        <v>98.772999999999996</v>
      </c>
      <c r="AD411" s="1">
        <v>4.8947585364097117</v>
      </c>
      <c r="AE411" s="1">
        <v>3.2925726100307826</v>
      </c>
      <c r="AF411" s="12">
        <v>3.2925726100307826</v>
      </c>
      <c r="AG411" s="1" t="s">
        <v>84</v>
      </c>
      <c r="AH411" s="1">
        <v>3.4695277367424411</v>
      </c>
      <c r="AI411" s="1" t="e">
        <v>#VALUE!</v>
      </c>
      <c r="AJ411" s="12" t="e">
        <v>#VALUE!</v>
      </c>
      <c r="AK411" s="1" t="s">
        <v>1827</v>
      </c>
      <c r="AL411" s="1">
        <v>119.54679152</v>
      </c>
      <c r="AM411" s="1">
        <v>161.12899199999998</v>
      </c>
      <c r="AN411" s="1">
        <v>4.7670994242382108</v>
      </c>
      <c r="AO411" s="1">
        <v>9.5633127994524294</v>
      </c>
      <c r="AP411" s="1">
        <v>156.09980940643749</v>
      </c>
      <c r="AQ411" s="1" t="s">
        <v>271</v>
      </c>
      <c r="AR411" s="3" t="s">
        <v>102</v>
      </c>
      <c r="AS411" s="3">
        <v>117.7993144088274</v>
      </c>
      <c r="AT411" s="1">
        <v>119.08278483747696</v>
      </c>
      <c r="AU411" s="1">
        <v>11.946367129507429</v>
      </c>
      <c r="AV411" s="1">
        <v>-13.302196472004635</v>
      </c>
      <c r="AW411" s="1" t="s">
        <v>1828</v>
      </c>
      <c r="AX411" s="1" t="s">
        <v>103</v>
      </c>
      <c r="AY411" s="1" t="s">
        <v>103</v>
      </c>
      <c r="AZ411" s="1" t="s">
        <v>100</v>
      </c>
      <c r="BA411" s="1" t="s">
        <v>100</v>
      </c>
      <c r="BB411" s="1" t="s">
        <v>100</v>
      </c>
      <c r="BC411" s="13" t="s">
        <v>103</v>
      </c>
      <c r="BD411" s="1" t="s">
        <v>103</v>
      </c>
      <c r="BE411" s="1" t="s">
        <v>100</v>
      </c>
      <c r="BF411" s="1" t="s">
        <v>100</v>
      </c>
      <c r="BG411" s="1" t="s">
        <v>103</v>
      </c>
      <c r="BH411" s="1">
        <v>0.45722108145106094</v>
      </c>
      <c r="BI411" s="1" t="s">
        <v>103</v>
      </c>
      <c r="BJ411" s="1">
        <v>-0.72274740999999665</v>
      </c>
      <c r="BK411" s="1">
        <v>-10.804622349999988</v>
      </c>
      <c r="BL411" s="1">
        <v>4.0274614799999995</v>
      </c>
      <c r="BM411" s="1" t="s">
        <v>103</v>
      </c>
      <c r="BN411" s="1">
        <v>114.53661269</v>
      </c>
      <c r="BO411" s="1">
        <v>143.04199850000001</v>
      </c>
      <c r="BP411" s="1">
        <v>82.423746644248624</v>
      </c>
      <c r="BQ411" s="1">
        <v>767.21192437517516</v>
      </c>
      <c r="BR411" s="1" t="s">
        <v>271</v>
      </c>
      <c r="BS411" s="1">
        <v>9.5633127994524294</v>
      </c>
      <c r="BT411" s="1" t="s">
        <v>103</v>
      </c>
      <c r="BU411" s="1" t="s">
        <v>103</v>
      </c>
      <c r="BV411" s="1" t="e">
        <v>#VALUE!</v>
      </c>
      <c r="BW411" s="1">
        <v>151.68557395700552</v>
      </c>
    </row>
    <row r="412" spans="1:75" x14ac:dyDescent="0.2">
      <c r="A412" s="8" t="s">
        <v>1849</v>
      </c>
      <c r="B412" s="4" t="s">
        <v>486</v>
      </c>
      <c r="C412" s="8" t="s">
        <v>530</v>
      </c>
      <c r="D412" s="8" t="s">
        <v>127</v>
      </c>
      <c r="E412" s="9"/>
      <c r="F412" s="1" t="s">
        <v>1850</v>
      </c>
      <c r="G412" s="3" t="s">
        <v>1851</v>
      </c>
      <c r="H412" s="3" t="s">
        <v>489</v>
      </c>
      <c r="I412" s="1">
        <v>33.5</v>
      </c>
      <c r="J412" s="1" t="s">
        <v>85</v>
      </c>
      <c r="K412" s="1" t="s">
        <v>85</v>
      </c>
      <c r="L412" s="1" t="s">
        <v>85</v>
      </c>
      <c r="M412" s="1" t="s">
        <v>85</v>
      </c>
      <c r="N412" s="10">
        <v>600000000</v>
      </c>
      <c r="O412" s="11">
        <v>45356</v>
      </c>
      <c r="P412" s="11">
        <v>44308</v>
      </c>
      <c r="Q412" s="1">
        <v>-6.2403101610075673E-2</v>
      </c>
      <c r="R412" s="1">
        <v>-0.16185302795188594</v>
      </c>
      <c r="S412" s="1">
        <v>1.8172898905868928</v>
      </c>
      <c r="T412" s="1">
        <v>-0.8915050166253824</v>
      </c>
      <c r="U412" s="1">
        <v>-1.0601711556537219</v>
      </c>
      <c r="V412" s="1">
        <v>1.5242217576340922</v>
      </c>
      <c r="W412" s="1" t="s">
        <v>1852</v>
      </c>
      <c r="X412" s="1">
        <v>92.638092041015625</v>
      </c>
      <c r="Y412" s="1">
        <v>3.9665000900000003</v>
      </c>
      <c r="Z412" s="12">
        <v>0.72962000000000005</v>
      </c>
      <c r="AA412" s="12">
        <v>-0.56769346170664203</v>
      </c>
      <c r="AB412" s="1" t="s">
        <v>87</v>
      </c>
      <c r="AC412" s="1">
        <v>103.926</v>
      </c>
      <c r="AD412" s="1">
        <v>4.8947585364097117</v>
      </c>
      <c r="AE412" s="1">
        <v>3.2925726100307826</v>
      </c>
      <c r="AF412" s="12">
        <v>3.2925726100307826</v>
      </c>
      <c r="AG412" s="1" t="s">
        <v>84</v>
      </c>
      <c r="AH412" s="1">
        <v>3.4695277367424411</v>
      </c>
      <c r="AI412" s="1" t="e">
        <v>#VALUE!</v>
      </c>
      <c r="AJ412" s="12" t="e">
        <v>#VALUE!</v>
      </c>
      <c r="AK412" s="1" t="s">
        <v>1827</v>
      </c>
      <c r="AL412" s="1">
        <v>99.248889919999996</v>
      </c>
      <c r="AM412" s="1">
        <v>161.12899199999998</v>
      </c>
      <c r="AN412" s="1">
        <v>4.7670994242382108</v>
      </c>
      <c r="AO412" s="1">
        <v>5.8945927446954141</v>
      </c>
      <c r="AP412" s="1">
        <v>156.09980940643749</v>
      </c>
      <c r="AQ412" s="1" t="s">
        <v>271</v>
      </c>
      <c r="AR412" s="3" t="s">
        <v>102</v>
      </c>
      <c r="AS412" s="3">
        <v>97.198431976225791</v>
      </c>
      <c r="AT412" s="1">
        <v>98.788665502181601</v>
      </c>
      <c r="AU412" s="1">
        <v>14.019371904941158</v>
      </c>
      <c r="AV412" s="1">
        <v>-3.7881143834481268</v>
      </c>
      <c r="AW412" s="1" t="s">
        <v>1828</v>
      </c>
      <c r="AX412" s="1" t="s">
        <v>103</v>
      </c>
      <c r="AY412" s="1" t="s">
        <v>103</v>
      </c>
      <c r="AZ412" s="1" t="s">
        <v>100</v>
      </c>
      <c r="BA412" s="1" t="s">
        <v>100</v>
      </c>
      <c r="BB412" s="1" t="s">
        <v>100</v>
      </c>
      <c r="BC412" s="13" t="s">
        <v>103</v>
      </c>
      <c r="BD412" s="1" t="s">
        <v>103</v>
      </c>
      <c r="BE412" s="1" t="s">
        <v>100</v>
      </c>
      <c r="BF412" s="1" t="s">
        <v>100</v>
      </c>
      <c r="BG412" s="1" t="s">
        <v>103</v>
      </c>
      <c r="BH412" s="1">
        <v>1.2101300479123889</v>
      </c>
      <c r="BI412" s="1">
        <v>-23.472026</v>
      </c>
      <c r="BJ412" s="1">
        <v>1.369160810000011</v>
      </c>
      <c r="BK412" s="1">
        <v>-11.452424860000008</v>
      </c>
      <c r="BL412" s="1">
        <v>1.8364775499999979</v>
      </c>
      <c r="BM412" s="1">
        <v>-1.4181604847008686</v>
      </c>
      <c r="BN412" s="1">
        <v>96.505844330000002</v>
      </c>
      <c r="BO412" s="1">
        <v>121.61322389999999</v>
      </c>
      <c r="BP412" s="1">
        <v>89.074743613317679</v>
      </c>
      <c r="BQ412" s="1">
        <v>533.28928477462512</v>
      </c>
      <c r="BR412" s="1" t="s">
        <v>271</v>
      </c>
      <c r="BS412" s="1">
        <v>6.061601642710472</v>
      </c>
      <c r="BT412" s="1" t="s">
        <v>103</v>
      </c>
      <c r="BU412" s="1" t="s">
        <v>103</v>
      </c>
      <c r="BV412" s="1" t="e">
        <v>#VALUE!</v>
      </c>
      <c r="BW412" s="1">
        <v>129.6747433937241</v>
      </c>
    </row>
    <row r="413" spans="1:75" x14ac:dyDescent="0.2">
      <c r="A413" s="8" t="s">
        <v>1853</v>
      </c>
      <c r="B413" s="4" t="s">
        <v>1173</v>
      </c>
      <c r="C413" s="8" t="s">
        <v>530</v>
      </c>
      <c r="D413" s="8" t="s">
        <v>127</v>
      </c>
      <c r="E413" s="9"/>
      <c r="F413" s="1" t="s">
        <v>1854</v>
      </c>
      <c r="G413" s="3" t="s">
        <v>1855</v>
      </c>
      <c r="H413" s="3" t="s">
        <v>1176</v>
      </c>
      <c r="I413" s="1" t="s">
        <v>100</v>
      </c>
      <c r="J413" s="1" t="s">
        <v>85</v>
      </c>
      <c r="K413" s="1" t="s">
        <v>85</v>
      </c>
      <c r="L413" s="1" t="s">
        <v>85</v>
      </c>
      <c r="M413" s="1" t="s">
        <v>85</v>
      </c>
      <c r="N413" s="10">
        <v>300000000</v>
      </c>
      <c r="O413" s="11">
        <v>45006</v>
      </c>
      <c r="P413" s="11">
        <v>44692</v>
      </c>
      <c r="Q413" s="1">
        <v>9.3580907456813911E-2</v>
      </c>
      <c r="R413" s="1">
        <v>0.34266095551618303</v>
      </c>
      <c r="S413" s="1">
        <v>1.9034794369157781</v>
      </c>
      <c r="T413" s="1">
        <v>-0.1654902302618888</v>
      </c>
      <c r="U413" s="1">
        <v>-2.1361538566977423E-2</v>
      </c>
      <c r="V413" s="1">
        <v>1.6734682159032621</v>
      </c>
      <c r="W413" s="1" t="s">
        <v>1856</v>
      </c>
      <c r="X413" s="1">
        <v>57.137657165527344</v>
      </c>
      <c r="Y413" s="1">
        <v>3.2906620699999998</v>
      </c>
      <c r="Z413" s="12">
        <v>0.300039</v>
      </c>
      <c r="AA413" s="12">
        <v>-2.6683478305211672E-2</v>
      </c>
      <c r="AB413" s="1" t="s">
        <v>87</v>
      </c>
      <c r="AC413" s="1">
        <v>103.389</v>
      </c>
      <c r="AD413" s="1">
        <v>3.2906620699999998</v>
      </c>
      <c r="AE413" s="1">
        <v>2.6452034804201201</v>
      </c>
      <c r="AF413" s="12">
        <v>2.6452034804201201</v>
      </c>
      <c r="AG413" s="1" t="s">
        <v>84</v>
      </c>
      <c r="AH413" s="1" t="s">
        <v>100</v>
      </c>
      <c r="AI413" s="1" t="e">
        <v>#VALUE!</v>
      </c>
      <c r="AJ413" s="12" t="e">
        <v>#VALUE!</v>
      </c>
      <c r="AK413" s="1" t="s">
        <v>1827</v>
      </c>
      <c r="AL413" s="1">
        <v>62.76840833</v>
      </c>
      <c r="AM413" s="1" t="e">
        <v>#VALUE!</v>
      </c>
      <c r="AN413" s="1" t="e">
        <v>#VALUE!</v>
      </c>
      <c r="AO413" s="1">
        <v>2.4804928131416837</v>
      </c>
      <c r="AP413" s="1">
        <v>58.803034965559739</v>
      </c>
      <c r="AQ413" s="1" t="s">
        <v>271</v>
      </c>
      <c r="AR413" s="3" t="s">
        <v>102</v>
      </c>
      <c r="AS413" s="3">
        <v>60.833345537221284</v>
      </c>
      <c r="AT413" s="1">
        <v>60.565242022193246</v>
      </c>
      <c r="AU413" s="1">
        <v>2.2296514703760817</v>
      </c>
      <c r="AV413" s="1">
        <v>-13.268859909313147</v>
      </c>
      <c r="AW413" s="1" t="s">
        <v>1828</v>
      </c>
      <c r="AX413" s="1" t="s">
        <v>103</v>
      </c>
      <c r="AY413" s="1" t="s">
        <v>103</v>
      </c>
      <c r="AZ413" s="1" t="s">
        <v>100</v>
      </c>
      <c r="BA413" s="1" t="s">
        <v>100</v>
      </c>
      <c r="BB413" s="1" t="s">
        <v>100</v>
      </c>
      <c r="BC413" s="13" t="s">
        <v>103</v>
      </c>
      <c r="BD413" s="1" t="s">
        <v>103</v>
      </c>
      <c r="BE413" s="1" t="s">
        <v>100</v>
      </c>
      <c r="BF413" s="1" t="s">
        <v>100</v>
      </c>
      <c r="BG413" s="1" t="s">
        <v>103</v>
      </c>
      <c r="BH413" s="1">
        <v>2.1820670773442847</v>
      </c>
      <c r="BI413" s="1">
        <v>-28.385936439999995</v>
      </c>
      <c r="BJ413" s="1">
        <v>0.89254653999999789</v>
      </c>
      <c r="BK413" s="1">
        <v>-12.476538309999995</v>
      </c>
      <c r="BL413" s="1">
        <v>0.5142046599999972</v>
      </c>
      <c r="BM413" s="1">
        <v>-1.4009988002448934</v>
      </c>
      <c r="BN413" s="1">
        <v>60.628021330000003</v>
      </c>
      <c r="BO413" s="1">
        <v>84.098439839999998</v>
      </c>
      <c r="BP413" s="1">
        <v>90.880490694752439</v>
      </c>
      <c r="BQ413" s="1">
        <v>241.39577987348559</v>
      </c>
      <c r="BR413" s="1" t="s">
        <v>271</v>
      </c>
      <c r="BS413" s="1">
        <v>2.5626283367556466</v>
      </c>
      <c r="BT413" s="1" t="s">
        <v>103</v>
      </c>
      <c r="BU413" s="1" t="s">
        <v>103</v>
      </c>
      <c r="BV413" s="1" t="e">
        <v>#VALUE!</v>
      </c>
      <c r="BW413" s="1">
        <v>80.793990731499676</v>
      </c>
    </row>
    <row r="414" spans="1:75" x14ac:dyDescent="0.2">
      <c r="A414" s="8" t="s">
        <v>1857</v>
      </c>
      <c r="B414" s="4" t="s">
        <v>105</v>
      </c>
      <c r="C414" s="8" t="s">
        <v>530</v>
      </c>
      <c r="D414" s="8" t="s">
        <v>127</v>
      </c>
      <c r="E414" s="9"/>
      <c r="F414" s="1" t="s">
        <v>1858</v>
      </c>
      <c r="G414" s="3" t="s">
        <v>1859</v>
      </c>
      <c r="H414" s="3" t="s">
        <v>108</v>
      </c>
      <c r="I414" s="1">
        <v>68.5</v>
      </c>
      <c r="J414" s="1" t="s">
        <v>85</v>
      </c>
      <c r="K414" s="1" t="s">
        <v>85</v>
      </c>
      <c r="L414" s="1" t="s">
        <v>85</v>
      </c>
      <c r="M414" s="1" t="s">
        <v>85</v>
      </c>
      <c r="N414" s="10">
        <v>500000000</v>
      </c>
      <c r="O414" s="11">
        <v>43545</v>
      </c>
      <c r="P414" s="11">
        <v>44406</v>
      </c>
      <c r="Q414" s="1">
        <v>0.45762538404436892</v>
      </c>
      <c r="R414" s="1">
        <v>-1.8827138616638983</v>
      </c>
      <c r="S414" s="1">
        <v>-0.28451135840087405</v>
      </c>
      <c r="T414" s="1">
        <v>-2.3838482019856944</v>
      </c>
      <c r="U414" s="1">
        <v>-6.037496180084756</v>
      </c>
      <c r="V414" s="1">
        <v>-3.6785719010910545</v>
      </c>
      <c r="W414" s="1" t="s">
        <v>1860</v>
      </c>
      <c r="X414" s="1">
        <v>137.28424072265625</v>
      </c>
      <c r="Y414" s="1">
        <v>4.9436677145564643</v>
      </c>
      <c r="Z414" s="12">
        <v>1.8803719999999999</v>
      </c>
      <c r="AA414" s="12">
        <v>-1.1415327339587611</v>
      </c>
      <c r="AB414" s="1" t="s">
        <v>87</v>
      </c>
      <c r="AC414" s="1">
        <v>97.415999999999997</v>
      </c>
      <c r="AD414" s="1">
        <v>4.9436677145564643</v>
      </c>
      <c r="AE414" s="1">
        <v>3.5516241420355539</v>
      </c>
      <c r="AF414" s="12">
        <v>3.5516241420355539</v>
      </c>
      <c r="AG414" s="1" t="s">
        <v>84</v>
      </c>
      <c r="AH414" s="1" t="s">
        <v>100</v>
      </c>
      <c r="AI414" s="1" t="e">
        <v>#VALUE!</v>
      </c>
      <c r="AJ414" s="12" t="e">
        <v>#VALUE!</v>
      </c>
      <c r="AK414" s="1" t="s">
        <v>1827</v>
      </c>
      <c r="AL414" s="1">
        <v>139.85925624999999</v>
      </c>
      <c r="AM414" s="1" t="e">
        <v>#VALUE!</v>
      </c>
      <c r="AN414" s="1" t="e">
        <v>#VALUE!</v>
      </c>
      <c r="AO414" s="1">
        <v>24.062970568104038</v>
      </c>
      <c r="AP414" s="1">
        <v>142.91554916908453</v>
      </c>
      <c r="AQ414" s="1" t="s">
        <v>271</v>
      </c>
      <c r="AR414" s="3" t="s">
        <v>102</v>
      </c>
      <c r="AS414" s="3">
        <v>138.67096452032717</v>
      </c>
      <c r="AT414" s="1">
        <v>141.03776048118473</v>
      </c>
      <c r="AU414" s="1" t="s">
        <v>103</v>
      </c>
      <c r="AV414" s="1">
        <v>-36.830484760318072</v>
      </c>
      <c r="AW414" s="1" t="s">
        <v>1828</v>
      </c>
      <c r="AX414" s="1" t="s">
        <v>103</v>
      </c>
      <c r="AY414" s="1" t="s">
        <v>103</v>
      </c>
      <c r="AZ414" s="1" t="s">
        <v>100</v>
      </c>
      <c r="BA414" s="1" t="s">
        <v>100</v>
      </c>
      <c r="BB414" s="1" t="s">
        <v>100</v>
      </c>
      <c r="BC414" s="13" t="s">
        <v>103</v>
      </c>
      <c r="BD414" s="1" t="s">
        <v>103</v>
      </c>
      <c r="BE414" s="1" t="s">
        <v>100</v>
      </c>
      <c r="BF414" s="1" t="s">
        <v>100</v>
      </c>
      <c r="BG414" s="1" t="s">
        <v>103</v>
      </c>
      <c r="BH414" s="1">
        <v>6.1765913757700206</v>
      </c>
      <c r="BI414" s="1">
        <v>-20.398155000000003</v>
      </c>
      <c r="BJ414" s="1">
        <v>-1.2648172700000089</v>
      </c>
      <c r="BK414" s="1">
        <v>-13.200744860000015</v>
      </c>
      <c r="BL414" s="1">
        <v>-7.5931233800000086</v>
      </c>
      <c r="BM414" s="1">
        <v>-1.7297215394377443</v>
      </c>
      <c r="BN414" s="1">
        <v>139.85925624999999</v>
      </c>
      <c r="BO414" s="1">
        <v>165.15841694</v>
      </c>
      <c r="BP414" s="1">
        <v>100</v>
      </c>
      <c r="BQ414" s="1">
        <v>1374.9246130243619</v>
      </c>
      <c r="BR414" s="1" t="s">
        <v>271</v>
      </c>
      <c r="BS414" s="1">
        <v>24.062970568104038</v>
      </c>
      <c r="BT414" s="1">
        <v>139.85925624999999</v>
      </c>
      <c r="BU414" s="1">
        <v>229.83503594999999</v>
      </c>
      <c r="BV414" s="1">
        <v>100</v>
      </c>
      <c r="BW414" s="1">
        <v>174.07692629096567</v>
      </c>
    </row>
    <row r="415" spans="1:75" x14ac:dyDescent="0.2">
      <c r="A415" s="8" t="s">
        <v>1861</v>
      </c>
      <c r="B415" s="4" t="s">
        <v>1862</v>
      </c>
      <c r="C415" s="8" t="s">
        <v>530</v>
      </c>
      <c r="D415" s="8" t="s">
        <v>127</v>
      </c>
      <c r="E415" s="9"/>
      <c r="F415" s="1" t="s">
        <v>1863</v>
      </c>
      <c r="G415" s="3" t="s">
        <v>1864</v>
      </c>
      <c r="H415" s="3" t="s">
        <v>1865</v>
      </c>
      <c r="I415" s="1" t="s">
        <v>100</v>
      </c>
      <c r="J415" s="1" t="s">
        <v>85</v>
      </c>
      <c r="K415" s="1" t="s">
        <v>85</v>
      </c>
      <c r="L415" s="1" t="s">
        <v>85</v>
      </c>
      <c r="M415" s="1" t="s">
        <v>85</v>
      </c>
      <c r="N415" s="10">
        <v>300000000</v>
      </c>
      <c r="O415" s="11">
        <v>45006</v>
      </c>
      <c r="P415" s="11">
        <v>44777</v>
      </c>
      <c r="Q415" s="1">
        <v>1.0168977310787142E-2</v>
      </c>
      <c r="R415" s="1">
        <v>-0.23600767352757179</v>
      </c>
      <c r="S415" s="1">
        <v>2.0014783286812943</v>
      </c>
      <c r="T415" s="1">
        <v>-1.0147609343794772</v>
      </c>
      <c r="U415" s="1">
        <v>-1.3075421078473703</v>
      </c>
      <c r="V415" s="1">
        <v>1.4200338012327451</v>
      </c>
      <c r="W415" s="1" t="s">
        <v>1866</v>
      </c>
      <c r="X415" s="1">
        <v>97.563423156738281</v>
      </c>
      <c r="Y415" s="1">
        <v>4.1434389300000003</v>
      </c>
      <c r="Z415" s="12">
        <v>0.97806499999999996</v>
      </c>
      <c r="AA415" s="12">
        <v>-0.44803627403438018</v>
      </c>
      <c r="AB415" s="1" t="s">
        <v>87</v>
      </c>
      <c r="AC415" s="1">
        <v>105.386</v>
      </c>
      <c r="AD415" s="1">
        <v>4.1434389300000003</v>
      </c>
      <c r="AE415" s="1">
        <v>3.115878367246808</v>
      </c>
      <c r="AF415" s="12">
        <v>3.115878367246808</v>
      </c>
      <c r="AG415" s="1" t="s">
        <v>84</v>
      </c>
      <c r="AH415" s="1" t="s">
        <v>100</v>
      </c>
      <c r="AI415" s="1" t="e">
        <v>#VALUE!</v>
      </c>
      <c r="AJ415" s="12" t="e">
        <v>#VALUE!</v>
      </c>
      <c r="AK415" s="1" t="s">
        <v>1827</v>
      </c>
      <c r="AL415" s="1">
        <v>104.28623892</v>
      </c>
      <c r="AM415" s="1" t="e">
        <v>#VALUE!</v>
      </c>
      <c r="AN415" s="1" t="e">
        <v>#VALUE!</v>
      </c>
      <c r="AO415" s="1">
        <v>7.315537303216975</v>
      </c>
      <c r="AP415" s="1">
        <v>102.88748685533272</v>
      </c>
      <c r="AQ415" s="1" t="s">
        <v>271</v>
      </c>
      <c r="AR415" s="3" t="s">
        <v>102</v>
      </c>
      <c r="AS415" s="3">
        <v>102.98809755962507</v>
      </c>
      <c r="AT415" s="1">
        <v>103.37781194899493</v>
      </c>
      <c r="AU415" s="1">
        <v>10.37621377613851</v>
      </c>
      <c r="AV415" s="1">
        <v>-9.9889610388824046</v>
      </c>
      <c r="AW415" s="1" t="s">
        <v>1828</v>
      </c>
      <c r="AX415" s="1" t="s">
        <v>103</v>
      </c>
      <c r="AY415" s="1" t="s">
        <v>103</v>
      </c>
      <c r="AZ415" s="1" t="s">
        <v>100</v>
      </c>
      <c r="BA415" s="1" t="s">
        <v>100</v>
      </c>
      <c r="BB415" s="1" t="s">
        <v>100</v>
      </c>
      <c r="BC415" s="13" t="s">
        <v>103</v>
      </c>
      <c r="BD415" s="1" t="s">
        <v>103</v>
      </c>
      <c r="BE415" s="1" t="s">
        <v>100</v>
      </c>
      <c r="BF415" s="1" t="s">
        <v>100</v>
      </c>
      <c r="BG415" s="1" t="s">
        <v>103</v>
      </c>
      <c r="BH415" s="1">
        <v>2.1820670773442847</v>
      </c>
      <c r="BI415" s="1">
        <v>-21.857663110000004</v>
      </c>
      <c r="BJ415" s="1">
        <v>0.95515574000000925</v>
      </c>
      <c r="BK415" s="1">
        <v>-11.826141989999996</v>
      </c>
      <c r="BL415" s="1">
        <v>-2.1708165400000041</v>
      </c>
      <c r="BM415" s="1">
        <v>-1.4746604768800815</v>
      </c>
      <c r="BN415" s="1">
        <v>104.28623892</v>
      </c>
      <c r="BO415" s="1">
        <v>126.49014957999999</v>
      </c>
      <c r="BP415" s="1">
        <v>100</v>
      </c>
      <c r="BQ415" s="1">
        <v>645.44601445568617</v>
      </c>
      <c r="BR415" s="1" t="s">
        <v>271</v>
      </c>
      <c r="BS415" s="1">
        <v>7.5646817248459959</v>
      </c>
      <c r="BT415" s="1" t="s">
        <v>103</v>
      </c>
      <c r="BU415" s="1" t="s">
        <v>103</v>
      </c>
      <c r="BV415" s="1" t="e">
        <v>#VALUE!</v>
      </c>
      <c r="BW415" s="1">
        <v>136.63670136108431</v>
      </c>
    </row>
    <row r="416" spans="1:75" x14ac:dyDescent="0.2">
      <c r="A416" s="8" t="s">
        <v>1867</v>
      </c>
      <c r="B416" s="4"/>
      <c r="C416" s="8" t="s">
        <v>115</v>
      </c>
      <c r="D416" s="8"/>
      <c r="E416" s="9" t="s">
        <v>81</v>
      </c>
      <c r="F416" s="1" t="s">
        <v>1868</v>
      </c>
      <c r="G416" s="3" t="s">
        <v>1869</v>
      </c>
      <c r="H416" s="3" t="s">
        <v>84</v>
      </c>
      <c r="I416" s="1">
        <v>50</v>
      </c>
      <c r="J416" s="1" t="s">
        <v>85</v>
      </c>
      <c r="K416" s="1" t="s">
        <v>85</v>
      </c>
      <c r="L416" s="1" t="s">
        <v>85</v>
      </c>
      <c r="M416" s="1" t="s">
        <v>85</v>
      </c>
      <c r="N416" s="10">
        <v>0</v>
      </c>
      <c r="O416" s="11">
        <v>43852</v>
      </c>
      <c r="P416" s="11" t="e">
        <v>#VALUE!</v>
      </c>
      <c r="Q416" s="1" t="s">
        <v>85</v>
      </c>
      <c r="R416" s="1" t="s">
        <v>85</v>
      </c>
      <c r="S416" s="1" t="s">
        <v>85</v>
      </c>
      <c r="T416" s="1" t="e">
        <v>#VALUE!</v>
      </c>
      <c r="U416" s="1" t="e">
        <v>#VALUE!</v>
      </c>
      <c r="V416" s="1" t="e">
        <v>#VALUE!</v>
      </c>
      <c r="W416" s="1" t="s">
        <v>1870</v>
      </c>
      <c r="X416" s="1" t="s">
        <v>85</v>
      </c>
      <c r="Y416" s="1" t="s">
        <v>100</v>
      </c>
      <c r="Z416" s="12" t="s">
        <v>100</v>
      </c>
      <c r="AA416" s="12" t="s">
        <v>100</v>
      </c>
      <c r="AB416" s="1" t="s">
        <v>87</v>
      </c>
      <c r="AC416" s="1" t="s">
        <v>100</v>
      </c>
      <c r="AD416" s="1">
        <v>8.7641375365074481</v>
      </c>
      <c r="AE416" s="1" t="s">
        <v>84</v>
      </c>
      <c r="AF416" s="12" t="s">
        <v>84</v>
      </c>
      <c r="AG416" s="1" t="s">
        <v>84</v>
      </c>
      <c r="AH416" s="1" t="s">
        <v>84</v>
      </c>
      <c r="AI416" s="1" t="e">
        <v>#VALUE!</v>
      </c>
      <c r="AJ416" s="12" t="e">
        <v>#VALUE!</v>
      </c>
      <c r="AK416" s="1" t="s">
        <v>1871</v>
      </c>
      <c r="AL416" s="1" t="s">
        <v>85</v>
      </c>
      <c r="AM416" s="1">
        <v>930.05653519893872</v>
      </c>
      <c r="AN416" s="1">
        <v>481.44761081660329</v>
      </c>
      <c r="AO416" s="1">
        <v>2.9979466119096507</v>
      </c>
      <c r="AP416" s="1">
        <v>417.84029234367756</v>
      </c>
      <c r="AQ416" s="1" t="s">
        <v>101</v>
      </c>
      <c r="AR416" s="3" t="s">
        <v>90</v>
      </c>
      <c r="AS416" s="3" t="s">
        <v>100</v>
      </c>
      <c r="AT416" s="1" t="s">
        <v>100</v>
      </c>
      <c r="AU416" s="1" t="s">
        <v>100</v>
      </c>
      <c r="AV416" s="1" t="s">
        <v>100</v>
      </c>
      <c r="AW416" s="1" t="s">
        <v>1872</v>
      </c>
      <c r="AX416" s="1">
        <v>-37.215519999999998</v>
      </c>
      <c r="AY416" s="1">
        <v>7.4766279999999998</v>
      </c>
      <c r="AZ416" s="1">
        <v>3.93</v>
      </c>
      <c r="BA416" s="1">
        <v>2.0699999999999998</v>
      </c>
      <c r="BB416" s="1">
        <v>2.2999999999999998</v>
      </c>
      <c r="BC416" s="13">
        <v>0.12365591397849462</v>
      </c>
      <c r="BD416" s="1">
        <v>263.17346059424636</v>
      </c>
      <c r="BE416" s="1">
        <v>239.88619536295676</v>
      </c>
      <c r="BF416" s="1">
        <v>122.52786207442635</v>
      </c>
      <c r="BG416" s="1">
        <v>-0.19842873172062597</v>
      </c>
      <c r="BH416" s="1">
        <v>5.3086926762491444</v>
      </c>
      <c r="BI416" s="1" t="s">
        <v>100</v>
      </c>
      <c r="BJ416" s="1" t="s">
        <v>100</v>
      </c>
      <c r="BK416" s="1" t="s">
        <v>100</v>
      </c>
      <c r="BL416" s="1" t="s">
        <v>100</v>
      </c>
      <c r="BM416" s="1">
        <v>-8.2587152509606589</v>
      </c>
      <c r="BN416" s="1" t="s">
        <v>100</v>
      </c>
      <c r="BO416" s="1" t="s">
        <v>100</v>
      </c>
      <c r="BP416" s="1" t="e">
        <v>#VALUE!</v>
      </c>
      <c r="BQ416" s="1" t="e">
        <v>#VALUE!</v>
      </c>
      <c r="BR416" s="1" t="s">
        <v>101</v>
      </c>
      <c r="BS416" s="1">
        <v>2.9979466119096507</v>
      </c>
      <c r="BT416" s="1">
        <v>-571.46823149475983</v>
      </c>
      <c r="BU416" s="1">
        <v>724.73563197591363</v>
      </c>
      <c r="BV416" s="1" t="e">
        <v>#VALUE!</v>
      </c>
      <c r="BW416" s="1" t="s">
        <v>85</v>
      </c>
    </row>
    <row r="417" spans="1:75" x14ac:dyDescent="0.2">
      <c r="A417" s="8" t="s">
        <v>1873</v>
      </c>
      <c r="B417" s="4" t="s">
        <v>295</v>
      </c>
      <c r="C417" s="8" t="s">
        <v>607</v>
      </c>
      <c r="D417" s="8" t="s">
        <v>228</v>
      </c>
      <c r="E417" s="9"/>
      <c r="F417" s="1" t="s">
        <v>1874</v>
      </c>
      <c r="G417" s="3" t="s">
        <v>1875</v>
      </c>
      <c r="H417" s="3" t="s">
        <v>298</v>
      </c>
      <c r="I417" s="1" t="s">
        <v>100</v>
      </c>
      <c r="J417" s="1" t="s">
        <v>85</v>
      </c>
      <c r="K417" s="1" t="s">
        <v>85</v>
      </c>
      <c r="L417" s="1" t="s">
        <v>85</v>
      </c>
      <c r="M417" s="1" t="s">
        <v>85</v>
      </c>
      <c r="N417" s="10">
        <v>600000000</v>
      </c>
      <c r="O417" s="11">
        <v>42156</v>
      </c>
      <c r="P417" s="11">
        <v>41809</v>
      </c>
      <c r="Q417" s="1">
        <v>0.23537510047810795</v>
      </c>
      <c r="R417" s="1">
        <v>0.5058584098422525</v>
      </c>
      <c r="S417" s="1">
        <v>1.466648062533249</v>
      </c>
      <c r="T417" s="1">
        <v>0.1938587562317462</v>
      </c>
      <c r="U417" s="1">
        <v>0.41337477787750654</v>
      </c>
      <c r="V417" s="1">
        <v>1.2338780255138904</v>
      </c>
      <c r="W417" s="1" t="s">
        <v>1876</v>
      </c>
      <c r="X417" s="1">
        <v>50.922878265380859</v>
      </c>
      <c r="Y417" s="1">
        <v>3.1852515168809319</v>
      </c>
      <c r="Z417" s="12">
        <v>6.1352999999999998E-2</v>
      </c>
      <c r="AA417" s="12">
        <v>0.17973962530981602</v>
      </c>
      <c r="AB417" s="1" t="s">
        <v>87</v>
      </c>
      <c r="AC417" s="1">
        <v>100.033</v>
      </c>
      <c r="AD417" s="1">
        <v>3.1852515168809319</v>
      </c>
      <c r="AE417" s="1">
        <v>2.5792207873151787</v>
      </c>
      <c r="AF417" s="12">
        <v>2.5792207873151787</v>
      </c>
      <c r="AG417" s="1" t="s">
        <v>84</v>
      </c>
      <c r="AH417" s="1" t="s">
        <v>100</v>
      </c>
      <c r="AI417" s="1" t="e">
        <v>#VALUE!</v>
      </c>
      <c r="AJ417" s="12" t="e">
        <v>#VALUE!</v>
      </c>
      <c r="AK417" s="1" t="s">
        <v>1877</v>
      </c>
      <c r="AL417" s="1">
        <v>56.739081669999997</v>
      </c>
      <c r="AM417" s="1" t="e">
        <v>#VALUE!</v>
      </c>
      <c r="AN417" s="1" t="e">
        <v>#VALUE!</v>
      </c>
      <c r="AO417" s="1">
        <v>3.0116358658453114E-2</v>
      </c>
      <c r="AP417" s="1">
        <v>51.554048926496222</v>
      </c>
      <c r="AQ417" s="1" t="s">
        <v>133</v>
      </c>
      <c r="AR417" s="3" t="s">
        <v>102</v>
      </c>
      <c r="AS417" s="3">
        <v>55.720325649791704</v>
      </c>
      <c r="AT417" s="1">
        <v>52.088830895546721</v>
      </c>
      <c r="AU417" s="1">
        <v>25.031363211256874</v>
      </c>
      <c r="AV417" s="1">
        <v>-10.2704137715111</v>
      </c>
      <c r="AW417" s="1" t="s">
        <v>1878</v>
      </c>
      <c r="AX417" s="1">
        <v>8.0676590000000008</v>
      </c>
      <c r="AY417" s="1">
        <v>10.46721</v>
      </c>
      <c r="AZ417" s="1">
        <v>84.63</v>
      </c>
      <c r="BA417" s="1">
        <v>58.13</v>
      </c>
      <c r="BB417" s="1">
        <v>74.94</v>
      </c>
      <c r="BC417" s="13">
        <v>0.63433962264150945</v>
      </c>
      <c r="BD417" s="1">
        <v>76.081343257177835</v>
      </c>
      <c r="BE417" s="1">
        <v>105.46294718022115</v>
      </c>
      <c r="BF417" s="1">
        <v>57.936968170006153</v>
      </c>
      <c r="BG417" s="1">
        <v>0.61822196059818524</v>
      </c>
      <c r="BH417" s="1">
        <v>9.9685147159479808</v>
      </c>
      <c r="BI417" s="1">
        <v>-13.707934900000005</v>
      </c>
      <c r="BJ417" s="1">
        <v>-0.6732650100000015</v>
      </c>
      <c r="BK417" s="1">
        <v>-2.4952707000000061</v>
      </c>
      <c r="BL417" s="1">
        <v>1.276014619999998</v>
      </c>
      <c r="BM417" s="1">
        <v>-0.93628652025133918</v>
      </c>
      <c r="BN417" s="1">
        <v>53.025471690000003</v>
      </c>
      <c r="BO417" s="1">
        <v>83.317557989999997</v>
      </c>
      <c r="BP417" s="1">
        <v>87.740659579462516</v>
      </c>
      <c r="BQ417" s="1">
        <v>3.0695233279942613</v>
      </c>
      <c r="BR417" s="1" t="s">
        <v>133</v>
      </c>
      <c r="BS417" s="1">
        <v>3.0116358658453114E-2</v>
      </c>
      <c r="BT417" s="1">
        <v>49.238608630000002</v>
      </c>
      <c r="BU417" s="1">
        <v>197.53352784</v>
      </c>
      <c r="BV417" s="1">
        <v>94.942191492495724</v>
      </c>
      <c r="BW417" s="1">
        <v>47.09505798533727</v>
      </c>
    </row>
    <row r="418" spans="1:75" x14ac:dyDescent="0.2">
      <c r="A418" s="8" t="s">
        <v>1879</v>
      </c>
      <c r="B418" s="4"/>
      <c r="C418" s="8" t="s">
        <v>607</v>
      </c>
      <c r="D418" s="8"/>
      <c r="E418" s="9" t="s">
        <v>81</v>
      </c>
      <c r="F418" s="1" t="s">
        <v>1880</v>
      </c>
      <c r="G418" s="3" t="s">
        <v>1881</v>
      </c>
      <c r="H418" s="3" t="s">
        <v>84</v>
      </c>
      <c r="I418" s="1">
        <v>20</v>
      </c>
      <c r="J418" s="1">
        <v>133.80000000000001</v>
      </c>
      <c r="K418" s="1" t="s">
        <v>749</v>
      </c>
      <c r="L418" s="1">
        <v>4.1295684883433026</v>
      </c>
      <c r="M418" s="1">
        <v>-5.3145157541016976</v>
      </c>
      <c r="N418" s="10">
        <v>3000000000</v>
      </c>
      <c r="O418" s="11">
        <v>45547</v>
      </c>
      <c r="P418" s="11" t="e">
        <v>#VALUE!</v>
      </c>
      <c r="Q418" s="1">
        <v>-0.20762475827916793</v>
      </c>
      <c r="R418" s="1">
        <v>0.51053567067458339</v>
      </c>
      <c r="S418" s="1">
        <v>3.1839373526576287</v>
      </c>
      <c r="T418" s="1" t="e">
        <v>#VALUE!</v>
      </c>
      <c r="U418" s="1" t="e">
        <v>#VALUE!</v>
      </c>
      <c r="V418" s="1" t="e">
        <v>#VALUE!</v>
      </c>
      <c r="W418" s="1" t="s">
        <v>1882</v>
      </c>
      <c r="X418" s="1">
        <v>95.395980834960938</v>
      </c>
      <c r="Y418" s="1">
        <v>4.9996799599999999</v>
      </c>
      <c r="Z418" s="12">
        <v>0.68712799999999996</v>
      </c>
      <c r="AA418" s="12">
        <v>-0.56615581506382906</v>
      </c>
      <c r="AB418" s="1" t="s">
        <v>169</v>
      </c>
      <c r="AC418" s="1">
        <v>98.31</v>
      </c>
      <c r="AD418" s="1">
        <v>4.8947585364097117</v>
      </c>
      <c r="AE418" s="1">
        <v>3.2925726100307826</v>
      </c>
      <c r="AF418" s="12">
        <v>3.2925726100307826</v>
      </c>
      <c r="AG418" s="1" t="s">
        <v>84</v>
      </c>
      <c r="AH418" s="1">
        <v>3.4695277367424411</v>
      </c>
      <c r="AI418" s="1" t="e">
        <v>#VALUE!</v>
      </c>
      <c r="AJ418" s="12" t="e">
        <v>#VALUE!</v>
      </c>
      <c r="AK418" s="1" t="s">
        <v>1877</v>
      </c>
      <c r="AL418" s="1">
        <v>131.31622314453125</v>
      </c>
      <c r="AM418" s="1">
        <v>161.12899199999998</v>
      </c>
      <c r="AN418" s="1">
        <v>4.7670994242382108</v>
      </c>
      <c r="AO418" s="1">
        <v>4.3093771389459272</v>
      </c>
      <c r="AP418" s="1">
        <v>156.09980940643749</v>
      </c>
      <c r="AQ418" s="1" t="s">
        <v>111</v>
      </c>
      <c r="AR418" s="3" t="s">
        <v>90</v>
      </c>
      <c r="AS418" s="3">
        <v>95.779810093018284</v>
      </c>
      <c r="AT418" s="1">
        <v>217.56083221552126</v>
      </c>
      <c r="AU418" s="1">
        <v>142.09358138498112</v>
      </c>
      <c r="AV418" s="1">
        <v>126.54750136444991</v>
      </c>
      <c r="AW418" s="1" t="s">
        <v>1878</v>
      </c>
      <c r="AX418" s="1">
        <v>8.0676590000000008</v>
      </c>
      <c r="AY418" s="1">
        <v>10.46721</v>
      </c>
      <c r="AZ418" s="1">
        <v>84.63</v>
      </c>
      <c r="BA418" s="1">
        <v>58.13</v>
      </c>
      <c r="BB418" s="1">
        <v>74.94</v>
      </c>
      <c r="BC418" s="13">
        <v>0.63433962264150945</v>
      </c>
      <c r="BD418" s="1">
        <v>76.081343257177835</v>
      </c>
      <c r="BE418" s="1">
        <v>105.46294718022115</v>
      </c>
      <c r="BF418" s="1">
        <v>57.936968170006153</v>
      </c>
      <c r="BG418" s="1">
        <v>0.61822196059818524</v>
      </c>
      <c r="BH418" s="1">
        <v>0.68720054757015747</v>
      </c>
      <c r="BI418" s="1" t="s">
        <v>103</v>
      </c>
      <c r="BJ418" s="1">
        <v>2.6375204274113031</v>
      </c>
      <c r="BK418" s="1">
        <v>-0.92664878102084458</v>
      </c>
      <c r="BL418" s="1">
        <v>8.5342581523398167</v>
      </c>
      <c r="BM418" s="1" t="s">
        <v>103</v>
      </c>
      <c r="BN418" s="1">
        <v>99.574920000000006</v>
      </c>
      <c r="BO418" s="1">
        <v>172.4495</v>
      </c>
      <c r="BP418" s="1">
        <v>56.443929907340461</v>
      </c>
      <c r="BQ418" s="1">
        <v>379.56455293283398</v>
      </c>
      <c r="BR418" s="1" t="s">
        <v>111</v>
      </c>
      <c r="BS418" s="1">
        <v>5.3086926762491444</v>
      </c>
      <c r="BT418" s="1" t="s">
        <v>103</v>
      </c>
      <c r="BU418" s="1" t="s">
        <v>103</v>
      </c>
      <c r="BV418" s="1" t="e">
        <v>#VALUE!</v>
      </c>
      <c r="BW418" s="1">
        <v>130.91323011608173</v>
      </c>
    </row>
    <row r="419" spans="1:75" x14ac:dyDescent="0.2">
      <c r="A419" s="8" t="s">
        <v>1883</v>
      </c>
      <c r="B419" s="4"/>
      <c r="C419" s="8" t="s">
        <v>607</v>
      </c>
      <c r="D419" s="8"/>
      <c r="E419" s="9" t="s">
        <v>81</v>
      </c>
      <c r="F419" s="1" t="s">
        <v>1884</v>
      </c>
      <c r="G419" s="3" t="s">
        <v>1885</v>
      </c>
      <c r="H419" s="3" t="s">
        <v>84</v>
      </c>
      <c r="I419" s="1">
        <v>10</v>
      </c>
      <c r="J419" s="1">
        <v>71.2</v>
      </c>
      <c r="K419" s="1" t="s">
        <v>749</v>
      </c>
      <c r="L419" s="1">
        <v>1.9888744985800109</v>
      </c>
      <c r="M419" s="1">
        <v>-6.264957262511885</v>
      </c>
      <c r="N419" s="10">
        <v>2200000000</v>
      </c>
      <c r="O419" s="11">
        <v>45608</v>
      </c>
      <c r="P419" s="11" t="e">
        <v>#VALUE!</v>
      </c>
      <c r="Q419" s="1">
        <v>6.4901722808108353E-2</v>
      </c>
      <c r="R419" s="1">
        <v>0.76440641303734402</v>
      </c>
      <c r="S419" s="1">
        <v>2.741589415594059</v>
      </c>
      <c r="T419" s="1" t="e">
        <v>#VALUE!</v>
      </c>
      <c r="U419" s="1" t="e">
        <v>#VALUE!</v>
      </c>
      <c r="V419" s="1" t="e">
        <v>#VALUE!</v>
      </c>
      <c r="W419" s="1" t="s">
        <v>1886</v>
      </c>
      <c r="X419" s="1">
        <v>64.039909362792969</v>
      </c>
      <c r="Y419" s="1">
        <v>4.7078566200000003</v>
      </c>
      <c r="Z419" s="12">
        <v>0.129078</v>
      </c>
      <c r="AA419" s="12">
        <v>0.12902696170202788</v>
      </c>
      <c r="AB419" s="1" t="s">
        <v>169</v>
      </c>
      <c r="AC419" s="1">
        <v>100.31399999999999</v>
      </c>
      <c r="AD419" s="1">
        <v>4.8947585364097117</v>
      </c>
      <c r="AE419" s="1">
        <v>3.2925726100307826</v>
      </c>
      <c r="AF419" s="12">
        <v>3.2925726100307826</v>
      </c>
      <c r="AG419" s="1" t="s">
        <v>84</v>
      </c>
      <c r="AH419" s="1">
        <v>3.4695277367424411</v>
      </c>
      <c r="AI419" s="1" t="e">
        <v>#VALUE!</v>
      </c>
      <c r="AJ419" s="12" t="e">
        <v>#VALUE!</v>
      </c>
      <c r="AK419" s="1" t="s">
        <v>1877</v>
      </c>
      <c r="AL419" s="1">
        <v>75.452659606933594</v>
      </c>
      <c r="AM419" s="1">
        <v>161.12899199999998</v>
      </c>
      <c r="AN419" s="1">
        <v>4.7670994242382108</v>
      </c>
      <c r="AO419" s="1">
        <v>1.4757015742642026</v>
      </c>
      <c r="AP419" s="1">
        <v>156.09980940643749</v>
      </c>
      <c r="AQ419" s="1" t="s">
        <v>194</v>
      </c>
      <c r="AR419" s="3" t="s">
        <v>90</v>
      </c>
      <c r="AS419" s="3">
        <v>45.335320726450767</v>
      </c>
      <c r="AT419" s="1">
        <v>203.34702745460601</v>
      </c>
      <c r="AU419" s="1">
        <v>161.55187967536085</v>
      </c>
      <c r="AV419" s="1">
        <v>142.61220315749443</v>
      </c>
      <c r="AW419" s="1" t="s">
        <v>1878</v>
      </c>
      <c r="AX419" s="1">
        <v>8.0676590000000008</v>
      </c>
      <c r="AY419" s="1">
        <v>10.46721</v>
      </c>
      <c r="AZ419" s="1">
        <v>84.63</v>
      </c>
      <c r="BA419" s="1">
        <v>58.13</v>
      </c>
      <c r="BB419" s="1">
        <v>74.94</v>
      </c>
      <c r="BC419" s="13">
        <v>0.63433962264150945</v>
      </c>
      <c r="BD419" s="1">
        <v>65.669327454113386</v>
      </c>
      <c r="BE419" s="1">
        <v>105.46294718022115</v>
      </c>
      <c r="BF419" s="1">
        <v>57.936968170006153</v>
      </c>
      <c r="BG419" s="1">
        <v>0.83730247235001143</v>
      </c>
      <c r="BH419" s="1">
        <v>0.52019164955509922</v>
      </c>
      <c r="BI419" s="1" t="s">
        <v>103</v>
      </c>
      <c r="BJ419" s="1">
        <v>0.67949070415469492</v>
      </c>
      <c r="BK419" s="1">
        <v>-10.871290662844494</v>
      </c>
      <c r="BL419" s="1">
        <v>-23.756572690696224</v>
      </c>
      <c r="BM419" s="1" t="s">
        <v>103</v>
      </c>
      <c r="BN419" s="1">
        <v>53.353369999999998</v>
      </c>
      <c r="BO419" s="1">
        <v>136.2106</v>
      </c>
      <c r="BP419" s="1">
        <v>73.328471628928952</v>
      </c>
      <c r="BQ419" s="1">
        <v>141.05661785798418</v>
      </c>
      <c r="BR419" s="1" t="s">
        <v>194</v>
      </c>
      <c r="BS419" s="1">
        <v>2.4750171115674195</v>
      </c>
      <c r="BT419" s="1" t="s">
        <v>103</v>
      </c>
      <c r="BU419" s="1" t="s">
        <v>103</v>
      </c>
      <c r="BV419" s="1" t="e">
        <v>#VALUE!</v>
      </c>
      <c r="BW419" s="1">
        <v>77.182517145361047</v>
      </c>
    </row>
    <row r="420" spans="1:75" x14ac:dyDescent="0.2">
      <c r="A420" s="8" t="s">
        <v>1887</v>
      </c>
      <c r="B420" s="4" t="s">
        <v>813</v>
      </c>
      <c r="C420" s="8" t="s">
        <v>607</v>
      </c>
      <c r="D420" s="8" t="s">
        <v>228</v>
      </c>
      <c r="E420" s="9"/>
      <c r="F420" s="1" t="s">
        <v>1888</v>
      </c>
      <c r="G420" s="3" t="s">
        <v>1889</v>
      </c>
      <c r="H420" s="3" t="s">
        <v>368</v>
      </c>
      <c r="I420" s="1">
        <v>26.5</v>
      </c>
      <c r="J420" s="1">
        <v>99</v>
      </c>
      <c r="K420" s="1" t="s">
        <v>527</v>
      </c>
      <c r="L420" s="1">
        <v>1.815890665166026</v>
      </c>
      <c r="M420" s="1">
        <v>4.2665025987436246E-2</v>
      </c>
      <c r="N420" s="10">
        <v>1000000000</v>
      </c>
      <c r="O420" s="11">
        <v>45404</v>
      </c>
      <c r="P420" s="11">
        <v>44482</v>
      </c>
      <c r="Q420" s="1">
        <v>0.13778134404631714</v>
      </c>
      <c r="R420" s="1">
        <v>0.26954857956511535</v>
      </c>
      <c r="S420" s="1">
        <v>1.9718784249643795</v>
      </c>
      <c r="T420" s="1">
        <v>-0.10127514007337579</v>
      </c>
      <c r="U420" s="1">
        <v>4.3333008356327696E-2</v>
      </c>
      <c r="V420" s="1">
        <v>1.5790623244428925</v>
      </c>
      <c r="W420" s="1" t="s">
        <v>1890</v>
      </c>
      <c r="X420" s="1">
        <v>67.171875</v>
      </c>
      <c r="Y420" s="1">
        <v>3.3477414899999998</v>
      </c>
      <c r="Z420" s="12">
        <v>0.263735</v>
      </c>
      <c r="AA420" s="12">
        <v>0.13835566991158288</v>
      </c>
      <c r="AB420" s="1" t="s">
        <v>169</v>
      </c>
      <c r="AC420" s="1">
        <v>103.187</v>
      </c>
      <c r="AD420" s="1">
        <v>4.8947585364097117</v>
      </c>
      <c r="AE420" s="1">
        <v>3.2925726100307826</v>
      </c>
      <c r="AF420" s="12">
        <v>3.2925726100307826</v>
      </c>
      <c r="AG420" s="1" t="s">
        <v>84</v>
      </c>
      <c r="AH420" s="1">
        <v>3.4695277367424411</v>
      </c>
      <c r="AI420" s="1" t="e">
        <v>#VALUE!</v>
      </c>
      <c r="AJ420" s="12" t="e">
        <v>#VALUE!</v>
      </c>
      <c r="AK420" s="1" t="s">
        <v>1877</v>
      </c>
      <c r="AL420" s="1">
        <v>72.792721029999996</v>
      </c>
      <c r="AM420" s="1">
        <v>161.12899199999998</v>
      </c>
      <c r="AN420" s="1">
        <v>4.7670994242382108</v>
      </c>
      <c r="AO420" s="1">
        <v>1.9164955509924708</v>
      </c>
      <c r="AP420" s="1">
        <v>156.09980940643749</v>
      </c>
      <c r="AQ420" s="1" t="s">
        <v>111</v>
      </c>
      <c r="AR420" s="3" t="s">
        <v>102</v>
      </c>
      <c r="AS420" s="3">
        <v>71.765625839011179</v>
      </c>
      <c r="AT420" s="1">
        <v>71.292923744897379</v>
      </c>
      <c r="AU420" s="1">
        <v>20.257418225832247</v>
      </c>
      <c r="AV420" s="1">
        <v>4.0058894455332172</v>
      </c>
      <c r="AW420" s="1" t="s">
        <v>1878</v>
      </c>
      <c r="AX420" s="1">
        <v>8.0676590000000008</v>
      </c>
      <c r="AY420" s="1">
        <v>10.46721</v>
      </c>
      <c r="AZ420" s="1">
        <v>84.63</v>
      </c>
      <c r="BA420" s="1">
        <v>58.13</v>
      </c>
      <c r="BB420" s="1">
        <v>74.94</v>
      </c>
      <c r="BC420" s="13">
        <v>0.63433962264150945</v>
      </c>
      <c r="BD420" s="1">
        <v>76.081343257177835</v>
      </c>
      <c r="BE420" s="1">
        <v>105.46294718022115</v>
      </c>
      <c r="BF420" s="1">
        <v>57.936968170006153</v>
      </c>
      <c r="BG420" s="1">
        <v>0.61822196059818524</v>
      </c>
      <c r="BH420" s="1">
        <v>1.0787132101300478</v>
      </c>
      <c r="BI420" s="1">
        <v>-23.936445460000002</v>
      </c>
      <c r="BJ420" s="1">
        <v>1.0313307499999951</v>
      </c>
      <c r="BK420" s="1">
        <v>-4.326013930000002</v>
      </c>
      <c r="BL420" s="1">
        <v>-3.1654848700000002</v>
      </c>
      <c r="BM420" s="1">
        <v>-1.279691093814864</v>
      </c>
      <c r="BN420" s="1">
        <v>70.217736970000004</v>
      </c>
      <c r="BO420" s="1">
        <v>94.217679309999994</v>
      </c>
      <c r="BP420" s="1">
        <v>89.27087397327476</v>
      </c>
      <c r="BQ420" s="1">
        <v>188.15420741987054</v>
      </c>
      <c r="BR420" s="1" t="s">
        <v>111</v>
      </c>
      <c r="BS420" s="1">
        <v>2.9185489390828199</v>
      </c>
      <c r="BT420" s="1" t="s">
        <v>103</v>
      </c>
      <c r="BU420" s="1" t="s">
        <v>103</v>
      </c>
      <c r="BV420" s="1" t="e">
        <v>#VALUE!</v>
      </c>
      <c r="BW420" s="1">
        <v>88.561963416185776</v>
      </c>
    </row>
    <row r="421" spans="1:75" x14ac:dyDescent="0.2">
      <c r="A421" s="8" t="s">
        <v>1891</v>
      </c>
      <c r="B421" s="4"/>
      <c r="C421" s="8" t="s">
        <v>607</v>
      </c>
      <c r="D421" s="8"/>
      <c r="E421" s="9" t="s">
        <v>81</v>
      </c>
      <c r="F421" s="1" t="s">
        <v>1892</v>
      </c>
      <c r="G421" s="3" t="s">
        <v>1893</v>
      </c>
      <c r="H421" s="3" t="s">
        <v>84</v>
      </c>
      <c r="I421" s="1">
        <v>20</v>
      </c>
      <c r="J421" s="1">
        <v>146.5</v>
      </c>
      <c r="K421" s="1" t="s">
        <v>749</v>
      </c>
      <c r="L421" s="1">
        <v>8.0185149232326314</v>
      </c>
      <c r="M421" s="1">
        <v>0.8018436464755051</v>
      </c>
      <c r="N421" s="10">
        <v>2250000000</v>
      </c>
      <c r="O421" s="11">
        <v>45736</v>
      </c>
      <c r="P421" s="11" t="e">
        <v>#VALUE!</v>
      </c>
      <c r="Q421" s="1">
        <v>-1.0702243598775252</v>
      </c>
      <c r="R421" s="1">
        <v>-0.60200514256392168</v>
      </c>
      <c r="S421" s="1" t="s">
        <v>103</v>
      </c>
      <c r="T421" s="1" t="e">
        <v>#VALUE!</v>
      </c>
      <c r="U421" s="1" t="e">
        <v>#VALUE!</v>
      </c>
      <c r="V421" s="1" t="e">
        <v>#VALUE!</v>
      </c>
      <c r="W421" s="1" t="s">
        <v>1894</v>
      </c>
      <c r="X421" s="1">
        <v>113.03089141845703</v>
      </c>
      <c r="Y421" s="1">
        <v>5.6351813499999999</v>
      </c>
      <c r="Z421" s="12">
        <v>1.2045159999999999</v>
      </c>
      <c r="AA421" s="12" t="s">
        <v>103</v>
      </c>
      <c r="AB421" s="1" t="s">
        <v>169</v>
      </c>
      <c r="AC421" s="1">
        <v>98.03</v>
      </c>
      <c r="AD421" s="1">
        <v>4.8947585364097117</v>
      </c>
      <c r="AE421" s="1">
        <v>3.2925726100307826</v>
      </c>
      <c r="AF421" s="12">
        <v>3.2925726100307826</v>
      </c>
      <c r="AG421" s="1" t="s">
        <v>84</v>
      </c>
      <c r="AH421" s="1">
        <v>3.4695277367424411</v>
      </c>
      <c r="AI421" s="1" t="e">
        <v>#VALUE!</v>
      </c>
      <c r="AJ421" s="12" t="e">
        <v>#VALUE!</v>
      </c>
      <c r="AK421" s="1" t="s">
        <v>1877</v>
      </c>
      <c r="AL421" s="1">
        <v>168.63002014160156</v>
      </c>
      <c r="AM421" s="1">
        <v>161.12899199999998</v>
      </c>
      <c r="AN421" s="1">
        <v>4.7670994242382108</v>
      </c>
      <c r="AO421" s="1">
        <v>9.8261464750171115</v>
      </c>
      <c r="AP421" s="1">
        <v>156.09980940643749</v>
      </c>
      <c r="AQ421" s="1" t="s">
        <v>111</v>
      </c>
      <c r="AR421" s="3" t="s">
        <v>90</v>
      </c>
      <c r="AS421" s="3">
        <v>129.82269114331194</v>
      </c>
      <c r="AT421" s="1">
        <v>234.36198849845931</v>
      </c>
      <c r="AU421" s="1">
        <v>125.11979357005538</v>
      </c>
      <c r="AV421" s="1">
        <v>100.0022960523018</v>
      </c>
      <c r="AW421" s="1" t="s">
        <v>1878</v>
      </c>
      <c r="AX421" s="1">
        <v>8.0676590000000008</v>
      </c>
      <c r="AY421" s="1">
        <v>10.46721</v>
      </c>
      <c r="AZ421" s="1">
        <v>84.63</v>
      </c>
      <c r="BA421" s="1">
        <v>58.13</v>
      </c>
      <c r="BB421" s="1">
        <v>74.94</v>
      </c>
      <c r="BC421" s="13">
        <v>0.63433962264150945</v>
      </c>
      <c r="BD421" s="1">
        <v>76.081343257177835</v>
      </c>
      <c r="BE421" s="1">
        <v>105.46294718022115</v>
      </c>
      <c r="BF421" s="1">
        <v>57.936968170006153</v>
      </c>
      <c r="BG421" s="1">
        <v>0.61822196059818524</v>
      </c>
      <c r="BH421" s="1">
        <v>0.16974674880219029</v>
      </c>
      <c r="BI421" s="1" t="s">
        <v>103</v>
      </c>
      <c r="BJ421" s="1">
        <v>-0.45725186811749552</v>
      </c>
      <c r="BK421" s="1">
        <v>-7.4780765982136899</v>
      </c>
      <c r="BL421" s="1" t="s">
        <v>103</v>
      </c>
      <c r="BM421" s="1" t="s">
        <v>103</v>
      </c>
      <c r="BN421" s="1" t="s">
        <v>103</v>
      </c>
      <c r="BO421" s="1" t="s">
        <v>103</v>
      </c>
      <c r="BP421" s="1" t="e">
        <v>#VALUE!</v>
      </c>
      <c r="BQ421" s="1">
        <v>739.42932620930435</v>
      </c>
      <c r="BR421" s="1" t="s">
        <v>111</v>
      </c>
      <c r="BS421" s="1">
        <v>10.828199863107461</v>
      </c>
      <c r="BT421" s="1" t="s">
        <v>103</v>
      </c>
      <c r="BU421" s="1" t="s">
        <v>103</v>
      </c>
      <c r="BV421" s="1" t="e">
        <v>#VALUE!</v>
      </c>
      <c r="BW421" s="1">
        <v>171.88839711784817</v>
      </c>
    </row>
    <row r="422" spans="1:75" x14ac:dyDescent="0.2">
      <c r="A422" s="8" t="s">
        <v>1895</v>
      </c>
      <c r="B422" s="4"/>
      <c r="C422" s="8" t="s">
        <v>607</v>
      </c>
      <c r="D422" s="8"/>
      <c r="E422" s="9" t="s">
        <v>81</v>
      </c>
      <c r="F422" s="1" t="s">
        <v>1896</v>
      </c>
      <c r="G422" s="3" t="s">
        <v>1897</v>
      </c>
      <c r="H422" s="3" t="s">
        <v>84</v>
      </c>
      <c r="I422" s="1" t="s">
        <v>100</v>
      </c>
      <c r="J422" s="1">
        <v>173</v>
      </c>
      <c r="K422" s="1" t="s">
        <v>362</v>
      </c>
      <c r="L422" s="1">
        <v>7.0761658699416143</v>
      </c>
      <c r="M422" s="1">
        <v>0.61894395180638562</v>
      </c>
      <c r="N422" s="10">
        <v>1100000000</v>
      </c>
      <c r="O422" s="11">
        <v>45547</v>
      </c>
      <c r="P422" s="11" t="e">
        <v>#VALUE!</v>
      </c>
      <c r="Q422" s="1">
        <v>0.17831932689527097</v>
      </c>
      <c r="R422" s="1">
        <v>0.22614633487336722</v>
      </c>
      <c r="S422" s="1">
        <v>1.7031689259358718</v>
      </c>
      <c r="T422" s="1" t="e">
        <v>#VALUE!</v>
      </c>
      <c r="U422" s="1" t="e">
        <v>#VALUE!</v>
      </c>
      <c r="V422" s="1" t="e">
        <v>#VALUE!</v>
      </c>
      <c r="W422" s="1" t="s">
        <v>1898</v>
      </c>
      <c r="X422" s="1">
        <v>169.03474426269531</v>
      </c>
      <c r="Y422" s="1">
        <v>6.0568950246922819</v>
      </c>
      <c r="Z422" s="12">
        <v>1.9060319999999999</v>
      </c>
      <c r="AA422" s="12">
        <v>-2.9628827700144633</v>
      </c>
      <c r="AB422" s="1" t="s">
        <v>169</v>
      </c>
      <c r="AC422" s="1">
        <v>94.903999999999996</v>
      </c>
      <c r="AD422" s="1">
        <v>4.8947585364097117</v>
      </c>
      <c r="AE422" s="1">
        <v>3.2925726100307826</v>
      </c>
      <c r="AF422" s="12">
        <v>3.2925726100307826</v>
      </c>
      <c r="AG422" s="1" t="s">
        <v>84</v>
      </c>
      <c r="AH422" s="1">
        <v>3.4695277367424411</v>
      </c>
      <c r="AI422" s="1" t="e">
        <v>#VALUE!</v>
      </c>
      <c r="AJ422" s="12" t="e">
        <v>#VALUE!</v>
      </c>
      <c r="AK422" s="1" t="s">
        <v>1877</v>
      </c>
      <c r="AL422" s="1">
        <v>224.92576599121094</v>
      </c>
      <c r="AM422" s="1">
        <v>161.12899199999998</v>
      </c>
      <c r="AN422" s="1">
        <v>4.7670994242382108</v>
      </c>
      <c r="AO422" s="1">
        <v>9.3086926762491444</v>
      </c>
      <c r="AP422" s="1">
        <v>156.09980940643749</v>
      </c>
      <c r="AQ422" s="1" t="s">
        <v>271</v>
      </c>
      <c r="AR422" s="3" t="s">
        <v>90</v>
      </c>
      <c r="AS422" s="3">
        <v>179.29994376258765</v>
      </c>
      <c r="AT422" s="1">
        <v>290.73841249337983</v>
      </c>
      <c r="AU422" s="1">
        <v>185.64196646770608</v>
      </c>
      <c r="AV422" s="1">
        <v>160.26643259755292</v>
      </c>
      <c r="AW422" s="1" t="s">
        <v>1878</v>
      </c>
      <c r="AX422" s="1">
        <v>8.0676590000000008</v>
      </c>
      <c r="AY422" s="1">
        <v>10.46721</v>
      </c>
      <c r="AZ422" s="1">
        <v>84.63</v>
      </c>
      <c r="BA422" s="1">
        <v>58.13</v>
      </c>
      <c r="BB422" s="1">
        <v>74.94</v>
      </c>
      <c r="BC422" s="13">
        <v>0.63433962264150945</v>
      </c>
      <c r="BD422" s="1">
        <v>76.081343257177835</v>
      </c>
      <c r="BE422" s="1">
        <v>105.46294718022115</v>
      </c>
      <c r="BF422" s="1">
        <v>57.936968170006153</v>
      </c>
      <c r="BG422" s="1">
        <v>0.61822196059818524</v>
      </c>
      <c r="BH422" s="1">
        <v>0.68720054757015747</v>
      </c>
      <c r="BI422" s="1" t="s">
        <v>103</v>
      </c>
      <c r="BJ422" s="1">
        <v>0.65535860228419551</v>
      </c>
      <c r="BK422" s="1">
        <v>-12.754309670043</v>
      </c>
      <c r="BL422" s="1">
        <v>25.317867432133141</v>
      </c>
      <c r="BM422" s="1" t="s">
        <v>103</v>
      </c>
      <c r="BN422" s="1">
        <v>183.6985</v>
      </c>
      <c r="BO422" s="1">
        <v>265.68009999999998</v>
      </c>
      <c r="BP422" s="1">
        <v>49.71156211733981</v>
      </c>
      <c r="BQ422" s="1">
        <v>679.12747979669064</v>
      </c>
      <c r="BR422" s="1" t="s">
        <v>271</v>
      </c>
      <c r="BS422" s="1">
        <v>14.308008213552361</v>
      </c>
      <c r="BT422" s="1" t="s">
        <v>103</v>
      </c>
      <c r="BU422" s="1" t="s">
        <v>103</v>
      </c>
      <c r="BV422" s="1" t="e">
        <v>#VALUE!</v>
      </c>
      <c r="BW422" s="1">
        <v>226.07868939974097</v>
      </c>
    </row>
    <row r="423" spans="1:75" x14ac:dyDescent="0.2">
      <c r="A423" s="8" t="s">
        <v>1899</v>
      </c>
      <c r="B423" s="4"/>
      <c r="C423" s="8" t="s">
        <v>607</v>
      </c>
      <c r="D423" s="8"/>
      <c r="E423" s="9" t="s">
        <v>81</v>
      </c>
      <c r="F423" s="1" t="s">
        <v>1900</v>
      </c>
      <c r="G423" s="3" t="s">
        <v>1901</v>
      </c>
      <c r="H423" s="3" t="s">
        <v>84</v>
      </c>
      <c r="I423" s="1" t="s">
        <v>100</v>
      </c>
      <c r="J423" s="1">
        <v>128</v>
      </c>
      <c r="K423" s="1" t="s">
        <v>362</v>
      </c>
      <c r="L423" s="1">
        <v>4.4606625151388268</v>
      </c>
      <c r="M423" s="1">
        <v>-5.9903587116971595</v>
      </c>
      <c r="N423" s="10">
        <v>1250000000</v>
      </c>
      <c r="O423" s="11">
        <v>45608</v>
      </c>
      <c r="P423" s="11" t="e">
        <v>#VALUE!</v>
      </c>
      <c r="Q423" s="1">
        <v>0.59014278810569643</v>
      </c>
      <c r="R423" s="1">
        <v>0.69689624558781915</v>
      </c>
      <c r="S423" s="1">
        <v>3.6828221029090447</v>
      </c>
      <c r="T423" s="1" t="e">
        <v>#VALUE!</v>
      </c>
      <c r="U423" s="1" t="e">
        <v>#VALUE!</v>
      </c>
      <c r="V423" s="1" t="e">
        <v>#VALUE!</v>
      </c>
      <c r="W423" s="1" t="s">
        <v>1902</v>
      </c>
      <c r="X423" s="1">
        <v>155.09434509277344</v>
      </c>
      <c r="Y423" s="1">
        <v>5.4783372450371006</v>
      </c>
      <c r="Z423" s="12">
        <v>0.93101</v>
      </c>
      <c r="AA423" s="12">
        <v>-1.0146949055027221</v>
      </c>
      <c r="AB423" s="1" t="s">
        <v>169</v>
      </c>
      <c r="AC423" s="1">
        <v>100.15300000000001</v>
      </c>
      <c r="AD423" s="1">
        <v>4.8947585364097117</v>
      </c>
      <c r="AE423" s="1">
        <v>3.2925726100307826</v>
      </c>
      <c r="AF423" s="12">
        <v>3.2925726100307826</v>
      </c>
      <c r="AG423" s="1" t="s">
        <v>84</v>
      </c>
      <c r="AH423" s="1">
        <v>3.4695277367424411</v>
      </c>
      <c r="AI423" s="1" t="e">
        <v>#VALUE!</v>
      </c>
      <c r="AJ423" s="12" t="e">
        <v>#VALUE!</v>
      </c>
      <c r="AK423" s="1" t="s">
        <v>1877</v>
      </c>
      <c r="AL423" s="1">
        <v>188.07951354980469</v>
      </c>
      <c r="AM423" s="1">
        <v>161.12899199999998</v>
      </c>
      <c r="AN423" s="1">
        <v>4.7670994242382108</v>
      </c>
      <c r="AO423" s="1">
        <v>4.476386036960986</v>
      </c>
      <c r="AP423" s="1">
        <v>156.09980940643749</v>
      </c>
      <c r="AQ423" s="1" t="s">
        <v>271</v>
      </c>
      <c r="AR423" s="3" t="s">
        <v>90</v>
      </c>
      <c r="AS423" s="3">
        <v>151.94741108911379</v>
      </c>
      <c r="AT423" s="1">
        <v>273.08037387039388</v>
      </c>
      <c r="AU423" s="1">
        <v>196.71465682120873</v>
      </c>
      <c r="AV423" s="1">
        <v>180.827515455926</v>
      </c>
      <c r="AW423" s="1" t="s">
        <v>1878</v>
      </c>
      <c r="AX423" s="1">
        <v>8.0676590000000008</v>
      </c>
      <c r="AY423" s="1">
        <v>10.46721</v>
      </c>
      <c r="AZ423" s="1">
        <v>84.63</v>
      </c>
      <c r="BA423" s="1">
        <v>58.13</v>
      </c>
      <c r="BB423" s="1">
        <v>74.94</v>
      </c>
      <c r="BC423" s="13">
        <v>0.63433962264150945</v>
      </c>
      <c r="BD423" s="1">
        <v>76.081343257177835</v>
      </c>
      <c r="BE423" s="1">
        <v>105.46294718022115</v>
      </c>
      <c r="BF423" s="1">
        <v>57.936968170006153</v>
      </c>
      <c r="BG423" s="1">
        <v>0.61822196059818524</v>
      </c>
      <c r="BH423" s="1">
        <v>0.52019164955509922</v>
      </c>
      <c r="BI423" s="1" t="s">
        <v>103</v>
      </c>
      <c r="BJ423" s="1">
        <v>-4.9909325372161675</v>
      </c>
      <c r="BK423" s="1">
        <v>-1.7745847637549161</v>
      </c>
      <c r="BL423" s="1">
        <v>4.6009105006454831</v>
      </c>
      <c r="BM423" s="1" t="s">
        <v>103</v>
      </c>
      <c r="BN423" s="1">
        <v>156.33070000000001</v>
      </c>
      <c r="BO423" s="1">
        <v>245.30680000000001</v>
      </c>
      <c r="BP423" s="1">
        <v>64.317593657392621</v>
      </c>
      <c r="BQ423" s="1">
        <v>391.66816097633728</v>
      </c>
      <c r="BR423" s="1" t="s">
        <v>271</v>
      </c>
      <c r="BS423" s="1">
        <v>9.4757015742642032</v>
      </c>
      <c r="BT423" s="1" t="s">
        <v>103</v>
      </c>
      <c r="BU423" s="1" t="s">
        <v>103</v>
      </c>
      <c r="BV423" s="1" t="e">
        <v>#VALUE!</v>
      </c>
      <c r="BW423" s="1">
        <v>191.05341605042562</v>
      </c>
    </row>
    <row r="424" spans="1:75" x14ac:dyDescent="0.2">
      <c r="A424" s="8" t="s">
        <v>1903</v>
      </c>
      <c r="B424" s="4"/>
      <c r="C424" s="8" t="s">
        <v>607</v>
      </c>
      <c r="D424" s="8"/>
      <c r="E424" s="9" t="s">
        <v>81</v>
      </c>
      <c r="F424" s="1" t="s">
        <v>1904</v>
      </c>
      <c r="G424" s="3" t="s">
        <v>1905</v>
      </c>
      <c r="H424" s="3" t="s">
        <v>84</v>
      </c>
      <c r="I424" s="1">
        <v>25</v>
      </c>
      <c r="J424" s="1">
        <v>183</v>
      </c>
      <c r="K424" s="1" t="s">
        <v>749</v>
      </c>
      <c r="L424" s="1">
        <v>7.6119847643336573</v>
      </c>
      <c r="M424" s="1">
        <v>0.74102695107155181</v>
      </c>
      <c r="N424" s="10">
        <v>3000000000</v>
      </c>
      <c r="O424" s="11">
        <v>45673</v>
      </c>
      <c r="P424" s="11" t="e">
        <v>#VALUE!</v>
      </c>
      <c r="Q424" s="1">
        <v>6.2513945355480161E-2</v>
      </c>
      <c r="R424" s="1">
        <v>0.11219105237776361</v>
      </c>
      <c r="S424" s="1" t="s">
        <v>103</v>
      </c>
      <c r="T424" s="1" t="e">
        <v>#VALUE!</v>
      </c>
      <c r="U424" s="1" t="e">
        <v>#VALUE!</v>
      </c>
      <c r="V424" s="1" t="e">
        <v>#VALUE!</v>
      </c>
      <c r="W424" s="1" t="s">
        <v>901</v>
      </c>
      <c r="X424" s="1">
        <v>154.51025390625</v>
      </c>
      <c r="Y424" s="1">
        <v>6.0372052299999996</v>
      </c>
      <c r="Z424" s="12">
        <v>1.7848999999999999</v>
      </c>
      <c r="AA424" s="12" t="s">
        <v>103</v>
      </c>
      <c r="AB424" s="1" t="s">
        <v>169</v>
      </c>
      <c r="AC424" s="1">
        <v>100.164</v>
      </c>
      <c r="AD424" s="1">
        <v>4.8947585364097117</v>
      </c>
      <c r="AE424" s="1">
        <v>3.2925726100307826</v>
      </c>
      <c r="AF424" s="12">
        <v>3.2925726100307826</v>
      </c>
      <c r="AG424" s="1" t="s">
        <v>84</v>
      </c>
      <c r="AH424" s="1">
        <v>3.4695277367424411</v>
      </c>
      <c r="AI424" s="1" t="e">
        <v>#VALUE!</v>
      </c>
      <c r="AJ424" s="12" t="e">
        <v>#VALUE!</v>
      </c>
      <c r="AK424" s="1" t="s">
        <v>1877</v>
      </c>
      <c r="AL424" s="1">
        <v>209.34869384765625</v>
      </c>
      <c r="AM424" s="1">
        <v>161.12899199999998</v>
      </c>
      <c r="AN424" s="1">
        <v>4.7670994242382108</v>
      </c>
      <c r="AO424" s="1">
        <v>9.6563997262149215</v>
      </c>
      <c r="AP424" s="1">
        <v>156.09980940643749</v>
      </c>
      <c r="AQ424" s="1" t="s">
        <v>271</v>
      </c>
      <c r="AR424" s="3" t="s">
        <v>90</v>
      </c>
      <c r="AS424" s="3">
        <v>170.65354295266422</v>
      </c>
      <c r="AT424" s="1">
        <v>275.24325842001002</v>
      </c>
      <c r="AU424" s="1">
        <v>167.09245180324555</v>
      </c>
      <c r="AV424" s="1">
        <v>142.15890024962238</v>
      </c>
      <c r="AW424" s="1" t="s">
        <v>1878</v>
      </c>
      <c r="AX424" s="1">
        <v>8.0676590000000008</v>
      </c>
      <c r="AY424" s="1">
        <v>10.46721</v>
      </c>
      <c r="AZ424" s="1">
        <v>84.63</v>
      </c>
      <c r="BA424" s="1">
        <v>58.13</v>
      </c>
      <c r="BB424" s="1">
        <v>74.94</v>
      </c>
      <c r="BC424" s="13">
        <v>0.63433962264150945</v>
      </c>
      <c r="BD424" s="1">
        <v>76.081343257177835</v>
      </c>
      <c r="BE424" s="1">
        <v>105.46294718022115</v>
      </c>
      <c r="BF424" s="1">
        <v>57.936968170006153</v>
      </c>
      <c r="BG424" s="1">
        <v>0.61822196059818524</v>
      </c>
      <c r="BH424" s="1">
        <v>0.33949349760438058</v>
      </c>
      <c r="BI424" s="1" t="s">
        <v>103</v>
      </c>
      <c r="BJ424" s="1">
        <v>-2.7609367134338072</v>
      </c>
      <c r="BK424" s="1">
        <v>-18.023828083642456</v>
      </c>
      <c r="BL424" s="1" t="s">
        <v>103</v>
      </c>
      <c r="BM424" s="1" t="s">
        <v>103</v>
      </c>
      <c r="BN424" s="1" t="s">
        <v>103</v>
      </c>
      <c r="BO424" s="1" t="s">
        <v>103</v>
      </c>
      <c r="BP424" s="1" t="e">
        <v>#VALUE!</v>
      </c>
      <c r="BQ424" s="1">
        <v>725.91868983323593</v>
      </c>
      <c r="BR424" s="1" t="s">
        <v>271</v>
      </c>
      <c r="BS424" s="1">
        <v>10.655715263518138</v>
      </c>
      <c r="BT424" s="1" t="s">
        <v>103</v>
      </c>
      <c r="BU424" s="1" t="s">
        <v>103</v>
      </c>
      <c r="BV424" s="1" t="e">
        <v>#VALUE!</v>
      </c>
      <c r="BW424" s="1">
        <v>212.94929838278568</v>
      </c>
    </row>
    <row r="425" spans="1:75" x14ac:dyDescent="0.2">
      <c r="A425" s="8" t="s">
        <v>1906</v>
      </c>
      <c r="B425" s="4" t="s">
        <v>1907</v>
      </c>
      <c r="C425" s="8" t="s">
        <v>188</v>
      </c>
      <c r="D425" s="8" t="s">
        <v>189</v>
      </c>
      <c r="E425" s="9"/>
      <c r="F425" s="1" t="s">
        <v>1908</v>
      </c>
      <c r="G425" s="3" t="s">
        <v>1909</v>
      </c>
      <c r="H425" s="3" t="s">
        <v>1910</v>
      </c>
      <c r="I425" s="1">
        <v>36.5</v>
      </c>
      <c r="J425" s="1" t="s">
        <v>85</v>
      </c>
      <c r="K425" s="1" t="s">
        <v>85</v>
      </c>
      <c r="L425" s="1" t="s">
        <v>85</v>
      </c>
      <c r="M425" s="1" t="s">
        <v>85</v>
      </c>
      <c r="N425" s="10">
        <v>350000000</v>
      </c>
      <c r="O425" s="11">
        <v>44473</v>
      </c>
      <c r="P425" s="11">
        <v>38182</v>
      </c>
      <c r="Q425" s="1">
        <v>-0.39048608570865229</v>
      </c>
      <c r="R425" s="1">
        <v>-1.0569278272635652</v>
      </c>
      <c r="S425" s="1">
        <v>1.756725620052868</v>
      </c>
      <c r="T425" s="1">
        <v>-1.1876111054143546</v>
      </c>
      <c r="U425" s="1">
        <v>-2.0681177720557442</v>
      </c>
      <c r="V425" s="1">
        <v>0.42325239217591015</v>
      </c>
      <c r="W425" s="1" t="s">
        <v>1911</v>
      </c>
      <c r="X425" s="1">
        <v>103.91078948974609</v>
      </c>
      <c r="Y425" s="1">
        <v>4.3968260947996569</v>
      </c>
      <c r="Z425" s="12">
        <v>0.80638900000000002</v>
      </c>
      <c r="AA425" s="12">
        <v>0.53039849446796516</v>
      </c>
      <c r="AB425" s="1" t="s">
        <v>87</v>
      </c>
      <c r="AC425" s="1">
        <v>89.813000000000002</v>
      </c>
      <c r="AD425" s="1">
        <v>4.3968260947996569</v>
      </c>
      <c r="AE425" s="1">
        <v>3.3319547260864892</v>
      </c>
      <c r="AF425" s="12">
        <v>3.3319547260864892</v>
      </c>
      <c r="AG425" s="1" t="s">
        <v>84</v>
      </c>
      <c r="AH425" s="1" t="s">
        <v>100</v>
      </c>
      <c r="AI425" s="1" t="e">
        <v>#VALUE!</v>
      </c>
      <c r="AJ425" s="12" t="e">
        <v>#VALUE!</v>
      </c>
      <c r="AK425" s="1" t="s">
        <v>1912</v>
      </c>
      <c r="AL425" s="1">
        <v>107.36135304</v>
      </c>
      <c r="AM425" s="1" t="e">
        <v>#VALUE!</v>
      </c>
      <c r="AN425" s="1" t="e">
        <v>#VALUE!</v>
      </c>
      <c r="AO425" s="1">
        <v>11.359342915811089</v>
      </c>
      <c r="AP425" s="1">
        <v>101.14342710845118</v>
      </c>
      <c r="AQ425" s="1" t="s">
        <v>101</v>
      </c>
      <c r="AR425" s="3" t="s">
        <v>102</v>
      </c>
      <c r="AS425" s="3">
        <v>103.19341166054427</v>
      </c>
      <c r="AT425" s="1">
        <v>103.71119160478135</v>
      </c>
      <c r="AU425" s="1" t="s">
        <v>103</v>
      </c>
      <c r="AV425" s="1">
        <v>-40.89266234328246</v>
      </c>
      <c r="AW425" s="1" t="s">
        <v>1913</v>
      </c>
      <c r="AX425" s="1" t="s">
        <v>103</v>
      </c>
      <c r="AY425" s="1" t="s">
        <v>103</v>
      </c>
      <c r="AZ425" s="1" t="s">
        <v>100</v>
      </c>
      <c r="BA425" s="1" t="s">
        <v>100</v>
      </c>
      <c r="BB425" s="1" t="s">
        <v>100</v>
      </c>
      <c r="BC425" s="13" t="s">
        <v>103</v>
      </c>
      <c r="BD425" s="1">
        <v>368.33282363625813</v>
      </c>
      <c r="BE425" s="1">
        <v>793.90172954955165</v>
      </c>
      <c r="BF425" s="1">
        <v>444.16012288194315</v>
      </c>
      <c r="BG425" s="1">
        <v>1.216809489634874</v>
      </c>
      <c r="BH425" s="1">
        <v>3.6386036960985626</v>
      </c>
      <c r="BI425" s="1">
        <v>-26.798848269999993</v>
      </c>
      <c r="BJ425" s="1">
        <v>-1.9504690999999923</v>
      </c>
      <c r="BK425" s="1">
        <v>-9.50516863</v>
      </c>
      <c r="BL425" s="1">
        <v>-8.9742328100000037</v>
      </c>
      <c r="BM425" s="1">
        <v>-2.1555874253513387</v>
      </c>
      <c r="BN425" s="1">
        <v>107.36135304</v>
      </c>
      <c r="BO425" s="1">
        <v>123.0321149</v>
      </c>
      <c r="BP425" s="1">
        <v>100</v>
      </c>
      <c r="BQ425" s="1">
        <v>834.61365894578421</v>
      </c>
      <c r="BR425" s="1" t="s">
        <v>101</v>
      </c>
      <c r="BS425" s="1">
        <v>11.359342915811089</v>
      </c>
      <c r="BT425" s="1" t="s">
        <v>103</v>
      </c>
      <c r="BU425" s="1" t="s">
        <v>103</v>
      </c>
      <c r="BV425" s="1" t="e">
        <v>#VALUE!</v>
      </c>
      <c r="BW425" s="1">
        <v>135.42939125240139</v>
      </c>
    </row>
    <row r="426" spans="1:75" x14ac:dyDescent="0.2">
      <c r="A426" s="8" t="s">
        <v>1914</v>
      </c>
      <c r="B426" s="4" t="s">
        <v>1907</v>
      </c>
      <c r="C426" s="8" t="s">
        <v>188</v>
      </c>
      <c r="D426" s="8" t="s">
        <v>189</v>
      </c>
      <c r="E426" s="9"/>
      <c r="F426" s="1" t="s">
        <v>1915</v>
      </c>
      <c r="G426" s="3" t="s">
        <v>1916</v>
      </c>
      <c r="H426" s="3" t="s">
        <v>1910</v>
      </c>
      <c r="I426" s="1">
        <v>39</v>
      </c>
      <c r="J426" s="1" t="s">
        <v>85</v>
      </c>
      <c r="K426" s="1" t="s">
        <v>85</v>
      </c>
      <c r="L426" s="1" t="s">
        <v>85</v>
      </c>
      <c r="M426" s="1" t="s">
        <v>85</v>
      </c>
      <c r="N426" s="10">
        <v>300000000</v>
      </c>
      <c r="O426" s="11">
        <v>44473</v>
      </c>
      <c r="P426" s="11">
        <v>38182</v>
      </c>
      <c r="Q426" s="1">
        <v>-0.61242950010701458</v>
      </c>
      <c r="R426" s="1">
        <v>-1.2462729839762376</v>
      </c>
      <c r="S426" s="1">
        <v>1.5129468642298027</v>
      </c>
      <c r="T426" s="1">
        <v>-1.1876111054143546</v>
      </c>
      <c r="U426" s="1">
        <v>-2.0681177720557442</v>
      </c>
      <c r="V426" s="1">
        <v>0.42325239217591015</v>
      </c>
      <c r="W426" s="1" t="s">
        <v>1917</v>
      </c>
      <c r="X426" s="1">
        <v>103.15153503417969</v>
      </c>
      <c r="Y426" s="1">
        <v>4.4301941855327422</v>
      </c>
      <c r="Z426" s="12">
        <v>0.64875000000000005</v>
      </c>
      <c r="AA426" s="12">
        <v>0.8434363097478581</v>
      </c>
      <c r="AB426" s="1" t="s">
        <v>87</v>
      </c>
      <c r="AC426" s="1">
        <v>89.269000000000005</v>
      </c>
      <c r="AD426" s="1">
        <v>4.4301941855327422</v>
      </c>
      <c r="AE426" s="1">
        <v>3.3319547260864892</v>
      </c>
      <c r="AF426" s="12">
        <v>3.3319547260864892</v>
      </c>
      <c r="AG426" s="1" t="s">
        <v>84</v>
      </c>
      <c r="AH426" s="1" t="s">
        <v>100</v>
      </c>
      <c r="AI426" s="1" t="e">
        <v>#VALUE!</v>
      </c>
      <c r="AJ426" s="12" t="e">
        <v>#VALUE!</v>
      </c>
      <c r="AK426" s="1" t="s">
        <v>1912</v>
      </c>
      <c r="AL426" s="1">
        <v>107.39568524000001</v>
      </c>
      <c r="AM426" s="1" t="e">
        <v>#VALUE!</v>
      </c>
      <c r="AN426" s="1" t="e">
        <v>#VALUE!</v>
      </c>
      <c r="AO426" s="1">
        <v>13.357973990417522</v>
      </c>
      <c r="AP426" s="1">
        <v>102.41920523721005</v>
      </c>
      <c r="AQ426" s="1" t="s">
        <v>101</v>
      </c>
      <c r="AR426" s="3" t="s">
        <v>102</v>
      </c>
      <c r="AS426" s="3">
        <v>105.45473187310765</v>
      </c>
      <c r="AT426" s="1">
        <v>104.36898356187641</v>
      </c>
      <c r="AU426" s="1" t="s">
        <v>103</v>
      </c>
      <c r="AV426" s="1">
        <v>-51.940949442015771</v>
      </c>
      <c r="AW426" s="1" t="s">
        <v>1913</v>
      </c>
      <c r="AX426" s="1" t="s">
        <v>103</v>
      </c>
      <c r="AY426" s="1" t="s">
        <v>103</v>
      </c>
      <c r="AZ426" s="1" t="s">
        <v>100</v>
      </c>
      <c r="BA426" s="1" t="s">
        <v>100</v>
      </c>
      <c r="BB426" s="1" t="s">
        <v>100</v>
      </c>
      <c r="BC426" s="13" t="s">
        <v>103</v>
      </c>
      <c r="BD426" s="1">
        <v>368.33282363625813</v>
      </c>
      <c r="BE426" s="1">
        <v>793.90172954955165</v>
      </c>
      <c r="BF426" s="1">
        <v>444.16012288194315</v>
      </c>
      <c r="BG426" s="1">
        <v>1.216809489634874</v>
      </c>
      <c r="BH426" s="1">
        <v>3.6386036960985626</v>
      </c>
      <c r="BI426" s="1">
        <v>-27.425856829999987</v>
      </c>
      <c r="BJ426" s="1">
        <v>-0.35190939000000299</v>
      </c>
      <c r="BK426" s="1">
        <v>-9.9524804200000005</v>
      </c>
      <c r="BL426" s="1">
        <v>-9.0710956499999895</v>
      </c>
      <c r="BM426" s="1">
        <v>-2.091818751744642</v>
      </c>
      <c r="BN426" s="1">
        <v>107.39568524000001</v>
      </c>
      <c r="BO426" s="1">
        <v>126.78043943</v>
      </c>
      <c r="BP426" s="1">
        <v>100</v>
      </c>
      <c r="BQ426" s="1">
        <v>935.33831490745456</v>
      </c>
      <c r="BR426" s="1" t="s">
        <v>101</v>
      </c>
      <c r="BS426" s="1">
        <v>13.357973990417522</v>
      </c>
      <c r="BT426" s="1" t="s">
        <v>103</v>
      </c>
      <c r="BU426" s="1" t="s">
        <v>103</v>
      </c>
      <c r="BV426" s="1" t="e">
        <v>#VALUE!</v>
      </c>
      <c r="BW426" s="1">
        <v>130.35203194617498</v>
      </c>
    </row>
    <row r="427" spans="1:75" x14ac:dyDescent="0.2">
      <c r="A427" s="8" t="s">
        <v>1918</v>
      </c>
      <c r="B427" s="4" t="s">
        <v>105</v>
      </c>
      <c r="C427" s="8" t="s">
        <v>188</v>
      </c>
      <c r="D427" s="8" t="s">
        <v>189</v>
      </c>
      <c r="E427" s="9"/>
      <c r="F427" s="1" t="s">
        <v>1919</v>
      </c>
      <c r="G427" s="3" t="s">
        <v>1920</v>
      </c>
      <c r="H427" s="3" t="s">
        <v>108</v>
      </c>
      <c r="I427" s="1">
        <v>36.5</v>
      </c>
      <c r="J427" s="1" t="s">
        <v>85</v>
      </c>
      <c r="K427" s="1" t="s">
        <v>85</v>
      </c>
      <c r="L427" s="1" t="s">
        <v>85</v>
      </c>
      <c r="M427" s="1" t="s">
        <v>85</v>
      </c>
      <c r="N427" s="10">
        <v>350000000</v>
      </c>
      <c r="O427" s="11">
        <v>44473</v>
      </c>
      <c r="P427" s="11">
        <v>44406</v>
      </c>
      <c r="Q427" s="1">
        <v>-0.44837927034625524</v>
      </c>
      <c r="R427" s="1">
        <v>-2.0435725729785248</v>
      </c>
      <c r="S427" s="1">
        <v>-0.24143086208054942</v>
      </c>
      <c r="T427" s="1">
        <v>-2.3838482019856944</v>
      </c>
      <c r="U427" s="1">
        <v>-6.037496180084756</v>
      </c>
      <c r="V427" s="1">
        <v>-3.6785719010910545</v>
      </c>
      <c r="W427" s="1" t="s">
        <v>1921</v>
      </c>
      <c r="X427" s="1">
        <v>120.28891754150391</v>
      </c>
      <c r="Y427" s="1">
        <v>4.6630651267612491</v>
      </c>
      <c r="Z427" s="12">
        <v>0.89922000000000002</v>
      </c>
      <c r="AA427" s="12">
        <v>-0.69660574355709937</v>
      </c>
      <c r="AB427" s="1" t="s">
        <v>87</v>
      </c>
      <c r="AC427" s="1">
        <v>86.441000000000003</v>
      </c>
      <c r="AD427" s="1">
        <v>4.6630651267612491</v>
      </c>
      <c r="AE427" s="1">
        <v>3.5516241420355539</v>
      </c>
      <c r="AF427" s="12">
        <v>3.5516241420355539</v>
      </c>
      <c r="AG427" s="1" t="s">
        <v>84</v>
      </c>
      <c r="AH427" s="1" t="s">
        <v>100</v>
      </c>
      <c r="AI427" s="1" t="e">
        <v>#VALUE!</v>
      </c>
      <c r="AJ427" s="12" t="e">
        <v>#VALUE!</v>
      </c>
      <c r="AK427" s="1" t="s">
        <v>1912</v>
      </c>
      <c r="AL427" s="1">
        <v>123.52011349999999</v>
      </c>
      <c r="AM427" s="1" t="e">
        <v>#VALUE!</v>
      </c>
      <c r="AN427" s="1" t="e">
        <v>#VALUE!</v>
      </c>
      <c r="AO427" s="1">
        <v>16.358658453114305</v>
      </c>
      <c r="AP427" s="1">
        <v>120.97715375758449</v>
      </c>
      <c r="AQ427" s="1" t="s">
        <v>101</v>
      </c>
      <c r="AR427" s="3" t="s">
        <v>102</v>
      </c>
      <c r="AS427" s="3">
        <v>122.37101290241701</v>
      </c>
      <c r="AT427" s="1">
        <v>120.25060210022902</v>
      </c>
      <c r="AU427" s="1" t="s">
        <v>103</v>
      </c>
      <c r="AV427" s="1">
        <v>-48.652105048698942</v>
      </c>
      <c r="AW427" s="1" t="s">
        <v>1913</v>
      </c>
      <c r="AX427" s="1" t="s">
        <v>103</v>
      </c>
      <c r="AY427" s="1" t="s">
        <v>103</v>
      </c>
      <c r="AZ427" s="1" t="s">
        <v>100</v>
      </c>
      <c r="BA427" s="1" t="s">
        <v>100</v>
      </c>
      <c r="BB427" s="1" t="s">
        <v>100</v>
      </c>
      <c r="BC427" s="13" t="s">
        <v>103</v>
      </c>
      <c r="BD427" s="1">
        <v>368.33282363625813</v>
      </c>
      <c r="BE427" s="1">
        <v>793.90172954955165</v>
      </c>
      <c r="BF427" s="1">
        <v>444.16012288194315</v>
      </c>
      <c r="BG427" s="1">
        <v>1.216809489634874</v>
      </c>
      <c r="BH427" s="1">
        <v>3.6386036960985626</v>
      </c>
      <c r="BI427" s="1">
        <v>-9.670933809999994</v>
      </c>
      <c r="BJ427" s="1">
        <v>-1.1433870900000045</v>
      </c>
      <c r="BK427" s="1">
        <v>-5.6522750700000159</v>
      </c>
      <c r="BL427" s="1">
        <v>2.1054838199999892</v>
      </c>
      <c r="BM427" s="1">
        <v>-1.5388802123276306</v>
      </c>
      <c r="BN427" s="1">
        <v>118.98201243</v>
      </c>
      <c r="BO427" s="1">
        <v>140.11759225</v>
      </c>
      <c r="BP427" s="1">
        <v>78.528618052362503</v>
      </c>
      <c r="BQ427" s="1">
        <v>1038.8202966019833</v>
      </c>
      <c r="BR427" s="1" t="s">
        <v>101</v>
      </c>
      <c r="BS427" s="1">
        <v>16.358658453114305</v>
      </c>
      <c r="BT427" s="1" t="s">
        <v>103</v>
      </c>
      <c r="BU427" s="1" t="s">
        <v>103</v>
      </c>
      <c r="BV427" s="1" t="e">
        <v>#VALUE!</v>
      </c>
      <c r="BW427" s="1">
        <v>145.94045062905903</v>
      </c>
    </row>
    <row r="428" spans="1:75" x14ac:dyDescent="0.2">
      <c r="A428" s="8" t="s">
        <v>1922</v>
      </c>
      <c r="B428" s="4" t="s">
        <v>105</v>
      </c>
      <c r="C428" s="8" t="s">
        <v>188</v>
      </c>
      <c r="D428" s="8" t="s">
        <v>189</v>
      </c>
      <c r="E428" s="9"/>
      <c r="F428" s="1" t="s">
        <v>1923</v>
      </c>
      <c r="G428" s="3" t="s">
        <v>1924</v>
      </c>
      <c r="H428" s="3" t="s">
        <v>108</v>
      </c>
      <c r="I428" s="1">
        <v>39</v>
      </c>
      <c r="J428" s="1" t="s">
        <v>85</v>
      </c>
      <c r="K428" s="1" t="s">
        <v>85</v>
      </c>
      <c r="L428" s="1" t="s">
        <v>85</v>
      </c>
      <c r="M428" s="1" t="s">
        <v>85</v>
      </c>
      <c r="N428" s="10">
        <v>350000000</v>
      </c>
      <c r="O428" s="11">
        <v>44473</v>
      </c>
      <c r="P428" s="11">
        <v>44406</v>
      </c>
      <c r="Q428" s="1">
        <v>-0.55402519592375743</v>
      </c>
      <c r="R428" s="1">
        <v>-2.7077045353088858</v>
      </c>
      <c r="S428" s="1">
        <v>-0.75669032294355398</v>
      </c>
      <c r="T428" s="1">
        <v>-2.3838482019856944</v>
      </c>
      <c r="U428" s="1">
        <v>-6.037496180084756</v>
      </c>
      <c r="V428" s="1">
        <v>-3.6785719010910545</v>
      </c>
      <c r="W428" s="1" t="s">
        <v>1925</v>
      </c>
      <c r="X428" s="1">
        <v>107.58659362792969</v>
      </c>
      <c r="Y428" s="1">
        <v>4.663209620244527</v>
      </c>
      <c r="Z428" s="12">
        <v>1.1000559999999999</v>
      </c>
      <c r="AA428" s="12">
        <v>-0.11757572517784309</v>
      </c>
      <c r="AB428" s="1" t="s">
        <v>87</v>
      </c>
      <c r="AC428" s="1">
        <v>83.543000000000006</v>
      </c>
      <c r="AD428" s="1">
        <v>4.663209620244527</v>
      </c>
      <c r="AE428" s="1">
        <v>3.5516241420355539</v>
      </c>
      <c r="AF428" s="12">
        <v>3.5516241420355539</v>
      </c>
      <c r="AG428" s="1" t="s">
        <v>84</v>
      </c>
      <c r="AH428" s="1" t="s">
        <v>100</v>
      </c>
      <c r="AI428" s="1" t="e">
        <v>#VALUE!</v>
      </c>
      <c r="AJ428" s="12" t="e">
        <v>#VALUE!</v>
      </c>
      <c r="AK428" s="1" t="s">
        <v>1912</v>
      </c>
      <c r="AL428" s="1">
        <v>110.88260713</v>
      </c>
      <c r="AM428" s="1" t="e">
        <v>#VALUE!</v>
      </c>
      <c r="AN428" s="1" t="e">
        <v>#VALUE!</v>
      </c>
      <c r="AO428" s="1">
        <v>26.357289527720738</v>
      </c>
      <c r="AP428" s="1">
        <v>111.73677407251843</v>
      </c>
      <c r="AQ428" s="1" t="s">
        <v>101</v>
      </c>
      <c r="AR428" s="3" t="s">
        <v>102</v>
      </c>
      <c r="AS428" s="3">
        <v>107.85147144696982</v>
      </c>
      <c r="AT428" s="1">
        <v>112.24793728829647</v>
      </c>
      <c r="AU428" s="1" t="s">
        <v>103</v>
      </c>
      <c r="AV428" s="1">
        <v>-64.569967666461636</v>
      </c>
      <c r="AW428" s="1" t="s">
        <v>1913</v>
      </c>
      <c r="AX428" s="1" t="s">
        <v>103</v>
      </c>
      <c r="AY428" s="1" t="s">
        <v>103</v>
      </c>
      <c r="AZ428" s="1" t="s">
        <v>100</v>
      </c>
      <c r="BA428" s="1" t="s">
        <v>100</v>
      </c>
      <c r="BB428" s="1" t="s">
        <v>100</v>
      </c>
      <c r="BC428" s="13" t="s">
        <v>103</v>
      </c>
      <c r="BD428" s="1">
        <v>368.33282363625813</v>
      </c>
      <c r="BE428" s="1">
        <v>793.90172954955165</v>
      </c>
      <c r="BF428" s="1">
        <v>444.16012288194315</v>
      </c>
      <c r="BG428" s="1">
        <v>1.216809489634874</v>
      </c>
      <c r="BH428" s="1">
        <v>3.6386036960985626</v>
      </c>
      <c r="BI428" s="1">
        <v>-24.029351520000006</v>
      </c>
      <c r="BJ428" s="1">
        <v>0.75274209999999186</v>
      </c>
      <c r="BK428" s="1">
        <v>-11.221693760000008</v>
      </c>
      <c r="BL428" s="1">
        <v>-8.6513941500000016</v>
      </c>
      <c r="BM428" s="1">
        <v>-2.2035758211109497</v>
      </c>
      <c r="BN428" s="1">
        <v>110.88260713</v>
      </c>
      <c r="BO428" s="1">
        <v>127.58907821</v>
      </c>
      <c r="BP428" s="1">
        <v>100</v>
      </c>
      <c r="BQ428" s="1">
        <v>1337.3520414553041</v>
      </c>
      <c r="BR428" s="1" t="s">
        <v>101</v>
      </c>
      <c r="BS428" s="1">
        <v>26.357289527720738</v>
      </c>
      <c r="BT428" s="1" t="s">
        <v>103</v>
      </c>
      <c r="BU428" s="1" t="s">
        <v>103</v>
      </c>
      <c r="BV428" s="1" t="e">
        <v>#VALUE!</v>
      </c>
      <c r="BW428" s="1">
        <v>146.92678917475598</v>
      </c>
    </row>
    <row r="429" spans="1:75" x14ac:dyDescent="0.2">
      <c r="A429" s="8" t="s">
        <v>1926</v>
      </c>
      <c r="B429" s="4" t="s">
        <v>105</v>
      </c>
      <c r="C429" s="8" t="s">
        <v>188</v>
      </c>
      <c r="D429" s="8" t="s">
        <v>189</v>
      </c>
      <c r="E429" s="9"/>
      <c r="F429" s="1" t="s">
        <v>1927</v>
      </c>
      <c r="G429" s="3" t="s">
        <v>1928</v>
      </c>
      <c r="H429" s="3" t="s">
        <v>108</v>
      </c>
      <c r="I429" s="1">
        <v>39</v>
      </c>
      <c r="J429" s="1" t="s">
        <v>85</v>
      </c>
      <c r="K429" s="1" t="s">
        <v>85</v>
      </c>
      <c r="L429" s="1" t="s">
        <v>85</v>
      </c>
      <c r="M429" s="1" t="s">
        <v>85</v>
      </c>
      <c r="N429" s="10">
        <v>300000000</v>
      </c>
      <c r="O429" s="11">
        <v>44473</v>
      </c>
      <c r="P429" s="11">
        <v>44406</v>
      </c>
      <c r="Q429" s="1">
        <v>-0.34261018915643371</v>
      </c>
      <c r="R429" s="1">
        <v>-2.6281377577889176</v>
      </c>
      <c r="S429" s="1">
        <v>-0.62752644568332405</v>
      </c>
      <c r="T429" s="1">
        <v>-2.3838482019856944</v>
      </c>
      <c r="U429" s="1">
        <v>-6.037496180084756</v>
      </c>
      <c r="V429" s="1">
        <v>-3.6785719010910545</v>
      </c>
      <c r="W429" s="1" t="s">
        <v>1929</v>
      </c>
      <c r="X429" s="1">
        <v>105.39067077636719</v>
      </c>
      <c r="Y429" s="1">
        <v>4.6556596798430805</v>
      </c>
      <c r="Z429" s="12">
        <v>1.3965689999999999</v>
      </c>
      <c r="AA429" s="12">
        <v>-3.2609160583341179E-2</v>
      </c>
      <c r="AB429" s="1" t="s">
        <v>87</v>
      </c>
      <c r="AC429" s="1">
        <v>83.016999999999996</v>
      </c>
      <c r="AD429" s="1">
        <v>4.6556596798430805</v>
      </c>
      <c r="AE429" s="1">
        <v>3.5516241420355539</v>
      </c>
      <c r="AF429" s="12">
        <v>3.5516241420355539</v>
      </c>
      <c r="AG429" s="1" t="s">
        <v>84</v>
      </c>
      <c r="AH429" s="1" t="s">
        <v>100</v>
      </c>
      <c r="AI429" s="1" t="e">
        <v>#VALUE!</v>
      </c>
      <c r="AJ429" s="12" t="e">
        <v>#VALUE!</v>
      </c>
      <c r="AK429" s="1" t="s">
        <v>1912</v>
      </c>
      <c r="AL429" s="1">
        <v>110.80823476</v>
      </c>
      <c r="AM429" s="1" t="e">
        <v>#VALUE!</v>
      </c>
      <c r="AN429" s="1" t="e">
        <v>#VALUE!</v>
      </c>
      <c r="AO429" s="1">
        <v>28.358658453114305</v>
      </c>
      <c r="AP429" s="1">
        <v>111.3823744984835</v>
      </c>
      <c r="AQ429" s="1" t="s">
        <v>101</v>
      </c>
      <c r="AR429" s="3" t="s">
        <v>102</v>
      </c>
      <c r="AS429" s="3">
        <v>108.44189028723777</v>
      </c>
      <c r="AT429" s="1">
        <v>111.82251588685506</v>
      </c>
      <c r="AU429" s="1" t="s">
        <v>103</v>
      </c>
      <c r="AV429" s="1">
        <v>-63.902450788043637</v>
      </c>
      <c r="AW429" s="1" t="s">
        <v>1913</v>
      </c>
      <c r="AX429" s="1" t="s">
        <v>103</v>
      </c>
      <c r="AY429" s="1" t="s">
        <v>103</v>
      </c>
      <c r="AZ429" s="1" t="s">
        <v>100</v>
      </c>
      <c r="BA429" s="1" t="s">
        <v>100</v>
      </c>
      <c r="BB429" s="1" t="s">
        <v>100</v>
      </c>
      <c r="BC429" s="13" t="s">
        <v>103</v>
      </c>
      <c r="BD429" s="1">
        <v>368.33282363625813</v>
      </c>
      <c r="BE429" s="1">
        <v>793.90172954955165</v>
      </c>
      <c r="BF429" s="1">
        <v>444.16012288194315</v>
      </c>
      <c r="BG429" s="1">
        <v>1.216809489634874</v>
      </c>
      <c r="BH429" s="1">
        <v>3.6386036960985626</v>
      </c>
      <c r="BI429" s="1">
        <v>-25.798838509999996</v>
      </c>
      <c r="BJ429" s="1">
        <v>-0.62721350999999004</v>
      </c>
      <c r="BK429" s="1">
        <v>-12.191490549999997</v>
      </c>
      <c r="BL429" s="1">
        <v>-9.8176742200000007</v>
      </c>
      <c r="BM429" s="1">
        <v>-2.2654995838997336</v>
      </c>
      <c r="BN429" s="1">
        <v>110.80823476</v>
      </c>
      <c r="BO429" s="1">
        <v>129.14620590999999</v>
      </c>
      <c r="BP429" s="1">
        <v>100</v>
      </c>
      <c r="BQ429" s="1">
        <v>1379.1811278796472</v>
      </c>
      <c r="BR429" s="1" t="s">
        <v>101</v>
      </c>
      <c r="BS429" s="1">
        <v>28.358658453114305</v>
      </c>
      <c r="BT429" s="1" t="s">
        <v>103</v>
      </c>
      <c r="BU429" s="1" t="s">
        <v>103</v>
      </c>
      <c r="BV429" s="1" t="e">
        <v>#VALUE!</v>
      </c>
      <c r="BW429" s="1">
        <v>148.34236669457829</v>
      </c>
    </row>
    <row r="430" spans="1:75" x14ac:dyDescent="0.2">
      <c r="A430" s="8" t="s">
        <v>1930</v>
      </c>
      <c r="B430" s="4" t="s">
        <v>1931</v>
      </c>
      <c r="C430" s="8" t="s">
        <v>188</v>
      </c>
      <c r="D430" s="8" t="s">
        <v>189</v>
      </c>
      <c r="E430" s="9"/>
      <c r="F430" s="1" t="s">
        <v>1932</v>
      </c>
      <c r="G430" s="3" t="s">
        <v>1933</v>
      </c>
      <c r="H430" s="3" t="s">
        <v>1934</v>
      </c>
      <c r="I430" s="1">
        <v>44</v>
      </c>
      <c r="J430" s="1" t="s">
        <v>85</v>
      </c>
      <c r="K430" s="1" t="s">
        <v>85</v>
      </c>
      <c r="L430" s="1" t="s">
        <v>85</v>
      </c>
      <c r="M430" s="1" t="s">
        <v>85</v>
      </c>
      <c r="N430" s="10">
        <v>407757954.78000003</v>
      </c>
      <c r="O430" s="11">
        <v>44473</v>
      </c>
      <c r="P430" s="11">
        <v>43089</v>
      </c>
      <c r="Q430" s="1">
        <v>-0.70087344186067213</v>
      </c>
      <c r="R430" s="1">
        <v>-2.5978950018001989</v>
      </c>
      <c r="S430" s="1">
        <v>-0.97504192733758321</v>
      </c>
      <c r="T430" s="1">
        <v>-2.1910319456912353</v>
      </c>
      <c r="U430" s="1">
        <v>-5.6538887813302079</v>
      </c>
      <c r="V430" s="1">
        <v>-3.3848153271761161</v>
      </c>
      <c r="W430" s="1" t="s">
        <v>1935</v>
      </c>
      <c r="X430" s="1">
        <v>120.84668731689453</v>
      </c>
      <c r="Y430" s="1">
        <v>4.4762729011356575</v>
      </c>
      <c r="Z430" s="12">
        <v>0.68974199999999997</v>
      </c>
      <c r="AA430" s="12">
        <v>-0.94306150093518282</v>
      </c>
      <c r="AB430" s="1" t="s">
        <v>87</v>
      </c>
      <c r="AC430" s="1">
        <v>87.540999999999997</v>
      </c>
      <c r="AD430" s="1">
        <v>4.7670511071941997</v>
      </c>
      <c r="AE430" s="1">
        <v>3.5676900629070194</v>
      </c>
      <c r="AF430" s="12">
        <v>3.5676900629070194</v>
      </c>
      <c r="AG430" s="1" t="s">
        <v>84</v>
      </c>
      <c r="AH430" s="1" t="s">
        <v>100</v>
      </c>
      <c r="AI430" s="1" t="e">
        <v>#VALUE!</v>
      </c>
      <c r="AJ430" s="12" t="e">
        <v>#VALUE!</v>
      </c>
      <c r="AK430" s="1" t="s">
        <v>1912</v>
      </c>
      <c r="AL430" s="1">
        <v>125.2859323</v>
      </c>
      <c r="AM430" s="1" t="e">
        <v>#VALUE!</v>
      </c>
      <c r="AN430" s="1" t="e">
        <v>#VALUE!</v>
      </c>
      <c r="AO430" s="1">
        <v>22.362765229295004</v>
      </c>
      <c r="AP430" s="1">
        <v>126.60981712768468</v>
      </c>
      <c r="AQ430" s="1" t="s">
        <v>101</v>
      </c>
      <c r="AR430" s="3" t="s">
        <v>102</v>
      </c>
      <c r="AS430" s="3">
        <v>121.28416720819884</v>
      </c>
      <c r="AT430" s="1">
        <v>121.16797715905409</v>
      </c>
      <c r="AU430" s="1" t="s">
        <v>103</v>
      </c>
      <c r="AV430" s="1">
        <v>-57.404524382539094</v>
      </c>
      <c r="AW430" s="1" t="s">
        <v>1913</v>
      </c>
      <c r="AX430" s="1" t="s">
        <v>103</v>
      </c>
      <c r="AY430" s="1" t="s">
        <v>103</v>
      </c>
      <c r="AZ430" s="1" t="s">
        <v>100</v>
      </c>
      <c r="BA430" s="1" t="s">
        <v>100</v>
      </c>
      <c r="BB430" s="1" t="s">
        <v>100</v>
      </c>
      <c r="BC430" s="13" t="s">
        <v>103</v>
      </c>
      <c r="BD430" s="1">
        <v>368.33282363625813</v>
      </c>
      <c r="BE430" s="1">
        <v>793.90172954955165</v>
      </c>
      <c r="BF430" s="1">
        <v>444.16012288194315</v>
      </c>
      <c r="BG430" s="1">
        <v>1.216809489634874</v>
      </c>
      <c r="BH430" s="1">
        <v>3.6386036960985626</v>
      </c>
      <c r="BI430" s="1">
        <v>-24.902197960000009</v>
      </c>
      <c r="BJ430" s="1">
        <v>0.50400965999999414</v>
      </c>
      <c r="BK430" s="1">
        <v>-5.3607814100000013</v>
      </c>
      <c r="BL430" s="1">
        <v>0.62098204999999496</v>
      </c>
      <c r="BM430" s="1">
        <v>-1.8348214786492856</v>
      </c>
      <c r="BN430" s="1">
        <v>124.30415999</v>
      </c>
      <c r="BO430" s="1">
        <v>135.44766894</v>
      </c>
      <c r="BP430" s="1">
        <v>91.189738219755299</v>
      </c>
      <c r="BQ430" s="1">
        <v>1264.334646265155</v>
      </c>
      <c r="BR430" s="1" t="s">
        <v>101</v>
      </c>
      <c r="BS430" s="1">
        <v>36.358658453114302</v>
      </c>
      <c r="BT430" s="1" t="s">
        <v>103</v>
      </c>
      <c r="BU430" s="1" t="s">
        <v>103</v>
      </c>
      <c r="BV430" s="1" t="e">
        <v>#VALUE!</v>
      </c>
      <c r="BW430" s="1">
        <v>170.12996803007027</v>
      </c>
    </row>
    <row r="431" spans="1:75" x14ac:dyDescent="0.2">
      <c r="A431" s="8" t="s">
        <v>1936</v>
      </c>
      <c r="B431" s="4" t="s">
        <v>281</v>
      </c>
      <c r="C431" s="8" t="s">
        <v>1937</v>
      </c>
      <c r="D431" s="8" t="s">
        <v>1937</v>
      </c>
      <c r="E431" s="9"/>
      <c r="F431" s="1" t="s">
        <v>1938</v>
      </c>
      <c r="G431" s="3" t="s">
        <v>1939</v>
      </c>
      <c r="H431" s="3" t="s">
        <v>284</v>
      </c>
      <c r="I431" s="1">
        <v>47.5</v>
      </c>
      <c r="J431" s="1" t="s">
        <v>85</v>
      </c>
      <c r="K431" s="1" t="s">
        <v>85</v>
      </c>
      <c r="L431" s="1" t="s">
        <v>85</v>
      </c>
      <c r="M431" s="1" t="s">
        <v>85</v>
      </c>
      <c r="N431" s="10">
        <v>400000000</v>
      </c>
      <c r="O431" s="11">
        <v>45085</v>
      </c>
      <c r="P431" s="11">
        <v>44853</v>
      </c>
      <c r="Q431" s="1">
        <v>0.16945924406788215</v>
      </c>
      <c r="R431" s="1">
        <v>0.38689369956479425</v>
      </c>
      <c r="S431" s="1">
        <v>2.504903326033614</v>
      </c>
      <c r="T431" s="1">
        <v>-0.24929805368439917</v>
      </c>
      <c r="U431" s="1">
        <v>-0.13824812966199973</v>
      </c>
      <c r="V431" s="1">
        <v>1.6716473409624788</v>
      </c>
      <c r="W431" s="1" t="s">
        <v>1940</v>
      </c>
      <c r="X431" s="1">
        <v>115.83859252929688</v>
      </c>
      <c r="Y431" s="1">
        <v>3.9187439199999998</v>
      </c>
      <c r="Z431" s="12">
        <v>0.44827</v>
      </c>
      <c r="AA431" s="12">
        <v>0.40160012880927631</v>
      </c>
      <c r="AB431" s="1" t="s">
        <v>87</v>
      </c>
      <c r="AC431" s="1">
        <v>104.54</v>
      </c>
      <c r="AD431" s="1">
        <v>5.046744023641927</v>
      </c>
      <c r="AE431" s="1">
        <v>3.4924575910554259</v>
      </c>
      <c r="AF431" s="12">
        <v>3.4924575910554259</v>
      </c>
      <c r="AG431" s="1" t="s">
        <v>84</v>
      </c>
      <c r="AH431" s="1">
        <v>4.6356670689141453</v>
      </c>
      <c r="AI431" s="1" t="e">
        <v>#VALUE!</v>
      </c>
      <c r="AJ431" s="12" t="e">
        <v>#VALUE!</v>
      </c>
      <c r="AK431" s="1" t="s">
        <v>1941</v>
      </c>
      <c r="AL431" s="1">
        <v>121.13364738</v>
      </c>
      <c r="AM431" s="1">
        <v>202.78554899999997</v>
      </c>
      <c r="AN431" s="1">
        <v>34.71228159546726</v>
      </c>
      <c r="AO431" s="1">
        <v>2.9541409993155372</v>
      </c>
      <c r="AP431" s="1">
        <v>158.53142323913914</v>
      </c>
      <c r="AQ431" s="1" t="s">
        <v>101</v>
      </c>
      <c r="AR431" s="3" t="s">
        <v>102</v>
      </c>
      <c r="AS431" s="3">
        <v>120.41406738943259</v>
      </c>
      <c r="AT431" s="1">
        <v>120.59414991426749</v>
      </c>
      <c r="AU431" s="1">
        <v>56.666217351075375</v>
      </c>
      <c r="AV431" s="1">
        <v>41.430447890177916</v>
      </c>
      <c r="AW431" s="1" t="s">
        <v>1942</v>
      </c>
      <c r="AX431" s="1">
        <v>-3.9210319999999999</v>
      </c>
      <c r="AY431" s="1">
        <v>1.5946629999999999</v>
      </c>
      <c r="AZ431" s="1">
        <v>38.03</v>
      </c>
      <c r="BA431" s="1">
        <v>30.01</v>
      </c>
      <c r="BB431" s="1">
        <v>35.04</v>
      </c>
      <c r="BC431" s="13">
        <v>0.62718204488778029</v>
      </c>
      <c r="BD431" s="1">
        <v>74.339843581885418</v>
      </c>
      <c r="BE431" s="1">
        <v>194.04885774012774</v>
      </c>
      <c r="BF431" s="1">
        <v>47.321460399124341</v>
      </c>
      <c r="BG431" s="1">
        <v>0.81585999838892587</v>
      </c>
      <c r="BH431" s="1">
        <v>1.9603011635865846</v>
      </c>
      <c r="BI431" s="1">
        <v>-24.828788780000011</v>
      </c>
      <c r="BJ431" s="1">
        <v>-4.5681557199999929</v>
      </c>
      <c r="BK431" s="1">
        <v>-12.930678399999991</v>
      </c>
      <c r="BL431" s="1">
        <v>-11.494798130000007</v>
      </c>
      <c r="BM431" s="1">
        <v>-1.5442713762097564</v>
      </c>
      <c r="BN431" s="1">
        <v>113.9568513</v>
      </c>
      <c r="BO431" s="1">
        <v>144.12872364</v>
      </c>
      <c r="BP431" s="1">
        <v>76.213620423928916</v>
      </c>
      <c r="BQ431" s="1">
        <v>284.00459663679101</v>
      </c>
      <c r="BR431" s="1" t="s">
        <v>101</v>
      </c>
      <c r="BS431" s="1">
        <v>3.0390143737166326</v>
      </c>
      <c r="BT431" s="1" t="s">
        <v>103</v>
      </c>
      <c r="BU431" s="1" t="s">
        <v>103</v>
      </c>
      <c r="BV431" s="1" t="e">
        <v>#VALUE!</v>
      </c>
      <c r="BW431" s="1">
        <v>142.24732116083251</v>
      </c>
    </row>
    <row r="432" spans="1:75" x14ac:dyDescent="0.2">
      <c r="A432" s="8" t="s">
        <v>1943</v>
      </c>
      <c r="B432" s="4" t="s">
        <v>1944</v>
      </c>
      <c r="C432" s="8" t="s">
        <v>218</v>
      </c>
      <c r="D432" s="8" t="s">
        <v>218</v>
      </c>
      <c r="E432" s="9"/>
      <c r="F432" s="1" t="s">
        <v>1945</v>
      </c>
      <c r="G432" s="3" t="s">
        <v>1946</v>
      </c>
      <c r="H432" s="3" t="s">
        <v>1947</v>
      </c>
      <c r="I432" s="1">
        <v>40</v>
      </c>
      <c r="J432" s="1" t="s">
        <v>85</v>
      </c>
      <c r="K432" s="1" t="s">
        <v>85</v>
      </c>
      <c r="L432" s="1" t="s">
        <v>85</v>
      </c>
      <c r="M432" s="1" t="s">
        <v>85</v>
      </c>
      <c r="N432" s="10">
        <v>110759977.10959999</v>
      </c>
      <c r="O432" s="11">
        <v>43760</v>
      </c>
      <c r="P432" s="11">
        <v>39597</v>
      </c>
      <c r="Q432" s="1">
        <v>-2.4186751781310467</v>
      </c>
      <c r="R432" s="1">
        <v>-2.9192444616145674</v>
      </c>
      <c r="S432" s="1">
        <v>-3.131105430141945E-2</v>
      </c>
      <c r="T432" s="1">
        <v>-1.3389089449501679</v>
      </c>
      <c r="U432" s="1">
        <v>-2.8809613885532825</v>
      </c>
      <c r="V432" s="1">
        <v>-0.44284202183250132</v>
      </c>
      <c r="W432" s="1" t="s">
        <v>1948</v>
      </c>
      <c r="X432" s="1">
        <v>214.94674682617188</v>
      </c>
      <c r="Y432" s="1">
        <v>4.8709281656363626</v>
      </c>
      <c r="Z432" s="12">
        <v>-1.0886690000000001</v>
      </c>
      <c r="AA432" s="12" t="s">
        <v>100</v>
      </c>
      <c r="AB432" s="1" t="s">
        <v>87</v>
      </c>
      <c r="AC432" s="1">
        <v>73.977000000000004</v>
      </c>
      <c r="AD432" s="1">
        <v>5.6818013992973624</v>
      </c>
      <c r="AE432" s="1">
        <v>3.4185978217919484</v>
      </c>
      <c r="AF432" s="12">
        <v>3.4185978217919484</v>
      </c>
      <c r="AG432" s="1" t="s">
        <v>84</v>
      </c>
      <c r="AH432" s="1" t="s">
        <v>100</v>
      </c>
      <c r="AI432" s="1" t="e">
        <v>#VALUE!</v>
      </c>
      <c r="AJ432" s="12" t="e">
        <v>#VALUE!</v>
      </c>
      <c r="AK432" s="1" t="s">
        <v>1949</v>
      </c>
      <c r="AL432" s="1">
        <v>221.16440369</v>
      </c>
      <c r="AM432" s="1" t="e">
        <v>#VALUE!</v>
      </c>
      <c r="AN432" s="1" t="e">
        <v>#VALUE!</v>
      </c>
      <c r="AO432" s="1">
        <v>19.879534565366189</v>
      </c>
      <c r="AP432" s="1">
        <v>219.00601284756425</v>
      </c>
      <c r="AQ432" s="1" t="s">
        <v>101</v>
      </c>
      <c r="AR432" s="3" t="s">
        <v>102</v>
      </c>
      <c r="AS432" s="3">
        <v>215.86614184643253</v>
      </c>
      <c r="AT432" s="1">
        <v>212.71871643639554</v>
      </c>
      <c r="AU432" s="1" t="s">
        <v>103</v>
      </c>
      <c r="AV432" s="1">
        <v>32.569993063351092</v>
      </c>
      <c r="AW432" s="1" t="s">
        <v>1950</v>
      </c>
      <c r="AX432" s="1" t="s">
        <v>103</v>
      </c>
      <c r="AY432" s="1" t="s">
        <v>103</v>
      </c>
      <c r="AZ432" s="1" t="s">
        <v>100</v>
      </c>
      <c r="BA432" s="1" t="s">
        <v>100</v>
      </c>
      <c r="BB432" s="1" t="s">
        <v>100</v>
      </c>
      <c r="BC432" s="13" t="s">
        <v>103</v>
      </c>
      <c r="BD432" s="1" t="s">
        <v>103</v>
      </c>
      <c r="BE432" s="1" t="s">
        <v>100</v>
      </c>
      <c r="BF432" s="1" t="s">
        <v>100</v>
      </c>
      <c r="BG432" s="1" t="s">
        <v>103</v>
      </c>
      <c r="BH432" s="1">
        <v>5.5797399041752227</v>
      </c>
      <c r="BI432" s="1">
        <v>3.583712410000004</v>
      </c>
      <c r="BJ432" s="1">
        <v>-0.54225246999999399</v>
      </c>
      <c r="BK432" s="1">
        <v>3.2439276100000143</v>
      </c>
      <c r="BL432" s="1">
        <v>1.6153017299999988</v>
      </c>
      <c r="BM432" s="1" t="e">
        <v>#REF!</v>
      </c>
      <c r="BN432" s="1">
        <v>208.28439460000001</v>
      </c>
      <c r="BO432" s="1">
        <v>226.72035373</v>
      </c>
      <c r="BP432" s="1">
        <v>30.136484903348794</v>
      </c>
      <c r="BQ432" s="1">
        <v>994.43088613128339</v>
      </c>
      <c r="BR432" s="1" t="s">
        <v>101</v>
      </c>
      <c r="BS432" s="1">
        <v>33.418206707734427</v>
      </c>
      <c r="BT432" s="1">
        <v>208.28439460000001</v>
      </c>
      <c r="BU432" s="1">
        <v>226.72035373</v>
      </c>
      <c r="BV432" s="1">
        <v>30.136484903348794</v>
      </c>
      <c r="BW432" s="1">
        <v>282.09359495765091</v>
      </c>
    </row>
    <row r="433" spans="1:75" x14ac:dyDescent="0.2">
      <c r="A433" s="8" t="s">
        <v>620</v>
      </c>
      <c r="B433" s="4"/>
      <c r="C433" s="8" t="s">
        <v>1148</v>
      </c>
      <c r="D433" s="8" t="s">
        <v>1148</v>
      </c>
      <c r="E433" s="9"/>
      <c r="F433" s="1" t="s">
        <v>1951</v>
      </c>
      <c r="G433" s="3" t="s">
        <v>617</v>
      </c>
      <c r="H433" s="3" t="s">
        <v>84</v>
      </c>
      <c r="I433" s="1" t="s">
        <v>100</v>
      </c>
      <c r="J433" s="1" t="s">
        <v>85</v>
      </c>
      <c r="K433" s="1" t="s">
        <v>85</v>
      </c>
      <c r="L433" s="1" t="s">
        <v>85</v>
      </c>
      <c r="M433" s="1" t="s">
        <v>85</v>
      </c>
      <c r="N433" s="10">
        <v>47422000000</v>
      </c>
      <c r="O433" s="11">
        <v>43922</v>
      </c>
      <c r="P433" s="11" t="e">
        <v>#VALUE!</v>
      </c>
      <c r="Q433" s="1">
        <v>0.17616262266184624</v>
      </c>
      <c r="R433" s="1">
        <v>0.39085312285287444</v>
      </c>
      <c r="S433" s="1">
        <v>1.2838046957582616</v>
      </c>
      <c r="T433" s="1" t="e">
        <v>#VALUE!</v>
      </c>
      <c r="U433" s="1" t="e">
        <v>#VALUE!</v>
      </c>
      <c r="V433" s="1" t="e">
        <v>#VALUE!</v>
      </c>
      <c r="W433" s="1" t="s">
        <v>1952</v>
      </c>
      <c r="X433" s="1">
        <v>-5.19598388671875</v>
      </c>
      <c r="Y433" s="1">
        <v>2.5892089423903157</v>
      </c>
      <c r="Z433" s="12">
        <v>0</v>
      </c>
      <c r="AA433" s="12">
        <v>0</v>
      </c>
      <c r="AB433" s="1" t="s">
        <v>87</v>
      </c>
      <c r="AC433" s="1">
        <v>99.453000000000003</v>
      </c>
      <c r="AD433" s="1" t="s">
        <v>103</v>
      </c>
      <c r="AE433" s="1" t="s">
        <v>103</v>
      </c>
      <c r="AF433" s="12" t="s">
        <v>103</v>
      </c>
      <c r="AG433" s="1" t="s">
        <v>103</v>
      </c>
      <c r="AH433" s="1" t="s">
        <v>103</v>
      </c>
      <c r="AI433" s="1" t="s">
        <v>103</v>
      </c>
      <c r="AJ433" s="12" t="s">
        <v>103</v>
      </c>
      <c r="AK433" s="1" t="s">
        <v>1953</v>
      </c>
      <c r="AL433" s="1">
        <v>-4.2534660000000002E-2</v>
      </c>
      <c r="AM433" s="1" t="e">
        <v>#VALUE!</v>
      </c>
      <c r="AN433" s="1" t="s">
        <v>103</v>
      </c>
      <c r="AO433" s="1">
        <v>0.26009582477754961</v>
      </c>
      <c r="AP433" s="1">
        <v>-2.6832564760026547</v>
      </c>
      <c r="AQ433" s="1" t="s">
        <v>1954</v>
      </c>
      <c r="AR433" s="3" t="s">
        <v>102</v>
      </c>
      <c r="AS433" s="3">
        <v>-3.4745511445777311E-5</v>
      </c>
      <c r="AT433" s="1">
        <v>-3.7818974904921809</v>
      </c>
      <c r="AU433" s="1">
        <v>-30.629537406439724</v>
      </c>
      <c r="AV433" s="1">
        <v>-65.536882898290742</v>
      </c>
      <c r="AW433" s="1" t="s">
        <v>1955</v>
      </c>
      <c r="AX433" s="1" t="s">
        <v>103</v>
      </c>
      <c r="AY433" s="1" t="s">
        <v>103</v>
      </c>
      <c r="AZ433" s="1" t="s">
        <v>100</v>
      </c>
      <c r="BA433" s="1" t="s">
        <v>100</v>
      </c>
      <c r="BB433" s="1" t="s">
        <v>100</v>
      </c>
      <c r="BC433" s="13" t="s">
        <v>103</v>
      </c>
      <c r="BD433" s="1">
        <v>19.836852965461329</v>
      </c>
      <c r="BE433" s="1">
        <v>26.97964788975294</v>
      </c>
      <c r="BF433" s="1">
        <v>7.9873073131098726</v>
      </c>
      <c r="BG433" s="1">
        <v>0.37608818647006981</v>
      </c>
      <c r="BH433" s="1">
        <v>5.1498973305954827</v>
      </c>
      <c r="BI433" s="1">
        <v>5.1050638499999996</v>
      </c>
      <c r="BJ433" s="1">
        <v>-3.9538600000000035E-3</v>
      </c>
      <c r="BK433" s="1">
        <v>-4.8006520000000004E-2</v>
      </c>
      <c r="BL433" s="1">
        <v>-2.9771010000000001E-2</v>
      </c>
      <c r="BM433" s="1">
        <v>1.2143118670375204</v>
      </c>
      <c r="BN433" s="1">
        <v>-4.2534660000000002E-2</v>
      </c>
      <c r="BO433" s="1">
        <v>3.7623869999999997E-2</v>
      </c>
      <c r="BP433" s="1">
        <v>100</v>
      </c>
      <c r="BQ433" s="1">
        <v>26.013207235919822</v>
      </c>
      <c r="BR433" s="1" t="s">
        <v>1954</v>
      </c>
      <c r="BS433" s="1">
        <v>0.26009582477754961</v>
      </c>
      <c r="BT433" s="1">
        <v>-22.408342560000001</v>
      </c>
      <c r="BU433" s="1">
        <v>2.5451896700000001</v>
      </c>
      <c r="BV433" s="1">
        <v>10.370172471570772</v>
      </c>
      <c r="BW433" s="1">
        <v>-3.5207347935943614</v>
      </c>
    </row>
    <row r="434" spans="1:75" x14ac:dyDescent="0.2">
      <c r="A434" s="8" t="s">
        <v>375</v>
      </c>
      <c r="B434" s="4"/>
      <c r="C434" s="8" t="s">
        <v>1148</v>
      </c>
      <c r="D434" s="8" t="s">
        <v>1148</v>
      </c>
      <c r="E434" s="9"/>
      <c r="F434" s="1" t="s">
        <v>1956</v>
      </c>
      <c r="G434" s="3" t="s">
        <v>378</v>
      </c>
      <c r="H434" s="3" t="s">
        <v>84</v>
      </c>
      <c r="I434" s="1" t="s">
        <v>100</v>
      </c>
      <c r="J434" s="1" t="s">
        <v>85</v>
      </c>
      <c r="K434" s="1" t="s">
        <v>85</v>
      </c>
      <c r="L434" s="1" t="s">
        <v>85</v>
      </c>
      <c r="M434" s="1" t="s">
        <v>85</v>
      </c>
      <c r="N434" s="10">
        <v>40000000000</v>
      </c>
      <c r="O434" s="11">
        <v>44105</v>
      </c>
      <c r="P434" s="11" t="e">
        <v>#VALUE!</v>
      </c>
      <c r="Q434" s="1">
        <v>-0.85253151802089366</v>
      </c>
      <c r="R434" s="1">
        <v>-0.98460827005300011</v>
      </c>
      <c r="S434" s="1">
        <v>1.6168741273883347</v>
      </c>
      <c r="T434" s="1" t="e">
        <v>#VALUE!</v>
      </c>
      <c r="U434" s="1" t="e">
        <v>#VALUE!</v>
      </c>
      <c r="V434" s="1" t="e">
        <v>#VALUE!</v>
      </c>
      <c r="W434" s="1" t="s">
        <v>1957</v>
      </c>
      <c r="X434" s="1">
        <v>-6.7763247489929199</v>
      </c>
      <c r="Y434" s="1">
        <v>2.9340226714112423</v>
      </c>
      <c r="Z434" s="12">
        <v>0</v>
      </c>
      <c r="AA434" s="12">
        <v>0</v>
      </c>
      <c r="AB434" s="1" t="s">
        <v>87</v>
      </c>
      <c r="AC434" s="1">
        <v>87.707999999999998</v>
      </c>
      <c r="AD434" s="1" t="s">
        <v>103</v>
      </c>
      <c r="AE434" s="1" t="s">
        <v>103</v>
      </c>
      <c r="AF434" s="12" t="s">
        <v>103</v>
      </c>
      <c r="AG434" s="1" t="s">
        <v>103</v>
      </c>
      <c r="AH434" s="1" t="s">
        <v>103</v>
      </c>
      <c r="AI434" s="1" t="s">
        <v>103</v>
      </c>
      <c r="AJ434" s="12" t="s">
        <v>103</v>
      </c>
      <c r="AK434" s="1" t="s">
        <v>1953</v>
      </c>
      <c r="AL434" s="1" t="s">
        <v>100</v>
      </c>
      <c r="AM434" s="1" t="e">
        <v>#VALUE!</v>
      </c>
      <c r="AN434" s="1" t="s">
        <v>103</v>
      </c>
      <c r="AO434" s="1">
        <v>5.508555783709788</v>
      </c>
      <c r="AP434" s="1">
        <v>-3.0065465416975257</v>
      </c>
      <c r="AQ434" s="1" t="s">
        <v>1954</v>
      </c>
      <c r="AR434" s="3" t="s">
        <v>102</v>
      </c>
      <c r="AS434" s="3">
        <v>-3.3397773435694944E-6</v>
      </c>
      <c r="AT434" s="1">
        <v>1.2559847052766138</v>
      </c>
      <c r="AU434" s="1">
        <v>-81.547021896739437</v>
      </c>
      <c r="AV434" s="1">
        <v>-98.542187450196735</v>
      </c>
      <c r="AW434" s="1" t="s">
        <v>1955</v>
      </c>
      <c r="AX434" s="1" t="s">
        <v>103</v>
      </c>
      <c r="AY434" s="1" t="s">
        <v>103</v>
      </c>
      <c r="AZ434" s="1" t="s">
        <v>100</v>
      </c>
      <c r="BA434" s="1" t="s">
        <v>100</v>
      </c>
      <c r="BB434" s="1" t="s">
        <v>100</v>
      </c>
      <c r="BC434" s="13" t="s">
        <v>103</v>
      </c>
      <c r="BD434" s="1">
        <v>19.836852965461329</v>
      </c>
      <c r="BE434" s="1">
        <v>26.97964788975294</v>
      </c>
      <c r="BF434" s="1">
        <v>7.9873073131098726</v>
      </c>
      <c r="BG434" s="1">
        <v>0.37608818647006981</v>
      </c>
      <c r="BH434" s="1">
        <v>4.6433949349760439</v>
      </c>
      <c r="BI434" s="1">
        <v>1.8333765799999999</v>
      </c>
      <c r="BJ434" s="1" t="s">
        <v>100</v>
      </c>
      <c r="BK434" s="1">
        <v>2.1777905899999999</v>
      </c>
      <c r="BL434" s="1">
        <v>2.1777905899999999</v>
      </c>
      <c r="BM434" s="1">
        <v>1.1305631802502962</v>
      </c>
      <c r="BN434" s="1">
        <v>-3.0860309999999998E-2</v>
      </c>
      <c r="BO434" s="1">
        <v>-3.0370370000000001E-2</v>
      </c>
      <c r="BP434" s="1" t="e">
        <v>#VALUE!</v>
      </c>
      <c r="BQ434" s="1">
        <v>469.71962915414167</v>
      </c>
      <c r="BR434" s="1" t="s">
        <v>1954</v>
      </c>
      <c r="BS434" s="1">
        <v>5.508555783709788</v>
      </c>
      <c r="BT434" s="1">
        <v>-2.7514614800000001</v>
      </c>
      <c r="BU434" s="1">
        <v>4.223579</v>
      </c>
      <c r="BV434" s="1" t="e">
        <v>#VALUE!</v>
      </c>
      <c r="BW434" s="1">
        <v>27.656622338981155</v>
      </c>
    </row>
    <row r="435" spans="1:75" x14ac:dyDescent="0.2">
      <c r="A435" s="8" t="s">
        <v>326</v>
      </c>
      <c r="B435" s="4"/>
      <c r="C435" s="8" t="s">
        <v>1148</v>
      </c>
      <c r="D435" s="8" t="s">
        <v>1148</v>
      </c>
      <c r="E435" s="9"/>
      <c r="F435" s="1" t="s">
        <v>1958</v>
      </c>
      <c r="G435" s="3" t="s">
        <v>329</v>
      </c>
      <c r="H435" s="3" t="s">
        <v>84</v>
      </c>
      <c r="I435" s="1" t="s">
        <v>100</v>
      </c>
      <c r="J435" s="1" t="s">
        <v>85</v>
      </c>
      <c r="K435" s="1" t="s">
        <v>85</v>
      </c>
      <c r="L435" s="1" t="s">
        <v>85</v>
      </c>
      <c r="M435" s="1" t="s">
        <v>85</v>
      </c>
      <c r="N435" s="10">
        <v>33800000000</v>
      </c>
      <c r="O435" s="11">
        <v>44111</v>
      </c>
      <c r="P435" s="11" t="e">
        <v>#VALUE!</v>
      </c>
      <c r="Q435" s="1">
        <v>0.11049921300974042</v>
      </c>
      <c r="R435" s="1">
        <v>0.33542866531399707</v>
      </c>
      <c r="S435" s="1">
        <v>1.4241150035105399</v>
      </c>
      <c r="T435" s="1" t="e">
        <v>#VALUE!</v>
      </c>
      <c r="U435" s="1" t="e">
        <v>#VALUE!</v>
      </c>
      <c r="V435" s="1" t="e">
        <v>#VALUE!</v>
      </c>
      <c r="W435" s="1" t="s">
        <v>1959</v>
      </c>
      <c r="X435" s="1">
        <v>-6.4502468109130859</v>
      </c>
      <c r="Y435" s="1">
        <v>2.576666310967088</v>
      </c>
      <c r="Z435" s="12">
        <v>0</v>
      </c>
      <c r="AA435" s="12">
        <v>0</v>
      </c>
      <c r="AB435" s="1" t="s">
        <v>87</v>
      </c>
      <c r="AC435" s="1">
        <v>98.27</v>
      </c>
      <c r="AD435" s="1" t="s">
        <v>103</v>
      </c>
      <c r="AE435" s="1" t="s">
        <v>103</v>
      </c>
      <c r="AF435" s="12" t="s">
        <v>103</v>
      </c>
      <c r="AG435" s="1" t="s">
        <v>103</v>
      </c>
      <c r="AH435" s="1" t="s">
        <v>103</v>
      </c>
      <c r="AI435" s="1" t="s">
        <v>103</v>
      </c>
      <c r="AJ435" s="12" t="s">
        <v>103</v>
      </c>
      <c r="AK435" s="1" t="s">
        <v>1953</v>
      </c>
      <c r="AL435" s="1">
        <v>-1.73736658</v>
      </c>
      <c r="AM435" s="1" t="e">
        <v>#VALUE!</v>
      </c>
      <c r="AN435" s="1" t="s">
        <v>103</v>
      </c>
      <c r="AO435" s="1">
        <v>0.75564681724845995</v>
      </c>
      <c r="AP435" s="1">
        <v>-3.35845028819304</v>
      </c>
      <c r="AQ435" s="1" t="s">
        <v>1954</v>
      </c>
      <c r="AR435" s="3" t="s">
        <v>102</v>
      </c>
      <c r="AS435" s="3">
        <v>-2.3969801404767566</v>
      </c>
      <c r="AT435" s="1">
        <v>-3.1698275091477601</v>
      </c>
      <c r="AU435" s="1">
        <v>-32.237377348375688</v>
      </c>
      <c r="AV435" s="1">
        <v>-57.677808164790399</v>
      </c>
      <c r="AW435" s="1" t="s">
        <v>1955</v>
      </c>
      <c r="AX435" s="1" t="s">
        <v>103</v>
      </c>
      <c r="AY435" s="1" t="s">
        <v>103</v>
      </c>
      <c r="AZ435" s="1" t="s">
        <v>100</v>
      </c>
      <c r="BA435" s="1" t="s">
        <v>100</v>
      </c>
      <c r="BB435" s="1" t="s">
        <v>100</v>
      </c>
      <c r="BC435" s="13" t="s">
        <v>103</v>
      </c>
      <c r="BD435" s="1">
        <v>19.836852965461329</v>
      </c>
      <c r="BE435" s="1">
        <v>26.97964788975294</v>
      </c>
      <c r="BF435" s="1">
        <v>7.9873073131098726</v>
      </c>
      <c r="BG435" s="1">
        <v>0.37608818647006981</v>
      </c>
      <c r="BH435" s="1">
        <v>4.6324435318275157</v>
      </c>
      <c r="BI435" s="1">
        <v>5.21361995</v>
      </c>
      <c r="BJ435" s="1">
        <v>1.19270375</v>
      </c>
      <c r="BK435" s="1">
        <v>-1.36291286</v>
      </c>
      <c r="BL435" s="1">
        <v>1.6789048199999999</v>
      </c>
      <c r="BM435" s="1">
        <v>1.0508952738837625</v>
      </c>
      <c r="BN435" s="1">
        <v>-3.18275861</v>
      </c>
      <c r="BO435" s="1">
        <v>7.3101239999999998E-2</v>
      </c>
      <c r="BP435" s="1">
        <v>55.606442027902389</v>
      </c>
      <c r="BQ435" s="1">
        <v>73.542886942092878</v>
      </c>
      <c r="BR435" s="1" t="s">
        <v>1954</v>
      </c>
      <c r="BS435" s="1">
        <v>0.75564681724845995</v>
      </c>
      <c r="BT435" s="1">
        <v>-14.89830048</v>
      </c>
      <c r="BU435" s="1">
        <v>5.3406089999999997</v>
      </c>
      <c r="BV435" s="1">
        <v>34.9721193574902</v>
      </c>
      <c r="BW435" s="1">
        <v>8.6837406196520401</v>
      </c>
    </row>
    <row r="436" spans="1:75" x14ac:dyDescent="0.2">
      <c r="A436" s="8" t="s">
        <v>1960</v>
      </c>
      <c r="B436" s="4"/>
      <c r="C436" s="8" t="s">
        <v>1148</v>
      </c>
      <c r="D436" s="8" t="s">
        <v>1148</v>
      </c>
      <c r="E436" s="9"/>
      <c r="F436" s="1" t="s">
        <v>1961</v>
      </c>
      <c r="G436" s="3" t="s">
        <v>1962</v>
      </c>
      <c r="H436" s="3" t="s">
        <v>84</v>
      </c>
      <c r="I436" s="1" t="s">
        <v>100</v>
      </c>
      <c r="J436" s="1" t="s">
        <v>85</v>
      </c>
      <c r="K436" s="1" t="s">
        <v>85</v>
      </c>
      <c r="L436" s="1" t="s">
        <v>85</v>
      </c>
      <c r="M436" s="1" t="s">
        <v>85</v>
      </c>
      <c r="N436" s="10">
        <v>0</v>
      </c>
      <c r="O436" s="11">
        <v>44385</v>
      </c>
      <c r="P436" s="11" t="e">
        <v>#VALUE!</v>
      </c>
      <c r="Q436" s="1" t="s">
        <v>85</v>
      </c>
      <c r="R436" s="1" t="s">
        <v>85</v>
      </c>
      <c r="S436" s="1" t="s">
        <v>85</v>
      </c>
      <c r="T436" s="1" t="e">
        <v>#VALUE!</v>
      </c>
      <c r="U436" s="1" t="e">
        <v>#VALUE!</v>
      </c>
      <c r="V436" s="1" t="e">
        <v>#VALUE!</v>
      </c>
      <c r="W436" s="1" t="s">
        <v>1963</v>
      </c>
      <c r="X436" s="1" t="s">
        <v>85</v>
      </c>
      <c r="Y436" s="1" t="s">
        <v>100</v>
      </c>
      <c r="Z436" s="12" t="s">
        <v>100</v>
      </c>
      <c r="AA436" s="12" t="s">
        <v>100</v>
      </c>
      <c r="AB436" s="1" t="s">
        <v>87</v>
      </c>
      <c r="AC436" s="1" t="s">
        <v>100</v>
      </c>
      <c r="AD436" s="1" t="s">
        <v>103</v>
      </c>
      <c r="AE436" s="1" t="s">
        <v>103</v>
      </c>
      <c r="AF436" s="12" t="s">
        <v>103</v>
      </c>
      <c r="AG436" s="1" t="s">
        <v>103</v>
      </c>
      <c r="AH436" s="1" t="s">
        <v>103</v>
      </c>
      <c r="AI436" s="1" t="s">
        <v>103</v>
      </c>
      <c r="AJ436" s="12" t="s">
        <v>103</v>
      </c>
      <c r="AK436" s="1" t="s">
        <v>1953</v>
      </c>
      <c r="AL436" s="1" t="s">
        <v>100</v>
      </c>
      <c r="AM436" s="1" t="e">
        <v>#VALUE!</v>
      </c>
      <c r="AN436" s="1" t="s">
        <v>103</v>
      </c>
      <c r="AO436" s="1" t="s">
        <v>85</v>
      </c>
      <c r="AP436" s="1" t="s">
        <v>85</v>
      </c>
      <c r="AQ436" s="1" t="s">
        <v>101</v>
      </c>
      <c r="AR436" s="3" t="s">
        <v>102</v>
      </c>
      <c r="AS436" s="3" t="s">
        <v>100</v>
      </c>
      <c r="AT436" s="1" t="s">
        <v>100</v>
      </c>
      <c r="AU436" s="1" t="s">
        <v>103</v>
      </c>
      <c r="AV436" s="1" t="s">
        <v>100</v>
      </c>
      <c r="AW436" s="1" t="s">
        <v>1955</v>
      </c>
      <c r="AX436" s="1" t="s">
        <v>103</v>
      </c>
      <c r="AY436" s="1" t="s">
        <v>103</v>
      </c>
      <c r="AZ436" s="1" t="s">
        <v>100</v>
      </c>
      <c r="BA436" s="1" t="s">
        <v>100</v>
      </c>
      <c r="BB436" s="1" t="s">
        <v>100</v>
      </c>
      <c r="BC436" s="13" t="s">
        <v>103</v>
      </c>
      <c r="BD436" s="1">
        <v>19.836852965461329</v>
      </c>
      <c r="BE436" s="1">
        <v>26.97964788975294</v>
      </c>
      <c r="BF436" s="1">
        <v>7.9873073131098726</v>
      </c>
      <c r="BG436" s="1">
        <v>0.37608818647006981</v>
      </c>
      <c r="BH436" s="1">
        <v>3.8767967145790556</v>
      </c>
      <c r="BI436" s="1" t="s">
        <v>100</v>
      </c>
      <c r="BJ436" s="1" t="s">
        <v>100</v>
      </c>
      <c r="BK436" s="1" t="s">
        <v>100</v>
      </c>
      <c r="BL436" s="1" t="s">
        <v>100</v>
      </c>
      <c r="BM436" s="1" t="s">
        <v>100</v>
      </c>
      <c r="BN436" s="1" t="s">
        <v>100</v>
      </c>
      <c r="BO436" s="1" t="s">
        <v>100</v>
      </c>
      <c r="BP436" s="1" t="e">
        <v>#VALUE!</v>
      </c>
      <c r="BQ436" s="1" t="e">
        <v>#VALUE!</v>
      </c>
      <c r="BR436" s="1" t="s">
        <v>101</v>
      </c>
      <c r="BS436" s="1" t="s">
        <v>85</v>
      </c>
      <c r="BT436" s="1" t="s">
        <v>103</v>
      </c>
      <c r="BU436" s="1" t="s">
        <v>103</v>
      </c>
      <c r="BV436" s="1" t="e">
        <v>#VALUE!</v>
      </c>
      <c r="BW436" s="1" t="s">
        <v>85</v>
      </c>
    </row>
    <row r="437" spans="1:75" x14ac:dyDescent="0.2">
      <c r="A437" s="8" t="s">
        <v>126</v>
      </c>
      <c r="B437" s="4"/>
      <c r="C437" s="8" t="s">
        <v>1148</v>
      </c>
      <c r="D437" s="8" t="s">
        <v>1148</v>
      </c>
      <c r="E437" s="9"/>
      <c r="F437" s="1" t="s">
        <v>1964</v>
      </c>
      <c r="G437" s="3" t="s">
        <v>130</v>
      </c>
      <c r="H437" s="3" t="s">
        <v>84</v>
      </c>
      <c r="I437" s="1" t="s">
        <v>100</v>
      </c>
      <c r="J437" s="1" t="s">
        <v>85</v>
      </c>
      <c r="K437" s="1" t="s">
        <v>85</v>
      </c>
      <c r="L437" s="1" t="s">
        <v>85</v>
      </c>
      <c r="M437" s="1" t="s">
        <v>85</v>
      </c>
      <c r="N437" s="10">
        <v>14740000000</v>
      </c>
      <c r="O437" s="11">
        <v>42572</v>
      </c>
      <c r="P437" s="11" t="e">
        <v>#VALUE!</v>
      </c>
      <c r="Q437" s="1">
        <v>-0.15022909102744286</v>
      </c>
      <c r="R437" s="1">
        <v>1.0917070536087259E-2</v>
      </c>
      <c r="S437" s="1">
        <v>1.4788038484026877</v>
      </c>
      <c r="T437" s="1" t="e">
        <v>#VALUE!</v>
      </c>
      <c r="U437" s="1" t="e">
        <v>#VALUE!</v>
      </c>
      <c r="V437" s="1" t="e">
        <v>#VALUE!</v>
      </c>
      <c r="W437" s="1" t="s">
        <v>1965</v>
      </c>
      <c r="X437" s="1">
        <v>-4.2313880920410156</v>
      </c>
      <c r="Y437" s="1">
        <v>2.6046498803378646</v>
      </c>
      <c r="Z437" s="12">
        <v>0</v>
      </c>
      <c r="AA437" s="12">
        <v>0</v>
      </c>
      <c r="AB437" s="1" t="s">
        <v>87</v>
      </c>
      <c r="AC437" s="1">
        <v>96.885000000000005</v>
      </c>
      <c r="AD437" s="1" t="s">
        <v>103</v>
      </c>
      <c r="AE437" s="1" t="s">
        <v>103</v>
      </c>
      <c r="AF437" s="12" t="s">
        <v>103</v>
      </c>
      <c r="AG437" s="1" t="s">
        <v>103</v>
      </c>
      <c r="AH437" s="1" t="s">
        <v>103</v>
      </c>
      <c r="AI437" s="1" t="s">
        <v>103</v>
      </c>
      <c r="AJ437" s="12" t="s">
        <v>103</v>
      </c>
      <c r="AK437" s="1" t="s">
        <v>1953</v>
      </c>
      <c r="AL437" s="1">
        <v>-2.5284247199999998</v>
      </c>
      <c r="AM437" s="1" t="e">
        <v>#VALUE!</v>
      </c>
      <c r="AN437" s="1" t="s">
        <v>103</v>
      </c>
      <c r="AO437" s="1">
        <v>2.0068446269678302</v>
      </c>
      <c r="AP437" s="1">
        <v>-4.6479679300807568</v>
      </c>
      <c r="AQ437" s="1" t="s">
        <v>1954</v>
      </c>
      <c r="AR437" s="3" t="s">
        <v>102</v>
      </c>
      <c r="AS437" s="3">
        <v>-2.3850646152031363</v>
      </c>
      <c r="AT437" s="1">
        <v>-2.7320899063298487</v>
      </c>
      <c r="AU437" s="1">
        <v>-55.475338446772056</v>
      </c>
      <c r="AV437" s="1">
        <v>-71.236591745253094</v>
      </c>
      <c r="AW437" s="1" t="s">
        <v>1955</v>
      </c>
      <c r="AX437" s="1" t="s">
        <v>103</v>
      </c>
      <c r="AY437" s="1" t="s">
        <v>103</v>
      </c>
      <c r="AZ437" s="1" t="s">
        <v>100</v>
      </c>
      <c r="BA437" s="1" t="s">
        <v>100</v>
      </c>
      <c r="BB437" s="1" t="s">
        <v>100</v>
      </c>
      <c r="BC437" s="13" t="s">
        <v>103</v>
      </c>
      <c r="BD437" s="1">
        <v>19.836852965461329</v>
      </c>
      <c r="BE437" s="1">
        <v>26.97964788975294</v>
      </c>
      <c r="BF437" s="1">
        <v>7.9873073131098726</v>
      </c>
      <c r="BG437" s="1">
        <v>0.37608818647006981</v>
      </c>
      <c r="BH437" s="1">
        <v>8.8158795345653669</v>
      </c>
      <c r="BI437" s="1">
        <v>4.3437045600000008</v>
      </c>
      <c r="BJ437" s="1">
        <v>9.5097890000000351E-2</v>
      </c>
      <c r="BK437" s="1">
        <v>0.67770156999999998</v>
      </c>
      <c r="BL437" s="1">
        <v>6.1220896400000004</v>
      </c>
      <c r="BM437" s="1">
        <v>2.1047078949287159</v>
      </c>
      <c r="BN437" s="1">
        <v>-8.9720873999999995</v>
      </c>
      <c r="BO437" s="1">
        <v>-2.1758764799999999</v>
      </c>
      <c r="BP437" s="1">
        <v>5.1874234650739757</v>
      </c>
      <c r="BQ437" s="1">
        <v>190.60865830553553</v>
      </c>
      <c r="BR437" s="1" t="s">
        <v>1954</v>
      </c>
      <c r="BS437" s="1">
        <v>2.0068446269678302</v>
      </c>
      <c r="BT437" s="1">
        <v>-14.183897460000001</v>
      </c>
      <c r="BU437" s="1">
        <v>0.48422739999999997</v>
      </c>
      <c r="BV437" s="1">
        <v>20.538767898107459</v>
      </c>
      <c r="BW437" s="1">
        <v>14.036840447897234</v>
      </c>
    </row>
    <row r="438" spans="1:75" x14ac:dyDescent="0.2">
      <c r="A438" s="8" t="s">
        <v>226</v>
      </c>
      <c r="B438" s="4"/>
      <c r="C438" s="8" t="s">
        <v>1148</v>
      </c>
      <c r="D438" s="8" t="s">
        <v>1148</v>
      </c>
      <c r="E438" s="9"/>
      <c r="F438" s="1" t="s">
        <v>1966</v>
      </c>
      <c r="G438" s="3" t="s">
        <v>231</v>
      </c>
      <c r="H438" s="3" t="s">
        <v>84</v>
      </c>
      <c r="I438" s="1" t="s">
        <v>100</v>
      </c>
      <c r="J438" s="1" t="s">
        <v>85</v>
      </c>
      <c r="K438" s="1" t="s">
        <v>85</v>
      </c>
      <c r="L438" s="1" t="s">
        <v>85</v>
      </c>
      <c r="M438" s="1" t="s">
        <v>85</v>
      </c>
      <c r="N438" s="10">
        <v>22533000000</v>
      </c>
      <c r="O438" s="11">
        <v>44300</v>
      </c>
      <c r="P438" s="11" t="e">
        <v>#VALUE!</v>
      </c>
      <c r="Q438" s="1">
        <v>-4.2718472896496884E-3</v>
      </c>
      <c r="R438" s="1">
        <v>0.18576820182667486</v>
      </c>
      <c r="S438" s="1">
        <v>1.4780554670690949</v>
      </c>
      <c r="T438" s="1" t="e">
        <v>#VALUE!</v>
      </c>
      <c r="U438" s="1" t="e">
        <v>#VALUE!</v>
      </c>
      <c r="V438" s="1" t="e">
        <v>#VALUE!</v>
      </c>
      <c r="W438" s="1" t="s">
        <v>1967</v>
      </c>
      <c r="X438" s="1">
        <v>-4.753514289855957</v>
      </c>
      <c r="Y438" s="1">
        <v>2.5936336382121232</v>
      </c>
      <c r="Z438" s="12">
        <v>0</v>
      </c>
      <c r="AA438" s="12">
        <v>0</v>
      </c>
      <c r="AB438" s="1" t="s">
        <v>87</v>
      </c>
      <c r="AC438" s="1">
        <v>98.045000000000002</v>
      </c>
      <c r="AD438" s="1" t="s">
        <v>103</v>
      </c>
      <c r="AE438" s="1" t="s">
        <v>103</v>
      </c>
      <c r="AF438" s="12" t="s">
        <v>103</v>
      </c>
      <c r="AG438" s="1" t="s">
        <v>103</v>
      </c>
      <c r="AH438" s="1" t="s">
        <v>103</v>
      </c>
      <c r="AI438" s="1" t="s">
        <v>103</v>
      </c>
      <c r="AJ438" s="12" t="s">
        <v>103</v>
      </c>
      <c r="AK438" s="1" t="s">
        <v>1953</v>
      </c>
      <c r="AL438" s="1" t="s">
        <v>100</v>
      </c>
      <c r="AM438" s="1" t="e">
        <v>#VALUE!</v>
      </c>
      <c r="AN438" s="1" t="s">
        <v>103</v>
      </c>
      <c r="AO438" s="1">
        <v>1.2594113620807665</v>
      </c>
      <c r="AP438" s="1">
        <v>-4.7601558552644576</v>
      </c>
      <c r="AQ438" s="1" t="s">
        <v>1954</v>
      </c>
      <c r="AR438" s="3" t="s">
        <v>102</v>
      </c>
      <c r="AS438" s="3">
        <v>-2.1186146170748543E-5</v>
      </c>
      <c r="AT438" s="1">
        <v>-1.8660059319610678</v>
      </c>
      <c r="AU438" s="1">
        <v>-39.585316076772827</v>
      </c>
      <c r="AV438" s="1">
        <v>-59.844021608725086</v>
      </c>
      <c r="AW438" s="1" t="s">
        <v>1955</v>
      </c>
      <c r="AX438" s="1" t="s">
        <v>103</v>
      </c>
      <c r="AY438" s="1" t="s">
        <v>103</v>
      </c>
      <c r="AZ438" s="1" t="s">
        <v>100</v>
      </c>
      <c r="BA438" s="1" t="s">
        <v>100</v>
      </c>
      <c r="BB438" s="1" t="s">
        <v>100</v>
      </c>
      <c r="BC438" s="13" t="s">
        <v>103</v>
      </c>
      <c r="BD438" s="1">
        <v>19.836852965461329</v>
      </c>
      <c r="BE438" s="1">
        <v>26.97964788975294</v>
      </c>
      <c r="BF438" s="1">
        <v>7.9873073131098726</v>
      </c>
      <c r="BG438" s="1">
        <v>0.37608818647006981</v>
      </c>
      <c r="BH438" s="1">
        <v>4.1149897330595486</v>
      </c>
      <c r="BI438" s="1">
        <v>2.7130880200000003</v>
      </c>
      <c r="BJ438" s="1">
        <v>0</v>
      </c>
      <c r="BK438" s="1">
        <v>4.9474483000000005</v>
      </c>
      <c r="BL438" s="1">
        <v>4.9474483000000005</v>
      </c>
      <c r="BM438" s="1">
        <v>2.1843228807192374</v>
      </c>
      <c r="BN438" s="1">
        <v>-4.2528000000000003E-2</v>
      </c>
      <c r="BO438" s="1">
        <v>-2.070634E-2</v>
      </c>
      <c r="BP438" s="1" t="e">
        <v>#VALUE!</v>
      </c>
      <c r="BQ438" s="1">
        <v>121.34729680852274</v>
      </c>
      <c r="BR438" s="1" t="s">
        <v>1954</v>
      </c>
      <c r="BS438" s="1">
        <v>1.2594113620807665</v>
      </c>
      <c r="BT438" s="1" t="s">
        <v>103</v>
      </c>
      <c r="BU438" s="1" t="s">
        <v>103</v>
      </c>
      <c r="BV438" s="1" t="e">
        <v>#VALUE!</v>
      </c>
      <c r="BW438" s="1">
        <v>13.830238320488368</v>
      </c>
    </row>
    <row r="439" spans="1:75" x14ac:dyDescent="0.2">
      <c r="A439" s="8" t="s">
        <v>739</v>
      </c>
      <c r="B439" s="4"/>
      <c r="C439" s="8" t="s">
        <v>1148</v>
      </c>
      <c r="D439" s="8" t="s">
        <v>1148</v>
      </c>
      <c r="E439" s="9"/>
      <c r="F439" s="1" t="s">
        <v>1968</v>
      </c>
      <c r="G439" s="18" t="s">
        <v>742</v>
      </c>
      <c r="H439" s="3" t="s">
        <v>84</v>
      </c>
      <c r="I439" s="1" t="s">
        <v>100</v>
      </c>
      <c r="J439" s="1" t="s">
        <v>85</v>
      </c>
      <c r="K439" s="1" t="s">
        <v>85</v>
      </c>
      <c r="L439" s="1" t="s">
        <v>85</v>
      </c>
      <c r="M439" s="1" t="s">
        <v>85</v>
      </c>
      <c r="N439" s="10">
        <v>0</v>
      </c>
      <c r="O439" s="11">
        <v>44581</v>
      </c>
      <c r="P439" s="11" t="e">
        <v>#VALUE!</v>
      </c>
      <c r="Q439" s="1" t="s">
        <v>85</v>
      </c>
      <c r="R439" s="1">
        <v>7.1115563882617749E-3</v>
      </c>
      <c r="S439" s="1">
        <v>0.76211906034704402</v>
      </c>
      <c r="T439" s="1" t="e">
        <v>#VALUE!</v>
      </c>
      <c r="U439" s="1" t="e">
        <v>#VALUE!</v>
      </c>
      <c r="V439" s="1" t="e">
        <v>#VALUE!</v>
      </c>
      <c r="W439" s="1" t="s">
        <v>1969</v>
      </c>
      <c r="X439" s="1" t="s">
        <v>85</v>
      </c>
      <c r="Y439" s="1" t="s">
        <v>100</v>
      </c>
      <c r="Z439" s="12" t="s">
        <v>100</v>
      </c>
      <c r="AA439" s="12" t="s">
        <v>100</v>
      </c>
      <c r="AB439" s="1" t="s">
        <v>87</v>
      </c>
      <c r="AC439" s="1" t="s">
        <v>100</v>
      </c>
      <c r="AD439" s="1" t="s">
        <v>103</v>
      </c>
      <c r="AE439" s="1" t="s">
        <v>103</v>
      </c>
      <c r="AF439" s="12" t="s">
        <v>103</v>
      </c>
      <c r="AG439" s="1" t="s">
        <v>103</v>
      </c>
      <c r="AH439" s="1" t="s">
        <v>103</v>
      </c>
      <c r="AI439" s="1" t="s">
        <v>103</v>
      </c>
      <c r="AJ439" s="12" t="s">
        <v>103</v>
      </c>
      <c r="AK439" s="1" t="s">
        <v>1953</v>
      </c>
      <c r="AL439" s="1" t="s">
        <v>100</v>
      </c>
      <c r="AM439" s="1" t="e">
        <v>#VALUE!</v>
      </c>
      <c r="AN439" s="1" t="s">
        <v>103</v>
      </c>
      <c r="AO439" s="1" t="s">
        <v>85</v>
      </c>
      <c r="AP439" s="1" t="s">
        <v>85</v>
      </c>
      <c r="AQ439" s="1" t="s">
        <v>101</v>
      </c>
      <c r="AR439" s="3" t="s">
        <v>102</v>
      </c>
      <c r="AS439" s="3" t="s">
        <v>100</v>
      </c>
      <c r="AT439" s="1" t="s">
        <v>100</v>
      </c>
      <c r="AU439" s="1" t="s">
        <v>103</v>
      </c>
      <c r="AV439" s="1" t="s">
        <v>100</v>
      </c>
      <c r="AW439" s="1" t="s">
        <v>1955</v>
      </c>
      <c r="AX439" s="1" t="s">
        <v>103</v>
      </c>
      <c r="AY439" s="1" t="s">
        <v>103</v>
      </c>
      <c r="AZ439" s="1" t="s">
        <v>100</v>
      </c>
      <c r="BA439" s="1" t="s">
        <v>100</v>
      </c>
      <c r="BB439" s="1" t="s">
        <v>100</v>
      </c>
      <c r="BC439" s="13" t="s">
        <v>103</v>
      </c>
      <c r="BD439" s="1">
        <v>19.836852965461329</v>
      </c>
      <c r="BE439" s="1">
        <v>26.97964788975294</v>
      </c>
      <c r="BF439" s="1">
        <v>7.9873073131098726</v>
      </c>
      <c r="BG439" s="1">
        <v>0.37608818647006981</v>
      </c>
      <c r="BH439" s="1">
        <v>3.3401779603011637</v>
      </c>
      <c r="BI439" s="1" t="s">
        <v>100</v>
      </c>
      <c r="BJ439" s="1" t="s">
        <v>100</v>
      </c>
      <c r="BK439" s="1" t="s">
        <v>100</v>
      </c>
      <c r="BL439" s="1" t="s">
        <v>100</v>
      </c>
      <c r="BM439" s="1" t="s">
        <v>100</v>
      </c>
      <c r="BN439" s="1" t="s">
        <v>100</v>
      </c>
      <c r="BO439" s="1" t="s">
        <v>100</v>
      </c>
      <c r="BP439" s="1" t="e">
        <v>#VALUE!</v>
      </c>
      <c r="BQ439" s="1" t="e">
        <v>#VALUE!</v>
      </c>
      <c r="BR439" s="1" t="s">
        <v>101</v>
      </c>
      <c r="BS439" s="1" t="s">
        <v>85</v>
      </c>
      <c r="BT439" s="1" t="s">
        <v>103</v>
      </c>
      <c r="BU439" s="1" t="s">
        <v>103</v>
      </c>
      <c r="BV439" s="1" t="e">
        <v>#VALUE!</v>
      </c>
      <c r="BW439" s="1" t="s">
        <v>85</v>
      </c>
    </row>
    <row r="440" spans="1:75" x14ac:dyDescent="0.2">
      <c r="A440" s="8" t="s">
        <v>136</v>
      </c>
      <c r="B440" s="4"/>
      <c r="C440" s="8" t="s">
        <v>1148</v>
      </c>
      <c r="D440" s="8" t="s">
        <v>1148</v>
      </c>
      <c r="E440" s="9"/>
      <c r="F440" s="1" t="s">
        <v>1970</v>
      </c>
      <c r="G440" s="18" t="s">
        <v>139</v>
      </c>
      <c r="H440" s="3" t="s">
        <v>84</v>
      </c>
      <c r="I440" s="1" t="s">
        <v>100</v>
      </c>
      <c r="J440" s="1" t="s">
        <v>85</v>
      </c>
      <c r="K440" s="1" t="s">
        <v>85</v>
      </c>
      <c r="L440" s="1" t="s">
        <v>85</v>
      </c>
      <c r="M440" s="1" t="s">
        <v>85</v>
      </c>
      <c r="N440" s="10">
        <v>13472000000</v>
      </c>
      <c r="O440" s="11">
        <v>42194</v>
      </c>
      <c r="P440" s="11" t="e">
        <v>#VALUE!</v>
      </c>
      <c r="Q440" s="1">
        <v>3.8273875661776202E-2</v>
      </c>
      <c r="R440" s="1">
        <v>0.24437646365425003</v>
      </c>
      <c r="S440" s="1">
        <v>1.3894161147457229</v>
      </c>
      <c r="T440" s="1" t="e">
        <v>#VALUE!</v>
      </c>
      <c r="U440" s="1" t="e">
        <v>#VALUE!</v>
      </c>
      <c r="V440" s="1" t="e">
        <v>#VALUE!</v>
      </c>
      <c r="W440" s="1" t="s">
        <v>1971</v>
      </c>
      <c r="X440" s="1">
        <v>-5.4189443588256836</v>
      </c>
      <c r="Y440" s="1">
        <v>2.5869793381086557</v>
      </c>
      <c r="Z440" s="12">
        <v>0</v>
      </c>
      <c r="AA440" s="12">
        <v>0</v>
      </c>
      <c r="AB440" s="1" t="s">
        <v>87</v>
      </c>
      <c r="AC440" s="1">
        <v>98.929000000000002</v>
      </c>
      <c r="AD440" s="1" t="s">
        <v>103</v>
      </c>
      <c r="AE440" s="1" t="s">
        <v>103</v>
      </c>
      <c r="AF440" s="12" t="s">
        <v>103</v>
      </c>
      <c r="AG440" s="1" t="s">
        <v>103</v>
      </c>
      <c r="AH440" s="1" t="s">
        <v>103</v>
      </c>
      <c r="AI440" s="1" t="s">
        <v>103</v>
      </c>
      <c r="AJ440" s="12" t="s">
        <v>103</v>
      </c>
      <c r="AK440" s="1" t="s">
        <v>1953</v>
      </c>
      <c r="AL440" s="1">
        <v>-1.3244220600000001</v>
      </c>
      <c r="AM440" s="1" t="e">
        <v>#VALUE!</v>
      </c>
      <c r="AN440" s="1" t="s">
        <v>103</v>
      </c>
      <c r="AO440" s="1">
        <v>1.0075290896646132</v>
      </c>
      <c r="AP440" s="1">
        <v>-3.2991487078857005</v>
      </c>
      <c r="AQ440" s="1" t="s">
        <v>1954</v>
      </c>
      <c r="AR440" s="3" t="s">
        <v>102</v>
      </c>
      <c r="AS440" s="3">
        <v>-1.3546688280702934</v>
      </c>
      <c r="AT440" s="1">
        <v>-1.6815381901002624</v>
      </c>
      <c r="AU440" s="1">
        <v>-34.342926543770915</v>
      </c>
      <c r="AV440" s="1">
        <v>-56.137716497190304</v>
      </c>
      <c r="AW440" s="1" t="s">
        <v>1955</v>
      </c>
      <c r="AX440" s="1" t="s">
        <v>103</v>
      </c>
      <c r="AY440" s="1" t="s">
        <v>103</v>
      </c>
      <c r="AZ440" s="1" t="s">
        <v>100</v>
      </c>
      <c r="BA440" s="1" t="s">
        <v>100</v>
      </c>
      <c r="BB440" s="1" t="s">
        <v>100</v>
      </c>
      <c r="BC440" s="13" t="s">
        <v>103</v>
      </c>
      <c r="BD440" s="1">
        <v>19.836852965461329</v>
      </c>
      <c r="BE440" s="1">
        <v>26.97964788975294</v>
      </c>
      <c r="BF440" s="1">
        <v>7.9873073131098726</v>
      </c>
      <c r="BG440" s="1">
        <v>0.37608818647006981</v>
      </c>
      <c r="BH440" s="1">
        <v>9.8535249828884321</v>
      </c>
      <c r="BI440" s="1">
        <v>3.4058997199999999</v>
      </c>
      <c r="BJ440" s="1">
        <v>-0.24916771000000004</v>
      </c>
      <c r="BK440" s="1">
        <v>2.2091933599999996</v>
      </c>
      <c r="BL440" s="1">
        <v>9.1379042100000003</v>
      </c>
      <c r="BM440" s="1">
        <v>2.0206316923726102</v>
      </c>
      <c r="BN440" s="1">
        <v>-11.07827035</v>
      </c>
      <c r="BO440" s="1">
        <v>-0.62628408999999996</v>
      </c>
      <c r="BP440" s="1">
        <v>6.6794765380795678</v>
      </c>
      <c r="BQ440" s="1">
        <v>98.101156033720827</v>
      </c>
      <c r="BR440" s="1" t="s">
        <v>1954</v>
      </c>
      <c r="BS440" s="1">
        <v>1.0075290896646132</v>
      </c>
      <c r="BT440" s="1">
        <v>-14.335270919999999</v>
      </c>
      <c r="BU440" s="1">
        <v>-1.8543520000000001E-2</v>
      </c>
      <c r="BV440" s="1">
        <v>9.121348081266115</v>
      </c>
      <c r="BW440" s="1">
        <v>12.460056795397962</v>
      </c>
    </row>
    <row r="441" spans="1:75" x14ac:dyDescent="0.2">
      <c r="A441" s="8" t="s">
        <v>486</v>
      </c>
      <c r="B441" s="4"/>
      <c r="C441" s="8" t="s">
        <v>1148</v>
      </c>
      <c r="D441" s="8" t="s">
        <v>1148</v>
      </c>
      <c r="E441" s="9"/>
      <c r="F441" s="1" t="s">
        <v>1972</v>
      </c>
      <c r="G441" s="3" t="s">
        <v>489</v>
      </c>
      <c r="H441" s="3" t="s">
        <v>84</v>
      </c>
      <c r="I441" s="1" t="s">
        <v>100</v>
      </c>
      <c r="J441" s="1" t="s">
        <v>85</v>
      </c>
      <c r="K441" s="1" t="s">
        <v>85</v>
      </c>
      <c r="L441" s="1" t="s">
        <v>85</v>
      </c>
      <c r="M441" s="1" t="s">
        <v>85</v>
      </c>
      <c r="N441" s="10">
        <v>42000000000</v>
      </c>
      <c r="O441" s="11">
        <v>44308</v>
      </c>
      <c r="P441" s="11" t="e">
        <v>#VALUE!</v>
      </c>
      <c r="Q441" s="1">
        <v>-0.8915050166253824</v>
      </c>
      <c r="R441" s="1">
        <v>-1.0601711556537219</v>
      </c>
      <c r="S441" s="1">
        <v>1.5242217576340922</v>
      </c>
      <c r="T441" s="1" t="e">
        <v>#VALUE!</v>
      </c>
      <c r="U441" s="1" t="e">
        <v>#VALUE!</v>
      </c>
      <c r="V441" s="1" t="e">
        <v>#VALUE!</v>
      </c>
      <c r="W441" s="1" t="s">
        <v>1973</v>
      </c>
      <c r="X441" s="1">
        <v>-6.124908447265625</v>
      </c>
      <c r="Y441" s="1">
        <v>2.99001667802374</v>
      </c>
      <c r="Z441" s="12">
        <v>0</v>
      </c>
      <c r="AA441" s="12">
        <v>0</v>
      </c>
      <c r="AB441" s="1" t="s">
        <v>87</v>
      </c>
      <c r="AC441" s="1">
        <v>91.873000000000005</v>
      </c>
      <c r="AD441" s="1" t="s">
        <v>103</v>
      </c>
      <c r="AE441" s="1" t="s">
        <v>103</v>
      </c>
      <c r="AF441" s="12" t="s">
        <v>103</v>
      </c>
      <c r="AG441" s="1" t="s">
        <v>103</v>
      </c>
      <c r="AH441" s="1" t="s">
        <v>103</v>
      </c>
      <c r="AI441" s="1" t="s">
        <v>103</v>
      </c>
      <c r="AJ441" s="12" t="s">
        <v>103</v>
      </c>
      <c r="AK441" s="1" t="s">
        <v>1953</v>
      </c>
      <c r="AL441" s="1" t="s">
        <v>100</v>
      </c>
      <c r="AM441" s="1" t="e">
        <v>#VALUE!</v>
      </c>
      <c r="AN441" s="1" t="s">
        <v>103</v>
      </c>
      <c r="AO441" s="1">
        <v>6.0068446269678306</v>
      </c>
      <c r="AP441" s="1">
        <v>-1.9686501633547402</v>
      </c>
      <c r="AQ441" s="1" t="s">
        <v>1954</v>
      </c>
      <c r="AR441" s="3" t="s">
        <v>102</v>
      </c>
      <c r="AS441" s="3">
        <v>-1.6770207444949392E-5</v>
      </c>
      <c r="AT441" s="1">
        <v>1.6891886784191179</v>
      </c>
      <c r="AU441" s="1">
        <v>-83.668564203245793</v>
      </c>
      <c r="AV441" s="1">
        <v>-101.69769057238902</v>
      </c>
      <c r="AW441" s="1" t="s">
        <v>1955</v>
      </c>
      <c r="AX441" s="1" t="s">
        <v>103</v>
      </c>
      <c r="AY441" s="1" t="s">
        <v>103</v>
      </c>
      <c r="AZ441" s="1" t="s">
        <v>100</v>
      </c>
      <c r="BA441" s="1" t="s">
        <v>100</v>
      </c>
      <c r="BB441" s="1" t="s">
        <v>100</v>
      </c>
      <c r="BC441" s="13" t="s">
        <v>103</v>
      </c>
      <c r="BD441" s="1">
        <v>19.836852965461329</v>
      </c>
      <c r="BE441" s="1">
        <v>26.97964788975294</v>
      </c>
      <c r="BF441" s="1">
        <v>7.9873073131098726</v>
      </c>
      <c r="BG441" s="1">
        <v>0.37608818647006981</v>
      </c>
      <c r="BH441" s="1">
        <v>4.0876112251882271</v>
      </c>
      <c r="BI441" s="1" t="s">
        <v>100</v>
      </c>
      <c r="BJ441" s="1" t="s">
        <v>100</v>
      </c>
      <c r="BK441" s="1" t="s">
        <v>100</v>
      </c>
      <c r="BL441" s="1" t="s">
        <v>100</v>
      </c>
      <c r="BM441" s="1">
        <v>0.48903781933725304</v>
      </c>
      <c r="BN441" s="1" t="s">
        <v>100</v>
      </c>
      <c r="BO441" s="1" t="s">
        <v>100</v>
      </c>
      <c r="BP441" s="1" t="e">
        <v>#VALUE!</v>
      </c>
      <c r="BQ441" s="1">
        <v>520.92405755573168</v>
      </c>
      <c r="BR441" s="1" t="s">
        <v>1954</v>
      </c>
      <c r="BS441" s="1">
        <v>6.0068446269678306</v>
      </c>
      <c r="BT441" s="1" t="s">
        <v>103</v>
      </c>
      <c r="BU441" s="1" t="s">
        <v>103</v>
      </c>
      <c r="BV441" s="1" t="e">
        <v>#VALUE!</v>
      </c>
      <c r="BW441" s="1">
        <v>30.188877014102985</v>
      </c>
    </row>
    <row r="442" spans="1:75" x14ac:dyDescent="0.2">
      <c r="A442" s="8" t="s">
        <v>260</v>
      </c>
      <c r="B442" s="4"/>
      <c r="C442" s="8" t="s">
        <v>1148</v>
      </c>
      <c r="D442" s="8" t="s">
        <v>1148</v>
      </c>
      <c r="E442" s="9"/>
      <c r="F442" s="1" t="s">
        <v>1974</v>
      </c>
      <c r="G442" s="3" t="s">
        <v>263</v>
      </c>
      <c r="H442" s="3" t="s">
        <v>84</v>
      </c>
      <c r="I442" s="1" t="s">
        <v>100</v>
      </c>
      <c r="J442" s="1" t="s">
        <v>85</v>
      </c>
      <c r="K442" s="1" t="s">
        <v>85</v>
      </c>
      <c r="L442" s="1" t="s">
        <v>85</v>
      </c>
      <c r="M442" s="1" t="s">
        <v>85</v>
      </c>
      <c r="N442" s="10">
        <v>0</v>
      </c>
      <c r="O442" s="11">
        <v>43558</v>
      </c>
      <c r="P442" s="11" t="e">
        <v>#VALUE!</v>
      </c>
      <c r="Q442" s="1" t="s">
        <v>85</v>
      </c>
      <c r="R442" s="1" t="s">
        <v>85</v>
      </c>
      <c r="S442" s="1" t="s">
        <v>85</v>
      </c>
      <c r="T442" s="1" t="e">
        <v>#VALUE!</v>
      </c>
      <c r="U442" s="1" t="e">
        <v>#VALUE!</v>
      </c>
      <c r="V442" s="1" t="e">
        <v>#VALUE!</v>
      </c>
      <c r="W442" s="1" t="s">
        <v>1975</v>
      </c>
      <c r="X442" s="1" t="s">
        <v>85</v>
      </c>
      <c r="Y442" s="1" t="s">
        <v>100</v>
      </c>
      <c r="Z442" s="12" t="s">
        <v>100</v>
      </c>
      <c r="AA442" s="12" t="s">
        <v>100</v>
      </c>
      <c r="AB442" s="1" t="s">
        <v>87</v>
      </c>
      <c r="AC442" s="1" t="s">
        <v>100</v>
      </c>
      <c r="AD442" s="1" t="s">
        <v>103</v>
      </c>
      <c r="AE442" s="1" t="s">
        <v>103</v>
      </c>
      <c r="AF442" s="12" t="s">
        <v>103</v>
      </c>
      <c r="AG442" s="1" t="s">
        <v>103</v>
      </c>
      <c r="AH442" s="1" t="s">
        <v>103</v>
      </c>
      <c r="AI442" s="1" t="s">
        <v>103</v>
      </c>
      <c r="AJ442" s="12" t="s">
        <v>103</v>
      </c>
      <c r="AK442" s="1" t="s">
        <v>1953</v>
      </c>
      <c r="AL442" s="1" t="s">
        <v>100</v>
      </c>
      <c r="AM442" s="1" t="e">
        <v>#VALUE!</v>
      </c>
      <c r="AN442" s="1" t="s">
        <v>103</v>
      </c>
      <c r="AO442" s="1" t="s">
        <v>85</v>
      </c>
      <c r="AP442" s="1" t="s">
        <v>85</v>
      </c>
      <c r="AQ442" s="1" t="s">
        <v>101</v>
      </c>
      <c r="AR442" s="3" t="s">
        <v>102</v>
      </c>
      <c r="AS442" s="3" t="s">
        <v>100</v>
      </c>
      <c r="AT442" s="1" t="s">
        <v>100</v>
      </c>
      <c r="AU442" s="1" t="s">
        <v>103</v>
      </c>
      <c r="AV442" s="1" t="s">
        <v>100</v>
      </c>
      <c r="AW442" s="1" t="s">
        <v>1955</v>
      </c>
      <c r="AX442" s="1" t="s">
        <v>103</v>
      </c>
      <c r="AY442" s="1" t="s">
        <v>103</v>
      </c>
      <c r="AZ442" s="1" t="s">
        <v>100</v>
      </c>
      <c r="BA442" s="1" t="s">
        <v>100</v>
      </c>
      <c r="BB442" s="1" t="s">
        <v>100</v>
      </c>
      <c r="BC442" s="13" t="s">
        <v>103</v>
      </c>
      <c r="BD442" s="1">
        <v>19.836852965461329</v>
      </c>
      <c r="BE442" s="1">
        <v>26.97964788975294</v>
      </c>
      <c r="BF442" s="1">
        <v>7.9873073131098726</v>
      </c>
      <c r="BG442" s="1">
        <v>0.37608818647006981</v>
      </c>
      <c r="BH442" s="1">
        <v>6.1464750171115679</v>
      </c>
      <c r="BI442" s="1" t="s">
        <v>100</v>
      </c>
      <c r="BJ442" s="1" t="s">
        <v>100</v>
      </c>
      <c r="BK442" s="1" t="s">
        <v>100</v>
      </c>
      <c r="BL442" s="1" t="s">
        <v>100</v>
      </c>
      <c r="BM442" s="1" t="s">
        <v>100</v>
      </c>
      <c r="BN442" s="1" t="s">
        <v>100</v>
      </c>
      <c r="BO442" s="1" t="s">
        <v>100</v>
      </c>
      <c r="BP442" s="1" t="e">
        <v>#VALUE!</v>
      </c>
      <c r="BQ442" s="1" t="e">
        <v>#VALUE!</v>
      </c>
      <c r="BR442" s="1" t="s">
        <v>101</v>
      </c>
      <c r="BS442" s="1" t="s">
        <v>85</v>
      </c>
      <c r="BT442" s="1" t="s">
        <v>100</v>
      </c>
      <c r="BU442" s="1" t="s">
        <v>100</v>
      </c>
      <c r="BV442" s="1" t="e">
        <v>#VALUE!</v>
      </c>
      <c r="BW442" s="1" t="s">
        <v>85</v>
      </c>
    </row>
    <row r="443" spans="1:75" x14ac:dyDescent="0.2">
      <c r="A443" s="8" t="s">
        <v>148</v>
      </c>
      <c r="B443" s="4"/>
      <c r="C443" s="8" t="s">
        <v>1148</v>
      </c>
      <c r="D443" s="8" t="s">
        <v>1148</v>
      </c>
      <c r="E443" s="9"/>
      <c r="F443" s="1" t="s">
        <v>1976</v>
      </c>
      <c r="G443" s="3" t="s">
        <v>151</v>
      </c>
      <c r="H443" s="3" t="s">
        <v>84</v>
      </c>
      <c r="I443" s="1" t="s">
        <v>100</v>
      </c>
      <c r="J443" s="1" t="s">
        <v>85</v>
      </c>
      <c r="K443" s="1" t="s">
        <v>85</v>
      </c>
      <c r="L443" s="1" t="s">
        <v>85</v>
      </c>
      <c r="M443" s="1" t="s">
        <v>85</v>
      </c>
      <c r="N443" s="10">
        <v>32000000000</v>
      </c>
      <c r="O443" s="11">
        <v>44490</v>
      </c>
      <c r="P443" s="11" t="e">
        <v>#VALUE!</v>
      </c>
      <c r="Q443" s="1">
        <v>-0.9696175409972585</v>
      </c>
      <c r="R443" s="1">
        <v>-1.1769966801063125</v>
      </c>
      <c r="S443" s="1">
        <v>1.4836666221060835</v>
      </c>
      <c r="T443" s="1" t="e">
        <v>#VALUE!</v>
      </c>
      <c r="U443" s="1" t="e">
        <v>#VALUE!</v>
      </c>
      <c r="V443" s="1" t="e">
        <v>#VALUE!</v>
      </c>
      <c r="W443" s="1" t="s">
        <v>1977</v>
      </c>
      <c r="X443" s="1">
        <v>-7.0479283332824707</v>
      </c>
      <c r="Y443" s="1">
        <v>3.0305381892508301</v>
      </c>
      <c r="Z443" s="12">
        <v>0</v>
      </c>
      <c r="AA443" s="12">
        <v>0</v>
      </c>
      <c r="AB443" s="1" t="s">
        <v>87</v>
      </c>
      <c r="AC443" s="1">
        <v>91.034999999999997</v>
      </c>
      <c r="AD443" s="1" t="s">
        <v>103</v>
      </c>
      <c r="AE443" s="1" t="s">
        <v>103</v>
      </c>
      <c r="AF443" s="12" t="s">
        <v>103</v>
      </c>
      <c r="AG443" s="1" t="s">
        <v>103</v>
      </c>
      <c r="AH443" s="1" t="s">
        <v>103</v>
      </c>
      <c r="AI443" s="1" t="s">
        <v>103</v>
      </c>
      <c r="AJ443" s="12" t="s">
        <v>103</v>
      </c>
      <c r="AK443" s="1" t="s">
        <v>1953</v>
      </c>
      <c r="AL443" s="1" t="s">
        <v>100</v>
      </c>
      <c r="AM443" s="1" t="e">
        <v>#VALUE!</v>
      </c>
      <c r="AN443" s="1" t="s">
        <v>103</v>
      </c>
      <c r="AO443" s="1">
        <v>6.5078713210130044</v>
      </c>
      <c r="AP443" s="1">
        <v>-2.2685998244412238</v>
      </c>
      <c r="AQ443" s="1" t="s">
        <v>1954</v>
      </c>
      <c r="AR443" s="3" t="s">
        <v>102</v>
      </c>
      <c r="AS443" s="3">
        <v>-2.1488695267635194E-5</v>
      </c>
      <c r="AT443" s="1">
        <v>0.71359023513410946</v>
      </c>
      <c r="AU443" s="1">
        <v>-87.807448024497873</v>
      </c>
      <c r="AV443" s="1">
        <v>-106.3577233325951</v>
      </c>
      <c r="AW443" s="1" t="s">
        <v>1955</v>
      </c>
      <c r="AX443" s="1" t="s">
        <v>103</v>
      </c>
      <c r="AY443" s="1" t="s">
        <v>103</v>
      </c>
      <c r="AZ443" s="1" t="s">
        <v>100</v>
      </c>
      <c r="BA443" s="1" t="s">
        <v>100</v>
      </c>
      <c r="BB443" s="1" t="s">
        <v>100</v>
      </c>
      <c r="BC443" s="13" t="s">
        <v>103</v>
      </c>
      <c r="BD443" s="1">
        <v>19.836852965461329</v>
      </c>
      <c r="BE443" s="1">
        <v>26.97964788975294</v>
      </c>
      <c r="BF443" s="1">
        <v>7.9873073131098726</v>
      </c>
      <c r="BG443" s="1">
        <v>0.37608818647006981</v>
      </c>
      <c r="BH443" s="1">
        <v>3.5893223819301849</v>
      </c>
      <c r="BI443" s="1">
        <v>0.39213127999999997</v>
      </c>
      <c r="BJ443" s="1" t="s">
        <v>100</v>
      </c>
      <c r="BK443" s="1" t="s">
        <v>100</v>
      </c>
      <c r="BL443" s="1" t="s">
        <v>100</v>
      </c>
      <c r="BM443" s="1">
        <v>2.0827777519593473</v>
      </c>
      <c r="BN443" s="1" t="s">
        <v>100</v>
      </c>
      <c r="BO443" s="1" t="s">
        <v>100</v>
      </c>
      <c r="BP443" s="1" t="e">
        <v>#VALUE!</v>
      </c>
      <c r="BQ443" s="1">
        <v>556.68794734224036</v>
      </c>
      <c r="BR443" s="1" t="s">
        <v>1954</v>
      </c>
      <c r="BS443" s="1">
        <v>6.5078713210130044</v>
      </c>
      <c r="BT443" s="1" t="s">
        <v>103</v>
      </c>
      <c r="BU443" s="1" t="s">
        <v>103</v>
      </c>
      <c r="BV443" s="1" t="e">
        <v>#VALUE!</v>
      </c>
      <c r="BW443" s="1">
        <v>29.804904760113381</v>
      </c>
    </row>
    <row r="444" spans="1:75" x14ac:dyDescent="0.2">
      <c r="A444" s="8" t="s">
        <v>148</v>
      </c>
      <c r="B444" s="4"/>
      <c r="C444" s="8" t="s">
        <v>1148</v>
      </c>
      <c r="D444" s="8" t="s">
        <v>1148</v>
      </c>
      <c r="E444" s="9"/>
      <c r="F444" s="1" t="s">
        <v>1976</v>
      </c>
      <c r="G444" s="3" t="s">
        <v>151</v>
      </c>
      <c r="H444" s="3" t="s">
        <v>84</v>
      </c>
      <c r="I444" s="1" t="s">
        <v>100</v>
      </c>
      <c r="J444" s="1" t="s">
        <v>85</v>
      </c>
      <c r="K444" s="1" t="s">
        <v>85</v>
      </c>
      <c r="L444" s="1" t="s">
        <v>85</v>
      </c>
      <c r="M444" s="1" t="s">
        <v>85</v>
      </c>
      <c r="N444" s="10">
        <v>32000000000</v>
      </c>
      <c r="O444" s="11">
        <v>44490</v>
      </c>
      <c r="P444" s="11" t="e">
        <v>#VALUE!</v>
      </c>
      <c r="Q444" s="1">
        <v>-0.9696175409972585</v>
      </c>
      <c r="R444" s="1">
        <v>-1.1769966801063125</v>
      </c>
      <c r="S444" s="1">
        <v>1.4836666221060835</v>
      </c>
      <c r="T444" s="1" t="e">
        <v>#VALUE!</v>
      </c>
      <c r="U444" s="1" t="e">
        <v>#VALUE!</v>
      </c>
      <c r="V444" s="1" t="e">
        <v>#VALUE!</v>
      </c>
      <c r="W444" s="1" t="s">
        <v>1977</v>
      </c>
      <c r="X444" s="1">
        <v>-7.0479283332824707</v>
      </c>
      <c r="Y444" s="1">
        <v>3.0305381892508301</v>
      </c>
      <c r="Z444" s="12">
        <v>0</v>
      </c>
      <c r="AA444" s="12">
        <v>0</v>
      </c>
      <c r="AB444" s="1" t="s">
        <v>87</v>
      </c>
      <c r="AC444" s="1">
        <v>91.034999999999997</v>
      </c>
      <c r="AD444" s="1" t="s">
        <v>103</v>
      </c>
      <c r="AE444" s="1" t="s">
        <v>103</v>
      </c>
      <c r="AF444" s="12" t="s">
        <v>103</v>
      </c>
      <c r="AG444" s="1" t="s">
        <v>103</v>
      </c>
      <c r="AH444" s="1" t="s">
        <v>103</v>
      </c>
      <c r="AI444" s="1" t="s">
        <v>103</v>
      </c>
      <c r="AJ444" s="12" t="s">
        <v>103</v>
      </c>
      <c r="AK444" s="1" t="s">
        <v>1953</v>
      </c>
      <c r="AL444" s="1" t="s">
        <v>100</v>
      </c>
      <c r="AM444" s="1" t="e">
        <v>#VALUE!</v>
      </c>
      <c r="AN444" s="1" t="s">
        <v>103</v>
      </c>
      <c r="AO444" s="1">
        <v>6.5078713210130044</v>
      </c>
      <c r="AP444" s="1">
        <v>-2.2685998244412238</v>
      </c>
      <c r="AQ444" s="1" t="s">
        <v>1954</v>
      </c>
      <c r="AR444" s="3" t="s">
        <v>102</v>
      </c>
      <c r="AS444" s="3">
        <v>-2.1488695267635194E-5</v>
      </c>
      <c r="AT444" s="1">
        <v>0.71359023513410946</v>
      </c>
      <c r="AU444" s="1">
        <v>-87.807448024497873</v>
      </c>
      <c r="AV444" s="1">
        <v>-106.3577233325951</v>
      </c>
      <c r="AW444" s="1" t="s">
        <v>1955</v>
      </c>
      <c r="AX444" s="1" t="s">
        <v>103</v>
      </c>
      <c r="AY444" s="1" t="s">
        <v>103</v>
      </c>
      <c r="AZ444" s="1" t="s">
        <v>100</v>
      </c>
      <c r="BA444" s="1" t="s">
        <v>100</v>
      </c>
      <c r="BB444" s="1" t="s">
        <v>100</v>
      </c>
      <c r="BC444" s="13" t="s">
        <v>103</v>
      </c>
      <c r="BD444" s="1">
        <v>19.836852965461329</v>
      </c>
      <c r="BE444" s="1">
        <v>26.97964788975294</v>
      </c>
      <c r="BF444" s="1">
        <v>7.9873073131098726</v>
      </c>
      <c r="BG444" s="1">
        <v>0.37608818647006981</v>
      </c>
      <c r="BH444" s="1">
        <v>3.5893223819301849</v>
      </c>
      <c r="BI444" s="1">
        <v>0.39213127999999997</v>
      </c>
      <c r="BJ444" s="1" t="s">
        <v>100</v>
      </c>
      <c r="BK444" s="1" t="s">
        <v>100</v>
      </c>
      <c r="BL444" s="1" t="s">
        <v>100</v>
      </c>
      <c r="BM444" s="1">
        <v>2.0827777519593473</v>
      </c>
      <c r="BN444" s="1" t="s">
        <v>100</v>
      </c>
      <c r="BO444" s="1" t="s">
        <v>100</v>
      </c>
      <c r="BP444" s="1" t="e">
        <v>#VALUE!</v>
      </c>
      <c r="BQ444" s="1">
        <v>556.68794734224036</v>
      </c>
      <c r="BR444" s="1" t="s">
        <v>1954</v>
      </c>
      <c r="BS444" s="1">
        <v>6.5078713210130044</v>
      </c>
      <c r="BT444" s="1" t="s">
        <v>103</v>
      </c>
      <c r="BU444" s="1" t="s">
        <v>103</v>
      </c>
      <c r="BV444" s="1" t="e">
        <v>#VALUE!</v>
      </c>
      <c r="BW444" s="1">
        <v>29.804904760113381</v>
      </c>
    </row>
    <row r="445" spans="1:75" x14ac:dyDescent="0.2">
      <c r="A445" s="8" t="s">
        <v>808</v>
      </c>
      <c r="B445" s="4"/>
      <c r="C445" s="8" t="s">
        <v>1148</v>
      </c>
      <c r="D445" s="8" t="s">
        <v>1148</v>
      </c>
      <c r="E445" s="9"/>
      <c r="F445" s="1" t="s">
        <v>1978</v>
      </c>
      <c r="G445" s="3" t="s">
        <v>632</v>
      </c>
      <c r="H445" s="3" t="s">
        <v>84</v>
      </c>
      <c r="I445" s="1" t="s">
        <v>100</v>
      </c>
      <c r="J445" s="1" t="s">
        <v>85</v>
      </c>
      <c r="K445" s="1" t="s">
        <v>85</v>
      </c>
      <c r="L445" s="1" t="s">
        <v>85</v>
      </c>
      <c r="M445" s="1" t="s">
        <v>85</v>
      </c>
      <c r="N445" s="10">
        <v>0</v>
      </c>
      <c r="O445" s="11">
        <v>43747</v>
      </c>
      <c r="P445" s="11" t="e">
        <v>#VALUE!</v>
      </c>
      <c r="Q445" s="1" t="s">
        <v>85</v>
      </c>
      <c r="R445" s="1" t="s">
        <v>85</v>
      </c>
      <c r="S445" s="1">
        <v>0.51304499057274189</v>
      </c>
      <c r="T445" s="1" t="e">
        <v>#VALUE!</v>
      </c>
      <c r="U445" s="1" t="e">
        <v>#VALUE!</v>
      </c>
      <c r="V445" s="1" t="e">
        <v>#VALUE!</v>
      </c>
      <c r="W445" s="1" t="s">
        <v>1979</v>
      </c>
      <c r="X445" s="1" t="s">
        <v>85</v>
      </c>
      <c r="Y445" s="1" t="s">
        <v>100</v>
      </c>
      <c r="Z445" s="12" t="s">
        <v>100</v>
      </c>
      <c r="AA445" s="12" t="s">
        <v>100</v>
      </c>
      <c r="AB445" s="1" t="s">
        <v>87</v>
      </c>
      <c r="AC445" s="1" t="s">
        <v>100</v>
      </c>
      <c r="AD445" s="1" t="s">
        <v>103</v>
      </c>
      <c r="AE445" s="1" t="s">
        <v>103</v>
      </c>
      <c r="AF445" s="12" t="s">
        <v>103</v>
      </c>
      <c r="AG445" s="1" t="s">
        <v>103</v>
      </c>
      <c r="AH445" s="1" t="s">
        <v>103</v>
      </c>
      <c r="AI445" s="1" t="s">
        <v>103</v>
      </c>
      <c r="AJ445" s="12" t="s">
        <v>103</v>
      </c>
      <c r="AK445" s="1" t="s">
        <v>1953</v>
      </c>
      <c r="AL445" s="1" t="s">
        <v>100</v>
      </c>
      <c r="AM445" s="1" t="e">
        <v>#VALUE!</v>
      </c>
      <c r="AN445" s="1" t="s">
        <v>103</v>
      </c>
      <c r="AO445" s="1" t="s">
        <v>85</v>
      </c>
      <c r="AP445" s="1" t="s">
        <v>85</v>
      </c>
      <c r="AQ445" s="1" t="s">
        <v>101</v>
      </c>
      <c r="AR445" s="3" t="s">
        <v>102</v>
      </c>
      <c r="AS445" s="3" t="s">
        <v>100</v>
      </c>
      <c r="AT445" s="1" t="s">
        <v>100</v>
      </c>
      <c r="AU445" s="1" t="s">
        <v>103</v>
      </c>
      <c r="AV445" s="1" t="s">
        <v>100</v>
      </c>
      <c r="AW445" s="1" t="s">
        <v>1955</v>
      </c>
      <c r="AX445" s="1" t="s">
        <v>103</v>
      </c>
      <c r="AY445" s="1" t="s">
        <v>103</v>
      </c>
      <c r="AZ445" s="1" t="s">
        <v>100</v>
      </c>
      <c r="BA445" s="1" t="s">
        <v>100</v>
      </c>
      <c r="BB445" s="1" t="s">
        <v>100</v>
      </c>
      <c r="BC445" s="13" t="s">
        <v>103</v>
      </c>
      <c r="BD445" s="1">
        <v>19.836852965461329</v>
      </c>
      <c r="BE445" s="1">
        <v>26.97964788975294</v>
      </c>
      <c r="BF445" s="1">
        <v>7.9873073131098726</v>
      </c>
      <c r="BG445" s="1">
        <v>0.37608818647006981</v>
      </c>
      <c r="BH445" s="1">
        <v>5.6290212183435999</v>
      </c>
      <c r="BI445" s="1" t="s">
        <v>100</v>
      </c>
      <c r="BJ445" s="1" t="s">
        <v>100</v>
      </c>
      <c r="BK445" s="1" t="s">
        <v>100</v>
      </c>
      <c r="BL445" s="1" t="s">
        <v>100</v>
      </c>
      <c r="BM445" s="1" t="s">
        <v>100</v>
      </c>
      <c r="BN445" s="1" t="s">
        <v>100</v>
      </c>
      <c r="BO445" s="1" t="s">
        <v>100</v>
      </c>
      <c r="BP445" s="1" t="e">
        <v>#VALUE!</v>
      </c>
      <c r="BQ445" s="1" t="e">
        <v>#VALUE!</v>
      </c>
      <c r="BR445" s="1" t="s">
        <v>101</v>
      </c>
      <c r="BS445" s="1" t="s">
        <v>85</v>
      </c>
      <c r="BT445" s="1" t="s">
        <v>100</v>
      </c>
      <c r="BU445" s="1" t="s">
        <v>100</v>
      </c>
      <c r="BV445" s="1" t="e">
        <v>#VALUE!</v>
      </c>
      <c r="BW445" s="1" t="s">
        <v>85</v>
      </c>
    </row>
    <row r="446" spans="1:75" x14ac:dyDescent="0.2">
      <c r="A446" s="8" t="s">
        <v>813</v>
      </c>
      <c r="B446" s="4"/>
      <c r="C446" s="8" t="s">
        <v>1148</v>
      </c>
      <c r="D446" s="8" t="s">
        <v>1148</v>
      </c>
      <c r="E446" s="9"/>
      <c r="F446" s="1" t="s">
        <v>1980</v>
      </c>
      <c r="G446" s="3" t="s">
        <v>368</v>
      </c>
      <c r="H446" s="3" t="s">
        <v>84</v>
      </c>
      <c r="I446" s="1" t="s">
        <v>100</v>
      </c>
      <c r="J446" s="1" t="s">
        <v>85</v>
      </c>
      <c r="K446" s="1" t="s">
        <v>85</v>
      </c>
      <c r="L446" s="1" t="s">
        <v>85</v>
      </c>
      <c r="M446" s="1" t="s">
        <v>85</v>
      </c>
      <c r="N446" s="10">
        <v>17000000000</v>
      </c>
      <c r="O446" s="11">
        <v>44482</v>
      </c>
      <c r="P446" s="11" t="e">
        <v>#VALUE!</v>
      </c>
      <c r="Q446" s="1">
        <v>-0.10127514007337579</v>
      </c>
      <c r="R446" s="1">
        <v>4.3333008356327696E-2</v>
      </c>
      <c r="S446" s="1">
        <v>1.5790623244428925</v>
      </c>
      <c r="T446" s="1" t="e">
        <v>#VALUE!</v>
      </c>
      <c r="U446" s="1" t="e">
        <v>#VALUE!</v>
      </c>
      <c r="V446" s="1" t="e">
        <v>#VALUE!</v>
      </c>
      <c r="W446" s="1" t="s">
        <v>1263</v>
      </c>
      <c r="X446" s="1">
        <v>-2.1235246658325195</v>
      </c>
      <c r="Y446" s="1">
        <v>2.6199335328812134</v>
      </c>
      <c r="Z446" s="12">
        <v>0</v>
      </c>
      <c r="AA446" s="12">
        <v>0</v>
      </c>
      <c r="AB446" s="1" t="s">
        <v>87</v>
      </c>
      <c r="AC446" s="1">
        <v>97.665000000000006</v>
      </c>
      <c r="AD446" s="1" t="s">
        <v>103</v>
      </c>
      <c r="AE446" s="1" t="s">
        <v>103</v>
      </c>
      <c r="AF446" s="12" t="s">
        <v>103</v>
      </c>
      <c r="AG446" s="1" t="s">
        <v>103</v>
      </c>
      <c r="AH446" s="1" t="s">
        <v>103</v>
      </c>
      <c r="AI446" s="1" t="s">
        <v>103</v>
      </c>
      <c r="AJ446" s="12" t="s">
        <v>103</v>
      </c>
      <c r="AK446" s="1" t="s">
        <v>1953</v>
      </c>
      <c r="AL446" s="1" t="s">
        <v>100</v>
      </c>
      <c r="AM446" s="1" t="e">
        <v>#VALUE!</v>
      </c>
      <c r="AN446" s="1" t="s">
        <v>103</v>
      </c>
      <c r="AO446" s="1">
        <v>1.754962354551677</v>
      </c>
      <c r="AP446" s="1">
        <v>-2.5272526480200073</v>
      </c>
      <c r="AQ446" s="1" t="s">
        <v>1954</v>
      </c>
      <c r="AR446" s="3" t="s">
        <v>102</v>
      </c>
      <c r="AS446" s="3">
        <v>-7.9553341691962487E-6</v>
      </c>
      <c r="AT446" s="1">
        <v>-0.35660895314015839</v>
      </c>
      <c r="AU446" s="1">
        <v>-48.180804863971048</v>
      </c>
      <c r="AV446" s="1">
        <v>-65.417431262384838</v>
      </c>
      <c r="AW446" s="1" t="s">
        <v>1955</v>
      </c>
      <c r="AX446" s="1" t="s">
        <v>103</v>
      </c>
      <c r="AY446" s="1" t="s">
        <v>103</v>
      </c>
      <c r="AZ446" s="1" t="s">
        <v>100</v>
      </c>
      <c r="BA446" s="1" t="s">
        <v>100</v>
      </c>
      <c r="BB446" s="1" t="s">
        <v>100</v>
      </c>
      <c r="BC446" s="13" t="s">
        <v>103</v>
      </c>
      <c r="BD446" s="1">
        <v>19.836852965461329</v>
      </c>
      <c r="BE446" s="1">
        <v>26.97964788975294</v>
      </c>
      <c r="BF446" s="1">
        <v>7.9873073131098726</v>
      </c>
      <c r="BG446" s="1">
        <v>0.37608818647006981</v>
      </c>
      <c r="BH446" s="1">
        <v>3.6167008898015056</v>
      </c>
      <c r="BI446" s="1">
        <v>2.3637728399999998</v>
      </c>
      <c r="BJ446" s="1" t="s">
        <v>100</v>
      </c>
      <c r="BK446" s="1" t="s">
        <v>100</v>
      </c>
      <c r="BL446" s="1">
        <v>-1.8570100000000001E-3</v>
      </c>
      <c r="BM446" s="1">
        <v>0.84544146413283261</v>
      </c>
      <c r="BN446" s="1">
        <v>-1.543799E-2</v>
      </c>
      <c r="BO446" s="1">
        <v>-7.6876000000000002E-3</v>
      </c>
      <c r="BP446" s="1" t="e">
        <v>#VALUE!</v>
      </c>
      <c r="BQ446" s="1">
        <v>168.19306894177544</v>
      </c>
      <c r="BR446" s="1" t="s">
        <v>1954</v>
      </c>
      <c r="BS446" s="1">
        <v>1.754962354551677</v>
      </c>
      <c r="BT446" s="1" t="s">
        <v>103</v>
      </c>
      <c r="BU446" s="1" t="s">
        <v>103</v>
      </c>
      <c r="BV446" s="1" t="e">
        <v>#VALUE!</v>
      </c>
      <c r="BW446" s="1">
        <v>16.743758490663382</v>
      </c>
    </row>
    <row r="447" spans="1:75" x14ac:dyDescent="0.2">
      <c r="A447" s="8" t="s">
        <v>305</v>
      </c>
      <c r="B447" s="4"/>
      <c r="C447" s="8" t="s">
        <v>1148</v>
      </c>
      <c r="D447" s="8" t="s">
        <v>1148</v>
      </c>
      <c r="E447" s="9"/>
      <c r="F447" s="1" t="s">
        <v>1981</v>
      </c>
      <c r="G447" s="3" t="s">
        <v>221</v>
      </c>
      <c r="H447" s="3" t="s">
        <v>84</v>
      </c>
      <c r="I447" s="1" t="s">
        <v>100</v>
      </c>
      <c r="J447" s="1" t="s">
        <v>85</v>
      </c>
      <c r="K447" s="1" t="s">
        <v>85</v>
      </c>
      <c r="L447" s="1" t="s">
        <v>85</v>
      </c>
      <c r="M447" s="1" t="s">
        <v>85</v>
      </c>
      <c r="N447" s="10">
        <v>44200000000</v>
      </c>
      <c r="O447" s="11">
        <v>43670</v>
      </c>
      <c r="P447" s="11" t="e">
        <v>#VALUE!</v>
      </c>
      <c r="Q447" s="1">
        <v>-0.69860648807934522</v>
      </c>
      <c r="R447" s="1">
        <v>-0.77606727965148226</v>
      </c>
      <c r="S447" s="1">
        <v>1.720613302333418</v>
      </c>
      <c r="T447" s="1" t="e">
        <v>#VALUE!</v>
      </c>
      <c r="U447" s="1" t="e">
        <v>#VALUE!</v>
      </c>
      <c r="V447" s="1" t="e">
        <v>#VALUE!</v>
      </c>
      <c r="W447" s="1" t="s">
        <v>1982</v>
      </c>
      <c r="X447" s="1">
        <v>-6.2428855895996094</v>
      </c>
      <c r="Y447" s="1">
        <v>2.8841383129089482</v>
      </c>
      <c r="Z447" s="12">
        <v>0</v>
      </c>
      <c r="AA447" s="12">
        <v>0</v>
      </c>
      <c r="AB447" s="1" t="s">
        <v>87</v>
      </c>
      <c r="AC447" s="1">
        <v>92.44</v>
      </c>
      <c r="AD447" s="1" t="s">
        <v>103</v>
      </c>
      <c r="AE447" s="1" t="s">
        <v>103</v>
      </c>
      <c r="AF447" s="12" t="s">
        <v>103</v>
      </c>
      <c r="AG447" s="1" t="s">
        <v>103</v>
      </c>
      <c r="AH447" s="1" t="s">
        <v>103</v>
      </c>
      <c r="AI447" s="1" t="s">
        <v>103</v>
      </c>
      <c r="AJ447" s="12" t="s">
        <v>103</v>
      </c>
      <c r="AK447" s="1" t="s">
        <v>1953</v>
      </c>
      <c r="AL447" s="1" t="s">
        <v>100</v>
      </c>
      <c r="AM447" s="1" t="e">
        <v>#VALUE!</v>
      </c>
      <c r="AN447" s="1" t="s">
        <v>103</v>
      </c>
      <c r="AO447" s="1">
        <v>5.0075290896646134</v>
      </c>
      <c r="AP447" s="1">
        <v>-1.5680701677836772</v>
      </c>
      <c r="AQ447" s="1" t="s">
        <v>1954</v>
      </c>
      <c r="AR447" s="3" t="s">
        <v>102</v>
      </c>
      <c r="AS447" s="3">
        <v>-1.368827939884909E-5</v>
      </c>
      <c r="AT447" s="1">
        <v>1.2201088671211391</v>
      </c>
      <c r="AU447" s="1">
        <v>-79.030908230454685</v>
      </c>
      <c r="AV447" s="1">
        <v>-94.971785170489611</v>
      </c>
      <c r="AW447" s="1" t="s">
        <v>1955</v>
      </c>
      <c r="AX447" s="1" t="s">
        <v>103</v>
      </c>
      <c r="AY447" s="1" t="s">
        <v>103</v>
      </c>
      <c r="AZ447" s="1" t="s">
        <v>100</v>
      </c>
      <c r="BA447" s="1" t="s">
        <v>100</v>
      </c>
      <c r="BB447" s="1" t="s">
        <v>100</v>
      </c>
      <c r="BC447" s="13" t="s">
        <v>103</v>
      </c>
      <c r="BD447" s="1">
        <v>19.836852965461329</v>
      </c>
      <c r="BE447" s="1">
        <v>26.97964788975294</v>
      </c>
      <c r="BF447" s="1">
        <v>7.9873073131098726</v>
      </c>
      <c r="BG447" s="1">
        <v>0.37608818647006981</v>
      </c>
      <c r="BH447" s="1">
        <v>5.8398357289527718</v>
      </c>
      <c r="BI447" s="1">
        <v>-1.3589169999999999E-2</v>
      </c>
      <c r="BJ447" s="1" t="s">
        <v>100</v>
      </c>
      <c r="BK447" s="1">
        <v>-3.23354E-3</v>
      </c>
      <c r="BL447" s="1">
        <v>-1.1637239999999998E-2</v>
      </c>
      <c r="BM447" s="1">
        <v>-1.035389183932093</v>
      </c>
      <c r="BN447" s="1">
        <v>-2.5339690000000002E-2</v>
      </c>
      <c r="BO447" s="1">
        <v>-9.8344000000000001E-3</v>
      </c>
      <c r="BP447" s="1" t="e">
        <v>#VALUE!</v>
      </c>
      <c r="BQ447" s="1">
        <v>443.18286013549368</v>
      </c>
      <c r="BR447" s="1" t="s">
        <v>1954</v>
      </c>
      <c r="BS447" s="1">
        <v>5.0075290896646134</v>
      </c>
      <c r="BT447" s="1">
        <v>-0.49797507000000002</v>
      </c>
      <c r="BU447" s="1">
        <v>2.5625722400000002</v>
      </c>
      <c r="BV447" s="1" t="e">
        <v>#VALUE!</v>
      </c>
      <c r="BW447" s="1">
        <v>27.170377766459548</v>
      </c>
    </row>
    <row r="448" spans="1:75" x14ac:dyDescent="0.2">
      <c r="A448" s="8" t="s">
        <v>105</v>
      </c>
      <c r="B448" s="4"/>
      <c r="C448" s="8" t="s">
        <v>1148</v>
      </c>
      <c r="D448" s="8" t="s">
        <v>1148</v>
      </c>
      <c r="E448" s="9"/>
      <c r="F448" s="1" t="s">
        <v>1983</v>
      </c>
      <c r="G448" s="3" t="s">
        <v>108</v>
      </c>
      <c r="H448" s="3" t="s">
        <v>84</v>
      </c>
      <c r="I448" s="1" t="s">
        <v>100</v>
      </c>
      <c r="J448" s="1" t="s">
        <v>85</v>
      </c>
      <c r="K448" s="1" t="s">
        <v>85</v>
      </c>
      <c r="L448" s="1" t="s">
        <v>85</v>
      </c>
      <c r="M448" s="1" t="s">
        <v>85</v>
      </c>
      <c r="N448" s="10">
        <v>32000000000</v>
      </c>
      <c r="O448" s="11">
        <v>44406</v>
      </c>
      <c r="P448" s="11" t="e">
        <v>#VALUE!</v>
      </c>
      <c r="Q448" s="1">
        <v>-2.3838482019856944</v>
      </c>
      <c r="R448" s="1">
        <v>-6.037496180084756</v>
      </c>
      <c r="S448" s="1">
        <v>-3.6785719010910545</v>
      </c>
      <c r="T448" s="1" t="e">
        <v>#VALUE!</v>
      </c>
      <c r="U448" s="1" t="e">
        <v>#VALUE!</v>
      </c>
      <c r="V448" s="1" t="e">
        <v>#VALUE!</v>
      </c>
      <c r="W448" s="1" t="s">
        <v>1984</v>
      </c>
      <c r="X448" s="1">
        <v>-5.1212964057922363</v>
      </c>
      <c r="Y448" s="1">
        <v>3.5516241420355539</v>
      </c>
      <c r="Z448" s="12">
        <v>0</v>
      </c>
      <c r="AA448" s="12">
        <v>0</v>
      </c>
      <c r="AB448" s="1" t="s">
        <v>87</v>
      </c>
      <c r="AC448" s="1">
        <v>67.881</v>
      </c>
      <c r="AD448" s="1" t="s">
        <v>103</v>
      </c>
      <c r="AE448" s="1" t="s">
        <v>103</v>
      </c>
      <c r="AF448" s="12" t="s">
        <v>103</v>
      </c>
      <c r="AG448" s="1" t="s">
        <v>103</v>
      </c>
      <c r="AH448" s="1" t="s">
        <v>103</v>
      </c>
      <c r="AI448" s="1" t="s">
        <v>103</v>
      </c>
      <c r="AJ448" s="12" t="s">
        <v>103</v>
      </c>
      <c r="AK448" s="1" t="s">
        <v>1953</v>
      </c>
      <c r="AL448" s="1" t="s">
        <v>100</v>
      </c>
      <c r="AM448" s="1" t="e">
        <v>#VALUE!</v>
      </c>
      <c r="AN448" s="1" t="s">
        <v>103</v>
      </c>
      <c r="AO448" s="1">
        <v>28.50924024640657</v>
      </c>
      <c r="AP448" s="1">
        <v>-0.60825458285551082</v>
      </c>
      <c r="AQ448" s="1" t="s">
        <v>1954</v>
      </c>
      <c r="AR448" s="3" t="s">
        <v>102</v>
      </c>
      <c r="AS448" s="3">
        <v>-1.2804801663435228E-5</v>
      </c>
      <c r="AT448" s="1">
        <v>3.2898490889370802</v>
      </c>
      <c r="AU448" s="1" t="s">
        <v>103</v>
      </c>
      <c r="AV448" s="1">
        <v>-172.35689132391352</v>
      </c>
      <c r="AW448" s="1" t="s">
        <v>1955</v>
      </c>
      <c r="AX448" s="1" t="s">
        <v>103</v>
      </c>
      <c r="AY448" s="1" t="s">
        <v>103</v>
      </c>
      <c r="AZ448" s="1" t="s">
        <v>100</v>
      </c>
      <c r="BA448" s="1" t="s">
        <v>100</v>
      </c>
      <c r="BB448" s="1" t="s">
        <v>100</v>
      </c>
      <c r="BC448" s="13" t="s">
        <v>103</v>
      </c>
      <c r="BD448" s="1">
        <v>19.836852965461329</v>
      </c>
      <c r="BE448" s="1">
        <v>26.97964788975294</v>
      </c>
      <c r="BF448" s="1">
        <v>7.9873073131098726</v>
      </c>
      <c r="BG448" s="1">
        <v>0.37608818647006981</v>
      </c>
      <c r="BH448" s="1">
        <v>3.8165639972621492</v>
      </c>
      <c r="BI448" s="1">
        <v>4.1710759999999958E-2</v>
      </c>
      <c r="BJ448" s="1" t="s">
        <v>100</v>
      </c>
      <c r="BK448" s="1" t="s">
        <v>100</v>
      </c>
      <c r="BL448" s="1" t="s">
        <v>100</v>
      </c>
      <c r="BM448" s="1">
        <v>0.23910861579205786</v>
      </c>
      <c r="BN448" s="1" t="s">
        <v>100</v>
      </c>
      <c r="BO448" s="1" t="s">
        <v>100</v>
      </c>
      <c r="BP448" s="1" t="e">
        <v>#VALUE!</v>
      </c>
      <c r="BQ448" s="1">
        <v>1400.0068514185671</v>
      </c>
      <c r="BR448" s="1" t="s">
        <v>1954</v>
      </c>
      <c r="BS448" s="1">
        <v>28.50924024640657</v>
      </c>
      <c r="BT448" s="1" t="s">
        <v>103</v>
      </c>
      <c r="BU448" s="1" t="s">
        <v>103</v>
      </c>
      <c r="BV448" s="1" t="e">
        <v>#VALUE!</v>
      </c>
      <c r="BW448" s="1">
        <v>36.829830740227386</v>
      </c>
    </row>
    <row r="449" spans="1:75" x14ac:dyDescent="0.2">
      <c r="A449" s="8" t="s">
        <v>142</v>
      </c>
      <c r="B449" s="4"/>
      <c r="C449" s="8" t="s">
        <v>1148</v>
      </c>
      <c r="D449" s="8" t="s">
        <v>1148</v>
      </c>
      <c r="E449" s="9"/>
      <c r="F449" s="1" t="s">
        <v>1985</v>
      </c>
      <c r="G449" s="3" t="s">
        <v>145</v>
      </c>
      <c r="H449" s="3" t="s">
        <v>84</v>
      </c>
      <c r="I449" s="1" t="s">
        <v>100</v>
      </c>
      <c r="J449" s="1" t="s">
        <v>85</v>
      </c>
      <c r="K449" s="1" t="s">
        <v>85</v>
      </c>
      <c r="L449" s="1" t="s">
        <v>85</v>
      </c>
      <c r="M449" s="1" t="s">
        <v>85</v>
      </c>
      <c r="N449" s="10">
        <v>13500000000</v>
      </c>
      <c r="O449" s="11">
        <v>42943</v>
      </c>
      <c r="P449" s="11" t="e">
        <v>#VALUE!</v>
      </c>
      <c r="Q449" s="1">
        <v>-0.33362844154571913</v>
      </c>
      <c r="R449" s="1">
        <v>-0.21631330555177408</v>
      </c>
      <c r="S449" s="1">
        <v>1.6527696149582605</v>
      </c>
      <c r="T449" s="1" t="e">
        <v>#VALUE!</v>
      </c>
      <c r="U449" s="1" t="e">
        <v>#VALUE!</v>
      </c>
      <c r="V449" s="1" t="e">
        <v>#VALUE!</v>
      </c>
      <c r="W449" s="1" t="s">
        <v>242</v>
      </c>
      <c r="X449" s="1">
        <v>-8.1902656555175781</v>
      </c>
      <c r="Y449" s="1">
        <v>2.6839145584960855</v>
      </c>
      <c r="Z449" s="12">
        <v>0</v>
      </c>
      <c r="AA449" s="12">
        <v>0</v>
      </c>
      <c r="AB449" s="1" t="s">
        <v>87</v>
      </c>
      <c r="AC449" s="1">
        <v>98.052000000000007</v>
      </c>
      <c r="AD449" s="1" t="s">
        <v>103</v>
      </c>
      <c r="AE449" s="1" t="s">
        <v>103</v>
      </c>
      <c r="AF449" s="12" t="s">
        <v>103</v>
      </c>
      <c r="AG449" s="1" t="s">
        <v>103</v>
      </c>
      <c r="AH449" s="1" t="s">
        <v>103</v>
      </c>
      <c r="AI449" s="1" t="s">
        <v>103</v>
      </c>
      <c r="AJ449" s="12" t="s">
        <v>103</v>
      </c>
      <c r="AK449" s="1" t="s">
        <v>1953</v>
      </c>
      <c r="AL449" s="1">
        <v>-2.53337995</v>
      </c>
      <c r="AM449" s="1" t="e">
        <v>#VALUE!</v>
      </c>
      <c r="AN449" s="1" t="s">
        <v>103</v>
      </c>
      <c r="AO449" s="1">
        <v>3.0088980150581794</v>
      </c>
      <c r="AP449" s="1">
        <v>-3.3461419323166766</v>
      </c>
      <c r="AQ449" s="1" t="s">
        <v>1954</v>
      </c>
      <c r="AR449" s="3" t="s">
        <v>102</v>
      </c>
      <c r="AS449" s="3">
        <v>-2.1293275425871006</v>
      </c>
      <c r="AT449" s="1">
        <v>-1.8856301323368463</v>
      </c>
      <c r="AU449" s="1">
        <v>-66.413850943126462</v>
      </c>
      <c r="AV449" s="1">
        <v>-81.635418546502777</v>
      </c>
      <c r="AW449" s="1" t="s">
        <v>1955</v>
      </c>
      <c r="AX449" s="1" t="s">
        <v>103</v>
      </c>
      <c r="AY449" s="1" t="s">
        <v>103</v>
      </c>
      <c r="AZ449" s="1" t="s">
        <v>100</v>
      </c>
      <c r="BA449" s="1" t="s">
        <v>100</v>
      </c>
      <c r="BB449" s="1" t="s">
        <v>100</v>
      </c>
      <c r="BC449" s="13" t="s">
        <v>103</v>
      </c>
      <c r="BD449" s="1">
        <v>19.836852965461329</v>
      </c>
      <c r="BE449" s="1">
        <v>26.97964788975294</v>
      </c>
      <c r="BF449" s="1">
        <v>7.9873073131098726</v>
      </c>
      <c r="BG449" s="1">
        <v>0.37608818647006981</v>
      </c>
      <c r="BH449" s="1">
        <v>7.8220396988364138</v>
      </c>
      <c r="BI449" s="1">
        <v>5.3556698699999998</v>
      </c>
      <c r="BJ449" s="1">
        <v>2.2201003900000003</v>
      </c>
      <c r="BK449" s="1">
        <v>4.7874760000000016E-2</v>
      </c>
      <c r="BL449" s="1">
        <v>0.70707991000000003</v>
      </c>
      <c r="BM449" s="1">
        <v>1.468663479468254</v>
      </c>
      <c r="BN449" s="1">
        <v>-5.3058025300000002</v>
      </c>
      <c r="BO449" s="1">
        <v>-1.6882561700000001</v>
      </c>
      <c r="BP449" s="1">
        <v>23.361795424233346</v>
      </c>
      <c r="BQ449" s="1">
        <v>283.85036622353255</v>
      </c>
      <c r="BR449" s="1" t="s">
        <v>1954</v>
      </c>
      <c r="BS449" s="1">
        <v>3.0088980150581794</v>
      </c>
      <c r="BT449" s="1">
        <v>-12.43007107</v>
      </c>
      <c r="BU449" s="1">
        <v>1.653603E-2</v>
      </c>
      <c r="BV449" s="1">
        <v>20.486835966727032</v>
      </c>
      <c r="BW449" s="1">
        <v>18.393083910156136</v>
      </c>
    </row>
    <row r="450" spans="1:75" x14ac:dyDescent="0.2">
      <c r="A450" s="8" t="s">
        <v>453</v>
      </c>
      <c r="B450" s="4"/>
      <c r="C450" s="8" t="s">
        <v>1148</v>
      </c>
      <c r="D450" s="8" t="s">
        <v>1148</v>
      </c>
      <c r="E450" s="9"/>
      <c r="F450" s="1" t="s">
        <v>1986</v>
      </c>
      <c r="G450" s="3" t="s">
        <v>456</v>
      </c>
      <c r="H450" s="3" t="s">
        <v>84</v>
      </c>
      <c r="I450" s="1" t="s">
        <v>100</v>
      </c>
      <c r="J450" s="1" t="s">
        <v>85</v>
      </c>
      <c r="K450" s="1" t="s">
        <v>85</v>
      </c>
      <c r="L450" s="1" t="s">
        <v>85</v>
      </c>
      <c r="M450" s="1" t="s">
        <v>85</v>
      </c>
      <c r="N450" s="10">
        <v>24000000000</v>
      </c>
      <c r="O450" s="11">
        <v>44634</v>
      </c>
      <c r="P450" s="11" t="e">
        <v>#VALUE!</v>
      </c>
      <c r="Q450" s="1">
        <v>-0.96383360496883341</v>
      </c>
      <c r="R450" s="1">
        <v>-1.2008625218573821</v>
      </c>
      <c r="S450" s="1">
        <v>1.5083244618159242</v>
      </c>
      <c r="T450" s="1" t="e">
        <v>#VALUE!</v>
      </c>
      <c r="U450" s="1" t="e">
        <v>#VALUE!</v>
      </c>
      <c r="V450" s="1" t="e">
        <v>#VALUE!</v>
      </c>
      <c r="W450" s="1" t="s">
        <v>1987</v>
      </c>
      <c r="X450" s="1">
        <v>-6.184114933013916</v>
      </c>
      <c r="Y450" s="1">
        <v>3.0806070377667369</v>
      </c>
      <c r="Z450" s="12">
        <v>0</v>
      </c>
      <c r="AA450" s="12">
        <v>0</v>
      </c>
      <c r="AB450" s="1" t="s">
        <v>87</v>
      </c>
      <c r="AC450" s="1">
        <v>93.251999999999995</v>
      </c>
      <c r="AD450" s="1" t="s">
        <v>103</v>
      </c>
      <c r="AE450" s="1" t="s">
        <v>103</v>
      </c>
      <c r="AF450" s="12" t="s">
        <v>103</v>
      </c>
      <c r="AG450" s="1" t="s">
        <v>103</v>
      </c>
      <c r="AH450" s="1" t="s">
        <v>103</v>
      </c>
      <c r="AI450" s="1" t="s">
        <v>103</v>
      </c>
      <c r="AJ450" s="12" t="s">
        <v>103</v>
      </c>
      <c r="AK450" s="1" t="s">
        <v>1953</v>
      </c>
      <c r="AL450" s="1" t="s">
        <v>100</v>
      </c>
      <c r="AM450" s="1" t="e">
        <v>#VALUE!</v>
      </c>
      <c r="AN450" s="1" t="s">
        <v>103</v>
      </c>
      <c r="AO450" s="1">
        <v>7.008898015058179</v>
      </c>
      <c r="AP450" s="1">
        <v>-0.66209743722695413</v>
      </c>
      <c r="AQ450" s="1" t="s">
        <v>1954</v>
      </c>
      <c r="AR450" s="3" t="s">
        <v>102</v>
      </c>
      <c r="AS450" s="3">
        <v>-2.8826598885700605E-5</v>
      </c>
      <c r="AT450" s="1">
        <v>0.71246152825352738</v>
      </c>
      <c r="AU450" s="1">
        <v>-90.94040150296037</v>
      </c>
      <c r="AV450" s="1">
        <v>-110.06139164964361</v>
      </c>
      <c r="AW450" s="1" t="s">
        <v>1955</v>
      </c>
      <c r="AX450" s="1" t="s">
        <v>103</v>
      </c>
      <c r="AY450" s="1" t="s">
        <v>103</v>
      </c>
      <c r="AZ450" s="1" t="s">
        <v>100</v>
      </c>
      <c r="BA450" s="1" t="s">
        <v>100</v>
      </c>
      <c r="BB450" s="1" t="s">
        <v>100</v>
      </c>
      <c r="BC450" s="13" t="s">
        <v>103</v>
      </c>
      <c r="BD450" s="1">
        <v>19.836852965461329</v>
      </c>
      <c r="BE450" s="1">
        <v>26.97964788975294</v>
      </c>
      <c r="BF450" s="1">
        <v>7.9873073131098726</v>
      </c>
      <c r="BG450" s="1">
        <v>0.37608818647006981</v>
      </c>
      <c r="BH450" s="1">
        <v>3.2005475701574264</v>
      </c>
      <c r="BI450" s="1" t="s">
        <v>100</v>
      </c>
      <c r="BJ450" s="1" t="s">
        <v>100</v>
      </c>
      <c r="BK450" s="1" t="s">
        <v>100</v>
      </c>
      <c r="BL450" s="1" t="s">
        <v>100</v>
      </c>
      <c r="BM450" s="1">
        <v>-0.1280202383012092</v>
      </c>
      <c r="BN450" s="1" t="s">
        <v>100</v>
      </c>
      <c r="BO450" s="1" t="s">
        <v>100</v>
      </c>
      <c r="BP450" s="1" t="e">
        <v>#VALUE!</v>
      </c>
      <c r="BQ450" s="1">
        <v>601.97030374396832</v>
      </c>
      <c r="BR450" s="1" t="s">
        <v>1954</v>
      </c>
      <c r="BS450" s="1">
        <v>7.008898015058179</v>
      </c>
      <c r="BT450" s="1" t="s">
        <v>103</v>
      </c>
      <c r="BU450" s="1" t="s">
        <v>103</v>
      </c>
      <c r="BV450" s="1" t="e">
        <v>#VALUE!</v>
      </c>
      <c r="BW450" s="1">
        <v>31.304272454243907</v>
      </c>
    </row>
    <row r="451" spans="1:75" x14ac:dyDescent="0.2">
      <c r="A451" s="8" t="s">
        <v>1862</v>
      </c>
      <c r="B451" s="4"/>
      <c r="C451" s="8" t="s">
        <v>1148</v>
      </c>
      <c r="D451" s="8" t="s">
        <v>1148</v>
      </c>
      <c r="E451" s="9"/>
      <c r="F451" s="1" t="s">
        <v>1988</v>
      </c>
      <c r="G451" s="3" t="s">
        <v>1865</v>
      </c>
      <c r="H451" s="3" t="s">
        <v>84</v>
      </c>
      <c r="I451" s="1" t="s">
        <v>100</v>
      </c>
      <c r="J451" s="1" t="s">
        <v>85</v>
      </c>
      <c r="K451" s="1" t="s">
        <v>85</v>
      </c>
      <c r="L451" s="1" t="s">
        <v>85</v>
      </c>
      <c r="M451" s="1" t="s">
        <v>85</v>
      </c>
      <c r="N451" s="10">
        <v>21000000000</v>
      </c>
      <c r="O451" s="11">
        <v>44777</v>
      </c>
      <c r="P451" s="11" t="e">
        <v>#VALUE!</v>
      </c>
      <c r="Q451" s="1">
        <v>-1.0147609343794772</v>
      </c>
      <c r="R451" s="1">
        <v>-1.3075421078473703</v>
      </c>
      <c r="S451" s="1">
        <v>1.4200338012327451</v>
      </c>
      <c r="T451" s="1" t="e">
        <v>#VALUE!</v>
      </c>
      <c r="U451" s="1" t="e">
        <v>#VALUE!</v>
      </c>
      <c r="V451" s="1" t="e">
        <v>#VALUE!</v>
      </c>
      <c r="W451" s="1" t="s">
        <v>1989</v>
      </c>
      <c r="X451" s="1">
        <v>-6.8000540733337402</v>
      </c>
      <c r="Y451" s="1">
        <v>3.115878367246808</v>
      </c>
      <c r="Z451" s="12">
        <v>0</v>
      </c>
      <c r="AA451" s="12">
        <v>0</v>
      </c>
      <c r="AB451" s="1" t="s">
        <v>87</v>
      </c>
      <c r="AC451" s="1">
        <v>95.92</v>
      </c>
      <c r="AD451" s="1" t="s">
        <v>103</v>
      </c>
      <c r="AE451" s="1" t="s">
        <v>103</v>
      </c>
      <c r="AF451" s="12" t="s">
        <v>103</v>
      </c>
      <c r="AG451" s="1" t="s">
        <v>103</v>
      </c>
      <c r="AH451" s="1" t="s">
        <v>103</v>
      </c>
      <c r="AI451" s="1" t="s">
        <v>103</v>
      </c>
      <c r="AJ451" s="12" t="s">
        <v>103</v>
      </c>
      <c r="AK451" s="1" t="s">
        <v>1953</v>
      </c>
      <c r="AL451" s="1" t="s">
        <v>100</v>
      </c>
      <c r="AM451" s="1" t="e">
        <v>#VALUE!</v>
      </c>
      <c r="AN451" s="1" t="s">
        <v>103</v>
      </c>
      <c r="AO451" s="1">
        <v>7.5099247091033536</v>
      </c>
      <c r="AP451" s="1">
        <v>-1.2671388408899644</v>
      </c>
      <c r="AQ451" s="1" t="s">
        <v>1954</v>
      </c>
      <c r="AR451" s="3" t="s">
        <v>102</v>
      </c>
      <c r="AS451" s="3">
        <v>-2.0409720580261137E-5</v>
      </c>
      <c r="AT451" s="1">
        <v>0.18507707295940534</v>
      </c>
      <c r="AU451" s="1">
        <v>-93.671522841473916</v>
      </c>
      <c r="AV451" s="1">
        <v>-114.82542186588756</v>
      </c>
      <c r="AW451" s="1" t="s">
        <v>1955</v>
      </c>
      <c r="AX451" s="1" t="s">
        <v>103</v>
      </c>
      <c r="AY451" s="1" t="s">
        <v>103</v>
      </c>
      <c r="AZ451" s="1" t="s">
        <v>100</v>
      </c>
      <c r="BA451" s="1" t="s">
        <v>100</v>
      </c>
      <c r="BB451" s="1" t="s">
        <v>100</v>
      </c>
      <c r="BC451" s="13" t="s">
        <v>103</v>
      </c>
      <c r="BD451" s="1">
        <v>19.836852965461329</v>
      </c>
      <c r="BE451" s="1">
        <v>26.97964788975294</v>
      </c>
      <c r="BF451" s="1">
        <v>7.9873073131098726</v>
      </c>
      <c r="BG451" s="1">
        <v>0.37608818647006981</v>
      </c>
      <c r="BH451" s="1">
        <v>2.8035592060232717</v>
      </c>
      <c r="BI451" s="1">
        <v>2.9259829999999997E-2</v>
      </c>
      <c r="BJ451" s="1" t="s">
        <v>100</v>
      </c>
      <c r="BK451" s="1" t="s">
        <v>100</v>
      </c>
      <c r="BL451" s="1" t="s">
        <v>100</v>
      </c>
      <c r="BM451" s="1">
        <v>0.13812835368572238</v>
      </c>
      <c r="BN451" s="1" t="s">
        <v>100</v>
      </c>
      <c r="BO451" s="1" t="s">
        <v>100</v>
      </c>
      <c r="BP451" s="1" t="e">
        <v>#VALUE!</v>
      </c>
      <c r="BQ451" s="1">
        <v>649.436181645342</v>
      </c>
      <c r="BR451" s="1" t="s">
        <v>1954</v>
      </c>
      <c r="BS451" s="1">
        <v>7.5099247091033536</v>
      </c>
      <c r="BT451" s="1" t="s">
        <v>103</v>
      </c>
      <c r="BU451" s="1" t="s">
        <v>103</v>
      </c>
      <c r="BV451" s="1" t="e">
        <v>#VALUE!</v>
      </c>
      <c r="BW451" s="1">
        <v>30.954489077506153</v>
      </c>
    </row>
    <row r="452" spans="1:75" x14ac:dyDescent="0.2">
      <c r="A452" s="8" t="s">
        <v>295</v>
      </c>
      <c r="B452" s="4"/>
      <c r="C452" s="8" t="s">
        <v>1148</v>
      </c>
      <c r="D452" s="8" t="s">
        <v>1148</v>
      </c>
      <c r="E452" s="9"/>
      <c r="F452" s="1" t="s">
        <v>1990</v>
      </c>
      <c r="G452" s="3" t="s">
        <v>298</v>
      </c>
      <c r="H452" s="3" t="s">
        <v>84</v>
      </c>
      <c r="I452" s="1" t="s">
        <v>100</v>
      </c>
      <c r="J452" s="1" t="s">
        <v>85</v>
      </c>
      <c r="K452" s="1" t="s">
        <v>85</v>
      </c>
      <c r="L452" s="1" t="s">
        <v>85</v>
      </c>
      <c r="M452" s="1" t="s">
        <v>85</v>
      </c>
      <c r="N452" s="10">
        <v>12900000000</v>
      </c>
      <c r="O452" s="11">
        <v>41809</v>
      </c>
      <c r="P452" s="11" t="e">
        <v>#VALUE!</v>
      </c>
      <c r="Q452" s="1">
        <v>0.1938587562317462</v>
      </c>
      <c r="R452" s="1">
        <v>0.41337477787750654</v>
      </c>
      <c r="S452" s="1">
        <v>1.2338780255138904</v>
      </c>
      <c r="T452" s="1" t="e">
        <v>#VALUE!</v>
      </c>
      <c r="U452" s="1" t="e">
        <v>#VALUE!</v>
      </c>
      <c r="V452" s="1" t="e">
        <v>#VALUE!</v>
      </c>
      <c r="W452" s="1" t="s">
        <v>1991</v>
      </c>
      <c r="X452" s="1">
        <v>-6.1947994232177734</v>
      </c>
      <c r="Y452" s="1">
        <v>2.5792207873151787</v>
      </c>
      <c r="Z452" s="12">
        <v>0</v>
      </c>
      <c r="AA452" s="12">
        <v>0</v>
      </c>
      <c r="AB452" s="1" t="s">
        <v>87</v>
      </c>
      <c r="AC452" s="1">
        <v>99.997</v>
      </c>
      <c r="AD452" s="1" t="s">
        <v>103</v>
      </c>
      <c r="AE452" s="1" t="s">
        <v>103</v>
      </c>
      <c r="AF452" s="12" t="s">
        <v>103</v>
      </c>
      <c r="AG452" s="1" t="s">
        <v>103</v>
      </c>
      <c r="AH452" s="1" t="s">
        <v>103</v>
      </c>
      <c r="AI452" s="1" t="s">
        <v>103</v>
      </c>
      <c r="AJ452" s="12" t="s">
        <v>103</v>
      </c>
      <c r="AK452" s="1" t="s">
        <v>1953</v>
      </c>
      <c r="AL452" s="1">
        <v>0.19698412000000001</v>
      </c>
      <c r="AM452" s="1" t="e">
        <v>#VALUE!</v>
      </c>
      <c r="AN452" s="1" t="s">
        <v>103</v>
      </c>
      <c r="AO452" s="1">
        <v>8.2135523613963042E-3</v>
      </c>
      <c r="AP452" s="1">
        <v>27.377944127963058</v>
      </c>
      <c r="AQ452" s="1" t="s">
        <v>1954</v>
      </c>
      <c r="AR452" s="3" t="s">
        <v>102</v>
      </c>
      <c r="AS452" s="3">
        <v>-40.622758807401247</v>
      </c>
      <c r="AT452" s="1">
        <v>-44.25425356164623</v>
      </c>
      <c r="AU452" s="1">
        <v>-71.31172124593607</v>
      </c>
      <c r="AV452" s="1">
        <v>-106.61349822870405</v>
      </c>
      <c r="AW452" s="1" t="s">
        <v>1955</v>
      </c>
      <c r="AX452" s="1" t="s">
        <v>103</v>
      </c>
      <c r="AY452" s="1" t="s">
        <v>103</v>
      </c>
      <c r="AZ452" s="1" t="s">
        <v>100</v>
      </c>
      <c r="BA452" s="1" t="s">
        <v>100</v>
      </c>
      <c r="BB452" s="1" t="s">
        <v>100</v>
      </c>
      <c r="BC452" s="13" t="s">
        <v>103</v>
      </c>
      <c r="BD452" s="1">
        <v>19.836852965461329</v>
      </c>
      <c r="BE452" s="1">
        <v>26.97964788975294</v>
      </c>
      <c r="BF452" s="1">
        <v>7.9873073131098726</v>
      </c>
      <c r="BG452" s="1">
        <v>0.37608818647006981</v>
      </c>
      <c r="BH452" s="1">
        <v>10.910335386721425</v>
      </c>
      <c r="BI452" s="1">
        <v>3.7554477400000001</v>
      </c>
      <c r="BJ452" s="1">
        <v>-5.1204325200000005</v>
      </c>
      <c r="BK452" s="1">
        <v>0.11754707000000002</v>
      </c>
      <c r="BL452" s="1">
        <v>0.13894028000000003</v>
      </c>
      <c r="BM452" s="1">
        <v>2.2904106670086049</v>
      </c>
      <c r="BN452" s="1">
        <v>1.686731E-2</v>
      </c>
      <c r="BO452" s="1">
        <v>5.6728932099999998</v>
      </c>
      <c r="BP452" s="1">
        <v>96.815488238835684</v>
      </c>
      <c r="BQ452" s="1">
        <v>1.1076915620833461</v>
      </c>
      <c r="BR452" s="1" t="s">
        <v>1954</v>
      </c>
      <c r="BS452" s="1">
        <v>8.2135523613963042E-3</v>
      </c>
      <c r="BT452" s="1">
        <v>-23.273273490000001</v>
      </c>
      <c r="BU452" s="1">
        <v>5.6728932099999998</v>
      </c>
      <c r="BV452" s="1">
        <v>18.917562200040809</v>
      </c>
      <c r="BW452" s="1">
        <v>70.511934867854308</v>
      </c>
    </row>
    <row r="453" spans="1:75" x14ac:dyDescent="0.2">
      <c r="A453" s="8" t="s">
        <v>114</v>
      </c>
      <c r="B453" s="4"/>
      <c r="C453" s="8" t="s">
        <v>1148</v>
      </c>
      <c r="D453" s="8" t="s">
        <v>1148</v>
      </c>
      <c r="E453" s="9"/>
      <c r="F453" s="1" t="s">
        <v>1992</v>
      </c>
      <c r="G453" s="3" t="s">
        <v>118</v>
      </c>
      <c r="H453" s="3" t="s">
        <v>84</v>
      </c>
      <c r="I453" s="1" t="s">
        <v>100</v>
      </c>
      <c r="J453" s="1" t="s">
        <v>85</v>
      </c>
      <c r="K453" s="1" t="s">
        <v>85</v>
      </c>
      <c r="L453" s="1" t="s">
        <v>85</v>
      </c>
      <c r="M453" s="1" t="s">
        <v>85</v>
      </c>
      <c r="N453" s="10">
        <v>12300000000</v>
      </c>
      <c r="O453" s="11">
        <v>43306</v>
      </c>
      <c r="P453" s="11" t="e">
        <v>#VALUE!</v>
      </c>
      <c r="Q453" s="1">
        <v>-0.52080990010362482</v>
      </c>
      <c r="R453" s="1">
        <v>-0.48887215351405278</v>
      </c>
      <c r="S453" s="1">
        <v>1.4225452154068563</v>
      </c>
      <c r="T453" s="1" t="e">
        <v>#VALUE!</v>
      </c>
      <c r="U453" s="1" t="e">
        <v>#VALUE!</v>
      </c>
      <c r="V453" s="1" t="e">
        <v>#VALUE!</v>
      </c>
      <c r="W453" s="1" t="s">
        <v>238</v>
      </c>
      <c r="X453" s="1">
        <v>-9.8181953430175781</v>
      </c>
      <c r="Y453" s="1">
        <v>2.7619327137519809</v>
      </c>
      <c r="Z453" s="12">
        <v>0</v>
      </c>
      <c r="AA453" s="12">
        <v>0</v>
      </c>
      <c r="AB453" s="1" t="s">
        <v>87</v>
      </c>
      <c r="AC453" s="1">
        <v>98.076999999999998</v>
      </c>
      <c r="AD453" s="1" t="s">
        <v>103</v>
      </c>
      <c r="AE453" s="1" t="s">
        <v>103</v>
      </c>
      <c r="AF453" s="12" t="s">
        <v>103</v>
      </c>
      <c r="AG453" s="1" t="s">
        <v>103</v>
      </c>
      <c r="AH453" s="1" t="s">
        <v>103</v>
      </c>
      <c r="AI453" s="1" t="s">
        <v>103</v>
      </c>
      <c r="AJ453" s="12" t="s">
        <v>103</v>
      </c>
      <c r="AK453" s="1" t="s">
        <v>1953</v>
      </c>
      <c r="AL453" s="1">
        <v>-3.2626170700000001</v>
      </c>
      <c r="AM453" s="1" t="e">
        <v>#VALUE!</v>
      </c>
      <c r="AN453" s="1" t="s">
        <v>103</v>
      </c>
      <c r="AO453" s="1">
        <v>4.0082135523613962</v>
      </c>
      <c r="AP453" s="1">
        <v>-4.1521386756730916</v>
      </c>
      <c r="AQ453" s="1" t="s">
        <v>1954</v>
      </c>
      <c r="AR453" s="3" t="s">
        <v>102</v>
      </c>
      <c r="AS453" s="3">
        <v>-2.5180373774769116</v>
      </c>
      <c r="AT453" s="1">
        <v>-1.7800717937248578</v>
      </c>
      <c r="AU453" s="1">
        <v>-74.717919331875123</v>
      </c>
      <c r="AV453" s="1">
        <v>-90.558189005884373</v>
      </c>
      <c r="AW453" s="1" t="s">
        <v>1955</v>
      </c>
      <c r="AX453" s="1" t="s">
        <v>103</v>
      </c>
      <c r="AY453" s="1" t="s">
        <v>103</v>
      </c>
      <c r="AZ453" s="1" t="s">
        <v>100</v>
      </c>
      <c r="BA453" s="1" t="s">
        <v>100</v>
      </c>
      <c r="BB453" s="1" t="s">
        <v>100</v>
      </c>
      <c r="BC453" s="13" t="s">
        <v>103</v>
      </c>
      <c r="BD453" s="1">
        <v>19.836852965461329</v>
      </c>
      <c r="BE453" s="1">
        <v>26.97964788975294</v>
      </c>
      <c r="BF453" s="1">
        <v>7.9873073131098726</v>
      </c>
      <c r="BG453" s="1">
        <v>0.37608818647006981</v>
      </c>
      <c r="BH453" s="1">
        <v>6.8364134154688569</v>
      </c>
      <c r="BI453" s="1">
        <v>7.0095547799999993</v>
      </c>
      <c r="BJ453" s="1">
        <v>0.15565464999999978</v>
      </c>
      <c r="BK453" s="1">
        <v>0.5149442999999998</v>
      </c>
      <c r="BL453" s="1">
        <v>0.57541456000000002</v>
      </c>
      <c r="BM453" s="1">
        <v>1.3463890787772599</v>
      </c>
      <c r="BN453" s="1">
        <v>-4.55602207</v>
      </c>
      <c r="BO453" s="1">
        <v>-2.6063539699999998</v>
      </c>
      <c r="BP453" s="1">
        <v>33.660247095390247</v>
      </c>
      <c r="BQ453" s="1">
        <v>372.79132419662631</v>
      </c>
      <c r="BR453" s="1" t="s">
        <v>1954</v>
      </c>
      <c r="BS453" s="1">
        <v>4.0082135523613962</v>
      </c>
      <c r="BT453" s="1">
        <v>-10.92537609</v>
      </c>
      <c r="BU453" s="1">
        <v>4.051138E-2</v>
      </c>
      <c r="BV453" s="1">
        <v>30.121852508851248</v>
      </c>
      <c r="BW453" s="1">
        <v>21.089661590455417</v>
      </c>
    </row>
    <row r="454" spans="1:75" x14ac:dyDescent="0.2">
      <c r="A454" s="8" t="s">
        <v>1993</v>
      </c>
      <c r="B454" s="4"/>
      <c r="C454" s="8" t="s">
        <v>1148</v>
      </c>
      <c r="D454" s="8" t="s">
        <v>1148</v>
      </c>
      <c r="E454" s="9"/>
      <c r="F454" s="1" t="s">
        <v>1994</v>
      </c>
      <c r="G454" s="3" t="s">
        <v>1995</v>
      </c>
      <c r="H454" s="3" t="s">
        <v>84</v>
      </c>
      <c r="I454" s="1" t="s">
        <v>100</v>
      </c>
      <c r="J454" s="1" t="s">
        <v>85</v>
      </c>
      <c r="K454" s="1" t="s">
        <v>85</v>
      </c>
      <c r="L454" s="1" t="s">
        <v>85</v>
      </c>
      <c r="M454" s="1" t="s">
        <v>85</v>
      </c>
      <c r="N454" s="10">
        <v>5000000000</v>
      </c>
      <c r="O454" s="11">
        <v>44642</v>
      </c>
      <c r="P454" s="11" t="e">
        <v>#VALUE!</v>
      </c>
      <c r="Q454" s="1">
        <v>-0.63145434658937738</v>
      </c>
      <c r="R454" s="1">
        <v>-0.63639846705509928</v>
      </c>
      <c r="S454" s="1">
        <v>1.6008728144732087</v>
      </c>
      <c r="T454" s="1" t="e">
        <v>#VALUE!</v>
      </c>
      <c r="U454" s="1" t="e">
        <v>#VALUE!</v>
      </c>
      <c r="V454" s="1" t="e">
        <v>#VALUE!</v>
      </c>
      <c r="W454" s="1" t="s">
        <v>1996</v>
      </c>
      <c r="X454" s="1">
        <v>-8.2923421859741211</v>
      </c>
      <c r="Y454" s="1">
        <v>2.8165344111343988</v>
      </c>
      <c r="Z454" s="12">
        <v>0</v>
      </c>
      <c r="AA454" s="12">
        <v>0</v>
      </c>
      <c r="AB454" s="1" t="s">
        <v>87</v>
      </c>
      <c r="AC454" s="1">
        <v>97.632000000000005</v>
      </c>
      <c r="AD454" s="1" t="s">
        <v>103</v>
      </c>
      <c r="AE454" s="1" t="s">
        <v>103</v>
      </c>
      <c r="AF454" s="12" t="s">
        <v>103</v>
      </c>
      <c r="AG454" s="1" t="s">
        <v>103</v>
      </c>
      <c r="AH454" s="1" t="s">
        <v>103</v>
      </c>
      <c r="AI454" s="1" t="s">
        <v>103</v>
      </c>
      <c r="AJ454" s="12" t="s">
        <v>103</v>
      </c>
      <c r="AK454" s="1" t="s">
        <v>1953</v>
      </c>
      <c r="AL454" s="1">
        <v>-1.52917144</v>
      </c>
      <c r="AM454" s="1" t="e">
        <v>#VALUE!</v>
      </c>
      <c r="AN454" s="1" t="s">
        <v>103</v>
      </c>
      <c r="AO454" s="1">
        <v>4.5092402464065708</v>
      </c>
      <c r="AP454" s="1">
        <v>-4.040507828407863</v>
      </c>
      <c r="AQ454" s="1" t="s">
        <v>1954</v>
      </c>
      <c r="AR454" s="3" t="s">
        <v>102</v>
      </c>
      <c r="AS454" s="3">
        <v>-1.7815279599639577</v>
      </c>
      <c r="AT454" s="1">
        <v>-1.0789607025200709</v>
      </c>
      <c r="AU454" s="1">
        <v>-77.698891801372255</v>
      </c>
      <c r="AV454" s="1">
        <v>-93.575660604869213</v>
      </c>
      <c r="AW454" s="1" t="s">
        <v>1955</v>
      </c>
      <c r="AX454" s="1" t="s">
        <v>103</v>
      </c>
      <c r="AY454" s="1" t="s">
        <v>103</v>
      </c>
      <c r="AZ454" s="1" t="s">
        <v>100</v>
      </c>
      <c r="BA454" s="1" t="s">
        <v>100</v>
      </c>
      <c r="BB454" s="1" t="s">
        <v>100</v>
      </c>
      <c r="BC454" s="13" t="s">
        <v>103</v>
      </c>
      <c r="BD454" s="1">
        <v>19.836852965461329</v>
      </c>
      <c r="BE454" s="1">
        <v>26.97964788975294</v>
      </c>
      <c r="BF454" s="1">
        <v>7.9873073131098726</v>
      </c>
      <c r="BG454" s="1">
        <v>0.37608818647006981</v>
      </c>
      <c r="BH454" s="1">
        <v>3.1649555099247091</v>
      </c>
      <c r="BI454" s="1">
        <v>8.4679021699999986</v>
      </c>
      <c r="BJ454" s="1">
        <v>0.32937868999999997</v>
      </c>
      <c r="BK454" s="1">
        <v>-0.20716776000000015</v>
      </c>
      <c r="BL454" s="1">
        <v>1.4811804699999997</v>
      </c>
      <c r="BM454" s="1">
        <v>0.93200075807343008</v>
      </c>
      <c r="BN454" s="1">
        <v>-3.1758726099999999</v>
      </c>
      <c r="BO454" s="1">
        <v>-0.89203853</v>
      </c>
      <c r="BP454" s="1">
        <v>27.897513027741489</v>
      </c>
      <c r="BQ454" s="1">
        <v>414.9058605074174</v>
      </c>
      <c r="BR454" s="1" t="s">
        <v>1954</v>
      </c>
      <c r="BS454" s="1">
        <v>4.5092402464065708</v>
      </c>
      <c r="BT454" s="1" t="s">
        <v>103</v>
      </c>
      <c r="BU454" s="1" t="s">
        <v>103</v>
      </c>
      <c r="BV454" s="1" t="e">
        <v>#VALUE!</v>
      </c>
      <c r="BW454" s="1">
        <v>23.187985189877185</v>
      </c>
    </row>
    <row r="455" spans="1:75" x14ac:dyDescent="0.2">
      <c r="A455" s="8" t="s">
        <v>1997</v>
      </c>
      <c r="B455" s="4"/>
      <c r="C455" s="8" t="s">
        <v>1148</v>
      </c>
      <c r="D455" s="8" t="s">
        <v>1148</v>
      </c>
      <c r="E455" s="9"/>
      <c r="F455" s="1" t="s">
        <v>1998</v>
      </c>
      <c r="G455" s="3" t="s">
        <v>1934</v>
      </c>
      <c r="H455" s="3" t="s">
        <v>84</v>
      </c>
      <c r="I455" s="1" t="s">
        <v>100</v>
      </c>
      <c r="J455" s="1" t="s">
        <v>85</v>
      </c>
      <c r="K455" s="1" t="s">
        <v>85</v>
      </c>
      <c r="L455" s="1" t="s">
        <v>85</v>
      </c>
      <c r="M455" s="1" t="s">
        <v>85</v>
      </c>
      <c r="N455" s="10">
        <v>51816529000</v>
      </c>
      <c r="O455" s="11">
        <v>43089</v>
      </c>
      <c r="P455" s="11" t="e">
        <v>#VALUE!</v>
      </c>
      <c r="Q455" s="1">
        <v>-2.1910319456912353</v>
      </c>
      <c r="R455" s="1">
        <v>-5.6538887813302079</v>
      </c>
      <c r="S455" s="1">
        <v>-3.3848153271761161</v>
      </c>
      <c r="T455" s="1" t="e">
        <v>#VALUE!</v>
      </c>
      <c r="U455" s="1" t="e">
        <v>#VALUE!</v>
      </c>
      <c r="V455" s="1" t="e">
        <v>#VALUE!</v>
      </c>
      <c r="W455" s="1" t="s">
        <v>1999</v>
      </c>
      <c r="X455" s="1">
        <v>-2.0737762451171875</v>
      </c>
      <c r="Y455" s="1">
        <v>3.5676900629070194</v>
      </c>
      <c r="Z455" s="12">
        <v>0</v>
      </c>
      <c r="AA455" s="12">
        <v>0</v>
      </c>
      <c r="AB455" s="1" t="s">
        <v>87</v>
      </c>
      <c r="AC455" s="1">
        <v>73.301000000000002</v>
      </c>
      <c r="AD455" s="1" t="s">
        <v>103</v>
      </c>
      <c r="AE455" s="1" t="s">
        <v>103</v>
      </c>
      <c r="AF455" s="12" t="s">
        <v>103</v>
      </c>
      <c r="AG455" s="1" t="s">
        <v>103</v>
      </c>
      <c r="AH455" s="1" t="s">
        <v>103</v>
      </c>
      <c r="AI455" s="1" t="s">
        <v>103</v>
      </c>
      <c r="AJ455" s="12" t="s">
        <v>103</v>
      </c>
      <c r="AK455" s="1" t="s">
        <v>1953</v>
      </c>
      <c r="AL455" s="1" t="s">
        <v>100</v>
      </c>
      <c r="AM455" s="1" t="e">
        <v>#VALUE!</v>
      </c>
      <c r="AN455" s="1" t="s">
        <v>103</v>
      </c>
      <c r="AO455" s="1">
        <v>26.507871321013006</v>
      </c>
      <c r="AP455" s="1">
        <v>0.78839050158449142</v>
      </c>
      <c r="AQ455" s="1" t="s">
        <v>1954</v>
      </c>
      <c r="AR455" s="3" t="s">
        <v>102</v>
      </c>
      <c r="AS455" s="3">
        <v>-6.76809519539745E-5</v>
      </c>
      <c r="AT455" s="1">
        <v>4.5393754739612824</v>
      </c>
      <c r="AU455" s="1" t="s">
        <v>103</v>
      </c>
      <c r="AV455" s="1">
        <v>-172.19031217388121</v>
      </c>
      <c r="AW455" s="1" t="s">
        <v>1955</v>
      </c>
      <c r="AX455" s="1" t="s">
        <v>103</v>
      </c>
      <c r="AY455" s="1" t="s">
        <v>103</v>
      </c>
      <c r="AZ455" s="1" t="s">
        <v>100</v>
      </c>
      <c r="BA455" s="1" t="s">
        <v>100</v>
      </c>
      <c r="BB455" s="1" t="s">
        <v>100</v>
      </c>
      <c r="BC455" s="13" t="s">
        <v>103</v>
      </c>
      <c r="BD455" s="1">
        <v>19.836852965461329</v>
      </c>
      <c r="BE455" s="1">
        <v>26.97964788975294</v>
      </c>
      <c r="BF455" s="1">
        <v>7.9873073131098726</v>
      </c>
      <c r="BG455" s="1">
        <v>0.37608818647006981</v>
      </c>
      <c r="BH455" s="1">
        <v>7.4305270362765228</v>
      </c>
      <c r="BI455" s="1">
        <v>1.54368448</v>
      </c>
      <c r="BJ455" s="1" t="s">
        <v>100</v>
      </c>
      <c r="BK455" s="1" t="s">
        <v>100</v>
      </c>
      <c r="BL455" s="1" t="s">
        <v>100</v>
      </c>
      <c r="BM455" s="1">
        <v>2.2084623272318455</v>
      </c>
      <c r="BN455" s="1" t="s">
        <v>100</v>
      </c>
      <c r="BO455" s="1" t="s">
        <v>100</v>
      </c>
      <c r="BP455" s="1" t="e">
        <v>#VALUE!</v>
      </c>
      <c r="BQ455" s="1">
        <v>1404.8988974703748</v>
      </c>
      <c r="BR455" s="1" t="s">
        <v>1954</v>
      </c>
      <c r="BS455" s="1">
        <v>26.507871321013006</v>
      </c>
      <c r="BT455" s="1">
        <v>-1.1802501000000001</v>
      </c>
      <c r="BU455" s="1">
        <v>2.4669802700000001</v>
      </c>
      <c r="BV455" s="1" t="e">
        <v>#VALUE!</v>
      </c>
      <c r="BW455" s="1">
        <v>35.755685679442813</v>
      </c>
    </row>
    <row r="456" spans="1:75" x14ac:dyDescent="0.2">
      <c r="A456" s="8" t="s">
        <v>715</v>
      </c>
      <c r="B456" s="4"/>
      <c r="C456" s="8" t="s">
        <v>1148</v>
      </c>
      <c r="D456" s="8" t="s">
        <v>1148</v>
      </c>
      <c r="E456" s="9"/>
      <c r="F456" s="1" t="s">
        <v>2000</v>
      </c>
      <c r="G456" s="3" t="s">
        <v>718</v>
      </c>
      <c r="H456" s="3" t="s">
        <v>84</v>
      </c>
      <c r="I456" s="1" t="s">
        <v>100</v>
      </c>
      <c r="J456" s="1" t="s">
        <v>85</v>
      </c>
      <c r="K456" s="1" t="s">
        <v>85</v>
      </c>
      <c r="L456" s="1" t="s">
        <v>85</v>
      </c>
      <c r="M456" s="1" t="s">
        <v>85</v>
      </c>
      <c r="N456" s="10">
        <v>33000000000</v>
      </c>
      <c r="O456" s="11">
        <v>45567</v>
      </c>
      <c r="P456" s="11" t="e">
        <v>#VALUE!</v>
      </c>
      <c r="Q456" s="1">
        <v>-0.67882966194613426</v>
      </c>
      <c r="R456" s="1">
        <v>-0.7084489866823529</v>
      </c>
      <c r="S456" s="1">
        <v>1.6684736889121643</v>
      </c>
      <c r="T456" s="1" t="e">
        <v>#VALUE!</v>
      </c>
      <c r="U456" s="1" t="e">
        <v>#VALUE!</v>
      </c>
      <c r="V456" s="1" t="e">
        <v>#VALUE!</v>
      </c>
      <c r="W456" s="1" t="s">
        <v>2001</v>
      </c>
      <c r="X456" s="1">
        <v>-6.7777104377746582</v>
      </c>
      <c r="Y456" s="1">
        <v>2.8510298190616896</v>
      </c>
      <c r="Z456" s="12">
        <v>0</v>
      </c>
      <c r="AA456" s="12">
        <v>0</v>
      </c>
      <c r="AB456" s="1" t="s">
        <v>87</v>
      </c>
      <c r="AC456" s="1">
        <v>99.557000000000002</v>
      </c>
      <c r="AD456" s="1">
        <v>4.8947585364097117</v>
      </c>
      <c r="AE456" s="1">
        <v>3.2925726100307826</v>
      </c>
      <c r="AF456" s="12">
        <v>3.2925726100307826</v>
      </c>
      <c r="AG456" s="1" t="s">
        <v>84</v>
      </c>
      <c r="AH456" s="1">
        <v>3.4695277367424411</v>
      </c>
      <c r="AI456" s="1" t="e">
        <v>#VALUE!</v>
      </c>
      <c r="AJ456" s="12" t="e">
        <v>#VALUE!</v>
      </c>
      <c r="AK456" s="1" t="s">
        <v>1953</v>
      </c>
      <c r="AL456" s="1">
        <v>-3.4063549999999998E-2</v>
      </c>
      <c r="AM456" s="1">
        <v>161.12899199999998</v>
      </c>
      <c r="AN456" s="1">
        <v>4.7670994242382108</v>
      </c>
      <c r="AO456" s="1">
        <v>4.7556468172484596</v>
      </c>
      <c r="AP456" s="1">
        <v>156.09980940643749</v>
      </c>
      <c r="AQ456" s="1" t="s">
        <v>1954</v>
      </c>
      <c r="AR456" s="3" t="s">
        <v>102</v>
      </c>
      <c r="AS456" s="3">
        <v>-3.9529490791778699E-6</v>
      </c>
      <c r="AT456" s="1">
        <v>0.33438195996895459</v>
      </c>
      <c r="AU456" s="1">
        <v>-78.096409906441536</v>
      </c>
      <c r="AV456" s="1">
        <v>-93.991129101489832</v>
      </c>
      <c r="AW456" s="1" t="s">
        <v>1955</v>
      </c>
      <c r="AX456" s="1" t="s">
        <v>103</v>
      </c>
      <c r="AY456" s="1" t="s">
        <v>103</v>
      </c>
      <c r="AZ456" s="1" t="s">
        <v>100</v>
      </c>
      <c r="BA456" s="1" t="s">
        <v>100</v>
      </c>
      <c r="BB456" s="1" t="s">
        <v>100</v>
      </c>
      <c r="BC456" s="13" t="s">
        <v>103</v>
      </c>
      <c r="BD456" s="1">
        <v>19.836852965461329</v>
      </c>
      <c r="BE456" s="1">
        <v>26.97964788975294</v>
      </c>
      <c r="BF456" s="1">
        <v>7.9873073131098726</v>
      </c>
      <c r="BG456" s="1">
        <v>0.37608818647006981</v>
      </c>
      <c r="BH456" s="1">
        <v>0.64887063655030797</v>
      </c>
      <c r="BI456" s="1" t="s">
        <v>103</v>
      </c>
      <c r="BJ456" s="1">
        <v>9.949920000000001E-3</v>
      </c>
      <c r="BK456" s="1">
        <v>-1.1984999999999982E-3</v>
      </c>
      <c r="BL456" s="1">
        <v>-8.1851199999999971E-3</v>
      </c>
      <c r="BM456" s="1" t="s">
        <v>103</v>
      </c>
      <c r="BN456" s="1">
        <v>-4.7521870000000001E-2</v>
      </c>
      <c r="BO456" s="1">
        <v>-1.766475E-2</v>
      </c>
      <c r="BP456" s="1">
        <v>54.924252573590479</v>
      </c>
      <c r="BQ456" s="1">
        <v>440.99627901161398</v>
      </c>
      <c r="BR456" s="1" t="s">
        <v>1954</v>
      </c>
      <c r="BS456" s="1">
        <v>4.7556468172484596</v>
      </c>
      <c r="BT456" s="1" t="s">
        <v>103</v>
      </c>
      <c r="BU456" s="1" t="s">
        <v>103</v>
      </c>
      <c r="BV456" s="1" t="e">
        <v>#VALUE!</v>
      </c>
      <c r="BW456" s="1">
        <v>25.355797441065803</v>
      </c>
    </row>
    <row r="457" spans="1:75" x14ac:dyDescent="0.2">
      <c r="A457" s="8" t="s">
        <v>939</v>
      </c>
      <c r="B457" s="4"/>
      <c r="C457" s="8" t="s">
        <v>1148</v>
      </c>
      <c r="D457" s="8" t="s">
        <v>1148</v>
      </c>
      <c r="E457" s="9"/>
      <c r="F457" s="1" t="s">
        <v>2002</v>
      </c>
      <c r="G457" s="3" t="s">
        <v>943</v>
      </c>
      <c r="H457" s="3" t="s">
        <v>84</v>
      </c>
      <c r="I457" s="1" t="s">
        <v>100</v>
      </c>
      <c r="J457" s="1" t="s">
        <v>85</v>
      </c>
      <c r="K457" s="1" t="s">
        <v>85</v>
      </c>
      <c r="L457" s="1" t="s">
        <v>85</v>
      </c>
      <c r="M457" s="1" t="s">
        <v>85</v>
      </c>
      <c r="N457" s="10">
        <v>19000000000</v>
      </c>
      <c r="O457" s="11">
        <v>44959</v>
      </c>
      <c r="P457" s="11" t="e">
        <v>#VALUE!</v>
      </c>
      <c r="Q457" s="1">
        <v>-1.0721871958106477</v>
      </c>
      <c r="R457" s="1">
        <v>-1.4341121894803188</v>
      </c>
      <c r="S457" s="1">
        <v>1.2834879316131254</v>
      </c>
      <c r="T457" s="1" t="e">
        <v>#VALUE!</v>
      </c>
      <c r="U457" s="1" t="e">
        <v>#VALUE!</v>
      </c>
      <c r="V457" s="1" t="e">
        <v>#VALUE!</v>
      </c>
      <c r="W457" s="1" t="s">
        <v>2003</v>
      </c>
      <c r="X457" s="1">
        <v>-6.6142849922180176</v>
      </c>
      <c r="Y457" s="1">
        <v>3.1497169706110903</v>
      </c>
      <c r="Z457" s="12">
        <v>0</v>
      </c>
      <c r="AA457" s="12">
        <v>0</v>
      </c>
      <c r="AB457" s="1" t="s">
        <v>87</v>
      </c>
      <c r="AC457" s="1">
        <v>97.200999999999993</v>
      </c>
      <c r="AD457" s="1" t="s">
        <v>103</v>
      </c>
      <c r="AE457" s="1" t="s">
        <v>103</v>
      </c>
      <c r="AF457" s="12" t="s">
        <v>103</v>
      </c>
      <c r="AG457" s="1" t="s">
        <v>103</v>
      </c>
      <c r="AH457" s="1" t="s">
        <v>103</v>
      </c>
      <c r="AI457" s="1" t="s">
        <v>103</v>
      </c>
      <c r="AJ457" s="12" t="s">
        <v>103</v>
      </c>
      <c r="AK457" s="1" t="s">
        <v>1953</v>
      </c>
      <c r="AL457" s="1" t="s">
        <v>100</v>
      </c>
      <c r="AM457" s="1" t="e">
        <v>#VALUE!</v>
      </c>
      <c r="AN457" s="1" t="s">
        <v>103</v>
      </c>
      <c r="AO457" s="1">
        <v>8.0082135523613971</v>
      </c>
      <c r="AP457" s="1">
        <v>-1.4421863432235404</v>
      </c>
      <c r="AQ457" s="1" t="s">
        <v>1954</v>
      </c>
      <c r="AR457" s="3" t="s">
        <v>102</v>
      </c>
      <c r="AS457" s="3">
        <v>-1.0223546453858035E-5</v>
      </c>
      <c r="AT457" s="1">
        <v>-0.40678363672475015</v>
      </c>
      <c r="AU457" s="1">
        <v>-96.490921874868988</v>
      </c>
      <c r="AV457" s="1">
        <v>-119.63982893158685</v>
      </c>
      <c r="AW457" s="1" t="s">
        <v>1955</v>
      </c>
      <c r="AX457" s="1" t="s">
        <v>103</v>
      </c>
      <c r="AY457" s="1" t="s">
        <v>103</v>
      </c>
      <c r="AZ457" s="1" t="s">
        <v>100</v>
      </c>
      <c r="BA457" s="1" t="s">
        <v>100</v>
      </c>
      <c r="BB457" s="1" t="s">
        <v>100</v>
      </c>
      <c r="BC457" s="13" t="s">
        <v>103</v>
      </c>
      <c r="BD457" s="1">
        <v>19.836852965461329</v>
      </c>
      <c r="BE457" s="1">
        <v>26.97964788975294</v>
      </c>
      <c r="BF457" s="1">
        <v>7.9873073131098726</v>
      </c>
      <c r="BG457" s="1">
        <v>0.37608818647006981</v>
      </c>
      <c r="BH457" s="1">
        <v>2.3052703627652291</v>
      </c>
      <c r="BI457" s="1">
        <v>-1.6664419999999999E-2</v>
      </c>
      <c r="BJ457" s="1" t="s">
        <v>100</v>
      </c>
      <c r="BK457" s="1">
        <v>-2.3562800000000005E-3</v>
      </c>
      <c r="BL457" s="1">
        <v>-4.3823100000000004E-3</v>
      </c>
      <c r="BM457" s="1">
        <v>0.75794730022793444</v>
      </c>
      <c r="BN457" s="1">
        <v>-1.6818329999999999E-2</v>
      </c>
      <c r="BO457" s="1">
        <v>-1.2690420000000001E-2</v>
      </c>
      <c r="BP457" s="1" t="e">
        <v>#VALUE!</v>
      </c>
      <c r="BQ457" s="1">
        <v>691.74001161577792</v>
      </c>
      <c r="BR457" s="1" t="s">
        <v>1954</v>
      </c>
      <c r="BS457" s="1">
        <v>8.0082135523613971</v>
      </c>
      <c r="BT457" s="1" t="s">
        <v>103</v>
      </c>
      <c r="BU457" s="1" t="s">
        <v>103</v>
      </c>
      <c r="BV457" s="1" t="e">
        <v>#VALUE!</v>
      </c>
      <c r="BW457" s="1">
        <v>30.98841684669717</v>
      </c>
    </row>
    <row r="458" spans="1:75" x14ac:dyDescent="0.2">
      <c r="A458" s="8" t="s">
        <v>2004</v>
      </c>
      <c r="B458" s="4"/>
      <c r="C458" s="8" t="s">
        <v>1148</v>
      </c>
      <c r="D458" s="8" t="s">
        <v>1148</v>
      </c>
      <c r="E458" s="9"/>
      <c r="F458" s="1" t="s">
        <v>2005</v>
      </c>
      <c r="G458" s="3" t="s">
        <v>2006</v>
      </c>
      <c r="H458" s="3" t="s">
        <v>84</v>
      </c>
      <c r="I458" s="1" t="s">
        <v>100</v>
      </c>
      <c r="J458" s="1" t="s">
        <v>85</v>
      </c>
      <c r="K458" s="1" t="s">
        <v>85</v>
      </c>
      <c r="L458" s="1" t="s">
        <v>85</v>
      </c>
      <c r="M458" s="1" t="s">
        <v>85</v>
      </c>
      <c r="N458" s="10">
        <v>0</v>
      </c>
      <c r="O458" s="11">
        <v>44700</v>
      </c>
      <c r="P458" s="11" t="e">
        <v>#VALUE!</v>
      </c>
      <c r="Q458" s="1" t="s">
        <v>85</v>
      </c>
      <c r="R458" s="1" t="s">
        <v>85</v>
      </c>
      <c r="S458" s="1" t="s">
        <v>85</v>
      </c>
      <c r="T458" s="1" t="e">
        <v>#VALUE!</v>
      </c>
      <c r="U458" s="1" t="e">
        <v>#VALUE!</v>
      </c>
      <c r="V458" s="1" t="e">
        <v>#VALUE!</v>
      </c>
      <c r="W458" s="1" t="s">
        <v>2007</v>
      </c>
      <c r="X458" s="1" t="s">
        <v>85</v>
      </c>
      <c r="Y458" s="1" t="s">
        <v>100</v>
      </c>
      <c r="Z458" s="12" t="s">
        <v>100</v>
      </c>
      <c r="AA458" s="12" t="s">
        <v>100</v>
      </c>
      <c r="AB458" s="1" t="s">
        <v>87</v>
      </c>
      <c r="AC458" s="1" t="s">
        <v>100</v>
      </c>
      <c r="AD458" s="1" t="s">
        <v>103</v>
      </c>
      <c r="AE458" s="1" t="s">
        <v>103</v>
      </c>
      <c r="AF458" s="12" t="s">
        <v>103</v>
      </c>
      <c r="AG458" s="1" t="s">
        <v>103</v>
      </c>
      <c r="AH458" s="1" t="s">
        <v>103</v>
      </c>
      <c r="AI458" s="1" t="s">
        <v>103</v>
      </c>
      <c r="AJ458" s="12" t="s">
        <v>103</v>
      </c>
      <c r="AK458" s="1" t="s">
        <v>1953</v>
      </c>
      <c r="AL458" s="1" t="s">
        <v>100</v>
      </c>
      <c r="AM458" s="1" t="e">
        <v>#VALUE!</v>
      </c>
      <c r="AN458" s="1" t="s">
        <v>103</v>
      </c>
      <c r="AO458" s="1" t="s">
        <v>85</v>
      </c>
      <c r="AP458" s="1" t="s">
        <v>85</v>
      </c>
      <c r="AQ458" s="1" t="s">
        <v>101</v>
      </c>
      <c r="AR458" s="3" t="s">
        <v>102</v>
      </c>
      <c r="AS458" s="3" t="s">
        <v>100</v>
      </c>
      <c r="AT458" s="1" t="s">
        <v>100</v>
      </c>
      <c r="AU458" s="1" t="s">
        <v>103</v>
      </c>
      <c r="AV458" s="1" t="s">
        <v>100</v>
      </c>
      <c r="AW458" s="1" t="s">
        <v>1955</v>
      </c>
      <c r="AX458" s="1" t="s">
        <v>103</v>
      </c>
      <c r="AY458" s="1" t="s">
        <v>103</v>
      </c>
      <c r="AZ458" s="1" t="s">
        <v>100</v>
      </c>
      <c r="BA458" s="1" t="s">
        <v>100</v>
      </c>
      <c r="BB458" s="1" t="s">
        <v>100</v>
      </c>
      <c r="BC458" s="13" t="s">
        <v>103</v>
      </c>
      <c r="BD458" s="1">
        <v>19.836852965461329</v>
      </c>
      <c r="BE458" s="1">
        <v>26.97964788975294</v>
      </c>
      <c r="BF458" s="1">
        <v>7.9873073131098726</v>
      </c>
      <c r="BG458" s="1">
        <v>0.37608818647006981</v>
      </c>
      <c r="BH458" s="1">
        <v>3.0116358658453115</v>
      </c>
      <c r="BI458" s="1" t="s">
        <v>100</v>
      </c>
      <c r="BJ458" s="1" t="s">
        <v>100</v>
      </c>
      <c r="BK458" s="1" t="s">
        <v>100</v>
      </c>
      <c r="BL458" s="1" t="s">
        <v>100</v>
      </c>
      <c r="BM458" s="1" t="s">
        <v>100</v>
      </c>
      <c r="BN458" s="1" t="s">
        <v>100</v>
      </c>
      <c r="BO458" s="1" t="s">
        <v>100</v>
      </c>
      <c r="BP458" s="1" t="e">
        <v>#VALUE!</v>
      </c>
      <c r="BQ458" s="1" t="e">
        <v>#VALUE!</v>
      </c>
      <c r="BR458" s="1" t="s">
        <v>101</v>
      </c>
      <c r="BS458" s="1" t="s">
        <v>85</v>
      </c>
      <c r="BT458" s="1" t="s">
        <v>103</v>
      </c>
      <c r="BU458" s="1" t="s">
        <v>103</v>
      </c>
      <c r="BV458" s="1" t="e">
        <v>#VALUE!</v>
      </c>
      <c r="BW458" s="1" t="s">
        <v>85</v>
      </c>
    </row>
    <row r="459" spans="1:75" x14ac:dyDescent="0.2">
      <c r="A459" s="8" t="s">
        <v>1173</v>
      </c>
      <c r="B459" s="4"/>
      <c r="C459" s="8" t="s">
        <v>1148</v>
      </c>
      <c r="D459" s="8" t="s">
        <v>1148</v>
      </c>
      <c r="E459" s="9"/>
      <c r="F459" s="1" t="s">
        <v>2008</v>
      </c>
      <c r="G459" s="3" t="s">
        <v>1176</v>
      </c>
      <c r="H459" s="3" t="s">
        <v>84</v>
      </c>
      <c r="I459" s="1" t="s">
        <v>100</v>
      </c>
      <c r="J459" s="1" t="s">
        <v>85</v>
      </c>
      <c r="K459" s="1" t="s">
        <v>85</v>
      </c>
      <c r="L459" s="1" t="s">
        <v>85</v>
      </c>
      <c r="M459" s="1" t="s">
        <v>85</v>
      </c>
      <c r="N459" s="10">
        <v>16000000000</v>
      </c>
      <c r="O459" s="11">
        <v>44692</v>
      </c>
      <c r="P459" s="11" t="e">
        <v>#VALUE!</v>
      </c>
      <c r="Q459" s="1">
        <v>-0.1654902302618888</v>
      </c>
      <c r="R459" s="1">
        <v>-2.1361538566977423E-2</v>
      </c>
      <c r="S459" s="1">
        <v>1.6734682159032621</v>
      </c>
      <c r="T459" s="1" t="e">
        <v>#VALUE!</v>
      </c>
      <c r="U459" s="1" t="e">
        <v>#VALUE!</v>
      </c>
      <c r="V459" s="1" t="e">
        <v>#VALUE!</v>
      </c>
      <c r="W459" s="1" t="s">
        <v>2009</v>
      </c>
      <c r="X459" s="1">
        <v>-1.8958293199539185</v>
      </c>
      <c r="Y459" s="1">
        <v>2.6452034804201201</v>
      </c>
      <c r="Z459" s="12">
        <v>0</v>
      </c>
      <c r="AA459" s="12">
        <v>0</v>
      </c>
      <c r="AB459" s="1" t="s">
        <v>87</v>
      </c>
      <c r="AC459" s="1">
        <v>100.232</v>
      </c>
      <c r="AD459" s="1" t="s">
        <v>103</v>
      </c>
      <c r="AE459" s="1" t="s">
        <v>103</v>
      </c>
      <c r="AF459" s="12" t="s">
        <v>103</v>
      </c>
      <c r="AG459" s="1" t="s">
        <v>103</v>
      </c>
      <c r="AH459" s="1" t="s">
        <v>103</v>
      </c>
      <c r="AI459" s="1" t="s">
        <v>103</v>
      </c>
      <c r="AJ459" s="12" t="s">
        <v>103</v>
      </c>
      <c r="AK459" s="1" t="s">
        <v>1953</v>
      </c>
      <c r="AL459" s="1" t="s">
        <v>100</v>
      </c>
      <c r="AM459" s="1" t="e">
        <v>#VALUE!</v>
      </c>
      <c r="AN459" s="1" t="s">
        <v>103</v>
      </c>
      <c r="AO459" s="1">
        <v>2.2587268993839835</v>
      </c>
      <c r="AP459" s="1">
        <v>-3.1646382161445969</v>
      </c>
      <c r="AQ459" s="1" t="s">
        <v>1954</v>
      </c>
      <c r="AR459" s="3" t="s">
        <v>102</v>
      </c>
      <c r="AS459" s="3">
        <v>-1.0204435074712137E-5</v>
      </c>
      <c r="AT459" s="1">
        <v>-0.39330457769688465</v>
      </c>
      <c r="AU459" s="1">
        <v>-56.110515343841392</v>
      </c>
      <c r="AV459" s="1">
        <v>-71.732044616144108</v>
      </c>
      <c r="AW459" s="1" t="s">
        <v>1955</v>
      </c>
      <c r="AX459" s="1" t="s">
        <v>103</v>
      </c>
      <c r="AY459" s="1" t="s">
        <v>103</v>
      </c>
      <c r="AZ459" s="1" t="s">
        <v>100</v>
      </c>
      <c r="BA459" s="1" t="s">
        <v>100</v>
      </c>
      <c r="BB459" s="1" t="s">
        <v>100</v>
      </c>
      <c r="BC459" s="13" t="s">
        <v>103</v>
      </c>
      <c r="BD459" s="1">
        <v>19.836852965461329</v>
      </c>
      <c r="BE459" s="1">
        <v>26.97964788975294</v>
      </c>
      <c r="BF459" s="1">
        <v>7.9873073131098726</v>
      </c>
      <c r="BG459" s="1">
        <v>0.37608818647006981</v>
      </c>
      <c r="BH459" s="1">
        <v>3.0417522245037647</v>
      </c>
      <c r="BI459" s="1">
        <v>1.47893491</v>
      </c>
      <c r="BJ459" s="1" t="s">
        <v>100</v>
      </c>
      <c r="BK459" s="1">
        <v>-4.2419299999999979E-3</v>
      </c>
      <c r="BL459" s="1">
        <v>-1.618087E-2</v>
      </c>
      <c r="BM459" s="1">
        <v>1.3156455860220524</v>
      </c>
      <c r="BN459" s="1">
        <v>-1.954943E-2</v>
      </c>
      <c r="BO459" s="1">
        <v>2.5787399999999999E-3</v>
      </c>
      <c r="BP459" s="1" t="e">
        <v>#VALUE!</v>
      </c>
      <c r="BQ459" s="1">
        <v>218.21771484880514</v>
      </c>
      <c r="BR459" s="1" t="s">
        <v>1954</v>
      </c>
      <c r="BS459" s="1">
        <v>2.2587268993839835</v>
      </c>
      <c r="BT459" s="1" t="s">
        <v>103</v>
      </c>
      <c r="BU459" s="1" t="s">
        <v>103</v>
      </c>
      <c r="BV459" s="1" t="e">
        <v>#VALUE!</v>
      </c>
      <c r="BW459" s="1">
        <v>16.396028962646085</v>
      </c>
    </row>
    <row r="460" spans="1:75" x14ac:dyDescent="0.2">
      <c r="A460" s="8" t="s">
        <v>2010</v>
      </c>
      <c r="B460" s="4"/>
      <c r="C460" s="8" t="s">
        <v>1148</v>
      </c>
      <c r="D460" s="8" t="s">
        <v>1148</v>
      </c>
      <c r="E460" s="9"/>
      <c r="F460" s="1" t="s">
        <v>2011</v>
      </c>
      <c r="G460" s="3" t="s">
        <v>2012</v>
      </c>
      <c r="H460" s="3" t="s">
        <v>84</v>
      </c>
      <c r="I460" s="1" t="s">
        <v>100</v>
      </c>
      <c r="J460" s="1" t="s">
        <v>85</v>
      </c>
      <c r="K460" s="1" t="s">
        <v>85</v>
      </c>
      <c r="L460" s="1" t="s">
        <v>85</v>
      </c>
      <c r="M460" s="1" t="s">
        <v>85</v>
      </c>
      <c r="N460" s="10">
        <v>14900000000</v>
      </c>
      <c r="O460" s="11">
        <v>41781</v>
      </c>
      <c r="P460" s="11" t="e">
        <v>#VALUE!</v>
      </c>
      <c r="Q460" s="1">
        <v>-1.7590883403183377</v>
      </c>
      <c r="R460" s="1">
        <v>-4.6736611960803254</v>
      </c>
      <c r="S460" s="1">
        <v>-2.444672384768054</v>
      </c>
      <c r="T460" s="1" t="e">
        <v>#VALUE!</v>
      </c>
      <c r="U460" s="1" t="e">
        <v>#VALUE!</v>
      </c>
      <c r="V460" s="1" t="e">
        <v>#VALUE!</v>
      </c>
      <c r="W460" s="1" t="s">
        <v>2013</v>
      </c>
      <c r="X460" s="1">
        <v>-2.7179758548736572</v>
      </c>
      <c r="Y460" s="1">
        <v>3.5396637117204794</v>
      </c>
      <c r="Z460" s="12">
        <v>0</v>
      </c>
      <c r="AA460" s="12">
        <v>0</v>
      </c>
      <c r="AB460" s="1" t="s">
        <v>87</v>
      </c>
      <c r="AC460" s="1">
        <v>87.481999999999999</v>
      </c>
      <c r="AD460" s="1" t="s">
        <v>103</v>
      </c>
      <c r="AE460" s="1" t="s">
        <v>103</v>
      </c>
      <c r="AF460" s="12" t="s">
        <v>103</v>
      </c>
      <c r="AG460" s="1" t="s">
        <v>103</v>
      </c>
      <c r="AH460" s="1" t="s">
        <v>103</v>
      </c>
      <c r="AI460" s="1" t="s">
        <v>103</v>
      </c>
      <c r="AJ460" s="12" t="s">
        <v>103</v>
      </c>
      <c r="AK460" s="1" t="s">
        <v>1953</v>
      </c>
      <c r="AL460" s="1" t="s">
        <v>100</v>
      </c>
      <c r="AM460" s="1" t="e">
        <v>#VALUE!</v>
      </c>
      <c r="AN460" s="1" t="s">
        <v>103</v>
      </c>
      <c r="AO460" s="1">
        <v>23.509924709103355</v>
      </c>
      <c r="AP460" s="1">
        <v>0.67368847651678299</v>
      </c>
      <c r="AQ460" s="1" t="s">
        <v>1954</v>
      </c>
      <c r="AR460" s="3" t="s">
        <v>102</v>
      </c>
      <c r="AS460" s="3">
        <v>-8.3117668303600567E-6</v>
      </c>
      <c r="AT460" s="1">
        <v>1.9675242342684474</v>
      </c>
      <c r="AU460" s="1" t="s">
        <v>103</v>
      </c>
      <c r="AV460" s="1">
        <v>-176.08371823539687</v>
      </c>
      <c r="AW460" s="1" t="s">
        <v>1955</v>
      </c>
      <c r="AX460" s="1" t="s">
        <v>103</v>
      </c>
      <c r="AY460" s="1" t="s">
        <v>103</v>
      </c>
      <c r="AZ460" s="1" t="s">
        <v>100</v>
      </c>
      <c r="BA460" s="1" t="s">
        <v>100</v>
      </c>
      <c r="BB460" s="1" t="s">
        <v>100</v>
      </c>
      <c r="BC460" s="13" t="s">
        <v>103</v>
      </c>
      <c r="BD460" s="1">
        <v>19.836852965461329</v>
      </c>
      <c r="BE460" s="1">
        <v>26.97964788975294</v>
      </c>
      <c r="BF460" s="1">
        <v>7.9873073131098726</v>
      </c>
      <c r="BG460" s="1">
        <v>0.37608818647006981</v>
      </c>
      <c r="BH460" s="1">
        <v>10.986995208761122</v>
      </c>
      <c r="BI460" s="1">
        <v>1.9348133199999999</v>
      </c>
      <c r="BJ460" s="1" t="s">
        <v>100</v>
      </c>
      <c r="BK460" s="1" t="s">
        <v>100</v>
      </c>
      <c r="BL460" s="1" t="s">
        <v>100</v>
      </c>
      <c r="BM460" s="1">
        <v>2.4691942198719645</v>
      </c>
      <c r="BN460" s="1" t="s">
        <v>100</v>
      </c>
      <c r="BO460" s="1" t="s">
        <v>100</v>
      </c>
      <c r="BP460" s="1" t="e">
        <v>#VALUE!</v>
      </c>
      <c r="BQ460" s="1">
        <v>1458.9916743467768</v>
      </c>
      <c r="BR460" s="1" t="s">
        <v>1954</v>
      </c>
      <c r="BS460" s="1">
        <v>23.509924709103355</v>
      </c>
      <c r="BT460" s="1">
        <v>-2.4780125499999999</v>
      </c>
      <c r="BU460" s="1">
        <v>2.5800510000000001</v>
      </c>
      <c r="BV460" s="1" t="e">
        <v>#VALUE!</v>
      </c>
      <c r="BW460" s="1">
        <v>30.101092195255095</v>
      </c>
    </row>
    <row r="461" spans="1:75" x14ac:dyDescent="0.2">
      <c r="A461" s="8" t="s">
        <v>564</v>
      </c>
      <c r="B461" s="4"/>
      <c r="C461" s="8" t="s">
        <v>1148</v>
      </c>
      <c r="D461" s="8" t="s">
        <v>1148</v>
      </c>
      <c r="E461" s="9"/>
      <c r="F461" s="1" t="s">
        <v>2014</v>
      </c>
      <c r="G461" s="3" t="s">
        <v>567</v>
      </c>
      <c r="H461" s="3" t="s">
        <v>84</v>
      </c>
      <c r="I461" s="1" t="s">
        <v>100</v>
      </c>
      <c r="J461" s="1" t="s">
        <v>85</v>
      </c>
      <c r="K461" s="1" t="s">
        <v>85</v>
      </c>
      <c r="L461" s="1" t="s">
        <v>85</v>
      </c>
      <c r="M461" s="1" t="s">
        <v>85</v>
      </c>
      <c r="N461" s="10">
        <v>28750000000</v>
      </c>
      <c r="O461" s="11">
        <v>44952</v>
      </c>
      <c r="P461" s="11" t="e">
        <v>#VALUE!</v>
      </c>
      <c r="Q461" s="1">
        <v>-2.0574092960346069</v>
      </c>
      <c r="R461" s="1">
        <v>-5.4970397430297746</v>
      </c>
      <c r="S461" s="1">
        <v>-3.1693003219109839</v>
      </c>
      <c r="T461" s="1" t="e">
        <v>#VALUE!</v>
      </c>
      <c r="U461" s="1" t="e">
        <v>#VALUE!</v>
      </c>
      <c r="V461" s="1" t="e">
        <v>#VALUE!</v>
      </c>
      <c r="W461" s="1" t="s">
        <v>2015</v>
      </c>
      <c r="X461" s="1">
        <v>-7.2260394096374512</v>
      </c>
      <c r="Y461" s="1">
        <v>3.5449662821532431</v>
      </c>
      <c r="Z461" s="12">
        <v>0</v>
      </c>
      <c r="AA461" s="12">
        <v>0</v>
      </c>
      <c r="AB461" s="1" t="s">
        <v>87</v>
      </c>
      <c r="AC461" s="1">
        <v>85.281000000000006</v>
      </c>
      <c r="AD461" s="1">
        <v>4.8947585364097117</v>
      </c>
      <c r="AE461" s="1">
        <v>3.2925726100307826</v>
      </c>
      <c r="AF461" s="12">
        <v>3.2925726100307826</v>
      </c>
      <c r="AG461" s="1" t="s">
        <v>84</v>
      </c>
      <c r="AH461" s="1">
        <v>3.4695277367424411</v>
      </c>
      <c r="AI461" s="1" t="e">
        <v>#VALUE!</v>
      </c>
      <c r="AJ461" s="12" t="e">
        <v>#VALUE!</v>
      </c>
      <c r="AK461" s="1" t="s">
        <v>1953</v>
      </c>
      <c r="AL461" s="1" t="s">
        <v>100</v>
      </c>
      <c r="AM461" s="1">
        <v>161.12899199999998</v>
      </c>
      <c r="AN461" s="1">
        <v>4.7670994242382108</v>
      </c>
      <c r="AO461" s="1">
        <v>30.507871321013006</v>
      </c>
      <c r="AP461" s="1">
        <v>156.09980940643749</v>
      </c>
      <c r="AQ461" s="1" t="s">
        <v>1954</v>
      </c>
      <c r="AR461" s="3" t="s">
        <v>102</v>
      </c>
      <c r="AS461" s="3">
        <v>-4.0464618322744172E-5</v>
      </c>
      <c r="AT461" s="1">
        <v>2.7892495759192837</v>
      </c>
      <c r="AU461" s="1" t="s">
        <v>103</v>
      </c>
      <c r="AV461" s="1">
        <v>-172.14502124587784</v>
      </c>
      <c r="AW461" s="1" t="s">
        <v>1955</v>
      </c>
      <c r="AX461" s="1" t="s">
        <v>103</v>
      </c>
      <c r="AY461" s="1" t="s">
        <v>103</v>
      </c>
      <c r="AZ461" s="1" t="s">
        <v>100</v>
      </c>
      <c r="BA461" s="1" t="s">
        <v>100</v>
      </c>
      <c r="BB461" s="1" t="s">
        <v>100</v>
      </c>
      <c r="BC461" s="13" t="s">
        <v>103</v>
      </c>
      <c r="BD461" s="1">
        <v>19.836852965461329</v>
      </c>
      <c r="BE461" s="1">
        <v>26.97964788975294</v>
      </c>
      <c r="BF461" s="1">
        <v>7.9873073131098726</v>
      </c>
      <c r="BG461" s="1">
        <v>0.37608818647006981</v>
      </c>
      <c r="BH461" s="1">
        <v>2.324435318275154</v>
      </c>
      <c r="BI461" s="1">
        <v>2.3380111600000002</v>
      </c>
      <c r="BJ461" s="1" t="s">
        <v>100</v>
      </c>
      <c r="BK461" s="1" t="s">
        <v>100</v>
      </c>
      <c r="BL461" s="1" t="s">
        <v>100</v>
      </c>
      <c r="BM461" s="1">
        <v>-0.55577117248831209</v>
      </c>
      <c r="BN461" s="1" t="s">
        <v>100</v>
      </c>
      <c r="BO461" s="1" t="s">
        <v>100</v>
      </c>
      <c r="BP461" s="1" t="e">
        <v>#VALUE!</v>
      </c>
      <c r="BQ461" s="1">
        <v>1670.1127043725705</v>
      </c>
      <c r="BR461" s="1" t="s">
        <v>1954</v>
      </c>
      <c r="BS461" s="1">
        <v>30.507871321013006</v>
      </c>
      <c r="BT461" s="1" t="s">
        <v>103</v>
      </c>
      <c r="BU461" s="1" t="s">
        <v>103</v>
      </c>
      <c r="BV461" s="1" t="e">
        <v>#VALUE!</v>
      </c>
      <c r="BW461" s="1">
        <v>38.761431477178412</v>
      </c>
    </row>
    <row r="462" spans="1:75" x14ac:dyDescent="0.2">
      <c r="A462" s="8" t="s">
        <v>2016</v>
      </c>
      <c r="B462" s="4"/>
      <c r="C462" s="8" t="s">
        <v>1148</v>
      </c>
      <c r="D462" s="8" t="s">
        <v>1148</v>
      </c>
      <c r="E462" s="9"/>
      <c r="F462" s="1" t="s">
        <v>2017</v>
      </c>
      <c r="G462" s="3" t="s">
        <v>2018</v>
      </c>
      <c r="H462" s="3" t="s">
        <v>84</v>
      </c>
      <c r="I462" s="1" t="s">
        <v>100</v>
      </c>
      <c r="J462" s="1" t="s">
        <v>85</v>
      </c>
      <c r="K462" s="1" t="s">
        <v>85</v>
      </c>
      <c r="L462" s="1" t="s">
        <v>85</v>
      </c>
      <c r="M462" s="1" t="s">
        <v>85</v>
      </c>
      <c r="N462" s="10">
        <v>8750000000</v>
      </c>
      <c r="O462" s="11">
        <v>41757</v>
      </c>
      <c r="P462" s="11" t="e">
        <v>#VALUE!</v>
      </c>
      <c r="Q462" s="1">
        <v>-2.6868526364673517</v>
      </c>
      <c r="R462" s="1">
        <v>-6.6518173978640345</v>
      </c>
      <c r="S462" s="1">
        <v>-4.6770543603011134</v>
      </c>
      <c r="T462" s="1" t="e">
        <v>#VALUE!</v>
      </c>
      <c r="U462" s="1" t="e">
        <v>#VALUE!</v>
      </c>
      <c r="V462" s="1" t="e">
        <v>#VALUE!</v>
      </c>
      <c r="W462" s="1" t="s">
        <v>2019</v>
      </c>
      <c r="X462" s="1">
        <v>-15.753279685974121</v>
      </c>
      <c r="Y462" s="1">
        <v>3.4596938777741997</v>
      </c>
      <c r="Z462" s="12">
        <v>0</v>
      </c>
      <c r="AA462" s="12">
        <v>0</v>
      </c>
      <c r="AB462" s="1" t="s">
        <v>87</v>
      </c>
      <c r="AC462" s="1">
        <v>84.804000000000002</v>
      </c>
      <c r="AD462" s="1" t="s">
        <v>103</v>
      </c>
      <c r="AE462" s="1" t="s">
        <v>103</v>
      </c>
      <c r="AF462" s="12" t="s">
        <v>103</v>
      </c>
      <c r="AG462" s="1" t="s">
        <v>103</v>
      </c>
      <c r="AH462" s="1" t="s">
        <v>103</v>
      </c>
      <c r="AI462" s="1" t="s">
        <v>103</v>
      </c>
      <c r="AJ462" s="12" t="s">
        <v>103</v>
      </c>
      <c r="AK462" s="1" t="s">
        <v>1953</v>
      </c>
      <c r="AL462" s="1" t="s">
        <v>100</v>
      </c>
      <c r="AM462" s="1" t="e">
        <v>#VALUE!</v>
      </c>
      <c r="AN462" s="1" t="s">
        <v>103</v>
      </c>
      <c r="AO462" s="1">
        <v>39.509924709103352</v>
      </c>
      <c r="AP462" s="1">
        <v>-7.0320256939382357</v>
      </c>
      <c r="AQ462" s="1" t="s">
        <v>1954</v>
      </c>
      <c r="AR462" s="3" t="s">
        <v>102</v>
      </c>
      <c r="AS462" s="3">
        <v>-3.166203521587363E-5</v>
      </c>
      <c r="AT462" s="1">
        <v>-4.9313108792237159</v>
      </c>
      <c r="AU462" s="1" t="s">
        <v>103</v>
      </c>
      <c r="AV462" s="1">
        <v>-180.63688298361615</v>
      </c>
      <c r="AW462" s="1" t="s">
        <v>1955</v>
      </c>
      <c r="AX462" s="1" t="s">
        <v>103</v>
      </c>
      <c r="AY462" s="1" t="s">
        <v>103</v>
      </c>
      <c r="AZ462" s="1" t="s">
        <v>100</v>
      </c>
      <c r="BA462" s="1" t="s">
        <v>100</v>
      </c>
      <c r="BB462" s="1" t="s">
        <v>100</v>
      </c>
      <c r="BC462" s="13" t="s">
        <v>103</v>
      </c>
      <c r="BD462" s="1">
        <v>19.836852965461329</v>
      </c>
      <c r="BE462" s="1">
        <v>26.97964788975294</v>
      </c>
      <c r="BF462" s="1">
        <v>7.9873073131098726</v>
      </c>
      <c r="BG462" s="1">
        <v>0.37608818647006981</v>
      </c>
      <c r="BH462" s="1">
        <v>11.07460643394935</v>
      </c>
      <c r="BI462" s="1">
        <v>-0.98201473000000039</v>
      </c>
      <c r="BJ462" s="1" t="s">
        <v>100</v>
      </c>
      <c r="BK462" s="1" t="s">
        <v>100</v>
      </c>
      <c r="BL462" s="1" t="s">
        <v>100</v>
      </c>
      <c r="BM462" s="1">
        <v>-1.1568222087583879</v>
      </c>
      <c r="BN462" s="1" t="s">
        <v>100</v>
      </c>
      <c r="BO462" s="1" t="s">
        <v>100</v>
      </c>
      <c r="BP462" s="1" t="e">
        <v>#VALUE!</v>
      </c>
      <c r="BQ462" s="1">
        <v>1911.3035848829441</v>
      </c>
      <c r="BR462" s="1" t="s">
        <v>1954</v>
      </c>
      <c r="BS462" s="1">
        <v>39.509924709103352</v>
      </c>
      <c r="BT462" s="1">
        <v>-9.8607772499999999</v>
      </c>
      <c r="BU462" s="1">
        <v>10.71734</v>
      </c>
      <c r="BV462" s="1" t="e">
        <v>#VALUE!</v>
      </c>
      <c r="BW462" s="1">
        <v>36.931587199174132</v>
      </c>
    </row>
    <row r="463" spans="1:75" x14ac:dyDescent="0.2">
      <c r="A463" s="8" t="s">
        <v>511</v>
      </c>
      <c r="B463" s="4"/>
      <c r="C463" s="8" t="s">
        <v>1148</v>
      </c>
      <c r="D463" s="8" t="s">
        <v>1148</v>
      </c>
      <c r="E463" s="9"/>
      <c r="F463" s="1" t="s">
        <v>2020</v>
      </c>
      <c r="G463" s="3" t="s">
        <v>514</v>
      </c>
      <c r="H463" s="3" t="s">
        <v>84</v>
      </c>
      <c r="I463" s="1" t="s">
        <v>100</v>
      </c>
      <c r="J463" s="1" t="s">
        <v>85</v>
      </c>
      <c r="K463" s="1" t="s">
        <v>85</v>
      </c>
      <c r="L463" s="1" t="s">
        <v>85</v>
      </c>
      <c r="M463" s="1" t="s">
        <v>85</v>
      </c>
      <c r="N463" s="10">
        <v>27500000000</v>
      </c>
      <c r="O463" s="11">
        <v>45596</v>
      </c>
      <c r="P463" s="11" t="e">
        <v>#VALUE!</v>
      </c>
      <c r="Q463" s="1">
        <v>-9.6317525454725494E-2</v>
      </c>
      <c r="R463" s="1">
        <v>8.5955890992694961E-2</v>
      </c>
      <c r="S463" s="1">
        <v>1.6242133755546728</v>
      </c>
      <c r="T463" s="1" t="e">
        <v>#VALUE!</v>
      </c>
      <c r="U463" s="1" t="e">
        <v>#VALUE!</v>
      </c>
      <c r="V463" s="1" t="e">
        <v>#VALUE!</v>
      </c>
      <c r="W463" s="1" t="s">
        <v>2021</v>
      </c>
      <c r="X463" s="1">
        <v>-1.8606312274932861</v>
      </c>
      <c r="Y463" s="1">
        <v>2.6225624668424348</v>
      </c>
      <c r="Z463" s="12">
        <v>0</v>
      </c>
      <c r="AA463" s="12">
        <v>0</v>
      </c>
      <c r="AB463" s="1" t="s">
        <v>87</v>
      </c>
      <c r="AC463" s="1">
        <v>100.617</v>
      </c>
      <c r="AD463" s="1">
        <v>4.8947585364097117</v>
      </c>
      <c r="AE463" s="1">
        <v>3.2925726100307826</v>
      </c>
      <c r="AF463" s="12">
        <v>3.2925726100307826</v>
      </c>
      <c r="AG463" s="1" t="s">
        <v>84</v>
      </c>
      <c r="AH463" s="1">
        <v>3.4695277367424411</v>
      </c>
      <c r="AI463" s="1" t="e">
        <v>#VALUE!</v>
      </c>
      <c r="AJ463" s="12" t="e">
        <v>#VALUE!</v>
      </c>
      <c r="AK463" s="1" t="s">
        <v>1953</v>
      </c>
      <c r="AL463" s="1" t="s">
        <v>100</v>
      </c>
      <c r="AM463" s="1">
        <v>161.12899199999998</v>
      </c>
      <c r="AN463" s="1">
        <v>4.7670994242382108</v>
      </c>
      <c r="AO463" s="1">
        <v>1.678302532511978</v>
      </c>
      <c r="AP463" s="1">
        <v>156.09980940643749</v>
      </c>
      <c r="AQ463" s="1" t="s">
        <v>1954</v>
      </c>
      <c r="AR463" s="3" t="s">
        <v>102</v>
      </c>
      <c r="AS463" s="3">
        <v>-6.3702776387231097E-6</v>
      </c>
      <c r="AT463" s="1">
        <v>9.2343813038153755E-2</v>
      </c>
      <c r="AU463" s="1">
        <v>-46.122988751591443</v>
      </c>
      <c r="AV463" s="1">
        <v>-63.827119104364762</v>
      </c>
      <c r="AW463" s="1" t="s">
        <v>1955</v>
      </c>
      <c r="AX463" s="1" t="s">
        <v>103</v>
      </c>
      <c r="AY463" s="1" t="s">
        <v>103</v>
      </c>
      <c r="AZ463" s="1" t="s">
        <v>100</v>
      </c>
      <c r="BA463" s="1" t="s">
        <v>100</v>
      </c>
      <c r="BB463" s="1" t="s">
        <v>100</v>
      </c>
      <c r="BC463" s="13" t="s">
        <v>103</v>
      </c>
      <c r="BD463" s="1">
        <v>19.836852965461329</v>
      </c>
      <c r="BE463" s="1">
        <v>26.97964788975294</v>
      </c>
      <c r="BF463" s="1">
        <v>7.9873073131098726</v>
      </c>
      <c r="BG463" s="1">
        <v>0.37608818647006981</v>
      </c>
      <c r="BH463" s="1">
        <v>0.56947296372347711</v>
      </c>
      <c r="BI463" s="1" t="s">
        <v>103</v>
      </c>
      <c r="BJ463" s="1" t="s">
        <v>100</v>
      </c>
      <c r="BK463" s="1" t="s">
        <v>100</v>
      </c>
      <c r="BL463" s="1">
        <v>-2.6784599999999936E-3</v>
      </c>
      <c r="BM463" s="1" t="s">
        <v>103</v>
      </c>
      <c r="BN463" s="1">
        <v>0.13533295000000001</v>
      </c>
      <c r="BO463" s="1">
        <v>0.13533295000000001</v>
      </c>
      <c r="BP463" s="1" t="e">
        <v>#VALUE!</v>
      </c>
      <c r="BQ463" s="1">
        <v>163.75386484504872</v>
      </c>
      <c r="BR463" s="1" t="s">
        <v>1954</v>
      </c>
      <c r="BS463" s="1">
        <v>1.678302532511978</v>
      </c>
      <c r="BT463" s="1" t="s">
        <v>103</v>
      </c>
      <c r="BU463" s="1" t="s">
        <v>103</v>
      </c>
      <c r="BV463" s="1" t="e">
        <v>#VALUE!</v>
      </c>
      <c r="BW463" s="1">
        <v>17.297736683346631</v>
      </c>
    </row>
    <row r="464" spans="1:75" x14ac:dyDescent="0.2">
      <c r="A464" s="8" t="s">
        <v>2022</v>
      </c>
      <c r="B464" s="4"/>
      <c r="C464" s="8" t="s">
        <v>1148</v>
      </c>
      <c r="D464" s="8" t="s">
        <v>1148</v>
      </c>
      <c r="E464" s="9"/>
      <c r="F464" s="1" t="s">
        <v>2023</v>
      </c>
      <c r="G464" s="3" t="s">
        <v>2024</v>
      </c>
      <c r="H464" s="3" t="s">
        <v>84</v>
      </c>
      <c r="I464" s="1" t="s">
        <v>100</v>
      </c>
      <c r="J464" s="1" t="s">
        <v>85</v>
      </c>
      <c r="K464" s="1" t="s">
        <v>85</v>
      </c>
      <c r="L464" s="1" t="s">
        <v>85</v>
      </c>
      <c r="M464" s="1" t="s">
        <v>85</v>
      </c>
      <c r="N464" s="10">
        <v>10000000000</v>
      </c>
      <c r="O464" s="11">
        <v>44944</v>
      </c>
      <c r="P464" s="11" t="e">
        <v>#VALUE!</v>
      </c>
      <c r="Q464" s="1">
        <v>0.11197112189040848</v>
      </c>
      <c r="R464" s="1">
        <v>0.32409259730195039</v>
      </c>
      <c r="S464" s="1">
        <v>1.4702593302449385</v>
      </c>
      <c r="T464" s="1" t="e">
        <v>#VALUE!</v>
      </c>
      <c r="U464" s="1" t="e">
        <v>#VALUE!</v>
      </c>
      <c r="V464" s="1" t="e">
        <v>#VALUE!</v>
      </c>
      <c r="W464" s="1" t="s">
        <v>2025</v>
      </c>
      <c r="X464" s="1">
        <v>-4.5098061561584473</v>
      </c>
      <c r="Y464" s="1">
        <v>2.5960707156520244</v>
      </c>
      <c r="Z464" s="12">
        <v>0</v>
      </c>
      <c r="AA464" s="12">
        <v>0</v>
      </c>
      <c r="AB464" s="1" t="s">
        <v>87</v>
      </c>
      <c r="AC464" s="1">
        <v>100.334</v>
      </c>
      <c r="AD464" s="1" t="s">
        <v>103</v>
      </c>
      <c r="AE464" s="1" t="s">
        <v>103</v>
      </c>
      <c r="AF464" s="12" t="s">
        <v>103</v>
      </c>
      <c r="AG464" s="1" t="s">
        <v>103</v>
      </c>
      <c r="AH464" s="1" t="s">
        <v>103</v>
      </c>
      <c r="AI464" s="1" t="s">
        <v>103</v>
      </c>
      <c r="AJ464" s="12" t="s">
        <v>103</v>
      </c>
      <c r="AK464" s="1" t="s">
        <v>1953</v>
      </c>
      <c r="AL464" s="1" t="s">
        <v>100</v>
      </c>
      <c r="AM464" s="1" t="e">
        <v>#VALUE!</v>
      </c>
      <c r="AN464" s="1" t="s">
        <v>103</v>
      </c>
      <c r="AO464" s="1">
        <v>0.84052019164955505</v>
      </c>
      <c r="AP464" s="1">
        <v>-1.8656697725456988</v>
      </c>
      <c r="AQ464" s="1" t="s">
        <v>1954</v>
      </c>
      <c r="AR464" s="3" t="s">
        <v>102</v>
      </c>
      <c r="AS464" s="3">
        <v>-3.834881301401083E-6</v>
      </c>
      <c r="AT464" s="1">
        <v>-0.55506719959685924</v>
      </c>
      <c r="AU464" s="1">
        <v>-30.88161732623762</v>
      </c>
      <c r="AV464" s="1">
        <v>-55.061315277904164</v>
      </c>
      <c r="AW464" s="1" t="s">
        <v>1955</v>
      </c>
      <c r="AX464" s="1" t="s">
        <v>103</v>
      </c>
      <c r="AY464" s="1" t="s">
        <v>103</v>
      </c>
      <c r="AZ464" s="1" t="s">
        <v>100</v>
      </c>
      <c r="BA464" s="1" t="s">
        <v>100</v>
      </c>
      <c r="BB464" s="1" t="s">
        <v>100</v>
      </c>
      <c r="BC464" s="13" t="s">
        <v>103</v>
      </c>
      <c r="BD464" s="1">
        <v>19.836852965461329</v>
      </c>
      <c r="BE464" s="1">
        <v>26.97964788975294</v>
      </c>
      <c r="BF464" s="1">
        <v>7.9873073131098726</v>
      </c>
      <c r="BG464" s="1">
        <v>0.37608818647006981</v>
      </c>
      <c r="BH464" s="1">
        <v>2.3518138261464752</v>
      </c>
      <c r="BI464" s="1">
        <v>2.6582068899999998</v>
      </c>
      <c r="BJ464" s="1" t="s">
        <v>100</v>
      </c>
      <c r="BK464" s="1" t="s">
        <v>100</v>
      </c>
      <c r="BL464" s="1">
        <v>4.2488459999999999E-2</v>
      </c>
      <c r="BM464" s="1">
        <v>1.3354659444810077</v>
      </c>
      <c r="BN464" s="1">
        <v>-1.4174239999999999E-2</v>
      </c>
      <c r="BO464" s="1">
        <v>3.0162439999999999E-2</v>
      </c>
      <c r="BP464" s="1" t="e">
        <v>#VALUE!</v>
      </c>
      <c r="BQ464" s="1">
        <v>83.014167205917033</v>
      </c>
      <c r="BR464" s="1" t="s">
        <v>1954</v>
      </c>
      <c r="BS464" s="1">
        <v>0.84052019164955505</v>
      </c>
      <c r="BT464" s="1" t="s">
        <v>103</v>
      </c>
      <c r="BU464" s="1" t="s">
        <v>103</v>
      </c>
      <c r="BV464" s="1" t="e">
        <v>#VALUE!</v>
      </c>
      <c r="BW464" s="1">
        <v>11.192964794760737</v>
      </c>
    </row>
    <row r="465" spans="1:75" x14ac:dyDescent="0.2">
      <c r="A465" s="8" t="s">
        <v>254</v>
      </c>
      <c r="B465" s="4"/>
      <c r="C465" s="8" t="s">
        <v>1148</v>
      </c>
      <c r="D465" s="8" t="s">
        <v>1148</v>
      </c>
      <c r="E465" s="9"/>
      <c r="F465" s="1" t="s">
        <v>2026</v>
      </c>
      <c r="G465" s="3" t="s">
        <v>257</v>
      </c>
      <c r="H465" s="3" t="s">
        <v>84</v>
      </c>
      <c r="I465" s="1" t="s">
        <v>100</v>
      </c>
      <c r="J465" s="1" t="s">
        <v>85</v>
      </c>
      <c r="K465" s="1" t="s">
        <v>85</v>
      </c>
      <c r="L465" s="1" t="s">
        <v>85</v>
      </c>
      <c r="M465" s="1" t="s">
        <v>85</v>
      </c>
      <c r="N465" s="10">
        <v>34000000000</v>
      </c>
      <c r="O465" s="11">
        <v>45281</v>
      </c>
      <c r="P465" s="11" t="e">
        <v>#VALUE!</v>
      </c>
      <c r="Q465" s="1">
        <v>-1.1134748877661749</v>
      </c>
      <c r="R465" s="1">
        <v>-1.6273921444921791</v>
      </c>
      <c r="S465" s="1">
        <v>1.1507561191100857</v>
      </c>
      <c r="T465" s="1" t="e">
        <v>#VALUE!</v>
      </c>
      <c r="U465" s="1" t="e">
        <v>#VALUE!</v>
      </c>
      <c r="V465" s="1" t="e">
        <v>#VALUE!</v>
      </c>
      <c r="W465" s="1" t="s">
        <v>2027</v>
      </c>
      <c r="X465" s="1">
        <v>-7.1167669296264648</v>
      </c>
      <c r="Y465" s="1">
        <v>3.2126360018995745</v>
      </c>
      <c r="Z465" s="12">
        <v>0</v>
      </c>
      <c r="AA465" s="12">
        <v>0</v>
      </c>
      <c r="AB465" s="1" t="s">
        <v>87</v>
      </c>
      <c r="AC465" s="1">
        <v>98.363</v>
      </c>
      <c r="AD465" s="1">
        <v>4.8947585364097117</v>
      </c>
      <c r="AE465" s="1">
        <v>3.2925726100307826</v>
      </c>
      <c r="AF465" s="12">
        <v>3.2925726100307826</v>
      </c>
      <c r="AG465" s="1" t="s">
        <v>84</v>
      </c>
      <c r="AH465" s="1">
        <v>3.4695277367424411</v>
      </c>
      <c r="AI465" s="1" t="e">
        <v>#VALUE!</v>
      </c>
      <c r="AJ465" s="12" t="e">
        <v>#VALUE!</v>
      </c>
      <c r="AK465" s="1" t="s">
        <v>1953</v>
      </c>
      <c r="AL465" s="1" t="s">
        <v>100</v>
      </c>
      <c r="AM465" s="1">
        <v>161.12899199999998</v>
      </c>
      <c r="AN465" s="1">
        <v>4.7670994242382108</v>
      </c>
      <c r="AO465" s="1">
        <v>9.0075290896646134</v>
      </c>
      <c r="AP465" s="1">
        <v>156.09980940643749</v>
      </c>
      <c r="AQ465" s="1" t="s">
        <v>1954</v>
      </c>
      <c r="AR465" s="3" t="s">
        <v>102</v>
      </c>
      <c r="AS465" s="3">
        <v>-1.817252348601528E-5</v>
      </c>
      <c r="AT465" s="1">
        <v>-0.14275647585835216</v>
      </c>
      <c r="AU465" s="1">
        <v>-102.82633276978439</v>
      </c>
      <c r="AV465" s="1">
        <v>-128.35204652757744</v>
      </c>
      <c r="AW465" s="1" t="s">
        <v>1955</v>
      </c>
      <c r="AX465" s="1" t="s">
        <v>103</v>
      </c>
      <c r="AY465" s="1" t="s">
        <v>103</v>
      </c>
      <c r="AZ465" s="1" t="s">
        <v>100</v>
      </c>
      <c r="BA465" s="1" t="s">
        <v>100</v>
      </c>
      <c r="BB465" s="1" t="s">
        <v>100</v>
      </c>
      <c r="BC465" s="13" t="s">
        <v>103</v>
      </c>
      <c r="BD465" s="1">
        <v>19.836852965461329</v>
      </c>
      <c r="BE465" s="1">
        <v>26.97964788975294</v>
      </c>
      <c r="BF465" s="1">
        <v>7.9873073131098726</v>
      </c>
      <c r="BG465" s="1">
        <v>0.37608818647006981</v>
      </c>
      <c r="BH465" s="1">
        <v>1.4182067077344285</v>
      </c>
      <c r="BI465" s="1">
        <v>-2.2241360000000002E-2</v>
      </c>
      <c r="BJ465" s="1">
        <v>3.2273000000000024E-4</v>
      </c>
      <c r="BK465" s="1">
        <v>-7.6906800000000001E-3</v>
      </c>
      <c r="BL465" s="1">
        <v>-1.4071570000000002E-2</v>
      </c>
      <c r="BM465" s="1">
        <v>-0.74818395921338654</v>
      </c>
      <c r="BN465" s="1">
        <v>-2.1222640000000001E-2</v>
      </c>
      <c r="BO465" s="1">
        <v>-6.4124400000000002E-3</v>
      </c>
      <c r="BP465" s="1" t="e">
        <v>#VALUE!</v>
      </c>
      <c r="BQ465" s="1">
        <v>769.58825697964528</v>
      </c>
      <c r="BR465" s="1" t="s">
        <v>1954</v>
      </c>
      <c r="BS465" s="1">
        <v>9.0075290896646134</v>
      </c>
      <c r="BT465" s="1" t="s">
        <v>103</v>
      </c>
      <c r="BU465" s="1" t="s">
        <v>103</v>
      </c>
      <c r="BV465" s="1" t="e">
        <v>#VALUE!</v>
      </c>
      <c r="BW465" s="1">
        <v>30.296410039421822</v>
      </c>
    </row>
    <row r="466" spans="1:75" x14ac:dyDescent="0.2">
      <c r="A466" s="8" t="s">
        <v>281</v>
      </c>
      <c r="B466" s="4"/>
      <c r="C466" s="8" t="s">
        <v>1148</v>
      </c>
      <c r="D466" s="8" t="s">
        <v>1148</v>
      </c>
      <c r="E466" s="9"/>
      <c r="F466" s="1" t="s">
        <v>2028</v>
      </c>
      <c r="G466" s="18" t="s">
        <v>284</v>
      </c>
      <c r="H466" s="3" t="s">
        <v>84</v>
      </c>
      <c r="I466" s="1" t="s">
        <v>100</v>
      </c>
      <c r="J466" s="1" t="s">
        <v>85</v>
      </c>
      <c r="K466" s="1" t="s">
        <v>85</v>
      </c>
      <c r="L466" s="1" t="s">
        <v>85</v>
      </c>
      <c r="M466" s="1" t="s">
        <v>85</v>
      </c>
      <c r="N466" s="10">
        <v>15000000000</v>
      </c>
      <c r="O466" s="11">
        <v>44853</v>
      </c>
      <c r="P466" s="11" t="e">
        <v>#VALUE!</v>
      </c>
      <c r="Q466" s="1">
        <v>-0.24929805368439917</v>
      </c>
      <c r="R466" s="1">
        <v>-0.13824812966199973</v>
      </c>
      <c r="S466" s="1">
        <v>1.6716473409624788</v>
      </c>
      <c r="T466" s="1" t="e">
        <v>#VALUE!</v>
      </c>
      <c r="U466" s="1" t="e">
        <v>#VALUE!</v>
      </c>
      <c r="V466" s="1" t="e">
        <v>#VALUE!</v>
      </c>
      <c r="W466" s="1" t="s">
        <v>1258</v>
      </c>
      <c r="X466" s="1">
        <v>-1.5847176313400269</v>
      </c>
      <c r="Y466" s="1">
        <v>2.682336751447473</v>
      </c>
      <c r="Z466" s="12">
        <v>0</v>
      </c>
      <c r="AA466" s="12">
        <v>0</v>
      </c>
      <c r="AB466" s="1" t="s">
        <v>87</v>
      </c>
      <c r="AC466" s="1">
        <v>102.166</v>
      </c>
      <c r="AD466" s="1" t="s">
        <v>103</v>
      </c>
      <c r="AE466" s="1" t="s">
        <v>103</v>
      </c>
      <c r="AF466" s="12" t="s">
        <v>103</v>
      </c>
      <c r="AG466" s="1" t="s">
        <v>103</v>
      </c>
      <c r="AH466" s="1" t="s">
        <v>103</v>
      </c>
      <c r="AI466" s="1" t="s">
        <v>103</v>
      </c>
      <c r="AJ466" s="12" t="s">
        <v>103</v>
      </c>
      <c r="AK466" s="1" t="s">
        <v>1953</v>
      </c>
      <c r="AL466" s="1" t="s">
        <v>100</v>
      </c>
      <c r="AM466" s="1" t="e">
        <v>#VALUE!</v>
      </c>
      <c r="AN466" s="1" t="s">
        <v>103</v>
      </c>
      <c r="AO466" s="1">
        <v>2.7570157426420261</v>
      </c>
      <c r="AP466" s="1">
        <v>-2.2064872491975711</v>
      </c>
      <c r="AQ466" s="1" t="s">
        <v>1954</v>
      </c>
      <c r="AR466" s="3" t="s">
        <v>102</v>
      </c>
      <c r="AS466" s="3">
        <v>-1.7925039230703987E-5</v>
      </c>
      <c r="AT466" s="1">
        <v>-0.11201925881278996</v>
      </c>
      <c r="AU466" s="1">
        <v>-61.712503123629148</v>
      </c>
      <c r="AV466" s="1">
        <v>-77.057621822405324</v>
      </c>
      <c r="AW466" s="1" t="s">
        <v>1955</v>
      </c>
      <c r="AX466" s="1" t="s">
        <v>103</v>
      </c>
      <c r="AY466" s="1" t="s">
        <v>103</v>
      </c>
      <c r="AZ466" s="1" t="s">
        <v>100</v>
      </c>
      <c r="BA466" s="1" t="s">
        <v>100</v>
      </c>
      <c r="BB466" s="1" t="s">
        <v>100</v>
      </c>
      <c r="BC466" s="13" t="s">
        <v>103</v>
      </c>
      <c r="BD466" s="1">
        <v>19.836852965461329</v>
      </c>
      <c r="BE466" s="1">
        <v>26.97964788975294</v>
      </c>
      <c r="BF466" s="1">
        <v>7.9873073131098726</v>
      </c>
      <c r="BG466" s="1">
        <v>0.37608818647006981</v>
      </c>
      <c r="BH466" s="1">
        <v>2.6009582477754964</v>
      </c>
      <c r="BI466" s="1">
        <v>-6.5616979999999991E-2</v>
      </c>
      <c r="BJ466" s="1">
        <v>0</v>
      </c>
      <c r="BK466" s="1">
        <v>0.78236276000000005</v>
      </c>
      <c r="BL466" s="1">
        <v>0.78236276000000005</v>
      </c>
      <c r="BM466" s="1">
        <v>0.9983220538317702</v>
      </c>
      <c r="BN466" s="1">
        <v>-3.9317009999999999E-2</v>
      </c>
      <c r="BO466" s="1">
        <v>-3.6698090000000003E-2</v>
      </c>
      <c r="BP466" s="1" t="e">
        <v>#VALUE!</v>
      </c>
      <c r="BQ466" s="1">
        <v>267.73017558284096</v>
      </c>
      <c r="BR466" s="1" t="s">
        <v>1954</v>
      </c>
      <c r="BS466" s="1">
        <v>2.7570157426420261</v>
      </c>
      <c r="BT466" s="1" t="s">
        <v>103</v>
      </c>
      <c r="BU466" s="1" t="s">
        <v>103</v>
      </c>
      <c r="BV466" s="1" t="e">
        <v>#VALUE!</v>
      </c>
      <c r="BW466" s="1">
        <v>18.696710041031412</v>
      </c>
    </row>
    <row r="467" spans="1:75" x14ac:dyDescent="0.2">
      <c r="A467" s="8" t="s">
        <v>2029</v>
      </c>
      <c r="B467" s="4"/>
      <c r="C467" s="8" t="s">
        <v>1148</v>
      </c>
      <c r="D467" s="8" t="s">
        <v>1148</v>
      </c>
      <c r="E467" s="9"/>
      <c r="F467" s="1" t="s">
        <v>2030</v>
      </c>
      <c r="G467" s="18" t="s">
        <v>2031</v>
      </c>
      <c r="H467" s="3" t="s">
        <v>84</v>
      </c>
      <c r="I467" s="1" t="s">
        <v>100</v>
      </c>
      <c r="J467" s="1" t="s">
        <v>85</v>
      </c>
      <c r="K467" s="1" t="s">
        <v>85</v>
      </c>
      <c r="L467" s="1" t="s">
        <v>85</v>
      </c>
      <c r="M467" s="1" t="s">
        <v>85</v>
      </c>
      <c r="N467" s="10">
        <v>11597000000</v>
      </c>
      <c r="O467" s="11">
        <v>45056</v>
      </c>
      <c r="P467" s="11" t="e">
        <v>#VALUE!</v>
      </c>
      <c r="Q467" s="1">
        <v>0.17895681673105734</v>
      </c>
      <c r="R467" s="1">
        <v>0.40090882663352811</v>
      </c>
      <c r="S467" s="1">
        <v>1.2893881670202223</v>
      </c>
      <c r="T467" s="1" t="e">
        <v>#VALUE!</v>
      </c>
      <c r="U467" s="1" t="e">
        <v>#VALUE!</v>
      </c>
      <c r="V467" s="1" t="e">
        <v>#VALUE!</v>
      </c>
      <c r="W467" s="1" t="s">
        <v>2032</v>
      </c>
      <c r="X467" s="1">
        <v>-3.9365367889404297</v>
      </c>
      <c r="Y467" s="1">
        <v>2.6018034105407382</v>
      </c>
      <c r="Z467" s="12">
        <v>0</v>
      </c>
      <c r="AA467" s="12">
        <v>0</v>
      </c>
      <c r="AB467" s="1" t="s">
        <v>87</v>
      </c>
      <c r="AC467" s="1">
        <v>100.17</v>
      </c>
      <c r="AD467" s="1">
        <v>4.8947585364097117</v>
      </c>
      <c r="AE467" s="1">
        <v>3.2925726100307826</v>
      </c>
      <c r="AF467" s="12">
        <v>3.2925726100307826</v>
      </c>
      <c r="AG467" s="1" t="s">
        <v>84</v>
      </c>
      <c r="AH467" s="1">
        <v>3.4695277367424411</v>
      </c>
      <c r="AI467" s="1" t="e">
        <v>#VALUE!</v>
      </c>
      <c r="AJ467" s="12" t="e">
        <v>#VALUE!</v>
      </c>
      <c r="AK467" s="1" t="s">
        <v>1953</v>
      </c>
      <c r="AL467" s="1" t="s">
        <v>100</v>
      </c>
      <c r="AM467" s="1">
        <v>161.12899199999998</v>
      </c>
      <c r="AN467" s="1">
        <v>4.7670994242382108</v>
      </c>
      <c r="AO467" s="1">
        <v>0.17522245037645448</v>
      </c>
      <c r="AP467" s="1">
        <v>156.09980940643749</v>
      </c>
      <c r="AQ467" s="1" t="s">
        <v>1954</v>
      </c>
      <c r="AR467" s="3" t="s">
        <v>102</v>
      </c>
      <c r="AS467" s="3">
        <v>-8.9339360487272756E-5</v>
      </c>
      <c r="AT467" s="1">
        <v>-3.6315840936054666</v>
      </c>
      <c r="AU467" s="1">
        <v>-30.689051777895315</v>
      </c>
      <c r="AV467" s="1">
        <v>-65.990828760663291</v>
      </c>
      <c r="AW467" s="1" t="s">
        <v>1955</v>
      </c>
      <c r="AX467" s="1" t="s">
        <v>103</v>
      </c>
      <c r="AY467" s="1" t="s">
        <v>103</v>
      </c>
      <c r="AZ467" s="1" t="s">
        <v>100</v>
      </c>
      <c r="BA467" s="1" t="s">
        <v>100</v>
      </c>
      <c r="BB467" s="1" t="s">
        <v>100</v>
      </c>
      <c r="BC467" s="13" t="s">
        <v>103</v>
      </c>
      <c r="BD467" s="1">
        <v>19.836852965461329</v>
      </c>
      <c r="BE467" s="1">
        <v>26.97964788975294</v>
      </c>
      <c r="BF467" s="1">
        <v>7.9873073131098726</v>
      </c>
      <c r="BG467" s="1">
        <v>0.37608818647006981</v>
      </c>
      <c r="BH467" s="1">
        <v>2.0451745379876796</v>
      </c>
      <c r="BI467" s="1">
        <v>-1.4223948399999999</v>
      </c>
      <c r="BJ467" s="1" t="s">
        <v>100</v>
      </c>
      <c r="BK467" s="1">
        <v>-5.8365810000000004E-2</v>
      </c>
      <c r="BL467" s="1">
        <v>-8.3657599999999999E-2</v>
      </c>
      <c r="BM467" s="1">
        <v>1.1080338919217945</v>
      </c>
      <c r="BN467" s="1">
        <v>2.4497999999999998E-3</v>
      </c>
      <c r="BO467" s="1">
        <v>0.10396138000000001</v>
      </c>
      <c r="BP467" s="1" t="e">
        <v>#VALUE!</v>
      </c>
      <c r="BQ467" s="1">
        <v>17.680814983052073</v>
      </c>
      <c r="BR467" s="1" t="s">
        <v>1954</v>
      </c>
      <c r="BS467" s="1">
        <v>0.17522245037645448</v>
      </c>
      <c r="BT467" s="1" t="s">
        <v>103</v>
      </c>
      <c r="BU467" s="1" t="s">
        <v>103</v>
      </c>
      <c r="BV467" s="1" t="e">
        <v>#VALUE!</v>
      </c>
      <c r="BW467" s="1">
        <v>-8.3758784205781946</v>
      </c>
    </row>
    <row r="468" spans="1:75" x14ac:dyDescent="0.2">
      <c r="A468" s="8" t="s">
        <v>1562</v>
      </c>
      <c r="B468" s="4"/>
      <c r="C468" s="8" t="s">
        <v>1148</v>
      </c>
      <c r="D468" s="8" t="s">
        <v>1148</v>
      </c>
      <c r="E468" s="9"/>
      <c r="F468" s="1" t="s">
        <v>2033</v>
      </c>
      <c r="G468" s="18" t="s">
        <v>1565</v>
      </c>
      <c r="H468" s="3" t="s">
        <v>84</v>
      </c>
      <c r="I468" s="1" t="s">
        <v>100</v>
      </c>
      <c r="J468" s="1" t="s">
        <v>85</v>
      </c>
      <c r="K468" s="1" t="s">
        <v>85</v>
      </c>
      <c r="L468" s="1" t="s">
        <v>85</v>
      </c>
      <c r="M468" s="1" t="s">
        <v>85</v>
      </c>
      <c r="N468" s="10">
        <v>30000000000</v>
      </c>
      <c r="O468" s="11">
        <v>45386</v>
      </c>
      <c r="P468" s="11" t="e">
        <v>#VALUE!</v>
      </c>
      <c r="Q468" s="1">
        <v>-0.57863969661043901</v>
      </c>
      <c r="R468" s="1">
        <v>-0.55468678370681479</v>
      </c>
      <c r="S468" s="1">
        <v>1.646166853768527</v>
      </c>
      <c r="T468" s="1" t="e">
        <v>#VALUE!</v>
      </c>
      <c r="U468" s="1" t="e">
        <v>#VALUE!</v>
      </c>
      <c r="V468" s="1" t="e">
        <v>#VALUE!</v>
      </c>
      <c r="W468" s="1" t="s">
        <v>2034</v>
      </c>
      <c r="X468" s="1">
        <v>-6.5955843925476074</v>
      </c>
      <c r="Y468" s="1">
        <v>2.8139378976494558</v>
      </c>
      <c r="Z468" s="12">
        <v>0</v>
      </c>
      <c r="AA468" s="12">
        <v>0</v>
      </c>
      <c r="AB468" s="1" t="s">
        <v>87</v>
      </c>
      <c r="AC468" s="1">
        <v>102.741</v>
      </c>
      <c r="AD468" s="1">
        <v>4.8947585364097117</v>
      </c>
      <c r="AE468" s="1">
        <v>3.2925726100307826</v>
      </c>
      <c r="AF468" s="12">
        <v>3.2925726100307826</v>
      </c>
      <c r="AG468" s="1" t="s">
        <v>84</v>
      </c>
      <c r="AH468" s="1">
        <v>3.4695277367424411</v>
      </c>
      <c r="AI468" s="1" t="e">
        <v>#VALUE!</v>
      </c>
      <c r="AJ468" s="12" t="e">
        <v>#VALUE!</v>
      </c>
      <c r="AK468" s="1" t="s">
        <v>1953</v>
      </c>
      <c r="AL468" s="1" t="s">
        <v>100</v>
      </c>
      <c r="AM468" s="1">
        <v>161.12899199999998</v>
      </c>
      <c r="AN468" s="1">
        <v>4.7670994242382108</v>
      </c>
      <c r="AO468" s="1">
        <v>4.26009582477755</v>
      </c>
      <c r="AP468" s="1">
        <v>156.09980940643749</v>
      </c>
      <c r="AQ468" s="1" t="s">
        <v>1954</v>
      </c>
      <c r="AR468" s="3" t="s">
        <v>102</v>
      </c>
      <c r="AS468" s="3">
        <v>-1.1328413762612399E-5</v>
      </c>
      <c r="AT468" s="1">
        <v>1.074828177384024</v>
      </c>
      <c r="AU468" s="1">
        <v>-73.714121478714745</v>
      </c>
      <c r="AV468" s="1">
        <v>-89.572740441865363</v>
      </c>
      <c r="AW468" s="1" t="s">
        <v>1955</v>
      </c>
      <c r="AX468" s="1" t="s">
        <v>103</v>
      </c>
      <c r="AY468" s="1" t="s">
        <v>103</v>
      </c>
      <c r="AZ468" s="1" t="s">
        <v>100</v>
      </c>
      <c r="BA468" s="1" t="s">
        <v>100</v>
      </c>
      <c r="BB468" s="1" t="s">
        <v>100</v>
      </c>
      <c r="BC468" s="13" t="s">
        <v>103</v>
      </c>
      <c r="BD468" s="1">
        <v>19.836852965461329</v>
      </c>
      <c r="BE468" s="1">
        <v>26.97964788975294</v>
      </c>
      <c r="BF468" s="1">
        <v>7.9873073131098726</v>
      </c>
      <c r="BG468" s="1">
        <v>0.37608818647006981</v>
      </c>
      <c r="BH468" s="1">
        <v>1.1362080766598219</v>
      </c>
      <c r="BI468" s="1">
        <v>-0.70119041000000004</v>
      </c>
      <c r="BJ468" s="1" t="s">
        <v>100</v>
      </c>
      <c r="BK468" s="1">
        <v>-1.9902800000000005E-3</v>
      </c>
      <c r="BL468" s="1">
        <v>-3.6710300000000005E-3</v>
      </c>
      <c r="BM468" s="1">
        <v>-0.55213257213439915</v>
      </c>
      <c r="BN468" s="1">
        <v>-1.883319E-2</v>
      </c>
      <c r="BO468" s="1">
        <v>-1.5552679999999999E-2</v>
      </c>
      <c r="BP468" s="1" t="e">
        <v>#VALUE!</v>
      </c>
      <c r="BQ468" s="1">
        <v>405.11304822842931</v>
      </c>
      <c r="BR468" s="1" t="s">
        <v>1954</v>
      </c>
      <c r="BS468" s="1">
        <v>4.26009582477755</v>
      </c>
      <c r="BT468" s="1" t="s">
        <v>103</v>
      </c>
      <c r="BU468" s="1" t="s">
        <v>103</v>
      </c>
      <c r="BV468" s="1" t="e">
        <v>#VALUE!</v>
      </c>
      <c r="BW468" s="1">
        <v>24.304131967263981</v>
      </c>
    </row>
    <row r="469" spans="1:75" x14ac:dyDescent="0.2">
      <c r="A469" s="8" t="s">
        <v>2035</v>
      </c>
      <c r="B469" s="4"/>
      <c r="C469" s="8" t="s">
        <v>1148</v>
      </c>
      <c r="D469" s="8" t="s">
        <v>1148</v>
      </c>
      <c r="E469" s="9"/>
      <c r="F469" s="1" t="s">
        <v>2036</v>
      </c>
      <c r="G469" s="3" t="s">
        <v>2037</v>
      </c>
      <c r="H469" s="3" t="s">
        <v>84</v>
      </c>
      <c r="I469" s="1" t="s">
        <v>100</v>
      </c>
      <c r="J469" s="1" t="s">
        <v>85</v>
      </c>
      <c r="K469" s="1" t="s">
        <v>85</v>
      </c>
      <c r="L469" s="1" t="s">
        <v>85</v>
      </c>
      <c r="M469" s="1" t="s">
        <v>85</v>
      </c>
      <c r="N469" s="10">
        <v>16300000000</v>
      </c>
      <c r="O469" s="11">
        <v>40702</v>
      </c>
      <c r="P469" s="11" t="e">
        <v>#VALUE!</v>
      </c>
      <c r="Q469" s="1">
        <v>-1.4454575529559421</v>
      </c>
      <c r="R469" s="1">
        <v>-3.6422075377011809</v>
      </c>
      <c r="S469" s="1">
        <v>-1.1862553824933619</v>
      </c>
      <c r="T469" s="1" t="e">
        <v>#VALUE!</v>
      </c>
      <c r="U469" s="1" t="e">
        <v>#VALUE!</v>
      </c>
      <c r="V469" s="1" t="e">
        <v>#VALUE!</v>
      </c>
      <c r="W469" s="1" t="s">
        <v>2038</v>
      </c>
      <c r="X469" s="1">
        <v>-6.7894949913024902</v>
      </c>
      <c r="Y469" s="1">
        <v>3.4773444558850106</v>
      </c>
      <c r="Z469" s="12">
        <v>0</v>
      </c>
      <c r="AA469" s="12">
        <v>0</v>
      </c>
      <c r="AB469" s="1" t="s">
        <v>87</v>
      </c>
      <c r="AC469" s="1">
        <v>100.354</v>
      </c>
      <c r="AD469" s="1" t="s">
        <v>103</v>
      </c>
      <c r="AE469" s="1" t="s">
        <v>103</v>
      </c>
      <c r="AF469" s="12" t="s">
        <v>103</v>
      </c>
      <c r="AG469" s="1" t="s">
        <v>103</v>
      </c>
      <c r="AH469" s="1" t="s">
        <v>103</v>
      </c>
      <c r="AI469" s="1" t="s">
        <v>103</v>
      </c>
      <c r="AJ469" s="12" t="s">
        <v>103</v>
      </c>
      <c r="AK469" s="1" t="s">
        <v>1953</v>
      </c>
      <c r="AL469" s="1" t="s">
        <v>100</v>
      </c>
      <c r="AM469" s="1" t="e">
        <v>#VALUE!</v>
      </c>
      <c r="AN469" s="1" t="s">
        <v>103</v>
      </c>
      <c r="AO469" s="1">
        <v>20.50924024640657</v>
      </c>
      <c r="AP469" s="1">
        <v>-0.54251339950199107</v>
      </c>
      <c r="AQ469" s="1" t="s">
        <v>1954</v>
      </c>
      <c r="AR469" s="3" t="s">
        <v>102</v>
      </c>
      <c r="AS469" s="3">
        <v>-2.5703998929316185E-5</v>
      </c>
      <c r="AT469" s="1">
        <v>-2.9034770308859592</v>
      </c>
      <c r="AU469" s="1" t="s">
        <v>103</v>
      </c>
      <c r="AV469" s="1">
        <v>-182.89772108622131</v>
      </c>
      <c r="AW469" s="1" t="s">
        <v>1955</v>
      </c>
      <c r="AX469" s="1" t="s">
        <v>103</v>
      </c>
      <c r="AY469" s="1" t="s">
        <v>103</v>
      </c>
      <c r="AZ469" s="1" t="s">
        <v>100</v>
      </c>
      <c r="BA469" s="1" t="s">
        <v>100</v>
      </c>
      <c r="BB469" s="1" t="s">
        <v>100</v>
      </c>
      <c r="BC469" s="13" t="s">
        <v>103</v>
      </c>
      <c r="BD469" s="1">
        <v>19.836852965461329</v>
      </c>
      <c r="BE469" s="1">
        <v>26.97964788975294</v>
      </c>
      <c r="BF469" s="1">
        <v>7.9873073131098726</v>
      </c>
      <c r="BG469" s="1">
        <v>0.37608818647006981</v>
      </c>
      <c r="BH469" s="1">
        <v>13.957563312799453</v>
      </c>
      <c r="BI469" s="1">
        <v>-7.83236E-3</v>
      </c>
      <c r="BJ469" s="1" t="s">
        <v>100</v>
      </c>
      <c r="BK469" s="1">
        <v>-3.2598799999999997E-3</v>
      </c>
      <c r="BL469" s="1">
        <v>-3.6267399999999998E-3</v>
      </c>
      <c r="BM469" s="1">
        <v>-0.40568866140966348</v>
      </c>
      <c r="BN469" s="1">
        <v>-5.3028399999999996E-3</v>
      </c>
      <c r="BO469" s="1">
        <v>-4.6900000000000002E-4</v>
      </c>
      <c r="BP469" s="1" t="e">
        <v>#VALUE!</v>
      </c>
      <c r="BQ469" s="1">
        <v>1461.1561516530714</v>
      </c>
      <c r="BR469" s="1" t="s">
        <v>1954</v>
      </c>
      <c r="BS469" s="1">
        <v>20.50924024640657</v>
      </c>
      <c r="BT469" s="1">
        <v>-1.0529021700000001</v>
      </c>
      <c r="BU469" s="1">
        <v>3.4934099999999999</v>
      </c>
      <c r="BV469" s="1" t="e">
        <v>#VALUE!</v>
      </c>
      <c r="BW469" s="1">
        <v>22.189118363632296</v>
      </c>
    </row>
    <row r="470" spans="1:75" x14ac:dyDescent="0.2">
      <c r="A470" s="8" t="s">
        <v>332</v>
      </c>
      <c r="B470" s="4"/>
      <c r="C470" s="8" t="s">
        <v>1148</v>
      </c>
      <c r="D470" s="8" t="s">
        <v>1148</v>
      </c>
      <c r="E470" s="9"/>
      <c r="F470" s="1" t="s">
        <v>2039</v>
      </c>
      <c r="G470" s="3" t="s">
        <v>335</v>
      </c>
      <c r="H470" s="3" t="s">
        <v>84</v>
      </c>
      <c r="I470" s="1" t="s">
        <v>100</v>
      </c>
      <c r="J470" s="1" t="s">
        <v>85</v>
      </c>
      <c r="K470" s="1" t="s">
        <v>85</v>
      </c>
      <c r="L470" s="1" t="s">
        <v>85</v>
      </c>
      <c r="M470" s="1" t="s">
        <v>85</v>
      </c>
      <c r="N470" s="10">
        <v>20000000000</v>
      </c>
      <c r="O470" s="11">
        <v>45035</v>
      </c>
      <c r="P470" s="11" t="e">
        <v>#VALUE!</v>
      </c>
      <c r="Q470" s="1">
        <v>-0.36210303784646181</v>
      </c>
      <c r="R470" s="1">
        <v>-0.26876071164743109</v>
      </c>
      <c r="S470" s="1">
        <v>1.6794246253310385</v>
      </c>
      <c r="T470" s="1" t="e">
        <v>#VALUE!</v>
      </c>
      <c r="U470" s="1" t="e">
        <v>#VALUE!</v>
      </c>
      <c r="V470" s="1" t="e">
        <v>#VALUE!</v>
      </c>
      <c r="W470" s="1" t="s">
        <v>2040</v>
      </c>
      <c r="X470" s="1">
        <v>-6.7055535316467285</v>
      </c>
      <c r="Y470" s="1">
        <v>2.7238741005466114</v>
      </c>
      <c r="Z470" s="12">
        <v>0</v>
      </c>
      <c r="AA470" s="12">
        <v>0</v>
      </c>
      <c r="AB470" s="1" t="s">
        <v>87</v>
      </c>
      <c r="AC470" s="1">
        <v>101.637</v>
      </c>
      <c r="AD470" s="1">
        <v>5.046744023641927</v>
      </c>
      <c r="AE470" s="1">
        <v>3.4924575910554259</v>
      </c>
      <c r="AF470" s="12">
        <v>3.4924575910554259</v>
      </c>
      <c r="AG470" s="1" t="s">
        <v>84</v>
      </c>
      <c r="AH470" s="1">
        <v>4.6356670689141453</v>
      </c>
      <c r="AI470" s="1" t="e">
        <v>#VALUE!</v>
      </c>
      <c r="AJ470" s="12" t="e">
        <v>#VALUE!</v>
      </c>
      <c r="AK470" s="1" t="s">
        <v>1953</v>
      </c>
      <c r="AL470" s="1" t="s">
        <v>100</v>
      </c>
      <c r="AM470" s="1">
        <v>202.78554899999997</v>
      </c>
      <c r="AN470" s="1">
        <v>34.71228159546726</v>
      </c>
      <c r="AO470" s="1">
        <v>3.2607802874743328</v>
      </c>
      <c r="AP470" s="1">
        <v>158.53142323913914</v>
      </c>
      <c r="AQ470" s="1" t="s">
        <v>1954</v>
      </c>
      <c r="AR470" s="3" t="s">
        <v>102</v>
      </c>
      <c r="AS470" s="3">
        <v>-2.05653249985005E-5</v>
      </c>
      <c r="AT470" s="1">
        <v>0.29453594523549675</v>
      </c>
      <c r="AU470" s="1">
        <v>-66.357101944241407</v>
      </c>
      <c r="AV470" s="1">
        <v>-81.736527447763677</v>
      </c>
      <c r="AW470" s="1" t="s">
        <v>1955</v>
      </c>
      <c r="AX470" s="1" t="s">
        <v>103</v>
      </c>
      <c r="AY470" s="1" t="s">
        <v>103</v>
      </c>
      <c r="AZ470" s="1" t="s">
        <v>100</v>
      </c>
      <c r="BA470" s="1" t="s">
        <v>100</v>
      </c>
      <c r="BB470" s="1" t="s">
        <v>100</v>
      </c>
      <c r="BC470" s="13" t="s">
        <v>103</v>
      </c>
      <c r="BD470" s="1">
        <v>19.836852965461329</v>
      </c>
      <c r="BE470" s="1">
        <v>26.97964788975294</v>
      </c>
      <c r="BF470" s="1">
        <v>7.9873073131098726</v>
      </c>
      <c r="BG470" s="1">
        <v>0.37608818647006981</v>
      </c>
      <c r="BH470" s="1">
        <v>2.1026694045174539</v>
      </c>
      <c r="BI470" s="1">
        <v>0.17762763999999998</v>
      </c>
      <c r="BJ470" s="1" t="s">
        <v>100</v>
      </c>
      <c r="BK470" s="1" t="s">
        <v>100</v>
      </c>
      <c r="BL470" s="1" t="s">
        <v>100</v>
      </c>
      <c r="BM470" s="1">
        <v>-0.76644287317891202</v>
      </c>
      <c r="BN470" s="1" t="s">
        <v>100</v>
      </c>
      <c r="BO470" s="1" t="s">
        <v>100</v>
      </c>
      <c r="BP470" s="1" t="e">
        <v>#VALUE!</v>
      </c>
      <c r="BQ470" s="1">
        <v>312.88536730677663</v>
      </c>
      <c r="BR470" s="1" t="s">
        <v>1954</v>
      </c>
      <c r="BS470" s="1">
        <v>3.2607802874743328</v>
      </c>
      <c r="BT470" s="1" t="s">
        <v>103</v>
      </c>
      <c r="BU470" s="1" t="s">
        <v>103</v>
      </c>
      <c r="BV470" s="1" t="e">
        <v>#VALUE!</v>
      </c>
      <c r="BW470" s="1">
        <v>20.387465895480695</v>
      </c>
    </row>
    <row r="471" spans="1:75" x14ac:dyDescent="0.2">
      <c r="A471" s="8" t="s">
        <v>2041</v>
      </c>
      <c r="B471" s="4"/>
      <c r="C471" s="8" t="s">
        <v>1148</v>
      </c>
      <c r="D471" s="8" t="s">
        <v>1148</v>
      </c>
      <c r="E471" s="9"/>
      <c r="F471" s="1" t="s">
        <v>2042</v>
      </c>
      <c r="G471" s="3" t="s">
        <v>2043</v>
      </c>
      <c r="H471" s="3" t="s">
        <v>84</v>
      </c>
      <c r="I471" s="1" t="s">
        <v>100</v>
      </c>
      <c r="J471" s="1" t="s">
        <v>85</v>
      </c>
      <c r="K471" s="1" t="s">
        <v>85</v>
      </c>
      <c r="L471" s="1" t="s">
        <v>85</v>
      </c>
      <c r="M471" s="1" t="s">
        <v>85</v>
      </c>
      <c r="N471" s="10">
        <v>21000000000</v>
      </c>
      <c r="O471" s="11">
        <v>45099</v>
      </c>
      <c r="P471" s="11" t="e">
        <v>#VALUE!</v>
      </c>
      <c r="Q471" s="1">
        <v>-1.0972477581424944</v>
      </c>
      <c r="R471" s="1">
        <v>-1.5023605863332956</v>
      </c>
      <c r="S471" s="1">
        <v>1.2529554225364725</v>
      </c>
      <c r="T471" s="1" t="e">
        <v>#VALUE!</v>
      </c>
      <c r="U471" s="1" t="e">
        <v>#VALUE!</v>
      </c>
      <c r="V471" s="1" t="e">
        <v>#VALUE!</v>
      </c>
      <c r="W471" s="1" t="s">
        <v>2044</v>
      </c>
      <c r="X471" s="1">
        <v>-7.111081600189209</v>
      </c>
      <c r="Y471" s="1">
        <v>3.1769056371613265</v>
      </c>
      <c r="Z471" s="12">
        <v>0</v>
      </c>
      <c r="AA471" s="12">
        <v>0</v>
      </c>
      <c r="AB471" s="1" t="s">
        <v>87</v>
      </c>
      <c r="AC471" s="1">
        <v>100.551</v>
      </c>
      <c r="AD471" s="1">
        <v>5.046744023641927</v>
      </c>
      <c r="AE471" s="1">
        <v>3.4924575910554259</v>
      </c>
      <c r="AF471" s="12">
        <v>3.4924575910554259</v>
      </c>
      <c r="AG471" s="1" t="s">
        <v>84</v>
      </c>
      <c r="AH471" s="1">
        <v>4.6356670689141453</v>
      </c>
      <c r="AI471" s="1" t="e">
        <v>#VALUE!</v>
      </c>
      <c r="AJ471" s="12" t="e">
        <v>#VALUE!</v>
      </c>
      <c r="AK471" s="1" t="s">
        <v>1953</v>
      </c>
      <c r="AL471" s="1" t="s">
        <v>100</v>
      </c>
      <c r="AM471" s="1">
        <v>202.78554899999997</v>
      </c>
      <c r="AN471" s="1">
        <v>34.71228159546726</v>
      </c>
      <c r="AO471" s="1">
        <v>8.5092402464065717</v>
      </c>
      <c r="AP471" s="1">
        <v>158.53142323913914</v>
      </c>
      <c r="AQ471" s="1" t="s">
        <v>1954</v>
      </c>
      <c r="AR471" s="3" t="s">
        <v>102</v>
      </c>
      <c r="AS471" s="3">
        <v>-8.4792728394234018E-6</v>
      </c>
      <c r="AT471" s="1">
        <v>-0.68297828281527195</v>
      </c>
      <c r="AU471" s="1">
        <v>-100.0640868197042</v>
      </c>
      <c r="AV471" s="1">
        <v>-124.4287451149451</v>
      </c>
      <c r="AW471" s="1" t="s">
        <v>1955</v>
      </c>
      <c r="AX471" s="1" t="s">
        <v>103</v>
      </c>
      <c r="AY471" s="1" t="s">
        <v>103</v>
      </c>
      <c r="AZ471" s="1" t="s">
        <v>100</v>
      </c>
      <c r="BA471" s="1" t="s">
        <v>100</v>
      </c>
      <c r="BB471" s="1" t="s">
        <v>100</v>
      </c>
      <c r="BC471" s="13" t="s">
        <v>103</v>
      </c>
      <c r="BD471" s="1">
        <v>19.836852965461329</v>
      </c>
      <c r="BE471" s="1">
        <v>26.97964788975294</v>
      </c>
      <c r="BF471" s="1">
        <v>7.9873073131098726</v>
      </c>
      <c r="BG471" s="1">
        <v>0.37608818647006981</v>
      </c>
      <c r="BH471" s="1">
        <v>1.9219712525667352</v>
      </c>
      <c r="BI471" s="1">
        <v>-0.27385212999999997</v>
      </c>
      <c r="BJ471" s="1" t="s">
        <v>100</v>
      </c>
      <c r="BK471" s="1">
        <v>-6.8638000000000032E-4</v>
      </c>
      <c r="BL471" s="1">
        <v>-1.113375E-2</v>
      </c>
      <c r="BM471" s="1">
        <v>3.0032419721271981E-2</v>
      </c>
      <c r="BN471" s="1">
        <v>-2.406759E-2</v>
      </c>
      <c r="BO471" s="1">
        <v>-1.160829E-2</v>
      </c>
      <c r="BP471" s="1" t="e">
        <v>#VALUE!</v>
      </c>
      <c r="BQ471" s="1">
        <v>742.81833196636171</v>
      </c>
      <c r="BR471" s="1" t="s">
        <v>1954</v>
      </c>
      <c r="BS471" s="1">
        <v>8.5092402464065717</v>
      </c>
      <c r="BT471" s="1" t="s">
        <v>103</v>
      </c>
      <c r="BU471" s="1" t="s">
        <v>103</v>
      </c>
      <c r="BV471" s="1" t="e">
        <v>#VALUE!</v>
      </c>
      <c r="BW471" s="1">
        <v>30.191575910192149</v>
      </c>
    </row>
    <row r="472" spans="1:75" x14ac:dyDescent="0.2">
      <c r="A472" s="8" t="s">
        <v>928</v>
      </c>
      <c r="B472" s="4"/>
      <c r="C472" s="8" t="s">
        <v>1148</v>
      </c>
      <c r="D472" s="8" t="s">
        <v>1148</v>
      </c>
      <c r="E472" s="9"/>
      <c r="F472" s="1" t="s">
        <v>2045</v>
      </c>
      <c r="G472" s="3" t="s">
        <v>931</v>
      </c>
      <c r="H472" s="3" t="s">
        <v>84</v>
      </c>
      <c r="I472" s="1" t="s">
        <v>100</v>
      </c>
      <c r="J472" s="1" t="s">
        <v>85</v>
      </c>
      <c r="K472" s="1" t="s">
        <v>85</v>
      </c>
      <c r="L472" s="1" t="s">
        <v>85</v>
      </c>
      <c r="M472" s="1" t="s">
        <v>85</v>
      </c>
      <c r="N472" s="10">
        <v>30000000000</v>
      </c>
      <c r="O472" s="11">
        <v>45484</v>
      </c>
      <c r="P472" s="11" t="e">
        <v>#VALUE!</v>
      </c>
      <c r="Q472" s="1">
        <v>-1.1874063321812844</v>
      </c>
      <c r="R472" s="1">
        <v>-1.7553209201287112</v>
      </c>
      <c r="S472" s="1">
        <v>0.96091264447208946</v>
      </c>
      <c r="T472" s="1" t="e">
        <v>#VALUE!</v>
      </c>
      <c r="U472" s="1" t="e">
        <v>#VALUE!</v>
      </c>
      <c r="V472" s="1" t="e">
        <v>#VALUE!</v>
      </c>
      <c r="W472" s="1" t="s">
        <v>2046</v>
      </c>
      <c r="X472" s="1">
        <v>-7.2275471687316895</v>
      </c>
      <c r="Y472" s="1">
        <v>3.247512043431569</v>
      </c>
      <c r="Z472" s="12">
        <v>0</v>
      </c>
      <c r="AA472" s="12">
        <v>0</v>
      </c>
      <c r="AB472" s="1" t="s">
        <v>87</v>
      </c>
      <c r="AC472" s="1">
        <v>100.029</v>
      </c>
      <c r="AD472" s="1">
        <v>4.8947585364097117</v>
      </c>
      <c r="AE472" s="1">
        <v>3.2925726100307826</v>
      </c>
      <c r="AF472" s="12">
        <v>3.2925726100307826</v>
      </c>
      <c r="AG472" s="1" t="s">
        <v>84</v>
      </c>
      <c r="AH472" s="1">
        <v>3.4695277367424411</v>
      </c>
      <c r="AI472" s="1" t="e">
        <v>#VALUE!</v>
      </c>
      <c r="AJ472" s="12" t="e">
        <v>#VALUE!</v>
      </c>
      <c r="AK472" s="1" t="s">
        <v>1953</v>
      </c>
      <c r="AL472" s="1" t="s">
        <v>100</v>
      </c>
      <c r="AM472" s="1">
        <v>161.12899199999998</v>
      </c>
      <c r="AN472" s="1">
        <v>4.7670994242382108</v>
      </c>
      <c r="AO472" s="1">
        <v>9.508555783709788</v>
      </c>
      <c r="AP472" s="1">
        <v>156.09980940643749</v>
      </c>
      <c r="AQ472" s="1" t="s">
        <v>1954</v>
      </c>
      <c r="AR472" s="3" t="s">
        <v>102</v>
      </c>
      <c r="AS472" s="3">
        <v>-5.1313553406373558E-6</v>
      </c>
      <c r="AT472" s="1">
        <v>1.1461037903202076</v>
      </c>
      <c r="AU472" s="1">
        <v>-105.55161033005885</v>
      </c>
      <c r="AV472" s="1">
        <v>-130.82747936568725</v>
      </c>
      <c r="AW472" s="1" t="s">
        <v>1955</v>
      </c>
      <c r="AX472" s="1" t="s">
        <v>103</v>
      </c>
      <c r="AY472" s="1" t="s">
        <v>103</v>
      </c>
      <c r="AZ472" s="1" t="s">
        <v>100</v>
      </c>
      <c r="BA472" s="1" t="s">
        <v>100</v>
      </c>
      <c r="BB472" s="1" t="s">
        <v>100</v>
      </c>
      <c r="BC472" s="13" t="s">
        <v>103</v>
      </c>
      <c r="BD472" s="1">
        <v>19.836852965461329</v>
      </c>
      <c r="BE472" s="1">
        <v>26.97964788975294</v>
      </c>
      <c r="BF472" s="1">
        <v>7.9873073131098726</v>
      </c>
      <c r="BG472" s="1">
        <v>0.37608818647006981</v>
      </c>
      <c r="BH472" s="1">
        <v>0.87611225188227237</v>
      </c>
      <c r="BI472" s="1" t="s">
        <v>103</v>
      </c>
      <c r="BJ472" s="1">
        <v>7.6038000000000147E-4</v>
      </c>
      <c r="BK472" s="1">
        <v>-1.6501599999999977E-3</v>
      </c>
      <c r="BL472" s="1">
        <v>-1.9816999999999998E-2</v>
      </c>
      <c r="BM472" s="1" t="s">
        <v>103</v>
      </c>
      <c r="BN472" s="1">
        <v>-2.1733550000000001E-2</v>
      </c>
      <c r="BO472" s="1">
        <v>-1.530722E-2</v>
      </c>
      <c r="BP472" s="1" t="e">
        <v>#VALUE!</v>
      </c>
      <c r="BQ472" s="1">
        <v>812.6033686396994</v>
      </c>
      <c r="BR472" s="1" t="s">
        <v>1954</v>
      </c>
      <c r="BS472" s="1">
        <v>9.508555783709788</v>
      </c>
      <c r="BT472" s="1" t="s">
        <v>103</v>
      </c>
      <c r="BU472" s="1" t="s">
        <v>103</v>
      </c>
      <c r="BV472" s="1" t="e">
        <v>#VALUE!</v>
      </c>
      <c r="BW472" s="1">
        <v>30.865563126878413</v>
      </c>
    </row>
    <row r="473" spans="1:75" x14ac:dyDescent="0.2">
      <c r="A473" s="8" t="s">
        <v>1732</v>
      </c>
      <c r="B473" s="4"/>
      <c r="C473" s="8" t="s">
        <v>1148</v>
      </c>
      <c r="D473" s="8" t="s">
        <v>1148</v>
      </c>
      <c r="E473" s="9"/>
      <c r="F473" s="1" t="s">
        <v>2047</v>
      </c>
      <c r="G473" s="3" t="s">
        <v>1735</v>
      </c>
      <c r="H473" s="3" t="s">
        <v>84</v>
      </c>
      <c r="I473" s="1" t="s">
        <v>100</v>
      </c>
      <c r="J473" s="1" t="s">
        <v>85</v>
      </c>
      <c r="K473" s="1" t="s">
        <v>85</v>
      </c>
      <c r="L473" s="1" t="s">
        <v>85</v>
      </c>
      <c r="M473" s="1" t="s">
        <v>85</v>
      </c>
      <c r="N473" s="10">
        <v>10000000000</v>
      </c>
      <c r="O473" s="11">
        <v>44763</v>
      </c>
      <c r="P473" s="11" t="e">
        <v>#VALUE!</v>
      </c>
      <c r="Q473" s="1">
        <v>0.16303671230311068</v>
      </c>
      <c r="R473" s="1">
        <v>0.38633131034235824</v>
      </c>
      <c r="S473" s="1">
        <v>1.3326118997240011</v>
      </c>
      <c r="T473" s="1" t="e">
        <v>#VALUE!</v>
      </c>
      <c r="U473" s="1" t="e">
        <v>#VALUE!</v>
      </c>
      <c r="V473" s="1" t="e">
        <v>#VALUE!</v>
      </c>
      <c r="W473" s="1" t="s">
        <v>2048</v>
      </c>
      <c r="X473" s="1">
        <v>-3.9714081287384033</v>
      </c>
      <c r="Y473" s="1">
        <v>2.6014546972653365</v>
      </c>
      <c r="Z473" s="12">
        <v>0</v>
      </c>
      <c r="AA473" s="12">
        <v>0</v>
      </c>
      <c r="AB473" s="1" t="s">
        <v>87</v>
      </c>
      <c r="AC473" s="1">
        <v>100.13</v>
      </c>
      <c r="AD473" s="1" t="s">
        <v>103</v>
      </c>
      <c r="AE473" s="1" t="s">
        <v>103</v>
      </c>
      <c r="AF473" s="12" t="s">
        <v>103</v>
      </c>
      <c r="AG473" s="1" t="s">
        <v>103</v>
      </c>
      <c r="AH473" s="1" t="s">
        <v>103</v>
      </c>
      <c r="AI473" s="1" t="s">
        <v>103</v>
      </c>
      <c r="AJ473" s="12" t="s">
        <v>103</v>
      </c>
      <c r="AK473" s="1" t="s">
        <v>1953</v>
      </c>
      <c r="AL473" s="1">
        <v>-8.6030099999999995E-3</v>
      </c>
      <c r="AM473" s="1" t="e">
        <v>#VALUE!</v>
      </c>
      <c r="AN473" s="1" t="s">
        <v>103</v>
      </c>
      <c r="AO473" s="1">
        <v>0.34223134839151265</v>
      </c>
      <c r="AP473" s="1">
        <v>-1.6350942949560534</v>
      </c>
      <c r="AQ473" s="1" t="s">
        <v>1954</v>
      </c>
      <c r="AR473" s="3" t="s">
        <v>102</v>
      </c>
      <c r="AS473" s="3">
        <v>-2.6194527524836531E-5</v>
      </c>
      <c r="AT473" s="1">
        <v>-2.2825014748519834</v>
      </c>
      <c r="AU473" s="1">
        <v>-28.08100254908803</v>
      </c>
      <c r="AV473" s="1">
        <v>-61.016190586354256</v>
      </c>
      <c r="AW473" s="1" t="s">
        <v>1955</v>
      </c>
      <c r="AX473" s="1" t="s">
        <v>103</v>
      </c>
      <c r="AY473" s="1" t="s">
        <v>103</v>
      </c>
      <c r="AZ473" s="1" t="s">
        <v>100</v>
      </c>
      <c r="BA473" s="1" t="s">
        <v>100</v>
      </c>
      <c r="BB473" s="1" t="s">
        <v>100</v>
      </c>
      <c r="BC473" s="13" t="s">
        <v>103</v>
      </c>
      <c r="BD473" s="1">
        <v>19.836852965461329</v>
      </c>
      <c r="BE473" s="1">
        <v>26.97964788975294</v>
      </c>
      <c r="BF473" s="1">
        <v>7.9873073131098726</v>
      </c>
      <c r="BG473" s="1">
        <v>0.37608818647006981</v>
      </c>
      <c r="BH473" s="1">
        <v>2.8418891170431211</v>
      </c>
      <c r="BI473" s="1">
        <v>-0.43922945000000002</v>
      </c>
      <c r="BJ473" s="1">
        <v>-1.6318510000000001E-2</v>
      </c>
      <c r="BK473" s="1">
        <v>-1.6318510000000001E-2</v>
      </c>
      <c r="BL473" s="1">
        <v>6.8781260500000005</v>
      </c>
      <c r="BM473" s="1">
        <v>0.75167684256136769</v>
      </c>
      <c r="BN473" s="1">
        <v>-1.4917329999999999E-2</v>
      </c>
      <c r="BO473" s="1">
        <v>1.0957669999999999E-2</v>
      </c>
      <c r="BP473" s="1">
        <v>75.596830917874385</v>
      </c>
      <c r="BQ473" s="1">
        <v>34.151125505346158</v>
      </c>
      <c r="BR473" s="1" t="s">
        <v>1954</v>
      </c>
      <c r="BS473" s="1">
        <v>0.34223134839151265</v>
      </c>
      <c r="BT473" s="1" t="s">
        <v>103</v>
      </c>
      <c r="BU473" s="1" t="s">
        <v>103</v>
      </c>
      <c r="BV473" s="1" t="e">
        <v>#VALUE!</v>
      </c>
      <c r="BW473" s="1">
        <v>-2.385260412656848</v>
      </c>
    </row>
    <row r="474" spans="1:75" x14ac:dyDescent="0.2">
      <c r="A474" s="8" t="s">
        <v>2049</v>
      </c>
      <c r="B474" s="4"/>
      <c r="C474" s="8" t="s">
        <v>1148</v>
      </c>
      <c r="D474" s="8" t="s">
        <v>1148</v>
      </c>
      <c r="E474" s="9"/>
      <c r="F474" s="1" t="s">
        <v>2050</v>
      </c>
      <c r="G474" s="3" t="s">
        <v>2051</v>
      </c>
      <c r="H474" s="3" t="s">
        <v>84</v>
      </c>
      <c r="I474" s="1" t="s">
        <v>100</v>
      </c>
      <c r="J474" s="1" t="s">
        <v>85</v>
      </c>
      <c r="K474" s="1" t="s">
        <v>85</v>
      </c>
      <c r="L474" s="1" t="s">
        <v>85</v>
      </c>
      <c r="M474" s="1" t="s">
        <v>85</v>
      </c>
      <c r="N474" s="10">
        <v>0</v>
      </c>
      <c r="O474" s="11">
        <v>44784</v>
      </c>
      <c r="P474" s="11" t="e">
        <v>#VALUE!</v>
      </c>
      <c r="Q474" s="1" t="s">
        <v>85</v>
      </c>
      <c r="R474" s="1" t="s">
        <v>85</v>
      </c>
      <c r="S474" s="1" t="s">
        <v>85</v>
      </c>
      <c r="T474" s="1" t="e">
        <v>#VALUE!</v>
      </c>
      <c r="U474" s="1" t="e">
        <v>#VALUE!</v>
      </c>
      <c r="V474" s="1" t="e">
        <v>#VALUE!</v>
      </c>
      <c r="W474" s="1" t="s">
        <v>2052</v>
      </c>
      <c r="X474" s="1" t="s">
        <v>85</v>
      </c>
      <c r="Y474" s="1" t="s">
        <v>100</v>
      </c>
      <c r="Z474" s="12" t="s">
        <v>100</v>
      </c>
      <c r="AA474" s="12" t="s">
        <v>100</v>
      </c>
      <c r="AB474" s="1" t="s">
        <v>87</v>
      </c>
      <c r="AC474" s="1" t="s">
        <v>100</v>
      </c>
      <c r="AD474" s="1" t="s">
        <v>103</v>
      </c>
      <c r="AE474" s="1" t="s">
        <v>103</v>
      </c>
      <c r="AF474" s="12" t="s">
        <v>103</v>
      </c>
      <c r="AG474" s="1" t="s">
        <v>103</v>
      </c>
      <c r="AH474" s="1" t="s">
        <v>103</v>
      </c>
      <c r="AI474" s="1" t="s">
        <v>103</v>
      </c>
      <c r="AJ474" s="12" t="s">
        <v>103</v>
      </c>
      <c r="AK474" s="1" t="s">
        <v>1953</v>
      </c>
      <c r="AL474" s="1" t="s">
        <v>100</v>
      </c>
      <c r="AM474" s="1" t="e">
        <v>#VALUE!</v>
      </c>
      <c r="AN474" s="1" t="s">
        <v>103</v>
      </c>
      <c r="AO474" s="1" t="s">
        <v>85</v>
      </c>
      <c r="AP474" s="1" t="s">
        <v>85</v>
      </c>
      <c r="AQ474" s="1" t="s">
        <v>101</v>
      </c>
      <c r="AR474" s="3" t="s">
        <v>102</v>
      </c>
      <c r="AS474" s="3" t="s">
        <v>100</v>
      </c>
      <c r="AT474" s="1" t="s">
        <v>100</v>
      </c>
      <c r="AU474" s="1" t="s">
        <v>103</v>
      </c>
      <c r="AV474" s="1" t="s">
        <v>100</v>
      </c>
      <c r="AW474" s="1" t="s">
        <v>1955</v>
      </c>
      <c r="AX474" s="1" t="s">
        <v>103</v>
      </c>
      <c r="AY474" s="1" t="s">
        <v>103</v>
      </c>
      <c r="AZ474" s="1" t="s">
        <v>100</v>
      </c>
      <c r="BA474" s="1" t="s">
        <v>100</v>
      </c>
      <c r="BB474" s="1" t="s">
        <v>100</v>
      </c>
      <c r="BC474" s="13" t="s">
        <v>103</v>
      </c>
      <c r="BD474" s="1">
        <v>19.836852965461329</v>
      </c>
      <c r="BE474" s="1">
        <v>26.97964788975294</v>
      </c>
      <c r="BF474" s="1">
        <v>7.9873073131098726</v>
      </c>
      <c r="BG474" s="1">
        <v>0.37608818647006981</v>
      </c>
      <c r="BH474" s="1">
        <v>2.7843942505133472</v>
      </c>
      <c r="BI474" s="1" t="s">
        <v>100</v>
      </c>
      <c r="BJ474" s="1" t="s">
        <v>100</v>
      </c>
      <c r="BK474" s="1" t="s">
        <v>100</v>
      </c>
      <c r="BL474" s="1" t="s">
        <v>100</v>
      </c>
      <c r="BM474" s="1" t="s">
        <v>100</v>
      </c>
      <c r="BN474" s="1" t="s">
        <v>100</v>
      </c>
      <c r="BO474" s="1" t="s">
        <v>100</v>
      </c>
      <c r="BP474" s="1" t="e">
        <v>#VALUE!</v>
      </c>
      <c r="BQ474" s="1" t="e">
        <v>#VALUE!</v>
      </c>
      <c r="BR474" s="1" t="s">
        <v>101</v>
      </c>
      <c r="BS474" s="1" t="s">
        <v>85</v>
      </c>
      <c r="BT474" s="1" t="s">
        <v>103</v>
      </c>
      <c r="BU474" s="1" t="s">
        <v>103</v>
      </c>
      <c r="BV474" s="1" t="e">
        <v>#VALUE!</v>
      </c>
      <c r="BW474" s="1" t="s">
        <v>85</v>
      </c>
    </row>
    <row r="475" spans="1:75" x14ac:dyDescent="0.2">
      <c r="A475" s="8" t="s">
        <v>1468</v>
      </c>
      <c r="B475" s="4"/>
      <c r="C475" s="8" t="s">
        <v>1148</v>
      </c>
      <c r="D475" s="8" t="s">
        <v>1148</v>
      </c>
      <c r="E475" s="9"/>
      <c r="F475" s="1" t="s">
        <v>2053</v>
      </c>
      <c r="G475" s="3" t="s">
        <v>1471</v>
      </c>
      <c r="H475" s="3" t="s">
        <v>84</v>
      </c>
      <c r="I475" s="1" t="s">
        <v>100</v>
      </c>
      <c r="J475" s="1" t="s">
        <v>85</v>
      </c>
      <c r="K475" s="1" t="s">
        <v>85</v>
      </c>
      <c r="L475" s="1" t="s">
        <v>85</v>
      </c>
      <c r="M475" s="1" t="s">
        <v>85</v>
      </c>
      <c r="N475" s="10">
        <v>0</v>
      </c>
      <c r="O475" s="11">
        <v>44865</v>
      </c>
      <c r="P475" s="11" t="e">
        <v>#VALUE!</v>
      </c>
      <c r="Q475" s="1" t="s">
        <v>85</v>
      </c>
      <c r="R475" s="1" t="s">
        <v>85</v>
      </c>
      <c r="S475" s="1">
        <v>0.2917504636698931</v>
      </c>
      <c r="T475" s="1" t="e">
        <v>#VALUE!</v>
      </c>
      <c r="U475" s="1" t="e">
        <v>#VALUE!</v>
      </c>
      <c r="V475" s="1" t="e">
        <v>#VALUE!</v>
      </c>
      <c r="W475" s="1" t="s">
        <v>2054</v>
      </c>
      <c r="X475" s="1" t="s">
        <v>85</v>
      </c>
      <c r="Y475" s="1" t="s">
        <v>100</v>
      </c>
      <c r="Z475" s="12" t="s">
        <v>100</v>
      </c>
      <c r="AA475" s="12" t="s">
        <v>100</v>
      </c>
      <c r="AB475" s="1" t="s">
        <v>87</v>
      </c>
      <c r="AC475" s="1" t="s">
        <v>100</v>
      </c>
      <c r="AD475" s="1" t="s">
        <v>103</v>
      </c>
      <c r="AE475" s="1" t="s">
        <v>103</v>
      </c>
      <c r="AF475" s="12" t="s">
        <v>103</v>
      </c>
      <c r="AG475" s="1" t="s">
        <v>103</v>
      </c>
      <c r="AH475" s="1" t="s">
        <v>103</v>
      </c>
      <c r="AI475" s="1" t="s">
        <v>103</v>
      </c>
      <c r="AJ475" s="12" t="s">
        <v>103</v>
      </c>
      <c r="AK475" s="1" t="s">
        <v>1953</v>
      </c>
      <c r="AL475" s="1" t="s">
        <v>100</v>
      </c>
      <c r="AM475" s="1" t="e">
        <v>#VALUE!</v>
      </c>
      <c r="AN475" s="1" t="s">
        <v>103</v>
      </c>
      <c r="AO475" s="1" t="s">
        <v>85</v>
      </c>
      <c r="AP475" s="1" t="s">
        <v>85</v>
      </c>
      <c r="AQ475" s="1" t="s">
        <v>101</v>
      </c>
      <c r="AR475" s="3" t="s">
        <v>102</v>
      </c>
      <c r="AS475" s="3" t="s">
        <v>100</v>
      </c>
      <c r="AT475" s="1" t="s">
        <v>100</v>
      </c>
      <c r="AU475" s="1" t="s">
        <v>103</v>
      </c>
      <c r="AV475" s="1" t="s">
        <v>100</v>
      </c>
      <c r="AW475" s="1" t="s">
        <v>1955</v>
      </c>
      <c r="AX475" s="1" t="s">
        <v>103</v>
      </c>
      <c r="AY475" s="1" t="s">
        <v>103</v>
      </c>
      <c r="AZ475" s="1" t="s">
        <v>100</v>
      </c>
      <c r="BA475" s="1" t="s">
        <v>100</v>
      </c>
      <c r="BB475" s="1" t="s">
        <v>100</v>
      </c>
      <c r="BC475" s="13" t="s">
        <v>103</v>
      </c>
      <c r="BD475" s="1">
        <v>19.836852965461329</v>
      </c>
      <c r="BE475" s="1">
        <v>26.97964788975294</v>
      </c>
      <c r="BF475" s="1">
        <v>7.9873073131098726</v>
      </c>
      <c r="BG475" s="1">
        <v>0.37608818647006981</v>
      </c>
      <c r="BH475" s="1">
        <v>2.5681040383299112</v>
      </c>
      <c r="BI475" s="1" t="s">
        <v>100</v>
      </c>
      <c r="BJ475" s="1" t="s">
        <v>100</v>
      </c>
      <c r="BK475" s="1" t="s">
        <v>100</v>
      </c>
      <c r="BL475" s="1" t="s">
        <v>100</v>
      </c>
      <c r="BM475" s="1" t="s">
        <v>100</v>
      </c>
      <c r="BN475" s="1" t="s">
        <v>100</v>
      </c>
      <c r="BO475" s="1" t="s">
        <v>100</v>
      </c>
      <c r="BP475" s="1" t="e">
        <v>#VALUE!</v>
      </c>
      <c r="BQ475" s="1" t="e">
        <v>#VALUE!</v>
      </c>
      <c r="BR475" s="1" t="s">
        <v>101</v>
      </c>
      <c r="BS475" s="1" t="s">
        <v>85</v>
      </c>
      <c r="BT475" s="1" t="s">
        <v>103</v>
      </c>
      <c r="BU475" s="1" t="s">
        <v>103</v>
      </c>
      <c r="BV475" s="1" t="e">
        <v>#VALUE!</v>
      </c>
      <c r="BW475" s="1" t="s">
        <v>85</v>
      </c>
    </row>
    <row r="476" spans="1:75" x14ac:dyDescent="0.2">
      <c r="A476" s="8" t="s">
        <v>2055</v>
      </c>
      <c r="B476" s="4"/>
      <c r="C476" s="8" t="s">
        <v>1148</v>
      </c>
      <c r="D476" s="8" t="s">
        <v>1148</v>
      </c>
      <c r="E476" s="9"/>
      <c r="F476" s="1" t="s">
        <v>2056</v>
      </c>
      <c r="G476" s="3" t="s">
        <v>2057</v>
      </c>
      <c r="H476" s="3" t="s">
        <v>84</v>
      </c>
      <c r="I476" s="1" t="s">
        <v>100</v>
      </c>
      <c r="J476" s="1" t="s">
        <v>85</v>
      </c>
      <c r="K476" s="1" t="s">
        <v>85</v>
      </c>
      <c r="L476" s="1" t="s">
        <v>85</v>
      </c>
      <c r="M476" s="1" t="s">
        <v>85</v>
      </c>
      <c r="N476" s="10">
        <v>0</v>
      </c>
      <c r="O476" s="11">
        <v>44965</v>
      </c>
      <c r="P476" s="11" t="e">
        <v>#VALUE!</v>
      </c>
      <c r="Q476" s="1">
        <v>7.5440601382537054E-3</v>
      </c>
      <c r="R476" s="1">
        <v>0.22618317940084065</v>
      </c>
      <c r="S476" s="1">
        <v>1.0209303074274256</v>
      </c>
      <c r="T476" s="1" t="e">
        <v>#VALUE!</v>
      </c>
      <c r="U476" s="1" t="e">
        <v>#VALUE!</v>
      </c>
      <c r="V476" s="1" t="e">
        <v>#VALUE!</v>
      </c>
      <c r="W476" s="1" t="s">
        <v>2058</v>
      </c>
      <c r="X476" s="1" t="s">
        <v>85</v>
      </c>
      <c r="Y476" s="1" t="s">
        <v>100</v>
      </c>
      <c r="Z476" s="12">
        <v>0</v>
      </c>
      <c r="AA476" s="12">
        <v>0</v>
      </c>
      <c r="AB476" s="1" t="s">
        <v>87</v>
      </c>
      <c r="AC476" s="1" t="s">
        <v>100</v>
      </c>
      <c r="AD476" s="1" t="s">
        <v>103</v>
      </c>
      <c r="AE476" s="1" t="s">
        <v>103</v>
      </c>
      <c r="AF476" s="12" t="s">
        <v>103</v>
      </c>
      <c r="AG476" s="1" t="s">
        <v>103</v>
      </c>
      <c r="AH476" s="1" t="s">
        <v>103</v>
      </c>
      <c r="AI476" s="1" t="s">
        <v>103</v>
      </c>
      <c r="AJ476" s="12" t="s">
        <v>103</v>
      </c>
      <c r="AK476" s="1" t="s">
        <v>1953</v>
      </c>
      <c r="AL476" s="1" t="s">
        <v>100</v>
      </c>
      <c r="AM476" s="1" t="e">
        <v>#VALUE!</v>
      </c>
      <c r="AN476" s="1" t="s">
        <v>103</v>
      </c>
      <c r="AO476" s="1" t="s">
        <v>85</v>
      </c>
      <c r="AP476" s="1" t="s">
        <v>85</v>
      </c>
      <c r="AQ476" s="1" t="s">
        <v>101</v>
      </c>
      <c r="AR476" s="3" t="s">
        <v>102</v>
      </c>
      <c r="AS476" s="3" t="s">
        <v>100</v>
      </c>
      <c r="AT476" s="1" t="s">
        <v>100</v>
      </c>
      <c r="AU476" s="1" t="s">
        <v>103</v>
      </c>
      <c r="AV476" s="1" t="s">
        <v>100</v>
      </c>
      <c r="AW476" s="1" t="s">
        <v>1955</v>
      </c>
      <c r="AX476" s="1" t="s">
        <v>103</v>
      </c>
      <c r="AY476" s="1" t="s">
        <v>103</v>
      </c>
      <c r="AZ476" s="1" t="s">
        <v>100</v>
      </c>
      <c r="BA476" s="1" t="s">
        <v>100</v>
      </c>
      <c r="BB476" s="1" t="s">
        <v>100</v>
      </c>
      <c r="BC476" s="13" t="s">
        <v>103</v>
      </c>
      <c r="BD476" s="1">
        <v>19.836852965461329</v>
      </c>
      <c r="BE476" s="1">
        <v>26.97964788975294</v>
      </c>
      <c r="BF476" s="1">
        <v>7.9873073131098726</v>
      </c>
      <c r="BG476" s="1">
        <v>0.37608818647006981</v>
      </c>
      <c r="BH476" s="1">
        <v>2.2943189596167008</v>
      </c>
      <c r="BI476" s="1" t="s">
        <v>100</v>
      </c>
      <c r="BJ476" s="1" t="s">
        <v>100</v>
      </c>
      <c r="BK476" s="1" t="s">
        <v>100</v>
      </c>
      <c r="BL476" s="1" t="s">
        <v>100</v>
      </c>
      <c r="BM476" s="1" t="s">
        <v>100</v>
      </c>
      <c r="BN476" s="1" t="s">
        <v>100</v>
      </c>
      <c r="BO476" s="1" t="s">
        <v>100</v>
      </c>
      <c r="BP476" s="1" t="e">
        <v>#VALUE!</v>
      </c>
      <c r="BQ476" s="1" t="e">
        <v>#VALUE!</v>
      </c>
      <c r="BR476" s="1" t="s">
        <v>101</v>
      </c>
      <c r="BS476" s="1" t="s">
        <v>85</v>
      </c>
      <c r="BT476" s="1" t="s">
        <v>103</v>
      </c>
      <c r="BU476" s="1" t="s">
        <v>103</v>
      </c>
      <c r="BV476" s="1" t="e">
        <v>#VALUE!</v>
      </c>
      <c r="BW476" s="1" t="s">
        <v>85</v>
      </c>
    </row>
    <row r="477" spans="1:75" x14ac:dyDescent="0.2">
      <c r="A477" s="8" t="s">
        <v>2059</v>
      </c>
      <c r="B477" s="4"/>
      <c r="C477" s="8" t="s">
        <v>1148</v>
      </c>
      <c r="D477" s="8" t="s">
        <v>1148</v>
      </c>
      <c r="E477" s="9"/>
      <c r="F477" s="1" t="s">
        <v>2060</v>
      </c>
      <c r="G477" s="3" t="s">
        <v>2061</v>
      </c>
      <c r="H477" s="3" t="s">
        <v>84</v>
      </c>
      <c r="I477" s="1" t="s">
        <v>100</v>
      </c>
      <c r="J477" s="1" t="s">
        <v>85</v>
      </c>
      <c r="K477" s="1" t="s">
        <v>85</v>
      </c>
      <c r="L477" s="1" t="s">
        <v>85</v>
      </c>
      <c r="M477" s="1" t="s">
        <v>85</v>
      </c>
      <c r="N477" s="10">
        <v>500000000</v>
      </c>
      <c r="O477" s="11">
        <v>44894</v>
      </c>
      <c r="P477" s="11" t="e">
        <v>#VALUE!</v>
      </c>
      <c r="Q477" s="1">
        <v>-0.171682356481484</v>
      </c>
      <c r="R477" s="1">
        <v>-1.3366406849690815E-2</v>
      </c>
      <c r="S477" s="1">
        <v>1.592753656510193</v>
      </c>
      <c r="T477" s="1" t="e">
        <v>#VALUE!</v>
      </c>
      <c r="U477" s="1" t="e">
        <v>#VALUE!</v>
      </c>
      <c r="V477" s="1" t="e">
        <v>#VALUE!</v>
      </c>
      <c r="W477" s="1" t="s">
        <v>2062</v>
      </c>
      <c r="X477" s="1">
        <v>-2.7215847969055176</v>
      </c>
      <c r="Y477" s="1">
        <v>2.6354504467822855</v>
      </c>
      <c r="Z477" s="12">
        <v>0</v>
      </c>
      <c r="AA477" s="12">
        <v>0</v>
      </c>
      <c r="AB477" s="1" t="s">
        <v>87</v>
      </c>
      <c r="AC477" s="1">
        <v>101.32899999999999</v>
      </c>
      <c r="AD477" s="1" t="s">
        <v>103</v>
      </c>
      <c r="AE477" s="1" t="s">
        <v>103</v>
      </c>
      <c r="AF477" s="12" t="s">
        <v>103</v>
      </c>
      <c r="AG477" s="1" t="s">
        <v>103</v>
      </c>
      <c r="AH477" s="1" t="s">
        <v>103</v>
      </c>
      <c r="AI477" s="1" t="s">
        <v>103</v>
      </c>
      <c r="AJ477" s="12" t="s">
        <v>103</v>
      </c>
      <c r="AK477" s="1" t="s">
        <v>1953</v>
      </c>
      <c r="AL477" s="1">
        <v>8.4648699999999993E-2</v>
      </c>
      <c r="AM477" s="1" t="e">
        <v>#VALUE!</v>
      </c>
      <c r="AN477" s="1" t="s">
        <v>103</v>
      </c>
      <c r="AO477" s="1">
        <v>2.236824093086927</v>
      </c>
      <c r="AP477" s="1">
        <v>-3.2735161501465728</v>
      </c>
      <c r="AQ477" s="1" t="s">
        <v>1954</v>
      </c>
      <c r="AR477" s="3" t="s">
        <v>102</v>
      </c>
      <c r="AS477" s="3">
        <v>-1.1163692645587364</v>
      </c>
      <c r="AT477" s="1">
        <v>-1.564586038718474</v>
      </c>
      <c r="AU477" s="1">
        <v>-57.023191393932308</v>
      </c>
      <c r="AV477" s="1">
        <v>-72.656870581554898</v>
      </c>
      <c r="AW477" s="1" t="s">
        <v>1955</v>
      </c>
      <c r="AX477" s="1" t="s">
        <v>103</v>
      </c>
      <c r="AY477" s="1" t="s">
        <v>103</v>
      </c>
      <c r="AZ477" s="1" t="s">
        <v>100</v>
      </c>
      <c r="BA477" s="1" t="s">
        <v>100</v>
      </c>
      <c r="BB477" s="1" t="s">
        <v>100</v>
      </c>
      <c r="BC477" s="13" t="s">
        <v>103</v>
      </c>
      <c r="BD477" s="1">
        <v>19.836852965461329</v>
      </c>
      <c r="BE477" s="1">
        <v>26.97964788975294</v>
      </c>
      <c r="BF477" s="1">
        <v>7.9873073131098726</v>
      </c>
      <c r="BG477" s="1">
        <v>0.37608818647006981</v>
      </c>
      <c r="BH477" s="1">
        <v>2.4859685147159478</v>
      </c>
      <c r="BI477" s="1">
        <v>2.1649499899999998</v>
      </c>
      <c r="BJ477" s="1">
        <v>0.40553892999999996</v>
      </c>
      <c r="BK477" s="1">
        <v>-0.14940680000000001</v>
      </c>
      <c r="BL477" s="1">
        <v>2.1270576499999998</v>
      </c>
      <c r="BM477" s="1">
        <v>0.2955603114264021</v>
      </c>
      <c r="BN477" s="1">
        <v>-1.5736454200000001</v>
      </c>
      <c r="BO477" s="1">
        <v>0.79633081999999999</v>
      </c>
      <c r="BP477" s="1">
        <v>30.029082485653944</v>
      </c>
      <c r="BQ477" s="1">
        <v>218.07254276964727</v>
      </c>
      <c r="BR477" s="1" t="s">
        <v>1954</v>
      </c>
      <c r="BS477" s="1">
        <v>2.236824093086927</v>
      </c>
      <c r="BT477" s="1" t="s">
        <v>103</v>
      </c>
      <c r="BU477" s="1" t="s">
        <v>103</v>
      </c>
      <c r="BV477" s="1" t="e">
        <v>#VALUE!</v>
      </c>
      <c r="BW477" s="1">
        <v>16.547489112427371</v>
      </c>
    </row>
    <row r="478" spans="1:75" x14ac:dyDescent="0.2">
      <c r="A478" s="8" t="s">
        <v>248</v>
      </c>
      <c r="B478" s="4"/>
      <c r="C478" s="8" t="s">
        <v>1148</v>
      </c>
      <c r="D478" s="8" t="s">
        <v>228</v>
      </c>
      <c r="E478" s="9"/>
      <c r="F478" s="1" t="s">
        <v>2063</v>
      </c>
      <c r="G478" s="3" t="s">
        <v>251</v>
      </c>
      <c r="H478" s="3" t="s">
        <v>84</v>
      </c>
      <c r="I478" s="1" t="s">
        <v>100</v>
      </c>
      <c r="J478" s="1" t="s">
        <v>85</v>
      </c>
      <c r="K478" s="1" t="s">
        <v>85</v>
      </c>
      <c r="L478" s="1" t="s">
        <v>85</v>
      </c>
      <c r="M478" s="1" t="s">
        <v>85</v>
      </c>
      <c r="N478" s="10">
        <v>27000000000</v>
      </c>
      <c r="O478" s="11">
        <v>45210</v>
      </c>
      <c r="P478" s="11" t="e">
        <v>#VALUE!</v>
      </c>
      <c r="Q478" s="1">
        <v>-0.45991298669626479</v>
      </c>
      <c r="R478" s="1">
        <v>-0.4035122772793498</v>
      </c>
      <c r="S478" s="1">
        <v>1.654916451458166</v>
      </c>
      <c r="T478" s="1" t="e">
        <v>#VALUE!</v>
      </c>
      <c r="U478" s="1" t="e">
        <v>#VALUE!</v>
      </c>
      <c r="V478" s="1" t="e">
        <v>#VALUE!</v>
      </c>
      <c r="W478" s="1" t="s">
        <v>2064</v>
      </c>
      <c r="X478" s="1">
        <v>-6.9777126312255859</v>
      </c>
      <c r="Y478" s="1">
        <v>2.7705584661965839</v>
      </c>
      <c r="Z478" s="12">
        <v>0</v>
      </c>
      <c r="AA478" s="12">
        <v>0</v>
      </c>
      <c r="AB478" s="1" t="s">
        <v>87</v>
      </c>
      <c r="AC478" s="1">
        <v>104.36499999999999</v>
      </c>
      <c r="AD478" s="1">
        <v>4.8947585364097117</v>
      </c>
      <c r="AE478" s="1">
        <v>3.2925726100307826</v>
      </c>
      <c r="AF478" s="12">
        <v>3.2925726100307826</v>
      </c>
      <c r="AG478" s="1" t="s">
        <v>84</v>
      </c>
      <c r="AH478" s="1">
        <v>3.4695277367424411</v>
      </c>
      <c r="AI478" s="1" t="e">
        <v>#VALUE!</v>
      </c>
      <c r="AJ478" s="12" t="e">
        <v>#VALUE!</v>
      </c>
      <c r="AK478" s="1" t="s">
        <v>1953</v>
      </c>
      <c r="AL478" s="1" t="s">
        <v>100</v>
      </c>
      <c r="AM478" s="1">
        <v>161.12899199999998</v>
      </c>
      <c r="AN478" s="1">
        <v>4.7670994242382108</v>
      </c>
      <c r="AO478" s="1">
        <v>3.7563312799452429</v>
      </c>
      <c r="AP478" s="1">
        <v>156.09980940643749</v>
      </c>
      <c r="AQ478" s="1" t="s">
        <v>1954</v>
      </c>
      <c r="AR478" s="3" t="s">
        <v>102</v>
      </c>
      <c r="AS478" s="3">
        <v>-1.122178572288135E-5</v>
      </c>
      <c r="AT478" s="1">
        <v>1.0783841671581751</v>
      </c>
      <c r="AU478" s="1">
        <v>-69.750846018431915</v>
      </c>
      <c r="AV478" s="1">
        <v>-85.440839782023744</v>
      </c>
      <c r="AW478" s="1" t="s">
        <v>1955</v>
      </c>
      <c r="AX478" s="1" t="s">
        <v>103</v>
      </c>
      <c r="AY478" s="1" t="s">
        <v>103</v>
      </c>
      <c r="AZ478" s="1" t="s">
        <v>100</v>
      </c>
      <c r="BA478" s="1" t="s">
        <v>100</v>
      </c>
      <c r="BB478" s="1" t="s">
        <v>100</v>
      </c>
      <c r="BC478" s="13" t="s">
        <v>103</v>
      </c>
      <c r="BD478" s="1">
        <v>19.836852965461329</v>
      </c>
      <c r="BE478" s="1">
        <v>26.97964788975294</v>
      </c>
      <c r="BF478" s="1">
        <v>7.9873073131098726</v>
      </c>
      <c r="BG478" s="1">
        <v>0.37608818647006981</v>
      </c>
      <c r="BH478" s="1">
        <v>1.623545516769336</v>
      </c>
      <c r="BI478" s="1">
        <v>6.8454199999999979E-3</v>
      </c>
      <c r="BJ478" s="1" t="s">
        <v>100</v>
      </c>
      <c r="BK478" s="1" t="s">
        <v>100</v>
      </c>
      <c r="BL478" s="1">
        <v>-2.0142839999999999E-2</v>
      </c>
      <c r="BM478" s="1">
        <v>0.20984726070691245</v>
      </c>
      <c r="BN478" s="1">
        <v>1.965708E-2</v>
      </c>
      <c r="BO478" s="1">
        <v>2.9525409999999998E-2</v>
      </c>
      <c r="BP478" s="1" t="e">
        <v>#VALUE!</v>
      </c>
      <c r="BQ478" s="1">
        <v>363.76272696315937</v>
      </c>
      <c r="BR478" s="1" t="s">
        <v>1954</v>
      </c>
      <c r="BS478" s="1">
        <v>3.7563312799452429</v>
      </c>
      <c r="BT478" s="1" t="s">
        <v>103</v>
      </c>
      <c r="BU478" s="1" t="s">
        <v>103</v>
      </c>
      <c r="BV478" s="1" t="e">
        <v>#VALUE!</v>
      </c>
      <c r="BW478" s="1">
        <v>22.963061980683911</v>
      </c>
    </row>
    <row r="479" spans="1:75" x14ac:dyDescent="0.2">
      <c r="A479" s="8" t="s">
        <v>2065</v>
      </c>
      <c r="B479" s="4"/>
      <c r="C479" s="8" t="s">
        <v>1148</v>
      </c>
      <c r="D479" s="8" t="s">
        <v>1148</v>
      </c>
      <c r="E479" s="9"/>
      <c r="F479" s="1" t="s">
        <v>2066</v>
      </c>
      <c r="G479" s="3" t="s">
        <v>2067</v>
      </c>
      <c r="H479" s="3" t="s">
        <v>84</v>
      </c>
      <c r="I479" s="1" t="s">
        <v>100</v>
      </c>
      <c r="J479" s="1" t="s">
        <v>85</v>
      </c>
      <c r="K479" s="1" t="s">
        <v>85</v>
      </c>
      <c r="L479" s="1" t="s">
        <v>85</v>
      </c>
      <c r="M479" s="1" t="s">
        <v>85</v>
      </c>
      <c r="N479" s="10">
        <v>25200000000</v>
      </c>
      <c r="O479" s="11">
        <v>45330</v>
      </c>
      <c r="P479" s="11" t="e">
        <v>#VALUE!</v>
      </c>
      <c r="Q479" s="1">
        <v>9.8782483444015412E-2</v>
      </c>
      <c r="R479" s="1">
        <v>0.30529312437439504</v>
      </c>
      <c r="S479" s="1">
        <v>1.5099019971102079</v>
      </c>
      <c r="T479" s="1" t="e">
        <v>#VALUE!</v>
      </c>
      <c r="U479" s="1" t="e">
        <v>#VALUE!</v>
      </c>
      <c r="V479" s="1" t="e">
        <v>#VALUE!</v>
      </c>
      <c r="W479" s="1" t="s">
        <v>2068</v>
      </c>
      <c r="X479" s="1">
        <v>-4.197174072265625</v>
      </c>
      <c r="Y479" s="1">
        <v>2.5991970391833479</v>
      </c>
      <c r="Z479" s="12">
        <v>0</v>
      </c>
      <c r="AA479" s="12">
        <v>0</v>
      </c>
      <c r="AB479" s="1" t="s">
        <v>87</v>
      </c>
      <c r="AC479" s="1">
        <v>101.273</v>
      </c>
      <c r="AD479" s="1">
        <v>4.8947585364097117</v>
      </c>
      <c r="AE479" s="1">
        <v>3.2925726100307826</v>
      </c>
      <c r="AF479" s="12">
        <v>3.2925726100307826</v>
      </c>
      <c r="AG479" s="1" t="s">
        <v>84</v>
      </c>
      <c r="AH479" s="1">
        <v>3.4695277367424411</v>
      </c>
      <c r="AI479" s="1" t="e">
        <v>#VALUE!</v>
      </c>
      <c r="AJ479" s="12" t="e">
        <v>#VALUE!</v>
      </c>
      <c r="AK479" s="1" t="s">
        <v>1953</v>
      </c>
      <c r="AL479" s="1" t="s">
        <v>100</v>
      </c>
      <c r="AM479" s="1">
        <v>161.12899199999998</v>
      </c>
      <c r="AN479" s="1">
        <v>4.7670994242382108</v>
      </c>
      <c r="AO479" s="1">
        <v>0.92265571526351808</v>
      </c>
      <c r="AP479" s="1">
        <v>156.09980940643749</v>
      </c>
      <c r="AQ479" s="1" t="s">
        <v>1954</v>
      </c>
      <c r="AR479" s="3" t="s">
        <v>102</v>
      </c>
      <c r="AS479" s="3">
        <v>-1.0213183632146183E-5</v>
      </c>
      <c r="AT479" s="1">
        <v>-0.36953694515755586</v>
      </c>
      <c r="AU479" s="1">
        <v>-31.832112935342849</v>
      </c>
      <c r="AV479" s="1">
        <v>-54.79174682434995</v>
      </c>
      <c r="AW479" s="1" t="s">
        <v>1955</v>
      </c>
      <c r="AX479" s="1" t="s">
        <v>103</v>
      </c>
      <c r="AY479" s="1" t="s">
        <v>103</v>
      </c>
      <c r="AZ479" s="1" t="s">
        <v>100</v>
      </c>
      <c r="BA479" s="1" t="s">
        <v>100</v>
      </c>
      <c r="BB479" s="1" t="s">
        <v>100</v>
      </c>
      <c r="BC479" s="13" t="s">
        <v>103</v>
      </c>
      <c r="BD479" s="1">
        <v>19.836852965461329</v>
      </c>
      <c r="BE479" s="1">
        <v>26.97964788975294</v>
      </c>
      <c r="BF479" s="1">
        <v>7.9873073131098726</v>
      </c>
      <c r="BG479" s="1">
        <v>0.37608818647006981</v>
      </c>
      <c r="BH479" s="1">
        <v>1.2895277207392197</v>
      </c>
      <c r="BI479" s="1">
        <v>-6.119931E-2</v>
      </c>
      <c r="BJ479" s="1" t="s">
        <v>100</v>
      </c>
      <c r="BK479" s="1">
        <v>-1.2014199999999999E-3</v>
      </c>
      <c r="BL479" s="1">
        <v>3.2912500000000008E-3</v>
      </c>
      <c r="BM479" s="1">
        <v>0.48884534618975889</v>
      </c>
      <c r="BN479" s="1">
        <v>8.7385099999999997E-3</v>
      </c>
      <c r="BO479" s="1">
        <v>2.5107730000000002E-2</v>
      </c>
      <c r="BP479" s="1" t="e">
        <v>#VALUE!</v>
      </c>
      <c r="BQ479" s="1">
        <v>91.669461953500786</v>
      </c>
      <c r="BR479" s="1" t="s">
        <v>1954</v>
      </c>
      <c r="BS479" s="1">
        <v>0.92265571526351808</v>
      </c>
      <c r="BT479" s="1" t="s">
        <v>103</v>
      </c>
      <c r="BU479" s="1" t="s">
        <v>103</v>
      </c>
      <c r="BV479" s="1" t="e">
        <v>#VALUE!</v>
      </c>
      <c r="BW479" s="1">
        <v>12.417942158473643</v>
      </c>
    </row>
    <row r="480" spans="1:75" x14ac:dyDescent="0.2">
      <c r="A480" s="8" t="s">
        <v>2069</v>
      </c>
      <c r="B480" s="4"/>
      <c r="C480" s="8" t="s">
        <v>1148</v>
      </c>
      <c r="D480" s="8" t="s">
        <v>1148</v>
      </c>
      <c r="E480" s="9"/>
      <c r="F480" s="1" t="s">
        <v>2070</v>
      </c>
      <c r="G480" s="3" t="s">
        <v>1947</v>
      </c>
      <c r="H480" s="3" t="s">
        <v>84</v>
      </c>
      <c r="I480" s="1" t="s">
        <v>100</v>
      </c>
      <c r="J480" s="1" t="s">
        <v>85</v>
      </c>
      <c r="K480" s="1" t="s">
        <v>85</v>
      </c>
      <c r="L480" s="1" t="s">
        <v>85</v>
      </c>
      <c r="M480" s="1" t="s">
        <v>85</v>
      </c>
      <c r="N480" s="10">
        <v>13838441000</v>
      </c>
      <c r="O480" s="11">
        <v>39597</v>
      </c>
      <c r="P480" s="11" t="e">
        <v>#VALUE!</v>
      </c>
      <c r="Q480" s="1">
        <v>-1.3389089449501679</v>
      </c>
      <c r="R480" s="1">
        <v>-2.8809613885532825</v>
      </c>
      <c r="S480" s="1">
        <v>-0.44284202183250132</v>
      </c>
      <c r="T480" s="1" t="e">
        <v>#VALUE!</v>
      </c>
      <c r="U480" s="1" t="e">
        <v>#VALUE!</v>
      </c>
      <c r="V480" s="1" t="e">
        <v>#VALUE!</v>
      </c>
      <c r="W480" s="1" t="s">
        <v>2071</v>
      </c>
      <c r="X480" s="1">
        <v>-3.4395961761474609</v>
      </c>
      <c r="Y480" s="1">
        <v>3.4185978217919484</v>
      </c>
      <c r="Z480" s="12">
        <v>0</v>
      </c>
      <c r="AA480" s="12">
        <v>0</v>
      </c>
      <c r="AB480" s="1" t="s">
        <v>87</v>
      </c>
      <c r="AC480" s="1">
        <v>107.129</v>
      </c>
      <c r="AD480" s="1" t="s">
        <v>103</v>
      </c>
      <c r="AE480" s="1" t="s">
        <v>103</v>
      </c>
      <c r="AF480" s="12" t="s">
        <v>103</v>
      </c>
      <c r="AG480" s="1" t="s">
        <v>103</v>
      </c>
      <c r="AH480" s="1" t="s">
        <v>103</v>
      </c>
      <c r="AI480" s="1" t="s">
        <v>103</v>
      </c>
      <c r="AJ480" s="12" t="s">
        <v>103</v>
      </c>
      <c r="AK480" s="1" t="s">
        <v>1953</v>
      </c>
      <c r="AL480" s="1" t="s">
        <v>100</v>
      </c>
      <c r="AM480" s="1" t="e">
        <v>#VALUE!</v>
      </c>
      <c r="AN480" s="1" t="s">
        <v>103</v>
      </c>
      <c r="AO480" s="1">
        <v>16.008213552361397</v>
      </c>
      <c r="AP480" s="1">
        <v>-1.2025472190332582</v>
      </c>
      <c r="AQ480" s="1" t="s">
        <v>1954</v>
      </c>
      <c r="AR480" s="3" t="s">
        <v>102</v>
      </c>
      <c r="AS480" s="3">
        <v>-2.1969603913873925E-6</v>
      </c>
      <c r="AT480" s="1">
        <v>-1.8548101512352755</v>
      </c>
      <c r="AU480" s="1" t="s">
        <v>103</v>
      </c>
      <c r="AV480" s="1">
        <v>-169.80154320679208</v>
      </c>
      <c r="AW480" s="1" t="s">
        <v>1955</v>
      </c>
      <c r="AX480" s="1" t="s">
        <v>103</v>
      </c>
      <c r="AY480" s="1" t="s">
        <v>103</v>
      </c>
      <c r="AZ480" s="1" t="s">
        <v>100</v>
      </c>
      <c r="BA480" s="1" t="s">
        <v>100</v>
      </c>
      <c r="BB480" s="1" t="s">
        <v>100</v>
      </c>
      <c r="BC480" s="13" t="s">
        <v>103</v>
      </c>
      <c r="BD480" s="1">
        <v>19.836852965461329</v>
      </c>
      <c r="BE480" s="1">
        <v>26.97964788975294</v>
      </c>
      <c r="BF480" s="1">
        <v>7.9873073131098726</v>
      </c>
      <c r="BG480" s="1">
        <v>0.37608818647006981</v>
      </c>
      <c r="BH480" s="1">
        <v>16.966461327857633</v>
      </c>
      <c r="BI480" s="1">
        <v>-1.6328643600000001</v>
      </c>
      <c r="BJ480" s="1" t="s">
        <v>100</v>
      </c>
      <c r="BK480" s="1">
        <v>-9.1052000000000017E-4</v>
      </c>
      <c r="BL480" s="1">
        <v>-2.0665800000000002E-3</v>
      </c>
      <c r="BM480" s="1">
        <v>-1.1103242503637167</v>
      </c>
      <c r="BN480" s="1">
        <v>-4.4351700000000004E-3</v>
      </c>
      <c r="BO480" s="1">
        <v>-1.3952700000000001E-3</v>
      </c>
      <c r="BP480" s="1" t="e">
        <v>#VALUE!</v>
      </c>
      <c r="BQ480" s="1">
        <v>1277.8887543984042</v>
      </c>
      <c r="BR480" s="1" t="s">
        <v>1954</v>
      </c>
      <c r="BS480" s="1">
        <v>16.008213552361397</v>
      </c>
      <c r="BT480" s="1">
        <v>-0.43007073000000001</v>
      </c>
      <c r="BU480" s="1">
        <v>5.1884958399999999</v>
      </c>
      <c r="BV480" s="1" t="e">
        <v>#VALUE!</v>
      </c>
      <c r="BW480" s="1">
        <v>22.380038009113139</v>
      </c>
    </row>
    <row r="481" spans="1:75" x14ac:dyDescent="0.2">
      <c r="A481" s="8" t="s">
        <v>1441</v>
      </c>
      <c r="B481" s="4"/>
      <c r="C481" s="8" t="s">
        <v>1148</v>
      </c>
      <c r="D481" s="8" t="s">
        <v>1148</v>
      </c>
      <c r="E481" s="9"/>
      <c r="F481" s="1" t="s">
        <v>2072</v>
      </c>
      <c r="G481" s="3" t="s">
        <v>1444</v>
      </c>
      <c r="H481" s="3" t="s">
        <v>84</v>
      </c>
      <c r="I481" s="1" t="s">
        <v>100</v>
      </c>
      <c r="J481" s="1" t="s">
        <v>85</v>
      </c>
      <c r="K481" s="1" t="s">
        <v>85</v>
      </c>
      <c r="L481" s="1" t="s">
        <v>85</v>
      </c>
      <c r="M481" s="1" t="s">
        <v>85</v>
      </c>
      <c r="N481" s="10">
        <v>21050000000</v>
      </c>
      <c r="O481" s="11">
        <v>45414</v>
      </c>
      <c r="P481" s="11" t="e">
        <v>#VALUE!</v>
      </c>
      <c r="Q481" s="1">
        <v>3.0431487231319387E-2</v>
      </c>
      <c r="R481" s="1">
        <v>0.23277077303618388</v>
      </c>
      <c r="S481" s="1">
        <v>1.5432886253301525</v>
      </c>
      <c r="T481" s="1" t="e">
        <v>#VALUE!</v>
      </c>
      <c r="U481" s="1" t="e">
        <v>#VALUE!</v>
      </c>
      <c r="V481" s="1" t="e">
        <v>#VALUE!</v>
      </c>
      <c r="W481" s="1" t="s">
        <v>2073</v>
      </c>
      <c r="X481" s="1">
        <v>-4.0043072700500488</v>
      </c>
      <c r="Y481" s="1">
        <v>2.6011257082966739</v>
      </c>
      <c r="Z481" s="12">
        <v>0</v>
      </c>
      <c r="AA481" s="12">
        <v>0</v>
      </c>
      <c r="AB481" s="1" t="s">
        <v>87</v>
      </c>
      <c r="AC481" s="1">
        <v>101.611</v>
      </c>
      <c r="AD481" s="1" t="s">
        <v>103</v>
      </c>
      <c r="AE481" s="1" t="s">
        <v>103</v>
      </c>
      <c r="AF481" s="12" t="s">
        <v>103</v>
      </c>
      <c r="AG481" s="1" t="s">
        <v>103</v>
      </c>
      <c r="AH481" s="1" t="s">
        <v>103</v>
      </c>
      <c r="AI481" s="1" t="s">
        <v>103</v>
      </c>
      <c r="AJ481" s="12" t="s">
        <v>103</v>
      </c>
      <c r="AK481" s="1" t="s">
        <v>1953</v>
      </c>
      <c r="AL481" s="1" t="s">
        <v>100</v>
      </c>
      <c r="AM481" s="1" t="e">
        <v>#VALUE!</v>
      </c>
      <c r="AN481" s="1" t="s">
        <v>103</v>
      </c>
      <c r="AO481" s="1">
        <v>1.1745379876796715</v>
      </c>
      <c r="AP481" s="1">
        <v>-1.5761363779227873</v>
      </c>
      <c r="AQ481" s="1" t="s">
        <v>1954</v>
      </c>
      <c r="AR481" s="3" t="s">
        <v>102</v>
      </c>
      <c r="AS481" s="3">
        <v>-5.4499582624600862E-6</v>
      </c>
      <c r="AT481" s="1">
        <v>-0.59440987145515933</v>
      </c>
      <c r="AU481" s="1">
        <v>-36.637457556084428</v>
      </c>
      <c r="AV481" s="1">
        <v>-57.413756751791922</v>
      </c>
      <c r="AW481" s="1" t="s">
        <v>1955</v>
      </c>
      <c r="AX481" s="1" t="s">
        <v>103</v>
      </c>
      <c r="AY481" s="1" t="s">
        <v>103</v>
      </c>
      <c r="AZ481" s="1" t="s">
        <v>100</v>
      </c>
      <c r="BA481" s="1" t="s">
        <v>100</v>
      </c>
      <c r="BB481" s="1" t="s">
        <v>100</v>
      </c>
      <c r="BC481" s="13" t="s">
        <v>103</v>
      </c>
      <c r="BD481" s="1">
        <v>19.836852965461329</v>
      </c>
      <c r="BE481" s="1">
        <v>26.97964788975294</v>
      </c>
      <c r="BF481" s="1">
        <v>7.9873073131098726</v>
      </c>
      <c r="BG481" s="1">
        <v>0.37608818647006981</v>
      </c>
      <c r="BH481" s="1">
        <v>1.0595482546201231</v>
      </c>
      <c r="BI481" s="1">
        <v>5.8574170000000002E-2</v>
      </c>
      <c r="BJ481" s="1" t="s">
        <v>100</v>
      </c>
      <c r="BK481" s="1">
        <v>3.024510000000008E-3</v>
      </c>
      <c r="BL481" s="1">
        <v>-0.22848594999999999</v>
      </c>
      <c r="BM481" s="1">
        <v>1.0488360077532815</v>
      </c>
      <c r="BN481" s="1">
        <v>9.2976409999999995E-2</v>
      </c>
      <c r="BO481" s="1">
        <v>0.13213594000000001</v>
      </c>
      <c r="BP481" s="1" t="e">
        <v>#VALUE!</v>
      </c>
      <c r="BQ481" s="1">
        <v>116.60812668168319</v>
      </c>
      <c r="BR481" s="1" t="s">
        <v>1954</v>
      </c>
      <c r="BS481" s="1">
        <v>1.1745379876796715</v>
      </c>
      <c r="BT481" s="1" t="s">
        <v>103</v>
      </c>
      <c r="BU481" s="1" t="s">
        <v>103</v>
      </c>
      <c r="BV481" s="1" t="e">
        <v>#VALUE!</v>
      </c>
      <c r="BW481" s="1">
        <v>15.869056517283976</v>
      </c>
    </row>
    <row r="482" spans="1:75" x14ac:dyDescent="0.2">
      <c r="A482" s="8" t="s">
        <v>1478</v>
      </c>
      <c r="B482" s="4"/>
      <c r="C482" s="8" t="s">
        <v>1148</v>
      </c>
      <c r="D482" s="8" t="s">
        <v>1148</v>
      </c>
      <c r="E482" s="9"/>
      <c r="F482" s="1" t="s">
        <v>2074</v>
      </c>
      <c r="G482" s="3" t="s">
        <v>1481</v>
      </c>
      <c r="H482" s="3" t="s">
        <v>84</v>
      </c>
      <c r="I482" s="1" t="s">
        <v>100</v>
      </c>
      <c r="J482" s="1" t="s">
        <v>85</v>
      </c>
      <c r="K482" s="1" t="s">
        <v>85</v>
      </c>
      <c r="L482" s="1" t="s">
        <v>85</v>
      </c>
      <c r="M482" s="1" t="s">
        <v>85</v>
      </c>
      <c r="N482" s="10">
        <v>22250000000</v>
      </c>
      <c r="O482" s="11">
        <v>45229</v>
      </c>
      <c r="P482" s="11" t="e">
        <v>#VALUE!</v>
      </c>
      <c r="Q482" s="1">
        <v>0.12587246324711199</v>
      </c>
      <c r="R482" s="1">
        <v>0.33551757499652446</v>
      </c>
      <c r="S482" s="1">
        <v>1.4152501782155769</v>
      </c>
      <c r="T482" s="1" t="e">
        <v>#VALUE!</v>
      </c>
      <c r="U482" s="1" t="e">
        <v>#VALUE!</v>
      </c>
      <c r="V482" s="1" t="e">
        <v>#VALUE!</v>
      </c>
      <c r="W482" s="1" t="s">
        <v>2075</v>
      </c>
      <c r="X482" s="1">
        <v>-4.5318660736083984</v>
      </c>
      <c r="Y482" s="1">
        <v>2.5958501169281498</v>
      </c>
      <c r="Z482" s="12">
        <v>0</v>
      </c>
      <c r="AA482" s="12">
        <v>0</v>
      </c>
      <c r="AB482" s="1" t="s">
        <v>87</v>
      </c>
      <c r="AC482" s="1">
        <v>101.26900000000001</v>
      </c>
      <c r="AD482" s="1">
        <v>4.8947585364097117</v>
      </c>
      <c r="AE482" s="1">
        <v>3.2925726100307826</v>
      </c>
      <c r="AF482" s="12">
        <v>3.2925726100307826</v>
      </c>
      <c r="AG482" s="1" t="s">
        <v>84</v>
      </c>
      <c r="AH482" s="1">
        <v>3.4695277367424411</v>
      </c>
      <c r="AI482" s="1" t="e">
        <v>#VALUE!</v>
      </c>
      <c r="AJ482" s="12" t="e">
        <v>#VALUE!</v>
      </c>
      <c r="AK482" s="1" t="s">
        <v>1953</v>
      </c>
      <c r="AL482" s="1" t="s">
        <v>100</v>
      </c>
      <c r="AM482" s="1">
        <v>161.12899199999998</v>
      </c>
      <c r="AN482" s="1">
        <v>4.7670994242382108</v>
      </c>
      <c r="AO482" s="1">
        <v>0.67898699520876116</v>
      </c>
      <c r="AP482" s="1">
        <v>156.09980940643749</v>
      </c>
      <c r="AQ482" s="1" t="s">
        <v>1954</v>
      </c>
      <c r="AR482" s="3" t="s">
        <v>102</v>
      </c>
      <c r="AS482" s="3">
        <v>-1.1436329661052014E-5</v>
      </c>
      <c r="AT482" s="1">
        <v>-1.1082815843859617</v>
      </c>
      <c r="AU482" s="1">
        <v>-28.89995522691229</v>
      </c>
      <c r="AV482" s="1">
        <v>-55.479112501809126</v>
      </c>
      <c r="AW482" s="1" t="s">
        <v>1955</v>
      </c>
      <c r="AX482" s="1" t="s">
        <v>103</v>
      </c>
      <c r="AY482" s="1" t="s">
        <v>103</v>
      </c>
      <c r="AZ482" s="1" t="s">
        <v>100</v>
      </c>
      <c r="BA482" s="1" t="s">
        <v>100</v>
      </c>
      <c r="BB482" s="1" t="s">
        <v>100</v>
      </c>
      <c r="BC482" s="13" t="s">
        <v>103</v>
      </c>
      <c r="BD482" s="1">
        <v>19.836852965461329</v>
      </c>
      <c r="BE482" s="1">
        <v>26.97964788975294</v>
      </c>
      <c r="BF482" s="1">
        <v>7.9873073131098726</v>
      </c>
      <c r="BG482" s="1">
        <v>0.37608818647006981</v>
      </c>
      <c r="BH482" s="1">
        <v>1.5715263518138261</v>
      </c>
      <c r="BI482" s="1">
        <v>-1.41785596</v>
      </c>
      <c r="BJ482" s="1">
        <v>-4.8149370000000004E-2</v>
      </c>
      <c r="BK482" s="1">
        <v>-4.8149370000000004E-2</v>
      </c>
      <c r="BL482" s="1">
        <v>-3.782576E-2</v>
      </c>
      <c r="BM482" s="1">
        <v>0.4892087265938575</v>
      </c>
      <c r="BN482" s="1">
        <v>-4.1180000000000002E-5</v>
      </c>
      <c r="BO482" s="1">
        <v>4.8841389999999998E-2</v>
      </c>
      <c r="BP482" s="1" t="e">
        <v>#VALUE!</v>
      </c>
      <c r="BQ482" s="1">
        <v>67.527904652706638</v>
      </c>
      <c r="BR482" s="1" t="s">
        <v>1954</v>
      </c>
      <c r="BS482" s="1">
        <v>0.67898699520876116</v>
      </c>
      <c r="BT482" s="1" t="s">
        <v>103</v>
      </c>
      <c r="BU482" s="1" t="s">
        <v>103</v>
      </c>
      <c r="BV482" s="1" t="e">
        <v>#VALUE!</v>
      </c>
      <c r="BW482" s="1">
        <v>9.1579986906601896</v>
      </c>
    </row>
    <row r="483" spans="1:75" x14ac:dyDescent="0.2">
      <c r="A483" s="8" t="s">
        <v>2076</v>
      </c>
      <c r="B483" s="4"/>
      <c r="C483" s="8" t="s">
        <v>1148</v>
      </c>
      <c r="D483" s="8" t="s">
        <v>1148</v>
      </c>
      <c r="E483" s="9"/>
      <c r="F483" s="1" t="s">
        <v>2077</v>
      </c>
      <c r="G483" s="3" t="s">
        <v>2078</v>
      </c>
      <c r="H483" s="3" t="s">
        <v>84</v>
      </c>
      <c r="I483" s="1" t="s">
        <v>100</v>
      </c>
      <c r="J483" s="1" t="s">
        <v>85</v>
      </c>
      <c r="K483" s="1" t="s">
        <v>85</v>
      </c>
      <c r="L483" s="1" t="s">
        <v>85</v>
      </c>
      <c r="M483" s="1" t="s">
        <v>85</v>
      </c>
      <c r="N483" s="10">
        <v>19175000000</v>
      </c>
      <c r="O483" s="11">
        <v>45140</v>
      </c>
      <c r="P483" s="11" t="e">
        <v>#VALUE!</v>
      </c>
      <c r="Q483" s="1">
        <v>0.17557345186740569</v>
      </c>
      <c r="R483" s="1">
        <v>0.36945627631002065</v>
      </c>
      <c r="S483" s="1">
        <v>1.3488203106122088</v>
      </c>
      <c r="T483" s="1" t="e">
        <v>#VALUE!</v>
      </c>
      <c r="U483" s="1" t="e">
        <v>#VALUE!</v>
      </c>
      <c r="V483" s="1" t="e">
        <v>#VALUE!</v>
      </c>
      <c r="W483" s="1" t="s">
        <v>2079</v>
      </c>
      <c r="X483" s="1">
        <v>-3.7010664939880371</v>
      </c>
      <c r="Y483" s="1">
        <v>2.6041581141759784</v>
      </c>
      <c r="Z483" s="12">
        <v>0</v>
      </c>
      <c r="AA483" s="12">
        <v>0</v>
      </c>
      <c r="AB483" s="1" t="s">
        <v>87</v>
      </c>
      <c r="AC483" s="1">
        <v>100.76900000000001</v>
      </c>
      <c r="AD483" s="1">
        <v>5.046744023641927</v>
      </c>
      <c r="AE483" s="1">
        <v>3.4924575910554259</v>
      </c>
      <c r="AF483" s="12">
        <v>3.4924575910554259</v>
      </c>
      <c r="AG483" s="1" t="s">
        <v>84</v>
      </c>
      <c r="AH483" s="1">
        <v>4.6356670689141453</v>
      </c>
      <c r="AI483" s="1" t="e">
        <v>#VALUE!</v>
      </c>
      <c r="AJ483" s="12" t="e">
        <v>#VALUE!</v>
      </c>
      <c r="AK483" s="1" t="s">
        <v>1953</v>
      </c>
      <c r="AL483" s="1" t="s">
        <v>100</v>
      </c>
      <c r="AM483" s="1">
        <v>202.78554899999997</v>
      </c>
      <c r="AN483" s="1">
        <v>34.71228159546726</v>
      </c>
      <c r="AO483" s="1">
        <v>0.4271047227926078</v>
      </c>
      <c r="AP483" s="1">
        <v>158.53142323913914</v>
      </c>
      <c r="AQ483" s="1" t="s">
        <v>1954</v>
      </c>
      <c r="AR483" s="3" t="s">
        <v>102</v>
      </c>
      <c r="AS483" s="3">
        <v>-2.7990140916145378E-5</v>
      </c>
      <c r="AT483" s="1">
        <v>-1.9423380792350731</v>
      </c>
      <c r="AU483" s="1">
        <v>-26.656729017035865</v>
      </c>
      <c r="AV483" s="1">
        <v>-57.554021017897881</v>
      </c>
      <c r="AW483" s="1" t="s">
        <v>1955</v>
      </c>
      <c r="AX483" s="1" t="s">
        <v>103</v>
      </c>
      <c r="AY483" s="1" t="s">
        <v>103</v>
      </c>
      <c r="AZ483" s="1" t="s">
        <v>100</v>
      </c>
      <c r="BA483" s="1" t="s">
        <v>100</v>
      </c>
      <c r="BB483" s="1" t="s">
        <v>100</v>
      </c>
      <c r="BC483" s="13" t="s">
        <v>103</v>
      </c>
      <c r="BD483" s="1">
        <v>19.836852965461329</v>
      </c>
      <c r="BE483" s="1">
        <v>26.97964788975294</v>
      </c>
      <c r="BF483" s="1">
        <v>7.9873073131098726</v>
      </c>
      <c r="BG483" s="1">
        <v>0.37608818647006981</v>
      </c>
      <c r="BH483" s="1">
        <v>1.8151950718685832</v>
      </c>
      <c r="BI483" s="1">
        <v>-2.2360951600000001</v>
      </c>
      <c r="BJ483" s="1" t="s">
        <v>100</v>
      </c>
      <c r="BK483" s="1">
        <v>-2.3501699999999986E-3</v>
      </c>
      <c r="BL483" s="1">
        <v>-2.6477629999999995E-2</v>
      </c>
      <c r="BM483" s="1">
        <v>0.49628493153828951</v>
      </c>
      <c r="BN483" s="1">
        <v>2.8464529999999998E-2</v>
      </c>
      <c r="BO483" s="1">
        <v>4.2733149999999998E-2</v>
      </c>
      <c r="BP483" s="1" t="e">
        <v>#VALUE!</v>
      </c>
      <c r="BQ483" s="1">
        <v>43.283359207180183</v>
      </c>
      <c r="BR483" s="1" t="s">
        <v>1954</v>
      </c>
      <c r="BS483" s="1">
        <v>0.4271047227926078</v>
      </c>
      <c r="BT483" s="1" t="s">
        <v>103</v>
      </c>
      <c r="BU483" s="1" t="s">
        <v>103</v>
      </c>
      <c r="BV483" s="1" t="e">
        <v>#VALUE!</v>
      </c>
      <c r="BW483" s="1">
        <v>4.5872509111830588</v>
      </c>
    </row>
    <row r="484" spans="1:75" x14ac:dyDescent="0.2">
      <c r="A484" s="8" t="s">
        <v>1907</v>
      </c>
      <c r="B484" s="4"/>
      <c r="C484" s="8" t="s">
        <v>1148</v>
      </c>
      <c r="D484" s="8" t="s">
        <v>1148</v>
      </c>
      <c r="E484" s="9"/>
      <c r="F484" s="1" t="s">
        <v>2080</v>
      </c>
      <c r="G484" s="3" t="s">
        <v>1910</v>
      </c>
      <c r="H484" s="3" t="s">
        <v>84</v>
      </c>
      <c r="I484" s="1" t="s">
        <v>100</v>
      </c>
      <c r="J484" s="1" t="s">
        <v>85</v>
      </c>
      <c r="K484" s="1" t="s">
        <v>85</v>
      </c>
      <c r="L484" s="1" t="s">
        <v>85</v>
      </c>
      <c r="M484" s="1" t="s">
        <v>85</v>
      </c>
      <c r="N484" s="10">
        <v>11730774000</v>
      </c>
      <c r="O484" s="11">
        <v>38182</v>
      </c>
      <c r="P484" s="11" t="e">
        <v>#VALUE!</v>
      </c>
      <c r="Q484" s="1">
        <v>-1.1876111054143546</v>
      </c>
      <c r="R484" s="1">
        <v>-2.0681177720557442</v>
      </c>
      <c r="S484" s="1">
        <v>0.42325239217591015</v>
      </c>
      <c r="T484" s="1" t="e">
        <v>#VALUE!</v>
      </c>
      <c r="U484" s="1" t="e">
        <v>#VALUE!</v>
      </c>
      <c r="V484" s="1" t="e">
        <v>#VALUE!</v>
      </c>
      <c r="W484" s="1" t="s">
        <v>2081</v>
      </c>
      <c r="X484" s="1">
        <v>-3.9061653614044189</v>
      </c>
      <c r="Y484" s="1">
        <v>3.3319547260864892</v>
      </c>
      <c r="Z484" s="12">
        <v>0</v>
      </c>
      <c r="AA484" s="12">
        <v>0</v>
      </c>
      <c r="AB484" s="1" t="s">
        <v>87</v>
      </c>
      <c r="AC484" s="1">
        <v>116.419</v>
      </c>
      <c r="AD484" s="1" t="s">
        <v>103</v>
      </c>
      <c r="AE484" s="1" t="s">
        <v>103</v>
      </c>
      <c r="AF484" s="12" t="s">
        <v>103</v>
      </c>
      <c r="AG484" s="1" t="s">
        <v>103</v>
      </c>
      <c r="AH484" s="1" t="s">
        <v>103</v>
      </c>
      <c r="AI484" s="1" t="s">
        <v>103</v>
      </c>
      <c r="AJ484" s="12" t="s">
        <v>103</v>
      </c>
      <c r="AK484" s="1" t="s">
        <v>1953</v>
      </c>
      <c r="AL484" s="1">
        <v>0.4056496</v>
      </c>
      <c r="AM484" s="1" t="e">
        <v>#VALUE!</v>
      </c>
      <c r="AN484" s="1" t="s">
        <v>103</v>
      </c>
      <c r="AO484" s="1">
        <v>12.008213552361397</v>
      </c>
      <c r="AP484" s="1">
        <v>-0.48176705512689455</v>
      </c>
      <c r="AQ484" s="1" t="s">
        <v>1954</v>
      </c>
      <c r="AR484" s="3" t="s">
        <v>102</v>
      </c>
      <c r="AS484" s="3">
        <v>0.2678460093501922</v>
      </c>
      <c r="AT484" s="1">
        <v>0.14416542920976383</v>
      </c>
      <c r="AU484" s="1" t="s">
        <v>103</v>
      </c>
      <c r="AV484" s="1">
        <v>-148.96027437284519</v>
      </c>
      <c r="AW484" s="1" t="s">
        <v>1955</v>
      </c>
      <c r="AX484" s="1" t="s">
        <v>103</v>
      </c>
      <c r="AY484" s="1" t="s">
        <v>103</v>
      </c>
      <c r="AZ484" s="1" t="s">
        <v>100</v>
      </c>
      <c r="BA484" s="1" t="s">
        <v>100</v>
      </c>
      <c r="BB484" s="1" t="s">
        <v>100</v>
      </c>
      <c r="BC484" s="13" t="s">
        <v>103</v>
      </c>
      <c r="BD484" s="1">
        <v>19.836852965461329</v>
      </c>
      <c r="BE484" s="1">
        <v>26.97964788975294</v>
      </c>
      <c r="BF484" s="1">
        <v>7.9873073131098726</v>
      </c>
      <c r="BG484" s="1">
        <v>0.37608818647006981</v>
      </c>
      <c r="BH484" s="1">
        <v>20.856947296372347</v>
      </c>
      <c r="BI484" s="1">
        <v>-5.4970259999999993E-2</v>
      </c>
      <c r="BJ484" s="1">
        <v>-0.13470889999999996</v>
      </c>
      <c r="BK484" s="1">
        <v>-0.21445564</v>
      </c>
      <c r="BL484" s="1">
        <v>-0.20123872000000004</v>
      </c>
      <c r="BM484" s="1">
        <v>-0.87369331924002425</v>
      </c>
      <c r="BN484" s="1">
        <v>-1.52677744</v>
      </c>
      <c r="BO484" s="1">
        <v>2.7114525199999999</v>
      </c>
      <c r="BP484" s="1">
        <v>54.404856314120345</v>
      </c>
      <c r="BQ484" s="1">
        <v>1077.7783742454262</v>
      </c>
      <c r="BR484" s="1" t="s">
        <v>1954</v>
      </c>
      <c r="BS484" s="1">
        <v>12.008213552361397</v>
      </c>
      <c r="BT484" s="1">
        <v>-1.52677744</v>
      </c>
      <c r="BU484" s="1">
        <v>10.13483665</v>
      </c>
      <c r="BV484" s="1">
        <v>83.429163192279844</v>
      </c>
      <c r="BW484" s="1">
        <v>27.899533854176422</v>
      </c>
    </row>
    <row r="485" spans="1:75" x14ac:dyDescent="0.2">
      <c r="A485" s="8" t="s">
        <v>1552</v>
      </c>
      <c r="B485" s="4"/>
      <c r="C485" s="8" t="s">
        <v>1148</v>
      </c>
      <c r="D485" s="8" t="s">
        <v>1148</v>
      </c>
      <c r="E485" s="9"/>
      <c r="F485" s="1" t="s">
        <v>2082</v>
      </c>
      <c r="G485" s="3" t="s">
        <v>1555</v>
      </c>
      <c r="H485" s="3" t="s">
        <v>84</v>
      </c>
      <c r="I485" s="1" t="s">
        <v>100</v>
      </c>
      <c r="J485" s="1" t="s">
        <v>85</v>
      </c>
      <c r="K485" s="1" t="s">
        <v>85</v>
      </c>
      <c r="L485" s="1" t="s">
        <v>85</v>
      </c>
      <c r="M485" s="1" t="s">
        <v>85</v>
      </c>
      <c r="N485" s="10">
        <v>10598959000</v>
      </c>
      <c r="O485" s="11">
        <v>35817</v>
      </c>
      <c r="P485" s="11" t="e">
        <v>#VALUE!</v>
      </c>
      <c r="Q485" s="1">
        <v>-0.47859608080905724</v>
      </c>
      <c r="R485" s="1">
        <v>-0.41026177555246734</v>
      </c>
      <c r="S485" s="1">
        <v>1.4457139058254409</v>
      </c>
      <c r="T485" s="1" t="e">
        <v>#VALUE!</v>
      </c>
      <c r="U485" s="1" t="e">
        <v>#VALUE!</v>
      </c>
      <c r="V485" s="1" t="e">
        <v>#VALUE!</v>
      </c>
      <c r="W485" s="1" t="s">
        <v>238</v>
      </c>
      <c r="X485" s="1">
        <v>-6.9520869255065918</v>
      </c>
      <c r="Y485" s="1">
        <v>2.7905937987657818</v>
      </c>
      <c r="Z485" s="12">
        <v>0</v>
      </c>
      <c r="AA485" s="12">
        <v>0</v>
      </c>
      <c r="AB485" s="1" t="s">
        <v>87</v>
      </c>
      <c r="AC485" s="1">
        <v>111.17100000000001</v>
      </c>
      <c r="AD485" s="1" t="s">
        <v>103</v>
      </c>
      <c r="AE485" s="1" t="s">
        <v>103</v>
      </c>
      <c r="AF485" s="12" t="s">
        <v>103</v>
      </c>
      <c r="AG485" s="1" t="s">
        <v>103</v>
      </c>
      <c r="AH485" s="1" t="s">
        <v>103</v>
      </c>
      <c r="AI485" s="1" t="s">
        <v>103</v>
      </c>
      <c r="AJ485" s="12" t="s">
        <v>103</v>
      </c>
      <c r="AK485" s="1" t="s">
        <v>1953</v>
      </c>
      <c r="AL485" s="1" t="s">
        <v>100</v>
      </c>
      <c r="AM485" s="1" t="e">
        <v>#VALUE!</v>
      </c>
      <c r="AN485" s="1" t="s">
        <v>103</v>
      </c>
      <c r="AO485" s="1">
        <v>4.0082135523613962</v>
      </c>
      <c r="AP485" s="1">
        <v>-0.91268498240949425</v>
      </c>
      <c r="AQ485" s="1" t="s">
        <v>1954</v>
      </c>
      <c r="AR485" s="3" t="s">
        <v>102</v>
      </c>
      <c r="AS485" s="3">
        <v>-6.1832323705601766E-5</v>
      </c>
      <c r="AT485" s="1">
        <v>0.73790375142834819</v>
      </c>
      <c r="AU485" s="1">
        <v>-72.199943786721917</v>
      </c>
      <c r="AV485" s="1">
        <v>-88.040213460731167</v>
      </c>
      <c r="AW485" s="1" t="s">
        <v>1955</v>
      </c>
      <c r="AX485" s="1" t="s">
        <v>103</v>
      </c>
      <c r="AY485" s="1" t="s">
        <v>103</v>
      </c>
      <c r="AZ485" s="1" t="s">
        <v>100</v>
      </c>
      <c r="BA485" s="1" t="s">
        <v>100</v>
      </c>
      <c r="BB485" s="1" t="s">
        <v>100</v>
      </c>
      <c r="BC485" s="13" t="s">
        <v>103</v>
      </c>
      <c r="BD485" s="1">
        <v>19.836852965461329</v>
      </c>
      <c r="BE485" s="1">
        <v>26.97964788975294</v>
      </c>
      <c r="BF485" s="1">
        <v>7.9873073131098726</v>
      </c>
      <c r="BG485" s="1">
        <v>0.37608818647006981</v>
      </c>
      <c r="BH485" s="1">
        <v>27.315537303216974</v>
      </c>
      <c r="BI485" s="1">
        <v>6.7529385800000004</v>
      </c>
      <c r="BJ485" s="1">
        <v>3.0466500000000014E-3</v>
      </c>
      <c r="BK485" s="1">
        <v>-1.4654469999999999E-2</v>
      </c>
      <c r="BL485" s="1">
        <v>4.4738569999999998E-2</v>
      </c>
      <c r="BM485" s="1">
        <v>0.63984807310876868</v>
      </c>
      <c r="BN485" s="1">
        <v>-6.8027279999999996E-2</v>
      </c>
      <c r="BO485" s="1">
        <v>-6.2729200000000004E-3</v>
      </c>
      <c r="BP485" s="1" t="e">
        <v>#VALUE!</v>
      </c>
      <c r="BQ485" s="1">
        <v>401.23060266132882</v>
      </c>
      <c r="BR485" s="1" t="s">
        <v>1954</v>
      </c>
      <c r="BS485" s="1">
        <v>4.0082135523613962</v>
      </c>
      <c r="BT485" s="1">
        <v>-7.5503274899999999</v>
      </c>
      <c r="BU485" s="1">
        <v>4.5817665300000003</v>
      </c>
      <c r="BV485" s="1" t="e">
        <v>#VALUE!</v>
      </c>
      <c r="BW485" s="1">
        <v>24.388608558770031</v>
      </c>
    </row>
    <row r="486" spans="1:75" x14ac:dyDescent="0.2">
      <c r="A486" s="8" t="s">
        <v>687</v>
      </c>
      <c r="B486" s="4"/>
      <c r="C486" s="8" t="s">
        <v>1148</v>
      </c>
      <c r="D486" s="8" t="s">
        <v>1148</v>
      </c>
      <c r="E486" s="9"/>
      <c r="F486" s="1" t="s">
        <v>2083</v>
      </c>
      <c r="G486" s="3" t="s">
        <v>690</v>
      </c>
      <c r="H486" s="3" t="s">
        <v>84</v>
      </c>
      <c r="I486" s="1" t="s">
        <v>100</v>
      </c>
      <c r="J486" s="1" t="s">
        <v>85</v>
      </c>
      <c r="K486" s="1" t="s">
        <v>85</v>
      </c>
      <c r="L486" s="1" t="s">
        <v>85</v>
      </c>
      <c r="M486" s="1" t="s">
        <v>85</v>
      </c>
      <c r="N486" s="10">
        <v>11988905000</v>
      </c>
      <c r="O486" s="11">
        <v>37168</v>
      </c>
      <c r="P486" s="11" t="e">
        <v>#VALUE!</v>
      </c>
      <c r="Q486" s="1">
        <v>-0.95461003653996013</v>
      </c>
      <c r="R486" s="1">
        <v>-1.2582731313461548</v>
      </c>
      <c r="S486" s="1">
        <v>1.3356775064893522</v>
      </c>
      <c r="T486" s="1" t="e">
        <v>#VALUE!</v>
      </c>
      <c r="U486" s="1" t="e">
        <v>#VALUE!</v>
      </c>
      <c r="V486" s="1" t="e">
        <v>#VALUE!</v>
      </c>
      <c r="W486" s="1" t="s">
        <v>2003</v>
      </c>
      <c r="X486" s="1">
        <v>-4.2887287139892578</v>
      </c>
      <c r="Y486" s="1">
        <v>3.172972532854867</v>
      </c>
      <c r="Z486" s="12">
        <v>0</v>
      </c>
      <c r="AA486" s="12">
        <v>0</v>
      </c>
      <c r="AB486" s="1" t="s">
        <v>87</v>
      </c>
      <c r="AC486" s="1">
        <v>118.105</v>
      </c>
      <c r="AD486" s="1" t="s">
        <v>103</v>
      </c>
      <c r="AE486" s="1" t="s">
        <v>103</v>
      </c>
      <c r="AF486" s="12" t="s">
        <v>103</v>
      </c>
      <c r="AG486" s="1" t="s">
        <v>103</v>
      </c>
      <c r="AH486" s="1" t="s">
        <v>103</v>
      </c>
      <c r="AI486" s="1" t="s">
        <v>103</v>
      </c>
      <c r="AJ486" s="12" t="s">
        <v>103</v>
      </c>
      <c r="AK486" s="1" t="s">
        <v>1953</v>
      </c>
      <c r="AL486" s="1">
        <v>2.4721482799999999</v>
      </c>
      <c r="AM486" s="1" t="e">
        <v>#VALUE!</v>
      </c>
      <c r="AN486" s="1" t="s">
        <v>103</v>
      </c>
      <c r="AO486" s="1">
        <v>8.0082135523613971</v>
      </c>
      <c r="AP486" s="1">
        <v>3.3192633913566123</v>
      </c>
      <c r="AQ486" s="1" t="s">
        <v>1954</v>
      </c>
      <c r="AR486" s="3" t="s">
        <v>102</v>
      </c>
      <c r="AS486" s="3">
        <v>2.3878194228332816</v>
      </c>
      <c r="AT486" s="1">
        <v>1.9810460096549853</v>
      </c>
      <c r="AU486" s="1">
        <v>-94.103092228489245</v>
      </c>
      <c r="AV486" s="1">
        <v>-117.25199928520711</v>
      </c>
      <c r="AW486" s="1" t="s">
        <v>1955</v>
      </c>
      <c r="AX486" s="1" t="s">
        <v>103</v>
      </c>
      <c r="AY486" s="1" t="s">
        <v>103</v>
      </c>
      <c r="AZ486" s="1" t="s">
        <v>100</v>
      </c>
      <c r="BA486" s="1" t="s">
        <v>100</v>
      </c>
      <c r="BB486" s="1" t="s">
        <v>100</v>
      </c>
      <c r="BC486" s="13" t="s">
        <v>103</v>
      </c>
      <c r="BD486" s="1">
        <v>19.836852965461329</v>
      </c>
      <c r="BE486" s="1">
        <v>26.97964788975294</v>
      </c>
      <c r="BF486" s="1">
        <v>7.9873073131098726</v>
      </c>
      <c r="BG486" s="1">
        <v>0.37608818647006981</v>
      </c>
      <c r="BH486" s="1">
        <v>23.616700889801507</v>
      </c>
      <c r="BI486" s="1">
        <v>-1.2703520500000001</v>
      </c>
      <c r="BJ486" s="1">
        <v>-7.6639590000000091E-2</v>
      </c>
      <c r="BK486" s="1">
        <v>-0.18328875999999994</v>
      </c>
      <c r="BL486" s="1">
        <v>-0.58306214999999995</v>
      </c>
      <c r="BM486" s="1">
        <v>-1.4585905793203044</v>
      </c>
      <c r="BN486" s="1">
        <v>1.57370531</v>
      </c>
      <c r="BO486" s="1">
        <v>3.1998506500000001</v>
      </c>
      <c r="BP486" s="1">
        <v>44.750143305148868</v>
      </c>
      <c r="BQ486" s="1">
        <v>775.17436632703607</v>
      </c>
      <c r="BR486" s="1" t="s">
        <v>1954</v>
      </c>
      <c r="BS486" s="1">
        <v>8.0082135523613971</v>
      </c>
      <c r="BT486" s="1">
        <v>0.13299294</v>
      </c>
      <c r="BU486" s="1">
        <v>10.70917</v>
      </c>
      <c r="BV486" s="1">
        <v>77.882789530378759</v>
      </c>
      <c r="BW486" s="1">
        <v>35.249638640035663</v>
      </c>
    </row>
    <row r="487" spans="1:75" x14ac:dyDescent="0.2">
      <c r="A487" s="8" t="s">
        <v>2084</v>
      </c>
      <c r="B487" s="4"/>
      <c r="C487" s="8" t="s">
        <v>1148</v>
      </c>
      <c r="D487" s="8" t="s">
        <v>1148</v>
      </c>
      <c r="E487" s="9"/>
      <c r="F487" s="1" t="s">
        <v>2085</v>
      </c>
      <c r="G487" s="3" t="s">
        <v>2086</v>
      </c>
      <c r="H487" s="3" t="s">
        <v>84</v>
      </c>
      <c r="I487" s="1" t="s">
        <v>100</v>
      </c>
      <c r="J487" s="1" t="s">
        <v>85</v>
      </c>
      <c r="K487" s="1" t="s">
        <v>85</v>
      </c>
      <c r="L487" s="1" t="s">
        <v>85</v>
      </c>
      <c r="M487" s="1" t="s">
        <v>85</v>
      </c>
      <c r="N487" s="10">
        <v>3620841000</v>
      </c>
      <c r="O487" s="11">
        <v>35173</v>
      </c>
      <c r="P487" s="11" t="e">
        <v>#VALUE!</v>
      </c>
      <c r="Q487" s="1">
        <v>-0.12700019805591545</v>
      </c>
      <c r="R487" s="1">
        <v>2.6446718659922652E-2</v>
      </c>
      <c r="S487" s="1">
        <v>1.4582460470767833</v>
      </c>
      <c r="T487" s="1" t="e">
        <v>#VALUE!</v>
      </c>
      <c r="U487" s="1" t="e">
        <v>#VALUE!</v>
      </c>
      <c r="V487" s="1" t="e">
        <v>#VALUE!</v>
      </c>
      <c r="W487" s="1" t="s">
        <v>1965</v>
      </c>
      <c r="X487" s="1">
        <v>-1.0544452667236328</v>
      </c>
      <c r="Y487" s="1">
        <v>2.6364193087639141</v>
      </c>
      <c r="Z487" s="12">
        <v>0</v>
      </c>
      <c r="AA487" s="12">
        <v>0</v>
      </c>
      <c r="AB487" s="1" t="s">
        <v>87</v>
      </c>
      <c r="AC487" s="1">
        <v>110.43</v>
      </c>
      <c r="AD487" s="1" t="s">
        <v>103</v>
      </c>
      <c r="AE487" s="1" t="s">
        <v>103</v>
      </c>
      <c r="AF487" s="12" t="s">
        <v>103</v>
      </c>
      <c r="AG487" s="1" t="s">
        <v>103</v>
      </c>
      <c r="AH487" s="1" t="s">
        <v>103</v>
      </c>
      <c r="AI487" s="1" t="s">
        <v>103</v>
      </c>
      <c r="AJ487" s="12" t="s">
        <v>103</v>
      </c>
      <c r="AK487" s="1" t="s">
        <v>1953</v>
      </c>
      <c r="AL487" s="1">
        <v>0.85525262000000002</v>
      </c>
      <c r="AM487" s="1" t="e">
        <v>#VALUE!</v>
      </c>
      <c r="AN487" s="1" t="s">
        <v>103</v>
      </c>
      <c r="AO487" s="1">
        <v>2.0068446269678302</v>
      </c>
      <c r="AP487" s="1">
        <v>-0.9311021021718433</v>
      </c>
      <c r="AQ487" s="1" t="s">
        <v>1954</v>
      </c>
      <c r="AR487" s="3" t="s">
        <v>102</v>
      </c>
      <c r="AS487" s="3">
        <v>0.76462553292446778</v>
      </c>
      <c r="AT487" s="1">
        <v>0.41760024179775534</v>
      </c>
      <c r="AU487" s="1">
        <v>-52.325648298644452</v>
      </c>
      <c r="AV487" s="1">
        <v>-68.08690159712549</v>
      </c>
      <c r="AW487" s="1" t="s">
        <v>1955</v>
      </c>
      <c r="AX487" s="1" t="s">
        <v>103</v>
      </c>
      <c r="AY487" s="1" t="s">
        <v>103</v>
      </c>
      <c r="AZ487" s="1" t="s">
        <v>100</v>
      </c>
      <c r="BA487" s="1" t="s">
        <v>100</v>
      </c>
      <c r="BB487" s="1" t="s">
        <v>100</v>
      </c>
      <c r="BC487" s="13" t="s">
        <v>103</v>
      </c>
      <c r="BD487" s="1">
        <v>19.836852965461329</v>
      </c>
      <c r="BE487" s="1">
        <v>26.97964788975294</v>
      </c>
      <c r="BF487" s="1">
        <v>7.9873073131098726</v>
      </c>
      <c r="BG487" s="1">
        <v>0.37608818647006981</v>
      </c>
      <c r="BH487" s="1">
        <v>29.073237508555785</v>
      </c>
      <c r="BI487" s="1">
        <v>4.9030256300000001</v>
      </c>
      <c r="BJ487" s="1">
        <v>0.27976011000000001</v>
      </c>
      <c r="BK487" s="1">
        <v>1.4102419400000001</v>
      </c>
      <c r="BL487" s="1">
        <v>6.9293135499999998</v>
      </c>
      <c r="BM487" s="1">
        <v>2.0703058459376549</v>
      </c>
      <c r="BN487" s="1">
        <v>-5.9160322799999996</v>
      </c>
      <c r="BO487" s="1">
        <v>1.35115808</v>
      </c>
      <c r="BP487" s="1">
        <v>6.8238952804863642</v>
      </c>
      <c r="BQ487" s="1">
        <v>207.20480323348056</v>
      </c>
      <c r="BR487" s="1" t="s">
        <v>1954</v>
      </c>
      <c r="BS487" s="1">
        <v>2.0068446269678302</v>
      </c>
      <c r="BT487" s="1">
        <v>-12.13953074</v>
      </c>
      <c r="BU487" s="1">
        <v>1.8600350000000001</v>
      </c>
      <c r="BV487" s="1">
        <v>7.177239627720053</v>
      </c>
      <c r="BW487" s="1">
        <v>17.632845337871924</v>
      </c>
    </row>
    <row r="488" spans="1:75" x14ac:dyDescent="0.2">
      <c r="A488" s="8" t="s">
        <v>2087</v>
      </c>
      <c r="B488" s="4"/>
      <c r="C488" s="8" t="s">
        <v>1148</v>
      </c>
      <c r="D488" s="8" t="s">
        <v>1148</v>
      </c>
      <c r="E488" s="9"/>
      <c r="F488" s="1" t="s">
        <v>2088</v>
      </c>
      <c r="G488" s="3" t="s">
        <v>2089</v>
      </c>
      <c r="H488" s="3" t="s">
        <v>84</v>
      </c>
      <c r="I488" s="1" t="s">
        <v>100</v>
      </c>
      <c r="J488" s="1" t="s">
        <v>85</v>
      </c>
      <c r="K488" s="1" t="s">
        <v>85</v>
      </c>
      <c r="L488" s="1" t="s">
        <v>85</v>
      </c>
      <c r="M488" s="1" t="s">
        <v>85</v>
      </c>
      <c r="N488" s="10">
        <v>2133858000</v>
      </c>
      <c r="O488" s="11">
        <v>34529</v>
      </c>
      <c r="P488" s="11" t="e">
        <v>#VALUE!</v>
      </c>
      <c r="Q488" s="1">
        <v>0.19019061652589819</v>
      </c>
      <c r="R488" s="1">
        <v>0.40443373666154692</v>
      </c>
      <c r="S488" s="1">
        <v>1.252458617528962</v>
      </c>
      <c r="T488" s="1" t="e">
        <v>#VALUE!</v>
      </c>
      <c r="U488" s="1" t="e">
        <v>#VALUE!</v>
      </c>
      <c r="V488" s="1" t="e">
        <v>#VALUE!</v>
      </c>
      <c r="W488" s="1" t="s">
        <v>1991</v>
      </c>
      <c r="X488" s="1">
        <v>0.55316859483718872</v>
      </c>
      <c r="Y488" s="1">
        <v>2.6467004655469917</v>
      </c>
      <c r="Z488" s="12">
        <v>0</v>
      </c>
      <c r="AA488" s="12">
        <v>0</v>
      </c>
      <c r="AB488" s="1" t="s">
        <v>87</v>
      </c>
      <c r="AC488" s="1">
        <v>100.057</v>
      </c>
      <c r="AD488" s="1" t="s">
        <v>103</v>
      </c>
      <c r="AE488" s="1" t="s">
        <v>103</v>
      </c>
      <c r="AF488" s="12" t="s">
        <v>103</v>
      </c>
      <c r="AG488" s="1" t="s">
        <v>103</v>
      </c>
      <c r="AH488" s="1" t="s">
        <v>103</v>
      </c>
      <c r="AI488" s="1" t="s">
        <v>103</v>
      </c>
      <c r="AJ488" s="12" t="s">
        <v>103</v>
      </c>
      <c r="AK488" s="1" t="s">
        <v>1953</v>
      </c>
      <c r="AL488" s="1">
        <v>2.8053096499999999</v>
      </c>
      <c r="AM488" s="1" t="e">
        <v>#VALUE!</v>
      </c>
      <c r="AN488" s="1" t="s">
        <v>103</v>
      </c>
      <c r="AO488" s="1">
        <v>8.2135523613963042E-3</v>
      </c>
      <c r="AP488" s="1">
        <v>79.73679945229371</v>
      </c>
      <c r="AQ488" s="1" t="s">
        <v>1954</v>
      </c>
      <c r="AR488" s="3" t="s">
        <v>102</v>
      </c>
      <c r="AS488" s="3">
        <v>-1.9849953158260547</v>
      </c>
      <c r="AT488" s="1">
        <v>-5.6164900700710341</v>
      </c>
      <c r="AU488" s="1">
        <v>-32.673957754360885</v>
      </c>
      <c r="AV488" s="1">
        <v>-67.97573473712886</v>
      </c>
      <c r="AW488" s="1" t="s">
        <v>1955</v>
      </c>
      <c r="AX488" s="1" t="s">
        <v>103</v>
      </c>
      <c r="AY488" s="1" t="s">
        <v>103</v>
      </c>
      <c r="AZ488" s="1" t="s">
        <v>100</v>
      </c>
      <c r="BA488" s="1" t="s">
        <v>100</v>
      </c>
      <c r="BB488" s="1" t="s">
        <v>100</v>
      </c>
      <c r="BC488" s="13" t="s">
        <v>103</v>
      </c>
      <c r="BD488" s="1">
        <v>19.836852965461329</v>
      </c>
      <c r="BE488" s="1">
        <v>26.97964788975294</v>
      </c>
      <c r="BF488" s="1">
        <v>7.9873073131098726</v>
      </c>
      <c r="BG488" s="1">
        <v>0.37608818647006981</v>
      </c>
      <c r="BH488" s="1">
        <v>30.819986310746064</v>
      </c>
      <c r="BI488" s="1">
        <v>3.9964479900000001</v>
      </c>
      <c r="BJ488" s="1">
        <v>0.50193463000000005</v>
      </c>
      <c r="BK488" s="1">
        <v>7.9000118099999996</v>
      </c>
      <c r="BL488" s="1">
        <v>2.6327050299999999</v>
      </c>
      <c r="BM488" s="1">
        <v>1.7379181143592048</v>
      </c>
      <c r="BN488" s="1">
        <v>-5.8631423800000002</v>
      </c>
      <c r="BO488" s="1">
        <v>5.4184859300000001</v>
      </c>
      <c r="BP488" s="1">
        <v>23.163112701414644</v>
      </c>
      <c r="BQ488" s="1">
        <v>1.1445633475659633</v>
      </c>
      <c r="BR488" s="1" t="s">
        <v>1954</v>
      </c>
      <c r="BS488" s="1">
        <v>8.2135523613963042E-3</v>
      </c>
      <c r="BT488" s="1">
        <v>-20.086690730000001</v>
      </c>
      <c r="BU488" s="1">
        <v>5.4184859300000001</v>
      </c>
      <c r="BV488" s="1">
        <v>10.245670182313491</v>
      </c>
      <c r="BW488" s="1">
        <v>79.664685135245861</v>
      </c>
    </row>
    <row r="489" spans="1:75" x14ac:dyDescent="0.2">
      <c r="A489" s="8" t="s">
        <v>2090</v>
      </c>
      <c r="B489" s="4" t="s">
        <v>2091</v>
      </c>
      <c r="C489" s="8" t="s">
        <v>2092</v>
      </c>
      <c r="D489" s="8" t="s">
        <v>2093</v>
      </c>
      <c r="E489" s="9"/>
      <c r="F489" s="1" t="s">
        <v>2094</v>
      </c>
      <c r="G489" s="3" t="s">
        <v>2095</v>
      </c>
      <c r="H489" s="3" t="s">
        <v>263</v>
      </c>
      <c r="I489" s="1" t="s">
        <v>100</v>
      </c>
      <c r="J489" s="1" t="s">
        <v>85</v>
      </c>
      <c r="K489" s="1" t="s">
        <v>85</v>
      </c>
      <c r="L489" s="1" t="s">
        <v>85</v>
      </c>
      <c r="M489" s="1" t="s">
        <v>85</v>
      </c>
      <c r="N489" s="10">
        <v>0</v>
      </c>
      <c r="O489" s="11">
        <v>44476</v>
      </c>
      <c r="P489" s="11">
        <v>43558</v>
      </c>
      <c r="Q489" s="1" t="s">
        <v>85</v>
      </c>
      <c r="R489" s="1" t="s">
        <v>85</v>
      </c>
      <c r="S489" s="1" t="s">
        <v>85</v>
      </c>
      <c r="T489" s="1" t="s">
        <v>85</v>
      </c>
      <c r="U489" s="1" t="s">
        <v>85</v>
      </c>
      <c r="V489" s="1" t="s">
        <v>85</v>
      </c>
      <c r="W489" s="1" t="s">
        <v>2096</v>
      </c>
      <c r="X489" s="1" t="s">
        <v>85</v>
      </c>
      <c r="Y489" s="1" t="s">
        <v>100</v>
      </c>
      <c r="Z489" s="12" t="s">
        <v>100</v>
      </c>
      <c r="AA489" s="12" t="s">
        <v>100</v>
      </c>
      <c r="AB489" s="1" t="s">
        <v>87</v>
      </c>
      <c r="AC489" s="1" t="s">
        <v>100</v>
      </c>
      <c r="AD489" s="1" t="s">
        <v>100</v>
      </c>
      <c r="AE489" s="1" t="s">
        <v>100</v>
      </c>
      <c r="AF489" s="12" t="s">
        <v>100</v>
      </c>
      <c r="AG489" s="1" t="s">
        <v>84</v>
      </c>
      <c r="AH489" s="1" t="s">
        <v>100</v>
      </c>
      <c r="AI489" s="1" t="e">
        <v>#VALUE!</v>
      </c>
      <c r="AJ489" s="12" t="e">
        <v>#VALUE!</v>
      </c>
      <c r="AK489" s="1" t="s">
        <v>2097</v>
      </c>
      <c r="AL489" s="1" t="s">
        <v>100</v>
      </c>
      <c r="AM489" s="1" t="e">
        <v>#VALUE!</v>
      </c>
      <c r="AN489" s="1" t="e">
        <v>#VALUE!</v>
      </c>
      <c r="AO489" s="1" t="s">
        <v>85</v>
      </c>
      <c r="AP489" s="1" t="s">
        <v>85</v>
      </c>
      <c r="AQ489" s="1" t="s">
        <v>101</v>
      </c>
      <c r="AR489" s="3" t="s">
        <v>102</v>
      </c>
      <c r="AS489" s="3" t="s">
        <v>100</v>
      </c>
      <c r="AT489" s="1" t="s">
        <v>100</v>
      </c>
      <c r="AU489" s="1" t="s">
        <v>103</v>
      </c>
      <c r="AV489" s="1" t="s">
        <v>100</v>
      </c>
      <c r="AW489" s="1" t="s">
        <v>2098</v>
      </c>
      <c r="AX489" s="1">
        <v>3.7180490000000002</v>
      </c>
      <c r="AY489" s="1">
        <v>11.18268</v>
      </c>
      <c r="AZ489" s="1">
        <v>134.6300048828125</v>
      </c>
      <c r="BA489" s="1">
        <v>107.01</v>
      </c>
      <c r="BB489" s="1">
        <v>134.62</v>
      </c>
      <c r="BC489" s="13">
        <v>0.99963776679783567</v>
      </c>
      <c r="BD489" s="1">
        <v>137.52583946346169</v>
      </c>
      <c r="BE489" s="1">
        <v>70.978230694091195</v>
      </c>
      <c r="BF489" s="1">
        <v>32.805818228861682</v>
      </c>
      <c r="BG489" s="1">
        <v>-1.7433430184688323</v>
      </c>
      <c r="BH489" s="1">
        <v>3.6167008898015056</v>
      </c>
      <c r="BI489" s="1" t="s">
        <v>100</v>
      </c>
      <c r="BJ489" s="1" t="s">
        <v>100</v>
      </c>
      <c r="BK489" s="1" t="s">
        <v>100</v>
      </c>
      <c r="BL489" s="1" t="s">
        <v>100</v>
      </c>
      <c r="BM489" s="1" t="s">
        <v>100</v>
      </c>
      <c r="BN489" s="1" t="s">
        <v>100</v>
      </c>
      <c r="BO489" s="1" t="s">
        <v>100</v>
      </c>
      <c r="BP489" s="1" t="e">
        <v>#VALUE!</v>
      </c>
      <c r="BQ489" s="1" t="e">
        <v>#VALUE!</v>
      </c>
      <c r="BR489" s="1" t="s">
        <v>101</v>
      </c>
      <c r="BS489" s="1" t="s">
        <v>85</v>
      </c>
      <c r="BT489" s="1" t="s">
        <v>103</v>
      </c>
      <c r="BU489" s="1" t="s">
        <v>103</v>
      </c>
      <c r="BV489" s="1" t="e">
        <v>#VALUE!</v>
      </c>
      <c r="BW489" s="1" t="s">
        <v>85</v>
      </c>
    </row>
    <row r="490" spans="1:75" x14ac:dyDescent="0.2">
      <c r="A490" s="8" t="s">
        <v>2099</v>
      </c>
      <c r="B490" s="4" t="s">
        <v>2091</v>
      </c>
      <c r="C490" s="8" t="s">
        <v>2100</v>
      </c>
      <c r="D490" s="8" t="s">
        <v>2093</v>
      </c>
      <c r="E490" s="9"/>
      <c r="F490" s="1" t="s">
        <v>2101</v>
      </c>
      <c r="G490" s="3" t="s">
        <v>2102</v>
      </c>
      <c r="H490" s="3" t="s">
        <v>263</v>
      </c>
      <c r="I490" s="1" t="s">
        <v>100</v>
      </c>
      <c r="J490" s="1" t="s">
        <v>85</v>
      </c>
      <c r="K490" s="1" t="s">
        <v>85</v>
      </c>
      <c r="L490" s="1" t="s">
        <v>85</v>
      </c>
      <c r="M490" s="1" t="s">
        <v>85</v>
      </c>
      <c r="N490" s="10">
        <v>0</v>
      </c>
      <c r="O490" s="11">
        <v>44476</v>
      </c>
      <c r="P490" s="11">
        <v>43558</v>
      </c>
      <c r="Q490" s="1" t="s">
        <v>85</v>
      </c>
      <c r="R490" s="1" t="s">
        <v>85</v>
      </c>
      <c r="S490" s="1" t="s">
        <v>85</v>
      </c>
      <c r="T490" s="1" t="s">
        <v>85</v>
      </c>
      <c r="U490" s="1" t="s">
        <v>85</v>
      </c>
      <c r="V490" s="1" t="s">
        <v>85</v>
      </c>
      <c r="W490" s="1" t="s">
        <v>2096</v>
      </c>
      <c r="X490" s="1" t="s">
        <v>85</v>
      </c>
      <c r="Y490" s="1" t="s">
        <v>100</v>
      </c>
      <c r="Z490" s="12" t="s">
        <v>100</v>
      </c>
      <c r="AA490" s="12" t="s">
        <v>100</v>
      </c>
      <c r="AB490" s="1" t="s">
        <v>87</v>
      </c>
      <c r="AC490" s="1" t="s">
        <v>100</v>
      </c>
      <c r="AD490" s="1" t="s">
        <v>100</v>
      </c>
      <c r="AE490" s="1" t="s">
        <v>100</v>
      </c>
      <c r="AF490" s="12" t="s">
        <v>100</v>
      </c>
      <c r="AG490" s="1" t="s">
        <v>84</v>
      </c>
      <c r="AH490" s="1" t="s">
        <v>100</v>
      </c>
      <c r="AI490" s="1" t="e">
        <v>#VALUE!</v>
      </c>
      <c r="AJ490" s="12" t="e">
        <v>#VALUE!</v>
      </c>
      <c r="AK490" s="1" t="s">
        <v>2097</v>
      </c>
      <c r="AL490" s="1" t="s">
        <v>100</v>
      </c>
      <c r="AM490" s="1" t="e">
        <v>#VALUE!</v>
      </c>
      <c r="AN490" s="1" t="e">
        <v>#VALUE!</v>
      </c>
      <c r="AO490" s="1" t="s">
        <v>85</v>
      </c>
      <c r="AP490" s="1" t="s">
        <v>85</v>
      </c>
      <c r="AQ490" s="1" t="s">
        <v>101</v>
      </c>
      <c r="AR490" s="3" t="s">
        <v>102</v>
      </c>
      <c r="AS490" s="3" t="s">
        <v>100</v>
      </c>
      <c r="AT490" s="1" t="s">
        <v>100</v>
      </c>
      <c r="AU490" s="1" t="s">
        <v>103</v>
      </c>
      <c r="AV490" s="1" t="s">
        <v>100</v>
      </c>
      <c r="AW490" s="1" t="s">
        <v>2098</v>
      </c>
      <c r="AX490" s="1">
        <v>3.7180490000000002</v>
      </c>
      <c r="AY490" s="1">
        <v>11.18268</v>
      </c>
      <c r="AZ490" s="1">
        <v>134.6300048828125</v>
      </c>
      <c r="BA490" s="1">
        <v>107.01</v>
      </c>
      <c r="BB490" s="1">
        <v>134.62</v>
      </c>
      <c r="BC490" s="13">
        <v>0.99963776679783567</v>
      </c>
      <c r="BD490" s="1">
        <v>137.52583946346169</v>
      </c>
      <c r="BE490" s="1">
        <v>70.978230694091195</v>
      </c>
      <c r="BF490" s="1">
        <v>32.805818228861682</v>
      </c>
      <c r="BG490" s="1">
        <v>-1.7433430184688323</v>
      </c>
      <c r="BH490" s="1">
        <v>3.6167008898015056</v>
      </c>
      <c r="BI490" s="1" t="s">
        <v>100</v>
      </c>
      <c r="BJ490" s="1" t="s">
        <v>100</v>
      </c>
      <c r="BK490" s="1" t="s">
        <v>100</v>
      </c>
      <c r="BL490" s="1" t="s">
        <v>100</v>
      </c>
      <c r="BM490" s="1" t="s">
        <v>100</v>
      </c>
      <c r="BN490" s="1" t="s">
        <v>100</v>
      </c>
      <c r="BO490" s="1" t="s">
        <v>100</v>
      </c>
      <c r="BP490" s="1" t="e">
        <v>#VALUE!</v>
      </c>
      <c r="BQ490" s="1" t="e">
        <v>#VALUE!</v>
      </c>
      <c r="BR490" s="1" t="s">
        <v>101</v>
      </c>
      <c r="BS490" s="1" t="s">
        <v>85</v>
      </c>
      <c r="BT490" s="1" t="s">
        <v>103</v>
      </c>
      <c r="BU490" s="1" t="s">
        <v>103</v>
      </c>
      <c r="BV490" s="1" t="e">
        <v>#VALUE!</v>
      </c>
      <c r="BW490" s="1" t="s">
        <v>85</v>
      </c>
    </row>
    <row r="491" spans="1:75" x14ac:dyDescent="0.2">
      <c r="A491" s="8" t="s">
        <v>2103</v>
      </c>
      <c r="B491" s="4" t="s">
        <v>2091</v>
      </c>
      <c r="C491" s="8" t="s">
        <v>2100</v>
      </c>
      <c r="D491" s="8" t="s">
        <v>2093</v>
      </c>
      <c r="E491" s="9"/>
      <c r="F491" s="1" t="s">
        <v>2104</v>
      </c>
      <c r="G491" s="3" t="s">
        <v>2105</v>
      </c>
      <c r="H491" s="3" t="s">
        <v>263</v>
      </c>
      <c r="I491" s="1" t="s">
        <v>100</v>
      </c>
      <c r="J491" s="1" t="s">
        <v>85</v>
      </c>
      <c r="K491" s="1" t="s">
        <v>85</v>
      </c>
      <c r="L491" s="1" t="s">
        <v>85</v>
      </c>
      <c r="M491" s="1" t="s">
        <v>85</v>
      </c>
      <c r="N491" s="10">
        <v>0</v>
      </c>
      <c r="O491" s="11">
        <v>44476</v>
      </c>
      <c r="P491" s="11">
        <v>43558</v>
      </c>
      <c r="Q491" s="1" t="s">
        <v>85</v>
      </c>
      <c r="R491" s="1" t="s">
        <v>85</v>
      </c>
      <c r="S491" s="1" t="s">
        <v>85</v>
      </c>
      <c r="T491" s="1" t="s">
        <v>85</v>
      </c>
      <c r="U491" s="1" t="s">
        <v>85</v>
      </c>
      <c r="V491" s="1" t="s">
        <v>85</v>
      </c>
      <c r="W491" s="1" t="s">
        <v>2096</v>
      </c>
      <c r="X491" s="1" t="s">
        <v>85</v>
      </c>
      <c r="Y491" s="1" t="s">
        <v>100</v>
      </c>
      <c r="Z491" s="12" t="s">
        <v>100</v>
      </c>
      <c r="AA491" s="12" t="s">
        <v>100</v>
      </c>
      <c r="AB491" s="1" t="s">
        <v>87</v>
      </c>
      <c r="AC491" s="1" t="s">
        <v>100</v>
      </c>
      <c r="AD491" s="1" t="s">
        <v>100</v>
      </c>
      <c r="AE491" s="1" t="s">
        <v>100</v>
      </c>
      <c r="AF491" s="12" t="s">
        <v>100</v>
      </c>
      <c r="AG491" s="1" t="s">
        <v>84</v>
      </c>
      <c r="AH491" s="1" t="s">
        <v>100</v>
      </c>
      <c r="AI491" s="1" t="e">
        <v>#VALUE!</v>
      </c>
      <c r="AJ491" s="12" t="e">
        <v>#VALUE!</v>
      </c>
      <c r="AK491" s="1" t="s">
        <v>2097</v>
      </c>
      <c r="AL491" s="1" t="s">
        <v>100</v>
      </c>
      <c r="AM491" s="1" t="e">
        <v>#VALUE!</v>
      </c>
      <c r="AN491" s="1" t="e">
        <v>#VALUE!</v>
      </c>
      <c r="AO491" s="1" t="s">
        <v>85</v>
      </c>
      <c r="AP491" s="1" t="s">
        <v>85</v>
      </c>
      <c r="AQ491" s="1" t="s">
        <v>101</v>
      </c>
      <c r="AR491" s="3" t="s">
        <v>102</v>
      </c>
      <c r="AS491" s="3" t="s">
        <v>100</v>
      </c>
      <c r="AT491" s="1" t="s">
        <v>100</v>
      </c>
      <c r="AU491" s="1" t="s">
        <v>103</v>
      </c>
      <c r="AV491" s="1" t="s">
        <v>100</v>
      </c>
      <c r="AW491" s="1" t="s">
        <v>2098</v>
      </c>
      <c r="AX491" s="1">
        <v>3.7180490000000002</v>
      </c>
      <c r="AY491" s="1">
        <v>11.18268</v>
      </c>
      <c r="AZ491" s="1">
        <v>134.6300048828125</v>
      </c>
      <c r="BA491" s="1">
        <v>107.01</v>
      </c>
      <c r="BB491" s="1">
        <v>134.62</v>
      </c>
      <c r="BC491" s="13">
        <v>0.99963776679783567</v>
      </c>
      <c r="BD491" s="1">
        <v>137.52583946346169</v>
      </c>
      <c r="BE491" s="1">
        <v>70.978230694091195</v>
      </c>
      <c r="BF491" s="1">
        <v>32.805818228861682</v>
      </c>
      <c r="BG491" s="1">
        <v>-1.7433430184688323</v>
      </c>
      <c r="BH491" s="1">
        <v>3.6167008898015056</v>
      </c>
      <c r="BI491" s="1" t="s">
        <v>100</v>
      </c>
      <c r="BJ491" s="1" t="s">
        <v>100</v>
      </c>
      <c r="BK491" s="1" t="s">
        <v>100</v>
      </c>
      <c r="BL491" s="1" t="s">
        <v>100</v>
      </c>
      <c r="BM491" s="1" t="s">
        <v>100</v>
      </c>
      <c r="BN491" s="1" t="s">
        <v>100</v>
      </c>
      <c r="BO491" s="1" t="s">
        <v>100</v>
      </c>
      <c r="BP491" s="1" t="e">
        <v>#VALUE!</v>
      </c>
      <c r="BQ491" s="1" t="e">
        <v>#VALUE!</v>
      </c>
      <c r="BR491" s="1" t="s">
        <v>101</v>
      </c>
      <c r="BS491" s="1" t="s">
        <v>85</v>
      </c>
      <c r="BT491" s="1" t="s">
        <v>103</v>
      </c>
      <c r="BU491" s="1" t="s">
        <v>103</v>
      </c>
      <c r="BV491" s="1" t="e">
        <v>#VALUE!</v>
      </c>
      <c r="BW491" s="1" t="s">
        <v>85</v>
      </c>
    </row>
    <row r="492" spans="1:75" x14ac:dyDescent="0.2">
      <c r="A492" s="8" t="s">
        <v>2106</v>
      </c>
      <c r="B492" s="4" t="s">
        <v>226</v>
      </c>
      <c r="C492" s="8" t="s">
        <v>480</v>
      </c>
      <c r="D492" s="8" t="s">
        <v>480</v>
      </c>
      <c r="E492" s="9"/>
      <c r="F492" s="1" t="s">
        <v>2107</v>
      </c>
      <c r="G492" s="3" t="s">
        <v>2108</v>
      </c>
      <c r="H492" s="3" t="s">
        <v>231</v>
      </c>
      <c r="I492" s="1">
        <v>37.5</v>
      </c>
      <c r="J492" s="1" t="s">
        <v>85</v>
      </c>
      <c r="K492" s="1" t="s">
        <v>85</v>
      </c>
      <c r="L492" s="1" t="s">
        <v>85</v>
      </c>
      <c r="M492" s="1" t="s">
        <v>85</v>
      </c>
      <c r="N492" s="10">
        <v>250000000</v>
      </c>
      <c r="O492" s="11">
        <v>44615</v>
      </c>
      <c r="P492" s="11">
        <v>44300</v>
      </c>
      <c r="Q492" s="1">
        <v>0.37110719948287851</v>
      </c>
      <c r="R492" s="1">
        <v>0.74174128319999255</v>
      </c>
      <c r="S492" s="1">
        <v>2.0793044372815039</v>
      </c>
      <c r="T492" s="1">
        <v>-4.2718472896496884E-3</v>
      </c>
      <c r="U492" s="1">
        <v>0.18576820182667486</v>
      </c>
      <c r="V492" s="1">
        <v>1.4780554670690949</v>
      </c>
      <c r="W492" s="1" t="s">
        <v>2109</v>
      </c>
      <c r="X492" s="1">
        <v>97.450157165527344</v>
      </c>
      <c r="Y492" s="1">
        <v>3.6505242814657799</v>
      </c>
      <c r="Z492" s="12">
        <v>0.46954800000000002</v>
      </c>
      <c r="AA492" s="12">
        <v>6.7410236207732233E-2</v>
      </c>
      <c r="AB492" s="1" t="s">
        <v>87</v>
      </c>
      <c r="AC492" s="1">
        <v>99.444000000000003</v>
      </c>
      <c r="AD492" s="1">
        <v>3.6505242814657799</v>
      </c>
      <c r="AE492" s="1">
        <v>2.5936336382121232</v>
      </c>
      <c r="AF492" s="12">
        <v>2.5936336382121232</v>
      </c>
      <c r="AG492" s="1" t="s">
        <v>84</v>
      </c>
      <c r="AH492" s="1" t="s">
        <v>100</v>
      </c>
      <c r="AI492" s="1" t="e">
        <v>#VALUE!</v>
      </c>
      <c r="AJ492" s="12" t="e">
        <v>#VALUE!</v>
      </c>
      <c r="AK492" s="1" t="s">
        <v>2110</v>
      </c>
      <c r="AL492" s="1">
        <v>103.05726257000001</v>
      </c>
      <c r="AM492" s="1" t="e">
        <v>#VALUE!</v>
      </c>
      <c r="AN492" s="1" t="e">
        <v>#VALUE!</v>
      </c>
      <c r="AO492" s="1">
        <v>1.7577002053388091</v>
      </c>
      <c r="AP492" s="1">
        <v>97.533240064682033</v>
      </c>
      <c r="AQ492" s="1" t="s">
        <v>101</v>
      </c>
      <c r="AR492" s="3" t="s">
        <v>102</v>
      </c>
      <c r="AS492" s="3">
        <v>100.82790680139829</v>
      </c>
      <c r="AT492" s="1">
        <v>100.46933798840061</v>
      </c>
      <c r="AU492" s="1">
        <v>52.590713101159011</v>
      </c>
      <c r="AV492" s="1">
        <v>35.370783272543747</v>
      </c>
      <c r="AW492" s="1" t="s">
        <v>100</v>
      </c>
      <c r="AX492" s="1" t="s">
        <v>103</v>
      </c>
      <c r="AY492" s="1" t="s">
        <v>103</v>
      </c>
      <c r="AZ492" s="1" t="s">
        <v>84</v>
      </c>
      <c r="BA492" s="1" t="s">
        <v>84</v>
      </c>
      <c r="BB492" s="1" t="s">
        <v>84</v>
      </c>
      <c r="BC492" s="13" t="s">
        <v>103</v>
      </c>
      <c r="BD492" s="1" t="s">
        <v>103</v>
      </c>
      <c r="BE492" s="1" t="s">
        <v>84</v>
      </c>
      <c r="BF492" s="1" t="s">
        <v>84</v>
      </c>
      <c r="BG492" s="1" t="s">
        <v>103</v>
      </c>
      <c r="BH492" s="1">
        <v>3.2388774811772758</v>
      </c>
      <c r="BI492" s="1">
        <v>-84.59710849999999</v>
      </c>
      <c r="BJ492" s="1">
        <v>-0.90420214000000954</v>
      </c>
      <c r="BK492" s="1">
        <v>-28.767718540000004</v>
      </c>
      <c r="BL492" s="1">
        <v>-4.0543668400000001</v>
      </c>
      <c r="BM492" s="1">
        <v>-1.680808502416905</v>
      </c>
      <c r="BN492" s="1">
        <v>102.29998547</v>
      </c>
      <c r="BO492" s="1">
        <v>139.98130803999999</v>
      </c>
      <c r="BP492" s="1">
        <v>97.990311782201303</v>
      </c>
      <c r="BQ492" s="1">
        <v>168.59633024715492</v>
      </c>
      <c r="BR492" s="1" t="s">
        <v>101</v>
      </c>
      <c r="BS492" s="1">
        <v>1.7577002053388091</v>
      </c>
      <c r="BT492" s="1" t="s">
        <v>103</v>
      </c>
      <c r="BU492" s="1" t="s">
        <v>103</v>
      </c>
      <c r="BV492" s="1" t="e">
        <v>#VALUE!</v>
      </c>
      <c r="BW492" s="1">
        <v>119.60630943975958</v>
      </c>
    </row>
    <row r="493" spans="1:75" x14ac:dyDescent="0.2">
      <c r="A493" s="8" t="s">
        <v>2111</v>
      </c>
      <c r="B493" s="4" t="s">
        <v>1562</v>
      </c>
      <c r="C493" s="8" t="s">
        <v>480</v>
      </c>
      <c r="D493" s="8" t="s">
        <v>480</v>
      </c>
      <c r="E493" s="9"/>
      <c r="F493" s="1" t="s">
        <v>2112</v>
      </c>
      <c r="G493" s="3" t="s">
        <v>2113</v>
      </c>
      <c r="H493" s="3" t="s">
        <v>1565</v>
      </c>
      <c r="I493" s="1">
        <v>35</v>
      </c>
      <c r="J493" s="1" t="s">
        <v>85</v>
      </c>
      <c r="K493" s="1" t="s">
        <v>85</v>
      </c>
      <c r="L493" s="1" t="s">
        <v>85</v>
      </c>
      <c r="M493" s="1" t="s">
        <v>85</v>
      </c>
      <c r="N493" s="10">
        <v>250000000</v>
      </c>
      <c r="O493" s="11">
        <v>45573</v>
      </c>
      <c r="P493" s="11">
        <v>45386</v>
      </c>
      <c r="Q493" s="1">
        <v>0.27179706906688139</v>
      </c>
      <c r="R493" s="1">
        <v>0.40078240453138569</v>
      </c>
      <c r="S493" s="1">
        <v>1.8127653446777581</v>
      </c>
      <c r="T493" s="1">
        <v>-0.57863969661043901</v>
      </c>
      <c r="U493" s="1">
        <v>-0.55468678370681479</v>
      </c>
      <c r="V493" s="1">
        <v>1.646166853768527</v>
      </c>
      <c r="W493" s="1" t="s">
        <v>2114</v>
      </c>
      <c r="X493" s="1">
        <v>127.57620239257813</v>
      </c>
      <c r="Y493" s="1">
        <v>4.1588805899999999</v>
      </c>
      <c r="Z493" s="12">
        <v>0.83915700000000004</v>
      </c>
      <c r="AA493" s="12">
        <v>-0.61433514117787968</v>
      </c>
      <c r="AB493" s="1" t="s">
        <v>87</v>
      </c>
      <c r="AC493" s="1">
        <v>101.392</v>
      </c>
      <c r="AD493" s="1">
        <v>4.8947585364097117</v>
      </c>
      <c r="AE493" s="1">
        <v>3.2925726100307826</v>
      </c>
      <c r="AF493" s="12">
        <v>3.2925726100307826</v>
      </c>
      <c r="AG493" s="1" t="s">
        <v>84</v>
      </c>
      <c r="AH493" s="1">
        <v>3.4695277367424411</v>
      </c>
      <c r="AI493" s="1" t="e">
        <v>#VALUE!</v>
      </c>
      <c r="AJ493" s="12" t="e">
        <v>#VALUE!</v>
      </c>
      <c r="AK493" s="1" t="s">
        <v>2110</v>
      </c>
      <c r="AL493" s="1">
        <v>134.0077162</v>
      </c>
      <c r="AM493" s="1">
        <v>161.12899199999998</v>
      </c>
      <c r="AN493" s="1">
        <v>4.7670994242382108</v>
      </c>
      <c r="AO493" s="1">
        <v>4.301163586584531</v>
      </c>
      <c r="AP493" s="1">
        <v>156.09980940643749</v>
      </c>
      <c r="AQ493" s="1" t="s">
        <v>101</v>
      </c>
      <c r="AR493" s="3" t="s">
        <v>102</v>
      </c>
      <c r="AS493" s="3">
        <v>131.0196224866516</v>
      </c>
      <c r="AT493" s="1">
        <v>132.03309843502842</v>
      </c>
      <c r="AU493" s="1">
        <v>56.94233865100329</v>
      </c>
      <c r="AV493" s="1">
        <v>41.080727955927458</v>
      </c>
      <c r="AW493" s="1" t="s">
        <v>100</v>
      </c>
      <c r="AX493" s="1" t="s">
        <v>103</v>
      </c>
      <c r="AY493" s="1" t="s">
        <v>103</v>
      </c>
      <c r="AZ493" s="1" t="s">
        <v>84</v>
      </c>
      <c r="BA493" s="1" t="s">
        <v>84</v>
      </c>
      <c r="BB493" s="1" t="s">
        <v>84</v>
      </c>
      <c r="BC493" s="13" t="s">
        <v>103</v>
      </c>
      <c r="BD493" s="1" t="s">
        <v>103</v>
      </c>
      <c r="BE493" s="1" t="s">
        <v>84</v>
      </c>
      <c r="BF493" s="1" t="s">
        <v>84</v>
      </c>
      <c r="BG493" s="1" t="s">
        <v>103</v>
      </c>
      <c r="BH493" s="1">
        <v>0.61327857631759064</v>
      </c>
      <c r="BI493" s="1" t="s">
        <v>103</v>
      </c>
      <c r="BJ493" s="1">
        <v>2.7361481300000037</v>
      </c>
      <c r="BK493" s="1">
        <v>-17.845613139999983</v>
      </c>
      <c r="BL493" s="1">
        <v>9.0243218600000006</v>
      </c>
      <c r="BM493" s="1" t="s">
        <v>103</v>
      </c>
      <c r="BN493" s="1">
        <v>121.54497497</v>
      </c>
      <c r="BO493" s="1">
        <v>177.50004206</v>
      </c>
      <c r="BP493" s="1">
        <v>77.727233871501724</v>
      </c>
      <c r="BQ493" s="1">
        <v>393.63915751223999</v>
      </c>
      <c r="BR493" s="1" t="s">
        <v>101</v>
      </c>
      <c r="BS493" s="1">
        <v>4.3832991101984939</v>
      </c>
      <c r="BT493" s="1" t="s">
        <v>103</v>
      </c>
      <c r="BU493" s="1" t="s">
        <v>103</v>
      </c>
      <c r="BV493" s="1" t="e">
        <v>#VALUE!</v>
      </c>
      <c r="BW493" s="1">
        <v>158.86664260934555</v>
      </c>
    </row>
    <row r="494" spans="1:75" x14ac:dyDescent="0.2">
      <c r="A494" s="8" t="s">
        <v>2115</v>
      </c>
      <c r="B494" s="4" t="s">
        <v>2091</v>
      </c>
      <c r="C494" s="8" t="s">
        <v>2092</v>
      </c>
      <c r="D494" s="8" t="s">
        <v>2093</v>
      </c>
      <c r="E494" s="9"/>
      <c r="F494" s="1" t="s">
        <v>2116</v>
      </c>
      <c r="G494" s="3" t="s">
        <v>2117</v>
      </c>
      <c r="H494" s="3" t="s">
        <v>263</v>
      </c>
      <c r="I494" s="1" t="s">
        <v>100</v>
      </c>
      <c r="J494" s="1" t="s">
        <v>85</v>
      </c>
      <c r="K494" s="1" t="s">
        <v>85</v>
      </c>
      <c r="L494" s="1" t="s">
        <v>85</v>
      </c>
      <c r="M494" s="1" t="s">
        <v>85</v>
      </c>
      <c r="N494" s="10">
        <v>0</v>
      </c>
      <c r="O494" s="11">
        <v>44581</v>
      </c>
      <c r="P494" s="11">
        <v>43558</v>
      </c>
      <c r="Q494" s="1" t="s">
        <v>85</v>
      </c>
      <c r="R494" s="1" t="s">
        <v>85</v>
      </c>
      <c r="S494" s="1" t="s">
        <v>85</v>
      </c>
      <c r="T494" s="1" t="s">
        <v>85</v>
      </c>
      <c r="U494" s="1" t="s">
        <v>85</v>
      </c>
      <c r="V494" s="1" t="s">
        <v>85</v>
      </c>
      <c r="W494" s="1" t="s">
        <v>312</v>
      </c>
      <c r="X494" s="1" t="s">
        <v>85</v>
      </c>
      <c r="Y494" s="1" t="s">
        <v>100</v>
      </c>
      <c r="Z494" s="12" t="s">
        <v>100</v>
      </c>
      <c r="AA494" s="12" t="s">
        <v>100</v>
      </c>
      <c r="AB494" s="1" t="s">
        <v>87</v>
      </c>
      <c r="AC494" s="1" t="s">
        <v>100</v>
      </c>
      <c r="AD494" s="1" t="s">
        <v>100</v>
      </c>
      <c r="AE494" s="1" t="s">
        <v>100</v>
      </c>
      <c r="AF494" s="12" t="s">
        <v>100</v>
      </c>
      <c r="AG494" s="1" t="s">
        <v>84</v>
      </c>
      <c r="AH494" s="1" t="s">
        <v>100</v>
      </c>
      <c r="AI494" s="1" t="e">
        <v>#VALUE!</v>
      </c>
      <c r="AJ494" s="12" t="e">
        <v>#VALUE!</v>
      </c>
      <c r="AK494" s="1" t="s">
        <v>2118</v>
      </c>
      <c r="AL494" s="1" t="s">
        <v>100</v>
      </c>
      <c r="AM494" s="1" t="e">
        <v>#VALUE!</v>
      </c>
      <c r="AN494" s="1" t="e">
        <v>#VALUE!</v>
      </c>
      <c r="AO494" s="1" t="s">
        <v>85</v>
      </c>
      <c r="AP494" s="1" t="s">
        <v>85</v>
      </c>
      <c r="AQ494" s="1" t="s">
        <v>101</v>
      </c>
      <c r="AR494" s="3" t="s">
        <v>102</v>
      </c>
      <c r="AS494" s="3" t="s">
        <v>100</v>
      </c>
      <c r="AT494" s="1" t="s">
        <v>100</v>
      </c>
      <c r="AU494" s="1" t="s">
        <v>103</v>
      </c>
      <c r="AV494" s="1" t="s">
        <v>100</v>
      </c>
      <c r="AW494" s="1" t="s">
        <v>2119</v>
      </c>
      <c r="AX494" s="1">
        <v>4.8905479999999999</v>
      </c>
      <c r="AY494" s="1">
        <v>8.3841300000000007</v>
      </c>
      <c r="AZ494" s="1">
        <v>94.55</v>
      </c>
      <c r="BA494" s="1">
        <v>77.81</v>
      </c>
      <c r="BB494" s="1">
        <v>94.24</v>
      </c>
      <c r="BC494" s="13">
        <v>0.98148148148148129</v>
      </c>
      <c r="BD494" s="1">
        <v>51.192535672771101</v>
      </c>
      <c r="BE494" s="1">
        <v>77.004715647255807</v>
      </c>
      <c r="BF494" s="1">
        <v>32.805818228861682</v>
      </c>
      <c r="BG494" s="1">
        <v>0.58400054033344573</v>
      </c>
      <c r="BH494" s="1">
        <v>3.3319644079397674</v>
      </c>
      <c r="BI494" s="1" t="s">
        <v>100</v>
      </c>
      <c r="BJ494" s="1" t="s">
        <v>100</v>
      </c>
      <c r="BK494" s="1" t="s">
        <v>100</v>
      </c>
      <c r="BL494" s="1" t="s">
        <v>100</v>
      </c>
      <c r="BM494" s="1" t="s">
        <v>100</v>
      </c>
      <c r="BN494" s="1" t="s">
        <v>100</v>
      </c>
      <c r="BO494" s="1" t="s">
        <v>100</v>
      </c>
      <c r="BP494" s="1" t="e">
        <v>#VALUE!</v>
      </c>
      <c r="BQ494" s="1" t="e">
        <v>#VALUE!</v>
      </c>
      <c r="BR494" s="1" t="s">
        <v>101</v>
      </c>
      <c r="BS494" s="1" t="s">
        <v>85</v>
      </c>
      <c r="BT494" s="1" t="s">
        <v>103</v>
      </c>
      <c r="BU494" s="1" t="s">
        <v>103</v>
      </c>
      <c r="BV494" s="1" t="e">
        <v>#VALUE!</v>
      </c>
      <c r="BW494" s="1" t="s">
        <v>85</v>
      </c>
    </row>
    <row r="495" spans="1:75" x14ac:dyDescent="0.2">
      <c r="A495" s="8" t="s">
        <v>2120</v>
      </c>
      <c r="B495" s="4" t="s">
        <v>260</v>
      </c>
      <c r="C495" s="8" t="s">
        <v>2092</v>
      </c>
      <c r="D495" s="8" t="s">
        <v>2093</v>
      </c>
      <c r="E495" s="9"/>
      <c r="F495" s="1" t="s">
        <v>2121</v>
      </c>
      <c r="G495" s="3" t="s">
        <v>2122</v>
      </c>
      <c r="H495" s="3" t="s">
        <v>263</v>
      </c>
      <c r="I495" s="1" t="s">
        <v>100</v>
      </c>
      <c r="J495" s="1" t="s">
        <v>85</v>
      </c>
      <c r="K495" s="1" t="s">
        <v>85</v>
      </c>
      <c r="L495" s="1" t="s">
        <v>85</v>
      </c>
      <c r="M495" s="1" t="s">
        <v>85</v>
      </c>
      <c r="N495" s="10">
        <v>0</v>
      </c>
      <c r="O495" s="11">
        <v>43776</v>
      </c>
      <c r="P495" s="11">
        <v>43558</v>
      </c>
      <c r="Q495" s="1" t="s">
        <v>85</v>
      </c>
      <c r="R495" s="1" t="s">
        <v>85</v>
      </c>
      <c r="S495" s="1" t="s">
        <v>85</v>
      </c>
      <c r="T495" s="1" t="s">
        <v>85</v>
      </c>
      <c r="U495" s="1" t="s">
        <v>85</v>
      </c>
      <c r="V495" s="1" t="s">
        <v>85</v>
      </c>
      <c r="W495" s="1" t="s">
        <v>2123</v>
      </c>
      <c r="X495" s="1" t="s">
        <v>85</v>
      </c>
      <c r="Y495" s="1" t="s">
        <v>100</v>
      </c>
      <c r="Z495" s="12" t="s">
        <v>100</v>
      </c>
      <c r="AA495" s="12" t="s">
        <v>100</v>
      </c>
      <c r="AB495" s="1" t="s">
        <v>87</v>
      </c>
      <c r="AC495" s="1" t="s">
        <v>100</v>
      </c>
      <c r="AD495" s="1" t="s">
        <v>100</v>
      </c>
      <c r="AE495" s="1" t="s">
        <v>100</v>
      </c>
      <c r="AF495" s="12" t="s">
        <v>100</v>
      </c>
      <c r="AG495" s="1" t="s">
        <v>84</v>
      </c>
      <c r="AH495" s="1" t="s">
        <v>100</v>
      </c>
      <c r="AI495" s="1" t="e">
        <v>#VALUE!</v>
      </c>
      <c r="AJ495" s="12" t="e">
        <v>#VALUE!</v>
      </c>
      <c r="AK495" s="1" t="s">
        <v>2118</v>
      </c>
      <c r="AL495" s="1" t="s">
        <v>100</v>
      </c>
      <c r="AM495" s="1" t="e">
        <v>#VALUE!</v>
      </c>
      <c r="AN495" s="1" t="e">
        <v>#VALUE!</v>
      </c>
      <c r="AO495" s="1" t="s">
        <v>85</v>
      </c>
      <c r="AP495" s="1" t="s">
        <v>85</v>
      </c>
      <c r="AQ495" s="1" t="s">
        <v>101</v>
      </c>
      <c r="AR495" s="3" t="s">
        <v>102</v>
      </c>
      <c r="AS495" s="3" t="s">
        <v>100</v>
      </c>
      <c r="AT495" s="1" t="s">
        <v>100</v>
      </c>
      <c r="AU495" s="1" t="s">
        <v>103</v>
      </c>
      <c r="AV495" s="1" t="s">
        <v>100</v>
      </c>
      <c r="AW495" s="1" t="s">
        <v>2119</v>
      </c>
      <c r="AX495" s="1">
        <v>4.8905479999999999</v>
      </c>
      <c r="AY495" s="1">
        <v>8.3841300000000007</v>
      </c>
      <c r="AZ495" s="1">
        <v>94.55</v>
      </c>
      <c r="BA495" s="1">
        <v>77.81</v>
      </c>
      <c r="BB495" s="1">
        <v>94.24</v>
      </c>
      <c r="BC495" s="13">
        <v>0.98148148148148129</v>
      </c>
      <c r="BD495" s="1">
        <v>51.192535672771101</v>
      </c>
      <c r="BE495" s="1">
        <v>77.004715647255807</v>
      </c>
      <c r="BF495" s="1">
        <v>32.805818228861682</v>
      </c>
      <c r="BG495" s="1">
        <v>0.58400054033344573</v>
      </c>
      <c r="BH495" s="1">
        <v>5.5331964407939767</v>
      </c>
      <c r="BI495" s="1" t="s">
        <v>100</v>
      </c>
      <c r="BJ495" s="1" t="s">
        <v>100</v>
      </c>
      <c r="BK495" s="1" t="s">
        <v>100</v>
      </c>
      <c r="BL495" s="1" t="s">
        <v>100</v>
      </c>
      <c r="BM495" s="1" t="s">
        <v>100</v>
      </c>
      <c r="BN495" s="1" t="s">
        <v>100</v>
      </c>
      <c r="BO495" s="1" t="s">
        <v>100</v>
      </c>
      <c r="BP495" s="1" t="e">
        <v>#VALUE!</v>
      </c>
      <c r="BQ495" s="1" t="e">
        <v>#VALUE!</v>
      </c>
      <c r="BR495" s="1" t="s">
        <v>101</v>
      </c>
      <c r="BS495" s="1" t="s">
        <v>85</v>
      </c>
      <c r="BT495" s="1" t="s">
        <v>100</v>
      </c>
      <c r="BU495" s="1" t="s">
        <v>100</v>
      </c>
      <c r="BV495" s="1" t="e">
        <v>#VALUE!</v>
      </c>
      <c r="BW495" s="1" t="s">
        <v>85</v>
      </c>
    </row>
    <row r="496" spans="1:75" x14ac:dyDescent="0.2">
      <c r="A496" s="8" t="s">
        <v>2124</v>
      </c>
      <c r="B496" s="4" t="s">
        <v>2091</v>
      </c>
      <c r="C496" s="8" t="s">
        <v>2100</v>
      </c>
      <c r="D496" s="8" t="s">
        <v>2093</v>
      </c>
      <c r="E496" s="9"/>
      <c r="F496" s="1" t="s">
        <v>2125</v>
      </c>
      <c r="G496" s="3" t="s">
        <v>2126</v>
      </c>
      <c r="H496" s="3" t="s">
        <v>263</v>
      </c>
      <c r="I496" s="1" t="s">
        <v>100</v>
      </c>
      <c r="J496" s="1" t="s">
        <v>85</v>
      </c>
      <c r="K496" s="1" t="s">
        <v>85</v>
      </c>
      <c r="L496" s="1" t="s">
        <v>85</v>
      </c>
      <c r="M496" s="1" t="s">
        <v>85</v>
      </c>
      <c r="N496" s="10">
        <v>0</v>
      </c>
      <c r="O496" s="11">
        <v>44581</v>
      </c>
      <c r="P496" s="11">
        <v>43558</v>
      </c>
      <c r="Q496" s="1" t="s">
        <v>85</v>
      </c>
      <c r="R496" s="1" t="s">
        <v>85</v>
      </c>
      <c r="S496" s="1">
        <v>0.17079104863659822</v>
      </c>
      <c r="T496" s="1" t="s">
        <v>85</v>
      </c>
      <c r="U496" s="1" t="s">
        <v>85</v>
      </c>
      <c r="V496" s="1" t="s">
        <v>85</v>
      </c>
      <c r="W496" s="1" t="s">
        <v>312</v>
      </c>
      <c r="X496" s="1" t="s">
        <v>85</v>
      </c>
      <c r="Y496" s="1" t="s">
        <v>100</v>
      </c>
      <c r="Z496" s="12" t="s">
        <v>100</v>
      </c>
      <c r="AA496" s="12" t="s">
        <v>100</v>
      </c>
      <c r="AB496" s="1" t="s">
        <v>87</v>
      </c>
      <c r="AC496" s="1" t="s">
        <v>100</v>
      </c>
      <c r="AD496" s="1" t="s">
        <v>100</v>
      </c>
      <c r="AE496" s="1" t="s">
        <v>100</v>
      </c>
      <c r="AF496" s="12" t="s">
        <v>100</v>
      </c>
      <c r="AG496" s="1" t="s">
        <v>84</v>
      </c>
      <c r="AH496" s="1" t="s">
        <v>100</v>
      </c>
      <c r="AI496" s="1" t="e">
        <v>#VALUE!</v>
      </c>
      <c r="AJ496" s="12" t="e">
        <v>#VALUE!</v>
      </c>
      <c r="AK496" s="1" t="s">
        <v>2118</v>
      </c>
      <c r="AL496" s="1" t="s">
        <v>100</v>
      </c>
      <c r="AM496" s="1" t="e">
        <v>#VALUE!</v>
      </c>
      <c r="AN496" s="1" t="e">
        <v>#VALUE!</v>
      </c>
      <c r="AO496" s="1" t="s">
        <v>85</v>
      </c>
      <c r="AP496" s="1" t="s">
        <v>85</v>
      </c>
      <c r="AQ496" s="1" t="s">
        <v>101</v>
      </c>
      <c r="AR496" s="3" t="s">
        <v>102</v>
      </c>
      <c r="AS496" s="3" t="s">
        <v>100</v>
      </c>
      <c r="AT496" s="1" t="s">
        <v>100</v>
      </c>
      <c r="AU496" s="1" t="s">
        <v>103</v>
      </c>
      <c r="AV496" s="1" t="s">
        <v>100</v>
      </c>
      <c r="AW496" s="1" t="s">
        <v>2119</v>
      </c>
      <c r="AX496" s="1">
        <v>4.8905479999999999</v>
      </c>
      <c r="AY496" s="1">
        <v>8.3841300000000007</v>
      </c>
      <c r="AZ496" s="1">
        <v>94.55</v>
      </c>
      <c r="BA496" s="1">
        <v>77.81</v>
      </c>
      <c r="BB496" s="1">
        <v>94.24</v>
      </c>
      <c r="BC496" s="13">
        <v>0.98148148148148129</v>
      </c>
      <c r="BD496" s="1">
        <v>51.192535672771101</v>
      </c>
      <c r="BE496" s="1">
        <v>77.004715647255807</v>
      </c>
      <c r="BF496" s="1">
        <v>32.805818228861682</v>
      </c>
      <c r="BG496" s="1">
        <v>0.58400054033344573</v>
      </c>
      <c r="BH496" s="1">
        <v>3.3319644079397674</v>
      </c>
      <c r="BI496" s="1" t="s">
        <v>100</v>
      </c>
      <c r="BJ496" s="1" t="s">
        <v>100</v>
      </c>
      <c r="BK496" s="1" t="s">
        <v>100</v>
      </c>
      <c r="BL496" s="1" t="s">
        <v>100</v>
      </c>
      <c r="BM496" s="1" t="s">
        <v>100</v>
      </c>
      <c r="BN496" s="1" t="s">
        <v>100</v>
      </c>
      <c r="BO496" s="1" t="s">
        <v>100</v>
      </c>
      <c r="BP496" s="1" t="e">
        <v>#VALUE!</v>
      </c>
      <c r="BQ496" s="1" t="e">
        <v>#VALUE!</v>
      </c>
      <c r="BR496" s="1" t="s">
        <v>101</v>
      </c>
      <c r="BS496" s="1" t="s">
        <v>85</v>
      </c>
      <c r="BT496" s="1" t="s">
        <v>103</v>
      </c>
      <c r="BU496" s="1" t="s">
        <v>103</v>
      </c>
      <c r="BV496" s="1" t="e">
        <v>#VALUE!</v>
      </c>
      <c r="BW496" s="1" t="s">
        <v>85</v>
      </c>
    </row>
    <row r="497" spans="1:75" x14ac:dyDescent="0.2">
      <c r="A497" s="8" t="s">
        <v>2127</v>
      </c>
      <c r="B497" s="4" t="s">
        <v>2091</v>
      </c>
      <c r="C497" s="8" t="s">
        <v>2100</v>
      </c>
      <c r="D497" s="8" t="s">
        <v>2093</v>
      </c>
      <c r="E497" s="9"/>
      <c r="F497" s="1" t="s">
        <v>2128</v>
      </c>
      <c r="G497" s="3" t="s">
        <v>2129</v>
      </c>
      <c r="H497" s="3" t="s">
        <v>263</v>
      </c>
      <c r="I497" s="1" t="s">
        <v>100</v>
      </c>
      <c r="J497" s="1" t="s">
        <v>85</v>
      </c>
      <c r="K497" s="1" t="s">
        <v>85</v>
      </c>
      <c r="L497" s="1" t="s">
        <v>85</v>
      </c>
      <c r="M497" s="1" t="s">
        <v>85</v>
      </c>
      <c r="N497" s="10">
        <v>0</v>
      </c>
      <c r="O497" s="11">
        <v>44581</v>
      </c>
      <c r="P497" s="11">
        <v>43558</v>
      </c>
      <c r="Q497" s="1" t="s">
        <v>85</v>
      </c>
      <c r="R497" s="1" t="s">
        <v>85</v>
      </c>
      <c r="S497" s="1">
        <v>0.20816742041349645</v>
      </c>
      <c r="T497" s="1" t="s">
        <v>85</v>
      </c>
      <c r="U497" s="1" t="s">
        <v>85</v>
      </c>
      <c r="V497" s="1" t="s">
        <v>85</v>
      </c>
      <c r="W497" s="1" t="s">
        <v>312</v>
      </c>
      <c r="X497" s="1" t="s">
        <v>85</v>
      </c>
      <c r="Y497" s="1" t="s">
        <v>100</v>
      </c>
      <c r="Z497" s="12" t="s">
        <v>100</v>
      </c>
      <c r="AA497" s="12" t="s">
        <v>100</v>
      </c>
      <c r="AB497" s="1" t="s">
        <v>87</v>
      </c>
      <c r="AC497" s="1" t="s">
        <v>100</v>
      </c>
      <c r="AD497" s="1" t="s">
        <v>100</v>
      </c>
      <c r="AE497" s="1" t="s">
        <v>100</v>
      </c>
      <c r="AF497" s="12" t="s">
        <v>100</v>
      </c>
      <c r="AG497" s="1" t="s">
        <v>84</v>
      </c>
      <c r="AH497" s="1" t="s">
        <v>100</v>
      </c>
      <c r="AI497" s="1" t="e">
        <v>#VALUE!</v>
      </c>
      <c r="AJ497" s="12" t="e">
        <v>#VALUE!</v>
      </c>
      <c r="AK497" s="1" t="s">
        <v>2118</v>
      </c>
      <c r="AL497" s="1" t="s">
        <v>100</v>
      </c>
      <c r="AM497" s="1" t="e">
        <v>#VALUE!</v>
      </c>
      <c r="AN497" s="1" t="e">
        <v>#VALUE!</v>
      </c>
      <c r="AO497" s="1" t="s">
        <v>85</v>
      </c>
      <c r="AP497" s="1" t="s">
        <v>85</v>
      </c>
      <c r="AQ497" s="1" t="s">
        <v>101</v>
      </c>
      <c r="AR497" s="3" t="s">
        <v>102</v>
      </c>
      <c r="AS497" s="3" t="s">
        <v>100</v>
      </c>
      <c r="AT497" s="1" t="s">
        <v>100</v>
      </c>
      <c r="AU497" s="1" t="s">
        <v>103</v>
      </c>
      <c r="AV497" s="1" t="s">
        <v>100</v>
      </c>
      <c r="AW497" s="1" t="s">
        <v>2119</v>
      </c>
      <c r="AX497" s="1">
        <v>4.8905479999999999</v>
      </c>
      <c r="AY497" s="1">
        <v>8.3841300000000007</v>
      </c>
      <c r="AZ497" s="1">
        <v>94.55</v>
      </c>
      <c r="BA497" s="1">
        <v>77.81</v>
      </c>
      <c r="BB497" s="1">
        <v>94.24</v>
      </c>
      <c r="BC497" s="13">
        <v>0.98148148148148129</v>
      </c>
      <c r="BD497" s="1">
        <v>51.192535672771101</v>
      </c>
      <c r="BE497" s="1">
        <v>77.004715647255807</v>
      </c>
      <c r="BF497" s="1">
        <v>32.805818228861682</v>
      </c>
      <c r="BG497" s="1">
        <v>0.58400054033344573</v>
      </c>
      <c r="BH497" s="1">
        <v>3.3319644079397674</v>
      </c>
      <c r="BI497" s="1" t="s">
        <v>100</v>
      </c>
      <c r="BJ497" s="1" t="s">
        <v>100</v>
      </c>
      <c r="BK497" s="1" t="s">
        <v>100</v>
      </c>
      <c r="BL497" s="1" t="s">
        <v>100</v>
      </c>
      <c r="BM497" s="1" t="s">
        <v>100</v>
      </c>
      <c r="BN497" s="1" t="s">
        <v>100</v>
      </c>
      <c r="BO497" s="1" t="s">
        <v>100</v>
      </c>
      <c r="BP497" s="1" t="e">
        <v>#VALUE!</v>
      </c>
      <c r="BQ497" s="1" t="e">
        <v>#VALUE!</v>
      </c>
      <c r="BR497" s="1" t="s">
        <v>101</v>
      </c>
      <c r="BS497" s="1" t="s">
        <v>85</v>
      </c>
      <c r="BT497" s="1" t="s">
        <v>103</v>
      </c>
      <c r="BU497" s="1" t="s">
        <v>103</v>
      </c>
      <c r="BV497" s="1" t="e">
        <v>#VALUE!</v>
      </c>
      <c r="BW497" s="1" t="s">
        <v>85</v>
      </c>
    </row>
    <row r="498" spans="1:75" x14ac:dyDescent="0.2">
      <c r="A498" s="8" t="s">
        <v>2130</v>
      </c>
      <c r="B498" s="4" t="s">
        <v>2091</v>
      </c>
      <c r="C498" s="8" t="s">
        <v>2100</v>
      </c>
      <c r="D498" s="8" t="s">
        <v>2093</v>
      </c>
      <c r="E498" s="9"/>
      <c r="F498" s="1" t="s">
        <v>2131</v>
      </c>
      <c r="G498" s="3" t="s">
        <v>2132</v>
      </c>
      <c r="H498" s="3" t="s">
        <v>263</v>
      </c>
      <c r="I498" s="1" t="s">
        <v>100</v>
      </c>
      <c r="J498" s="1" t="s">
        <v>85</v>
      </c>
      <c r="K498" s="1" t="s">
        <v>85</v>
      </c>
      <c r="L498" s="1" t="s">
        <v>85</v>
      </c>
      <c r="M498" s="1" t="s">
        <v>85</v>
      </c>
      <c r="N498" s="10">
        <v>0</v>
      </c>
      <c r="O498" s="11">
        <v>43776</v>
      </c>
      <c r="P498" s="11">
        <v>43558</v>
      </c>
      <c r="Q498" s="1" t="s">
        <v>85</v>
      </c>
      <c r="R498" s="1" t="s">
        <v>85</v>
      </c>
      <c r="S498" s="1" t="s">
        <v>85</v>
      </c>
      <c r="T498" s="1" t="s">
        <v>85</v>
      </c>
      <c r="U498" s="1" t="s">
        <v>85</v>
      </c>
      <c r="V498" s="1" t="s">
        <v>85</v>
      </c>
      <c r="W498" s="1" t="s">
        <v>2123</v>
      </c>
      <c r="X498" s="1" t="s">
        <v>85</v>
      </c>
      <c r="Y498" s="1" t="s">
        <v>100</v>
      </c>
      <c r="Z498" s="12" t="s">
        <v>100</v>
      </c>
      <c r="AA498" s="12" t="s">
        <v>100</v>
      </c>
      <c r="AB498" s="1" t="s">
        <v>87</v>
      </c>
      <c r="AC498" s="1" t="s">
        <v>100</v>
      </c>
      <c r="AD498" s="1" t="s">
        <v>100</v>
      </c>
      <c r="AE498" s="1" t="s">
        <v>100</v>
      </c>
      <c r="AF498" s="12" t="s">
        <v>100</v>
      </c>
      <c r="AG498" s="1" t="s">
        <v>84</v>
      </c>
      <c r="AH498" s="1" t="s">
        <v>100</v>
      </c>
      <c r="AI498" s="1" t="e">
        <v>#VALUE!</v>
      </c>
      <c r="AJ498" s="12" t="e">
        <v>#VALUE!</v>
      </c>
      <c r="AK498" s="1" t="s">
        <v>2118</v>
      </c>
      <c r="AL498" s="1" t="s">
        <v>100</v>
      </c>
      <c r="AM498" s="1" t="e">
        <v>#VALUE!</v>
      </c>
      <c r="AN498" s="1" t="e">
        <v>#VALUE!</v>
      </c>
      <c r="AO498" s="1" t="s">
        <v>85</v>
      </c>
      <c r="AP498" s="1" t="s">
        <v>85</v>
      </c>
      <c r="AQ498" s="1" t="s">
        <v>101</v>
      </c>
      <c r="AR498" s="3" t="s">
        <v>102</v>
      </c>
      <c r="AS498" s="3" t="s">
        <v>100</v>
      </c>
      <c r="AT498" s="1" t="s">
        <v>100</v>
      </c>
      <c r="AU498" s="1" t="s">
        <v>103</v>
      </c>
      <c r="AV498" s="1" t="s">
        <v>100</v>
      </c>
      <c r="AW498" s="1" t="s">
        <v>2119</v>
      </c>
      <c r="AX498" s="1">
        <v>4.8905479999999999</v>
      </c>
      <c r="AY498" s="1">
        <v>8.3841300000000007</v>
      </c>
      <c r="AZ498" s="1">
        <v>94.55</v>
      </c>
      <c r="BA498" s="1">
        <v>77.81</v>
      </c>
      <c r="BB498" s="1">
        <v>94.24</v>
      </c>
      <c r="BC498" s="13">
        <v>0.98148148148148129</v>
      </c>
      <c r="BD498" s="1">
        <v>51.192535672771101</v>
      </c>
      <c r="BE498" s="1">
        <v>77.004715647255807</v>
      </c>
      <c r="BF498" s="1">
        <v>32.805818228861682</v>
      </c>
      <c r="BG498" s="1">
        <v>0.58400054033344573</v>
      </c>
      <c r="BH498" s="1">
        <v>5.5331964407939767</v>
      </c>
      <c r="BI498" s="1" t="s">
        <v>100</v>
      </c>
      <c r="BJ498" s="1" t="s">
        <v>100</v>
      </c>
      <c r="BK498" s="1" t="s">
        <v>100</v>
      </c>
      <c r="BL498" s="1" t="s">
        <v>100</v>
      </c>
      <c r="BM498" s="1" t="s">
        <v>100</v>
      </c>
      <c r="BN498" s="1" t="s">
        <v>100</v>
      </c>
      <c r="BO498" s="1" t="s">
        <v>100</v>
      </c>
      <c r="BP498" s="1" t="e">
        <v>#VALUE!</v>
      </c>
      <c r="BQ498" s="1" t="e">
        <v>#VALUE!</v>
      </c>
      <c r="BR498" s="1" t="s">
        <v>101</v>
      </c>
      <c r="BS498" s="1" t="s">
        <v>85</v>
      </c>
      <c r="BT498" s="1" t="s">
        <v>100</v>
      </c>
      <c r="BU498" s="1" t="s">
        <v>100</v>
      </c>
      <c r="BV498" s="1" t="e">
        <v>#VALUE!</v>
      </c>
      <c r="BW498" s="1" t="s">
        <v>85</v>
      </c>
    </row>
    <row r="499" spans="1:75" x14ac:dyDescent="0.2">
      <c r="A499" s="8" t="s">
        <v>2133</v>
      </c>
      <c r="B499" s="4" t="s">
        <v>739</v>
      </c>
      <c r="C499" s="8" t="s">
        <v>2092</v>
      </c>
      <c r="D499" s="8" t="s">
        <v>2093</v>
      </c>
      <c r="E499" s="9"/>
      <c r="F499" s="1" t="s">
        <v>2134</v>
      </c>
      <c r="G499" s="3" t="s">
        <v>2135</v>
      </c>
      <c r="H499" s="3" t="s">
        <v>742</v>
      </c>
      <c r="I499" s="1" t="s">
        <v>100</v>
      </c>
      <c r="J499" s="1" t="s">
        <v>85</v>
      </c>
      <c r="K499" s="1" t="s">
        <v>85</v>
      </c>
      <c r="L499" s="1" t="s">
        <v>85</v>
      </c>
      <c r="M499" s="1" t="s">
        <v>85</v>
      </c>
      <c r="N499" s="10">
        <v>0</v>
      </c>
      <c r="O499" s="11">
        <v>44714</v>
      </c>
      <c r="P499" s="11">
        <v>44581</v>
      </c>
      <c r="Q499" s="1">
        <v>0.12611617818880649</v>
      </c>
      <c r="R499" s="1">
        <v>0.36846046167469115</v>
      </c>
      <c r="S499" s="1">
        <v>1.2520800198746684</v>
      </c>
      <c r="T499" s="1" t="s">
        <v>85</v>
      </c>
      <c r="U499" s="1">
        <v>7.1115563882617749E-3</v>
      </c>
      <c r="V499" s="1">
        <v>0.76211906034704402</v>
      </c>
      <c r="W499" s="1" t="s">
        <v>100</v>
      </c>
      <c r="X499" s="1" t="s">
        <v>85</v>
      </c>
      <c r="Y499" s="1" t="s">
        <v>100</v>
      </c>
      <c r="Z499" s="12" t="s">
        <v>100</v>
      </c>
      <c r="AA499" s="12" t="s">
        <v>100</v>
      </c>
      <c r="AB499" s="1" t="s">
        <v>87</v>
      </c>
      <c r="AC499" s="1" t="s">
        <v>100</v>
      </c>
      <c r="AD499" s="1" t="s">
        <v>100</v>
      </c>
      <c r="AE499" s="1" t="s">
        <v>100</v>
      </c>
      <c r="AF499" s="12" t="s">
        <v>100</v>
      </c>
      <c r="AG499" s="1" t="s">
        <v>84</v>
      </c>
      <c r="AH499" s="1" t="s">
        <v>100</v>
      </c>
      <c r="AI499" s="1" t="e">
        <v>#VALUE!</v>
      </c>
      <c r="AJ499" s="12" t="e">
        <v>#VALUE!</v>
      </c>
      <c r="AK499" s="1" t="s">
        <v>2118</v>
      </c>
      <c r="AL499" s="1" t="s">
        <v>100</v>
      </c>
      <c r="AM499" s="1" t="e">
        <v>#VALUE!</v>
      </c>
      <c r="AN499" s="1" t="e">
        <v>#VALUE!</v>
      </c>
      <c r="AO499" s="1" t="s">
        <v>85</v>
      </c>
      <c r="AP499" s="1" t="s">
        <v>85</v>
      </c>
      <c r="AQ499" s="1" t="s">
        <v>1954</v>
      </c>
      <c r="AR499" s="3" t="s">
        <v>102</v>
      </c>
      <c r="AS499" s="3" t="s">
        <v>100</v>
      </c>
      <c r="AT499" s="1" t="s">
        <v>100</v>
      </c>
      <c r="AU499" s="1" t="s">
        <v>103</v>
      </c>
      <c r="AV499" s="1" t="s">
        <v>100</v>
      </c>
      <c r="AW499" s="1" t="s">
        <v>2119</v>
      </c>
      <c r="AX499" s="1">
        <v>4.8905479999999999</v>
      </c>
      <c r="AY499" s="1">
        <v>8.3841300000000007</v>
      </c>
      <c r="AZ499" s="1">
        <v>94.55</v>
      </c>
      <c r="BA499" s="1">
        <v>77.81</v>
      </c>
      <c r="BB499" s="1">
        <v>94.24</v>
      </c>
      <c r="BC499" s="13">
        <v>0.98148148148148129</v>
      </c>
      <c r="BD499" s="1">
        <v>51.192535672771101</v>
      </c>
      <c r="BE499" s="1">
        <v>77.004715647255807</v>
      </c>
      <c r="BF499" s="1">
        <v>32.805818228861682</v>
      </c>
      <c r="BG499" s="1">
        <v>0.58400054033344573</v>
      </c>
      <c r="BH499" s="1">
        <v>2.967830253251198</v>
      </c>
      <c r="BI499" s="1">
        <v>-306.74815623999996</v>
      </c>
      <c r="BJ499" s="1" t="s">
        <v>100</v>
      </c>
      <c r="BK499" s="1">
        <v>-288.7759125</v>
      </c>
      <c r="BL499" s="1">
        <v>-285.69507541999997</v>
      </c>
      <c r="BM499" s="1">
        <v>-8.3070364546897277</v>
      </c>
      <c r="BN499" s="1">
        <v>-264.19608933000001</v>
      </c>
      <c r="BO499" s="1">
        <v>46.566133409999999</v>
      </c>
      <c r="BP499" s="1" t="e">
        <v>#VALUE!</v>
      </c>
      <c r="BQ499" s="1" t="e">
        <v>#VALUE!</v>
      </c>
      <c r="BR499" s="1" t="s">
        <v>1954</v>
      </c>
      <c r="BS499" s="1" t="s">
        <v>85</v>
      </c>
      <c r="BT499" s="1" t="s">
        <v>103</v>
      </c>
      <c r="BU499" s="1" t="s">
        <v>103</v>
      </c>
      <c r="BV499" s="1" t="e">
        <v>#VALUE!</v>
      </c>
      <c r="BW499" s="1" t="s">
        <v>85</v>
      </c>
    </row>
    <row r="500" spans="1:75" x14ac:dyDescent="0.2">
      <c r="A500" s="8" t="s">
        <v>2136</v>
      </c>
      <c r="B500" s="4" t="s">
        <v>2137</v>
      </c>
      <c r="C500" s="8" t="s">
        <v>2100</v>
      </c>
      <c r="D500" s="8" t="s">
        <v>2093</v>
      </c>
      <c r="E500" s="9"/>
      <c r="F500" s="1" t="s">
        <v>2138</v>
      </c>
      <c r="G500" s="3" t="s">
        <v>2139</v>
      </c>
      <c r="H500" s="3" t="s">
        <v>617</v>
      </c>
      <c r="I500" s="1" t="s">
        <v>100</v>
      </c>
      <c r="J500" s="1" t="s">
        <v>85</v>
      </c>
      <c r="K500" s="1" t="s">
        <v>85</v>
      </c>
      <c r="L500" s="1" t="s">
        <v>85</v>
      </c>
      <c r="M500" s="1" t="s">
        <v>85</v>
      </c>
      <c r="N500" s="10">
        <v>68734000</v>
      </c>
      <c r="O500" s="11">
        <v>44944</v>
      </c>
      <c r="P500" s="11">
        <v>43922</v>
      </c>
      <c r="Q500" s="1">
        <v>0.21011054571655752</v>
      </c>
      <c r="R500" s="1">
        <v>0.50975154242107745</v>
      </c>
      <c r="S500" s="1">
        <v>1.8965971930553494</v>
      </c>
      <c r="T500" s="1">
        <v>0.17616262266184624</v>
      </c>
      <c r="U500" s="1">
        <v>0.39085312285287444</v>
      </c>
      <c r="V500" s="1">
        <v>1.2838046957582616</v>
      </c>
      <c r="W500" s="1" t="s">
        <v>2140</v>
      </c>
      <c r="X500" s="1">
        <v>105.53068542480469</v>
      </c>
      <c r="Y500" s="1">
        <v>3.7313295922521252</v>
      </c>
      <c r="Z500" s="12" t="s">
        <v>100</v>
      </c>
      <c r="AA500" s="12" t="s">
        <v>100</v>
      </c>
      <c r="AB500" s="1" t="s">
        <v>87</v>
      </c>
      <c r="AC500" s="1">
        <v>100.887</v>
      </c>
      <c r="AD500" s="1">
        <v>3.7313295922521252</v>
      </c>
      <c r="AE500" s="1">
        <v>2.5892089423903157</v>
      </c>
      <c r="AF500" s="12">
        <v>2.5892089423903157</v>
      </c>
      <c r="AG500" s="1" t="s">
        <v>84</v>
      </c>
      <c r="AH500" s="1" t="s">
        <v>100</v>
      </c>
      <c r="AI500" s="1" t="e">
        <v>#VALUE!</v>
      </c>
      <c r="AJ500" s="12" t="e">
        <v>#VALUE!</v>
      </c>
      <c r="AK500" s="1" t="s">
        <v>2118</v>
      </c>
      <c r="AL500" s="1">
        <v>114.48923259</v>
      </c>
      <c r="AM500" s="1" t="e">
        <v>#VALUE!</v>
      </c>
      <c r="AN500" s="1" t="e">
        <v>#VALUE!</v>
      </c>
      <c r="AO500" s="1">
        <v>0.63244353182751545</v>
      </c>
      <c r="AP500" s="1">
        <v>107.02029064970203</v>
      </c>
      <c r="AQ500" s="1" t="s">
        <v>757</v>
      </c>
      <c r="AR500" s="3" t="s">
        <v>102</v>
      </c>
      <c r="AS500" s="3">
        <v>107.08383182431747</v>
      </c>
      <c r="AT500" s="1">
        <v>105.85447532405823</v>
      </c>
      <c r="AU500" s="1">
        <v>78.906011971129033</v>
      </c>
      <c r="AV500" s="1">
        <v>51.635485060725102</v>
      </c>
      <c r="AW500" s="1" t="s">
        <v>2119</v>
      </c>
      <c r="AX500" s="1">
        <v>4.8905479999999999</v>
      </c>
      <c r="AY500" s="1">
        <v>8.3841300000000007</v>
      </c>
      <c r="AZ500" s="1">
        <v>94.55</v>
      </c>
      <c r="BA500" s="1">
        <v>77.81</v>
      </c>
      <c r="BB500" s="1">
        <v>94.24</v>
      </c>
      <c r="BC500" s="13">
        <v>0.98148148148148129</v>
      </c>
      <c r="BD500" s="1">
        <v>51.192535672771101</v>
      </c>
      <c r="BE500" s="1">
        <v>77.004715647255807</v>
      </c>
      <c r="BF500" s="1">
        <v>32.805818228861682</v>
      </c>
      <c r="BG500" s="1">
        <v>0.58400054033344573</v>
      </c>
      <c r="BH500" s="1">
        <v>2.3381245722108144</v>
      </c>
      <c r="BI500" s="1">
        <v>-39.925848339999988</v>
      </c>
      <c r="BJ500" s="1">
        <v>0.58134946999999215</v>
      </c>
      <c r="BK500" s="1">
        <v>1.6296176000000031</v>
      </c>
      <c r="BL500" s="1">
        <v>-3.4251803599999988</v>
      </c>
      <c r="BM500" s="1">
        <v>-1.4186895953420773</v>
      </c>
      <c r="BN500" s="1">
        <v>107.38702682</v>
      </c>
      <c r="BO500" s="1">
        <v>142.17334081999999</v>
      </c>
      <c r="BP500" s="1">
        <v>79.583333347706812</v>
      </c>
      <c r="BQ500" s="1">
        <v>62.320259281918311</v>
      </c>
      <c r="BR500" s="1" t="s">
        <v>757</v>
      </c>
      <c r="BS500" s="1">
        <v>0.63244353182751545</v>
      </c>
      <c r="BT500" s="1" t="s">
        <v>103</v>
      </c>
      <c r="BU500" s="1" t="s">
        <v>103</v>
      </c>
      <c r="BV500" s="1" t="e">
        <v>#VALUE!</v>
      </c>
      <c r="BW500" s="1">
        <v>121.57120471271641</v>
      </c>
    </row>
    <row r="501" spans="1:75" x14ac:dyDescent="0.2">
      <c r="A501" s="8" t="s">
        <v>2141</v>
      </c>
      <c r="B501" s="4" t="s">
        <v>2142</v>
      </c>
      <c r="C501" s="8" t="s">
        <v>2100</v>
      </c>
      <c r="D501" s="8" t="s">
        <v>2093</v>
      </c>
      <c r="E501" s="9"/>
      <c r="F501" s="1" t="s">
        <v>2143</v>
      </c>
      <c r="G501" s="3" t="s">
        <v>2144</v>
      </c>
      <c r="H501" s="3" t="s">
        <v>742</v>
      </c>
      <c r="I501" s="1" t="s">
        <v>100</v>
      </c>
      <c r="J501" s="1" t="s">
        <v>85</v>
      </c>
      <c r="K501" s="1" t="s">
        <v>85</v>
      </c>
      <c r="L501" s="1" t="s">
        <v>85</v>
      </c>
      <c r="M501" s="1" t="s">
        <v>85</v>
      </c>
      <c r="N501" s="10">
        <v>0</v>
      </c>
      <c r="O501" s="11">
        <v>44714</v>
      </c>
      <c r="P501" s="11">
        <v>44581</v>
      </c>
      <c r="Q501" s="1">
        <v>0.15722401381550455</v>
      </c>
      <c r="R501" s="1">
        <v>0.49601899531650506</v>
      </c>
      <c r="S501" s="1">
        <v>1.7709703702754709</v>
      </c>
      <c r="T501" s="1" t="s">
        <v>85</v>
      </c>
      <c r="U501" s="1">
        <v>7.1115563882617749E-3</v>
      </c>
      <c r="V501" s="1">
        <v>0.76211906034704402</v>
      </c>
      <c r="W501" s="1" t="s">
        <v>100</v>
      </c>
      <c r="X501" s="1" t="s">
        <v>85</v>
      </c>
      <c r="Y501" s="1" t="s">
        <v>100</v>
      </c>
      <c r="Z501" s="12" t="s">
        <v>100</v>
      </c>
      <c r="AA501" s="12" t="s">
        <v>100</v>
      </c>
      <c r="AB501" s="1" t="s">
        <v>87</v>
      </c>
      <c r="AC501" s="1" t="s">
        <v>100</v>
      </c>
      <c r="AD501" s="1" t="s">
        <v>100</v>
      </c>
      <c r="AE501" s="1" t="s">
        <v>100</v>
      </c>
      <c r="AF501" s="12" t="s">
        <v>100</v>
      </c>
      <c r="AG501" s="1" t="s">
        <v>84</v>
      </c>
      <c r="AH501" s="1" t="s">
        <v>100</v>
      </c>
      <c r="AI501" s="1" t="e">
        <v>#VALUE!</v>
      </c>
      <c r="AJ501" s="12" t="e">
        <v>#VALUE!</v>
      </c>
      <c r="AK501" s="1" t="s">
        <v>2118</v>
      </c>
      <c r="AL501" s="1" t="s">
        <v>100</v>
      </c>
      <c r="AM501" s="1" t="e">
        <v>#VALUE!</v>
      </c>
      <c r="AN501" s="1" t="e">
        <v>#VALUE!</v>
      </c>
      <c r="AO501" s="1" t="s">
        <v>85</v>
      </c>
      <c r="AP501" s="1" t="s">
        <v>85</v>
      </c>
      <c r="AQ501" s="1" t="s">
        <v>271</v>
      </c>
      <c r="AR501" s="3" t="s">
        <v>102</v>
      </c>
      <c r="AS501" s="3" t="s">
        <v>100</v>
      </c>
      <c r="AT501" s="1" t="s">
        <v>100</v>
      </c>
      <c r="AU501" s="1" t="s">
        <v>103</v>
      </c>
      <c r="AV501" s="1" t="s">
        <v>100</v>
      </c>
      <c r="AW501" s="1" t="s">
        <v>2119</v>
      </c>
      <c r="AX501" s="1">
        <v>4.8905479999999999</v>
      </c>
      <c r="AY501" s="1">
        <v>8.3841300000000007</v>
      </c>
      <c r="AZ501" s="1">
        <v>94.55</v>
      </c>
      <c r="BA501" s="1">
        <v>77.81</v>
      </c>
      <c r="BB501" s="1">
        <v>94.24</v>
      </c>
      <c r="BC501" s="13">
        <v>0.98148148148148129</v>
      </c>
      <c r="BD501" s="1">
        <v>51.192535672771101</v>
      </c>
      <c r="BE501" s="1">
        <v>77.004715647255807</v>
      </c>
      <c r="BF501" s="1">
        <v>32.805818228861682</v>
      </c>
      <c r="BG501" s="1">
        <v>0.58400054033344573</v>
      </c>
      <c r="BH501" s="1">
        <v>2.967830253251198</v>
      </c>
      <c r="BI501" s="1">
        <v>-412.68120325999996</v>
      </c>
      <c r="BJ501" s="1" t="s">
        <v>100</v>
      </c>
      <c r="BK501" s="1">
        <v>-390.69877362</v>
      </c>
      <c r="BL501" s="1">
        <v>-425.44792637</v>
      </c>
      <c r="BM501" s="1">
        <v>-10.077850973307177</v>
      </c>
      <c r="BN501" s="1">
        <v>-264.19608933000001</v>
      </c>
      <c r="BO501" s="1">
        <v>182.53830540000001</v>
      </c>
      <c r="BP501" s="1" t="e">
        <v>#VALUE!</v>
      </c>
      <c r="BQ501" s="1" t="e">
        <v>#VALUE!</v>
      </c>
      <c r="BR501" s="1" t="s">
        <v>271</v>
      </c>
      <c r="BS501" s="1" t="s">
        <v>85</v>
      </c>
      <c r="BT501" s="1" t="s">
        <v>103</v>
      </c>
      <c r="BU501" s="1" t="s">
        <v>103</v>
      </c>
      <c r="BV501" s="1" t="e">
        <v>#VALUE!</v>
      </c>
      <c r="BW501" s="1" t="s">
        <v>85</v>
      </c>
    </row>
    <row r="502" spans="1:75" x14ac:dyDescent="0.2">
      <c r="A502" s="8" t="s">
        <v>2145</v>
      </c>
      <c r="B502" s="4" t="s">
        <v>2137</v>
      </c>
      <c r="C502" s="8" t="s">
        <v>2100</v>
      </c>
      <c r="D502" s="8" t="s">
        <v>2093</v>
      </c>
      <c r="E502" s="9"/>
      <c r="F502" s="1" t="s">
        <v>2146</v>
      </c>
      <c r="G502" s="3" t="s">
        <v>2147</v>
      </c>
      <c r="H502" s="3" t="s">
        <v>617</v>
      </c>
      <c r="I502" s="1" t="s">
        <v>100</v>
      </c>
      <c r="J502" s="1" t="s">
        <v>85</v>
      </c>
      <c r="K502" s="1" t="s">
        <v>85</v>
      </c>
      <c r="L502" s="1" t="s">
        <v>85</v>
      </c>
      <c r="M502" s="1" t="s">
        <v>85</v>
      </c>
      <c r="N502" s="10">
        <v>48518000</v>
      </c>
      <c r="O502" s="11">
        <v>44944</v>
      </c>
      <c r="P502" s="11">
        <v>43922</v>
      </c>
      <c r="Q502" s="1">
        <v>0.42865092758379575</v>
      </c>
      <c r="R502" s="1">
        <v>0.79411617622620057</v>
      </c>
      <c r="S502" s="1">
        <v>2.3467095840193908</v>
      </c>
      <c r="T502" s="1">
        <v>0.17616262266184624</v>
      </c>
      <c r="U502" s="1">
        <v>0.39085312285287444</v>
      </c>
      <c r="V502" s="1">
        <v>1.2838046957582616</v>
      </c>
      <c r="W502" s="1" t="s">
        <v>2140</v>
      </c>
      <c r="X502" s="1">
        <v>175.6650390625</v>
      </c>
      <c r="Y502" s="1">
        <v>4.4326730654569557</v>
      </c>
      <c r="Z502" s="12" t="s">
        <v>100</v>
      </c>
      <c r="AA502" s="12" t="s">
        <v>100</v>
      </c>
      <c r="AB502" s="1" t="s">
        <v>87</v>
      </c>
      <c r="AC502" s="1">
        <v>101.267</v>
      </c>
      <c r="AD502" s="1">
        <v>4.4326730654569557</v>
      </c>
      <c r="AE502" s="1">
        <v>2.5892089423903157</v>
      </c>
      <c r="AF502" s="12">
        <v>2.5892089423903157</v>
      </c>
      <c r="AG502" s="1" t="s">
        <v>84</v>
      </c>
      <c r="AH502" s="1" t="s">
        <v>100</v>
      </c>
      <c r="AI502" s="1" t="e">
        <v>#VALUE!</v>
      </c>
      <c r="AJ502" s="12" t="e">
        <v>#VALUE!</v>
      </c>
      <c r="AK502" s="1" t="s">
        <v>2118</v>
      </c>
      <c r="AL502" s="1">
        <v>183.30104964</v>
      </c>
      <c r="AM502" s="1" t="e">
        <v>#VALUE!</v>
      </c>
      <c r="AN502" s="1" t="e">
        <v>#VALUE!</v>
      </c>
      <c r="AO502" s="1">
        <v>0.63244353182751545</v>
      </c>
      <c r="AP502" s="1">
        <v>179.52148321120518</v>
      </c>
      <c r="AQ502" s="1" t="s">
        <v>271</v>
      </c>
      <c r="AR502" s="3" t="s">
        <v>102</v>
      </c>
      <c r="AS502" s="3">
        <v>179.22487912282148</v>
      </c>
      <c r="AT502" s="1">
        <v>177.99552262256225</v>
      </c>
      <c r="AU502" s="1">
        <v>151.04705926963305</v>
      </c>
      <c r="AV502" s="1">
        <v>123.77653235922912</v>
      </c>
      <c r="AW502" s="1" t="s">
        <v>2119</v>
      </c>
      <c r="AX502" s="1">
        <v>4.8905479999999999</v>
      </c>
      <c r="AY502" s="1">
        <v>8.3841300000000007</v>
      </c>
      <c r="AZ502" s="1">
        <v>94.55</v>
      </c>
      <c r="BA502" s="1">
        <v>77.81</v>
      </c>
      <c r="BB502" s="1">
        <v>94.24</v>
      </c>
      <c r="BC502" s="13">
        <v>0.98148148148148129</v>
      </c>
      <c r="BD502" s="1">
        <v>51.192535672771101</v>
      </c>
      <c r="BE502" s="1">
        <v>77.004715647255807</v>
      </c>
      <c r="BF502" s="1">
        <v>32.805818228861682</v>
      </c>
      <c r="BG502" s="1">
        <v>0.58400054033344573</v>
      </c>
      <c r="BH502" s="1">
        <v>2.3381245722108144</v>
      </c>
      <c r="BI502" s="1">
        <v>-37.003291480000001</v>
      </c>
      <c r="BJ502" s="1">
        <v>-18.585846659999987</v>
      </c>
      <c r="BK502" s="1">
        <v>-21.773693110000011</v>
      </c>
      <c r="BL502" s="1">
        <v>-21.164774309999984</v>
      </c>
      <c r="BM502" s="1">
        <v>-1.2703197371038144</v>
      </c>
      <c r="BN502" s="1">
        <v>183.30104964</v>
      </c>
      <c r="BO502" s="1">
        <v>210.15763595999999</v>
      </c>
      <c r="BP502" s="1">
        <v>100</v>
      </c>
      <c r="BQ502" s="1">
        <v>62.315527037455354</v>
      </c>
      <c r="BR502" s="1" t="s">
        <v>271</v>
      </c>
      <c r="BS502" s="1">
        <v>0.63244353182751545</v>
      </c>
      <c r="BT502" s="1" t="s">
        <v>103</v>
      </c>
      <c r="BU502" s="1" t="s">
        <v>103</v>
      </c>
      <c r="BV502" s="1" t="e">
        <v>#VALUE!</v>
      </c>
      <c r="BW502" s="1">
        <v>192.00614690988138</v>
      </c>
    </row>
    <row r="503" spans="1:75" x14ac:dyDescent="0.2">
      <c r="A503" s="8" t="s">
        <v>2148</v>
      </c>
      <c r="B503" s="4" t="s">
        <v>2149</v>
      </c>
      <c r="C503" s="8" t="s">
        <v>115</v>
      </c>
      <c r="D503" s="8" t="s">
        <v>218</v>
      </c>
      <c r="E503" s="9"/>
      <c r="F503" s="1" t="s">
        <v>2150</v>
      </c>
      <c r="G503" s="3" t="s">
        <v>2151</v>
      </c>
      <c r="H503" s="3" t="s">
        <v>2006</v>
      </c>
      <c r="I503" s="1">
        <v>50</v>
      </c>
      <c r="J503" s="1" t="s">
        <v>85</v>
      </c>
      <c r="K503" s="1" t="s">
        <v>85</v>
      </c>
      <c r="L503" s="1" t="s">
        <v>85</v>
      </c>
      <c r="M503" s="1" t="s">
        <v>85</v>
      </c>
      <c r="N503" s="10">
        <v>0</v>
      </c>
      <c r="O503" s="11">
        <v>43782</v>
      </c>
      <c r="P503" s="11">
        <v>44700</v>
      </c>
      <c r="Q503" s="1" t="s">
        <v>85</v>
      </c>
      <c r="R503" s="1" t="s">
        <v>85</v>
      </c>
      <c r="S503" s="1" t="s">
        <v>85</v>
      </c>
      <c r="T503" s="1" t="s">
        <v>85</v>
      </c>
      <c r="U503" s="1" t="s">
        <v>85</v>
      </c>
      <c r="V503" s="1" t="s">
        <v>85</v>
      </c>
      <c r="W503" s="1" t="s">
        <v>312</v>
      </c>
      <c r="X503" s="1" t="s">
        <v>85</v>
      </c>
      <c r="Y503" s="1" t="s">
        <v>100</v>
      </c>
      <c r="Z503" s="12" t="s">
        <v>100</v>
      </c>
      <c r="AA503" s="12" t="s">
        <v>100</v>
      </c>
      <c r="AB503" s="1" t="s">
        <v>87</v>
      </c>
      <c r="AC503" s="1" t="s">
        <v>100</v>
      </c>
      <c r="AD503" s="1" t="s">
        <v>100</v>
      </c>
      <c r="AE503" s="1" t="s">
        <v>100</v>
      </c>
      <c r="AF503" s="12" t="s">
        <v>100</v>
      </c>
      <c r="AG503" s="1" t="s">
        <v>84</v>
      </c>
      <c r="AH503" s="1" t="s">
        <v>100</v>
      </c>
      <c r="AI503" s="1" t="e">
        <v>#VALUE!</v>
      </c>
      <c r="AJ503" s="12" t="e">
        <v>#VALUE!</v>
      </c>
      <c r="AK503" s="1" t="s">
        <v>2152</v>
      </c>
      <c r="AL503" s="1" t="s">
        <v>100</v>
      </c>
      <c r="AM503" s="1" t="e">
        <v>#VALUE!</v>
      </c>
      <c r="AN503" s="1" t="e">
        <v>#VALUE!</v>
      </c>
      <c r="AO503" s="1" t="s">
        <v>85</v>
      </c>
      <c r="AP503" s="1" t="s">
        <v>85</v>
      </c>
      <c r="AQ503" s="1" t="s">
        <v>101</v>
      </c>
      <c r="AR503" s="3" t="s">
        <v>102</v>
      </c>
      <c r="AS503" s="3" t="s">
        <v>100</v>
      </c>
      <c r="AT503" s="1" t="s">
        <v>100</v>
      </c>
      <c r="AU503" s="1" t="s">
        <v>103</v>
      </c>
      <c r="AV503" s="1" t="s">
        <v>100</v>
      </c>
      <c r="AW503" s="1" t="s">
        <v>2153</v>
      </c>
      <c r="AX503" s="1">
        <v>-24.57002</v>
      </c>
      <c r="AY503" s="1">
        <v>0.58354499999999998</v>
      </c>
      <c r="AZ503" s="1">
        <v>13.25</v>
      </c>
      <c r="BA503" s="1">
        <v>8.35</v>
      </c>
      <c r="BB503" s="1">
        <v>8.76</v>
      </c>
      <c r="BC503" s="13">
        <v>8.3673469387755106E-2</v>
      </c>
      <c r="BD503" s="1">
        <v>92.63708084286732</v>
      </c>
      <c r="BE503" s="1">
        <v>258.09436267953703</v>
      </c>
      <c r="BF503" s="1">
        <v>99.958639944582259</v>
      </c>
      <c r="BG503" s="1">
        <v>1.0462992104193076</v>
      </c>
      <c r="BH503" s="1">
        <v>5.5030800821355239</v>
      </c>
      <c r="BI503" s="1" t="s">
        <v>100</v>
      </c>
      <c r="BJ503" s="1" t="s">
        <v>100</v>
      </c>
      <c r="BK503" s="1" t="s">
        <v>100</v>
      </c>
      <c r="BL503" s="1" t="s">
        <v>100</v>
      </c>
      <c r="BM503" s="1" t="s">
        <v>100</v>
      </c>
      <c r="BN503" s="1" t="s">
        <v>100</v>
      </c>
      <c r="BO503" s="1" t="s">
        <v>100</v>
      </c>
      <c r="BP503" s="1" t="e">
        <v>#VALUE!</v>
      </c>
      <c r="BQ503" s="1" t="e">
        <v>#VALUE!</v>
      </c>
      <c r="BR503" s="1" t="s">
        <v>101</v>
      </c>
      <c r="BS503" s="1" t="s">
        <v>85</v>
      </c>
      <c r="BT503" s="1" t="s">
        <v>100</v>
      </c>
      <c r="BU503" s="1" t="s">
        <v>100</v>
      </c>
      <c r="BV503" s="1" t="e">
        <v>#VALUE!</v>
      </c>
      <c r="BW503" s="1" t="s">
        <v>85</v>
      </c>
    </row>
    <row r="504" spans="1:75" x14ac:dyDescent="0.2">
      <c r="A504" s="8">
        <v>123</v>
      </c>
      <c r="B504" s="4"/>
      <c r="C504" s="8" t="s">
        <v>2154</v>
      </c>
      <c r="D504" s="8" t="s">
        <v>2154</v>
      </c>
      <c r="E504" s="9"/>
      <c r="F504" s="1" t="s">
        <v>2155</v>
      </c>
      <c r="G504" s="3" t="s">
        <v>2154</v>
      </c>
      <c r="H504" s="3" t="s">
        <v>84</v>
      </c>
      <c r="I504" s="1" t="s">
        <v>100</v>
      </c>
      <c r="J504" s="1" t="s">
        <v>85</v>
      </c>
      <c r="K504" s="1" t="s">
        <v>85</v>
      </c>
      <c r="L504" s="1" t="s">
        <v>85</v>
      </c>
      <c r="M504" s="1" t="s">
        <v>85</v>
      </c>
      <c r="N504" s="10">
        <v>100000</v>
      </c>
      <c r="O504" s="11">
        <v>44774</v>
      </c>
      <c r="P504" s="11" t="e">
        <v>#VALUE!</v>
      </c>
      <c r="Q504" s="1">
        <v>15.924088274110847</v>
      </c>
      <c r="R504" s="1">
        <v>15.514973947495548</v>
      </c>
      <c r="S504" s="1">
        <v>35.542533450532417</v>
      </c>
      <c r="T504" s="1" t="e">
        <v>#VALUE!</v>
      </c>
      <c r="U504" s="1" t="e">
        <v>#VALUE!</v>
      </c>
      <c r="V504" s="1" t="e">
        <v>#VALUE!</v>
      </c>
      <c r="W504" s="1" t="s">
        <v>85</v>
      </c>
      <c r="X504" s="1" t="s">
        <v>85</v>
      </c>
      <c r="Y504" s="1" t="s">
        <v>85</v>
      </c>
      <c r="Z504" s="12" t="s">
        <v>100</v>
      </c>
      <c r="AA504" s="12" t="s">
        <v>100</v>
      </c>
      <c r="AB504" s="1" t="s">
        <v>1152</v>
      </c>
      <c r="AC504" s="1">
        <v>138679</v>
      </c>
      <c r="AD504" s="1" t="s">
        <v>85</v>
      </c>
      <c r="AE504" s="1" t="s">
        <v>84</v>
      </c>
      <c r="AF504" s="12" t="s">
        <v>84</v>
      </c>
      <c r="AG504" s="1" t="s">
        <v>85</v>
      </c>
      <c r="AH504" s="1" t="s">
        <v>84</v>
      </c>
      <c r="AI504" s="1" t="e">
        <v>#VALUE!</v>
      </c>
      <c r="AJ504" s="12" t="e">
        <v>#VALUE!</v>
      </c>
      <c r="AK504" s="1" t="s">
        <v>2156</v>
      </c>
      <c r="AL504" s="1" t="s">
        <v>85</v>
      </c>
      <c r="AM504" s="1" t="e">
        <v>#VALUE!</v>
      </c>
      <c r="AN504" s="1" t="e">
        <v>#VALUE!</v>
      </c>
      <c r="AO504" s="1" t="s">
        <v>85</v>
      </c>
      <c r="AP504" s="1" t="s">
        <v>85</v>
      </c>
      <c r="AQ504" s="1" t="s">
        <v>100</v>
      </c>
      <c r="AR504" s="3" t="s">
        <v>2157</v>
      </c>
      <c r="AS504" s="3">
        <v>0</v>
      </c>
      <c r="AT504" s="1" t="s">
        <v>100</v>
      </c>
      <c r="AU504" s="1" t="s">
        <v>103</v>
      </c>
      <c r="AV504" s="1" t="s">
        <v>100</v>
      </c>
      <c r="AW504" s="1" t="s">
        <v>2158</v>
      </c>
      <c r="AX504" s="1">
        <v>-4.5955880000000002</v>
      </c>
      <c r="AY504" s="1">
        <v>10.284739999999999</v>
      </c>
      <c r="AZ504" s="1">
        <v>552.5</v>
      </c>
      <c r="BA504" s="1">
        <v>414</v>
      </c>
      <c r="BB504" s="1">
        <v>519</v>
      </c>
      <c r="BC504" s="13">
        <v>0.75812274368231047</v>
      </c>
      <c r="BD504" s="1">
        <v>215.0477216328045</v>
      </c>
      <c r="BE504" s="1">
        <v>97.995875258068537</v>
      </c>
      <c r="BF504" s="1">
        <v>43.939456320755184</v>
      </c>
      <c r="BG504" s="1">
        <v>-2.1653644225022637</v>
      </c>
      <c r="BH504" s="1">
        <v>2.8227241615331966</v>
      </c>
      <c r="BI504" s="1" t="s">
        <v>100</v>
      </c>
      <c r="BJ504" s="1" t="s">
        <v>100</v>
      </c>
      <c r="BK504" s="1" t="s">
        <v>100</v>
      </c>
      <c r="BL504" s="1" t="s">
        <v>100</v>
      </c>
      <c r="BM504" s="1" t="s">
        <v>100</v>
      </c>
      <c r="BN504" s="1" t="s">
        <v>100</v>
      </c>
      <c r="BO504" s="1" t="s">
        <v>100</v>
      </c>
      <c r="BP504" s="1" t="e">
        <v>#VALUE!</v>
      </c>
      <c r="BQ504" s="1" t="e">
        <v>#VALUE!</v>
      </c>
      <c r="BR504" s="1" t="s">
        <v>100</v>
      </c>
      <c r="BS504" s="1">
        <v>2.1492128678986995</v>
      </c>
      <c r="BT504" s="1" t="s">
        <v>103</v>
      </c>
      <c r="BU504" s="1" t="s">
        <v>103</v>
      </c>
      <c r="BV504" s="1" t="e">
        <v>#VALUE!</v>
      </c>
      <c r="BW504" s="1" t="s">
        <v>85</v>
      </c>
    </row>
    <row r="505" spans="1:75" x14ac:dyDescent="0.2">
      <c r="A505" s="8">
        <v>789</v>
      </c>
      <c r="B505" s="4"/>
      <c r="C505" s="8" t="s">
        <v>2159</v>
      </c>
      <c r="D505" s="8" t="s">
        <v>2159</v>
      </c>
      <c r="E505" s="9"/>
      <c r="F505" s="1" t="s">
        <v>2160</v>
      </c>
      <c r="G505" s="3" t="s">
        <v>2159</v>
      </c>
      <c r="H505" s="3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10" t="s">
        <v>84</v>
      </c>
      <c r="O505" s="11" t="e">
        <v>#VALUE!</v>
      </c>
      <c r="P505" s="11" t="e">
        <v>#VALUE!</v>
      </c>
      <c r="Q505" s="1" t="e">
        <v>#VALUE!</v>
      </c>
      <c r="R505" s="1" t="e">
        <v>#VALUE!</v>
      </c>
      <c r="S505" s="1" t="e">
        <v>#VALUE!</v>
      </c>
      <c r="T505" s="1" t="e">
        <v>#VALUE!</v>
      </c>
      <c r="U505" s="1" t="e">
        <v>#VALUE!</v>
      </c>
      <c r="V505" s="1" t="e">
        <v>#VALUE!</v>
      </c>
      <c r="W505" s="1" t="s">
        <v>84</v>
      </c>
      <c r="X505" s="1" t="s">
        <v>84</v>
      </c>
      <c r="Y505" s="1" t="s">
        <v>84</v>
      </c>
      <c r="Z505" s="12" t="e">
        <v>#VALUE!</v>
      </c>
      <c r="AA505" s="12" t="e">
        <v>#VALUE!</v>
      </c>
      <c r="AB505" s="1" t="s">
        <v>84</v>
      </c>
      <c r="AC505" s="1" t="s">
        <v>84</v>
      </c>
      <c r="AD505" s="1" t="s">
        <v>84</v>
      </c>
      <c r="AE505" s="1" t="s">
        <v>84</v>
      </c>
      <c r="AF505" s="12" t="s">
        <v>84</v>
      </c>
      <c r="AG505" s="1" t="s">
        <v>84</v>
      </c>
      <c r="AH505" s="1" t="s">
        <v>84</v>
      </c>
      <c r="AI505" s="1" t="e">
        <v>#VALUE!</v>
      </c>
      <c r="AJ505" s="12" t="e">
        <v>#VALUE!</v>
      </c>
      <c r="AK505" s="1" t="s">
        <v>84</v>
      </c>
      <c r="AL505" s="1" t="s">
        <v>84</v>
      </c>
      <c r="AM505" s="1" t="e">
        <v>#VALUE!</v>
      </c>
      <c r="AN505" s="1" t="e">
        <v>#VALUE!</v>
      </c>
      <c r="AO505" s="1" t="s">
        <v>84</v>
      </c>
      <c r="AP505" s="1" t="s">
        <v>84</v>
      </c>
      <c r="AQ505" s="1" t="s">
        <v>84</v>
      </c>
      <c r="AR505" s="3" t="s">
        <v>84</v>
      </c>
      <c r="AS505" s="3" t="s">
        <v>84</v>
      </c>
      <c r="AT505" s="1" t="s">
        <v>84</v>
      </c>
      <c r="AU505" s="1" t="s">
        <v>103</v>
      </c>
      <c r="AV505" s="1" t="s">
        <v>84</v>
      </c>
      <c r="AW505" s="1" t="s">
        <v>84</v>
      </c>
      <c r="AX505" s="1" t="s">
        <v>103</v>
      </c>
      <c r="AY505" s="1" t="s">
        <v>103</v>
      </c>
      <c r="AZ505" s="1" t="s">
        <v>84</v>
      </c>
      <c r="BA505" s="1" t="s">
        <v>84</v>
      </c>
      <c r="BB505" s="1" t="s">
        <v>84</v>
      </c>
      <c r="BC505" s="13" t="s">
        <v>103</v>
      </c>
      <c r="BD505" s="1" t="s">
        <v>103</v>
      </c>
      <c r="BE505" s="1" t="s">
        <v>84</v>
      </c>
      <c r="BF505" s="1" t="s">
        <v>84</v>
      </c>
      <c r="BG505" s="1" t="s">
        <v>103</v>
      </c>
      <c r="BH505" s="1" t="s">
        <v>84</v>
      </c>
      <c r="BI505" s="1" t="e">
        <v>#VALUE!</v>
      </c>
      <c r="BJ505" s="1" t="s">
        <v>84</v>
      </c>
      <c r="BK505" s="1" t="e">
        <v>#VALUE!</v>
      </c>
      <c r="BL505" s="1" t="e">
        <v>#VALUE!</v>
      </c>
      <c r="BM505" s="1" t="e">
        <v>#VALUE!</v>
      </c>
      <c r="BN505" s="1" t="e">
        <v>#VALUE!</v>
      </c>
      <c r="BO505" s="1" t="e">
        <v>#VALUE!</v>
      </c>
      <c r="BP505" s="1" t="e">
        <v>#VALUE!</v>
      </c>
      <c r="BQ505" s="1" t="e">
        <v>#VALUE!</v>
      </c>
      <c r="BR505" s="1" t="s">
        <v>84</v>
      </c>
      <c r="BS505" s="1" t="s">
        <v>84</v>
      </c>
      <c r="BT505" s="1" t="e">
        <v>#VALUE!</v>
      </c>
      <c r="BU505" s="1" t="e">
        <v>#VALUE!</v>
      </c>
      <c r="BV505" s="1" t="e">
        <v>#VALUE!</v>
      </c>
      <c r="BW505" s="1" t="s">
        <v>84</v>
      </c>
    </row>
    <row r="506" spans="1:75" x14ac:dyDescent="0.2">
      <c r="A506" s="8" t="s">
        <v>2161</v>
      </c>
      <c r="B506" s="4"/>
      <c r="C506" s="8" t="s">
        <v>1937</v>
      </c>
      <c r="D506" s="8"/>
      <c r="E506" s="9" t="s">
        <v>81</v>
      </c>
      <c r="F506" s="1" t="s">
        <v>2162</v>
      </c>
      <c r="G506" s="3" t="s">
        <v>2163</v>
      </c>
      <c r="H506" s="3" t="s">
        <v>84</v>
      </c>
      <c r="I506" s="1">
        <v>5</v>
      </c>
      <c r="J506" s="1" t="s">
        <v>85</v>
      </c>
      <c r="K506" s="1" t="s">
        <v>85</v>
      </c>
      <c r="L506" s="1" t="s">
        <v>85</v>
      </c>
      <c r="M506" s="1" t="s">
        <v>85</v>
      </c>
      <c r="N506" s="10">
        <v>450000000</v>
      </c>
      <c r="O506" s="11">
        <v>45663</v>
      </c>
      <c r="P506" s="11" t="e">
        <v>#VALUE!</v>
      </c>
      <c r="Q506" s="1">
        <v>-9.6418800197739518E-2</v>
      </c>
      <c r="R506" s="1">
        <v>0.55846105946026903</v>
      </c>
      <c r="S506" s="1" t="s">
        <v>103</v>
      </c>
      <c r="T506" s="1" t="e">
        <v>#VALUE!</v>
      </c>
      <c r="U506" s="1" t="e">
        <v>#VALUE!</v>
      </c>
      <c r="V506" s="1" t="e">
        <v>#VALUE!</v>
      </c>
      <c r="W506" s="1" t="s">
        <v>655</v>
      </c>
      <c r="X506" s="1">
        <v>25.96330451965332</v>
      </c>
      <c r="Y506" s="1">
        <v>4.3059515877109389</v>
      </c>
      <c r="Z506" s="12">
        <v>8.8108000000000006E-2</v>
      </c>
      <c r="AA506" s="12" t="s">
        <v>103</v>
      </c>
      <c r="AB506" s="1" t="s">
        <v>87</v>
      </c>
      <c r="AC506" s="1">
        <v>100.34</v>
      </c>
      <c r="AD506" s="1">
        <v>4.8947585364097117</v>
      </c>
      <c r="AE506" s="1">
        <v>3.2925726100307826</v>
      </c>
      <c r="AF506" s="12">
        <v>3.2925726100307826</v>
      </c>
      <c r="AG506" s="1" t="s">
        <v>84</v>
      </c>
      <c r="AH506" s="1">
        <v>3.4695277367424411</v>
      </c>
      <c r="AI506" s="1" t="e">
        <v>#VALUE!</v>
      </c>
      <c r="AJ506" s="12" t="e">
        <v>#VALUE!</v>
      </c>
      <c r="AK506" s="1" t="s">
        <v>2164</v>
      </c>
      <c r="AL506" s="1">
        <v>41.9735107421875</v>
      </c>
      <c r="AM506" s="1">
        <v>161.12899199999998</v>
      </c>
      <c r="AN506" s="1">
        <v>4.7670994242382108</v>
      </c>
      <c r="AO506" s="1">
        <v>1.6098562628336757</v>
      </c>
      <c r="AP506" s="1">
        <v>156.09980940643749</v>
      </c>
      <c r="AQ506" s="1" t="s">
        <v>757</v>
      </c>
      <c r="AR506" s="3" t="s">
        <v>90</v>
      </c>
      <c r="AS506" s="3">
        <v>12.261285323054771</v>
      </c>
      <c r="AT506" s="1">
        <v>165.74424446641021</v>
      </c>
      <c r="AU506" s="1">
        <v>121.02221757251863</v>
      </c>
      <c r="AV506" s="1">
        <v>102.9006729747814</v>
      </c>
      <c r="AW506" s="1" t="s">
        <v>2165</v>
      </c>
      <c r="AX506" s="1">
        <v>-2.9217070000000001</v>
      </c>
      <c r="AY506" s="1">
        <v>12.907819999999999</v>
      </c>
      <c r="AZ506" s="1">
        <v>407.63</v>
      </c>
      <c r="BA506" s="1">
        <v>273.94</v>
      </c>
      <c r="BB506" s="1">
        <v>349.19</v>
      </c>
      <c r="BC506" s="13">
        <v>0.5628693245568106</v>
      </c>
      <c r="BD506" s="1">
        <v>225.78004788568998</v>
      </c>
      <c r="BE506" s="1">
        <v>141.16694717066943</v>
      </c>
      <c r="BF506" s="1">
        <v>62.007319757308174</v>
      </c>
      <c r="BG506" s="1">
        <v>-1.0688921042185049</v>
      </c>
      <c r="BH506" s="1">
        <v>0.38329911019849416</v>
      </c>
      <c r="BI506" s="1" t="s">
        <v>103</v>
      </c>
      <c r="BJ506" s="1">
        <v>2.8284659293436931</v>
      </c>
      <c r="BK506" s="1">
        <v>-6.0228928489811224</v>
      </c>
      <c r="BL506" s="1" t="s">
        <v>103</v>
      </c>
      <c r="BM506" s="1" t="s">
        <v>103</v>
      </c>
      <c r="BN506" s="1" t="s">
        <v>103</v>
      </c>
      <c r="BO506" s="1" t="s">
        <v>103</v>
      </c>
      <c r="BP506" s="1" t="e">
        <v>#VALUE!</v>
      </c>
      <c r="BQ506" s="1">
        <v>154.03106909452902</v>
      </c>
      <c r="BR506" s="1" t="s">
        <v>757</v>
      </c>
      <c r="BS506" s="1">
        <v>1.6098562628336757</v>
      </c>
      <c r="BT506" s="1" t="s">
        <v>103</v>
      </c>
      <c r="BU506" s="1" t="s">
        <v>103</v>
      </c>
      <c r="BV506" s="1" t="e">
        <v>#VALUE!</v>
      </c>
      <c r="BW506" s="1">
        <v>41.119067858037333</v>
      </c>
    </row>
    <row r="507" spans="1:75" x14ac:dyDescent="0.2">
      <c r="A507" s="8" t="s">
        <v>2166</v>
      </c>
      <c r="B507" s="4"/>
      <c r="C507" s="8" t="s">
        <v>1937</v>
      </c>
      <c r="D507" s="8"/>
      <c r="E507" s="9" t="s">
        <v>81</v>
      </c>
      <c r="F507" s="1" t="s">
        <v>2167</v>
      </c>
      <c r="G507" s="3" t="s">
        <v>2168</v>
      </c>
      <c r="H507" s="3" t="s">
        <v>84</v>
      </c>
      <c r="I507" s="1">
        <v>12.5</v>
      </c>
      <c r="J507" s="1" t="s">
        <v>85</v>
      </c>
      <c r="K507" s="1" t="s">
        <v>85</v>
      </c>
      <c r="L507" s="1" t="s">
        <v>85</v>
      </c>
      <c r="M507" s="1" t="s">
        <v>85</v>
      </c>
      <c r="N507" s="10">
        <v>600000000</v>
      </c>
      <c r="O507" s="11">
        <v>45516</v>
      </c>
      <c r="P507" s="11" t="e">
        <v>#VALUE!</v>
      </c>
      <c r="Q507" s="1">
        <v>-0.43227536847505466</v>
      </c>
      <c r="R507" s="1">
        <v>0.60523747578540288</v>
      </c>
      <c r="S507" s="1">
        <v>3.1058371775164462</v>
      </c>
      <c r="T507" s="1" t="e">
        <v>#VALUE!</v>
      </c>
      <c r="U507" s="1" t="e">
        <v>#VALUE!</v>
      </c>
      <c r="V507" s="1" t="e">
        <v>#VALUE!</v>
      </c>
      <c r="W507" s="1" t="s">
        <v>2169</v>
      </c>
      <c r="X507" s="1">
        <v>42.964950561523438</v>
      </c>
      <c r="Y507" s="1">
        <v>4.4696988579000267</v>
      </c>
      <c r="Z507" s="12">
        <v>0.60158</v>
      </c>
      <c r="AA507" s="12">
        <v>-0.41908920917410608</v>
      </c>
      <c r="AB507" s="1" t="s">
        <v>87</v>
      </c>
      <c r="AC507" s="1">
        <v>99.707999999999998</v>
      </c>
      <c r="AD507" s="1">
        <v>4.4696988579000267</v>
      </c>
      <c r="AE507" s="1" t="s">
        <v>84</v>
      </c>
      <c r="AF507" s="12" t="s">
        <v>84</v>
      </c>
      <c r="AG507" s="1" t="s">
        <v>84</v>
      </c>
      <c r="AH507" s="1" t="s">
        <v>84</v>
      </c>
      <c r="AI507" s="1" t="e">
        <v>#VALUE!</v>
      </c>
      <c r="AJ507" s="12" t="e">
        <v>#VALUE!</v>
      </c>
      <c r="AK507" s="1" t="s">
        <v>2164</v>
      </c>
      <c r="AL507" s="1">
        <v>78.519783020019531</v>
      </c>
      <c r="AM507" s="1" t="e">
        <v>#VALUE!</v>
      </c>
      <c r="AN507" s="1" t="e">
        <v>#VALUE!</v>
      </c>
      <c r="AO507" s="1">
        <v>4.216290212183436</v>
      </c>
      <c r="AP507" s="1">
        <v>41.376143411679379</v>
      </c>
      <c r="AQ507" s="1" t="s">
        <v>757</v>
      </c>
      <c r="AR507" s="3" t="s">
        <v>90</v>
      </c>
      <c r="AS507" s="3">
        <v>45.035509784511433</v>
      </c>
      <c r="AT507" s="1">
        <v>165.31311226644644</v>
      </c>
      <c r="AU507" s="1">
        <v>90.84609341346912</v>
      </c>
      <c r="AV507" s="1">
        <v>74.990665631038752</v>
      </c>
      <c r="AW507" s="1" t="s">
        <v>2165</v>
      </c>
      <c r="AX507" s="1">
        <v>-2.9217070000000001</v>
      </c>
      <c r="AY507" s="1">
        <v>12.907819999999999</v>
      </c>
      <c r="AZ507" s="1">
        <v>407.63</v>
      </c>
      <c r="BA507" s="1">
        <v>273.94</v>
      </c>
      <c r="BB507" s="1">
        <v>349.19</v>
      </c>
      <c r="BC507" s="13">
        <v>0.5628693245568106</v>
      </c>
      <c r="BD507" s="1">
        <v>225.78004788568998</v>
      </c>
      <c r="BE507" s="1">
        <v>141.16694717066943</v>
      </c>
      <c r="BF507" s="1">
        <v>62.007319757308174</v>
      </c>
      <c r="BG507" s="1">
        <v>-1.0688921042185049</v>
      </c>
      <c r="BH507" s="1">
        <v>0.78028747433264889</v>
      </c>
      <c r="BI507" s="1" t="s">
        <v>103</v>
      </c>
      <c r="BJ507" s="1">
        <v>2.4160458035178891</v>
      </c>
      <c r="BK507" s="1">
        <v>-5.1666067488279381</v>
      </c>
      <c r="BL507" s="1">
        <v>5.4654980599996108</v>
      </c>
      <c r="BM507" s="1" t="s">
        <v>103</v>
      </c>
      <c r="BN507" s="1">
        <v>59.253129999999999</v>
      </c>
      <c r="BO507" s="1">
        <v>121.7761</v>
      </c>
      <c r="BP507" s="1">
        <v>69.18468041422291</v>
      </c>
      <c r="BQ507" s="1">
        <v>379.89410076278318</v>
      </c>
      <c r="BR507" s="1" t="s">
        <v>757</v>
      </c>
      <c r="BS507" s="1">
        <v>4.216290212183436</v>
      </c>
      <c r="BT507" s="1" t="s">
        <v>103</v>
      </c>
      <c r="BU507" s="1" t="s">
        <v>103</v>
      </c>
      <c r="BV507" s="1" t="e">
        <v>#VALUE!</v>
      </c>
      <c r="BW507" s="1">
        <v>78.230036278398316</v>
      </c>
    </row>
    <row r="508" spans="1:75" x14ac:dyDescent="0.2">
      <c r="A508" s="8" t="s">
        <v>2170</v>
      </c>
      <c r="B508" s="4"/>
      <c r="C508" s="8" t="s">
        <v>1937</v>
      </c>
      <c r="D508" s="8"/>
      <c r="E508" s="9" t="s">
        <v>81</v>
      </c>
      <c r="F508" s="1" t="s">
        <v>2171</v>
      </c>
      <c r="G508" s="3" t="s">
        <v>2172</v>
      </c>
      <c r="H508" s="3" t="s">
        <v>84</v>
      </c>
      <c r="I508" s="1">
        <v>10</v>
      </c>
      <c r="J508" s="1" t="s">
        <v>85</v>
      </c>
      <c r="K508" s="1" t="s">
        <v>85</v>
      </c>
      <c r="L508" s="1" t="s">
        <v>85</v>
      </c>
      <c r="M508" s="1" t="s">
        <v>85</v>
      </c>
      <c r="N508" s="10">
        <v>650000000</v>
      </c>
      <c r="O508" s="11">
        <v>45516</v>
      </c>
      <c r="P508" s="11" t="e">
        <v>#VALUE!</v>
      </c>
      <c r="Q508" s="1">
        <v>-0.21042509038503576</v>
      </c>
      <c r="R508" s="1">
        <v>0.56544043676429734</v>
      </c>
      <c r="S508" s="1">
        <v>2.4652127559164905</v>
      </c>
      <c r="T508" s="1" t="e">
        <v>#VALUE!</v>
      </c>
      <c r="U508" s="1" t="e">
        <v>#VALUE!</v>
      </c>
      <c r="V508" s="1" t="e">
        <v>#VALUE!</v>
      </c>
      <c r="W508" s="1" t="s">
        <v>2173</v>
      </c>
      <c r="X508" s="1">
        <v>34.926509857177734</v>
      </c>
      <c r="Y508" s="1">
        <v>4.3318823821744301</v>
      </c>
      <c r="Z508" s="12">
        <v>0.22692000000000001</v>
      </c>
      <c r="AA508" s="12">
        <v>-5.9111256255395261E-2</v>
      </c>
      <c r="AB508" s="1" t="s">
        <v>87</v>
      </c>
      <c r="AC508" s="1">
        <v>100.18899999999999</v>
      </c>
      <c r="AD508" s="1">
        <v>4.3318823821744301</v>
      </c>
      <c r="AE508" s="1" t="s">
        <v>84</v>
      </c>
      <c r="AF508" s="12" t="s">
        <v>84</v>
      </c>
      <c r="AG508" s="1" t="s">
        <v>84</v>
      </c>
      <c r="AH508" s="1" t="s">
        <v>84</v>
      </c>
      <c r="AI508" s="1" t="e">
        <v>#VALUE!</v>
      </c>
      <c r="AJ508" s="12" t="e">
        <v>#VALUE!</v>
      </c>
      <c r="AK508" s="1" t="s">
        <v>2164</v>
      </c>
      <c r="AL508" s="1">
        <v>58.322090148925781</v>
      </c>
      <c r="AM508" s="1" t="e">
        <v>#VALUE!</v>
      </c>
      <c r="AN508" s="1" t="e">
        <v>#VALUE!</v>
      </c>
      <c r="AO508" s="1">
        <v>2.3791923340177958</v>
      </c>
      <c r="AP508" s="1">
        <v>33.650903959726534</v>
      </c>
      <c r="AQ508" s="1" t="s">
        <v>757</v>
      </c>
      <c r="AR508" s="3" t="s">
        <v>90</v>
      </c>
      <c r="AS508" s="3">
        <v>30.479276005001886</v>
      </c>
      <c r="AT508" s="1">
        <v>165.81516136783404</v>
      </c>
      <c r="AU508" s="1">
        <v>108.67562084157103</v>
      </c>
      <c r="AV508" s="1">
        <v>93.120916103527492</v>
      </c>
      <c r="AW508" s="1" t="s">
        <v>2165</v>
      </c>
      <c r="AX508" s="1">
        <v>-2.9217070000000001</v>
      </c>
      <c r="AY508" s="1">
        <v>12.907819999999999</v>
      </c>
      <c r="AZ508" s="1">
        <v>407.63</v>
      </c>
      <c r="BA508" s="1">
        <v>273.94</v>
      </c>
      <c r="BB508" s="1">
        <v>349.19</v>
      </c>
      <c r="BC508" s="13">
        <v>0.5628693245568106</v>
      </c>
      <c r="BD508" s="1">
        <v>225.78004788568998</v>
      </c>
      <c r="BE508" s="1">
        <v>141.16694717066943</v>
      </c>
      <c r="BF508" s="1">
        <v>62.007319757308174</v>
      </c>
      <c r="BG508" s="1">
        <v>-1.0688921042185049</v>
      </c>
      <c r="BH508" s="1">
        <v>0.78028747433264889</v>
      </c>
      <c r="BI508" s="1" t="s">
        <v>103</v>
      </c>
      <c r="BJ508" s="1">
        <v>4.807720936676759</v>
      </c>
      <c r="BK508" s="1">
        <v>-1.1537626631500189</v>
      </c>
      <c r="BL508" s="1">
        <v>4.7521314742508167</v>
      </c>
      <c r="BM508" s="1" t="s">
        <v>103</v>
      </c>
      <c r="BN508" s="1">
        <v>41.854880000000001</v>
      </c>
      <c r="BO508" s="1">
        <v>88.854389999999995</v>
      </c>
      <c r="BP508" s="1">
        <v>64.963017382679553</v>
      </c>
      <c r="BQ508" s="1">
        <v>224.08066991545184</v>
      </c>
      <c r="BR508" s="1" t="s">
        <v>757</v>
      </c>
      <c r="BS508" s="1">
        <v>2.3791923340177958</v>
      </c>
      <c r="BT508" s="1" t="s">
        <v>103</v>
      </c>
      <c r="BU508" s="1" t="s">
        <v>103</v>
      </c>
      <c r="BV508" s="1" t="e">
        <v>#VALUE!</v>
      </c>
      <c r="BW508" s="1">
        <v>59.014493877816285</v>
      </c>
    </row>
    <row r="509" spans="1:75" x14ac:dyDescent="0.2">
      <c r="A509" s="8" t="s">
        <v>2174</v>
      </c>
      <c r="B509" s="4"/>
      <c r="C509" s="8" t="s">
        <v>1937</v>
      </c>
      <c r="D509" s="8"/>
      <c r="E509" s="9" t="s">
        <v>81</v>
      </c>
      <c r="F509" s="1" t="s">
        <v>2175</v>
      </c>
      <c r="G509" s="3" t="s">
        <v>2176</v>
      </c>
      <c r="H509" s="3" t="s">
        <v>84</v>
      </c>
      <c r="I509" s="1">
        <v>7.5</v>
      </c>
      <c r="J509" s="1" t="s">
        <v>85</v>
      </c>
      <c r="K509" s="1" t="s">
        <v>85</v>
      </c>
      <c r="L509" s="1" t="s">
        <v>85</v>
      </c>
      <c r="M509" s="1" t="s">
        <v>85</v>
      </c>
      <c r="N509" s="10">
        <v>750000000</v>
      </c>
      <c r="O509" s="11">
        <v>45516</v>
      </c>
      <c r="P509" s="11" t="e">
        <v>#VALUE!</v>
      </c>
      <c r="Q509" s="1">
        <v>-0.14078771916289368</v>
      </c>
      <c r="R509" s="1">
        <v>0.43678543339149556</v>
      </c>
      <c r="S509" s="1">
        <v>1.9811962093000623</v>
      </c>
      <c r="T509" s="1" t="e">
        <v>#VALUE!</v>
      </c>
      <c r="U509" s="1" t="e">
        <v>#VALUE!</v>
      </c>
      <c r="V509" s="1" t="e">
        <v>#VALUE!</v>
      </c>
      <c r="W509" s="1" t="s">
        <v>2177</v>
      </c>
      <c r="X509" s="1">
        <v>23.94622802734375</v>
      </c>
      <c r="Y509" s="1">
        <v>4.321587678633529</v>
      </c>
      <c r="Z509" s="12">
        <v>-3.1706999999999999E-2</v>
      </c>
      <c r="AA509" s="12">
        <v>0.1173703888456723</v>
      </c>
      <c r="AB509" s="1" t="s">
        <v>87</v>
      </c>
      <c r="AC509" s="1">
        <v>100.18300000000001</v>
      </c>
      <c r="AD509" s="1">
        <v>4.321587678633529</v>
      </c>
      <c r="AE509" s="1" t="s">
        <v>84</v>
      </c>
      <c r="AF509" s="12" t="s">
        <v>84</v>
      </c>
      <c r="AG509" s="1" t="s">
        <v>84</v>
      </c>
      <c r="AH509" s="1" t="s">
        <v>84</v>
      </c>
      <c r="AI509" s="1" t="e">
        <v>#VALUE!</v>
      </c>
      <c r="AJ509" s="12" t="e">
        <v>#VALUE!</v>
      </c>
      <c r="AK509" s="1" t="s">
        <v>2164</v>
      </c>
      <c r="AL509" s="1">
        <v>37.192268371582031</v>
      </c>
      <c r="AM509" s="1" t="e">
        <v>#VALUE!</v>
      </c>
      <c r="AN509" s="1" t="e">
        <v>#VALUE!</v>
      </c>
      <c r="AO509" s="1">
        <v>1.3826146475017111</v>
      </c>
      <c r="AP509" s="1">
        <v>23.924926465237668</v>
      </c>
      <c r="AQ509" s="1" t="s">
        <v>757</v>
      </c>
      <c r="AR509" s="3" t="s">
        <v>90</v>
      </c>
      <c r="AS509" s="3">
        <v>9.4938509674998173</v>
      </c>
      <c r="AT509" s="1">
        <v>169.61913187239728</v>
      </c>
      <c r="AU509" s="1">
        <v>129.57814206240195</v>
      </c>
      <c r="AV509" s="1">
        <v>110.07078217138466</v>
      </c>
      <c r="AW509" s="1" t="s">
        <v>2165</v>
      </c>
      <c r="AX509" s="1">
        <v>-2.9217070000000001</v>
      </c>
      <c r="AY509" s="1">
        <v>12.907819999999999</v>
      </c>
      <c r="AZ509" s="1">
        <v>407.63</v>
      </c>
      <c r="BA509" s="1">
        <v>273.94</v>
      </c>
      <c r="BB509" s="1">
        <v>349.19</v>
      </c>
      <c r="BC509" s="13">
        <v>0.5628693245568106</v>
      </c>
      <c r="BD509" s="1">
        <v>225.78004788568998</v>
      </c>
      <c r="BE509" s="1">
        <v>141.16694717066943</v>
      </c>
      <c r="BF509" s="1">
        <v>62.007319757308174</v>
      </c>
      <c r="BG509" s="1">
        <v>-1.0688921042185049</v>
      </c>
      <c r="BH509" s="1">
        <v>0.78028747433264889</v>
      </c>
      <c r="BI509" s="1" t="s">
        <v>103</v>
      </c>
      <c r="BJ509" s="1">
        <v>1.8369577359914402</v>
      </c>
      <c r="BK509" s="1">
        <v>1.7539276387946039</v>
      </c>
      <c r="BL509" s="1">
        <v>5.0351404331561156E-2</v>
      </c>
      <c r="BM509" s="1" t="s">
        <v>103</v>
      </c>
      <c r="BN509" s="1">
        <v>27.32817</v>
      </c>
      <c r="BO509" s="1">
        <v>71.066950000000006</v>
      </c>
      <c r="BP509" s="1">
        <v>77.44770573943299</v>
      </c>
      <c r="BQ509" s="1">
        <v>132.91771778035866</v>
      </c>
      <c r="BR509" s="1" t="s">
        <v>757</v>
      </c>
      <c r="BS509" s="1">
        <v>1.3826146475017111</v>
      </c>
      <c r="BT509" s="1" t="s">
        <v>103</v>
      </c>
      <c r="BU509" s="1" t="s">
        <v>103</v>
      </c>
      <c r="BV509" s="1" t="e">
        <v>#VALUE!</v>
      </c>
      <c r="BW509" s="1">
        <v>36.230747649204417</v>
      </c>
    </row>
    <row r="510" spans="1:75" x14ac:dyDescent="0.2">
      <c r="A510" s="8" t="s">
        <v>2178</v>
      </c>
      <c r="B510" s="4" t="s">
        <v>813</v>
      </c>
      <c r="C510" s="8" t="s">
        <v>1937</v>
      </c>
      <c r="D510" s="8" t="s">
        <v>1937</v>
      </c>
      <c r="E510" s="9"/>
      <c r="F510" s="1" t="s">
        <v>2179</v>
      </c>
      <c r="G510" s="3" t="s">
        <v>2180</v>
      </c>
      <c r="H510" s="3" t="s">
        <v>368</v>
      </c>
      <c r="I510" s="1" t="s">
        <v>100</v>
      </c>
      <c r="J510" s="1" t="s">
        <v>85</v>
      </c>
      <c r="K510" s="1" t="s">
        <v>85</v>
      </c>
      <c r="L510" s="1" t="s">
        <v>85</v>
      </c>
      <c r="M510" s="1" t="s">
        <v>85</v>
      </c>
      <c r="N510" s="10">
        <v>300000000</v>
      </c>
      <c r="O510" s="11">
        <v>45349</v>
      </c>
      <c r="P510" s="11">
        <v>44482</v>
      </c>
      <c r="Q510" s="1">
        <v>0.22722952037050881</v>
      </c>
      <c r="R510" s="1">
        <v>0.38446264522749019</v>
      </c>
      <c r="S510" s="1">
        <v>1.8939206069666259</v>
      </c>
      <c r="T510" s="1">
        <v>-0.10127514007337579</v>
      </c>
      <c r="U510" s="1">
        <v>4.3333008356327696E-2</v>
      </c>
      <c r="V510" s="1">
        <v>1.5790623244428925</v>
      </c>
      <c r="W510" s="1" t="s">
        <v>2181</v>
      </c>
      <c r="X510" s="1">
        <v>43.822189331054688</v>
      </c>
      <c r="Y510" s="1">
        <v>3.1142446249432743</v>
      </c>
      <c r="Z510" s="12">
        <v>0.32972299999999999</v>
      </c>
      <c r="AA510" s="12">
        <v>1.3857700295405451E-2</v>
      </c>
      <c r="AB510" s="1" t="s">
        <v>87</v>
      </c>
      <c r="AC510" s="1">
        <v>102.41500000000001</v>
      </c>
      <c r="AD510" s="1">
        <v>4.8947585364097117</v>
      </c>
      <c r="AE510" s="1">
        <v>3.2925726100307826</v>
      </c>
      <c r="AF510" s="12">
        <v>3.2925726100307826</v>
      </c>
      <c r="AG510" s="1" t="s">
        <v>84</v>
      </c>
      <c r="AH510" s="1">
        <v>3.4695277367424411</v>
      </c>
      <c r="AI510" s="1" t="e">
        <v>#VALUE!</v>
      </c>
      <c r="AJ510" s="12" t="e">
        <v>#VALUE!</v>
      </c>
      <c r="AK510" s="1" t="s">
        <v>2164</v>
      </c>
      <c r="AL510" s="1">
        <v>48.341804969999998</v>
      </c>
      <c r="AM510" s="1">
        <v>161.12899199999998</v>
      </c>
      <c r="AN510" s="1">
        <v>4.7670994242382108</v>
      </c>
      <c r="AO510" s="1">
        <v>1.7659137577002053</v>
      </c>
      <c r="AP510" s="1">
        <v>156.09980940643749</v>
      </c>
      <c r="AQ510" s="1" t="s">
        <v>757</v>
      </c>
      <c r="AR510" s="3" t="s">
        <v>102</v>
      </c>
      <c r="AS510" s="3">
        <v>47.655605425171508</v>
      </c>
      <c r="AT510" s="1">
        <v>47.291133166598875</v>
      </c>
      <c r="AU510" s="1">
        <v>-0.75077864987500575</v>
      </c>
      <c r="AV510" s="1">
        <v>-17.920618769094609</v>
      </c>
      <c r="AW510" s="1" t="s">
        <v>2165</v>
      </c>
      <c r="AX510" s="1">
        <v>-2.9217070000000001</v>
      </c>
      <c r="AY510" s="1">
        <v>12.907819999999999</v>
      </c>
      <c r="AZ510" s="1">
        <v>407.63</v>
      </c>
      <c r="BA510" s="1">
        <v>273.94</v>
      </c>
      <c r="BB510" s="1">
        <v>349.19</v>
      </c>
      <c r="BC510" s="13">
        <v>0.5628693245568106</v>
      </c>
      <c r="BD510" s="1">
        <v>71.852214830381499</v>
      </c>
      <c r="BE510" s="1">
        <v>141.16694717066943</v>
      </c>
      <c r="BF510" s="1">
        <v>62.007319757308174</v>
      </c>
      <c r="BG510" s="1">
        <v>0.87563237227400581</v>
      </c>
      <c r="BH510" s="1">
        <v>1.2292950034223136</v>
      </c>
      <c r="BI510" s="1">
        <v>-24.374617240000006</v>
      </c>
      <c r="BJ510" s="1">
        <v>0.54441219000000274</v>
      </c>
      <c r="BK510" s="1">
        <v>-13.795197760000001</v>
      </c>
      <c r="BL510" s="1">
        <v>-5.5439699699999991</v>
      </c>
      <c r="BM510" s="1">
        <v>-2.0021508047587604</v>
      </c>
      <c r="BN510" s="1">
        <v>48.341804969999998</v>
      </c>
      <c r="BO510" s="1">
        <v>75.490647699999997</v>
      </c>
      <c r="BP510" s="1">
        <v>100</v>
      </c>
      <c r="BQ510" s="1">
        <v>173.68866625780299</v>
      </c>
      <c r="BR510" s="1" t="s">
        <v>757</v>
      </c>
      <c r="BS510" s="1">
        <v>1.7659137577002053</v>
      </c>
      <c r="BT510" s="1" t="s">
        <v>103</v>
      </c>
      <c r="BU510" s="1" t="s">
        <v>103</v>
      </c>
      <c r="BV510" s="1" t="e">
        <v>#VALUE!</v>
      </c>
      <c r="BW510" s="1">
        <v>65.727618323050848</v>
      </c>
    </row>
    <row r="511" spans="1:75" x14ac:dyDescent="0.2">
      <c r="A511" s="8" t="s">
        <v>2182</v>
      </c>
      <c r="B511" s="4"/>
      <c r="C511" s="8" t="s">
        <v>1937</v>
      </c>
      <c r="D511" s="8"/>
      <c r="E511" s="9" t="s">
        <v>81</v>
      </c>
      <c r="F511" s="1" t="s">
        <v>2183</v>
      </c>
      <c r="G511" s="3" t="s">
        <v>2184</v>
      </c>
      <c r="H511" s="3" t="s">
        <v>84</v>
      </c>
      <c r="I511" s="1">
        <v>5</v>
      </c>
      <c r="J511" s="1" t="s">
        <v>85</v>
      </c>
      <c r="K511" s="1" t="s">
        <v>85</v>
      </c>
      <c r="L511" s="1" t="s">
        <v>85</v>
      </c>
      <c r="M511" s="1" t="s">
        <v>85</v>
      </c>
      <c r="N511" s="10">
        <v>950000000</v>
      </c>
      <c r="O511" s="11">
        <v>45608</v>
      </c>
      <c r="P511" s="11" t="e">
        <v>#VALUE!</v>
      </c>
      <c r="Q511" s="1">
        <v>-0.17682501557506614</v>
      </c>
      <c r="R511" s="1">
        <v>0.6976363219193038</v>
      </c>
      <c r="S511" s="1">
        <v>2.565137412169971</v>
      </c>
      <c r="T511" s="1" t="e">
        <v>#VALUE!</v>
      </c>
      <c r="U511" s="1" t="e">
        <v>#VALUE!</v>
      </c>
      <c r="V511" s="1" t="e">
        <v>#VALUE!</v>
      </c>
      <c r="W511" s="1" t="s">
        <v>1674</v>
      </c>
      <c r="X511" s="1">
        <v>35.927097320556641</v>
      </c>
      <c r="Y511" s="1">
        <v>4.3391292403885036</v>
      </c>
      <c r="Z511" s="12">
        <v>0.24249899999999999</v>
      </c>
      <c r="AA511" s="12">
        <v>-6.0744485105379553E-2</v>
      </c>
      <c r="AB511" s="1" t="s">
        <v>87</v>
      </c>
      <c r="AC511" s="1">
        <v>100.703</v>
      </c>
      <c r="AD511" s="1">
        <v>4.8947585364097117</v>
      </c>
      <c r="AE511" s="1">
        <v>3.2925726100307826</v>
      </c>
      <c r="AF511" s="12">
        <v>3.2925726100307826</v>
      </c>
      <c r="AG511" s="1" t="s">
        <v>84</v>
      </c>
      <c r="AH511" s="1">
        <v>3.4695277367424411</v>
      </c>
      <c r="AI511" s="1" t="e">
        <v>#VALUE!</v>
      </c>
      <c r="AJ511" s="12" t="e">
        <v>#VALUE!</v>
      </c>
      <c r="AK511" s="1" t="s">
        <v>2164</v>
      </c>
      <c r="AL511" s="1">
        <v>57.188335418701172</v>
      </c>
      <c r="AM511" s="1">
        <v>161.12899199999998</v>
      </c>
      <c r="AN511" s="1">
        <v>4.7670994242382108</v>
      </c>
      <c r="AO511" s="1">
        <v>2.4640657084188913</v>
      </c>
      <c r="AP511" s="1">
        <v>156.09980940643749</v>
      </c>
      <c r="AQ511" s="1" t="s">
        <v>757</v>
      </c>
      <c r="AR511" s="3" t="s">
        <v>90</v>
      </c>
      <c r="AS511" s="3">
        <v>30.13591118064527</v>
      </c>
      <c r="AT511" s="1">
        <v>164.02886239803601</v>
      </c>
      <c r="AU511" s="1">
        <v>105.62885507957525</v>
      </c>
      <c r="AV511" s="1">
        <v>90.379602088237704</v>
      </c>
      <c r="AW511" s="1" t="s">
        <v>2165</v>
      </c>
      <c r="AX511" s="1">
        <v>-2.9217070000000001</v>
      </c>
      <c r="AY511" s="1">
        <v>12.907819999999999</v>
      </c>
      <c r="AZ511" s="1">
        <v>407.63</v>
      </c>
      <c r="BA511" s="1">
        <v>273.94</v>
      </c>
      <c r="BB511" s="1">
        <v>349.19</v>
      </c>
      <c r="BC511" s="13">
        <v>0.5628693245568106</v>
      </c>
      <c r="BD511" s="1">
        <v>225.78004788568998</v>
      </c>
      <c r="BE511" s="1">
        <v>141.16694717066943</v>
      </c>
      <c r="BF511" s="1">
        <v>62.007319757308174</v>
      </c>
      <c r="BG511" s="1">
        <v>-1.0688921042185049</v>
      </c>
      <c r="BH511" s="1">
        <v>0.53114305270362761</v>
      </c>
      <c r="BI511" s="1" t="s">
        <v>103</v>
      </c>
      <c r="BJ511" s="1">
        <v>2.2970381409452827</v>
      </c>
      <c r="BK511" s="1">
        <v>-8.1065822821724254</v>
      </c>
      <c r="BL511" s="1">
        <v>2.8791226685310072</v>
      </c>
      <c r="BM511" s="1" t="s">
        <v>103</v>
      </c>
      <c r="BN511" s="1">
        <v>42.588120000000004</v>
      </c>
      <c r="BO511" s="1">
        <v>94.206710000000001</v>
      </c>
      <c r="BP511" s="1">
        <v>71.715199080987745</v>
      </c>
      <c r="BQ511" s="1">
        <v>232.21579955503557</v>
      </c>
      <c r="BR511" s="1" t="s">
        <v>757</v>
      </c>
      <c r="BS511" s="1">
        <v>2.4640657084188913</v>
      </c>
      <c r="BT511" s="1" t="s">
        <v>103</v>
      </c>
      <c r="BU511" s="1" t="s">
        <v>103</v>
      </c>
      <c r="BV511" s="1" t="e">
        <v>#VALUE!</v>
      </c>
      <c r="BW511" s="1">
        <v>60.324631549919651</v>
      </c>
    </row>
    <row r="512" spans="1:75" x14ac:dyDescent="0.2">
      <c r="A512" s="8" t="s">
        <v>2185</v>
      </c>
      <c r="B512" s="4"/>
      <c r="C512" s="8" t="s">
        <v>1937</v>
      </c>
      <c r="D512" s="8"/>
      <c r="E512" s="9" t="s">
        <v>81</v>
      </c>
      <c r="F512" s="1" t="s">
        <v>2186</v>
      </c>
      <c r="G512" s="3" t="s">
        <v>2187</v>
      </c>
      <c r="H512" s="3" t="s">
        <v>84</v>
      </c>
      <c r="I512" s="1">
        <v>10</v>
      </c>
      <c r="J512" s="1" t="s">
        <v>85</v>
      </c>
      <c r="K512" s="1" t="s">
        <v>85</v>
      </c>
      <c r="L512" s="1" t="s">
        <v>85</v>
      </c>
      <c r="M512" s="1" t="s">
        <v>85</v>
      </c>
      <c r="N512" s="10">
        <v>900000000</v>
      </c>
      <c r="O512" s="11">
        <v>45608</v>
      </c>
      <c r="P512" s="11" t="e">
        <v>#VALUE!</v>
      </c>
      <c r="Q512" s="1">
        <v>-0.40694324798861148</v>
      </c>
      <c r="R512" s="1">
        <v>0.78988132612753947</v>
      </c>
      <c r="S512" s="1">
        <v>3.4426705572331739</v>
      </c>
      <c r="T512" s="1" t="e">
        <v>#VALUE!</v>
      </c>
      <c r="U512" s="1" t="e">
        <v>#VALUE!</v>
      </c>
      <c r="V512" s="1" t="e">
        <v>#VALUE!</v>
      </c>
      <c r="W512" s="1" t="s">
        <v>2188</v>
      </c>
      <c r="X512" s="1">
        <v>41.455013275146484</v>
      </c>
      <c r="Y512" s="1">
        <v>4.4697772670242548</v>
      </c>
      <c r="Z512" s="12">
        <v>0.702376</v>
      </c>
      <c r="AA512" s="12">
        <v>-0.39183523627617234</v>
      </c>
      <c r="AB512" s="1" t="s">
        <v>87</v>
      </c>
      <c r="AC512" s="1">
        <v>101.07</v>
      </c>
      <c r="AD512" s="1">
        <v>4.8947585364097117</v>
      </c>
      <c r="AE512" s="1">
        <v>3.2925726100307826</v>
      </c>
      <c r="AF512" s="12">
        <v>3.2925726100307826</v>
      </c>
      <c r="AG512" s="1" t="s">
        <v>84</v>
      </c>
      <c r="AH512" s="1">
        <v>3.4695277367424411</v>
      </c>
      <c r="AI512" s="1" t="e">
        <v>#VALUE!</v>
      </c>
      <c r="AJ512" s="12" t="e">
        <v>#VALUE!</v>
      </c>
      <c r="AK512" s="1" t="s">
        <v>2164</v>
      </c>
      <c r="AL512" s="1">
        <v>76.123161315917969</v>
      </c>
      <c r="AM512" s="1">
        <v>161.12899199999998</v>
      </c>
      <c r="AN512" s="1">
        <v>4.7670994242382108</v>
      </c>
      <c r="AO512" s="1">
        <v>4.4654346338124569</v>
      </c>
      <c r="AP512" s="1">
        <v>156.09980940643749</v>
      </c>
      <c r="AQ512" s="1" t="s">
        <v>757</v>
      </c>
      <c r="AR512" s="3" t="s">
        <v>90</v>
      </c>
      <c r="AS512" s="3">
        <v>44.145335613959972</v>
      </c>
      <c r="AT512" s="1">
        <v>161.72088253682978</v>
      </c>
      <c r="AU512" s="1">
        <v>85.236902974498733</v>
      </c>
      <c r="AV512" s="1">
        <v>69.549304618322338</v>
      </c>
      <c r="AW512" s="1" t="s">
        <v>2165</v>
      </c>
      <c r="AX512" s="1">
        <v>-2.9217070000000001</v>
      </c>
      <c r="AY512" s="1">
        <v>12.907819999999999</v>
      </c>
      <c r="AZ512" s="1">
        <v>407.63</v>
      </c>
      <c r="BA512" s="1">
        <v>273.94</v>
      </c>
      <c r="BB512" s="1">
        <v>349.19</v>
      </c>
      <c r="BC512" s="13">
        <v>0.5628693245568106</v>
      </c>
      <c r="BD512" s="1">
        <v>225.78004788568998</v>
      </c>
      <c r="BE512" s="1">
        <v>141.16694717066943</v>
      </c>
      <c r="BF512" s="1">
        <v>62.007319757308174</v>
      </c>
      <c r="BG512" s="1">
        <v>-1.0688921042185049</v>
      </c>
      <c r="BH512" s="1">
        <v>0.53114305270362761</v>
      </c>
      <c r="BI512" s="1" t="s">
        <v>103</v>
      </c>
      <c r="BJ512" s="1">
        <v>3.1112909627351399</v>
      </c>
      <c r="BK512" s="1">
        <v>-9.5969987564121837</v>
      </c>
      <c r="BL512" s="1">
        <v>0.7100045688089125</v>
      </c>
      <c r="BM512" s="1" t="s">
        <v>103</v>
      </c>
      <c r="BN512" s="1">
        <v>59.090739999999997</v>
      </c>
      <c r="BO512" s="1">
        <v>114.8723</v>
      </c>
      <c r="BP512" s="1">
        <v>69.465856967933533</v>
      </c>
      <c r="BQ512" s="1">
        <v>403.25313176502675</v>
      </c>
      <c r="BR512" s="1" t="s">
        <v>757</v>
      </c>
      <c r="BS512" s="1">
        <v>4.4654346338124569</v>
      </c>
      <c r="BT512" s="1" t="s">
        <v>103</v>
      </c>
      <c r="BU512" s="1" t="s">
        <v>103</v>
      </c>
      <c r="BV512" s="1" t="e">
        <v>#VALUE!</v>
      </c>
      <c r="BW512" s="1">
        <v>77.513660526846877</v>
      </c>
    </row>
    <row r="513" spans="1:75" x14ac:dyDescent="0.2">
      <c r="A513" s="8" t="s">
        <v>2189</v>
      </c>
      <c r="B513" s="4"/>
      <c r="C513" s="8" t="s">
        <v>1937</v>
      </c>
      <c r="D513" s="8"/>
      <c r="E513" s="9" t="s">
        <v>81</v>
      </c>
      <c r="F513" s="1" t="s">
        <v>2190</v>
      </c>
      <c r="G513" s="3" t="s">
        <v>2191</v>
      </c>
      <c r="H513" s="3" t="s">
        <v>84</v>
      </c>
      <c r="I513" s="1">
        <v>10</v>
      </c>
      <c r="J513" s="1" t="s">
        <v>85</v>
      </c>
      <c r="K513" s="1" t="s">
        <v>85</v>
      </c>
      <c r="L513" s="1" t="s">
        <v>85</v>
      </c>
      <c r="M513" s="1" t="s">
        <v>85</v>
      </c>
      <c r="N513" s="10">
        <v>450000000</v>
      </c>
      <c r="O513" s="11">
        <v>45663</v>
      </c>
      <c r="P513" s="11" t="e">
        <v>#VALUE!</v>
      </c>
      <c r="Q513" s="1">
        <v>-0.93508843393507179</v>
      </c>
      <c r="R513" s="1">
        <v>0.37984712292837841</v>
      </c>
      <c r="S513" s="1" t="s">
        <v>103</v>
      </c>
      <c r="T513" s="1" t="e">
        <v>#VALUE!</v>
      </c>
      <c r="U513" s="1" t="e">
        <v>#VALUE!</v>
      </c>
      <c r="V513" s="1" t="e">
        <v>#VALUE!</v>
      </c>
      <c r="W513" s="1" t="s">
        <v>2192</v>
      </c>
      <c r="X513" s="1">
        <v>55.306438446044922</v>
      </c>
      <c r="Y513" s="1">
        <v>4.6172981042451564</v>
      </c>
      <c r="Z513" s="12">
        <v>0.49244100000000002</v>
      </c>
      <c r="AA513" s="12" t="s">
        <v>103</v>
      </c>
      <c r="AB513" s="1" t="s">
        <v>87</v>
      </c>
      <c r="AC513" s="1">
        <v>101.34</v>
      </c>
      <c r="AD513" s="1">
        <v>4.8947585364097117</v>
      </c>
      <c r="AE513" s="1">
        <v>3.2925726100307826</v>
      </c>
      <c r="AF513" s="12">
        <v>3.2925726100307826</v>
      </c>
      <c r="AG513" s="1" t="s">
        <v>84</v>
      </c>
      <c r="AH513" s="1">
        <v>3.4695277367424411</v>
      </c>
      <c r="AI513" s="1" t="e">
        <v>#VALUE!</v>
      </c>
      <c r="AJ513" s="12" t="e">
        <v>#VALUE!</v>
      </c>
      <c r="AK513" s="1" t="s">
        <v>2164</v>
      </c>
      <c r="AL513" s="1">
        <v>80.051528930664063</v>
      </c>
      <c r="AM513" s="1">
        <v>161.12899199999998</v>
      </c>
      <c r="AN513" s="1">
        <v>4.7670994242382108</v>
      </c>
      <c r="AO513" s="1">
        <v>4.6132785763175903</v>
      </c>
      <c r="AP513" s="1">
        <v>156.09980940643749</v>
      </c>
      <c r="AQ513" s="1" t="s">
        <v>757</v>
      </c>
      <c r="AR513" s="3" t="s">
        <v>90</v>
      </c>
      <c r="AS513" s="3">
        <v>48.461354528536305</v>
      </c>
      <c r="AT513" s="1">
        <v>165.41162647246961</v>
      </c>
      <c r="AU513" s="1">
        <v>88.027109716203938</v>
      </c>
      <c r="AV513" s="1">
        <v>72.142761858496399</v>
      </c>
      <c r="AW513" s="1" t="s">
        <v>2165</v>
      </c>
      <c r="AX513" s="1">
        <v>-2.9217070000000001</v>
      </c>
      <c r="AY513" s="1">
        <v>12.907819999999999</v>
      </c>
      <c r="AZ513" s="1">
        <v>407.63</v>
      </c>
      <c r="BA513" s="1">
        <v>273.94</v>
      </c>
      <c r="BB513" s="1">
        <v>349.19</v>
      </c>
      <c r="BC513" s="13">
        <v>0.5628693245568106</v>
      </c>
      <c r="BD513" s="1">
        <v>225.78004788568998</v>
      </c>
      <c r="BE513" s="1">
        <v>141.16694717066943</v>
      </c>
      <c r="BF513" s="1">
        <v>62.007319757308174</v>
      </c>
      <c r="BG513" s="1">
        <v>-1.0688921042185049</v>
      </c>
      <c r="BH513" s="1">
        <v>0.38329911019849416</v>
      </c>
      <c r="BI513" s="1" t="s">
        <v>103</v>
      </c>
      <c r="BJ513" s="1">
        <v>4.8519795829909285</v>
      </c>
      <c r="BK513" s="1">
        <v>-7.0334621507669226</v>
      </c>
      <c r="BL513" s="1" t="s">
        <v>103</v>
      </c>
      <c r="BM513" s="1" t="s">
        <v>103</v>
      </c>
      <c r="BN513" s="1" t="s">
        <v>103</v>
      </c>
      <c r="BO513" s="1" t="s">
        <v>103</v>
      </c>
      <c r="BP513" s="1" t="e">
        <v>#VALUE!</v>
      </c>
      <c r="BQ513" s="1">
        <v>415.37805870902389</v>
      </c>
      <c r="BR513" s="1" t="s">
        <v>757</v>
      </c>
      <c r="BS513" s="1">
        <v>4.6132785763175903</v>
      </c>
      <c r="BT513" s="1" t="s">
        <v>103</v>
      </c>
      <c r="BU513" s="1" t="s">
        <v>103</v>
      </c>
      <c r="BV513" s="1" t="e">
        <v>#VALUE!</v>
      </c>
      <c r="BW513" s="1">
        <v>91.838137021306522</v>
      </c>
    </row>
    <row r="514" spans="1:75" x14ac:dyDescent="0.2">
      <c r="A514" s="8" t="s">
        <v>2193</v>
      </c>
      <c r="B514" s="4"/>
      <c r="C514" s="8" t="s">
        <v>1937</v>
      </c>
      <c r="D514" s="8" t="s">
        <v>1937</v>
      </c>
      <c r="E514" s="9" t="s">
        <v>81</v>
      </c>
      <c r="F514" s="1" t="s">
        <v>2194</v>
      </c>
      <c r="G514" s="3" t="s">
        <v>2195</v>
      </c>
      <c r="H514" s="3" t="s">
        <v>84</v>
      </c>
      <c r="I514" s="1">
        <v>10</v>
      </c>
      <c r="J514" s="1" t="s">
        <v>85</v>
      </c>
      <c r="K514" s="1" t="s">
        <v>85</v>
      </c>
      <c r="L514" s="1" t="s">
        <v>85</v>
      </c>
      <c r="M514" s="1" t="s">
        <v>85</v>
      </c>
      <c r="N514" s="10">
        <v>600000000</v>
      </c>
      <c r="O514" s="11">
        <v>45344</v>
      </c>
      <c r="P514" s="11" t="e">
        <v>#VALUE!</v>
      </c>
      <c r="Q514" s="1">
        <v>-0.56133554219593984</v>
      </c>
      <c r="R514" s="1">
        <v>0.3205838821206175</v>
      </c>
      <c r="S514" s="1">
        <v>2.6063851422306383</v>
      </c>
      <c r="T514" s="1" t="e">
        <v>#VALUE!</v>
      </c>
      <c r="U514" s="1" t="e">
        <v>#VALUE!</v>
      </c>
      <c r="V514" s="1" t="e">
        <v>#VALUE!</v>
      </c>
      <c r="W514" s="1" t="s">
        <v>2196</v>
      </c>
      <c r="X514" s="1">
        <v>53.959060668945313</v>
      </c>
      <c r="Y514" s="1">
        <v>4.55128587626794</v>
      </c>
      <c r="Z514" s="12">
        <v>0.44570100000000001</v>
      </c>
      <c r="AA514" s="12">
        <v>-0.40501787033988546</v>
      </c>
      <c r="AB514" s="1" t="s">
        <v>87</v>
      </c>
      <c r="AC514" s="1">
        <v>101.267</v>
      </c>
      <c r="AD514" s="1">
        <v>4.8947585364097117</v>
      </c>
      <c r="AE514" s="1">
        <v>3.2925726100307826</v>
      </c>
      <c r="AF514" s="12">
        <v>3.2925726100307826</v>
      </c>
      <c r="AG514" s="1" t="s">
        <v>84</v>
      </c>
      <c r="AH514" s="1">
        <v>3.4695277367424411</v>
      </c>
      <c r="AI514" s="1" t="e">
        <v>#VALUE!</v>
      </c>
      <c r="AJ514" s="12" t="e">
        <v>#VALUE!</v>
      </c>
      <c r="AK514" s="1" t="s">
        <v>2164</v>
      </c>
      <c r="AL514" s="1">
        <v>81.42669677734375</v>
      </c>
      <c r="AM514" s="1">
        <v>161.12899199999998</v>
      </c>
      <c r="AN514" s="1">
        <v>4.7670994242382108</v>
      </c>
      <c r="AO514" s="1">
        <v>3.7508555783709787</v>
      </c>
      <c r="AP514" s="1">
        <v>156.09980940643749</v>
      </c>
      <c r="AQ514" s="1" t="s">
        <v>757</v>
      </c>
      <c r="AR514" s="3" t="s">
        <v>90</v>
      </c>
      <c r="AS514" s="3">
        <v>49.918033281892264</v>
      </c>
      <c r="AT514" s="1">
        <v>172.77487367474339</v>
      </c>
      <c r="AU514" s="1">
        <v>101.99180472999431</v>
      </c>
      <c r="AV514" s="1">
        <v>86.305242659883902</v>
      </c>
      <c r="AW514" s="1" t="s">
        <v>2165</v>
      </c>
      <c r="AX514" s="1">
        <v>-2.9217070000000001</v>
      </c>
      <c r="AY514" s="1">
        <v>12.907819999999999</v>
      </c>
      <c r="AZ514" s="1">
        <v>407.63</v>
      </c>
      <c r="BA514" s="1">
        <v>273.94</v>
      </c>
      <c r="BB514" s="1">
        <v>349.19</v>
      </c>
      <c r="BC514" s="13">
        <v>0.5628693245568106</v>
      </c>
      <c r="BD514" s="1">
        <v>225.78004788568998</v>
      </c>
      <c r="BE514" s="1">
        <v>141.16694717066943</v>
      </c>
      <c r="BF514" s="1">
        <v>62.007319757308174</v>
      </c>
      <c r="BG514" s="1">
        <v>-1.0688921042185049</v>
      </c>
      <c r="BH514" s="1">
        <v>1.2484599589322383</v>
      </c>
      <c r="BI514" s="1">
        <v>6.657840600412392</v>
      </c>
      <c r="BJ514" s="1" t="s">
        <v>2197</v>
      </c>
      <c r="BK514" s="1">
        <v>0.87677401850960734</v>
      </c>
      <c r="BL514" s="1">
        <v>12.388150842118556</v>
      </c>
      <c r="BM514" s="1">
        <v>0.52334351412134494</v>
      </c>
      <c r="BN514" s="1">
        <v>56.322920000000003</v>
      </c>
      <c r="BO514" s="1">
        <v>112.2152</v>
      </c>
      <c r="BP514" s="1">
        <v>55.085430801277482</v>
      </c>
      <c r="BQ514" s="1">
        <v>343.86549821668666</v>
      </c>
      <c r="BR514" s="1" t="s">
        <v>757</v>
      </c>
      <c r="BS514" s="1">
        <v>3.7508555783709787</v>
      </c>
      <c r="BT514" s="1" t="s">
        <v>103</v>
      </c>
      <c r="BU514" s="1" t="s">
        <v>103</v>
      </c>
      <c r="BV514" s="1" t="e">
        <v>#VALUE!</v>
      </c>
      <c r="BW514" s="1">
        <v>86.356894796799978</v>
      </c>
    </row>
    <row r="515" spans="1:75" x14ac:dyDescent="0.2">
      <c r="A515" s="8" t="s">
        <v>2198</v>
      </c>
      <c r="B515" s="4"/>
      <c r="C515" s="8" t="s">
        <v>1937</v>
      </c>
      <c r="D515" s="8" t="s">
        <v>1937</v>
      </c>
      <c r="E515" s="9" t="s">
        <v>81</v>
      </c>
      <c r="F515" s="1" t="s">
        <v>2199</v>
      </c>
      <c r="G515" s="3" t="s">
        <v>2200</v>
      </c>
      <c r="H515" s="3" t="s">
        <v>84</v>
      </c>
      <c r="I515" s="1">
        <v>10</v>
      </c>
      <c r="J515" s="1" t="s">
        <v>85</v>
      </c>
      <c r="K515" s="1" t="s">
        <v>85</v>
      </c>
      <c r="L515" s="1" t="s">
        <v>85</v>
      </c>
      <c r="M515" s="1" t="s">
        <v>85</v>
      </c>
      <c r="N515" s="10">
        <v>800000000</v>
      </c>
      <c r="O515" s="11">
        <v>45344</v>
      </c>
      <c r="P515" s="11" t="e">
        <v>#VALUE!</v>
      </c>
      <c r="Q515" s="1">
        <v>0.26956699416798013</v>
      </c>
      <c r="R515" s="1">
        <v>0.69784082385899726</v>
      </c>
      <c r="S515" s="1">
        <v>1.923410026305139</v>
      </c>
      <c r="T515" s="1" t="e">
        <v>#VALUE!</v>
      </c>
      <c r="U515" s="1" t="e">
        <v>#VALUE!</v>
      </c>
      <c r="V515" s="1" t="e">
        <v>#VALUE!</v>
      </c>
      <c r="W515" s="1" t="s">
        <v>2201</v>
      </c>
      <c r="X515" s="1">
        <v>11.65132999420166</v>
      </c>
      <c r="Y515" s="1">
        <v>4.3370678203819075</v>
      </c>
      <c r="Z515" s="12">
        <v>5.6195000000000002E-2</v>
      </c>
      <c r="AA515" s="12">
        <v>7.2073378781234432E-2</v>
      </c>
      <c r="AB515" s="1" t="s">
        <v>87</v>
      </c>
      <c r="AC515" s="1">
        <v>100.53100000000001</v>
      </c>
      <c r="AD515" s="1">
        <v>4.8947585364097117</v>
      </c>
      <c r="AE515" s="1">
        <v>3.2925726100307826</v>
      </c>
      <c r="AF515" s="12">
        <v>3.2925726100307826</v>
      </c>
      <c r="AG515" s="1" t="s">
        <v>84</v>
      </c>
      <c r="AH515" s="1">
        <v>3.4695277367424411</v>
      </c>
      <c r="AI515" s="1" t="e">
        <v>#VALUE!</v>
      </c>
      <c r="AJ515" s="12" t="e">
        <v>#VALUE!</v>
      </c>
      <c r="AK515" s="1" t="s">
        <v>2164</v>
      </c>
      <c r="AL515" s="1">
        <v>11.487676620483398</v>
      </c>
      <c r="AM515" s="1">
        <v>161.12899199999998</v>
      </c>
      <c r="AN515" s="1">
        <v>4.7670994242382108</v>
      </c>
      <c r="AO515" s="1">
        <v>0.75017111567419581</v>
      </c>
      <c r="AP515" s="1">
        <v>156.09980940643749</v>
      </c>
      <c r="AQ515" s="1" t="s">
        <v>757</v>
      </c>
      <c r="AR515" s="3" t="s">
        <v>90</v>
      </c>
      <c r="AS515" s="3">
        <v>-19.44887880501711</v>
      </c>
      <c r="AT515" s="1">
        <v>170.59474172101326</v>
      </c>
      <c r="AU515" s="1">
        <v>141.67841399778246</v>
      </c>
      <c r="AV515" s="1">
        <v>116.08813414684379</v>
      </c>
      <c r="AW515" s="1" t="s">
        <v>2165</v>
      </c>
      <c r="AX515" s="1">
        <v>-2.9217070000000001</v>
      </c>
      <c r="AY515" s="1">
        <v>12.907819999999999</v>
      </c>
      <c r="AZ515" s="1">
        <v>407.63</v>
      </c>
      <c r="BA515" s="1">
        <v>273.94</v>
      </c>
      <c r="BB515" s="1">
        <v>349.19</v>
      </c>
      <c r="BC515" s="13">
        <v>0.5628693245568106</v>
      </c>
      <c r="BD515" s="1">
        <v>225.78004788568998</v>
      </c>
      <c r="BE515" s="1">
        <v>141.16694717066943</v>
      </c>
      <c r="BF515" s="1">
        <v>62.007319757308174</v>
      </c>
      <c r="BG515" s="1">
        <v>-1.0688921042185049</v>
      </c>
      <c r="BH515" s="1">
        <v>1.2484599589322383</v>
      </c>
      <c r="BI515" s="1">
        <v>-15.523716859073211</v>
      </c>
      <c r="BJ515" s="1">
        <v>2.8710154209306893</v>
      </c>
      <c r="BK515" s="1">
        <v>-16.664627589823056</v>
      </c>
      <c r="BL515" s="1">
        <v>-17.548644014945847</v>
      </c>
      <c r="BM515" s="1">
        <v>-1.4707914588229449</v>
      </c>
      <c r="BN515" s="1">
        <v>-4.9750909999999999</v>
      </c>
      <c r="BO515" s="1">
        <v>51.697719999999997</v>
      </c>
      <c r="BP515" s="1">
        <v>70.951206883873468</v>
      </c>
      <c r="BQ515" s="1">
        <v>72.980826645405728</v>
      </c>
      <c r="BR515" s="1" t="s">
        <v>757</v>
      </c>
      <c r="BS515" s="1">
        <v>0.75017111567419581</v>
      </c>
      <c r="BT515" s="1" t="s">
        <v>103</v>
      </c>
      <c r="BU515" s="1" t="s">
        <v>103</v>
      </c>
      <c r="BV515" s="1" t="e">
        <v>#VALUE!</v>
      </c>
      <c r="BW515" s="1">
        <v>7.2023574032088478</v>
      </c>
    </row>
    <row r="516" spans="1:75" x14ac:dyDescent="0.2">
      <c r="A516" s="8" t="s">
        <v>2202</v>
      </c>
      <c r="B516" s="4" t="s">
        <v>226</v>
      </c>
      <c r="C516" s="8" t="s">
        <v>1937</v>
      </c>
      <c r="D516" s="8" t="s">
        <v>1937</v>
      </c>
      <c r="E516" s="9"/>
      <c r="F516" s="1" t="s">
        <v>2203</v>
      </c>
      <c r="G516" s="3" t="s">
        <v>2204</v>
      </c>
      <c r="H516" s="3" t="s">
        <v>231</v>
      </c>
      <c r="I516" s="1" t="s">
        <v>100</v>
      </c>
      <c r="J516" s="1" t="s">
        <v>85</v>
      </c>
      <c r="K516" s="1" t="s">
        <v>85</v>
      </c>
      <c r="L516" s="1" t="s">
        <v>85</v>
      </c>
      <c r="M516" s="1" t="s">
        <v>85</v>
      </c>
      <c r="N516" s="10">
        <v>300000000</v>
      </c>
      <c r="O516" s="11">
        <v>45187</v>
      </c>
      <c r="P516" s="11">
        <v>44300</v>
      </c>
      <c r="Q516" s="1">
        <v>0.21414172134526233</v>
      </c>
      <c r="R516" s="1">
        <v>0.39374291885658774</v>
      </c>
      <c r="S516" s="1">
        <v>1.6896953561885031</v>
      </c>
      <c r="T516" s="1">
        <v>-4.2718472896496884E-3</v>
      </c>
      <c r="U516" s="1">
        <v>0.18576820182667486</v>
      </c>
      <c r="V516" s="1">
        <v>1.4780554670690949</v>
      </c>
      <c r="W516" s="1" t="s">
        <v>2205</v>
      </c>
      <c r="X516" s="1">
        <v>37.976394653320313</v>
      </c>
      <c r="Y516" s="1">
        <v>3.0557866982925965</v>
      </c>
      <c r="Z516" s="12">
        <v>0.22418199999999999</v>
      </c>
      <c r="AA516" s="12">
        <v>-5.7592027047714822E-2</v>
      </c>
      <c r="AB516" s="1" t="s">
        <v>87</v>
      </c>
      <c r="AC516" s="1">
        <v>102.78100000000001</v>
      </c>
      <c r="AD516" s="1">
        <v>5.046744023641927</v>
      </c>
      <c r="AE516" s="1">
        <v>3.4924575910554259</v>
      </c>
      <c r="AF516" s="12">
        <v>3.4924575910554259</v>
      </c>
      <c r="AG516" s="1" t="s">
        <v>84</v>
      </c>
      <c r="AH516" s="1">
        <v>4.6356670689141453</v>
      </c>
      <c r="AI516" s="1" t="e">
        <v>#VALUE!</v>
      </c>
      <c r="AJ516" s="12" t="e">
        <v>#VALUE!</v>
      </c>
      <c r="AK516" s="1" t="s">
        <v>2164</v>
      </c>
      <c r="AL516" s="1">
        <v>45.481433799999998</v>
      </c>
      <c r="AM516" s="1">
        <v>202.78554899999997</v>
      </c>
      <c r="AN516" s="1">
        <v>34.71228159546726</v>
      </c>
      <c r="AO516" s="1">
        <v>1.3251197809719371</v>
      </c>
      <c r="AP516" s="1">
        <v>158.53142323913914</v>
      </c>
      <c r="AQ516" s="1" t="s">
        <v>101</v>
      </c>
      <c r="AR516" s="3" t="s">
        <v>102</v>
      </c>
      <c r="AS516" s="3">
        <v>42.911405706285692</v>
      </c>
      <c r="AT516" s="1">
        <v>41.632852474604661</v>
      </c>
      <c r="AU516" s="1">
        <v>2.6753131750283377</v>
      </c>
      <c r="AV516" s="1">
        <v>-17.182674681758627</v>
      </c>
      <c r="AW516" s="1" t="s">
        <v>2165</v>
      </c>
      <c r="AX516" s="1">
        <v>-2.9217070000000001</v>
      </c>
      <c r="AY516" s="1">
        <v>12.907819999999999</v>
      </c>
      <c r="AZ516" s="1">
        <v>407.63</v>
      </c>
      <c r="BA516" s="1">
        <v>273.94</v>
      </c>
      <c r="BB516" s="1">
        <v>349.19</v>
      </c>
      <c r="BC516" s="13">
        <v>0.5628693245568106</v>
      </c>
      <c r="BD516" s="1">
        <v>71.852214830381499</v>
      </c>
      <c r="BE516" s="1">
        <v>141.16694717066943</v>
      </c>
      <c r="BF516" s="1">
        <v>62.007319757308174</v>
      </c>
      <c r="BG516" s="1">
        <v>0.87563237227400581</v>
      </c>
      <c r="BH516" s="1">
        <v>1.6728268309377139</v>
      </c>
      <c r="BI516" s="1">
        <v>-19.817908100000004</v>
      </c>
      <c r="BJ516" s="1">
        <v>0.38799623999999966</v>
      </c>
      <c r="BK516" s="1">
        <v>-10.096411889999999</v>
      </c>
      <c r="BL516" s="1">
        <v>1.496590040000001</v>
      </c>
      <c r="BM516" s="1">
        <v>-1.4140964799808091</v>
      </c>
      <c r="BN516" s="1">
        <v>43.674476830000003</v>
      </c>
      <c r="BO516" s="1">
        <v>70.130318810000006</v>
      </c>
      <c r="BP516" s="1">
        <v>93.169913203420208</v>
      </c>
      <c r="BQ516" s="1">
        <v>131.40683830876299</v>
      </c>
      <c r="BR516" s="1" t="s">
        <v>101</v>
      </c>
      <c r="BS516" s="1">
        <v>1.3251197809719371</v>
      </c>
      <c r="BT516" s="1" t="s">
        <v>103</v>
      </c>
      <c r="BU516" s="1" t="s">
        <v>103</v>
      </c>
      <c r="BV516" s="1" t="e">
        <v>#VALUE!</v>
      </c>
      <c r="BW516" s="1">
        <v>59.618773590720963</v>
      </c>
    </row>
    <row r="517" spans="1:75" x14ac:dyDescent="0.2">
      <c r="A517" s="8" t="s">
        <v>2206</v>
      </c>
      <c r="B517" s="4"/>
      <c r="C517" s="8" t="s">
        <v>1937</v>
      </c>
      <c r="D517" s="8" t="s">
        <v>1937</v>
      </c>
      <c r="E517" s="9" t="s">
        <v>81</v>
      </c>
      <c r="F517" s="1" t="s">
        <v>2207</v>
      </c>
      <c r="G517" s="3" t="s">
        <v>2208</v>
      </c>
      <c r="H517" s="3" t="s">
        <v>84</v>
      </c>
      <c r="I517" s="1" t="s">
        <v>100</v>
      </c>
      <c r="J517" s="1">
        <v>46</v>
      </c>
      <c r="K517" s="1" t="s">
        <v>749</v>
      </c>
      <c r="L517" s="1">
        <v>0.72529326351188306</v>
      </c>
      <c r="M517" s="1">
        <v>8.8425081638908078E-3</v>
      </c>
      <c r="N517" s="10">
        <v>600000000</v>
      </c>
      <c r="O517" s="11">
        <v>45344</v>
      </c>
      <c r="P517" s="11" t="e">
        <v>#VALUE!</v>
      </c>
      <c r="Q517" s="1">
        <v>0.45673711599887312</v>
      </c>
      <c r="R517" s="1">
        <v>0.70487303013193614</v>
      </c>
      <c r="S517" s="1">
        <v>1.8880849697462176</v>
      </c>
      <c r="T517" s="1" t="e">
        <v>#VALUE!</v>
      </c>
      <c r="U517" s="1" t="e">
        <v>#VALUE!</v>
      </c>
      <c r="V517" s="1" t="e">
        <v>#VALUE!</v>
      </c>
      <c r="W517" s="1" t="s">
        <v>2201</v>
      </c>
      <c r="X517" s="1" t="s">
        <v>85</v>
      </c>
      <c r="Y517" s="1">
        <v>4.5881083032011993</v>
      </c>
      <c r="Z517" s="12">
        <v>0.10639899999999999</v>
      </c>
      <c r="AA517" s="12">
        <v>5.4867360459520675E-2</v>
      </c>
      <c r="AB517" s="1" t="s">
        <v>528</v>
      </c>
      <c r="AC517" s="1">
        <v>100.18</v>
      </c>
      <c r="AD517" s="1">
        <v>4.8947585364097117</v>
      </c>
      <c r="AE517" s="1">
        <v>3.2925726100307826</v>
      </c>
      <c r="AF517" s="12">
        <v>3.2925726100307826</v>
      </c>
      <c r="AG517" s="1" t="s">
        <v>84</v>
      </c>
      <c r="AH517" s="1">
        <v>3.4695277367424411</v>
      </c>
      <c r="AI517" s="1" t="e">
        <v>#VALUE!</v>
      </c>
      <c r="AJ517" s="12" t="e">
        <v>#VALUE!</v>
      </c>
      <c r="AK517" s="1" t="s">
        <v>2164</v>
      </c>
      <c r="AL517" s="1" t="s">
        <v>100</v>
      </c>
      <c r="AM517" s="1">
        <v>161.12899199999998</v>
      </c>
      <c r="AN517" s="1">
        <v>4.7670994242382108</v>
      </c>
      <c r="AO517" s="1">
        <v>0.75017111567419581</v>
      </c>
      <c r="AP517" s="1">
        <v>156.09980940643749</v>
      </c>
      <c r="AQ517" s="1" t="s">
        <v>757</v>
      </c>
      <c r="AR517" s="3" t="s">
        <v>90</v>
      </c>
      <c r="AS517" s="3" t="s">
        <v>100</v>
      </c>
      <c r="AT517" s="1" t="s">
        <v>100</v>
      </c>
      <c r="AU517" s="1" t="s">
        <v>100</v>
      </c>
      <c r="AV517" s="1" t="s">
        <v>100</v>
      </c>
      <c r="AW517" s="1" t="s">
        <v>2165</v>
      </c>
      <c r="AX517" s="1">
        <v>-2.9217070000000001</v>
      </c>
      <c r="AY517" s="1">
        <v>12.907819999999999</v>
      </c>
      <c r="AZ517" s="1">
        <v>407.63</v>
      </c>
      <c r="BA517" s="1">
        <v>273.94</v>
      </c>
      <c r="BB517" s="1">
        <v>349.19</v>
      </c>
      <c r="BC517" s="13">
        <v>0.5628693245568106</v>
      </c>
      <c r="BD517" s="1">
        <v>225.78004788568998</v>
      </c>
      <c r="BE517" s="1">
        <v>141.16694717066943</v>
      </c>
      <c r="BF517" s="1">
        <v>62.007319757308174</v>
      </c>
      <c r="BG517" s="1">
        <v>-1.0688921042185049</v>
      </c>
      <c r="BH517" s="1">
        <v>1.2484599589322383</v>
      </c>
      <c r="BI517" s="1" t="s">
        <v>100</v>
      </c>
      <c r="BJ517" s="1" t="s">
        <v>100</v>
      </c>
      <c r="BK517" s="1" t="s">
        <v>100</v>
      </c>
      <c r="BL517" s="1" t="s">
        <v>100</v>
      </c>
      <c r="BM517" s="1" t="s">
        <v>100</v>
      </c>
      <c r="BN517" s="1" t="s">
        <v>100</v>
      </c>
      <c r="BO517" s="1" t="s">
        <v>100</v>
      </c>
      <c r="BP517" s="1" t="e">
        <v>#VALUE!</v>
      </c>
      <c r="BQ517" s="1">
        <v>0.27781719964536933</v>
      </c>
      <c r="BR517" s="1" t="s">
        <v>757</v>
      </c>
      <c r="BS517" s="1">
        <v>0.75017111567419581</v>
      </c>
      <c r="BT517" s="1" t="s">
        <v>103</v>
      </c>
      <c r="BU517" s="1" t="s">
        <v>103</v>
      </c>
      <c r="BV517" s="1" t="e">
        <v>#VALUE!</v>
      </c>
      <c r="BW517" s="1">
        <v>27.62124568371468</v>
      </c>
    </row>
    <row r="518" spans="1:75" x14ac:dyDescent="0.2">
      <c r="A518" s="8" t="s">
        <v>2209</v>
      </c>
      <c r="B518" s="4" t="s">
        <v>486</v>
      </c>
      <c r="C518" s="8" t="s">
        <v>959</v>
      </c>
      <c r="D518" s="8" t="s">
        <v>960</v>
      </c>
      <c r="E518" s="9"/>
      <c r="F518" s="1" t="s">
        <v>2210</v>
      </c>
      <c r="G518" s="3" t="s">
        <v>2211</v>
      </c>
      <c r="H518" s="3" t="s">
        <v>489</v>
      </c>
      <c r="I518" s="1">
        <v>42.5</v>
      </c>
      <c r="J518" s="1" t="s">
        <v>85</v>
      </c>
      <c r="K518" s="1" t="s">
        <v>85</v>
      </c>
      <c r="L518" s="1" t="s">
        <v>85</v>
      </c>
      <c r="M518" s="1" t="s">
        <v>85</v>
      </c>
      <c r="N518" s="10">
        <v>500000000</v>
      </c>
      <c r="O518" s="11">
        <v>44452</v>
      </c>
      <c r="P518" s="11">
        <v>44308</v>
      </c>
      <c r="Q518" s="1">
        <v>7.1737779217606601E-2</v>
      </c>
      <c r="R518" s="1">
        <v>-1.8936148470105607E-2</v>
      </c>
      <c r="S518" s="1">
        <v>2.0518450939311927</v>
      </c>
      <c r="T518" s="1">
        <v>-0.8915050166253824</v>
      </c>
      <c r="U518" s="1">
        <v>-1.0601711556537219</v>
      </c>
      <c r="V518" s="1">
        <v>1.5242217576340922</v>
      </c>
      <c r="W518" s="1" t="s">
        <v>2212</v>
      </c>
      <c r="X518" s="1">
        <v>113.40459442138672</v>
      </c>
      <c r="Y518" s="1">
        <v>4.2160326903819927</v>
      </c>
      <c r="Z518" s="12">
        <v>0.96110799999999996</v>
      </c>
      <c r="AA518" s="12">
        <v>-0.45763489318386696</v>
      </c>
      <c r="AB518" s="1" t="s">
        <v>87</v>
      </c>
      <c r="AC518" s="1">
        <v>93.34</v>
      </c>
      <c r="AD518" s="1">
        <v>4.2160326903819927</v>
      </c>
      <c r="AE518" s="1">
        <v>2.99001667802374</v>
      </c>
      <c r="AF518" s="12">
        <v>2.99001667802374</v>
      </c>
      <c r="AG518" s="1" t="s">
        <v>84</v>
      </c>
      <c r="AH518" s="1" t="s">
        <v>100</v>
      </c>
      <c r="AI518" s="1" t="e">
        <v>#VALUE!</v>
      </c>
      <c r="AJ518" s="12" t="e">
        <v>#VALUE!</v>
      </c>
      <c r="AK518" s="1" t="s">
        <v>2213</v>
      </c>
      <c r="AL518" s="1">
        <v>119.80506158999999</v>
      </c>
      <c r="AM518" s="1" t="e">
        <v>#VALUE!</v>
      </c>
      <c r="AN518" s="1" t="e">
        <v>#VALUE!</v>
      </c>
      <c r="AO518" s="1">
        <v>6.3162217659137578</v>
      </c>
      <c r="AP518" s="1">
        <v>117.42505904006151</v>
      </c>
      <c r="AQ518" s="1" t="s">
        <v>171</v>
      </c>
      <c r="AR518" s="3" t="s">
        <v>102</v>
      </c>
      <c r="AS518" s="3">
        <v>118.93234373652226</v>
      </c>
      <c r="AT518" s="1">
        <v>120.01913338786969</v>
      </c>
      <c r="AU518" s="1">
        <v>32.708094999591218</v>
      </c>
      <c r="AV518" s="1">
        <v>14.357166280164879</v>
      </c>
      <c r="AW518" s="1" t="s">
        <v>2214</v>
      </c>
      <c r="AX518" s="1" t="s">
        <v>103</v>
      </c>
      <c r="AY518" s="1" t="s">
        <v>103</v>
      </c>
      <c r="AZ518" s="1" t="s">
        <v>100</v>
      </c>
      <c r="BA518" s="1" t="s">
        <v>100</v>
      </c>
      <c r="BB518" s="1" t="s">
        <v>100</v>
      </c>
      <c r="BC518" s="13" t="s">
        <v>103</v>
      </c>
      <c r="BD518" s="1">
        <v>94.010703447685032</v>
      </c>
      <c r="BE518" s="1" t="s">
        <v>100</v>
      </c>
      <c r="BF518" s="1" t="s">
        <v>100</v>
      </c>
      <c r="BG518" s="1" t="s">
        <v>103</v>
      </c>
      <c r="BH518" s="1">
        <v>3.6851471594798082</v>
      </c>
      <c r="BI518" s="1">
        <v>-38.084911930000018</v>
      </c>
      <c r="BJ518" s="1">
        <v>-1.3909736299999906</v>
      </c>
      <c r="BK518" s="1">
        <v>-14.948946539999994</v>
      </c>
      <c r="BL518" s="1">
        <v>-1.363117729999999</v>
      </c>
      <c r="BM518" s="1">
        <v>-1.4978814781379113</v>
      </c>
      <c r="BN518" s="1">
        <v>118.06519651000001</v>
      </c>
      <c r="BO518" s="1">
        <v>147.19557212999999</v>
      </c>
      <c r="BP518" s="1">
        <v>94.027316699598444</v>
      </c>
      <c r="BQ518" s="1">
        <v>528.41699938987574</v>
      </c>
      <c r="BR518" s="1" t="s">
        <v>171</v>
      </c>
      <c r="BS518" s="1">
        <v>6.3162217659137578</v>
      </c>
      <c r="BT518" s="1" t="s">
        <v>103</v>
      </c>
      <c r="BU518" s="1" t="s">
        <v>103</v>
      </c>
      <c r="BV518" s="1" t="e">
        <v>#VALUE!</v>
      </c>
      <c r="BW518" s="1">
        <v>150.30690897073762</v>
      </c>
    </row>
    <row r="519" spans="1:75" x14ac:dyDescent="0.2">
      <c r="A519" s="8" t="s">
        <v>2215</v>
      </c>
      <c r="B519" s="4" t="s">
        <v>928</v>
      </c>
      <c r="C519" s="8" t="s">
        <v>959</v>
      </c>
      <c r="D519" s="8" t="s">
        <v>960</v>
      </c>
      <c r="E519" s="9"/>
      <c r="F519" s="1" t="s">
        <v>2216</v>
      </c>
      <c r="G519" s="3" t="s">
        <v>2217</v>
      </c>
      <c r="H519" s="3" t="s">
        <v>931</v>
      </c>
      <c r="I519" s="1">
        <v>43</v>
      </c>
      <c r="J519" s="1" t="s">
        <v>85</v>
      </c>
      <c r="K519" s="1" t="s">
        <v>85</v>
      </c>
      <c r="L519" s="1" t="s">
        <v>85</v>
      </c>
      <c r="M519" s="1" t="s">
        <v>85</v>
      </c>
      <c r="N519" s="10">
        <v>325000000</v>
      </c>
      <c r="O519" s="11">
        <v>45692</v>
      </c>
      <c r="P519" s="11">
        <v>45484</v>
      </c>
      <c r="Q519" s="1">
        <v>0.13617986204566002</v>
      </c>
      <c r="R519" s="1">
        <v>-0.39030999939932975</v>
      </c>
      <c r="S519" s="1" t="s">
        <v>103</v>
      </c>
      <c r="T519" s="1">
        <v>-1.1874063321812844</v>
      </c>
      <c r="U519" s="1">
        <v>-1.7553209201287112</v>
      </c>
      <c r="V519" s="1">
        <v>0.96091264447208946</v>
      </c>
      <c r="W519" s="1" t="s">
        <v>2218</v>
      </c>
      <c r="X519" s="1">
        <v>153.50804138183594</v>
      </c>
      <c r="Y519" s="1">
        <v>4.8586273374720195</v>
      </c>
      <c r="Z519" s="12">
        <v>1.2471190000000001</v>
      </c>
      <c r="AA519" s="12" t="s">
        <v>103</v>
      </c>
      <c r="AB519" s="1" t="s">
        <v>87</v>
      </c>
      <c r="AC519" s="1">
        <v>99.248999999999995</v>
      </c>
      <c r="AD519" s="1">
        <v>4.8947585364097117</v>
      </c>
      <c r="AE519" s="1">
        <v>3.2925726100307826</v>
      </c>
      <c r="AF519" s="12">
        <v>3.2925726100307826</v>
      </c>
      <c r="AG519" s="1" t="s">
        <v>84</v>
      </c>
      <c r="AH519" s="1">
        <v>3.4695277367424411</v>
      </c>
      <c r="AI519" s="1" t="e">
        <v>#VALUE!</v>
      </c>
      <c r="AJ519" s="12" t="e">
        <v>#VALUE!</v>
      </c>
      <c r="AK519" s="1" t="s">
        <v>2213</v>
      </c>
      <c r="AL519" s="1">
        <v>160.01316771</v>
      </c>
      <c r="AM519" s="1">
        <v>161.12899199999998</v>
      </c>
      <c r="AN519" s="1">
        <v>4.7670994242382108</v>
      </c>
      <c r="AO519" s="1">
        <v>9.6919917864476393</v>
      </c>
      <c r="AP519" s="1">
        <v>156.09980940643749</v>
      </c>
      <c r="AQ519" s="1" t="s">
        <v>171</v>
      </c>
      <c r="AR519" s="3" t="s">
        <v>102</v>
      </c>
      <c r="AS519" s="3">
        <v>158.06594678913899</v>
      </c>
      <c r="AT519" s="1">
        <v>159.67221675917745</v>
      </c>
      <c r="AU519" s="1">
        <v>51.504845620370254</v>
      </c>
      <c r="AV519" s="1">
        <v>26.320449789031564</v>
      </c>
      <c r="AW519" s="1" t="s">
        <v>2214</v>
      </c>
      <c r="AX519" s="1" t="s">
        <v>103</v>
      </c>
      <c r="AY519" s="1" t="s">
        <v>103</v>
      </c>
      <c r="AZ519" s="1" t="s">
        <v>100</v>
      </c>
      <c r="BA519" s="1" t="s">
        <v>100</v>
      </c>
      <c r="BB519" s="1" t="s">
        <v>100</v>
      </c>
      <c r="BC519" s="13" t="s">
        <v>103</v>
      </c>
      <c r="BD519" s="1">
        <v>94.010703447685032</v>
      </c>
      <c r="BE519" s="1" t="s">
        <v>100</v>
      </c>
      <c r="BF519" s="1" t="s">
        <v>100</v>
      </c>
      <c r="BG519" s="1" t="s">
        <v>103</v>
      </c>
      <c r="BH519" s="1">
        <v>0.30390143737166325</v>
      </c>
      <c r="BI519" s="1" t="s">
        <v>103</v>
      </c>
      <c r="BJ519" s="1">
        <v>0.69780182999997464</v>
      </c>
      <c r="BK519" s="1">
        <v>-13.172692689999991</v>
      </c>
      <c r="BL519" s="1" t="s">
        <v>103</v>
      </c>
      <c r="BM519" s="1" t="s">
        <v>103</v>
      </c>
      <c r="BN519" s="1" t="s">
        <v>103</v>
      </c>
      <c r="BO519" s="1" t="s">
        <v>103</v>
      </c>
      <c r="BP519" s="1" t="e">
        <v>#VALUE!</v>
      </c>
      <c r="BQ519" s="1">
        <v>762.98963763200334</v>
      </c>
      <c r="BR519" s="1" t="s">
        <v>171</v>
      </c>
      <c r="BS519" s="1">
        <v>9.6919917864476393</v>
      </c>
      <c r="BT519" s="1" t="s">
        <v>103</v>
      </c>
      <c r="BU519" s="1" t="s">
        <v>103</v>
      </c>
      <c r="BV519" s="1" t="e">
        <v>#VALUE!</v>
      </c>
      <c r="BW519" s="1">
        <v>192.65166999905026</v>
      </c>
    </row>
    <row r="520" spans="1:75" x14ac:dyDescent="0.2">
      <c r="A520" s="8" t="s">
        <v>2219</v>
      </c>
      <c r="B520" s="4" t="s">
        <v>1862</v>
      </c>
      <c r="C520" s="8" t="s">
        <v>959</v>
      </c>
      <c r="D520" s="8" t="s">
        <v>960</v>
      </c>
      <c r="E520" s="9"/>
      <c r="F520" s="1" t="s">
        <v>2220</v>
      </c>
      <c r="G520" s="3" t="s">
        <v>2221</v>
      </c>
      <c r="H520" s="3" t="s">
        <v>1865</v>
      </c>
      <c r="I520" s="1">
        <v>53.5</v>
      </c>
      <c r="J520" s="1" t="s">
        <v>85</v>
      </c>
      <c r="K520" s="1" t="s">
        <v>85</v>
      </c>
      <c r="L520" s="1" t="s">
        <v>85</v>
      </c>
      <c r="M520" s="1" t="s">
        <v>85</v>
      </c>
      <c r="N520" s="10">
        <v>300000000</v>
      </c>
      <c r="O520" s="11">
        <v>44970</v>
      </c>
      <c r="P520" s="11">
        <v>44777</v>
      </c>
      <c r="Q520" s="1">
        <v>0.23071236915364057</v>
      </c>
      <c r="R520" s="1">
        <v>6.7566126095086609E-2</v>
      </c>
      <c r="S520" s="1">
        <v>2.0033540053014054</v>
      </c>
      <c r="T520" s="1">
        <v>-1.0147609343794772</v>
      </c>
      <c r="U520" s="1">
        <v>-1.3075421078473703</v>
      </c>
      <c r="V520" s="1">
        <v>1.4200338012327451</v>
      </c>
      <c r="W520" s="1" t="s">
        <v>2222</v>
      </c>
      <c r="X520" s="1">
        <v>134.97830200195313</v>
      </c>
      <c r="Y520" s="1">
        <v>4.5302659399999996</v>
      </c>
      <c r="Z520" s="12">
        <v>1.202099</v>
      </c>
      <c r="AA520" s="12">
        <v>-0.62912097135250367</v>
      </c>
      <c r="AB520" s="1" t="s">
        <v>87</v>
      </c>
      <c r="AC520" s="1">
        <v>104.878</v>
      </c>
      <c r="AD520" s="1">
        <v>4.5302659399999996</v>
      </c>
      <c r="AE520" s="1">
        <v>3.115878367246808</v>
      </c>
      <c r="AF520" s="12">
        <v>3.115878367246808</v>
      </c>
      <c r="AG520" s="1" t="s">
        <v>84</v>
      </c>
      <c r="AH520" s="1" t="s">
        <v>100</v>
      </c>
      <c r="AI520" s="1" t="e">
        <v>#VALUE!</v>
      </c>
      <c r="AJ520" s="12" t="e">
        <v>#VALUE!</v>
      </c>
      <c r="AK520" s="1" t="s">
        <v>2213</v>
      </c>
      <c r="AL520" s="1">
        <v>142.63038535000001</v>
      </c>
      <c r="AM520" s="1" t="e">
        <v>#VALUE!</v>
      </c>
      <c r="AN520" s="1" t="e">
        <v>#VALUE!</v>
      </c>
      <c r="AO520" s="1">
        <v>7.4688569472963726</v>
      </c>
      <c r="AP520" s="1">
        <v>141.15553220369586</v>
      </c>
      <c r="AQ520" s="1" t="s">
        <v>171</v>
      </c>
      <c r="AR520" s="3" t="s">
        <v>102</v>
      </c>
      <c r="AS520" s="3">
        <v>141.10360223385317</v>
      </c>
      <c r="AT520" s="1">
        <v>141.33192864048172</v>
      </c>
      <c r="AU520" s="1">
        <v>47.655962896804112</v>
      </c>
      <c r="AV520" s="1">
        <v>26.668695747614279</v>
      </c>
      <c r="AW520" s="1" t="s">
        <v>2214</v>
      </c>
      <c r="AX520" s="1" t="s">
        <v>103</v>
      </c>
      <c r="AY520" s="1" t="s">
        <v>103</v>
      </c>
      <c r="AZ520" s="1" t="s">
        <v>100</v>
      </c>
      <c r="BA520" s="1" t="s">
        <v>100</v>
      </c>
      <c r="BB520" s="1" t="s">
        <v>100</v>
      </c>
      <c r="BC520" s="13" t="s">
        <v>103</v>
      </c>
      <c r="BD520" s="1">
        <v>94.010703447685032</v>
      </c>
      <c r="BE520" s="1" t="s">
        <v>100</v>
      </c>
      <c r="BF520" s="1" t="s">
        <v>100</v>
      </c>
      <c r="BG520" s="1" t="s">
        <v>103</v>
      </c>
      <c r="BH520" s="1">
        <v>2.2778918548939084</v>
      </c>
      <c r="BI520" s="1">
        <v>-31.505884499999979</v>
      </c>
      <c r="BJ520" s="1">
        <v>-0.31622436000000675</v>
      </c>
      <c r="BK520" s="1">
        <v>-16.065776479999982</v>
      </c>
      <c r="BL520" s="1">
        <v>-0.77344905999999014</v>
      </c>
      <c r="BM520" s="1">
        <v>-1.4815120641753692</v>
      </c>
      <c r="BN520" s="1">
        <v>140.6116906</v>
      </c>
      <c r="BO520" s="1">
        <v>168.93744394000001</v>
      </c>
      <c r="BP520" s="1">
        <v>92.873288396713804</v>
      </c>
      <c r="BQ520" s="1">
        <v>645.96493695013635</v>
      </c>
      <c r="BR520" s="1" t="s">
        <v>171</v>
      </c>
      <c r="BS520" s="1">
        <v>7.7207392197125255</v>
      </c>
      <c r="BT520" s="1" t="s">
        <v>103</v>
      </c>
      <c r="BU520" s="1" t="s">
        <v>103</v>
      </c>
      <c r="BV520" s="1" t="e">
        <v>#VALUE!</v>
      </c>
      <c r="BW520" s="1">
        <v>174.39786340849648</v>
      </c>
    </row>
    <row r="521" spans="1:75" x14ac:dyDescent="0.2">
      <c r="A521" s="8" t="s">
        <v>2223</v>
      </c>
      <c r="B521" s="4" t="s">
        <v>248</v>
      </c>
      <c r="C521" s="8" t="s">
        <v>115</v>
      </c>
      <c r="D521" s="8" t="s">
        <v>218</v>
      </c>
      <c r="E521" s="9"/>
      <c r="F521" s="1" t="s">
        <v>2224</v>
      </c>
      <c r="G521" s="3" t="s">
        <v>2225</v>
      </c>
      <c r="H521" s="3" t="s">
        <v>251</v>
      </c>
      <c r="I521" s="1">
        <v>100</v>
      </c>
      <c r="J521" s="1" t="s">
        <v>85</v>
      </c>
      <c r="K521" s="1" t="s">
        <v>85</v>
      </c>
      <c r="L521" s="1" t="s">
        <v>85</v>
      </c>
      <c r="M521" s="1" t="s">
        <v>85</v>
      </c>
      <c r="N521" s="10">
        <v>275000000</v>
      </c>
      <c r="O521" s="11">
        <v>45344</v>
      </c>
      <c r="P521" s="11">
        <v>45210</v>
      </c>
      <c r="Q521" s="1">
        <v>0.4344428098558506</v>
      </c>
      <c r="R521" s="1">
        <v>1.2875749677891513</v>
      </c>
      <c r="S521" s="1">
        <v>2.7284389197028469</v>
      </c>
      <c r="T521" s="1">
        <v>-0.45991298669626479</v>
      </c>
      <c r="U521" s="1">
        <v>-0.4035122772793498</v>
      </c>
      <c r="V521" s="1">
        <v>1.654916451458166</v>
      </c>
      <c r="W521" s="1" t="s">
        <v>2226</v>
      </c>
      <c r="X521" s="1">
        <v>210.421142578125</v>
      </c>
      <c r="Y521" s="1">
        <v>4.8442799399999998</v>
      </c>
      <c r="Z521" s="12">
        <v>0.55212899999999998</v>
      </c>
      <c r="AA521" s="12">
        <v>0.59713309525328828</v>
      </c>
      <c r="AB521" s="1" t="s">
        <v>87</v>
      </c>
      <c r="AC521" s="1">
        <v>103.688</v>
      </c>
      <c r="AD521" s="1">
        <v>4.8947585364097117</v>
      </c>
      <c r="AE521" s="1">
        <v>3.2925726100307826</v>
      </c>
      <c r="AF521" s="12">
        <v>3.2925726100307826</v>
      </c>
      <c r="AG521" s="1" t="s">
        <v>84</v>
      </c>
      <c r="AH521" s="1">
        <v>3.4695277367424411</v>
      </c>
      <c r="AI521" s="1" t="e">
        <v>#VALUE!</v>
      </c>
      <c r="AJ521" s="12" t="e">
        <v>#VALUE!</v>
      </c>
      <c r="AK521" s="1" t="s">
        <v>2213</v>
      </c>
      <c r="AL521" s="1">
        <v>212.61080554</v>
      </c>
      <c r="AM521" s="1">
        <v>161.12899199999998</v>
      </c>
      <c r="AN521" s="1">
        <v>4.7670994242382108</v>
      </c>
      <c r="AO521" s="1">
        <v>2.7488021902806299</v>
      </c>
      <c r="AP521" s="1">
        <v>156.09980940643749</v>
      </c>
      <c r="AQ521" s="1" t="s">
        <v>121</v>
      </c>
      <c r="AR521" s="3" t="s">
        <v>102</v>
      </c>
      <c r="AS521" s="3">
        <v>199.79084902796308</v>
      </c>
      <c r="AT521" s="1">
        <v>199.67421099573644</v>
      </c>
      <c r="AU521" s="1">
        <v>138.17070416001906</v>
      </c>
      <c r="AV521" s="1">
        <v>122.82102924299795</v>
      </c>
      <c r="AW521" s="1" t="s">
        <v>2214</v>
      </c>
      <c r="AX521" s="1" t="s">
        <v>103</v>
      </c>
      <c r="AY521" s="1" t="s">
        <v>103</v>
      </c>
      <c r="AZ521" s="1" t="s">
        <v>100</v>
      </c>
      <c r="BA521" s="1" t="s">
        <v>100</v>
      </c>
      <c r="BB521" s="1" t="s">
        <v>100</v>
      </c>
      <c r="BC521" s="13" t="s">
        <v>103</v>
      </c>
      <c r="BD521" s="1">
        <v>94.010703447685032</v>
      </c>
      <c r="BE521" s="1" t="s">
        <v>100</v>
      </c>
      <c r="BF521" s="1" t="s">
        <v>100</v>
      </c>
      <c r="BG521" s="1" t="s">
        <v>103</v>
      </c>
      <c r="BH521" s="1">
        <v>1.2484599589322383</v>
      </c>
      <c r="BI521" s="1">
        <v>0.75158559999999852</v>
      </c>
      <c r="BJ521" s="1">
        <v>-20.583258029999996</v>
      </c>
      <c r="BK521" s="1">
        <v>-40.484956710000006</v>
      </c>
      <c r="BL521" s="1">
        <v>-10.55638368999999</v>
      </c>
      <c r="BM521" s="1">
        <v>-1.1083787604212541</v>
      </c>
      <c r="BN521" s="1">
        <v>199.23817313000001</v>
      </c>
      <c r="BO521" s="1">
        <v>294.86511031999999</v>
      </c>
      <c r="BP521" s="1">
        <v>86.015831100571503</v>
      </c>
      <c r="BQ521" s="1">
        <v>261.0983032143821</v>
      </c>
      <c r="BR521" s="1" t="s">
        <v>121</v>
      </c>
      <c r="BS521" s="1">
        <v>3.7508555783709787</v>
      </c>
      <c r="BT521" s="1" t="s">
        <v>103</v>
      </c>
      <c r="BU521" s="1" t="s">
        <v>103</v>
      </c>
      <c r="BV521" s="1" t="e">
        <v>#VALUE!</v>
      </c>
      <c r="BW521" s="1">
        <v>235.48084133833339</v>
      </c>
    </row>
    <row r="522" spans="1:75" x14ac:dyDescent="0.2">
      <c r="A522" s="8" t="s">
        <v>2227</v>
      </c>
      <c r="B522" s="4" t="s">
        <v>620</v>
      </c>
      <c r="C522" s="8" t="s">
        <v>1547</v>
      </c>
      <c r="D522" s="8" t="s">
        <v>228</v>
      </c>
      <c r="E522" s="9"/>
      <c r="F522" s="1" t="s">
        <v>2228</v>
      </c>
      <c r="G522" s="3" t="s">
        <v>2229</v>
      </c>
      <c r="H522" s="3" t="s">
        <v>617</v>
      </c>
      <c r="I522" s="1" t="s">
        <v>100</v>
      </c>
      <c r="J522" s="1" t="s">
        <v>85</v>
      </c>
      <c r="K522" s="1" t="s">
        <v>85</v>
      </c>
      <c r="L522" s="1" t="s">
        <v>85</v>
      </c>
      <c r="M522" s="1" t="s">
        <v>85</v>
      </c>
      <c r="N522" s="10">
        <v>1000000000</v>
      </c>
      <c r="O522" s="11">
        <v>44215</v>
      </c>
      <c r="P522" s="11">
        <v>43922</v>
      </c>
      <c r="Q522" s="1">
        <v>0.25110366503100501</v>
      </c>
      <c r="R522" s="1">
        <v>0.49778049339825881</v>
      </c>
      <c r="S522" s="1">
        <v>1.6023439817723251</v>
      </c>
      <c r="T522" s="1">
        <v>0.17616262266184624</v>
      </c>
      <c r="U522" s="1">
        <v>0.39085312285287444</v>
      </c>
      <c r="V522" s="1">
        <v>1.2838046957582616</v>
      </c>
      <c r="W522" s="1" t="s">
        <v>2230</v>
      </c>
      <c r="X522" s="1">
        <v>5.4571928977966309</v>
      </c>
      <c r="Y522" s="1">
        <v>2.7305946751492227</v>
      </c>
      <c r="Z522" s="12">
        <v>0.126913</v>
      </c>
      <c r="AA522" s="12">
        <v>7.7271481148510901E-2</v>
      </c>
      <c r="AB522" s="1" t="s">
        <v>87</v>
      </c>
      <c r="AC522" s="1">
        <v>98.983999999999995</v>
      </c>
      <c r="AD522" s="1">
        <v>2.7305946751492227</v>
      </c>
      <c r="AE522" s="1">
        <v>2.5892089423903157</v>
      </c>
      <c r="AF522" s="12">
        <v>2.5892089423903157</v>
      </c>
      <c r="AG522" s="1" t="s">
        <v>84</v>
      </c>
      <c r="AH522" s="1" t="s">
        <v>100</v>
      </c>
      <c r="AI522" s="1" t="e">
        <v>#VALUE!</v>
      </c>
      <c r="AJ522" s="12" t="e">
        <v>#VALUE!</v>
      </c>
      <c r="AK522" s="1" t="s">
        <v>2231</v>
      </c>
      <c r="AL522" s="1">
        <v>12.18342805</v>
      </c>
      <c r="AM522" s="1" t="e">
        <v>#VALUE!</v>
      </c>
      <c r="AN522" s="1" t="e">
        <v>#VALUE!</v>
      </c>
      <c r="AO522" s="1">
        <v>0.64887063655030797</v>
      </c>
      <c r="AP522" s="1">
        <v>7.8085956196205624</v>
      </c>
      <c r="AQ522" s="1" t="s">
        <v>194</v>
      </c>
      <c r="AR522" s="3" t="s">
        <v>102</v>
      </c>
      <c r="AS522" s="3">
        <v>9.5046890743637924</v>
      </c>
      <c r="AT522" s="1">
        <v>8.3358194774121319</v>
      </c>
      <c r="AU522" s="1">
        <v>-18.927998050846149</v>
      </c>
      <c r="AV522" s="1">
        <v>-45.954512148718152</v>
      </c>
      <c r="AW522" s="1" t="s">
        <v>2232</v>
      </c>
      <c r="AX522" s="1" t="s">
        <v>103</v>
      </c>
      <c r="AY522" s="1" t="s">
        <v>103</v>
      </c>
      <c r="AZ522" s="1" t="s">
        <v>100</v>
      </c>
      <c r="BA522" s="1" t="s">
        <v>100</v>
      </c>
      <c r="BB522" s="1" t="s">
        <v>100</v>
      </c>
      <c r="BC522" s="13" t="s">
        <v>103</v>
      </c>
      <c r="BD522" s="1">
        <v>64.324158653139207</v>
      </c>
      <c r="BE522" s="1" t="s">
        <v>100</v>
      </c>
      <c r="BF522" s="1" t="s">
        <v>100</v>
      </c>
      <c r="BG522" s="1" t="s">
        <v>103</v>
      </c>
      <c r="BH522" s="1">
        <v>4.3477070499657771</v>
      </c>
      <c r="BI522" s="1">
        <v>-29.017052709999998</v>
      </c>
      <c r="BJ522" s="1">
        <v>-1.7038722499999999</v>
      </c>
      <c r="BK522" s="1">
        <v>-16.811261479999999</v>
      </c>
      <c r="BL522" s="1">
        <v>-12.180439450000002</v>
      </c>
      <c r="BM522" s="1">
        <v>-1.4031120539482884</v>
      </c>
      <c r="BN522" s="1">
        <v>12.18342805</v>
      </c>
      <c r="BO522" s="1">
        <v>38.486313709999997</v>
      </c>
      <c r="BP522" s="1">
        <v>100</v>
      </c>
      <c r="BQ522" s="1">
        <v>63.1141502481114</v>
      </c>
      <c r="BR522" s="1" t="s">
        <v>194</v>
      </c>
      <c r="BS522" s="1">
        <v>0.64887063655030797</v>
      </c>
      <c r="BT522" s="1" t="s">
        <v>103</v>
      </c>
      <c r="BU522" s="1" t="s">
        <v>103</v>
      </c>
      <c r="BV522" s="1" t="e">
        <v>#VALUE!</v>
      </c>
      <c r="BW522" s="1">
        <v>20.546067266870693</v>
      </c>
    </row>
    <row r="523" spans="1:75" x14ac:dyDescent="0.2">
      <c r="A523" s="8" t="s">
        <v>2233</v>
      </c>
      <c r="B523" s="4" t="s">
        <v>226</v>
      </c>
      <c r="C523" s="8" t="s">
        <v>1547</v>
      </c>
      <c r="D523" s="8" t="s">
        <v>228</v>
      </c>
      <c r="E523" s="9"/>
      <c r="F523" s="1" t="s">
        <v>2234</v>
      </c>
      <c r="G523" s="3" t="s">
        <v>2235</v>
      </c>
      <c r="H523" s="3" t="s">
        <v>231</v>
      </c>
      <c r="I523" s="1" t="s">
        <v>100</v>
      </c>
      <c r="J523" s="1" t="s">
        <v>85</v>
      </c>
      <c r="K523" s="1" t="s">
        <v>85</v>
      </c>
      <c r="L523" s="1" t="s">
        <v>85</v>
      </c>
      <c r="M523" s="1" t="s">
        <v>85</v>
      </c>
      <c r="N523" s="10">
        <v>500000000</v>
      </c>
      <c r="O523" s="11">
        <v>44447</v>
      </c>
      <c r="P523" s="11">
        <v>44300</v>
      </c>
      <c r="Q523" s="1">
        <v>0.14577218942639636</v>
      </c>
      <c r="R523" s="1">
        <v>0.43750123657688711</v>
      </c>
      <c r="S523" s="1">
        <v>1.7806755548051667</v>
      </c>
      <c r="T523" s="1">
        <v>-4.2718472896496884E-3</v>
      </c>
      <c r="U523" s="1">
        <v>0.18576820182667486</v>
      </c>
      <c r="V523" s="1">
        <v>1.4780554670690949</v>
      </c>
      <c r="W523" s="1" t="s">
        <v>1306</v>
      </c>
      <c r="X523" s="1">
        <v>18.606948852539063</v>
      </c>
      <c r="Y523" s="1">
        <v>2.8620922337357961</v>
      </c>
      <c r="Z523" s="12">
        <v>0.15245400000000001</v>
      </c>
      <c r="AA523" s="12">
        <v>0.10365437336785632</v>
      </c>
      <c r="AB523" s="1" t="s">
        <v>87</v>
      </c>
      <c r="AC523" s="1">
        <v>98.424000000000007</v>
      </c>
      <c r="AD523" s="1">
        <v>2.8620922337357961</v>
      </c>
      <c r="AE523" s="1">
        <v>2.5936336382121232</v>
      </c>
      <c r="AF523" s="12">
        <v>2.5936336382121232</v>
      </c>
      <c r="AG523" s="1" t="s">
        <v>84</v>
      </c>
      <c r="AH523" s="1" t="s">
        <v>100</v>
      </c>
      <c r="AI523" s="1" t="e">
        <v>#VALUE!</v>
      </c>
      <c r="AJ523" s="12" t="e">
        <v>#VALUE!</v>
      </c>
      <c r="AK523" s="1" t="s">
        <v>2231</v>
      </c>
      <c r="AL523" s="1">
        <v>25.98774104</v>
      </c>
      <c r="AM523" s="1" t="e">
        <v>#VALUE!</v>
      </c>
      <c r="AN523" s="1" t="e">
        <v>#VALUE!</v>
      </c>
      <c r="AO523" s="1">
        <v>1.2840520191649556</v>
      </c>
      <c r="AP523" s="1">
        <v>20.748591957915099</v>
      </c>
      <c r="AQ523" s="1" t="s">
        <v>757</v>
      </c>
      <c r="AR523" s="3" t="s">
        <v>102</v>
      </c>
      <c r="AS523" s="3">
        <v>25.398456636629341</v>
      </c>
      <c r="AT523" s="1">
        <v>23.752758708614685</v>
      </c>
      <c r="AU523" s="1">
        <v>-14.430887369233814</v>
      </c>
      <c r="AV523" s="1">
        <v>-34.539323772999083</v>
      </c>
      <c r="AW523" s="1" t="s">
        <v>2232</v>
      </c>
      <c r="AX523" s="1" t="s">
        <v>103</v>
      </c>
      <c r="AY523" s="1" t="s">
        <v>103</v>
      </c>
      <c r="AZ523" s="1" t="s">
        <v>100</v>
      </c>
      <c r="BA523" s="1" t="s">
        <v>100</v>
      </c>
      <c r="BB523" s="1" t="s">
        <v>100</v>
      </c>
      <c r="BC523" s="13" t="s">
        <v>103</v>
      </c>
      <c r="BD523" s="1">
        <v>64.324158653139207</v>
      </c>
      <c r="BE523" s="1" t="s">
        <v>100</v>
      </c>
      <c r="BF523" s="1" t="s">
        <v>100</v>
      </c>
      <c r="BG523" s="1" t="s">
        <v>103</v>
      </c>
      <c r="BH523" s="1">
        <v>3.7125256673511293</v>
      </c>
      <c r="BI523" s="1">
        <v>-22.058695760000003</v>
      </c>
      <c r="BJ523" s="1">
        <v>-0.16378311000000068</v>
      </c>
      <c r="BK523" s="1">
        <v>-15.298783580000002</v>
      </c>
      <c r="BL523" s="1">
        <v>-10.801865420000002</v>
      </c>
      <c r="BM523" s="1">
        <v>-1.2349635932836691</v>
      </c>
      <c r="BN523" s="1">
        <v>24.294843520000001</v>
      </c>
      <c r="BO523" s="1">
        <v>51.419771859999997</v>
      </c>
      <c r="BP523" s="1">
        <v>93.758886664030172</v>
      </c>
      <c r="BQ523" s="1">
        <v>123.74585996653309</v>
      </c>
      <c r="BR523" s="1" t="s">
        <v>757</v>
      </c>
      <c r="BS523" s="1">
        <v>1.2840520191649556</v>
      </c>
      <c r="BT523" s="1" t="s">
        <v>103</v>
      </c>
      <c r="BU523" s="1" t="s">
        <v>103</v>
      </c>
      <c r="BV523" s="1" t="e">
        <v>#VALUE!</v>
      </c>
      <c r="BW523" s="1">
        <v>40.625229577638876</v>
      </c>
    </row>
    <row r="524" spans="1:75" x14ac:dyDescent="0.2">
      <c r="A524" s="8" t="s">
        <v>2236</v>
      </c>
      <c r="B524" s="4" t="s">
        <v>326</v>
      </c>
      <c r="C524" s="8" t="s">
        <v>2237</v>
      </c>
      <c r="D524" s="8" t="s">
        <v>228</v>
      </c>
      <c r="E524" s="9"/>
      <c r="F524" s="1" t="s">
        <v>2238</v>
      </c>
      <c r="G524" s="3" t="s">
        <v>2239</v>
      </c>
      <c r="H524" s="3" t="s">
        <v>329</v>
      </c>
      <c r="I524" s="1" t="s">
        <v>100</v>
      </c>
      <c r="J524" s="1">
        <v>60</v>
      </c>
      <c r="K524" s="1" t="s">
        <v>167</v>
      </c>
      <c r="L524" s="1">
        <v>0.97730024129132909</v>
      </c>
      <c r="M524" s="1">
        <v>1.438697943257513E-2</v>
      </c>
      <c r="N524" s="10">
        <v>1000000000</v>
      </c>
      <c r="O524" s="11">
        <v>44336</v>
      </c>
      <c r="P524" s="11">
        <v>44111</v>
      </c>
      <c r="Q524" s="1">
        <v>0.30869748143793618</v>
      </c>
      <c r="R524" s="1">
        <v>0.60689362460728535</v>
      </c>
      <c r="S524" s="1">
        <v>1.7695909829280376</v>
      </c>
      <c r="T524" s="1">
        <v>0.11049921300974042</v>
      </c>
      <c r="U524" s="1">
        <v>0.33542866531399707</v>
      </c>
      <c r="V524" s="1">
        <v>1.4241150035105399</v>
      </c>
      <c r="W524" s="1" t="s">
        <v>1211</v>
      </c>
      <c r="X524" s="1">
        <v>40.338905334472656</v>
      </c>
      <c r="Y524" s="1">
        <v>3.0794118099999999</v>
      </c>
      <c r="Z524" s="12">
        <v>0.25526900000000002</v>
      </c>
      <c r="AA524" s="12">
        <v>4.7285229851445898E-2</v>
      </c>
      <c r="AB524" s="1" t="s">
        <v>169</v>
      </c>
      <c r="AC524" s="1">
        <v>98.971999999999994</v>
      </c>
      <c r="AD524" s="1">
        <v>3.0794118146487999</v>
      </c>
      <c r="AE524" s="1">
        <v>2.576666310967088</v>
      </c>
      <c r="AF524" s="12">
        <v>2.576666310967088</v>
      </c>
      <c r="AG524" s="1" t="s">
        <v>84</v>
      </c>
      <c r="AH524" s="1" t="s">
        <v>100</v>
      </c>
      <c r="AI524" s="1" t="e">
        <v>#VALUE!</v>
      </c>
      <c r="AJ524" s="12" t="e">
        <v>#VALUE!</v>
      </c>
      <c r="AK524" s="1" t="s">
        <v>2231</v>
      </c>
      <c r="AL524" s="1">
        <v>50.503671949999998</v>
      </c>
      <c r="AM524" s="1" t="e">
        <v>#VALUE!</v>
      </c>
      <c r="AN524" s="1" t="e">
        <v>#VALUE!</v>
      </c>
      <c r="AO524" s="1">
        <v>0.99657768651608492</v>
      </c>
      <c r="AP524" s="1">
        <v>57.56313262558217</v>
      </c>
      <c r="AQ524" s="1" t="s">
        <v>111</v>
      </c>
      <c r="AR524" s="3" t="s">
        <v>102</v>
      </c>
      <c r="AS524" s="3">
        <v>45.001639911902643</v>
      </c>
      <c r="AT524" s="1">
        <v>44.692313832460684</v>
      </c>
      <c r="AU524" s="1">
        <v>12.252673631639777</v>
      </c>
      <c r="AV524" s="1">
        <v>-9.608902600973801</v>
      </c>
      <c r="AW524" s="1" t="s">
        <v>2232</v>
      </c>
      <c r="AX524" s="1" t="s">
        <v>103</v>
      </c>
      <c r="AY524" s="1" t="s">
        <v>103</v>
      </c>
      <c r="AZ524" s="1" t="s">
        <v>100</v>
      </c>
      <c r="BA524" s="1" t="s">
        <v>100</v>
      </c>
      <c r="BB524" s="1" t="s">
        <v>100</v>
      </c>
      <c r="BC524" s="13" t="s">
        <v>103</v>
      </c>
      <c r="BD524" s="1">
        <v>64.324158653139207</v>
      </c>
      <c r="BE524" s="1" t="s">
        <v>100</v>
      </c>
      <c r="BF524" s="1" t="s">
        <v>100</v>
      </c>
      <c r="BG524" s="1" t="s">
        <v>103</v>
      </c>
      <c r="BH524" s="1">
        <v>4</v>
      </c>
      <c r="BI524" s="1">
        <v>-44.056875570000003</v>
      </c>
      <c r="BJ524" s="1">
        <v>1.0718230299999973</v>
      </c>
      <c r="BK524" s="1">
        <v>-22.389465970000003</v>
      </c>
      <c r="BL524" s="1">
        <v>-3.2660521000000031</v>
      </c>
      <c r="BM524" s="1">
        <v>-1.2742060646036231</v>
      </c>
      <c r="BN524" s="1">
        <v>50.503671949999998</v>
      </c>
      <c r="BO524" s="1">
        <v>84.287162710000004</v>
      </c>
      <c r="BP524" s="1">
        <v>100</v>
      </c>
      <c r="BQ524" s="1">
        <v>96.744310438339198</v>
      </c>
      <c r="BR524" s="1" t="s">
        <v>111</v>
      </c>
      <c r="BS524" s="1">
        <v>5.9958932238193015</v>
      </c>
      <c r="BT524" s="1" t="s">
        <v>103</v>
      </c>
      <c r="BU524" s="1" t="s">
        <v>103</v>
      </c>
      <c r="BV524" s="1" t="e">
        <v>#VALUE!</v>
      </c>
      <c r="BW524" s="1">
        <v>61.38399776192913</v>
      </c>
    </row>
    <row r="525" spans="1:75" x14ac:dyDescent="0.2">
      <c r="A525" s="8" t="s">
        <v>2240</v>
      </c>
      <c r="B525" s="4"/>
      <c r="C525" s="8" t="s">
        <v>1195</v>
      </c>
      <c r="D525" s="8"/>
      <c r="E525" s="9" t="s">
        <v>81</v>
      </c>
      <c r="F525" s="1" t="s">
        <v>2241</v>
      </c>
      <c r="G525" s="3" t="s">
        <v>2242</v>
      </c>
      <c r="H525" s="3" t="s">
        <v>84</v>
      </c>
      <c r="I525" s="1" t="s">
        <v>100</v>
      </c>
      <c r="J525" s="1" t="s">
        <v>85</v>
      </c>
      <c r="K525" s="1" t="s">
        <v>85</v>
      </c>
      <c r="L525" s="1" t="s">
        <v>85</v>
      </c>
      <c r="M525" s="1" t="s">
        <v>85</v>
      </c>
      <c r="N525" s="10">
        <v>0</v>
      </c>
      <c r="O525" s="11">
        <v>43864</v>
      </c>
      <c r="P525" s="11" t="e">
        <v>#VALUE!</v>
      </c>
      <c r="Q525" s="1" t="s">
        <v>85</v>
      </c>
      <c r="R525" s="1" t="s">
        <v>85</v>
      </c>
      <c r="S525" s="1">
        <v>0.54648253188334106</v>
      </c>
      <c r="T525" s="1" t="e">
        <v>#VALUE!</v>
      </c>
      <c r="U525" s="1" t="e">
        <v>#VALUE!</v>
      </c>
      <c r="V525" s="1" t="e">
        <v>#VALUE!</v>
      </c>
      <c r="W525" s="1" t="s">
        <v>1472</v>
      </c>
      <c r="X525" s="1" t="s">
        <v>85</v>
      </c>
      <c r="Y525" s="1" t="s">
        <v>100</v>
      </c>
      <c r="Z525" s="12" t="s">
        <v>100</v>
      </c>
      <c r="AA525" s="12" t="s">
        <v>100</v>
      </c>
      <c r="AB525" s="1" t="s">
        <v>87</v>
      </c>
      <c r="AC525" s="1" t="s">
        <v>100</v>
      </c>
      <c r="AD525" s="1">
        <v>5.9120475009699112</v>
      </c>
      <c r="AE525" s="1" t="s">
        <v>84</v>
      </c>
      <c r="AF525" s="12" t="s">
        <v>84</v>
      </c>
      <c r="AG525" s="1" t="s">
        <v>84</v>
      </c>
      <c r="AH525" s="1" t="s">
        <v>84</v>
      </c>
      <c r="AI525" s="1" t="e">
        <v>#VALUE!</v>
      </c>
      <c r="AJ525" s="12" t="e">
        <v>#VALUE!</v>
      </c>
      <c r="AK525" s="1" t="s">
        <v>2231</v>
      </c>
      <c r="AL525" s="1" t="s">
        <v>85</v>
      </c>
      <c r="AM525" s="1">
        <v>219.70603883997333</v>
      </c>
      <c r="AN525" s="1">
        <v>102.86639435668148</v>
      </c>
      <c r="AO525" s="1" t="s">
        <v>85</v>
      </c>
      <c r="AP525" s="1">
        <v>117.29957664022628</v>
      </c>
      <c r="AQ525" s="1" t="s">
        <v>101</v>
      </c>
      <c r="AR525" s="3" t="s">
        <v>90</v>
      </c>
      <c r="AS525" s="3" t="s">
        <v>100</v>
      </c>
      <c r="AT525" s="1" t="s">
        <v>100</v>
      </c>
      <c r="AU525" s="1" t="s">
        <v>103</v>
      </c>
      <c r="AV525" s="1" t="s">
        <v>100</v>
      </c>
      <c r="AW525" s="1" t="s">
        <v>2232</v>
      </c>
      <c r="AX525" s="1" t="s">
        <v>103</v>
      </c>
      <c r="AY525" s="1" t="s">
        <v>103</v>
      </c>
      <c r="AZ525" s="1" t="s">
        <v>100</v>
      </c>
      <c r="BA525" s="1" t="s">
        <v>100</v>
      </c>
      <c r="BB525" s="1" t="s">
        <v>100</v>
      </c>
      <c r="BC525" s="13" t="s">
        <v>103</v>
      </c>
      <c r="BD525" s="1">
        <v>64.324158653139207</v>
      </c>
      <c r="BE525" s="1" t="s">
        <v>100</v>
      </c>
      <c r="BF525" s="1" t="s">
        <v>100</v>
      </c>
      <c r="BG525" s="1" t="s">
        <v>103</v>
      </c>
      <c r="BH525" s="1">
        <v>5.2950034223134841</v>
      </c>
      <c r="BI525" s="1">
        <v>-46.880328065409586</v>
      </c>
      <c r="BJ525" s="1" t="s">
        <v>100</v>
      </c>
      <c r="BK525" s="1" t="s">
        <v>100</v>
      </c>
      <c r="BL525" s="1">
        <v>-85.564515399071354</v>
      </c>
      <c r="BM525" s="1">
        <v>-2.4051916705329455</v>
      </c>
      <c r="BN525" s="1">
        <v>1.454</v>
      </c>
      <c r="BO525" s="1">
        <v>132.12</v>
      </c>
      <c r="BP525" s="1" t="e">
        <v>#VALUE!</v>
      </c>
      <c r="BQ525" s="1" t="e">
        <v>#VALUE!</v>
      </c>
      <c r="BR525" s="1" t="s">
        <v>101</v>
      </c>
      <c r="BS525" s="1" t="s">
        <v>85</v>
      </c>
      <c r="BT525" s="1">
        <v>-3.2911243951078362</v>
      </c>
      <c r="BU525" s="1">
        <v>140.70684950390353</v>
      </c>
      <c r="BV525" s="1" t="e">
        <v>#VALUE!</v>
      </c>
      <c r="BW525" s="1" t="s">
        <v>85</v>
      </c>
    </row>
    <row r="526" spans="1:75" x14ac:dyDescent="0.2">
      <c r="A526" s="8" t="s">
        <v>2243</v>
      </c>
      <c r="B526" s="4" t="s">
        <v>260</v>
      </c>
      <c r="C526" s="8" t="s">
        <v>1547</v>
      </c>
      <c r="D526" s="8" t="s">
        <v>228</v>
      </c>
      <c r="E526" s="9"/>
      <c r="F526" s="1" t="s">
        <v>2244</v>
      </c>
      <c r="G526" s="3" t="s">
        <v>2245</v>
      </c>
      <c r="H526" s="3" t="s">
        <v>263</v>
      </c>
      <c r="I526" s="1">
        <v>26</v>
      </c>
      <c r="J526" s="1" t="s">
        <v>85</v>
      </c>
      <c r="K526" s="1" t="s">
        <v>85</v>
      </c>
      <c r="L526" s="1" t="s">
        <v>85</v>
      </c>
      <c r="M526" s="1" t="s">
        <v>85</v>
      </c>
      <c r="N526" s="10">
        <v>0</v>
      </c>
      <c r="O526" s="11">
        <v>43739</v>
      </c>
      <c r="P526" s="11">
        <v>43558</v>
      </c>
      <c r="Q526" s="1" t="s">
        <v>85</v>
      </c>
      <c r="R526" s="1" t="s">
        <v>85</v>
      </c>
      <c r="S526" s="1" t="s">
        <v>85</v>
      </c>
      <c r="T526" s="1" t="s">
        <v>85</v>
      </c>
      <c r="U526" s="1" t="s">
        <v>85</v>
      </c>
      <c r="V526" s="1" t="s">
        <v>85</v>
      </c>
      <c r="W526" s="1" t="s">
        <v>2246</v>
      </c>
      <c r="X526" s="1" t="s">
        <v>85</v>
      </c>
      <c r="Y526" s="1" t="s">
        <v>100</v>
      </c>
      <c r="Z526" s="12" t="s">
        <v>100</v>
      </c>
      <c r="AA526" s="12" t="s">
        <v>100</v>
      </c>
      <c r="AB526" s="1" t="s">
        <v>87</v>
      </c>
      <c r="AC526" s="1" t="s">
        <v>100</v>
      </c>
      <c r="AD526" s="1" t="s">
        <v>100</v>
      </c>
      <c r="AE526" s="1" t="s">
        <v>100</v>
      </c>
      <c r="AF526" s="12" t="s">
        <v>100</v>
      </c>
      <c r="AG526" s="1" t="s">
        <v>84</v>
      </c>
      <c r="AH526" s="1" t="s">
        <v>100</v>
      </c>
      <c r="AI526" s="1" t="e">
        <v>#VALUE!</v>
      </c>
      <c r="AJ526" s="12" t="e">
        <v>#VALUE!</v>
      </c>
      <c r="AK526" s="1" t="s">
        <v>2231</v>
      </c>
      <c r="AL526" s="1" t="s">
        <v>100</v>
      </c>
      <c r="AM526" s="1" t="e">
        <v>#VALUE!</v>
      </c>
      <c r="AN526" s="1" t="e">
        <v>#VALUE!</v>
      </c>
      <c r="AO526" s="1" t="s">
        <v>85</v>
      </c>
      <c r="AP526" s="1" t="s">
        <v>85</v>
      </c>
      <c r="AQ526" s="1" t="s">
        <v>101</v>
      </c>
      <c r="AR526" s="3" t="s">
        <v>102</v>
      </c>
      <c r="AS526" s="3" t="s">
        <v>100</v>
      </c>
      <c r="AT526" s="1" t="s">
        <v>100</v>
      </c>
      <c r="AU526" s="1" t="s">
        <v>103</v>
      </c>
      <c r="AV526" s="1" t="s">
        <v>100</v>
      </c>
      <c r="AW526" s="1" t="s">
        <v>2232</v>
      </c>
      <c r="AX526" s="1" t="s">
        <v>103</v>
      </c>
      <c r="AY526" s="1" t="s">
        <v>103</v>
      </c>
      <c r="AZ526" s="1" t="s">
        <v>100</v>
      </c>
      <c r="BA526" s="1" t="s">
        <v>100</v>
      </c>
      <c r="BB526" s="1" t="s">
        <v>100</v>
      </c>
      <c r="BC526" s="13" t="s">
        <v>103</v>
      </c>
      <c r="BD526" s="1">
        <v>64.324158653139207</v>
      </c>
      <c r="BE526" s="1" t="s">
        <v>100</v>
      </c>
      <c r="BF526" s="1" t="s">
        <v>100</v>
      </c>
      <c r="BG526" s="1" t="s">
        <v>103</v>
      </c>
      <c r="BH526" s="1">
        <v>5.6481861738535253</v>
      </c>
      <c r="BI526" s="1" t="s">
        <v>100</v>
      </c>
      <c r="BJ526" s="1" t="s">
        <v>100</v>
      </c>
      <c r="BK526" s="1" t="s">
        <v>100</v>
      </c>
      <c r="BL526" s="1" t="s">
        <v>100</v>
      </c>
      <c r="BM526" s="1" t="s">
        <v>100</v>
      </c>
      <c r="BN526" s="1" t="s">
        <v>100</v>
      </c>
      <c r="BO526" s="1" t="s">
        <v>100</v>
      </c>
      <c r="BP526" s="1" t="e">
        <v>#VALUE!</v>
      </c>
      <c r="BQ526" s="1" t="e">
        <v>#VALUE!</v>
      </c>
      <c r="BR526" s="1" t="s">
        <v>101</v>
      </c>
      <c r="BS526" s="1" t="s">
        <v>85</v>
      </c>
      <c r="BT526" s="1" t="s">
        <v>100</v>
      </c>
      <c r="BU526" s="1" t="s">
        <v>100</v>
      </c>
      <c r="BV526" s="1" t="e">
        <v>#VALUE!</v>
      </c>
      <c r="BW526" s="1" t="s">
        <v>85</v>
      </c>
    </row>
    <row r="527" spans="1:75" x14ac:dyDescent="0.2">
      <c r="A527" s="8" t="s">
        <v>2247</v>
      </c>
      <c r="B527" s="4" t="s">
        <v>808</v>
      </c>
      <c r="C527" s="8" t="s">
        <v>2237</v>
      </c>
      <c r="D527" s="8" t="s">
        <v>228</v>
      </c>
      <c r="E527" s="9"/>
      <c r="F527" s="1" t="s">
        <v>2248</v>
      </c>
      <c r="G527" s="3" t="s">
        <v>2249</v>
      </c>
      <c r="H527" s="3" t="s">
        <v>632</v>
      </c>
      <c r="I527" s="1" t="s">
        <v>100</v>
      </c>
      <c r="J527" s="1">
        <v>211</v>
      </c>
      <c r="K527" s="1" t="s">
        <v>167</v>
      </c>
      <c r="L527" s="1" t="s">
        <v>100</v>
      </c>
      <c r="M527" s="1" t="s">
        <v>100</v>
      </c>
      <c r="N527" s="10">
        <v>0</v>
      </c>
      <c r="O527" s="11">
        <v>43970</v>
      </c>
      <c r="P527" s="11">
        <v>43747</v>
      </c>
      <c r="Q527" s="1">
        <v>0.18092585084372725</v>
      </c>
      <c r="R527" s="1">
        <v>0.48452843650323985</v>
      </c>
      <c r="S527" s="1">
        <v>1.3945367204562631</v>
      </c>
      <c r="T527" s="1" t="s">
        <v>85</v>
      </c>
      <c r="U527" s="1" t="s">
        <v>85</v>
      </c>
      <c r="V527" s="1">
        <v>0.51304499057274189</v>
      </c>
      <c r="W527" s="1" t="s">
        <v>2250</v>
      </c>
      <c r="X527" s="1" t="s">
        <v>85</v>
      </c>
      <c r="Y527" s="1" t="s">
        <v>100</v>
      </c>
      <c r="Z527" s="12">
        <v>-9.7099999999999997E-4</v>
      </c>
      <c r="AA527" s="12">
        <v>0.1768062594641906</v>
      </c>
      <c r="AB527" s="1" t="s">
        <v>169</v>
      </c>
      <c r="AC527" s="1">
        <v>100</v>
      </c>
      <c r="AD527" s="1" t="s">
        <v>100</v>
      </c>
      <c r="AE527" s="1" t="s">
        <v>100</v>
      </c>
      <c r="AF527" s="12" t="s">
        <v>100</v>
      </c>
      <c r="AG527" s="1" t="s">
        <v>84</v>
      </c>
      <c r="AH527" s="1" t="s">
        <v>100</v>
      </c>
      <c r="AI527" s="1" t="e">
        <v>#VALUE!</v>
      </c>
      <c r="AJ527" s="12" t="e">
        <v>#VALUE!</v>
      </c>
      <c r="AK527" s="1" t="s">
        <v>2231</v>
      </c>
      <c r="AL527" s="1" t="s">
        <v>100</v>
      </c>
      <c r="AM527" s="1" t="e">
        <v>#VALUE!</v>
      </c>
      <c r="AN527" s="1" t="e">
        <v>#VALUE!</v>
      </c>
      <c r="AO527" s="1" t="s">
        <v>85</v>
      </c>
      <c r="AP527" s="1" t="s">
        <v>100</v>
      </c>
      <c r="AQ527" s="1" t="s">
        <v>101</v>
      </c>
      <c r="AR527" s="3" t="s">
        <v>102</v>
      </c>
      <c r="AS527" s="3" t="s">
        <v>100</v>
      </c>
      <c r="AT527" s="1" t="s">
        <v>100</v>
      </c>
      <c r="AU527" s="1" t="s">
        <v>103</v>
      </c>
      <c r="AV527" s="1" t="s">
        <v>100</v>
      </c>
      <c r="AW527" s="1" t="s">
        <v>2232</v>
      </c>
      <c r="AX527" s="1" t="s">
        <v>103</v>
      </c>
      <c r="AY527" s="1" t="s">
        <v>103</v>
      </c>
      <c r="AZ527" s="1" t="s">
        <v>100</v>
      </c>
      <c r="BA527" s="1" t="s">
        <v>100</v>
      </c>
      <c r="BB527" s="1" t="s">
        <v>100</v>
      </c>
      <c r="BC527" s="13" t="s">
        <v>103</v>
      </c>
      <c r="BD527" s="1">
        <v>64.324158653139207</v>
      </c>
      <c r="BE527" s="1" t="s">
        <v>100</v>
      </c>
      <c r="BF527" s="1" t="s">
        <v>100</v>
      </c>
      <c r="BG527" s="1" t="s">
        <v>103</v>
      </c>
      <c r="BH527" s="1">
        <v>5.0047912388774813</v>
      </c>
      <c r="BI527" s="1">
        <v>-131.84811575999998</v>
      </c>
      <c r="BJ527" s="1">
        <v>0</v>
      </c>
      <c r="BK527" s="1">
        <v>-106.51668721</v>
      </c>
      <c r="BL527" s="1">
        <v>-101.96068442000001</v>
      </c>
      <c r="BM527" s="1">
        <v>-3.398030302427395</v>
      </c>
      <c r="BN527" s="1">
        <v>-61.736743879999999</v>
      </c>
      <c r="BO527" s="1">
        <v>52.542237550000003</v>
      </c>
      <c r="BP527" s="1" t="e">
        <v>#VALUE!</v>
      </c>
      <c r="BQ527" s="1">
        <v>410.7086205074495</v>
      </c>
      <c r="BR527" s="1" t="s">
        <v>101</v>
      </c>
      <c r="BS527" s="1">
        <v>4.9993155373032172</v>
      </c>
      <c r="BT527" s="1">
        <v>-61.736743879999999</v>
      </c>
      <c r="BU527" s="1">
        <v>213.30269677000001</v>
      </c>
      <c r="BV527" s="1" t="e">
        <v>#VALUE!</v>
      </c>
      <c r="BW527" s="1" t="s">
        <v>85</v>
      </c>
    </row>
    <row r="528" spans="1:75" x14ac:dyDescent="0.2">
      <c r="A528" s="8" t="s">
        <v>2251</v>
      </c>
      <c r="B528" s="4" t="s">
        <v>1562</v>
      </c>
      <c r="C528" s="8" t="s">
        <v>1547</v>
      </c>
      <c r="D528" s="8" t="s">
        <v>228</v>
      </c>
      <c r="E528" s="9"/>
      <c r="F528" s="1" t="s">
        <v>2252</v>
      </c>
      <c r="G528" s="3" t="s">
        <v>2253</v>
      </c>
      <c r="H528" s="3" t="s">
        <v>1565</v>
      </c>
      <c r="I528" s="1">
        <v>27</v>
      </c>
      <c r="J528" s="1" t="s">
        <v>85</v>
      </c>
      <c r="K528" s="1" t="s">
        <v>85</v>
      </c>
      <c r="L528" s="1" t="s">
        <v>85</v>
      </c>
      <c r="M528" s="1" t="s">
        <v>85</v>
      </c>
      <c r="N528" s="10">
        <v>1250000000</v>
      </c>
      <c r="O528" s="11">
        <v>45554</v>
      </c>
      <c r="P528" s="11">
        <v>45386</v>
      </c>
      <c r="Q528" s="1">
        <v>-0.13974845143734926</v>
      </c>
      <c r="R528" s="1">
        <v>8.7659398929895715E-2</v>
      </c>
      <c r="S528" s="1">
        <v>2.1249871934267528</v>
      </c>
      <c r="T528" s="1">
        <v>-0.57863969661043901</v>
      </c>
      <c r="U528" s="1">
        <v>-0.55468678370681479</v>
      </c>
      <c r="V528" s="1">
        <v>1.646166853768527</v>
      </c>
      <c r="W528" s="1" t="s">
        <v>2254</v>
      </c>
      <c r="X528" s="1">
        <v>73.43939208984375</v>
      </c>
      <c r="Y528" s="1">
        <v>3.6192324651175847</v>
      </c>
      <c r="Z528" s="12">
        <v>0.43490400000000001</v>
      </c>
      <c r="AA528" s="12">
        <v>0.12955300305457218</v>
      </c>
      <c r="AB528" s="1" t="s">
        <v>87</v>
      </c>
      <c r="AC528" s="1">
        <v>100.80800000000001</v>
      </c>
      <c r="AD528" s="1">
        <v>4.8947585364097117</v>
      </c>
      <c r="AE528" s="1">
        <v>3.2925726100307826</v>
      </c>
      <c r="AF528" s="12">
        <v>3.2925726100307826</v>
      </c>
      <c r="AG528" s="1" t="s">
        <v>84</v>
      </c>
      <c r="AH528" s="1">
        <v>3.4695277367424411</v>
      </c>
      <c r="AI528" s="1" t="e">
        <v>#VALUE!</v>
      </c>
      <c r="AJ528" s="12" t="e">
        <v>#VALUE!</v>
      </c>
      <c r="AK528" s="1" t="s">
        <v>2231</v>
      </c>
      <c r="AL528" s="1">
        <v>79.675428690000004</v>
      </c>
      <c r="AM528" s="1">
        <v>161.12899199999998</v>
      </c>
      <c r="AN528" s="1">
        <v>4.7670994242382108</v>
      </c>
      <c r="AO528" s="1">
        <v>4.3230663928815876</v>
      </c>
      <c r="AP528" s="1">
        <v>156.09980940643749</v>
      </c>
      <c r="AQ528" s="1" t="s">
        <v>757</v>
      </c>
      <c r="AR528" s="3" t="s">
        <v>102</v>
      </c>
      <c r="AS528" s="3">
        <v>78.286246229374797</v>
      </c>
      <c r="AT528" s="1">
        <v>79.266994947127102</v>
      </c>
      <c r="AU528" s="1">
        <v>4.0152697615411626</v>
      </c>
      <c r="AV528" s="1">
        <v>-11.847936523894775</v>
      </c>
      <c r="AW528" s="1" t="s">
        <v>2232</v>
      </c>
      <c r="AX528" s="1" t="s">
        <v>103</v>
      </c>
      <c r="AY528" s="1" t="s">
        <v>103</v>
      </c>
      <c r="AZ528" s="1" t="s">
        <v>100</v>
      </c>
      <c r="BA528" s="1" t="s">
        <v>100</v>
      </c>
      <c r="BB528" s="1" t="s">
        <v>100</v>
      </c>
      <c r="BC528" s="13" t="s">
        <v>103</v>
      </c>
      <c r="BD528" s="1">
        <v>64.324158653139207</v>
      </c>
      <c r="BE528" s="1" t="s">
        <v>100</v>
      </c>
      <c r="BF528" s="1" t="s">
        <v>100</v>
      </c>
      <c r="BG528" s="1" t="s">
        <v>103</v>
      </c>
      <c r="BH528" s="1">
        <v>0.67351129363449691</v>
      </c>
      <c r="BI528" s="1" t="s">
        <v>103</v>
      </c>
      <c r="BJ528" s="1">
        <v>1.2805372899999981</v>
      </c>
      <c r="BK528" s="1">
        <v>-12.967428310000003</v>
      </c>
      <c r="BL528" s="1">
        <v>-3.3991200099999901</v>
      </c>
      <c r="BM528" s="1" t="s">
        <v>103</v>
      </c>
      <c r="BN528" s="1">
        <v>77.673992709999993</v>
      </c>
      <c r="BO528" s="1">
        <v>103.12644011</v>
      </c>
      <c r="BP528" s="1">
        <v>92.136567660680015</v>
      </c>
      <c r="BQ528" s="1">
        <v>398.8393104156529</v>
      </c>
      <c r="BR528" s="1" t="s">
        <v>757</v>
      </c>
      <c r="BS528" s="1">
        <v>4.3230663928815876</v>
      </c>
      <c r="BT528" s="1" t="s">
        <v>103</v>
      </c>
      <c r="BU528" s="1" t="s">
        <v>103</v>
      </c>
      <c r="BV528" s="1" t="e">
        <v>#VALUE!</v>
      </c>
      <c r="BW528" s="1">
        <v>104.43248800341924</v>
      </c>
    </row>
    <row r="529" spans="1:75" x14ac:dyDescent="0.2">
      <c r="A529" s="8" t="s">
        <v>2255</v>
      </c>
      <c r="B529" s="4" t="s">
        <v>1562</v>
      </c>
      <c r="C529" s="8" t="s">
        <v>2237</v>
      </c>
      <c r="D529" s="8" t="s">
        <v>228</v>
      </c>
      <c r="E529" s="9"/>
      <c r="F529" s="1" t="s">
        <v>2256</v>
      </c>
      <c r="G529" s="3" t="s">
        <v>2257</v>
      </c>
      <c r="H529" s="3" t="s">
        <v>1565</v>
      </c>
      <c r="I529" s="1">
        <v>31.5</v>
      </c>
      <c r="J529" s="1">
        <v>147</v>
      </c>
      <c r="K529" s="1" t="s">
        <v>527</v>
      </c>
      <c r="L529" s="1">
        <v>6.5005825892437512</v>
      </c>
      <c r="M529" s="1">
        <v>-22.892582234768653</v>
      </c>
      <c r="N529" s="10">
        <v>1250000000</v>
      </c>
      <c r="O529" s="11">
        <v>45678</v>
      </c>
      <c r="P529" s="11">
        <v>45386</v>
      </c>
      <c r="Q529" s="1">
        <v>0.22696095341578904</v>
      </c>
      <c r="R529" s="1">
        <v>0.32650765693198469</v>
      </c>
      <c r="S529" s="1" t="s">
        <v>103</v>
      </c>
      <c r="T529" s="1">
        <v>-0.57863969661043901</v>
      </c>
      <c r="U529" s="1">
        <v>-0.55468678370681479</v>
      </c>
      <c r="V529" s="1">
        <v>1.646166853768527</v>
      </c>
      <c r="W529" s="1" t="s">
        <v>847</v>
      </c>
      <c r="X529" s="1">
        <v>123.14133453369141</v>
      </c>
      <c r="Y529" s="1">
        <v>4.1424806499999995</v>
      </c>
      <c r="Z529" s="12">
        <v>0.84487699999999999</v>
      </c>
      <c r="AA529" s="12" t="s">
        <v>103</v>
      </c>
      <c r="AB529" s="1" t="s">
        <v>169</v>
      </c>
      <c r="AC529" s="1">
        <v>100.602</v>
      </c>
      <c r="AD529" s="1">
        <v>4.8947585364097117</v>
      </c>
      <c r="AE529" s="1">
        <v>3.2925726100307826</v>
      </c>
      <c r="AF529" s="12">
        <v>3.2925726100307826</v>
      </c>
      <c r="AG529" s="1" t="s">
        <v>84</v>
      </c>
      <c r="AH529" s="1">
        <v>3.4695277367424411</v>
      </c>
      <c r="AI529" s="1" t="e">
        <v>#VALUE!</v>
      </c>
      <c r="AJ529" s="12" t="e">
        <v>#VALUE!</v>
      </c>
      <c r="AK529" s="1" t="s">
        <v>2231</v>
      </c>
      <c r="AL529" s="1">
        <v>129.34010099</v>
      </c>
      <c r="AM529" s="1">
        <v>161.12899199999998</v>
      </c>
      <c r="AN529" s="1">
        <v>4.7670994242382108</v>
      </c>
      <c r="AO529" s="1">
        <v>4.6570841889117043</v>
      </c>
      <c r="AP529" s="1">
        <v>156.09980940643749</v>
      </c>
      <c r="AQ529" s="1" t="s">
        <v>111</v>
      </c>
      <c r="AR529" s="3" t="s">
        <v>102</v>
      </c>
      <c r="AS529" s="3">
        <v>127.73485826984796</v>
      </c>
      <c r="AT529" s="1">
        <v>128.21651672057635</v>
      </c>
      <c r="AU529" s="1">
        <v>50.510069161189186</v>
      </c>
      <c r="AV529" s="1">
        <v>34.622530122761397</v>
      </c>
      <c r="AW529" s="1" t="s">
        <v>2232</v>
      </c>
      <c r="AX529" s="1" t="s">
        <v>103</v>
      </c>
      <c r="AY529" s="1" t="s">
        <v>103</v>
      </c>
      <c r="AZ529" s="1" t="s">
        <v>100</v>
      </c>
      <c r="BA529" s="1" t="s">
        <v>100</v>
      </c>
      <c r="BB529" s="1" t="s">
        <v>100</v>
      </c>
      <c r="BC529" s="13" t="s">
        <v>103</v>
      </c>
      <c r="BD529" s="1">
        <v>64.324158653139207</v>
      </c>
      <c r="BE529" s="1" t="s">
        <v>100</v>
      </c>
      <c r="BF529" s="1" t="s">
        <v>100</v>
      </c>
      <c r="BG529" s="1" t="s">
        <v>103</v>
      </c>
      <c r="BH529" s="1">
        <v>0.33949349760438058</v>
      </c>
      <c r="BI529" s="1" t="s">
        <v>103</v>
      </c>
      <c r="BJ529" s="1">
        <v>2.6639186900000027</v>
      </c>
      <c r="BK529" s="1">
        <v>-17.808827360000009</v>
      </c>
      <c r="BL529" s="1" t="s">
        <v>103</v>
      </c>
      <c r="BM529" s="1" t="s">
        <v>103</v>
      </c>
      <c r="BN529" s="1" t="s">
        <v>103</v>
      </c>
      <c r="BO529" s="1" t="s">
        <v>103</v>
      </c>
      <c r="BP529" s="1" t="e">
        <v>#VALUE!</v>
      </c>
      <c r="BQ529" s="1">
        <v>421.25462847558026</v>
      </c>
      <c r="BR529" s="1" t="s">
        <v>111</v>
      </c>
      <c r="BS529" s="1">
        <v>9.6563997262149215</v>
      </c>
      <c r="BT529" s="1" t="s">
        <v>103</v>
      </c>
      <c r="BU529" s="1" t="s">
        <v>103</v>
      </c>
      <c r="BV529" s="1" t="e">
        <v>#VALUE!</v>
      </c>
      <c r="BW529" s="1">
        <v>155.33335523135503</v>
      </c>
    </row>
    <row r="530" spans="1:75" x14ac:dyDescent="0.2">
      <c r="A530" s="8" t="s">
        <v>2258</v>
      </c>
      <c r="B530" s="4"/>
      <c r="C530" s="8" t="s">
        <v>1195</v>
      </c>
      <c r="D530" s="8"/>
      <c r="E530" s="9" t="s">
        <v>81</v>
      </c>
      <c r="F530" s="1" t="s">
        <v>2259</v>
      </c>
      <c r="G530" s="3" t="s">
        <v>2260</v>
      </c>
      <c r="H530" s="3" t="s">
        <v>84</v>
      </c>
      <c r="I530" s="1" t="s">
        <v>100</v>
      </c>
      <c r="J530" s="1" t="s">
        <v>85</v>
      </c>
      <c r="K530" s="1" t="s">
        <v>85</v>
      </c>
      <c r="L530" s="1" t="s">
        <v>85</v>
      </c>
      <c r="M530" s="1" t="s">
        <v>85</v>
      </c>
      <c r="N530" s="10">
        <v>750000000</v>
      </c>
      <c r="O530" s="11">
        <v>44789</v>
      </c>
      <c r="P530" s="11" t="e">
        <v>#VALUE!</v>
      </c>
      <c r="Q530" s="1">
        <v>0.36260287074425523</v>
      </c>
      <c r="R530" s="1">
        <v>0.7566983579193165</v>
      </c>
      <c r="S530" s="1">
        <v>1.8866288899176187</v>
      </c>
      <c r="T530" s="1" t="e">
        <v>#VALUE!</v>
      </c>
      <c r="U530" s="1" t="e">
        <v>#VALUE!</v>
      </c>
      <c r="V530" s="1" t="e">
        <v>#VALUE!</v>
      </c>
      <c r="W530" s="1" t="s">
        <v>2261</v>
      </c>
      <c r="X530" s="1">
        <v>67.705093383789063</v>
      </c>
      <c r="Y530" s="1">
        <v>5.021818725213155</v>
      </c>
      <c r="Z530" s="12">
        <v>6.0928000000000003E-2</v>
      </c>
      <c r="AA530" s="12">
        <v>0.10242854041846439</v>
      </c>
      <c r="AB530" s="1" t="s">
        <v>87</v>
      </c>
      <c r="AC530" s="1">
        <v>99.884</v>
      </c>
      <c r="AD530" s="1">
        <v>5.8244079792716041</v>
      </c>
      <c r="AE530" s="1" t="s">
        <v>84</v>
      </c>
      <c r="AF530" s="12" t="s">
        <v>84</v>
      </c>
      <c r="AG530" s="1" t="s">
        <v>84</v>
      </c>
      <c r="AH530" s="1" t="s">
        <v>84</v>
      </c>
      <c r="AI530" s="1" t="e">
        <v>#VALUE!</v>
      </c>
      <c r="AJ530" s="12" t="e">
        <v>#VALUE!</v>
      </c>
      <c r="AK530" s="1" t="s">
        <v>2231</v>
      </c>
      <c r="AL530" s="1">
        <v>51.576000213623047</v>
      </c>
      <c r="AM530" s="1">
        <v>213.62222644538079</v>
      </c>
      <c r="AN530" s="1">
        <v>76.826080198834006</v>
      </c>
      <c r="AO530" s="1">
        <v>0.23545516769336072</v>
      </c>
      <c r="AP530" s="1">
        <v>134.65866696180512</v>
      </c>
      <c r="AQ530" s="1" t="s">
        <v>194</v>
      </c>
      <c r="AR530" s="3" t="s">
        <v>90</v>
      </c>
      <c r="AS530" s="3">
        <v>25.697010871168089</v>
      </c>
      <c r="AT530" s="1">
        <v>223.04105166605871</v>
      </c>
      <c r="AU530" s="1">
        <v>195.98358398176887</v>
      </c>
      <c r="AV530" s="1">
        <v>160.68180699900091</v>
      </c>
      <c r="AW530" s="1" t="s">
        <v>2232</v>
      </c>
      <c r="AX530" s="1" t="s">
        <v>103</v>
      </c>
      <c r="AY530" s="1" t="s">
        <v>103</v>
      </c>
      <c r="AZ530" s="1" t="s">
        <v>100</v>
      </c>
      <c r="BA530" s="1" t="s">
        <v>100</v>
      </c>
      <c r="BB530" s="1" t="s">
        <v>100</v>
      </c>
      <c r="BC530" s="13" t="s">
        <v>103</v>
      </c>
      <c r="BD530" s="1">
        <v>64.324158653139207</v>
      </c>
      <c r="BE530" s="1" t="s">
        <v>100</v>
      </c>
      <c r="BF530" s="1" t="s">
        <v>100</v>
      </c>
      <c r="BG530" s="1" t="s">
        <v>103</v>
      </c>
      <c r="BH530" s="1">
        <v>2.7624914442162902</v>
      </c>
      <c r="BI530" s="1">
        <v>7.9287017822142758</v>
      </c>
      <c r="BJ530" s="1">
        <v>-4.3015128230625734</v>
      </c>
      <c r="BK530" s="1">
        <v>-5.0281153078717722</v>
      </c>
      <c r="BL530" s="1">
        <v>3.0460283319072801</v>
      </c>
      <c r="BM530" s="1">
        <v>-0.32249342356352062</v>
      </c>
      <c r="BN530" s="1">
        <v>24.151109999999999</v>
      </c>
      <c r="BO530" s="1">
        <v>98.134</v>
      </c>
      <c r="BP530" s="1">
        <v>62.930766541259686</v>
      </c>
      <c r="BQ530" s="1">
        <v>23.316403255506657</v>
      </c>
      <c r="BR530" s="1" t="s">
        <v>194</v>
      </c>
      <c r="BS530" s="1">
        <v>0.23545516769336072</v>
      </c>
      <c r="BT530" s="1" t="s">
        <v>103</v>
      </c>
      <c r="BU530" s="1" t="s">
        <v>103</v>
      </c>
      <c r="BV530" s="1" t="e">
        <v>#VALUE!</v>
      </c>
      <c r="BW530" s="1">
        <v>60.033998234799334</v>
      </c>
    </row>
    <row r="531" spans="1:75" x14ac:dyDescent="0.2">
      <c r="A531" s="8" t="s">
        <v>2262</v>
      </c>
      <c r="B531" s="4" t="s">
        <v>813</v>
      </c>
      <c r="C531" s="8" t="s">
        <v>1547</v>
      </c>
      <c r="D531" s="8" t="s">
        <v>228</v>
      </c>
      <c r="E531" s="9"/>
      <c r="F531" s="1" t="s">
        <v>2263</v>
      </c>
      <c r="G531" s="3" t="s">
        <v>2264</v>
      </c>
      <c r="H531" s="3" t="s">
        <v>368</v>
      </c>
      <c r="I531" s="1">
        <v>39.5</v>
      </c>
      <c r="J531" s="1" t="s">
        <v>85</v>
      </c>
      <c r="K531" s="1" t="s">
        <v>85</v>
      </c>
      <c r="L531" s="1" t="s">
        <v>85</v>
      </c>
      <c r="M531" s="1" t="s">
        <v>85</v>
      </c>
      <c r="N531" s="10">
        <v>1000000000</v>
      </c>
      <c r="O531" s="11">
        <v>44698</v>
      </c>
      <c r="P531" s="11">
        <v>44482</v>
      </c>
      <c r="Q531" s="1">
        <v>0.16370357203940866</v>
      </c>
      <c r="R531" s="1">
        <v>0.44586147179961344</v>
      </c>
      <c r="S531" s="1">
        <v>2.0149510971540163</v>
      </c>
      <c r="T531" s="1">
        <v>-0.10127514007337579</v>
      </c>
      <c r="U531" s="1">
        <v>4.3333008356327696E-2</v>
      </c>
      <c r="V531" s="1">
        <v>1.5790623244428925</v>
      </c>
      <c r="W531" s="1" t="s">
        <v>2265</v>
      </c>
      <c r="X531" s="1">
        <v>50.405914306640625</v>
      </c>
      <c r="Y531" s="1">
        <v>3.1838991878662832</v>
      </c>
      <c r="Z531" s="12">
        <v>0.29672100000000001</v>
      </c>
      <c r="AA531" s="12">
        <v>0.16751848392591029</v>
      </c>
      <c r="AB531" s="1" t="s">
        <v>87</v>
      </c>
      <c r="AC531" s="1">
        <v>102.355</v>
      </c>
      <c r="AD531" s="1">
        <v>3.1838991878662832</v>
      </c>
      <c r="AE531" s="1">
        <v>2.6199335328812134</v>
      </c>
      <c r="AF531" s="12">
        <v>2.6199335328812134</v>
      </c>
      <c r="AG531" s="1" t="s">
        <v>84</v>
      </c>
      <c r="AH531" s="1" t="s">
        <v>100</v>
      </c>
      <c r="AI531" s="1" t="e">
        <v>#VALUE!</v>
      </c>
      <c r="AJ531" s="12" t="e">
        <v>#VALUE!</v>
      </c>
      <c r="AK531" s="1" t="s">
        <v>2231</v>
      </c>
      <c r="AL531" s="1">
        <v>55.518638420000002</v>
      </c>
      <c r="AM531" s="1" t="e">
        <v>#VALUE!</v>
      </c>
      <c r="AN531" s="1" t="e">
        <v>#VALUE!</v>
      </c>
      <c r="AO531" s="1">
        <v>1.9712525667351128</v>
      </c>
      <c r="AP531" s="1">
        <v>51.821386359876193</v>
      </c>
      <c r="AQ531" s="1" t="s">
        <v>757</v>
      </c>
      <c r="AR531" s="3" t="s">
        <v>102</v>
      </c>
      <c r="AS531" s="3">
        <v>54.144818419011244</v>
      </c>
      <c r="AT531" s="1">
        <v>53.765915470230574</v>
      </c>
      <c r="AU531" s="1">
        <v>1.6418304229504077</v>
      </c>
      <c r="AV531" s="1">
        <v>-14.275766961377512</v>
      </c>
      <c r="AW531" s="1" t="s">
        <v>2232</v>
      </c>
      <c r="AX531" s="1" t="s">
        <v>103</v>
      </c>
      <c r="AY531" s="1" t="s">
        <v>103</v>
      </c>
      <c r="AZ531" s="1" t="s">
        <v>100</v>
      </c>
      <c r="BA531" s="1" t="s">
        <v>100</v>
      </c>
      <c r="BB531" s="1" t="s">
        <v>100</v>
      </c>
      <c r="BC531" s="13" t="s">
        <v>103</v>
      </c>
      <c r="BD531" s="1">
        <v>64.324158653139207</v>
      </c>
      <c r="BE531" s="1" t="s">
        <v>100</v>
      </c>
      <c r="BF531" s="1" t="s">
        <v>100</v>
      </c>
      <c r="BG531" s="1" t="s">
        <v>103</v>
      </c>
      <c r="BH531" s="1">
        <v>3.0253251197809718</v>
      </c>
      <c r="BI531" s="1">
        <v>-33.225521839999999</v>
      </c>
      <c r="BJ531" s="1">
        <v>2.1207221700000005</v>
      </c>
      <c r="BK531" s="1">
        <v>-14.817910810000001</v>
      </c>
      <c r="BL531" s="1">
        <v>-7.297653099999998</v>
      </c>
      <c r="BM531" s="1">
        <v>-1.4573340010732778</v>
      </c>
      <c r="BN531" s="1">
        <v>53.890638989999999</v>
      </c>
      <c r="BO531" s="1">
        <v>82.130218760000005</v>
      </c>
      <c r="BP531" s="1">
        <v>94.235043710779692</v>
      </c>
      <c r="BQ531" s="1">
        <v>192.67072170954691</v>
      </c>
      <c r="BR531" s="1" t="s">
        <v>757</v>
      </c>
      <c r="BS531" s="1">
        <v>1.9712525667351128</v>
      </c>
      <c r="BT531" s="1" t="s">
        <v>103</v>
      </c>
      <c r="BU531" s="1" t="s">
        <v>103</v>
      </c>
      <c r="BV531" s="1" t="e">
        <v>#VALUE!</v>
      </c>
      <c r="BW531" s="1">
        <v>71.968271589227584</v>
      </c>
    </row>
    <row r="532" spans="1:75" x14ac:dyDescent="0.2">
      <c r="A532" s="9" t="s">
        <v>2266</v>
      </c>
      <c r="B532" s="4"/>
      <c r="C532" s="8" t="s">
        <v>1195</v>
      </c>
      <c r="D532" s="8"/>
      <c r="E532" s="9" t="s">
        <v>81</v>
      </c>
      <c r="F532" s="1" t="s">
        <v>2267</v>
      </c>
      <c r="G532" s="3" t="s">
        <v>2268</v>
      </c>
      <c r="H532" s="3" t="s">
        <v>84</v>
      </c>
      <c r="I532" s="1" t="s">
        <v>100</v>
      </c>
      <c r="J532" s="1" t="s">
        <v>85</v>
      </c>
      <c r="K532" s="1" t="s">
        <v>85</v>
      </c>
      <c r="L532" s="1" t="s">
        <v>85</v>
      </c>
      <c r="M532" s="1" t="s">
        <v>85</v>
      </c>
      <c r="N532" s="10">
        <v>500000000</v>
      </c>
      <c r="O532" s="11">
        <v>44789</v>
      </c>
      <c r="P532" s="11" t="e">
        <v>#VALUE!</v>
      </c>
      <c r="Q532" s="1">
        <v>-0.28062915637019348</v>
      </c>
      <c r="R532" s="1">
        <v>0.66050394188643669</v>
      </c>
      <c r="S532" s="1">
        <v>2.8367034053204732</v>
      </c>
      <c r="T532" s="1" t="e">
        <v>#VALUE!</v>
      </c>
      <c r="U532" s="1" t="e">
        <v>#VALUE!</v>
      </c>
      <c r="V532" s="1" t="e">
        <v>#VALUE!</v>
      </c>
      <c r="W532" s="1" t="s">
        <v>2269</v>
      </c>
      <c r="X532" s="1">
        <v>67.58636474609375</v>
      </c>
      <c r="Y532" s="1">
        <v>4.6631980238199802</v>
      </c>
      <c r="Z532" s="12">
        <v>0.20279</v>
      </c>
      <c r="AA532" s="12">
        <v>0.4953210013469489</v>
      </c>
      <c r="AB532" s="1" t="s">
        <v>87</v>
      </c>
      <c r="AC532" s="1">
        <v>99.826999999999998</v>
      </c>
      <c r="AD532" s="1">
        <v>5.5515119680202165</v>
      </c>
      <c r="AE532" s="1" t="s">
        <v>84</v>
      </c>
      <c r="AF532" s="12" t="s">
        <v>84</v>
      </c>
      <c r="AG532" s="1" t="s">
        <v>84</v>
      </c>
      <c r="AH532" s="1" t="s">
        <v>84</v>
      </c>
      <c r="AI532" s="1" t="e">
        <v>#VALUE!</v>
      </c>
      <c r="AJ532" s="12" t="e">
        <v>#VALUE!</v>
      </c>
      <c r="AK532" s="1" t="s">
        <v>2231</v>
      </c>
      <c r="AL532" s="1">
        <v>88.500198364257813</v>
      </c>
      <c r="AM532" s="1">
        <v>184.86534968947467</v>
      </c>
      <c r="AN532" s="1">
        <v>34.975953610489398</v>
      </c>
      <c r="AO532" s="1">
        <v>2.2340862422997945</v>
      </c>
      <c r="AP532" s="1">
        <v>152.08228434506594</v>
      </c>
      <c r="AQ532" s="1" t="s">
        <v>194</v>
      </c>
      <c r="AR532" s="3" t="s">
        <v>90</v>
      </c>
      <c r="AS532" s="3">
        <v>59.361483794230139</v>
      </c>
      <c r="AT532" s="1">
        <v>198.5574201617209</v>
      </c>
      <c r="AU532" s="1">
        <v>143.13114048287332</v>
      </c>
      <c r="AV532" s="1">
        <v>127.49594255583578</v>
      </c>
      <c r="AW532" s="1" t="s">
        <v>2232</v>
      </c>
      <c r="AX532" s="1" t="s">
        <v>103</v>
      </c>
      <c r="AY532" s="1" t="s">
        <v>103</v>
      </c>
      <c r="AZ532" s="1" t="s">
        <v>100</v>
      </c>
      <c r="BA532" s="1" t="s">
        <v>100</v>
      </c>
      <c r="BB532" s="1" t="s">
        <v>100</v>
      </c>
      <c r="BC532" s="13" t="s">
        <v>103</v>
      </c>
      <c r="BD532" s="1">
        <v>64.324158653139207</v>
      </c>
      <c r="BE532" s="1" t="s">
        <v>100</v>
      </c>
      <c r="BF532" s="1" t="s">
        <v>100</v>
      </c>
      <c r="BG532" s="1" t="s">
        <v>103</v>
      </c>
      <c r="BH532" s="1">
        <v>2.7624914442162902</v>
      </c>
      <c r="BI532" s="1">
        <v>-4.1207582872777522</v>
      </c>
      <c r="BJ532" s="1">
        <v>0.98644894139435024</v>
      </c>
      <c r="BK532" s="1">
        <v>-5.092066299580992</v>
      </c>
      <c r="BL532" s="1">
        <v>-7.545298768052433</v>
      </c>
      <c r="BM532" s="1">
        <v>-0.85656908060332693</v>
      </c>
      <c r="BN532" s="1">
        <v>79.951980000000006</v>
      </c>
      <c r="BO532" s="1">
        <v>111.7825</v>
      </c>
      <c r="BP532" s="1">
        <v>73.144584617977316</v>
      </c>
      <c r="BQ532" s="1">
        <v>209.79290112528304</v>
      </c>
      <c r="BR532" s="1" t="s">
        <v>194</v>
      </c>
      <c r="BS532" s="1">
        <v>2.2340862422997945</v>
      </c>
      <c r="BT532" s="1" t="s">
        <v>103</v>
      </c>
      <c r="BU532" s="1" t="s">
        <v>103</v>
      </c>
      <c r="BV532" s="1" t="e">
        <v>#VALUE!</v>
      </c>
      <c r="BW532" s="1">
        <v>90.525258183931371</v>
      </c>
    </row>
    <row r="533" spans="1:75" x14ac:dyDescent="0.2">
      <c r="A533" s="8" t="s">
        <v>2270</v>
      </c>
      <c r="B533" s="4" t="s">
        <v>126</v>
      </c>
      <c r="C533" s="8" t="s">
        <v>2237</v>
      </c>
      <c r="D533" s="8" t="s">
        <v>228</v>
      </c>
      <c r="E533" s="9"/>
      <c r="F533" s="1" t="s">
        <v>2271</v>
      </c>
      <c r="G533" s="3" t="s">
        <v>2272</v>
      </c>
      <c r="H533" s="3" t="s">
        <v>130</v>
      </c>
      <c r="I533" s="1" t="s">
        <v>100</v>
      </c>
      <c r="J533" s="1">
        <v>229</v>
      </c>
      <c r="K533" s="1" t="s">
        <v>1278</v>
      </c>
      <c r="L533" s="1">
        <v>2.0811249329601869</v>
      </c>
      <c r="M533" s="1">
        <v>5.5107081169624407E-2</v>
      </c>
      <c r="N533" s="10">
        <v>1000000000</v>
      </c>
      <c r="O533" s="11">
        <v>44788</v>
      </c>
      <c r="P533" s="11">
        <v>42572</v>
      </c>
      <c r="Q533" s="1">
        <v>0.26249037377084061</v>
      </c>
      <c r="R533" s="1">
        <v>0.585054502635729</v>
      </c>
      <c r="S533" s="1">
        <v>2.0184598916010987</v>
      </c>
      <c r="T533" s="1">
        <v>-0.15022909102744286</v>
      </c>
      <c r="U533" s="1">
        <v>1.0917070536087259E-2</v>
      </c>
      <c r="V533" s="1">
        <v>1.4788038484026877</v>
      </c>
      <c r="W533" s="1" t="s">
        <v>2269</v>
      </c>
      <c r="X533" s="1">
        <v>87.176490783691406</v>
      </c>
      <c r="Y533" s="1">
        <v>3.5719639299999999</v>
      </c>
      <c r="Z533" s="12">
        <v>0.42483300000000002</v>
      </c>
      <c r="AA533" s="12">
        <v>-8.0651704434719917E-3</v>
      </c>
      <c r="AB533" s="1" t="s">
        <v>169</v>
      </c>
      <c r="AC533" s="1">
        <v>103.199</v>
      </c>
      <c r="AD533" s="1">
        <v>3.5719639283101308</v>
      </c>
      <c r="AE533" s="1">
        <v>2.6046498803378646</v>
      </c>
      <c r="AF533" s="12">
        <v>2.6046498803378646</v>
      </c>
      <c r="AG533" s="1" t="s">
        <v>84</v>
      </c>
      <c r="AH533" s="1" t="s">
        <v>100</v>
      </c>
      <c r="AI533" s="1" t="e">
        <v>#VALUE!</v>
      </c>
      <c r="AJ533" s="12" t="e">
        <v>#VALUE!</v>
      </c>
      <c r="AK533" s="1" t="s">
        <v>2231</v>
      </c>
      <c r="AL533" s="1">
        <v>92.621122060000005</v>
      </c>
      <c r="AM533" s="1" t="e">
        <v>#VALUE!</v>
      </c>
      <c r="AN533" s="1" t="e">
        <v>#VALUE!</v>
      </c>
      <c r="AO533" s="1">
        <v>2.2340862422997945</v>
      </c>
      <c r="AP533" s="1">
        <v>105.82173073296967</v>
      </c>
      <c r="AQ533" s="1" t="s">
        <v>111</v>
      </c>
      <c r="AR533" s="3" t="s">
        <v>102</v>
      </c>
      <c r="AS533" s="3">
        <v>89.274013726209887</v>
      </c>
      <c r="AT533" s="1">
        <v>88.81893165193793</v>
      </c>
      <c r="AU533" s="1">
        <v>33.392651973090359</v>
      </c>
      <c r="AV533" s="1">
        <v>17.757454046052821</v>
      </c>
      <c r="AW533" s="1" t="s">
        <v>2232</v>
      </c>
      <c r="AX533" s="1" t="s">
        <v>103</v>
      </c>
      <c r="AY533" s="1" t="s">
        <v>103</v>
      </c>
      <c r="AZ533" s="1" t="s">
        <v>100</v>
      </c>
      <c r="BA533" s="1" t="s">
        <v>100</v>
      </c>
      <c r="BB533" s="1" t="s">
        <v>100</v>
      </c>
      <c r="BC533" s="13" t="s">
        <v>103</v>
      </c>
      <c r="BD533" s="1">
        <v>64.324158653139207</v>
      </c>
      <c r="BE533" s="1" t="s">
        <v>100</v>
      </c>
      <c r="BF533" s="1" t="s">
        <v>100</v>
      </c>
      <c r="BG533" s="1" t="s">
        <v>103</v>
      </c>
      <c r="BH533" s="1">
        <v>2.7624914442162902</v>
      </c>
      <c r="BI533" s="1">
        <v>-32.65285437</v>
      </c>
      <c r="BJ533" s="1">
        <v>1.3846826099999987</v>
      </c>
      <c r="BK533" s="1">
        <v>-20.73490593999999</v>
      </c>
      <c r="BL533" s="1">
        <v>0.11604068000001178</v>
      </c>
      <c r="BM533" s="1">
        <v>-1.2205962151190082</v>
      </c>
      <c r="BN533" s="1">
        <v>89.621385380000007</v>
      </c>
      <c r="BO533" s="1">
        <v>129.73012797000001</v>
      </c>
      <c r="BP533" s="1">
        <v>92.52099047166864</v>
      </c>
      <c r="BQ533" s="1">
        <v>217.7565115761837</v>
      </c>
      <c r="BR533" s="1" t="s">
        <v>111</v>
      </c>
      <c r="BS533" s="1">
        <v>7.2361396303901433</v>
      </c>
      <c r="BT533" s="1" t="s">
        <v>103</v>
      </c>
      <c r="BU533" s="1" t="s">
        <v>103</v>
      </c>
      <c r="BV533" s="1" t="e">
        <v>#VALUE!</v>
      </c>
      <c r="BW533" s="1">
        <v>110.46571098661269</v>
      </c>
    </row>
    <row r="534" spans="1:75" x14ac:dyDescent="0.2">
      <c r="A534" s="8" t="s">
        <v>2273</v>
      </c>
      <c r="B534" s="4" t="s">
        <v>620</v>
      </c>
      <c r="C534" s="8" t="s">
        <v>1547</v>
      </c>
      <c r="D534" s="8" t="s">
        <v>228</v>
      </c>
      <c r="E534" s="9"/>
      <c r="F534" s="1" t="s">
        <v>2274</v>
      </c>
      <c r="G534" s="3" t="s">
        <v>2275</v>
      </c>
      <c r="H534" s="3" t="s">
        <v>617</v>
      </c>
      <c r="I534" s="1">
        <v>38</v>
      </c>
      <c r="J534" s="1" t="s">
        <v>85</v>
      </c>
      <c r="K534" s="1" t="s">
        <v>85</v>
      </c>
      <c r="L534" s="1" t="s">
        <v>85</v>
      </c>
      <c r="M534" s="1" t="s">
        <v>85</v>
      </c>
      <c r="N534" s="10">
        <v>1000000000</v>
      </c>
      <c r="O534" s="11">
        <v>44879</v>
      </c>
      <c r="P534" s="11">
        <v>43922</v>
      </c>
      <c r="Q534" s="1">
        <v>0.25234313165496403</v>
      </c>
      <c r="R534" s="1">
        <v>0.49476048000032247</v>
      </c>
      <c r="S534" s="1">
        <v>1.5397441244175525</v>
      </c>
      <c r="T534" s="1">
        <v>0.17616262266184624</v>
      </c>
      <c r="U534" s="1">
        <v>0.39085312285287444</v>
      </c>
      <c r="V534" s="1">
        <v>1.2838046957582616</v>
      </c>
      <c r="W534" s="1" t="s">
        <v>2048</v>
      </c>
      <c r="X534" s="1">
        <v>18.84117317199707</v>
      </c>
      <c r="Y534" s="1">
        <v>2.8644344827000046</v>
      </c>
      <c r="Z534" s="12">
        <v>8.9752999999999999E-2</v>
      </c>
      <c r="AA534" s="12">
        <v>0.13068841258383479</v>
      </c>
      <c r="AB534" s="1" t="s">
        <v>87</v>
      </c>
      <c r="AC534" s="1">
        <v>100.783</v>
      </c>
      <c r="AD534" s="1">
        <v>2.8644344827000046</v>
      </c>
      <c r="AE534" s="1">
        <v>2.5892089423903157</v>
      </c>
      <c r="AF534" s="12">
        <v>2.5892089423903157</v>
      </c>
      <c r="AG534" s="1" t="s">
        <v>84</v>
      </c>
      <c r="AH534" s="1" t="s">
        <v>100</v>
      </c>
      <c r="AI534" s="1" t="e">
        <v>#VALUE!</v>
      </c>
      <c r="AJ534" s="12" t="e">
        <v>#VALUE!</v>
      </c>
      <c r="AK534" s="1" t="s">
        <v>2231</v>
      </c>
      <c r="AL534" s="1">
        <v>27.75518224</v>
      </c>
      <c r="AM534" s="1" t="e">
        <v>#VALUE!</v>
      </c>
      <c r="AN534" s="1" t="e">
        <v>#VALUE!</v>
      </c>
      <c r="AO534" s="1">
        <v>0.34223134839151265</v>
      </c>
      <c r="AP534" s="1">
        <v>23.926643322208463</v>
      </c>
      <c r="AQ534" s="1" t="s">
        <v>757</v>
      </c>
      <c r="AR534" s="3" t="s">
        <v>102</v>
      </c>
      <c r="AS534" s="3">
        <v>25.435260901004852</v>
      </c>
      <c r="AT534" s="1">
        <v>23.152785620680394</v>
      </c>
      <c r="AU534" s="1">
        <v>-2.6457154535556526</v>
      </c>
      <c r="AV534" s="1">
        <v>-35.580903490821882</v>
      </c>
      <c r="AW534" s="1" t="s">
        <v>2232</v>
      </c>
      <c r="AX534" s="1" t="s">
        <v>103</v>
      </c>
      <c r="AY534" s="1" t="s">
        <v>103</v>
      </c>
      <c r="AZ534" s="1" t="s">
        <v>100</v>
      </c>
      <c r="BA534" s="1" t="s">
        <v>100</v>
      </c>
      <c r="BB534" s="1" t="s">
        <v>100</v>
      </c>
      <c r="BC534" s="13" t="s">
        <v>103</v>
      </c>
      <c r="BD534" s="1">
        <v>64.324158653139207</v>
      </c>
      <c r="BE534" s="1" t="s">
        <v>100</v>
      </c>
      <c r="BF534" s="1" t="s">
        <v>100</v>
      </c>
      <c r="BG534" s="1" t="s">
        <v>103</v>
      </c>
      <c r="BH534" s="1">
        <v>2.5297741273100618</v>
      </c>
      <c r="BI534" s="1">
        <v>-36.502710480000005</v>
      </c>
      <c r="BJ534" s="1">
        <v>0.90112542000000317</v>
      </c>
      <c r="BK534" s="1">
        <v>-12.713418739999998</v>
      </c>
      <c r="BL534" s="1">
        <v>-12.3642164</v>
      </c>
      <c r="BM534" s="1">
        <v>-1.6009726228945567</v>
      </c>
      <c r="BN534" s="1">
        <v>27.112152380000001</v>
      </c>
      <c r="BO534" s="1">
        <v>54.80627131</v>
      </c>
      <c r="BP534" s="1">
        <v>97.678099593544289</v>
      </c>
      <c r="BQ534" s="1">
        <v>34.461701703492054</v>
      </c>
      <c r="BR534" s="1" t="s">
        <v>757</v>
      </c>
      <c r="BS534" s="1">
        <v>0.34223134839151265</v>
      </c>
      <c r="BT534" s="1" t="s">
        <v>103</v>
      </c>
      <c r="BU534" s="1" t="s">
        <v>103</v>
      </c>
      <c r="BV534" s="1" t="e">
        <v>#VALUE!</v>
      </c>
      <c r="BW534" s="1">
        <v>24.025654473716738</v>
      </c>
    </row>
    <row r="535" spans="1:75" x14ac:dyDescent="0.2">
      <c r="A535" s="8" t="s">
        <v>2276</v>
      </c>
      <c r="B535" s="4" t="s">
        <v>248</v>
      </c>
      <c r="C535" s="8" t="s">
        <v>2237</v>
      </c>
      <c r="D535" s="8" t="s">
        <v>228</v>
      </c>
      <c r="E535" s="9"/>
      <c r="F535" s="1" t="s">
        <v>2277</v>
      </c>
      <c r="G535" s="3" t="s">
        <v>2278</v>
      </c>
      <c r="H535" s="3" t="s">
        <v>251</v>
      </c>
      <c r="I535" s="1">
        <v>38.5</v>
      </c>
      <c r="J535" s="1">
        <v>156</v>
      </c>
      <c r="K535" s="1" t="s">
        <v>1278</v>
      </c>
      <c r="L535" s="1">
        <v>4.0914406854236072</v>
      </c>
      <c r="M535" s="1">
        <v>-10.464098078153986</v>
      </c>
      <c r="N535" s="10">
        <v>1000000000</v>
      </c>
      <c r="O535" s="11">
        <v>45425</v>
      </c>
      <c r="P535" s="11">
        <v>45210</v>
      </c>
      <c r="Q535" s="1">
        <v>0.25108040228900563</v>
      </c>
      <c r="R535" s="1">
        <v>0.38881643967736412</v>
      </c>
      <c r="S535" s="1">
        <v>2.0945497786956757</v>
      </c>
      <c r="T535" s="1">
        <v>-0.45991298669626479</v>
      </c>
      <c r="U535" s="1">
        <v>-0.4035122772793498</v>
      </c>
      <c r="V535" s="1">
        <v>1.654916451458166</v>
      </c>
      <c r="W535" s="1" t="s">
        <v>2279</v>
      </c>
      <c r="X535" s="1">
        <v>113.70169830322266</v>
      </c>
      <c r="Y535" s="1">
        <v>3.9934767999999998</v>
      </c>
      <c r="Z535" s="12">
        <v>0.72598499999999999</v>
      </c>
      <c r="AA535" s="12">
        <v>-0.24488706123000359</v>
      </c>
      <c r="AB535" s="1" t="s">
        <v>169</v>
      </c>
      <c r="AC535" s="1">
        <v>104.739</v>
      </c>
      <c r="AD535" s="1">
        <v>4.8947585364097117</v>
      </c>
      <c r="AE535" s="1">
        <v>3.2925726100307826</v>
      </c>
      <c r="AF535" s="12">
        <v>3.2925726100307826</v>
      </c>
      <c r="AG535" s="1" t="s">
        <v>84</v>
      </c>
      <c r="AH535" s="1">
        <v>3.4695277367424411</v>
      </c>
      <c r="AI535" s="1" t="e">
        <v>#VALUE!</v>
      </c>
      <c r="AJ535" s="12" t="e">
        <v>#VALUE!</v>
      </c>
      <c r="AK535" s="1" t="s">
        <v>2231</v>
      </c>
      <c r="AL535" s="1">
        <v>120.46473799</v>
      </c>
      <c r="AM535" s="1">
        <v>161.12899199999998</v>
      </c>
      <c r="AN535" s="1">
        <v>4.7670994242382108</v>
      </c>
      <c r="AO535" s="1">
        <v>3.9616700889801506</v>
      </c>
      <c r="AP535" s="1">
        <v>156.09980940643749</v>
      </c>
      <c r="AQ535" s="1" t="s">
        <v>111</v>
      </c>
      <c r="AR535" s="3" t="s">
        <v>102</v>
      </c>
      <c r="AS535" s="3">
        <v>119.16953016610216</v>
      </c>
      <c r="AT535" s="1">
        <v>119.98302526549813</v>
      </c>
      <c r="AU535" s="1">
        <v>47.422748548369455</v>
      </c>
      <c r="AV535" s="1">
        <v>31.604066279223897</v>
      </c>
      <c r="AW535" s="1" t="s">
        <v>2232</v>
      </c>
      <c r="AX535" s="1" t="s">
        <v>103</v>
      </c>
      <c r="AY535" s="1" t="s">
        <v>103</v>
      </c>
      <c r="AZ535" s="1" t="s">
        <v>100</v>
      </c>
      <c r="BA535" s="1" t="s">
        <v>100</v>
      </c>
      <c r="BB535" s="1" t="s">
        <v>100</v>
      </c>
      <c r="BC535" s="13" t="s">
        <v>103</v>
      </c>
      <c r="BD535" s="1">
        <v>64.324158653139207</v>
      </c>
      <c r="BE535" s="1" t="s">
        <v>100</v>
      </c>
      <c r="BF535" s="1" t="s">
        <v>100</v>
      </c>
      <c r="BG535" s="1" t="s">
        <v>103</v>
      </c>
      <c r="BH535" s="1">
        <v>1.0349075975359343</v>
      </c>
      <c r="BI535" s="1">
        <v>-30.973189230000003</v>
      </c>
      <c r="BJ535" s="1">
        <v>1.7929928200000091</v>
      </c>
      <c r="BK535" s="1">
        <v>-16.372495179999987</v>
      </c>
      <c r="BL535" s="1">
        <v>-2.9900996800000001</v>
      </c>
      <c r="BM535" s="1">
        <v>-1.4690522780587978</v>
      </c>
      <c r="BN535" s="1">
        <v>117.97125324</v>
      </c>
      <c r="BO535" s="1">
        <v>151.62452618</v>
      </c>
      <c r="BP535" s="1">
        <v>92.590661970841253</v>
      </c>
      <c r="BQ535" s="1">
        <v>373.44177711496229</v>
      </c>
      <c r="BR535" s="1" t="s">
        <v>111</v>
      </c>
      <c r="BS535" s="1">
        <v>8.9609856262833674</v>
      </c>
      <c r="BT535" s="1" t="s">
        <v>103</v>
      </c>
      <c r="BU535" s="1" t="s">
        <v>103</v>
      </c>
      <c r="BV535" s="1" t="e">
        <v>#VALUE!</v>
      </c>
      <c r="BW535" s="1">
        <v>144.59322379794875</v>
      </c>
    </row>
    <row r="536" spans="1:75" x14ac:dyDescent="0.2">
      <c r="A536" s="8" t="s">
        <v>2280</v>
      </c>
      <c r="B536" s="4" t="s">
        <v>332</v>
      </c>
      <c r="C536" s="8" t="s">
        <v>1547</v>
      </c>
      <c r="D536" s="8" t="s">
        <v>228</v>
      </c>
      <c r="E536" s="9"/>
      <c r="F536" s="1" t="s">
        <v>2281</v>
      </c>
      <c r="G536" s="3" t="s">
        <v>2282</v>
      </c>
      <c r="H536" s="3" t="s">
        <v>335</v>
      </c>
      <c r="I536" s="1" t="s">
        <v>100</v>
      </c>
      <c r="J536" s="1" t="s">
        <v>85</v>
      </c>
      <c r="K536" s="1" t="s">
        <v>85</v>
      </c>
      <c r="L536" s="1" t="s">
        <v>85</v>
      </c>
      <c r="M536" s="1" t="s">
        <v>85</v>
      </c>
      <c r="N536" s="10">
        <v>1250000000</v>
      </c>
      <c r="O536" s="11">
        <v>45245</v>
      </c>
      <c r="P536" s="11">
        <v>45035</v>
      </c>
      <c r="Q536" s="1">
        <v>6.2191611198847419E-2</v>
      </c>
      <c r="R536" s="1">
        <v>0.25565604035375777</v>
      </c>
      <c r="S536" s="1">
        <v>2.0723503099957519</v>
      </c>
      <c r="T536" s="1">
        <v>-0.36210303784646181</v>
      </c>
      <c r="U536" s="1">
        <v>-0.26876071164743109</v>
      </c>
      <c r="V536" s="1">
        <v>1.6794246253310385</v>
      </c>
      <c r="W536" s="1" t="s">
        <v>2283</v>
      </c>
      <c r="X536" s="1">
        <v>65.543968200683594</v>
      </c>
      <c r="Y536" s="1">
        <v>3.45892555</v>
      </c>
      <c r="Z536" s="12">
        <v>0.42296800000000001</v>
      </c>
      <c r="AA536" s="12">
        <v>-2.3754917458873592E-3</v>
      </c>
      <c r="AB536" s="1" t="s">
        <v>87</v>
      </c>
      <c r="AC536" s="1">
        <v>106.402</v>
      </c>
      <c r="AD536" s="1">
        <v>5.046744023641927</v>
      </c>
      <c r="AE536" s="1">
        <v>3.4924575910554259</v>
      </c>
      <c r="AF536" s="12">
        <v>3.4924575910554259</v>
      </c>
      <c r="AG536" s="1" t="s">
        <v>84</v>
      </c>
      <c r="AH536" s="1">
        <v>4.6356670689141453</v>
      </c>
      <c r="AI536" s="1" t="e">
        <v>#VALUE!</v>
      </c>
      <c r="AJ536" s="12" t="e">
        <v>#VALUE!</v>
      </c>
      <c r="AK536" s="1" t="s">
        <v>2231</v>
      </c>
      <c r="AL536" s="1">
        <v>72.163510680000002</v>
      </c>
      <c r="AM536" s="1">
        <v>202.78554899999997</v>
      </c>
      <c r="AN536" s="1">
        <v>34.71228159546726</v>
      </c>
      <c r="AO536" s="1">
        <v>3.3867214236824092</v>
      </c>
      <c r="AP536" s="1">
        <v>158.53142323913914</v>
      </c>
      <c r="AQ536" s="1" t="s">
        <v>757</v>
      </c>
      <c r="AR536" s="3" t="s">
        <v>102</v>
      </c>
      <c r="AS536" s="3">
        <v>71.380947976372553</v>
      </c>
      <c r="AT536" s="1">
        <v>71.874712157682424</v>
      </c>
      <c r="AU536" s="1">
        <v>4.16136572886181</v>
      </c>
      <c r="AV536" s="1">
        <v>-11.296988724733348</v>
      </c>
      <c r="AW536" s="1" t="s">
        <v>2232</v>
      </c>
      <c r="AX536" s="1" t="s">
        <v>103</v>
      </c>
      <c r="AY536" s="1" t="s">
        <v>103</v>
      </c>
      <c r="AZ536" s="1" t="s">
        <v>100</v>
      </c>
      <c r="BA536" s="1" t="s">
        <v>100</v>
      </c>
      <c r="BB536" s="1" t="s">
        <v>100</v>
      </c>
      <c r="BC536" s="13" t="s">
        <v>103</v>
      </c>
      <c r="BD536" s="1">
        <v>64.324158653139207</v>
      </c>
      <c r="BE536" s="1" t="s">
        <v>100</v>
      </c>
      <c r="BF536" s="1" t="s">
        <v>100</v>
      </c>
      <c r="BG536" s="1" t="s">
        <v>103</v>
      </c>
      <c r="BH536" s="1">
        <v>1.5277207392197125</v>
      </c>
      <c r="BI536" s="1">
        <v>-33.142385359999992</v>
      </c>
      <c r="BJ536" s="1">
        <v>0.81617447000000709</v>
      </c>
      <c r="BK536" s="1">
        <v>-12.725560149999993</v>
      </c>
      <c r="BL536" s="1">
        <v>-3.2364714899999996</v>
      </c>
      <c r="BM536" s="1">
        <v>-1.3561846361048171</v>
      </c>
      <c r="BN536" s="1">
        <v>70.904851399999998</v>
      </c>
      <c r="BO536" s="1">
        <v>97.008888519999999</v>
      </c>
      <c r="BP536" s="1">
        <v>95.178296467270712</v>
      </c>
      <c r="BQ536" s="1">
        <v>328.75270923554467</v>
      </c>
      <c r="BR536" s="1" t="s">
        <v>757</v>
      </c>
      <c r="BS536" s="1">
        <v>3.4715947980835042</v>
      </c>
      <c r="BT536" s="1" t="s">
        <v>103</v>
      </c>
      <c r="BU536" s="1" t="s">
        <v>103</v>
      </c>
      <c r="BV536" s="1" t="e">
        <v>#VALUE!</v>
      </c>
      <c r="BW536" s="1">
        <v>93.347442461945718</v>
      </c>
    </row>
    <row r="537" spans="1:75" x14ac:dyDescent="0.2">
      <c r="A537" s="8" t="s">
        <v>2284</v>
      </c>
      <c r="B537" s="4" t="s">
        <v>332</v>
      </c>
      <c r="C537" s="8" t="s">
        <v>1547</v>
      </c>
      <c r="D537" s="8" t="s">
        <v>228</v>
      </c>
      <c r="E537" s="9" t="s">
        <v>2285</v>
      </c>
      <c r="F537" s="1" t="s">
        <v>2286</v>
      </c>
      <c r="G537" s="3" t="s">
        <v>2287</v>
      </c>
      <c r="H537" s="3" t="s">
        <v>335</v>
      </c>
      <c r="I537" s="1">
        <v>37.5</v>
      </c>
      <c r="J537" s="1" t="s">
        <v>85</v>
      </c>
      <c r="K537" s="1" t="s">
        <v>85</v>
      </c>
      <c r="L537" s="1" t="s">
        <v>85</v>
      </c>
      <c r="M537" s="1" t="s">
        <v>85</v>
      </c>
      <c r="N537" s="10">
        <v>500000000</v>
      </c>
      <c r="O537" s="11">
        <v>45152</v>
      </c>
      <c r="P537" s="11">
        <v>45035</v>
      </c>
      <c r="Q537" s="1">
        <v>9.0525662259399731E-2</v>
      </c>
      <c r="R537" s="1">
        <v>0.32008167858432746</v>
      </c>
      <c r="S537" s="1">
        <v>2.1141963542426812</v>
      </c>
      <c r="T537" s="1">
        <v>-0.36210303784646181</v>
      </c>
      <c r="U537" s="1">
        <v>-0.26876071164743109</v>
      </c>
      <c r="V537" s="1">
        <v>1.6794246253310385</v>
      </c>
      <c r="W537" s="1" t="s">
        <v>2288</v>
      </c>
      <c r="X537" s="1">
        <v>62.537071228027344</v>
      </c>
      <c r="Y537" s="1">
        <v>3.4119329804144631</v>
      </c>
      <c r="Z537" s="12">
        <v>0.42150199999999999</v>
      </c>
      <c r="AA537" s="12">
        <v>5.2465629237552491E-2</v>
      </c>
      <c r="AB537" s="1" t="s">
        <v>87</v>
      </c>
      <c r="AC537" s="1">
        <v>106.30200000000001</v>
      </c>
      <c r="AD537" s="1">
        <v>5.046744023641927</v>
      </c>
      <c r="AE537" s="1">
        <v>3.4924575910554259</v>
      </c>
      <c r="AF537" s="12">
        <v>3.4924575910554259</v>
      </c>
      <c r="AG537" s="1" t="s">
        <v>84</v>
      </c>
      <c r="AH537" s="1">
        <v>4.6356670689141453</v>
      </c>
      <c r="AI537" s="1" t="e">
        <v>#VALUE!</v>
      </c>
      <c r="AJ537" s="12" t="e">
        <v>#VALUE!</v>
      </c>
      <c r="AK537" s="1" t="s">
        <v>2231</v>
      </c>
      <c r="AL537" s="1">
        <v>68.380132160000002</v>
      </c>
      <c r="AM537" s="1">
        <v>202.78554899999997</v>
      </c>
      <c r="AN537" s="1">
        <v>34.71228159546726</v>
      </c>
      <c r="AO537" s="1">
        <v>3.2169746748802188</v>
      </c>
      <c r="AP537" s="1">
        <v>158.53142323913914</v>
      </c>
      <c r="AQ537" s="1" t="s">
        <v>757</v>
      </c>
      <c r="AR537" s="3" t="s">
        <v>102</v>
      </c>
      <c r="AS537" s="3">
        <v>67.272485019554608</v>
      </c>
      <c r="AT537" s="1">
        <v>67.558196469191628</v>
      </c>
      <c r="AU537" s="1">
        <v>1.2758485064428893</v>
      </c>
      <c r="AV537" s="1">
        <v>-14.076123449227884</v>
      </c>
      <c r="AW537" s="1" t="s">
        <v>2232</v>
      </c>
      <c r="AX537" s="1" t="s">
        <v>103</v>
      </c>
      <c r="AY537" s="1" t="s">
        <v>103</v>
      </c>
      <c r="AZ537" s="1" t="s">
        <v>100</v>
      </c>
      <c r="BA537" s="1" t="s">
        <v>100</v>
      </c>
      <c r="BB537" s="1" t="s">
        <v>100</v>
      </c>
      <c r="BC537" s="13" t="s">
        <v>103</v>
      </c>
      <c r="BD537" s="1">
        <v>64.324158653139207</v>
      </c>
      <c r="BE537" s="1" t="s">
        <v>100</v>
      </c>
      <c r="BF537" s="1" t="s">
        <v>100</v>
      </c>
      <c r="BG537" s="1" t="s">
        <v>103</v>
      </c>
      <c r="BH537" s="1">
        <v>1.7823408624229979</v>
      </c>
      <c r="BI537" s="1">
        <v>-30.577725950000001</v>
      </c>
      <c r="BJ537" s="1">
        <v>1.5359538000000015</v>
      </c>
      <c r="BK537" s="1">
        <v>-14.733467680000004</v>
      </c>
      <c r="BL537" s="1">
        <v>-6.0898796000000033</v>
      </c>
      <c r="BM537" s="1">
        <v>-1.3664398811020229</v>
      </c>
      <c r="BN537" s="1">
        <v>67.448941809999994</v>
      </c>
      <c r="BO537" s="1">
        <v>95.846607259999999</v>
      </c>
      <c r="BP537" s="1">
        <v>96.720891188609983</v>
      </c>
      <c r="BQ537" s="1">
        <v>313.9934039565162</v>
      </c>
      <c r="BR537" s="1" t="s">
        <v>757</v>
      </c>
      <c r="BS537" s="1">
        <v>3.2169746748802188</v>
      </c>
      <c r="BT537" s="1" t="s">
        <v>103</v>
      </c>
      <c r="BU537" s="1" t="s">
        <v>103</v>
      </c>
      <c r="BV537" s="1" t="e">
        <v>#VALUE!</v>
      </c>
      <c r="BW537" s="1">
        <v>90.482570924324705</v>
      </c>
    </row>
    <row r="538" spans="1:75" x14ac:dyDescent="0.2">
      <c r="A538" s="8" t="s">
        <v>2289</v>
      </c>
      <c r="B538" s="4"/>
      <c r="C538" s="8" t="s">
        <v>80</v>
      </c>
      <c r="D538" s="8"/>
      <c r="E538" s="9" t="s">
        <v>81</v>
      </c>
      <c r="F538" s="1" t="s">
        <v>2290</v>
      </c>
      <c r="G538" s="3" t="s">
        <v>2291</v>
      </c>
      <c r="H538" s="3" t="s">
        <v>84</v>
      </c>
      <c r="I538" s="1">
        <v>40</v>
      </c>
      <c r="J538" s="1" t="s">
        <v>85</v>
      </c>
      <c r="K538" s="1" t="s">
        <v>85</v>
      </c>
      <c r="L538" s="1" t="s">
        <v>85</v>
      </c>
      <c r="M538" s="1" t="s">
        <v>85</v>
      </c>
      <c r="N538" s="10">
        <v>600000000</v>
      </c>
      <c r="O538" s="11">
        <v>43978</v>
      </c>
      <c r="P538" s="11" t="e">
        <v>#VALUE!</v>
      </c>
      <c r="Q538" s="1">
        <v>-7.6480191847227985E-2</v>
      </c>
      <c r="R538" s="1">
        <v>0.20054684396264566</v>
      </c>
      <c r="S538" s="1">
        <v>2.3893467819611658</v>
      </c>
      <c r="T538" s="1" t="e">
        <v>#VALUE!</v>
      </c>
      <c r="U538" s="1" t="e">
        <v>#VALUE!</v>
      </c>
      <c r="V538" s="1" t="e">
        <v>#VALUE!</v>
      </c>
      <c r="W538" s="1" t="s">
        <v>1982</v>
      </c>
      <c r="X538" s="1">
        <v>111.61084747314453</v>
      </c>
      <c r="Y538" s="1">
        <v>5.2079279015572872</v>
      </c>
      <c r="Z538" s="12">
        <v>0.95103899999999997</v>
      </c>
      <c r="AA538" s="12">
        <v>-1.9471351555069738</v>
      </c>
      <c r="AB538" s="1" t="s">
        <v>87</v>
      </c>
      <c r="AC538" s="1">
        <v>90.676000000000002</v>
      </c>
      <c r="AD538" s="1">
        <v>5.9172301827903704</v>
      </c>
      <c r="AE538" s="1" t="s">
        <v>84</v>
      </c>
      <c r="AF538" s="12" t="s">
        <v>84</v>
      </c>
      <c r="AG538" s="1" t="s">
        <v>84</v>
      </c>
      <c r="AH538" s="1" t="s">
        <v>84</v>
      </c>
      <c r="AI538" s="1" t="e">
        <v>#VALUE!</v>
      </c>
      <c r="AJ538" s="12" t="e">
        <v>#VALUE!</v>
      </c>
      <c r="AK538" s="1" t="s">
        <v>2292</v>
      </c>
      <c r="AL538" s="1">
        <v>150.50694274902344</v>
      </c>
      <c r="AM538" s="1">
        <v>232.109239</v>
      </c>
      <c r="AN538" s="1">
        <v>29.861606756047138</v>
      </c>
      <c r="AO538" s="1">
        <v>5.0075290896646134</v>
      </c>
      <c r="AP538" s="1">
        <v>205.00145372776907</v>
      </c>
      <c r="AQ538" s="1" t="s">
        <v>271</v>
      </c>
      <c r="AR538" s="3" t="s">
        <v>90</v>
      </c>
      <c r="AS538" s="3">
        <v>105.66850921722342</v>
      </c>
      <c r="AT538" s="1">
        <v>231.8934534972779</v>
      </c>
      <c r="AU538" s="1">
        <v>151.64243639970206</v>
      </c>
      <c r="AV538" s="1">
        <v>135.70155945966715</v>
      </c>
      <c r="AW538" s="1" t="s">
        <v>2293</v>
      </c>
      <c r="AX538" s="1">
        <v>8.2838309999999993</v>
      </c>
      <c r="AY538" s="1">
        <v>10.829980000000001</v>
      </c>
      <c r="AZ538" s="1">
        <v>80.06</v>
      </c>
      <c r="BA538" s="1">
        <v>65.680000000000007</v>
      </c>
      <c r="BB538" s="1">
        <v>79.72</v>
      </c>
      <c r="BC538" s="13">
        <v>0.97635605006954074</v>
      </c>
      <c r="BD538" s="1">
        <v>50.419325250092861</v>
      </c>
      <c r="BE538" s="1">
        <v>75.051080746947804</v>
      </c>
      <c r="BF538" s="1">
        <v>41.012385698759552</v>
      </c>
      <c r="BG538" s="1">
        <v>0.72363982996363418</v>
      </c>
      <c r="BH538" s="1">
        <v>4.9883641341546889</v>
      </c>
      <c r="BI538" s="1">
        <v>-1.6340716110372284</v>
      </c>
      <c r="BJ538" s="1">
        <v>-4.128161330855832</v>
      </c>
      <c r="BK538" s="1">
        <v>4.0643850743344956</v>
      </c>
      <c r="BL538" s="1">
        <v>29.578142986836738</v>
      </c>
      <c r="BM538" s="1">
        <v>-0.45274321479253971</v>
      </c>
      <c r="BN538" s="1">
        <v>108.3532</v>
      </c>
      <c r="BO538" s="1">
        <v>178.5206</v>
      </c>
      <c r="BP538" s="1">
        <v>39.924034880837205</v>
      </c>
      <c r="BQ538" s="1">
        <v>411.85481614832042</v>
      </c>
      <c r="BR538" s="1" t="s">
        <v>271</v>
      </c>
      <c r="BS538" s="1">
        <v>5.0075290896646134</v>
      </c>
      <c r="BT538" s="1">
        <v>76.836218525856466</v>
      </c>
      <c r="BU538" s="1">
        <v>252.11445844361418</v>
      </c>
      <c r="BV538" s="1">
        <v>57.9692697406512</v>
      </c>
      <c r="BW538" s="1">
        <v>150.51555182933282</v>
      </c>
    </row>
    <row r="539" spans="1:75" x14ac:dyDescent="0.2">
      <c r="A539" s="8" t="s">
        <v>2294</v>
      </c>
      <c r="B539" s="4" t="s">
        <v>142</v>
      </c>
      <c r="C539" s="8" t="s">
        <v>1937</v>
      </c>
      <c r="D539" s="8" t="s">
        <v>1937</v>
      </c>
      <c r="E539" s="9"/>
      <c r="F539" s="1" t="s">
        <v>2295</v>
      </c>
      <c r="G539" s="3" t="s">
        <v>2296</v>
      </c>
      <c r="H539" s="3" t="s">
        <v>145</v>
      </c>
      <c r="I539" s="1">
        <v>41</v>
      </c>
      <c r="J539" s="1" t="s">
        <v>85</v>
      </c>
      <c r="K539" s="1" t="s">
        <v>85</v>
      </c>
      <c r="L539" s="1" t="s">
        <v>85</v>
      </c>
      <c r="M539" s="1" t="s">
        <v>85</v>
      </c>
      <c r="N539" s="10">
        <v>300000000</v>
      </c>
      <c r="O539" s="11">
        <v>43201</v>
      </c>
      <c r="P539" s="11">
        <v>42943</v>
      </c>
      <c r="Q539" s="1">
        <v>0.33079526181831742</v>
      </c>
      <c r="R539" s="1">
        <v>0.44201598831274946</v>
      </c>
      <c r="S539" s="1">
        <v>2.1736459939953434</v>
      </c>
      <c r="T539" s="1">
        <v>-0.33362844154571913</v>
      </c>
      <c r="U539" s="1">
        <v>-0.21631330555177408</v>
      </c>
      <c r="V539" s="1">
        <v>1.6527696149582605</v>
      </c>
      <c r="W539" s="1" t="s">
        <v>1809</v>
      </c>
      <c r="X539" s="1">
        <v>88.170669555664063</v>
      </c>
      <c r="Y539" s="1">
        <v>3.61223201</v>
      </c>
      <c r="Z539" s="12">
        <v>0.59116999999999997</v>
      </c>
      <c r="AA539" s="12">
        <v>-7.6021756133082263E-2</v>
      </c>
      <c r="AB539" s="1" t="s">
        <v>87</v>
      </c>
      <c r="AC539" s="1">
        <v>100.672</v>
      </c>
      <c r="AD539" s="1">
        <v>3.61223201</v>
      </c>
      <c r="AE539" s="1">
        <v>2.6839145584960855</v>
      </c>
      <c r="AF539" s="12">
        <v>2.6839145584960855</v>
      </c>
      <c r="AG539" s="1" t="s">
        <v>84</v>
      </c>
      <c r="AH539" s="1" t="s">
        <v>100</v>
      </c>
      <c r="AI539" s="1" t="e">
        <v>#VALUE!</v>
      </c>
      <c r="AJ539" s="12" t="e">
        <v>#VALUE!</v>
      </c>
      <c r="AK539" s="1" t="s">
        <v>2292</v>
      </c>
      <c r="AL539" s="1">
        <v>93.358314890000003</v>
      </c>
      <c r="AM539" s="1" t="e">
        <v>#VALUE!</v>
      </c>
      <c r="AN539" s="1" t="e">
        <v>#VALUE!</v>
      </c>
      <c r="AO539" s="1">
        <v>2.6255989048596851</v>
      </c>
      <c r="AP539" s="1">
        <v>88.861233725362553</v>
      </c>
      <c r="AQ539" s="1" t="s">
        <v>271</v>
      </c>
      <c r="AR539" s="3" t="s">
        <v>102</v>
      </c>
      <c r="AS539" s="3">
        <v>92.44429135364247</v>
      </c>
      <c r="AT539" s="1">
        <v>92.258102844619302</v>
      </c>
      <c r="AU539" s="1">
        <v>32.20925144538667</v>
      </c>
      <c r="AV539" s="1">
        <v>16.791233254691427</v>
      </c>
      <c r="AW539" s="1" t="s">
        <v>2293</v>
      </c>
      <c r="AX539" s="1">
        <v>8.2838309999999993</v>
      </c>
      <c r="AY539" s="1">
        <v>10.829980000000001</v>
      </c>
      <c r="AZ539" s="1">
        <v>80.06</v>
      </c>
      <c r="BA539" s="1">
        <v>65.680000000000007</v>
      </c>
      <c r="BB539" s="1">
        <v>79.72</v>
      </c>
      <c r="BC539" s="13">
        <v>0.97635605006954074</v>
      </c>
      <c r="BD539" s="1">
        <v>50.419325250092861</v>
      </c>
      <c r="BE539" s="1">
        <v>75.051080746947804</v>
      </c>
      <c r="BF539" s="1">
        <v>41.012385698759552</v>
      </c>
      <c r="BG539" s="1">
        <v>0.72363982996363418</v>
      </c>
      <c r="BH539" s="1">
        <v>7.1238877481177276</v>
      </c>
      <c r="BI539" s="1">
        <v>-38.585065139999983</v>
      </c>
      <c r="BJ539" s="1">
        <v>-2.8681781399999977</v>
      </c>
      <c r="BK539" s="1">
        <v>-14.484509939999995</v>
      </c>
      <c r="BL539" s="1">
        <v>-3.4424058500000001</v>
      </c>
      <c r="BM539" s="1">
        <v>-1.6000973731758781</v>
      </c>
      <c r="BN539" s="1">
        <v>93.358314890000003</v>
      </c>
      <c r="BO539" s="1">
        <v>124.15938498</v>
      </c>
      <c r="BP539" s="1">
        <v>100</v>
      </c>
      <c r="BQ539" s="1">
        <v>249.4473901279548</v>
      </c>
      <c r="BR539" s="1" t="s">
        <v>271</v>
      </c>
      <c r="BS539" s="1">
        <v>2.8747433264887063</v>
      </c>
      <c r="BT539" s="1">
        <v>93.358314890000003</v>
      </c>
      <c r="BU539" s="1">
        <v>202.09323902</v>
      </c>
      <c r="BV539" s="1">
        <v>100</v>
      </c>
      <c r="BW539" s="1">
        <v>112.14940722146083</v>
      </c>
    </row>
    <row r="540" spans="1:75" x14ac:dyDescent="0.2">
      <c r="A540" s="8" t="s">
        <v>2297</v>
      </c>
      <c r="B540" s="4" t="s">
        <v>126</v>
      </c>
      <c r="C540" s="8" t="s">
        <v>218</v>
      </c>
      <c r="D540" s="8" t="s">
        <v>218</v>
      </c>
      <c r="E540" s="9"/>
      <c r="F540" s="1" t="s">
        <v>2298</v>
      </c>
      <c r="G540" s="3" t="s">
        <v>2299</v>
      </c>
      <c r="H540" s="3" t="s">
        <v>130</v>
      </c>
      <c r="I540" s="1">
        <v>63.5</v>
      </c>
      <c r="J540" s="1" t="s">
        <v>85</v>
      </c>
      <c r="K540" s="1" t="s">
        <v>85</v>
      </c>
      <c r="L540" s="1" t="s">
        <v>85</v>
      </c>
      <c r="M540" s="1" t="s">
        <v>85</v>
      </c>
      <c r="N540" s="10">
        <v>400000000</v>
      </c>
      <c r="O540" s="11">
        <v>44120</v>
      </c>
      <c r="P540" s="11">
        <v>42572</v>
      </c>
      <c r="Q540" s="1">
        <v>0.40664116880539947</v>
      </c>
      <c r="R540" s="1">
        <v>0.47061436207602725</v>
      </c>
      <c r="S540" s="1">
        <v>2.0350669700288426</v>
      </c>
      <c r="T540" s="1">
        <v>-0.15022909102744286</v>
      </c>
      <c r="U540" s="1">
        <v>1.0917070536087259E-2</v>
      </c>
      <c r="V540" s="1">
        <v>1.4788038484026877</v>
      </c>
      <c r="W540" s="1" t="s">
        <v>2300</v>
      </c>
      <c r="X540" s="1">
        <v>60.090938568115234</v>
      </c>
      <c r="Y540" s="1">
        <v>3.3136206344751269</v>
      </c>
      <c r="Z540" s="12">
        <v>0.60052499999999998</v>
      </c>
      <c r="AA540" s="12">
        <v>-0.20001720439095649</v>
      </c>
      <c r="AB540" s="1" t="s">
        <v>87</v>
      </c>
      <c r="AC540" s="1">
        <v>99.224999999999994</v>
      </c>
      <c r="AD540" s="1">
        <v>3.3136206344751269</v>
      </c>
      <c r="AE540" s="1">
        <v>2.6046498803378646</v>
      </c>
      <c r="AF540" s="12">
        <v>2.6046498803378646</v>
      </c>
      <c r="AG540" s="1" t="s">
        <v>84</v>
      </c>
      <c r="AH540" s="1" t="s">
        <v>100</v>
      </c>
      <c r="AI540" s="1" t="e">
        <v>#VALUE!</v>
      </c>
      <c r="AJ540" s="12" t="e">
        <v>#VALUE!</v>
      </c>
      <c r="AK540" s="1" t="s">
        <v>2301</v>
      </c>
      <c r="AL540" s="1">
        <v>65.737395039999996</v>
      </c>
      <c r="AM540" s="1" t="e">
        <v>#VALUE!</v>
      </c>
      <c r="AN540" s="1" t="e">
        <v>#VALUE!</v>
      </c>
      <c r="AO540" s="1">
        <v>2.3956194387405887</v>
      </c>
      <c r="AP540" s="1">
        <v>60.71546081090581</v>
      </c>
      <c r="AQ540" s="1" t="s">
        <v>171</v>
      </c>
      <c r="AR540" s="3" t="s">
        <v>102</v>
      </c>
      <c r="AS540" s="3">
        <v>63.542001548247519</v>
      </c>
      <c r="AT540" s="1">
        <v>63.225985482537439</v>
      </c>
      <c r="AU540" s="1">
        <v>5.8924908980765078</v>
      </c>
      <c r="AV540" s="1">
        <v>-9.6531014034771712</v>
      </c>
      <c r="AW540" s="1" t="s">
        <v>2302</v>
      </c>
      <c r="AX540" s="1">
        <v>13.20524</v>
      </c>
      <c r="AY540" s="1">
        <v>34.301769999999998</v>
      </c>
      <c r="AZ540" s="1">
        <v>83.669998168945313</v>
      </c>
      <c r="BA540" s="1">
        <v>52.24</v>
      </c>
      <c r="BB540" s="1">
        <v>83.67</v>
      </c>
      <c r="BC540" s="13">
        <v>1.0000000582581863</v>
      </c>
      <c r="BD540" s="1">
        <v>66.065401238943991</v>
      </c>
      <c r="BE540" s="1">
        <v>151.57125402680845</v>
      </c>
      <c r="BF540" s="1">
        <v>62.80501068773534</v>
      </c>
      <c r="BG540" s="1">
        <v>0.96326992752465068</v>
      </c>
      <c r="BH540" s="1">
        <v>4.59958932238193</v>
      </c>
      <c r="BI540" s="1">
        <v>-24.294727039999998</v>
      </c>
      <c r="BJ540" s="1">
        <v>-6.2020338500000065</v>
      </c>
      <c r="BK540" s="1">
        <v>-16.698561089999998</v>
      </c>
      <c r="BL540" s="1">
        <v>-3.2686916900000114</v>
      </c>
      <c r="BM540" s="1">
        <v>-1.2816561824986157</v>
      </c>
      <c r="BN540" s="1">
        <v>65.737395039999996</v>
      </c>
      <c r="BO540" s="1">
        <v>100.41251225000001</v>
      </c>
      <c r="BP540" s="1">
        <v>100</v>
      </c>
      <c r="BQ540" s="1">
        <v>227.59055186817534</v>
      </c>
      <c r="BR540" s="1" t="s">
        <v>171</v>
      </c>
      <c r="BS540" s="1">
        <v>2.3956194387405887</v>
      </c>
      <c r="BT540" s="1">
        <v>65.737395039999996</v>
      </c>
      <c r="BU540" s="1">
        <v>219.67310000000001</v>
      </c>
      <c r="BV540" s="1">
        <v>100</v>
      </c>
      <c r="BW540" s="1">
        <v>83.049688815622517</v>
      </c>
    </row>
    <row r="541" spans="1:75" x14ac:dyDescent="0.2">
      <c r="A541" s="8" t="s">
        <v>2303</v>
      </c>
      <c r="B541" s="4" t="s">
        <v>486</v>
      </c>
      <c r="C541" s="8" t="s">
        <v>218</v>
      </c>
      <c r="D541" s="8" t="s">
        <v>218</v>
      </c>
      <c r="E541" s="9"/>
      <c r="F541" s="1" t="s">
        <v>2304</v>
      </c>
      <c r="G541" s="3" t="s">
        <v>2305</v>
      </c>
      <c r="H541" s="3" t="s">
        <v>489</v>
      </c>
      <c r="I541" s="1">
        <v>33.5</v>
      </c>
      <c r="J541" s="1" t="s">
        <v>85</v>
      </c>
      <c r="K541" s="1" t="s">
        <v>85</v>
      </c>
      <c r="L541" s="1" t="s">
        <v>85</v>
      </c>
      <c r="M541" s="1" t="s">
        <v>85</v>
      </c>
      <c r="N541" s="10">
        <v>500000000</v>
      </c>
      <c r="O541" s="11">
        <v>45433</v>
      </c>
      <c r="P541" s="11">
        <v>44308</v>
      </c>
      <c r="Q541" s="1">
        <v>0.41716756856780002</v>
      </c>
      <c r="R541" s="1">
        <v>5.4939489650962514E-3</v>
      </c>
      <c r="S541" s="1">
        <v>1.8965372378781709</v>
      </c>
      <c r="T541" s="1">
        <v>-0.8915050166253824</v>
      </c>
      <c r="U541" s="1">
        <v>-1.0601711556537219</v>
      </c>
      <c r="V541" s="1">
        <v>1.5242217576340922</v>
      </c>
      <c r="W541" s="1" t="s">
        <v>2306</v>
      </c>
      <c r="X541" s="1">
        <v>106.72407531738281</v>
      </c>
      <c r="Y541" s="1">
        <v>4.0997476700000002</v>
      </c>
      <c r="Z541" s="12">
        <v>1.1628449999999999</v>
      </c>
      <c r="AA541" s="12">
        <v>-0.97807978954047581</v>
      </c>
      <c r="AB541" s="1" t="s">
        <v>87</v>
      </c>
      <c r="AC541" s="1">
        <v>104.452</v>
      </c>
      <c r="AD541" s="1">
        <v>4.8947585364097117</v>
      </c>
      <c r="AE541" s="1">
        <v>3.2925726100307826</v>
      </c>
      <c r="AF541" s="12">
        <v>3.2925726100307826</v>
      </c>
      <c r="AG541" s="1" t="s">
        <v>84</v>
      </c>
      <c r="AH541" s="1">
        <v>3.4695277367424411</v>
      </c>
      <c r="AI541" s="1" t="e">
        <v>#VALUE!</v>
      </c>
      <c r="AJ541" s="12" t="e">
        <v>#VALUE!</v>
      </c>
      <c r="AK541" s="1" t="s">
        <v>2301</v>
      </c>
      <c r="AL541" s="1">
        <v>112.98476185</v>
      </c>
      <c r="AM541" s="1">
        <v>161.12899199999998</v>
      </c>
      <c r="AN541" s="1">
        <v>4.7670994242382108</v>
      </c>
      <c r="AO541" s="1">
        <v>5.8179329226557153</v>
      </c>
      <c r="AP541" s="1">
        <v>156.09980940643749</v>
      </c>
      <c r="AQ541" s="1" t="s">
        <v>171</v>
      </c>
      <c r="AR541" s="3" t="s">
        <v>102</v>
      </c>
      <c r="AS541" s="3">
        <v>110.65662863068879</v>
      </c>
      <c r="AT541" s="1">
        <v>112.18048716752934</v>
      </c>
      <c r="AU541" s="1">
        <v>27.801661909766118</v>
      </c>
      <c r="AV541" s="1">
        <v>10.155487540370389</v>
      </c>
      <c r="AW541" s="1" t="s">
        <v>2302</v>
      </c>
      <c r="AX541" s="1">
        <v>13.20524</v>
      </c>
      <c r="AY541" s="1">
        <v>34.301769999999998</v>
      </c>
      <c r="AZ541" s="1">
        <v>83.669998168945313</v>
      </c>
      <c r="BA541" s="1">
        <v>52.24</v>
      </c>
      <c r="BB541" s="1">
        <v>83.67</v>
      </c>
      <c r="BC541" s="13">
        <v>1.0000000582581863</v>
      </c>
      <c r="BD541" s="1">
        <v>66.065401238943991</v>
      </c>
      <c r="BE541" s="1">
        <v>151.57125402680845</v>
      </c>
      <c r="BF541" s="1">
        <v>62.80501068773534</v>
      </c>
      <c r="BG541" s="1">
        <v>0.96326992752465068</v>
      </c>
      <c r="BH541" s="1">
        <v>1.0102669404517455</v>
      </c>
      <c r="BI541" s="1">
        <v>-20.026260020000009</v>
      </c>
      <c r="BJ541" s="1">
        <v>-2.1050369499999988</v>
      </c>
      <c r="BK541" s="1">
        <v>-13.341040030000002</v>
      </c>
      <c r="BL541" s="1">
        <v>2.2264745199999965</v>
      </c>
      <c r="BM541" s="1">
        <v>-1.3840249747881186</v>
      </c>
      <c r="BN541" s="1">
        <v>109.99554164</v>
      </c>
      <c r="BO541" s="1">
        <v>143.63498872</v>
      </c>
      <c r="BP541" s="1">
        <v>91.113943689707042</v>
      </c>
      <c r="BQ541" s="1">
        <v>526.58414385184926</v>
      </c>
      <c r="BR541" s="1" t="s">
        <v>171</v>
      </c>
      <c r="BS541" s="1">
        <v>5.9849418206707732</v>
      </c>
      <c r="BT541" s="1" t="s">
        <v>103</v>
      </c>
      <c r="BU541" s="1" t="s">
        <v>103</v>
      </c>
      <c r="BV541" s="1" t="e">
        <v>#VALUE!</v>
      </c>
      <c r="BW541" s="1">
        <v>143.34891519178737</v>
      </c>
    </row>
    <row r="542" spans="1:75" x14ac:dyDescent="0.2">
      <c r="A542" s="8" t="s">
        <v>2307</v>
      </c>
      <c r="B542" s="4" t="s">
        <v>2010</v>
      </c>
      <c r="C542" s="8" t="s">
        <v>218</v>
      </c>
      <c r="D542" s="8" t="s">
        <v>218</v>
      </c>
      <c r="E542" s="9"/>
      <c r="F542" s="1" t="s">
        <v>2308</v>
      </c>
      <c r="G542" s="3" t="s">
        <v>2309</v>
      </c>
      <c r="H542" s="3" t="s">
        <v>2012</v>
      </c>
      <c r="I542" s="1">
        <v>68.5</v>
      </c>
      <c r="J542" s="1" t="s">
        <v>85</v>
      </c>
      <c r="K542" s="1" t="s">
        <v>85</v>
      </c>
      <c r="L542" s="1" t="s">
        <v>85</v>
      </c>
      <c r="M542" s="1" t="s">
        <v>85</v>
      </c>
      <c r="N542" s="10">
        <v>100000000</v>
      </c>
      <c r="O542" s="11">
        <v>41220</v>
      </c>
      <c r="P542" s="11">
        <v>41781</v>
      </c>
      <c r="Q542" s="1">
        <v>0.90921630065357029</v>
      </c>
      <c r="R542" s="1">
        <v>-1.7123622721759824</v>
      </c>
      <c r="S542" s="1">
        <v>1.4521287364128943</v>
      </c>
      <c r="T542" s="1">
        <v>-1.7590883403183377</v>
      </c>
      <c r="U542" s="1">
        <v>-4.6736611960803254</v>
      </c>
      <c r="V542" s="1">
        <v>-2.444672384768054</v>
      </c>
      <c r="W542" s="1" t="s">
        <v>2310</v>
      </c>
      <c r="X542" s="1">
        <v>193.49510192871094</v>
      </c>
      <c r="Y542" s="1">
        <v>5.4177394504030225</v>
      </c>
      <c r="Z542" s="12">
        <v>2.1896620000000002</v>
      </c>
      <c r="AA542" s="12" t="s">
        <v>100</v>
      </c>
      <c r="AB542" s="1" t="s">
        <v>87</v>
      </c>
      <c r="AC542" s="1">
        <v>96.71</v>
      </c>
      <c r="AD542" s="1">
        <v>5.4177394504030225</v>
      </c>
      <c r="AE542" s="1">
        <v>3.5396637117204794</v>
      </c>
      <c r="AF542" s="12">
        <v>3.5396637117204794</v>
      </c>
      <c r="AG542" s="1" t="s">
        <v>84</v>
      </c>
      <c r="AH542" s="1" t="s">
        <v>100</v>
      </c>
      <c r="AI542" s="1" t="e">
        <v>#VALUE!</v>
      </c>
      <c r="AJ542" s="12" t="e">
        <v>#VALUE!</v>
      </c>
      <c r="AK542" s="1" t="s">
        <v>2301</v>
      </c>
      <c r="AL542" s="1">
        <v>197.12376140999999</v>
      </c>
      <c r="AM542" s="1" t="e">
        <v>#VALUE!</v>
      </c>
      <c r="AN542" s="1" t="e">
        <v>#VALUE!</v>
      </c>
      <c r="AO542" s="1">
        <v>17.462012320328544</v>
      </c>
      <c r="AP542" s="1">
        <v>196.1242201244815</v>
      </c>
      <c r="AQ542" s="1" t="s">
        <v>171</v>
      </c>
      <c r="AR542" s="3" t="s">
        <v>102</v>
      </c>
      <c r="AS542" s="3">
        <v>194.60737149256059</v>
      </c>
      <c r="AT542" s="1">
        <v>191.79038853896472</v>
      </c>
      <c r="AU542" s="1" t="s">
        <v>103</v>
      </c>
      <c r="AV542" s="1">
        <v>19.738194890369876</v>
      </c>
      <c r="AW542" s="1" t="s">
        <v>2302</v>
      </c>
      <c r="AX542" s="1">
        <v>13.20524</v>
      </c>
      <c r="AY542" s="1">
        <v>34.301769999999998</v>
      </c>
      <c r="AZ542" s="1">
        <v>83.669998168945313</v>
      </c>
      <c r="BA542" s="1">
        <v>52.24</v>
      </c>
      <c r="BB542" s="1">
        <v>83.67</v>
      </c>
      <c r="BC542" s="13">
        <v>1.0000000582581863</v>
      </c>
      <c r="BD542" s="1">
        <v>66.065401238943991</v>
      </c>
      <c r="BE542" s="1">
        <v>151.57125402680845</v>
      </c>
      <c r="BF542" s="1">
        <v>62.80501068773534</v>
      </c>
      <c r="BG542" s="1">
        <v>0.96326992752465068</v>
      </c>
      <c r="BH542" s="1">
        <v>12.533880903490759</v>
      </c>
      <c r="BI542" s="1">
        <v>-23.341962220000028</v>
      </c>
      <c r="BJ542" s="1">
        <v>-5.4936923400000239</v>
      </c>
      <c r="BK542" s="1">
        <v>-5.9008036600000082</v>
      </c>
      <c r="BL542" s="1">
        <v>-9.2081139300000245</v>
      </c>
      <c r="BM542" s="1">
        <v>-1.2888410427697168</v>
      </c>
      <c r="BN542" s="1">
        <v>186.91411178999999</v>
      </c>
      <c r="BO542" s="1">
        <v>220.10391787</v>
      </c>
      <c r="BP542" s="1">
        <v>69.23859815453315</v>
      </c>
      <c r="BQ542" s="1">
        <v>1098.4145816446755</v>
      </c>
      <c r="BR542" s="1" t="s">
        <v>171</v>
      </c>
      <c r="BS542" s="1">
        <v>17.462012320328544</v>
      </c>
      <c r="BT542" s="1">
        <v>186.91411178999999</v>
      </c>
      <c r="BU542" s="1">
        <v>330.25253032000001</v>
      </c>
      <c r="BV542" s="1">
        <v>92.877241339269304</v>
      </c>
      <c r="BW542" s="1">
        <v>222.82787663398744</v>
      </c>
    </row>
    <row r="543" spans="1:75" x14ac:dyDescent="0.2">
      <c r="A543" s="8">
        <v>456</v>
      </c>
      <c r="B543" s="4"/>
      <c r="C543" s="8" t="s">
        <v>2311</v>
      </c>
      <c r="D543" s="8" t="s">
        <v>2311</v>
      </c>
      <c r="E543" s="9"/>
      <c r="F543" s="1" t="s">
        <v>2312</v>
      </c>
      <c r="G543" s="3" t="s">
        <v>2311</v>
      </c>
      <c r="H543" s="3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10" t="s">
        <v>84</v>
      </c>
      <c r="O543" s="11" t="e">
        <v>#VALUE!</v>
      </c>
      <c r="P543" s="11" t="e">
        <v>#VALUE!</v>
      </c>
      <c r="Q543" s="1" t="e">
        <v>#VALUE!</v>
      </c>
      <c r="R543" s="1" t="e">
        <v>#VALUE!</v>
      </c>
      <c r="S543" s="1" t="e">
        <v>#VALUE!</v>
      </c>
      <c r="T543" s="1" t="e">
        <v>#VALUE!</v>
      </c>
      <c r="U543" s="1" t="e">
        <v>#VALUE!</v>
      </c>
      <c r="V543" s="1" t="e">
        <v>#VALUE!</v>
      </c>
      <c r="W543" s="1" t="s">
        <v>84</v>
      </c>
      <c r="X543" s="1" t="s">
        <v>84</v>
      </c>
      <c r="Y543" s="1" t="s">
        <v>84</v>
      </c>
      <c r="Z543" s="12" t="e">
        <v>#VALUE!</v>
      </c>
      <c r="AA543" s="12" t="e">
        <v>#VALUE!</v>
      </c>
      <c r="AB543" s="1" t="s">
        <v>84</v>
      </c>
      <c r="AC543" s="1" t="s">
        <v>84</v>
      </c>
      <c r="AD543" s="1" t="s">
        <v>84</v>
      </c>
      <c r="AE543" s="1" t="s">
        <v>84</v>
      </c>
      <c r="AF543" s="12" t="s">
        <v>84</v>
      </c>
      <c r="AG543" s="1" t="s">
        <v>84</v>
      </c>
      <c r="AH543" s="1" t="s">
        <v>84</v>
      </c>
      <c r="AI543" s="1" t="e">
        <v>#VALUE!</v>
      </c>
      <c r="AJ543" s="12" t="e">
        <v>#VALUE!</v>
      </c>
      <c r="AK543" s="1" t="s">
        <v>84</v>
      </c>
      <c r="AL543" s="1" t="s">
        <v>84</v>
      </c>
      <c r="AM543" s="1" t="e">
        <v>#VALUE!</v>
      </c>
      <c r="AN543" s="1" t="e">
        <v>#VALUE!</v>
      </c>
      <c r="AO543" s="1" t="s">
        <v>84</v>
      </c>
      <c r="AP543" s="1" t="s">
        <v>84</v>
      </c>
      <c r="AQ543" s="1" t="s">
        <v>84</v>
      </c>
      <c r="AR543" s="3" t="s">
        <v>84</v>
      </c>
      <c r="AS543" s="3" t="s">
        <v>84</v>
      </c>
      <c r="AT543" s="1" t="s">
        <v>84</v>
      </c>
      <c r="AU543" s="1" t="s">
        <v>103</v>
      </c>
      <c r="AV543" s="1" t="s">
        <v>84</v>
      </c>
      <c r="AW543" s="1" t="s">
        <v>84</v>
      </c>
      <c r="AX543" s="1" t="s">
        <v>103</v>
      </c>
      <c r="AY543" s="1" t="s">
        <v>103</v>
      </c>
      <c r="AZ543" s="1" t="s">
        <v>84</v>
      </c>
      <c r="BA543" s="1" t="s">
        <v>84</v>
      </c>
      <c r="BB543" s="1" t="s">
        <v>84</v>
      </c>
      <c r="BC543" s="13" t="s">
        <v>103</v>
      </c>
      <c r="BD543" s="1" t="s">
        <v>103</v>
      </c>
      <c r="BE543" s="1" t="s">
        <v>84</v>
      </c>
      <c r="BF543" s="1" t="s">
        <v>84</v>
      </c>
      <c r="BG543" s="1" t="s">
        <v>103</v>
      </c>
      <c r="BH543" s="1" t="s">
        <v>84</v>
      </c>
      <c r="BI543" s="1" t="e">
        <v>#VALUE!</v>
      </c>
      <c r="BJ543" s="1" t="s">
        <v>84</v>
      </c>
      <c r="BK543" s="1" t="e">
        <v>#VALUE!</v>
      </c>
      <c r="BL543" s="1" t="e">
        <v>#VALUE!</v>
      </c>
      <c r="BM543" s="1" t="e">
        <v>#VALUE!</v>
      </c>
      <c r="BN543" s="1" t="e">
        <v>#VALUE!</v>
      </c>
      <c r="BO543" s="1" t="e">
        <v>#VALUE!</v>
      </c>
      <c r="BP543" s="1" t="e">
        <v>#VALUE!</v>
      </c>
      <c r="BQ543" s="1" t="e">
        <v>#VALUE!</v>
      </c>
      <c r="BR543" s="1" t="s">
        <v>84</v>
      </c>
      <c r="BS543" s="1" t="s">
        <v>84</v>
      </c>
      <c r="BT543" s="1" t="e">
        <v>#VALUE!</v>
      </c>
      <c r="BU543" s="1" t="e">
        <v>#VALUE!</v>
      </c>
      <c r="BV543" s="1" t="e">
        <v>#VALUE!</v>
      </c>
      <c r="BW543" s="1" t="s">
        <v>84</v>
      </c>
    </row>
    <row r="544" spans="1:75" x14ac:dyDescent="0.2">
      <c r="A544" s="8">
        <v>457</v>
      </c>
      <c r="B544" s="4"/>
      <c r="C544" s="8" t="s">
        <v>2311</v>
      </c>
      <c r="D544" s="8" t="s">
        <v>2311</v>
      </c>
      <c r="E544" s="9"/>
      <c r="F544" s="1" t="s">
        <v>2313</v>
      </c>
      <c r="G544" s="3" t="s">
        <v>2311</v>
      </c>
      <c r="H544" s="3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10" t="s">
        <v>84</v>
      </c>
      <c r="O544" s="11" t="e">
        <v>#VALUE!</v>
      </c>
      <c r="P544" s="11" t="e">
        <v>#VALUE!</v>
      </c>
      <c r="Q544" s="1" t="e">
        <v>#VALUE!</v>
      </c>
      <c r="R544" s="1" t="e">
        <v>#VALUE!</v>
      </c>
      <c r="S544" s="1" t="e">
        <v>#VALUE!</v>
      </c>
      <c r="T544" s="1" t="e">
        <v>#VALUE!</v>
      </c>
      <c r="U544" s="1" t="e">
        <v>#VALUE!</v>
      </c>
      <c r="V544" s="1" t="e">
        <v>#VALUE!</v>
      </c>
      <c r="W544" s="1" t="s">
        <v>84</v>
      </c>
      <c r="X544" s="1" t="s">
        <v>84</v>
      </c>
      <c r="Y544" s="1" t="s">
        <v>84</v>
      </c>
      <c r="Z544" s="12" t="e">
        <v>#VALUE!</v>
      </c>
      <c r="AA544" s="12" t="e">
        <v>#VALUE!</v>
      </c>
      <c r="AB544" s="1" t="s">
        <v>84</v>
      </c>
      <c r="AC544" s="1" t="s">
        <v>84</v>
      </c>
      <c r="AD544" s="1" t="s">
        <v>84</v>
      </c>
      <c r="AE544" s="1" t="s">
        <v>84</v>
      </c>
      <c r="AF544" s="12" t="s">
        <v>84</v>
      </c>
      <c r="AG544" s="1" t="s">
        <v>84</v>
      </c>
      <c r="AH544" s="1" t="s">
        <v>84</v>
      </c>
      <c r="AI544" s="1" t="e">
        <v>#VALUE!</v>
      </c>
      <c r="AJ544" s="12" t="e">
        <v>#VALUE!</v>
      </c>
      <c r="AK544" s="1" t="s">
        <v>84</v>
      </c>
      <c r="AL544" s="1" t="s">
        <v>84</v>
      </c>
      <c r="AM544" s="1" t="e">
        <v>#VALUE!</v>
      </c>
      <c r="AN544" s="1" t="e">
        <v>#VALUE!</v>
      </c>
      <c r="AO544" s="1" t="s">
        <v>84</v>
      </c>
      <c r="AP544" s="1" t="s">
        <v>84</v>
      </c>
      <c r="AQ544" s="1" t="s">
        <v>84</v>
      </c>
      <c r="AR544" s="3" t="s">
        <v>84</v>
      </c>
      <c r="AS544" s="3" t="s">
        <v>84</v>
      </c>
      <c r="AT544" s="1" t="s">
        <v>84</v>
      </c>
      <c r="AU544" s="1" t="s">
        <v>103</v>
      </c>
      <c r="AV544" s="1" t="s">
        <v>84</v>
      </c>
      <c r="AW544" s="1" t="s">
        <v>84</v>
      </c>
      <c r="AX544" s="1" t="s">
        <v>103</v>
      </c>
      <c r="AY544" s="1" t="s">
        <v>103</v>
      </c>
      <c r="AZ544" s="1" t="s">
        <v>84</v>
      </c>
      <c r="BA544" s="1" t="s">
        <v>84</v>
      </c>
      <c r="BB544" s="1" t="s">
        <v>84</v>
      </c>
      <c r="BC544" s="13" t="s">
        <v>103</v>
      </c>
      <c r="BD544" s="1" t="s">
        <v>103</v>
      </c>
      <c r="BE544" s="1" t="s">
        <v>84</v>
      </c>
      <c r="BF544" s="1" t="s">
        <v>84</v>
      </c>
      <c r="BG544" s="1" t="s">
        <v>103</v>
      </c>
      <c r="BH544" s="1" t="s">
        <v>84</v>
      </c>
      <c r="BI544" s="1" t="e">
        <v>#VALUE!</v>
      </c>
      <c r="BJ544" s="1" t="s">
        <v>84</v>
      </c>
      <c r="BK544" s="1" t="e">
        <v>#VALUE!</v>
      </c>
      <c r="BL544" s="1" t="e">
        <v>#VALUE!</v>
      </c>
      <c r="BM544" s="1" t="e">
        <v>#VALUE!</v>
      </c>
      <c r="BN544" s="1" t="e">
        <v>#VALUE!</v>
      </c>
      <c r="BO544" s="1" t="e">
        <v>#VALUE!</v>
      </c>
      <c r="BP544" s="1" t="e">
        <v>#VALUE!</v>
      </c>
      <c r="BQ544" s="1" t="e">
        <v>#VALUE!</v>
      </c>
      <c r="BR544" s="1" t="s">
        <v>84</v>
      </c>
      <c r="BS544" s="1" t="s">
        <v>84</v>
      </c>
      <c r="BT544" s="1" t="e">
        <v>#VALUE!</v>
      </c>
      <c r="BU544" s="1" t="e">
        <v>#VALUE!</v>
      </c>
      <c r="BV544" s="1" t="e">
        <v>#VALUE!</v>
      </c>
      <c r="BW544" s="1" t="s">
        <v>84</v>
      </c>
    </row>
    <row r="545" spans="1:75" x14ac:dyDescent="0.2">
      <c r="A545" s="8">
        <v>458</v>
      </c>
      <c r="B545" s="4"/>
      <c r="C545" s="8" t="s">
        <v>2311</v>
      </c>
      <c r="D545" s="8" t="s">
        <v>2311</v>
      </c>
      <c r="E545" s="9"/>
      <c r="F545" s="1" t="s">
        <v>2314</v>
      </c>
      <c r="G545" s="3" t="s">
        <v>2311</v>
      </c>
      <c r="H545" s="3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10" t="s">
        <v>84</v>
      </c>
      <c r="O545" s="11" t="e">
        <v>#VALUE!</v>
      </c>
      <c r="P545" s="11" t="e">
        <v>#VALUE!</v>
      </c>
      <c r="Q545" s="1" t="e">
        <v>#VALUE!</v>
      </c>
      <c r="R545" s="1" t="e">
        <v>#VALUE!</v>
      </c>
      <c r="S545" s="1" t="e">
        <v>#VALUE!</v>
      </c>
      <c r="T545" s="1" t="e">
        <v>#VALUE!</v>
      </c>
      <c r="U545" s="1" t="e">
        <v>#VALUE!</v>
      </c>
      <c r="V545" s="1" t="e">
        <v>#VALUE!</v>
      </c>
      <c r="W545" s="1" t="s">
        <v>84</v>
      </c>
      <c r="X545" s="1" t="s">
        <v>84</v>
      </c>
      <c r="Y545" s="1" t="s">
        <v>84</v>
      </c>
      <c r="Z545" s="12" t="e">
        <v>#VALUE!</v>
      </c>
      <c r="AA545" s="12" t="e">
        <v>#VALUE!</v>
      </c>
      <c r="AB545" s="1" t="s">
        <v>84</v>
      </c>
      <c r="AC545" s="1" t="s">
        <v>84</v>
      </c>
      <c r="AD545" s="1" t="s">
        <v>84</v>
      </c>
      <c r="AE545" s="1" t="s">
        <v>84</v>
      </c>
      <c r="AF545" s="12" t="s">
        <v>84</v>
      </c>
      <c r="AG545" s="1" t="s">
        <v>84</v>
      </c>
      <c r="AH545" s="1" t="s">
        <v>84</v>
      </c>
      <c r="AI545" s="1" t="e">
        <v>#VALUE!</v>
      </c>
      <c r="AJ545" s="12" t="e">
        <v>#VALUE!</v>
      </c>
      <c r="AK545" s="1" t="s">
        <v>84</v>
      </c>
      <c r="AL545" s="1" t="s">
        <v>84</v>
      </c>
      <c r="AM545" s="1" t="e">
        <v>#VALUE!</v>
      </c>
      <c r="AN545" s="1" t="e">
        <v>#VALUE!</v>
      </c>
      <c r="AO545" s="1" t="s">
        <v>84</v>
      </c>
      <c r="AP545" s="1" t="s">
        <v>84</v>
      </c>
      <c r="AQ545" s="1" t="s">
        <v>84</v>
      </c>
      <c r="AR545" s="3" t="s">
        <v>84</v>
      </c>
      <c r="AS545" s="3" t="s">
        <v>84</v>
      </c>
      <c r="AT545" s="1" t="s">
        <v>84</v>
      </c>
      <c r="AU545" s="1" t="s">
        <v>103</v>
      </c>
      <c r="AV545" s="1" t="s">
        <v>84</v>
      </c>
      <c r="AW545" s="1" t="s">
        <v>84</v>
      </c>
      <c r="AX545" s="1" t="s">
        <v>103</v>
      </c>
      <c r="AY545" s="1" t="s">
        <v>103</v>
      </c>
      <c r="AZ545" s="1" t="s">
        <v>84</v>
      </c>
      <c r="BA545" s="1" t="s">
        <v>84</v>
      </c>
      <c r="BB545" s="1" t="s">
        <v>84</v>
      </c>
      <c r="BC545" s="13" t="s">
        <v>103</v>
      </c>
      <c r="BD545" s="1" t="s">
        <v>103</v>
      </c>
      <c r="BE545" s="1" t="s">
        <v>84</v>
      </c>
      <c r="BF545" s="1" t="s">
        <v>84</v>
      </c>
      <c r="BG545" s="1" t="s">
        <v>103</v>
      </c>
      <c r="BH545" s="1" t="s">
        <v>84</v>
      </c>
      <c r="BI545" s="1" t="e">
        <v>#VALUE!</v>
      </c>
      <c r="BJ545" s="1" t="s">
        <v>84</v>
      </c>
      <c r="BK545" s="1" t="e">
        <v>#VALUE!</v>
      </c>
      <c r="BL545" s="1" t="e">
        <v>#VALUE!</v>
      </c>
      <c r="BM545" s="1" t="e">
        <v>#VALUE!</v>
      </c>
      <c r="BN545" s="1" t="e">
        <v>#VALUE!</v>
      </c>
      <c r="BO545" s="1" t="e">
        <v>#VALUE!</v>
      </c>
      <c r="BP545" s="1" t="e">
        <v>#VALUE!</v>
      </c>
      <c r="BQ545" s="1" t="e">
        <v>#VALUE!</v>
      </c>
      <c r="BR545" s="1" t="s">
        <v>84</v>
      </c>
      <c r="BS545" s="1" t="s">
        <v>84</v>
      </c>
      <c r="BT545" s="1" t="e">
        <v>#VALUE!</v>
      </c>
      <c r="BU545" s="1" t="e">
        <v>#VALUE!</v>
      </c>
      <c r="BV545" s="1" t="e">
        <v>#VALUE!</v>
      </c>
      <c r="BW545" s="1" t="s">
        <v>84</v>
      </c>
    </row>
    <row r="546" spans="1:75" x14ac:dyDescent="0.2">
      <c r="A546" s="8">
        <v>459</v>
      </c>
      <c r="B546" s="4"/>
      <c r="C546" s="8" t="s">
        <v>2311</v>
      </c>
      <c r="D546" s="8" t="s">
        <v>2311</v>
      </c>
      <c r="E546" s="9"/>
      <c r="F546" s="1" t="s">
        <v>2315</v>
      </c>
      <c r="G546" s="3" t="s">
        <v>2311</v>
      </c>
      <c r="H546" s="3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0" t="s">
        <v>84</v>
      </c>
      <c r="O546" s="11" t="e">
        <v>#VALUE!</v>
      </c>
      <c r="P546" s="11" t="e">
        <v>#VALUE!</v>
      </c>
      <c r="Q546" s="1" t="e">
        <v>#VALUE!</v>
      </c>
      <c r="R546" s="1" t="e">
        <v>#VALUE!</v>
      </c>
      <c r="S546" s="1" t="e">
        <v>#VALUE!</v>
      </c>
      <c r="T546" s="1" t="e">
        <v>#VALUE!</v>
      </c>
      <c r="U546" s="1" t="e">
        <v>#VALUE!</v>
      </c>
      <c r="V546" s="1" t="e">
        <v>#VALUE!</v>
      </c>
      <c r="W546" s="1" t="s">
        <v>84</v>
      </c>
      <c r="X546" s="1" t="s">
        <v>84</v>
      </c>
      <c r="Y546" s="1" t="s">
        <v>84</v>
      </c>
      <c r="Z546" s="12" t="e">
        <v>#VALUE!</v>
      </c>
      <c r="AA546" s="12" t="e">
        <v>#VALUE!</v>
      </c>
      <c r="AB546" s="1" t="s">
        <v>84</v>
      </c>
      <c r="AC546" s="1" t="s">
        <v>84</v>
      </c>
      <c r="AD546" s="1" t="s">
        <v>84</v>
      </c>
      <c r="AE546" s="1" t="s">
        <v>84</v>
      </c>
      <c r="AF546" s="12" t="s">
        <v>84</v>
      </c>
      <c r="AG546" s="1" t="s">
        <v>84</v>
      </c>
      <c r="AH546" s="1" t="s">
        <v>84</v>
      </c>
      <c r="AI546" s="1" t="e">
        <v>#VALUE!</v>
      </c>
      <c r="AJ546" s="12" t="e">
        <v>#VALUE!</v>
      </c>
      <c r="AK546" s="1" t="s">
        <v>84</v>
      </c>
      <c r="AL546" s="1" t="s">
        <v>84</v>
      </c>
      <c r="AM546" s="1" t="e">
        <v>#VALUE!</v>
      </c>
      <c r="AN546" s="1" t="e">
        <v>#VALUE!</v>
      </c>
      <c r="AO546" s="1" t="s">
        <v>84</v>
      </c>
      <c r="AP546" s="1" t="s">
        <v>84</v>
      </c>
      <c r="AQ546" s="1" t="s">
        <v>84</v>
      </c>
      <c r="AR546" s="3" t="s">
        <v>84</v>
      </c>
      <c r="AS546" s="3" t="s">
        <v>84</v>
      </c>
      <c r="AT546" s="1" t="s">
        <v>84</v>
      </c>
      <c r="AU546" s="1" t="s">
        <v>103</v>
      </c>
      <c r="AV546" s="1" t="s">
        <v>84</v>
      </c>
      <c r="AW546" s="1" t="s">
        <v>84</v>
      </c>
      <c r="AX546" s="1" t="s">
        <v>103</v>
      </c>
      <c r="AY546" s="1" t="s">
        <v>103</v>
      </c>
      <c r="AZ546" s="1" t="s">
        <v>84</v>
      </c>
      <c r="BA546" s="1" t="s">
        <v>84</v>
      </c>
      <c r="BB546" s="1" t="s">
        <v>84</v>
      </c>
      <c r="BC546" s="13" t="s">
        <v>103</v>
      </c>
      <c r="BD546" s="1" t="s">
        <v>103</v>
      </c>
      <c r="BE546" s="1" t="s">
        <v>84</v>
      </c>
      <c r="BF546" s="1" t="s">
        <v>84</v>
      </c>
      <c r="BG546" s="1" t="s">
        <v>103</v>
      </c>
      <c r="BH546" s="1" t="s">
        <v>84</v>
      </c>
      <c r="BI546" s="1" t="e">
        <v>#VALUE!</v>
      </c>
      <c r="BJ546" s="1" t="s">
        <v>84</v>
      </c>
      <c r="BK546" s="1" t="e">
        <v>#VALUE!</v>
      </c>
      <c r="BL546" s="1" t="e">
        <v>#VALUE!</v>
      </c>
      <c r="BM546" s="1" t="e">
        <v>#VALUE!</v>
      </c>
      <c r="BN546" s="1" t="e">
        <v>#VALUE!</v>
      </c>
      <c r="BO546" s="1" t="e">
        <v>#VALUE!</v>
      </c>
      <c r="BP546" s="1" t="e">
        <v>#VALUE!</v>
      </c>
      <c r="BQ546" s="1" t="e">
        <v>#VALUE!</v>
      </c>
      <c r="BR546" s="1" t="s">
        <v>84</v>
      </c>
      <c r="BS546" s="1" t="s">
        <v>84</v>
      </c>
      <c r="BT546" s="1" t="e">
        <v>#VALUE!</v>
      </c>
      <c r="BU546" s="1" t="e">
        <v>#VALUE!</v>
      </c>
      <c r="BV546" s="1" t="e">
        <v>#VALUE!</v>
      </c>
      <c r="BW546" s="1" t="s">
        <v>84</v>
      </c>
    </row>
    <row r="547" spans="1:75" x14ac:dyDescent="0.2">
      <c r="A547" s="8">
        <v>460</v>
      </c>
      <c r="B547" s="4"/>
      <c r="C547" s="8" t="s">
        <v>2311</v>
      </c>
      <c r="D547" s="8" t="s">
        <v>2311</v>
      </c>
      <c r="E547" s="9"/>
      <c r="F547" s="1" t="s">
        <v>2316</v>
      </c>
      <c r="G547" s="3" t="s">
        <v>2311</v>
      </c>
      <c r="H547" s="3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10" t="s">
        <v>84</v>
      </c>
      <c r="O547" s="11" t="e">
        <v>#VALUE!</v>
      </c>
      <c r="P547" s="11" t="e">
        <v>#VALUE!</v>
      </c>
      <c r="Q547" s="1" t="e">
        <v>#VALUE!</v>
      </c>
      <c r="R547" s="1" t="e">
        <v>#VALUE!</v>
      </c>
      <c r="S547" s="1" t="e">
        <v>#VALUE!</v>
      </c>
      <c r="T547" s="1" t="e">
        <v>#VALUE!</v>
      </c>
      <c r="U547" s="1" t="e">
        <v>#VALUE!</v>
      </c>
      <c r="V547" s="1" t="e">
        <v>#VALUE!</v>
      </c>
      <c r="W547" s="1" t="s">
        <v>84</v>
      </c>
      <c r="X547" s="1" t="s">
        <v>84</v>
      </c>
      <c r="Y547" s="1" t="s">
        <v>84</v>
      </c>
      <c r="Z547" s="12" t="e">
        <v>#VALUE!</v>
      </c>
      <c r="AA547" s="12" t="e">
        <v>#VALUE!</v>
      </c>
      <c r="AB547" s="1" t="s">
        <v>84</v>
      </c>
      <c r="AC547" s="1" t="s">
        <v>84</v>
      </c>
      <c r="AD547" s="1">
        <v>4.8947585364097117</v>
      </c>
      <c r="AE547" s="1">
        <v>3.2925726100307826</v>
      </c>
      <c r="AF547" s="12">
        <v>3.2925726100307826</v>
      </c>
      <c r="AG547" s="1" t="s">
        <v>84</v>
      </c>
      <c r="AH547" s="1">
        <v>3.4695277367424411</v>
      </c>
      <c r="AI547" s="1" t="e">
        <v>#VALUE!</v>
      </c>
      <c r="AJ547" s="12" t="e">
        <v>#VALUE!</v>
      </c>
      <c r="AK547" s="1" t="s">
        <v>84</v>
      </c>
      <c r="AL547" s="1" t="s">
        <v>84</v>
      </c>
      <c r="AM547" s="1">
        <v>161.12899199999998</v>
      </c>
      <c r="AN547" s="1">
        <v>4.7670994242382108</v>
      </c>
      <c r="AO547" s="1" t="s">
        <v>84</v>
      </c>
      <c r="AP547" s="1">
        <v>156.09980940643749</v>
      </c>
      <c r="AQ547" s="1" t="s">
        <v>84</v>
      </c>
      <c r="AR547" s="3" t="s">
        <v>84</v>
      </c>
      <c r="AS547" s="3" t="s">
        <v>84</v>
      </c>
      <c r="AT547" s="1" t="s">
        <v>84</v>
      </c>
      <c r="AU547" s="1" t="s">
        <v>103</v>
      </c>
      <c r="AV547" s="1" t="s">
        <v>84</v>
      </c>
      <c r="AW547" s="1" t="s">
        <v>84</v>
      </c>
      <c r="AX547" s="1" t="s">
        <v>103</v>
      </c>
      <c r="AY547" s="1" t="s">
        <v>103</v>
      </c>
      <c r="AZ547" s="1" t="s">
        <v>84</v>
      </c>
      <c r="BA547" s="1" t="s">
        <v>84</v>
      </c>
      <c r="BB547" s="1" t="s">
        <v>84</v>
      </c>
      <c r="BC547" s="13" t="s">
        <v>103</v>
      </c>
      <c r="BD547" s="1" t="s">
        <v>103</v>
      </c>
      <c r="BE547" s="1" t="s">
        <v>84</v>
      </c>
      <c r="BF547" s="1" t="s">
        <v>84</v>
      </c>
      <c r="BG547" s="1" t="s">
        <v>103</v>
      </c>
      <c r="BH547" s="1" t="s">
        <v>84</v>
      </c>
      <c r="BI547" s="1" t="e">
        <v>#VALUE!</v>
      </c>
      <c r="BJ547" s="1" t="s">
        <v>84</v>
      </c>
      <c r="BK547" s="1" t="e">
        <v>#VALUE!</v>
      </c>
      <c r="BL547" s="1" t="e">
        <v>#VALUE!</v>
      </c>
      <c r="BM547" s="1" t="e">
        <v>#VALUE!</v>
      </c>
      <c r="BN547" s="1" t="e">
        <v>#VALUE!</v>
      </c>
      <c r="BO547" s="1" t="e">
        <v>#VALUE!</v>
      </c>
      <c r="BP547" s="1" t="e">
        <v>#VALUE!</v>
      </c>
      <c r="BQ547" s="1" t="e">
        <v>#VALUE!</v>
      </c>
      <c r="BR547" s="1" t="s">
        <v>84</v>
      </c>
      <c r="BS547" s="1" t="s">
        <v>84</v>
      </c>
      <c r="BT547" s="1" t="e">
        <v>#VALUE!</v>
      </c>
      <c r="BU547" s="1" t="e">
        <v>#VALUE!</v>
      </c>
      <c r="BV547" s="1" t="e">
        <v>#VALUE!</v>
      </c>
      <c r="BW547" s="1" t="s">
        <v>84</v>
      </c>
    </row>
    <row r="548" spans="1:75" x14ac:dyDescent="0.2">
      <c r="A548" s="8" t="s">
        <v>2317</v>
      </c>
      <c r="B548" s="4" t="s">
        <v>248</v>
      </c>
      <c r="C548" s="8" t="s">
        <v>115</v>
      </c>
      <c r="D548" s="8" t="s">
        <v>288</v>
      </c>
      <c r="E548" s="9"/>
      <c r="F548" s="1" t="s">
        <v>2318</v>
      </c>
      <c r="G548" s="3" t="s">
        <v>2319</v>
      </c>
      <c r="H548" s="3" t="s">
        <v>251</v>
      </c>
      <c r="I548" s="1">
        <v>100</v>
      </c>
      <c r="J548" s="1" t="s">
        <v>85</v>
      </c>
      <c r="K548" s="1" t="s">
        <v>85</v>
      </c>
      <c r="L548" s="1" t="s">
        <v>85</v>
      </c>
      <c r="M548" s="1" t="s">
        <v>85</v>
      </c>
      <c r="N548" s="10">
        <v>200000000</v>
      </c>
      <c r="O548" s="11">
        <v>45426</v>
      </c>
      <c r="P548" s="11">
        <v>45210</v>
      </c>
      <c r="Q548" s="1">
        <v>1.2441628461676624</v>
      </c>
      <c r="R548" s="1">
        <v>0.57908918889717498</v>
      </c>
      <c r="S548" s="1">
        <v>3.0626700269542395</v>
      </c>
      <c r="T548" s="1">
        <v>-0.45991298669626479</v>
      </c>
      <c r="U548" s="1">
        <v>-0.4035122772793498</v>
      </c>
      <c r="V548" s="1">
        <v>1.654916451458166</v>
      </c>
      <c r="W548" s="1" t="s">
        <v>2320</v>
      </c>
      <c r="X548" s="1">
        <v>359.80364990234375</v>
      </c>
      <c r="Y548" s="1">
        <v>6.3616700899999996</v>
      </c>
      <c r="Z548" s="12">
        <v>1.5068550000000001</v>
      </c>
      <c r="AA548" s="12">
        <v>-0.16775188227970972</v>
      </c>
      <c r="AB548" s="1" t="s">
        <v>87</v>
      </c>
      <c r="AC548" s="1">
        <v>101.625</v>
      </c>
      <c r="AD548" s="1">
        <v>4.8947585364097117</v>
      </c>
      <c r="AE548" s="1">
        <v>3.2925726100307826</v>
      </c>
      <c r="AF548" s="12">
        <v>3.2925726100307826</v>
      </c>
      <c r="AG548" s="1" t="s">
        <v>84</v>
      </c>
      <c r="AH548" s="1">
        <v>3.4695277367424411</v>
      </c>
      <c r="AI548" s="1" t="e">
        <v>#VALUE!</v>
      </c>
      <c r="AJ548" s="12" t="e">
        <v>#VALUE!</v>
      </c>
      <c r="AK548" s="1" t="s">
        <v>2321</v>
      </c>
      <c r="AL548" s="1">
        <v>366.24820746</v>
      </c>
      <c r="AM548" s="1">
        <v>161.12899199999998</v>
      </c>
      <c r="AN548" s="1">
        <v>4.7670994242382108</v>
      </c>
      <c r="AO548" s="1">
        <v>2.9869952087611225</v>
      </c>
      <c r="AP548" s="1">
        <v>156.09980940643749</v>
      </c>
      <c r="AQ548" s="1" t="s">
        <v>1822</v>
      </c>
      <c r="AR548" s="3" t="s">
        <v>102</v>
      </c>
      <c r="AS548" s="3">
        <v>357.14214825329702</v>
      </c>
      <c r="AT548" s="1">
        <v>357.3709114212333</v>
      </c>
      <c r="AU548" s="1">
        <v>293.05507074164524</v>
      </c>
      <c r="AV548" s="1">
        <v>277.83752615372754</v>
      </c>
      <c r="AW548" s="1" t="s">
        <v>2322</v>
      </c>
      <c r="AX548" s="1">
        <v>-36.786200000000001</v>
      </c>
      <c r="AY548" s="1">
        <v>2.5493450000000002</v>
      </c>
      <c r="AZ548" s="1">
        <v>10</v>
      </c>
      <c r="BA548" s="1">
        <v>5.79</v>
      </c>
      <c r="BB548" s="1">
        <v>6.2350000000000003</v>
      </c>
      <c r="BC548" s="13">
        <v>0.10570071258907365</v>
      </c>
      <c r="BD548" s="1">
        <v>134.42507707916235</v>
      </c>
      <c r="BE548" s="1">
        <v>388.3404510812523</v>
      </c>
      <c r="BF548" s="1">
        <v>99.997934375182822</v>
      </c>
      <c r="BG548" s="1">
        <v>0.88060330783935736</v>
      </c>
      <c r="BH548" s="1">
        <v>1.0102669404517455</v>
      </c>
      <c r="BI548" s="1">
        <v>54.060218360000022</v>
      </c>
      <c r="BJ548" s="1">
        <v>-33.281981309999992</v>
      </c>
      <c r="BK548" s="1">
        <v>-4.847692440000003</v>
      </c>
      <c r="BL548" s="1">
        <v>4.3845902699999897</v>
      </c>
      <c r="BM548" s="1">
        <v>0.2499506409512737</v>
      </c>
      <c r="BN548" s="1">
        <v>332.35184050999999</v>
      </c>
      <c r="BO548" s="1">
        <v>429.45081836000003</v>
      </c>
      <c r="BP548" s="1">
        <v>65.090912694916696</v>
      </c>
      <c r="BQ548" s="1">
        <v>271.24301873350021</v>
      </c>
      <c r="BR548" s="1" t="s">
        <v>1822</v>
      </c>
      <c r="BS548" s="1">
        <v>3.9863107460643397</v>
      </c>
      <c r="BT548" s="1" t="s">
        <v>103</v>
      </c>
      <c r="BU548" s="1" t="s">
        <v>103</v>
      </c>
      <c r="BV548" s="1" t="e">
        <v>#VALUE!</v>
      </c>
      <c r="BW548" s="1">
        <v>386.02019598331492</v>
      </c>
    </row>
    <row r="549" spans="1:75" x14ac:dyDescent="0.2">
      <c r="A549" s="8" t="s">
        <v>2323</v>
      </c>
      <c r="B549" s="4" t="s">
        <v>226</v>
      </c>
      <c r="C549" s="8" t="s">
        <v>480</v>
      </c>
      <c r="D549" s="8" t="s">
        <v>480</v>
      </c>
      <c r="E549" s="9"/>
      <c r="F549" s="1" t="s">
        <v>2324</v>
      </c>
      <c r="G549" s="3" t="s">
        <v>2325</v>
      </c>
      <c r="H549" s="3" t="s">
        <v>231</v>
      </c>
      <c r="I549" s="1">
        <v>22.5</v>
      </c>
      <c r="J549" s="1" t="s">
        <v>85</v>
      </c>
      <c r="K549" s="1" t="s">
        <v>85</v>
      </c>
      <c r="L549" s="1" t="s">
        <v>85</v>
      </c>
      <c r="M549" s="1" t="s">
        <v>85</v>
      </c>
      <c r="N549" s="10">
        <v>350000000</v>
      </c>
      <c r="O549" s="11">
        <v>44516</v>
      </c>
      <c r="P549" s="11">
        <v>44300</v>
      </c>
      <c r="Q549" s="1">
        <v>0.3463175705329169</v>
      </c>
      <c r="R549" s="1">
        <v>0.59798446586176723</v>
      </c>
      <c r="S549" s="1">
        <v>1.7300999251000926</v>
      </c>
      <c r="T549" s="1">
        <v>-4.2718472896496884E-3</v>
      </c>
      <c r="U549" s="1">
        <v>0.18576820182667486</v>
      </c>
      <c r="V549" s="1">
        <v>1.4780554670690949</v>
      </c>
      <c r="W549" s="1" t="s">
        <v>2326</v>
      </c>
      <c r="X549" s="1">
        <v>41.738441467285156</v>
      </c>
      <c r="Y549" s="1">
        <v>3.0934071723898344</v>
      </c>
      <c r="Z549" s="12">
        <v>0.39396100000000001</v>
      </c>
      <c r="AA549" s="12">
        <v>-0.20944633426256409</v>
      </c>
      <c r="AB549" s="1" t="s">
        <v>87</v>
      </c>
      <c r="AC549" s="1">
        <v>99.094999999999999</v>
      </c>
      <c r="AD549" s="1">
        <v>3.0934071723898344</v>
      </c>
      <c r="AE549" s="1">
        <v>2.5936336382121232</v>
      </c>
      <c r="AF549" s="12">
        <v>2.5936336382121232</v>
      </c>
      <c r="AG549" s="1" t="s">
        <v>84</v>
      </c>
      <c r="AH549" s="1" t="s">
        <v>100</v>
      </c>
      <c r="AI549" s="1" t="e">
        <v>#VALUE!</v>
      </c>
      <c r="AJ549" s="12" t="e">
        <v>#VALUE!</v>
      </c>
      <c r="AK549" s="1" t="s">
        <v>2327</v>
      </c>
      <c r="AL549" s="1">
        <v>47.522540319999997</v>
      </c>
      <c r="AM549" s="1" t="e">
        <v>#VALUE!</v>
      </c>
      <c r="AN549" s="1" t="e">
        <v>#VALUE!</v>
      </c>
      <c r="AO549" s="1">
        <v>1.5058179329226558</v>
      </c>
      <c r="AP549" s="1">
        <v>43.768152414757679</v>
      </c>
      <c r="AQ549" s="1" t="s">
        <v>133</v>
      </c>
      <c r="AR549" s="3" t="s">
        <v>102</v>
      </c>
      <c r="AS549" s="3">
        <v>46.313883790386122</v>
      </c>
      <c r="AT549" s="1">
        <v>45.987292158521512</v>
      </c>
      <c r="AU549" s="1">
        <v>3.5350898841516543</v>
      </c>
      <c r="AV549" s="1">
        <v>-15.220924365930655</v>
      </c>
      <c r="AW549" s="1" t="s">
        <v>2328</v>
      </c>
      <c r="AX549" s="1">
        <v>14.95086</v>
      </c>
      <c r="AY549" s="1">
        <v>3.1849259999999999</v>
      </c>
      <c r="AZ549" s="1">
        <v>15.09</v>
      </c>
      <c r="BA549" s="1">
        <v>12.86</v>
      </c>
      <c r="BB549" s="1">
        <v>15.065</v>
      </c>
      <c r="BC549" s="13">
        <v>0.98878923766816129</v>
      </c>
      <c r="BD549" s="1">
        <v>37.821407438748388</v>
      </c>
      <c r="BE549" s="1">
        <v>90.924866090179933</v>
      </c>
      <c r="BF549" s="1">
        <v>34.153664428691997</v>
      </c>
      <c r="BG549" s="1">
        <v>0.93539430375410759</v>
      </c>
      <c r="BH549" s="1">
        <v>3.4907597535934292</v>
      </c>
      <c r="BI549" s="1">
        <v>-37.078546100000004</v>
      </c>
      <c r="BJ549" s="1">
        <v>-0.20347423999999847</v>
      </c>
      <c r="BK549" s="1">
        <v>-24.430047629999997</v>
      </c>
      <c r="BL549" s="1">
        <v>3.2288266799999974</v>
      </c>
      <c r="BM549" s="1">
        <v>-1.3371533393469146</v>
      </c>
      <c r="BN549" s="1">
        <v>43.780977360000001</v>
      </c>
      <c r="BO549" s="1">
        <v>86.774964429999997</v>
      </c>
      <c r="BP549" s="1">
        <v>91.2974738678964</v>
      </c>
      <c r="BQ549" s="1">
        <v>144.87601815808659</v>
      </c>
      <c r="BR549" s="1" t="s">
        <v>133</v>
      </c>
      <c r="BS549" s="1">
        <v>1.5058179329226558</v>
      </c>
      <c r="BT549" s="1" t="s">
        <v>103</v>
      </c>
      <c r="BU549" s="1" t="s">
        <v>103</v>
      </c>
      <c r="BV549" s="1" t="e">
        <v>#VALUE!</v>
      </c>
      <c r="BW549" s="1">
        <v>65.209572082906746</v>
      </c>
    </row>
    <row r="550" spans="1:75" x14ac:dyDescent="0.2">
      <c r="A550" s="8" t="s">
        <v>2329</v>
      </c>
      <c r="B550" s="4" t="s">
        <v>126</v>
      </c>
      <c r="C550" s="8" t="s">
        <v>480</v>
      </c>
      <c r="D550" s="8" t="s">
        <v>480</v>
      </c>
      <c r="E550" s="9"/>
      <c r="F550" s="1" t="s">
        <v>2330</v>
      </c>
      <c r="G550" s="3" t="s">
        <v>2331</v>
      </c>
      <c r="H550" s="3" t="s">
        <v>130</v>
      </c>
      <c r="I550" s="1">
        <v>60</v>
      </c>
      <c r="J550" s="1" t="s">
        <v>85</v>
      </c>
      <c r="K550" s="1" t="s">
        <v>85</v>
      </c>
      <c r="L550" s="1" t="s">
        <v>85</v>
      </c>
      <c r="M550" s="1" t="s">
        <v>85</v>
      </c>
      <c r="N550" s="10">
        <v>500000000</v>
      </c>
      <c r="O550" s="11">
        <v>43964</v>
      </c>
      <c r="P550" s="11">
        <v>42572</v>
      </c>
      <c r="Q550" s="1">
        <v>0.29540295229988356</v>
      </c>
      <c r="R550" s="1">
        <v>0.57544359179886317</v>
      </c>
      <c r="S550" s="1">
        <v>1.9285059393880033</v>
      </c>
      <c r="T550" s="1">
        <v>-0.15022909102744286</v>
      </c>
      <c r="U550" s="1">
        <v>1.0917070536087259E-2</v>
      </c>
      <c r="V550" s="1">
        <v>1.4788038484026877</v>
      </c>
      <c r="W550" s="1" t="s">
        <v>2332</v>
      </c>
      <c r="X550" s="1">
        <v>54.716506958007813</v>
      </c>
      <c r="Y550" s="1">
        <v>3.2274292784033696</v>
      </c>
      <c r="Z550" s="12">
        <v>0.42178100000000002</v>
      </c>
      <c r="AA550" s="12">
        <v>-5.4565680266183136E-2</v>
      </c>
      <c r="AB550" s="1" t="s">
        <v>87</v>
      </c>
      <c r="AC550" s="1">
        <v>99.326999999999998</v>
      </c>
      <c r="AD550" s="1">
        <v>3.2274292784033696</v>
      </c>
      <c r="AE550" s="1">
        <v>2.6046498803378646</v>
      </c>
      <c r="AF550" s="12">
        <v>2.6046498803378646</v>
      </c>
      <c r="AG550" s="1" t="s">
        <v>84</v>
      </c>
      <c r="AH550" s="1" t="s">
        <v>100</v>
      </c>
      <c r="AI550" s="1" t="e">
        <v>#VALUE!</v>
      </c>
      <c r="AJ550" s="12" t="e">
        <v>#VALUE!</v>
      </c>
      <c r="AK550" s="1" t="s">
        <v>2327</v>
      </c>
      <c r="AL550" s="1">
        <v>59.955870969999999</v>
      </c>
      <c r="AM550" s="1" t="e">
        <v>#VALUE!</v>
      </c>
      <c r="AN550" s="1" t="e">
        <v>#VALUE!</v>
      </c>
      <c r="AO550" s="1">
        <v>1.9767282683093772</v>
      </c>
      <c r="AP550" s="1">
        <v>54.675029255610312</v>
      </c>
      <c r="AQ550" s="1" t="s">
        <v>133</v>
      </c>
      <c r="AR550" s="3" t="s">
        <v>102</v>
      </c>
      <c r="AS550" s="3">
        <v>57.698179386514205</v>
      </c>
      <c r="AT550" s="1">
        <v>57.330135857257545</v>
      </c>
      <c r="AU550" s="1">
        <v>5.0971928571558855</v>
      </c>
      <c r="AV550" s="1">
        <v>-10.787011387574896</v>
      </c>
      <c r="AW550" s="1" t="s">
        <v>2328</v>
      </c>
      <c r="AX550" s="1">
        <v>14.95086</v>
      </c>
      <c r="AY550" s="1">
        <v>3.1849259999999999</v>
      </c>
      <c r="AZ550" s="1">
        <v>15.09</v>
      </c>
      <c r="BA550" s="1">
        <v>12.86</v>
      </c>
      <c r="BB550" s="1">
        <v>15.065</v>
      </c>
      <c r="BC550" s="13">
        <v>0.98878923766816129</v>
      </c>
      <c r="BD550" s="1">
        <v>37.821407438748388</v>
      </c>
      <c r="BE550" s="1">
        <v>90.924866090179933</v>
      </c>
      <c r="BF550" s="1">
        <v>34.153664428691997</v>
      </c>
      <c r="BG550" s="1">
        <v>0.93539430375410759</v>
      </c>
      <c r="BH550" s="1">
        <v>5.0184804928131417</v>
      </c>
      <c r="BI550" s="1">
        <v>-35.583658669999998</v>
      </c>
      <c r="BJ550" s="1">
        <v>3.0802436299999982</v>
      </c>
      <c r="BK550" s="1">
        <v>-20.822714850000004</v>
      </c>
      <c r="BL550" s="1">
        <v>-2.2684048699999977</v>
      </c>
      <c r="BM550" s="1">
        <v>-1.4202980874864279</v>
      </c>
      <c r="BN550" s="1">
        <v>56.875627340000001</v>
      </c>
      <c r="BO550" s="1">
        <v>97.614438100000001</v>
      </c>
      <c r="BP550" s="1">
        <v>92.439043819550122</v>
      </c>
      <c r="BQ550" s="1">
        <v>189.42262219752593</v>
      </c>
      <c r="BR550" s="1" t="s">
        <v>133</v>
      </c>
      <c r="BS550" s="1">
        <v>1.9767282683093772</v>
      </c>
      <c r="BT550" s="1">
        <v>56.875627340000001</v>
      </c>
      <c r="BU550" s="1">
        <v>212.55410555</v>
      </c>
      <c r="BV550" s="1">
        <v>98.021406898746164</v>
      </c>
      <c r="BW550" s="1">
        <v>76.338605994288187</v>
      </c>
    </row>
    <row r="551" spans="1:75" x14ac:dyDescent="0.2">
      <c r="A551" s="8" t="s">
        <v>2333</v>
      </c>
      <c r="B551" s="4" t="s">
        <v>114</v>
      </c>
      <c r="C551" s="8" t="s">
        <v>480</v>
      </c>
      <c r="D551" s="8" t="s">
        <v>480</v>
      </c>
      <c r="E551" s="9"/>
      <c r="F551" s="1" t="s">
        <v>2334</v>
      </c>
      <c r="G551" s="3" t="s">
        <v>2335</v>
      </c>
      <c r="H551" s="3" t="s">
        <v>118</v>
      </c>
      <c r="I551" s="1">
        <v>41</v>
      </c>
      <c r="J551" s="1" t="s">
        <v>85</v>
      </c>
      <c r="K551" s="1" t="s">
        <v>85</v>
      </c>
      <c r="L551" s="1" t="s">
        <v>85</v>
      </c>
      <c r="M551" s="1" t="s">
        <v>85</v>
      </c>
      <c r="N551" s="10">
        <v>400000000</v>
      </c>
      <c r="O551" s="11">
        <v>43879</v>
      </c>
      <c r="P551" s="11">
        <v>43306</v>
      </c>
      <c r="Q551" s="1">
        <v>0.47942627500612289</v>
      </c>
      <c r="R551" s="1">
        <v>0.60392820490853261</v>
      </c>
      <c r="S551" s="1">
        <v>2.190314408121341</v>
      </c>
      <c r="T551" s="1">
        <v>-0.52080990010362482</v>
      </c>
      <c r="U551" s="1">
        <v>-0.48887215351405278</v>
      </c>
      <c r="V551" s="1">
        <v>1.4225452154068563</v>
      </c>
      <c r="W551" s="1" t="s">
        <v>2336</v>
      </c>
      <c r="X551" s="1">
        <v>86.862075805664063</v>
      </c>
      <c r="Y551" s="1">
        <v>3.7883328865082819</v>
      </c>
      <c r="Z551" s="12">
        <v>1.1305099999999999</v>
      </c>
      <c r="AA551" s="12">
        <v>-0.54823832774559822</v>
      </c>
      <c r="AB551" s="1" t="s">
        <v>87</v>
      </c>
      <c r="AC551" s="1">
        <v>96.74</v>
      </c>
      <c r="AD551" s="1">
        <v>3.7883328865082819</v>
      </c>
      <c r="AE551" s="1">
        <v>2.7619327137519809</v>
      </c>
      <c r="AF551" s="12">
        <v>2.7619327137519809</v>
      </c>
      <c r="AG551" s="1" t="s">
        <v>84</v>
      </c>
      <c r="AH551" s="1" t="s">
        <v>100</v>
      </c>
      <c r="AI551" s="1" t="e">
        <v>#VALUE!</v>
      </c>
      <c r="AJ551" s="12" t="e">
        <v>#VALUE!</v>
      </c>
      <c r="AK551" s="1" t="s">
        <v>2327</v>
      </c>
      <c r="AL551" s="1">
        <v>97.732514390000006</v>
      </c>
      <c r="AM551" s="1" t="e">
        <v>#VALUE!</v>
      </c>
      <c r="AN551" s="1" t="e">
        <v>#VALUE!</v>
      </c>
      <c r="AO551" s="1">
        <v>4.7638603696098567</v>
      </c>
      <c r="AP551" s="1">
        <v>86.008956576346918</v>
      </c>
      <c r="AQ551" s="1" t="s">
        <v>133</v>
      </c>
      <c r="AR551" s="3" t="s">
        <v>102</v>
      </c>
      <c r="AS551" s="3">
        <v>88.234798635740532</v>
      </c>
      <c r="AT551" s="1">
        <v>88.598489959462952</v>
      </c>
      <c r="AU551" s="1">
        <v>10.107336067467187</v>
      </c>
      <c r="AV551" s="1">
        <v>-5.787981473966175</v>
      </c>
      <c r="AW551" s="1" t="s">
        <v>2328</v>
      </c>
      <c r="AX551" s="1">
        <v>14.95086</v>
      </c>
      <c r="AY551" s="1">
        <v>3.1849259999999999</v>
      </c>
      <c r="AZ551" s="1">
        <v>15.09</v>
      </c>
      <c r="BA551" s="1">
        <v>12.86</v>
      </c>
      <c r="BB551" s="1">
        <v>15.065</v>
      </c>
      <c r="BC551" s="13">
        <v>0.98878923766816129</v>
      </c>
      <c r="BD551" s="1">
        <v>37.821407438748388</v>
      </c>
      <c r="BE551" s="1">
        <v>90.924866090179933</v>
      </c>
      <c r="BF551" s="1">
        <v>34.153664428691997</v>
      </c>
      <c r="BG551" s="1">
        <v>0.93539430375410759</v>
      </c>
      <c r="BH551" s="1">
        <v>5.2347707049965777</v>
      </c>
      <c r="BI551" s="1">
        <v>-39.037680300000005</v>
      </c>
      <c r="BJ551" s="1">
        <v>0.55092724000000715</v>
      </c>
      <c r="BK551" s="1">
        <v>-25.543151420000001</v>
      </c>
      <c r="BL551" s="1">
        <v>-2.5859608199999968</v>
      </c>
      <c r="BM551" s="1">
        <v>-1.4553023773805378</v>
      </c>
      <c r="BN551" s="1">
        <v>96.606546899999998</v>
      </c>
      <c r="BO551" s="1">
        <v>137.93843285</v>
      </c>
      <c r="BP551" s="1">
        <v>97.275789710244254</v>
      </c>
      <c r="BQ551" s="1">
        <v>424.84678540610332</v>
      </c>
      <c r="BR551" s="1" t="s">
        <v>133</v>
      </c>
      <c r="BS551" s="1">
        <v>4.7638603696098567</v>
      </c>
      <c r="BT551" s="1">
        <v>96.606546899999998</v>
      </c>
      <c r="BU551" s="1">
        <v>250.35827738</v>
      </c>
      <c r="BV551" s="1">
        <v>99.267671663606762</v>
      </c>
      <c r="BW551" s="1">
        <v>119.02594344865965</v>
      </c>
    </row>
    <row r="552" spans="1:75" x14ac:dyDescent="0.2">
      <c r="A552" s="8" t="s">
        <v>2337</v>
      </c>
      <c r="B552" s="4" t="s">
        <v>114</v>
      </c>
      <c r="C552" s="8" t="s">
        <v>480</v>
      </c>
      <c r="D552" s="8" t="s">
        <v>480</v>
      </c>
      <c r="E552" s="9"/>
      <c r="F552" s="1" t="s">
        <v>2338</v>
      </c>
      <c r="G552" s="3" t="s">
        <v>2339</v>
      </c>
      <c r="H552" s="3" t="s">
        <v>118</v>
      </c>
      <c r="I552" s="1">
        <v>48.5</v>
      </c>
      <c r="J552" s="1" t="s">
        <v>85</v>
      </c>
      <c r="K552" s="1" t="s">
        <v>85</v>
      </c>
      <c r="L552" s="1" t="s">
        <v>85</v>
      </c>
      <c r="M552" s="1" t="s">
        <v>85</v>
      </c>
      <c r="N552" s="10">
        <v>750000000</v>
      </c>
      <c r="O552" s="11">
        <v>43613</v>
      </c>
      <c r="P552" s="11">
        <v>43306</v>
      </c>
      <c r="Q552" s="1">
        <v>0.36353753153177681</v>
      </c>
      <c r="R552" s="1">
        <v>0.58320304184467098</v>
      </c>
      <c r="S552" s="1">
        <v>2.0991188466790156</v>
      </c>
      <c r="T552" s="1">
        <v>-0.52080990010362482</v>
      </c>
      <c r="U552" s="1">
        <v>-0.48887215351405278</v>
      </c>
      <c r="V552" s="1">
        <v>1.4225452154068563</v>
      </c>
      <c r="W552" s="1" t="s">
        <v>2340</v>
      </c>
      <c r="X552" s="1">
        <v>87.001045227050781</v>
      </c>
      <c r="Y552" s="1">
        <v>3.7322750234621771</v>
      </c>
      <c r="Z552" s="12">
        <v>0.85483500000000001</v>
      </c>
      <c r="AA552" s="12">
        <v>-0.34560455367844689</v>
      </c>
      <c r="AB552" s="1" t="s">
        <v>87</v>
      </c>
      <c r="AC552" s="1">
        <v>99.317999999999998</v>
      </c>
      <c r="AD552" s="1">
        <v>3.7322750234621771</v>
      </c>
      <c r="AE552" s="1">
        <v>2.7619327137519809</v>
      </c>
      <c r="AF552" s="12">
        <v>2.7619327137519809</v>
      </c>
      <c r="AG552" s="1" t="s">
        <v>84</v>
      </c>
      <c r="AH552" s="1" t="s">
        <v>100</v>
      </c>
      <c r="AI552" s="1" t="e">
        <v>#VALUE!</v>
      </c>
      <c r="AJ552" s="12" t="e">
        <v>#VALUE!</v>
      </c>
      <c r="AK552" s="1" t="s">
        <v>2327</v>
      </c>
      <c r="AL552" s="1">
        <v>92.392663959999993</v>
      </c>
      <c r="AM552" s="1" t="e">
        <v>#VALUE!</v>
      </c>
      <c r="AN552" s="1" t="e">
        <v>#VALUE!</v>
      </c>
      <c r="AO552" s="1">
        <v>4.0355920602327169</v>
      </c>
      <c r="AP552" s="1">
        <v>90.968873321481851</v>
      </c>
      <c r="AQ552" s="1" t="s">
        <v>133</v>
      </c>
      <c r="AR552" s="3" t="s">
        <v>102</v>
      </c>
      <c r="AS552" s="3">
        <v>92.699890832309563</v>
      </c>
      <c r="AT552" s="1">
        <v>93.474473146718751</v>
      </c>
      <c r="AU552" s="1">
        <v>20.335418856617558</v>
      </c>
      <c r="AV552" s="1">
        <v>4.4931546946581857</v>
      </c>
      <c r="AW552" s="1" t="s">
        <v>2328</v>
      </c>
      <c r="AX552" s="1">
        <v>14.95086</v>
      </c>
      <c r="AY552" s="1">
        <v>3.1849259999999999</v>
      </c>
      <c r="AZ552" s="1">
        <v>15.09</v>
      </c>
      <c r="BA552" s="1">
        <v>12.86</v>
      </c>
      <c r="BB552" s="1">
        <v>15.065</v>
      </c>
      <c r="BC552" s="13">
        <v>0.98878923766816129</v>
      </c>
      <c r="BD552" s="1">
        <v>37.821407438748388</v>
      </c>
      <c r="BE552" s="1">
        <v>90.924866090179933</v>
      </c>
      <c r="BF552" s="1">
        <v>34.153664428691997</v>
      </c>
      <c r="BG552" s="1">
        <v>0.93539430375410759</v>
      </c>
      <c r="BH552" s="1">
        <v>5.9630390143737166</v>
      </c>
      <c r="BI552" s="1">
        <v>-32.739442690000004</v>
      </c>
      <c r="BJ552" s="1">
        <v>1.6497580999999997</v>
      </c>
      <c r="BK552" s="1">
        <v>-23.237557290000012</v>
      </c>
      <c r="BL552" s="1">
        <v>-6.1637199400000071</v>
      </c>
      <c r="BM552" s="1">
        <v>-1.4323708292548676</v>
      </c>
      <c r="BN552" s="1">
        <v>90.742905859999993</v>
      </c>
      <c r="BO552" s="1">
        <v>130.21586164999999</v>
      </c>
      <c r="BP552" s="1">
        <v>95.820535688340954</v>
      </c>
      <c r="BQ552" s="1">
        <v>370.1320444937295</v>
      </c>
      <c r="BR552" s="1" t="s">
        <v>133</v>
      </c>
      <c r="BS552" s="1">
        <v>4.0355920602327169</v>
      </c>
      <c r="BT552" s="1">
        <v>90.742905859999993</v>
      </c>
      <c r="BU552" s="1">
        <v>241.67878754</v>
      </c>
      <c r="BV552" s="1">
        <v>98.906980844026421</v>
      </c>
      <c r="BW552" s="1">
        <v>118.00218742196925</v>
      </c>
    </row>
    <row r="553" spans="1:75" x14ac:dyDescent="0.2">
      <c r="A553" s="8" t="s">
        <v>2341</v>
      </c>
      <c r="B553" s="4" t="s">
        <v>93</v>
      </c>
      <c r="C553" s="8" t="s">
        <v>480</v>
      </c>
      <c r="D553" s="8" t="s">
        <v>480</v>
      </c>
      <c r="E553" s="9"/>
      <c r="F553" s="1" t="s">
        <v>2342</v>
      </c>
      <c r="G553" s="3" t="s">
        <v>2343</v>
      </c>
      <c r="H553" s="3" t="s">
        <v>98</v>
      </c>
      <c r="I553" s="1">
        <v>35</v>
      </c>
      <c r="J553" s="1" t="s">
        <v>85</v>
      </c>
      <c r="K553" s="1" t="s">
        <v>85</v>
      </c>
      <c r="L553" s="1" t="s">
        <v>85</v>
      </c>
      <c r="M553" s="1" t="s">
        <v>85</v>
      </c>
      <c r="N553" s="10">
        <v>0</v>
      </c>
      <c r="O553" s="11">
        <v>43110</v>
      </c>
      <c r="P553" s="11">
        <v>41445</v>
      </c>
      <c r="Q553" s="1" t="s">
        <v>85</v>
      </c>
      <c r="R553" s="1" t="s">
        <v>85</v>
      </c>
      <c r="S553" s="1">
        <v>9.498572074857492E-2</v>
      </c>
      <c r="T553" s="1" t="s">
        <v>85</v>
      </c>
      <c r="U553" s="1" t="s">
        <v>85</v>
      </c>
      <c r="V553" s="1" t="s">
        <v>85</v>
      </c>
      <c r="W553" s="1" t="s">
        <v>1204</v>
      </c>
      <c r="X553" s="1" t="s">
        <v>85</v>
      </c>
      <c r="Y553" s="1" t="s">
        <v>100</v>
      </c>
      <c r="Z553" s="12" t="s">
        <v>100</v>
      </c>
      <c r="AA553" s="12" t="s">
        <v>100</v>
      </c>
      <c r="AB553" s="1" t="s">
        <v>87</v>
      </c>
      <c r="AC553" s="1" t="s">
        <v>100</v>
      </c>
      <c r="AD553" s="1" t="s">
        <v>100</v>
      </c>
      <c r="AE553" s="1" t="s">
        <v>100</v>
      </c>
      <c r="AF553" s="12" t="s">
        <v>100</v>
      </c>
      <c r="AG553" s="1" t="s">
        <v>84</v>
      </c>
      <c r="AH553" s="1" t="s">
        <v>100</v>
      </c>
      <c r="AI553" s="1" t="e">
        <v>#VALUE!</v>
      </c>
      <c r="AJ553" s="12" t="e">
        <v>#VALUE!</v>
      </c>
      <c r="AK553" s="1" t="s">
        <v>2327</v>
      </c>
      <c r="AL553" s="1" t="s">
        <v>100</v>
      </c>
      <c r="AM553" s="1" t="e">
        <v>#VALUE!</v>
      </c>
      <c r="AN553" s="1" t="e">
        <v>#VALUE!</v>
      </c>
      <c r="AO553" s="1" t="s">
        <v>85</v>
      </c>
      <c r="AP553" s="1" t="s">
        <v>85</v>
      </c>
      <c r="AQ553" s="1" t="s">
        <v>101</v>
      </c>
      <c r="AR553" s="3" t="s">
        <v>102</v>
      </c>
      <c r="AS553" s="3" t="s">
        <v>100</v>
      </c>
      <c r="AT553" s="1" t="s">
        <v>100</v>
      </c>
      <c r="AU553" s="1" t="s">
        <v>103</v>
      </c>
      <c r="AV553" s="1" t="s">
        <v>100</v>
      </c>
      <c r="AW553" s="1" t="s">
        <v>2328</v>
      </c>
      <c r="AX553" s="1">
        <v>14.95086</v>
      </c>
      <c r="AY553" s="1">
        <v>3.1849259999999999</v>
      </c>
      <c r="AZ553" s="1">
        <v>15.09</v>
      </c>
      <c r="BA553" s="1">
        <v>12.86</v>
      </c>
      <c r="BB553" s="1">
        <v>15.065</v>
      </c>
      <c r="BC553" s="13">
        <v>0.98878923766816129</v>
      </c>
      <c r="BD553" s="1">
        <v>37.821407438748388</v>
      </c>
      <c r="BE553" s="1">
        <v>90.924866090179933</v>
      </c>
      <c r="BF553" s="1">
        <v>34.153664428691997</v>
      </c>
      <c r="BG553" s="1">
        <v>0.93539430375410759</v>
      </c>
      <c r="BH553" s="1">
        <v>7.3730321697467485</v>
      </c>
      <c r="BI553" s="1" t="s">
        <v>100</v>
      </c>
      <c r="BJ553" s="1" t="s">
        <v>100</v>
      </c>
      <c r="BK553" s="1" t="s">
        <v>100</v>
      </c>
      <c r="BL553" s="1" t="s">
        <v>100</v>
      </c>
      <c r="BM553" s="1" t="s">
        <v>100</v>
      </c>
      <c r="BN553" s="1" t="s">
        <v>100</v>
      </c>
      <c r="BO553" s="1" t="s">
        <v>100</v>
      </c>
      <c r="BP553" s="1" t="e">
        <v>#VALUE!</v>
      </c>
      <c r="BQ553" s="1" t="e">
        <v>#VALUE!</v>
      </c>
      <c r="BR553" s="1" t="s">
        <v>101</v>
      </c>
      <c r="BS553" s="1" t="s">
        <v>85</v>
      </c>
      <c r="BT553" s="1" t="s">
        <v>100</v>
      </c>
      <c r="BU553" s="1" t="s">
        <v>100</v>
      </c>
      <c r="BV553" s="1" t="e">
        <v>#VALUE!</v>
      </c>
      <c r="BW553" s="1" t="s">
        <v>85</v>
      </c>
    </row>
    <row r="554" spans="1:75" x14ac:dyDescent="0.2">
      <c r="A554" s="8" t="s">
        <v>2344</v>
      </c>
      <c r="B554" s="4" t="s">
        <v>93</v>
      </c>
      <c r="C554" s="8" t="s">
        <v>480</v>
      </c>
      <c r="D554" s="8" t="s">
        <v>480</v>
      </c>
      <c r="E554" s="9"/>
      <c r="F554" s="1" t="s">
        <v>2345</v>
      </c>
      <c r="G554" s="3" t="s">
        <v>2346</v>
      </c>
      <c r="H554" s="3" t="s">
        <v>98</v>
      </c>
      <c r="I554" s="1">
        <v>36</v>
      </c>
      <c r="J554" s="1" t="s">
        <v>85</v>
      </c>
      <c r="K554" s="1" t="s">
        <v>85</v>
      </c>
      <c r="L554" s="1" t="s">
        <v>85</v>
      </c>
      <c r="M554" s="1" t="s">
        <v>85</v>
      </c>
      <c r="N554" s="10">
        <v>0</v>
      </c>
      <c r="O554" s="11">
        <v>43165</v>
      </c>
      <c r="P554" s="11">
        <v>41445</v>
      </c>
      <c r="Q554" s="1" t="s">
        <v>85</v>
      </c>
      <c r="R554" s="1" t="s">
        <v>85</v>
      </c>
      <c r="S554" s="1" t="s">
        <v>85</v>
      </c>
      <c r="T554" s="1" t="s">
        <v>85</v>
      </c>
      <c r="U554" s="1" t="s">
        <v>85</v>
      </c>
      <c r="V554" s="1" t="s">
        <v>85</v>
      </c>
      <c r="W554" s="1" t="s">
        <v>2347</v>
      </c>
      <c r="X554" s="1" t="s">
        <v>85</v>
      </c>
      <c r="Y554" s="1" t="s">
        <v>100</v>
      </c>
      <c r="Z554" s="12" t="s">
        <v>100</v>
      </c>
      <c r="AA554" s="12" t="s">
        <v>100</v>
      </c>
      <c r="AB554" s="1" t="s">
        <v>87</v>
      </c>
      <c r="AC554" s="1" t="s">
        <v>100</v>
      </c>
      <c r="AD554" s="1" t="s">
        <v>100</v>
      </c>
      <c r="AE554" s="1" t="s">
        <v>100</v>
      </c>
      <c r="AF554" s="12" t="s">
        <v>100</v>
      </c>
      <c r="AG554" s="1" t="s">
        <v>84</v>
      </c>
      <c r="AH554" s="1" t="s">
        <v>100</v>
      </c>
      <c r="AI554" s="1" t="e">
        <v>#VALUE!</v>
      </c>
      <c r="AJ554" s="12" t="e">
        <v>#VALUE!</v>
      </c>
      <c r="AK554" s="1" t="s">
        <v>2327</v>
      </c>
      <c r="AL554" s="1" t="s">
        <v>100</v>
      </c>
      <c r="AM554" s="1" t="e">
        <v>#VALUE!</v>
      </c>
      <c r="AN554" s="1" t="e">
        <v>#VALUE!</v>
      </c>
      <c r="AO554" s="1" t="s">
        <v>85</v>
      </c>
      <c r="AP554" s="1" t="s">
        <v>85</v>
      </c>
      <c r="AQ554" s="1" t="s">
        <v>101</v>
      </c>
      <c r="AR554" s="3" t="s">
        <v>102</v>
      </c>
      <c r="AS554" s="3" t="s">
        <v>100</v>
      </c>
      <c r="AT554" s="1" t="s">
        <v>100</v>
      </c>
      <c r="AU554" s="1" t="s">
        <v>103</v>
      </c>
      <c r="AV554" s="1" t="s">
        <v>100</v>
      </c>
      <c r="AW554" s="1" t="s">
        <v>2328</v>
      </c>
      <c r="AX554" s="1">
        <v>14.95086</v>
      </c>
      <c r="AY554" s="1">
        <v>3.1849259999999999</v>
      </c>
      <c r="AZ554" s="1">
        <v>15.09</v>
      </c>
      <c r="BA554" s="1">
        <v>12.86</v>
      </c>
      <c r="BB554" s="1">
        <v>15.065</v>
      </c>
      <c r="BC554" s="13">
        <v>0.98878923766816129</v>
      </c>
      <c r="BD554" s="1">
        <v>37.821407438748388</v>
      </c>
      <c r="BE554" s="1">
        <v>90.924866090179933</v>
      </c>
      <c r="BF554" s="1">
        <v>34.153664428691997</v>
      </c>
      <c r="BG554" s="1">
        <v>0.93539430375410759</v>
      </c>
      <c r="BH554" s="1">
        <v>7.222450376454483</v>
      </c>
      <c r="BI554" s="1" t="s">
        <v>100</v>
      </c>
      <c r="BJ554" s="1" t="s">
        <v>100</v>
      </c>
      <c r="BK554" s="1" t="s">
        <v>100</v>
      </c>
      <c r="BL554" s="1" t="s">
        <v>100</v>
      </c>
      <c r="BM554" s="1" t="s">
        <v>100</v>
      </c>
      <c r="BN554" s="1" t="s">
        <v>100</v>
      </c>
      <c r="BO554" s="1" t="s">
        <v>100</v>
      </c>
      <c r="BP554" s="1" t="e">
        <v>#VALUE!</v>
      </c>
      <c r="BQ554" s="1" t="e">
        <v>#VALUE!</v>
      </c>
      <c r="BR554" s="1" t="s">
        <v>101</v>
      </c>
      <c r="BS554" s="1" t="s">
        <v>85</v>
      </c>
      <c r="BT554" s="1" t="s">
        <v>100</v>
      </c>
      <c r="BU554" s="1" t="s">
        <v>100</v>
      </c>
      <c r="BV554" s="1" t="e">
        <v>#VALUE!</v>
      </c>
      <c r="BW554" s="1" t="s">
        <v>85</v>
      </c>
    </row>
    <row r="555" spans="1:75" x14ac:dyDescent="0.2">
      <c r="A555" s="8" t="s">
        <v>2348</v>
      </c>
      <c r="B555" s="4" t="s">
        <v>105</v>
      </c>
      <c r="C555" s="8" t="s">
        <v>480</v>
      </c>
      <c r="D555" s="8" t="s">
        <v>480</v>
      </c>
      <c r="E555" s="9"/>
      <c r="F555" s="1" t="s">
        <v>2349</v>
      </c>
      <c r="G555" s="3" t="s">
        <v>2350</v>
      </c>
      <c r="H555" s="3" t="s">
        <v>108</v>
      </c>
      <c r="I555" s="1">
        <v>59</v>
      </c>
      <c r="J555" s="1" t="s">
        <v>85</v>
      </c>
      <c r="K555" s="1" t="s">
        <v>85</v>
      </c>
      <c r="L555" s="1" t="s">
        <v>85</v>
      </c>
      <c r="M555" s="1" t="s">
        <v>85</v>
      </c>
      <c r="N555" s="10">
        <v>100000000</v>
      </c>
      <c r="O555" s="11">
        <v>43879</v>
      </c>
      <c r="P555" s="11">
        <v>44406</v>
      </c>
      <c r="Q555" s="1">
        <v>0.38178486579432125</v>
      </c>
      <c r="R555" s="1">
        <v>-1.3939236140218636</v>
      </c>
      <c r="S555" s="1">
        <v>-1.8328045512244096</v>
      </c>
      <c r="T555" s="1">
        <v>-2.3838482019856944</v>
      </c>
      <c r="U555" s="1">
        <v>-6.037496180084756</v>
      </c>
      <c r="V555" s="1">
        <v>-3.6785719010910545</v>
      </c>
      <c r="W555" s="1" t="s">
        <v>2351</v>
      </c>
      <c r="X555" s="1">
        <v>214.75079345703125</v>
      </c>
      <c r="Y555" s="1">
        <v>5.7233794439935419</v>
      </c>
      <c r="Z555" s="12">
        <v>1.81992</v>
      </c>
      <c r="AA555" s="12" t="s">
        <v>100</v>
      </c>
      <c r="AB555" s="1" t="s">
        <v>87</v>
      </c>
      <c r="AC555" s="1">
        <v>75.298000000000002</v>
      </c>
      <c r="AD555" s="1">
        <v>5.7233794439935419</v>
      </c>
      <c r="AE555" s="1">
        <v>3.5516241420355539</v>
      </c>
      <c r="AF555" s="12">
        <v>3.5516241420355539</v>
      </c>
      <c r="AG555" s="1" t="s">
        <v>84</v>
      </c>
      <c r="AH555" s="1" t="s">
        <v>100</v>
      </c>
      <c r="AI555" s="1" t="e">
        <v>#VALUE!</v>
      </c>
      <c r="AJ555" s="12" t="e">
        <v>#VALUE!</v>
      </c>
      <c r="AK555" s="1" t="s">
        <v>2327</v>
      </c>
      <c r="AL555" s="1">
        <v>217.76555328000001</v>
      </c>
      <c r="AM555" s="1" t="e">
        <v>#VALUE!</v>
      </c>
      <c r="AN555" s="1" t="e">
        <v>#VALUE!</v>
      </c>
      <c r="AO555" s="1">
        <v>24.763860369609855</v>
      </c>
      <c r="AP555" s="1">
        <v>219.28442375870708</v>
      </c>
      <c r="AQ555" s="1" t="s">
        <v>133</v>
      </c>
      <c r="AR555" s="3" t="s">
        <v>102</v>
      </c>
      <c r="AS555" s="3">
        <v>215.05314520330825</v>
      </c>
      <c r="AT555" s="1">
        <v>217.99916697440324</v>
      </c>
      <c r="AU555" s="1" t="s">
        <v>103</v>
      </c>
      <c r="AV555" s="1">
        <v>40.289610400901225</v>
      </c>
      <c r="AW555" s="1" t="s">
        <v>2328</v>
      </c>
      <c r="AX555" s="1">
        <v>14.95086</v>
      </c>
      <c r="AY555" s="1">
        <v>3.1849259999999999</v>
      </c>
      <c r="AZ555" s="1">
        <v>15.09</v>
      </c>
      <c r="BA555" s="1">
        <v>12.86</v>
      </c>
      <c r="BB555" s="1">
        <v>15.065</v>
      </c>
      <c r="BC555" s="13">
        <v>0.98878923766816129</v>
      </c>
      <c r="BD555" s="1">
        <v>37.821407438748388</v>
      </c>
      <c r="BE555" s="1">
        <v>90.924866090179933</v>
      </c>
      <c r="BF555" s="1">
        <v>34.153664428691997</v>
      </c>
      <c r="BG555" s="1">
        <v>0.93539430375410759</v>
      </c>
      <c r="BH555" s="1">
        <v>5.2347707049965777</v>
      </c>
      <c r="BI555" s="1">
        <v>-11.464528680000001</v>
      </c>
      <c r="BJ555" s="1">
        <v>0.50361270000001923</v>
      </c>
      <c r="BK555" s="1">
        <v>-16.576161329999991</v>
      </c>
      <c r="BL555" s="1">
        <v>4.287190790000011</v>
      </c>
      <c r="BM555" s="1">
        <v>-1.1143114146796955</v>
      </c>
      <c r="BN555" s="1">
        <v>210.01968941999999</v>
      </c>
      <c r="BO555" s="1">
        <v>250.7230994</v>
      </c>
      <c r="BP555" s="1">
        <v>80.969987861444494</v>
      </c>
      <c r="BQ555" s="1">
        <v>1081.8138253372922</v>
      </c>
      <c r="BR555" s="1" t="s">
        <v>133</v>
      </c>
      <c r="BS555" s="1">
        <v>24.763860369609855</v>
      </c>
      <c r="BT555" s="1">
        <v>208.03537774</v>
      </c>
      <c r="BU555" s="1">
        <v>329.56778372000002</v>
      </c>
      <c r="BV555" s="1">
        <v>91.993760461221143</v>
      </c>
      <c r="BW555" s="1">
        <v>252.29837772626774</v>
      </c>
    </row>
    <row r="556" spans="1:75" x14ac:dyDescent="0.2">
      <c r="A556" s="8" t="s">
        <v>2352</v>
      </c>
      <c r="B556" s="4" t="s">
        <v>295</v>
      </c>
      <c r="C556" s="8" t="s">
        <v>480</v>
      </c>
      <c r="D556" s="8" t="s">
        <v>480</v>
      </c>
      <c r="E556" s="9"/>
      <c r="F556" s="1" t="s">
        <v>2353</v>
      </c>
      <c r="G556" s="3" t="s">
        <v>2354</v>
      </c>
      <c r="H556" s="3" t="s">
        <v>298</v>
      </c>
      <c r="I556" s="1">
        <v>58.5</v>
      </c>
      <c r="J556" s="1" t="s">
        <v>85</v>
      </c>
      <c r="K556" s="1" t="s">
        <v>85</v>
      </c>
      <c r="L556" s="1" t="s">
        <v>85</v>
      </c>
      <c r="M556" s="1" t="s">
        <v>85</v>
      </c>
      <c r="N556" s="10">
        <v>200000000</v>
      </c>
      <c r="O556" s="11">
        <v>42326</v>
      </c>
      <c r="P556" s="11">
        <v>41809</v>
      </c>
      <c r="Q556" s="1">
        <v>0.24269273708359407</v>
      </c>
      <c r="R556" s="1">
        <v>0.48034898124833525</v>
      </c>
      <c r="S556" s="1">
        <v>1.456150914397325</v>
      </c>
      <c r="T556" s="1">
        <v>0.1938587562317462</v>
      </c>
      <c r="U556" s="1">
        <v>0.41337477787750654</v>
      </c>
      <c r="V556" s="1">
        <v>1.2338780255138904</v>
      </c>
      <c r="W556" s="1" t="s">
        <v>1796</v>
      </c>
      <c r="X556" s="1">
        <v>47.857364654541016</v>
      </c>
      <c r="Y556" s="1">
        <v>3.1545964</v>
      </c>
      <c r="Z556" s="12">
        <v>6.7982000000000001E-2</v>
      </c>
      <c r="AA556" s="12">
        <v>8.4118031251967373E-2</v>
      </c>
      <c r="AB556" s="1" t="s">
        <v>87</v>
      </c>
      <c r="AC556" s="1">
        <v>100.22</v>
      </c>
      <c r="AD556" s="1">
        <v>3.1545964</v>
      </c>
      <c r="AE556" s="1">
        <v>2.5792207873151787</v>
      </c>
      <c r="AF556" s="12">
        <v>2.5792207873151787</v>
      </c>
      <c r="AG556" s="1" t="s">
        <v>84</v>
      </c>
      <c r="AH556" s="1" t="s">
        <v>100</v>
      </c>
      <c r="AI556" s="1" t="e">
        <v>#VALUE!</v>
      </c>
      <c r="AJ556" s="12" t="e">
        <v>#VALUE!</v>
      </c>
      <c r="AK556" s="1" t="s">
        <v>2327</v>
      </c>
      <c r="AL556" s="1">
        <v>56.46582119</v>
      </c>
      <c r="AM556" s="1" t="e">
        <v>#VALUE!</v>
      </c>
      <c r="AN556" s="1" t="e">
        <v>#VALUE!</v>
      </c>
      <c r="AO556" s="1">
        <v>0.23819301848049282</v>
      </c>
      <c r="AP556" s="1">
        <v>47.832114860837713</v>
      </c>
      <c r="AQ556" s="1" t="s">
        <v>133</v>
      </c>
      <c r="AR556" s="3" t="s">
        <v>102</v>
      </c>
      <c r="AS556" s="3">
        <v>50.984739451514386</v>
      </c>
      <c r="AT556" s="1">
        <v>47.241681349304173</v>
      </c>
      <c r="AU556" s="1">
        <v>20.184213665014326</v>
      </c>
      <c r="AV556" s="1">
        <v>-15.117563317753646</v>
      </c>
      <c r="AW556" s="1" t="s">
        <v>2328</v>
      </c>
      <c r="AX556" s="1">
        <v>14.95086</v>
      </c>
      <c r="AY556" s="1">
        <v>3.1849259999999999</v>
      </c>
      <c r="AZ556" s="1">
        <v>15.09</v>
      </c>
      <c r="BA556" s="1">
        <v>12.86</v>
      </c>
      <c r="BB556" s="1">
        <v>15.065</v>
      </c>
      <c r="BC556" s="13">
        <v>0.98878923766816129</v>
      </c>
      <c r="BD556" s="1">
        <v>37.821407438748388</v>
      </c>
      <c r="BE556" s="1">
        <v>90.924866090179933</v>
      </c>
      <c r="BF556" s="1">
        <v>34.153664428691997</v>
      </c>
      <c r="BG556" s="1">
        <v>0.93539430375410759</v>
      </c>
      <c r="BH556" s="1">
        <v>9.508555783709788</v>
      </c>
      <c r="BI556" s="1">
        <v>-14.927200760000005</v>
      </c>
      <c r="BJ556" s="1">
        <v>6.0713070799999969</v>
      </c>
      <c r="BK556" s="1">
        <v>1.9283266600000033</v>
      </c>
      <c r="BL556" s="1">
        <v>12.326109889999998</v>
      </c>
      <c r="BM556" s="1">
        <v>-0.86191589255427459</v>
      </c>
      <c r="BN556" s="1">
        <v>43.136374789999998</v>
      </c>
      <c r="BO556" s="1">
        <v>71.79788112</v>
      </c>
      <c r="BP556" s="1">
        <v>53.49355945731272</v>
      </c>
      <c r="BQ556" s="1">
        <v>23.997366258612374</v>
      </c>
      <c r="BR556" s="1" t="s">
        <v>133</v>
      </c>
      <c r="BS556" s="1">
        <v>0.49007529089664614</v>
      </c>
      <c r="BT556" s="1">
        <v>43.136374789999998</v>
      </c>
      <c r="BU556" s="1">
        <v>190.48351414000001</v>
      </c>
      <c r="BV556" s="1">
        <v>90.95371212579974</v>
      </c>
      <c r="BW556" s="1">
        <v>50.104652767609281</v>
      </c>
    </row>
    <row r="557" spans="1:75" x14ac:dyDescent="0.2">
      <c r="A557" s="8" t="s">
        <v>2355</v>
      </c>
      <c r="B557" s="4" t="s">
        <v>126</v>
      </c>
      <c r="C557" s="8" t="s">
        <v>480</v>
      </c>
      <c r="D557" s="8" t="s">
        <v>480</v>
      </c>
      <c r="E557" s="9"/>
      <c r="F557" s="1" t="s">
        <v>2356</v>
      </c>
      <c r="G557" s="3" t="s">
        <v>2357</v>
      </c>
      <c r="H557" s="3" t="s">
        <v>130</v>
      </c>
      <c r="I557" s="1">
        <v>48.5</v>
      </c>
      <c r="J557" s="1" t="s">
        <v>85</v>
      </c>
      <c r="K557" s="1" t="s">
        <v>85</v>
      </c>
      <c r="L557" s="1" t="s">
        <v>85</v>
      </c>
      <c r="M557" s="1" t="s">
        <v>85</v>
      </c>
      <c r="N557" s="10">
        <v>750000000</v>
      </c>
      <c r="O557" s="11">
        <v>43165</v>
      </c>
      <c r="P557" s="11">
        <v>42572</v>
      </c>
      <c r="Q557" s="1">
        <v>0.36840276417924311</v>
      </c>
      <c r="R557" s="1">
        <v>0.72583911270567292</v>
      </c>
      <c r="S557" s="1">
        <v>2.1185640876563383</v>
      </c>
      <c r="T557" s="1">
        <v>-0.15022909102744286</v>
      </c>
      <c r="U557" s="1">
        <v>1.0917070536087259E-2</v>
      </c>
      <c r="V557" s="1">
        <v>1.4788038484026877</v>
      </c>
      <c r="W557" s="1" t="s">
        <v>2358</v>
      </c>
      <c r="X557" s="1">
        <v>68.104560852050781</v>
      </c>
      <c r="Y557" s="1">
        <v>3.4039363100000002</v>
      </c>
      <c r="Z557" s="12">
        <v>0.60274300000000003</v>
      </c>
      <c r="AA557" s="12">
        <v>-0.11102755111940255</v>
      </c>
      <c r="AB557" s="1" t="s">
        <v>87</v>
      </c>
      <c r="AC557" s="1">
        <v>101.899</v>
      </c>
      <c r="AD557" s="1">
        <v>3.4039363100000002</v>
      </c>
      <c r="AE557" s="1">
        <v>2.6046498803378646</v>
      </c>
      <c r="AF557" s="12">
        <v>2.6046498803378646</v>
      </c>
      <c r="AG557" s="1" t="s">
        <v>84</v>
      </c>
      <c r="AH557" s="1" t="s">
        <v>100</v>
      </c>
      <c r="AI557" s="1" t="e">
        <v>#VALUE!</v>
      </c>
      <c r="AJ557" s="12" t="e">
        <v>#VALUE!</v>
      </c>
      <c r="AK557" s="1" t="s">
        <v>2327</v>
      </c>
      <c r="AL557" s="1">
        <v>74.442424750000001</v>
      </c>
      <c r="AM557" s="1" t="e">
        <v>#VALUE!</v>
      </c>
      <c r="AN557" s="1" t="e">
        <v>#VALUE!</v>
      </c>
      <c r="AO557" s="1">
        <v>2.5270362765229293</v>
      </c>
      <c r="AP557" s="1">
        <v>69.381194472797702</v>
      </c>
      <c r="AQ557" s="1" t="s">
        <v>133</v>
      </c>
      <c r="AR557" s="3" t="s">
        <v>102</v>
      </c>
      <c r="AS557" s="3">
        <v>72.556284214188963</v>
      </c>
      <c r="AT557" s="1">
        <v>72.314455323728538</v>
      </c>
      <c r="AU557" s="1">
        <v>13.429328273683794</v>
      </c>
      <c r="AV557" s="1">
        <v>-2.0433645359507757</v>
      </c>
      <c r="AW557" s="1" t="s">
        <v>2328</v>
      </c>
      <c r="AX557" s="1">
        <v>14.95086</v>
      </c>
      <c r="AY557" s="1">
        <v>3.1849259999999999</v>
      </c>
      <c r="AZ557" s="1">
        <v>15.09</v>
      </c>
      <c r="BA557" s="1">
        <v>12.86</v>
      </c>
      <c r="BB557" s="1">
        <v>15.065</v>
      </c>
      <c r="BC557" s="13">
        <v>0.98878923766816129</v>
      </c>
      <c r="BD557" s="1">
        <v>37.821407438748388</v>
      </c>
      <c r="BE557" s="1">
        <v>90.924866090179933</v>
      </c>
      <c r="BF557" s="1">
        <v>34.153664428691997</v>
      </c>
      <c r="BG557" s="1">
        <v>0.93539430375410759</v>
      </c>
      <c r="BH557" s="1">
        <v>7.222450376454483</v>
      </c>
      <c r="BI557" s="1">
        <v>-36.512197200000003</v>
      </c>
      <c r="BJ557" s="1">
        <v>-0.90929278999999497</v>
      </c>
      <c r="BK557" s="1">
        <v>-27.162686210000004</v>
      </c>
      <c r="BL557" s="1">
        <v>-4.9253688400000044</v>
      </c>
      <c r="BM557" s="1">
        <v>-1.4279298333255717</v>
      </c>
      <c r="BN557" s="1">
        <v>74.442424750000001</v>
      </c>
      <c r="BO557" s="1">
        <v>115.83602414000001</v>
      </c>
      <c r="BP557" s="1">
        <v>100</v>
      </c>
      <c r="BQ557" s="1">
        <v>243.0711564032606</v>
      </c>
      <c r="BR557" s="1" t="s">
        <v>133</v>
      </c>
      <c r="BS557" s="1">
        <v>2.7761806981519506</v>
      </c>
      <c r="BT557" s="1">
        <v>74.442424750000001</v>
      </c>
      <c r="BU557" s="1">
        <v>230.89617036999999</v>
      </c>
      <c r="BV557" s="1">
        <v>100</v>
      </c>
      <c r="BW557" s="1">
        <v>91.35482652079142</v>
      </c>
    </row>
    <row r="558" spans="1:75" x14ac:dyDescent="0.2">
      <c r="A558" s="8" t="s">
        <v>2359</v>
      </c>
      <c r="B558" s="4" t="s">
        <v>1562</v>
      </c>
      <c r="C558" s="8" t="s">
        <v>480</v>
      </c>
      <c r="D558" s="8" t="s">
        <v>480</v>
      </c>
      <c r="E558" s="9"/>
      <c r="F558" s="1" t="s">
        <v>2360</v>
      </c>
      <c r="G558" s="3" t="s">
        <v>2361</v>
      </c>
      <c r="H558" s="3" t="s">
        <v>1565</v>
      </c>
      <c r="I558" s="1">
        <v>25.5</v>
      </c>
      <c r="J558" s="1" t="s">
        <v>85</v>
      </c>
      <c r="K558" s="1" t="s">
        <v>85</v>
      </c>
      <c r="L558" s="1" t="s">
        <v>85</v>
      </c>
      <c r="M558" s="1" t="s">
        <v>85</v>
      </c>
      <c r="N558" s="10">
        <v>300000000</v>
      </c>
      <c r="O558" s="11">
        <v>45670</v>
      </c>
      <c r="P558" s="11">
        <v>45386</v>
      </c>
      <c r="Q558" s="1">
        <v>0.2716289846449893</v>
      </c>
      <c r="R558" s="1">
        <v>0.45350992268760049</v>
      </c>
      <c r="S558" s="1" t="s">
        <v>103</v>
      </c>
      <c r="T558" s="1">
        <v>-0.57863969661043901</v>
      </c>
      <c r="U558" s="1">
        <v>-0.55468678370681479</v>
      </c>
      <c r="V558" s="1">
        <v>1.646166853768527</v>
      </c>
      <c r="W558" s="1" t="s">
        <v>2362</v>
      </c>
      <c r="X558" s="1">
        <v>96.11236572265625</v>
      </c>
      <c r="Y558" s="1">
        <v>3.8638063300000001</v>
      </c>
      <c r="Z558" s="12">
        <v>0.88335399999999997</v>
      </c>
      <c r="AA558" s="12" t="s">
        <v>103</v>
      </c>
      <c r="AB558" s="1" t="s">
        <v>87</v>
      </c>
      <c r="AC558" s="1">
        <v>101.86199999999999</v>
      </c>
      <c r="AD558" s="1">
        <v>4.8947585364097117</v>
      </c>
      <c r="AE558" s="1">
        <v>3.2925726100307826</v>
      </c>
      <c r="AF558" s="12">
        <v>3.2925726100307826</v>
      </c>
      <c r="AG558" s="1" t="s">
        <v>84</v>
      </c>
      <c r="AH558" s="1">
        <v>3.4695277367424411</v>
      </c>
      <c r="AI558" s="1" t="e">
        <v>#VALUE!</v>
      </c>
      <c r="AJ558" s="12" t="e">
        <v>#VALUE!</v>
      </c>
      <c r="AK558" s="1" t="s">
        <v>2327</v>
      </c>
      <c r="AL558" s="1">
        <v>103.6315408</v>
      </c>
      <c r="AM558" s="1">
        <v>161.12899199999998</v>
      </c>
      <c r="AN558" s="1">
        <v>4.7670994242382108</v>
      </c>
      <c r="AO558" s="1">
        <v>4.5503080082135527</v>
      </c>
      <c r="AP558" s="1">
        <v>156.09980940643749</v>
      </c>
      <c r="AQ558" s="1" t="s">
        <v>133</v>
      </c>
      <c r="AR558" s="3" t="s">
        <v>102</v>
      </c>
      <c r="AS558" s="3">
        <v>100.86255454640005</v>
      </c>
      <c r="AT558" s="1">
        <v>101.50375824642293</v>
      </c>
      <c r="AU558" s="1">
        <v>24.582017019644375</v>
      </c>
      <c r="AV558" s="1">
        <v>8.7022564842222039</v>
      </c>
      <c r="AW558" s="1" t="s">
        <v>100</v>
      </c>
      <c r="AX558" s="1" t="s">
        <v>103</v>
      </c>
      <c r="AY558" s="1" t="s">
        <v>103</v>
      </c>
      <c r="AZ558" s="1" t="s">
        <v>84</v>
      </c>
      <c r="BA558" s="1" t="s">
        <v>84</v>
      </c>
      <c r="BB558" s="1" t="s">
        <v>84</v>
      </c>
      <c r="BC558" s="13" t="s">
        <v>103</v>
      </c>
      <c r="BD558" s="1">
        <v>37.821407438748388</v>
      </c>
      <c r="BE558" s="1" t="s">
        <v>84</v>
      </c>
      <c r="BF558" s="1" t="s">
        <v>84</v>
      </c>
      <c r="BG558" s="1" t="s">
        <v>103</v>
      </c>
      <c r="BH558" s="1">
        <v>0.3613963039014374</v>
      </c>
      <c r="BI558" s="1" t="s">
        <v>103</v>
      </c>
      <c r="BJ558" s="1">
        <v>-1.2215999900000014</v>
      </c>
      <c r="BK558" s="1">
        <v>-21.456121060000001</v>
      </c>
      <c r="BL558" s="1" t="s">
        <v>103</v>
      </c>
      <c r="BM558" s="1" t="s">
        <v>103</v>
      </c>
      <c r="BN558" s="1" t="s">
        <v>103</v>
      </c>
      <c r="BO558" s="1" t="s">
        <v>103</v>
      </c>
      <c r="BP558" s="1" t="e">
        <v>#VALUE!</v>
      </c>
      <c r="BQ558" s="1">
        <v>418.22788325994509</v>
      </c>
      <c r="BR558" s="1" t="s">
        <v>133</v>
      </c>
      <c r="BS558" s="1">
        <v>4.6351813826146477</v>
      </c>
      <c r="BT558" s="1" t="s">
        <v>103</v>
      </c>
      <c r="BU558" s="1" t="s">
        <v>103</v>
      </c>
      <c r="BV558" s="1" t="e">
        <v>#VALUE!</v>
      </c>
      <c r="BW558" s="1">
        <v>128.11800744191081</v>
      </c>
    </row>
    <row r="559" spans="1:75" x14ac:dyDescent="0.2">
      <c r="A559" s="8" t="s">
        <v>2363</v>
      </c>
      <c r="B559" s="4" t="s">
        <v>486</v>
      </c>
      <c r="C559" s="8" t="s">
        <v>480</v>
      </c>
      <c r="D559" s="8" t="s">
        <v>480</v>
      </c>
      <c r="E559" s="9"/>
      <c r="F559" s="1" t="s">
        <v>2364</v>
      </c>
      <c r="G559" s="3" t="s">
        <v>2365</v>
      </c>
      <c r="H559" s="3" t="s">
        <v>489</v>
      </c>
      <c r="I559" s="1">
        <v>36.5</v>
      </c>
      <c r="J559" s="1" t="s">
        <v>85</v>
      </c>
      <c r="K559" s="1" t="s">
        <v>85</v>
      </c>
      <c r="L559" s="1" t="s">
        <v>85</v>
      </c>
      <c r="M559" s="1" t="s">
        <v>85</v>
      </c>
      <c r="N559" s="10">
        <v>500000000</v>
      </c>
      <c r="O559" s="11">
        <v>45433</v>
      </c>
      <c r="P559" s="11">
        <v>44308</v>
      </c>
      <c r="Q559" s="1">
        <v>0.29690938504287612</v>
      </c>
      <c r="R559" s="1">
        <v>0.49360249183338922</v>
      </c>
      <c r="S559" s="1">
        <v>2.0222294623575277</v>
      </c>
      <c r="T559" s="1">
        <v>-0.8915050166253824</v>
      </c>
      <c r="U559" s="1">
        <v>-1.0601711556537219</v>
      </c>
      <c r="V559" s="1">
        <v>1.5242217576340922</v>
      </c>
      <c r="W559" s="1" t="s">
        <v>2366</v>
      </c>
      <c r="X559" s="1">
        <v>109.44359588623047</v>
      </c>
      <c r="Y559" s="1">
        <v>4.1035622600000004</v>
      </c>
      <c r="Z559" s="12">
        <v>1.0276799999999999</v>
      </c>
      <c r="AA559" s="12">
        <v>-0.6466592199757315</v>
      </c>
      <c r="AB559" s="1" t="s">
        <v>87</v>
      </c>
      <c r="AC559" s="1">
        <v>104.649</v>
      </c>
      <c r="AD559" s="1">
        <v>4.8947585364097117</v>
      </c>
      <c r="AE559" s="1">
        <v>3.2925726100307826</v>
      </c>
      <c r="AF559" s="12">
        <v>3.2925726100307826</v>
      </c>
      <c r="AG559" s="1" t="s">
        <v>84</v>
      </c>
      <c r="AH559" s="1">
        <v>3.4695277367424411</v>
      </c>
      <c r="AI559" s="1" t="e">
        <v>#VALUE!</v>
      </c>
      <c r="AJ559" s="12" t="e">
        <v>#VALUE!</v>
      </c>
      <c r="AK559" s="1" t="s">
        <v>2327</v>
      </c>
      <c r="AL559" s="1">
        <v>117.7672755</v>
      </c>
      <c r="AM559" s="1">
        <v>161.12899199999998</v>
      </c>
      <c r="AN559" s="1">
        <v>4.7670994242382108</v>
      </c>
      <c r="AO559" s="1">
        <v>5.5824777549623548</v>
      </c>
      <c r="AP559" s="1">
        <v>156.09980940643749</v>
      </c>
      <c r="AQ559" s="1" t="s">
        <v>133</v>
      </c>
      <c r="AR559" s="3" t="s">
        <v>102</v>
      </c>
      <c r="AS559" s="3">
        <v>114.86990578367933</v>
      </c>
      <c r="AT559" s="1">
        <v>116.18989828252299</v>
      </c>
      <c r="AU559" s="1">
        <v>33.010368638868258</v>
      </c>
      <c r="AV559" s="1">
        <v>15.859652306381422</v>
      </c>
      <c r="AW559" s="1" t="s">
        <v>2328</v>
      </c>
      <c r="AX559" s="1">
        <v>14.95086</v>
      </c>
      <c r="AY559" s="1">
        <v>3.1849259999999999</v>
      </c>
      <c r="AZ559" s="1">
        <v>15.09</v>
      </c>
      <c r="BA559" s="1">
        <v>12.86</v>
      </c>
      <c r="BB559" s="1">
        <v>15.065</v>
      </c>
      <c r="BC559" s="13">
        <v>0.98878923766816129</v>
      </c>
      <c r="BD559" s="1">
        <v>37.821407438748388</v>
      </c>
      <c r="BE559" s="1">
        <v>90.924866090179933</v>
      </c>
      <c r="BF559" s="1">
        <v>34.153664428691997</v>
      </c>
      <c r="BG559" s="1">
        <v>0.93539430375410759</v>
      </c>
      <c r="BH559" s="1">
        <v>1.0130047912388775</v>
      </c>
      <c r="BI559" s="1">
        <v>-26.599641919999996</v>
      </c>
      <c r="BJ559" s="1">
        <v>0.62327805000001035</v>
      </c>
      <c r="BK559" s="1">
        <v>-23.391891080000008</v>
      </c>
      <c r="BL559" s="1">
        <v>-0.65262597000000255</v>
      </c>
      <c r="BM559" s="1">
        <v>-1.4197847348387742</v>
      </c>
      <c r="BN559" s="1">
        <v>117.11617859</v>
      </c>
      <c r="BO559" s="1">
        <v>154.93239774</v>
      </c>
      <c r="BP559" s="1">
        <v>98.278260162875128</v>
      </c>
      <c r="BQ559" s="1">
        <v>508.10827199278208</v>
      </c>
      <c r="BR559" s="1" t="s">
        <v>133</v>
      </c>
      <c r="BS559" s="1">
        <v>5.7522245037645447</v>
      </c>
      <c r="BT559" s="1" t="s">
        <v>103</v>
      </c>
      <c r="BU559" s="1" t="s">
        <v>103</v>
      </c>
      <c r="BV559" s="1" t="e">
        <v>#VALUE!</v>
      </c>
      <c r="BW559" s="1">
        <v>145.54709583426569</v>
      </c>
    </row>
    <row r="560" spans="1:75" x14ac:dyDescent="0.2">
      <c r="A560" s="8" t="s">
        <v>2367</v>
      </c>
      <c r="B560" s="4" t="s">
        <v>105</v>
      </c>
      <c r="C560" s="8" t="s">
        <v>480</v>
      </c>
      <c r="D560" s="8" t="s">
        <v>480</v>
      </c>
      <c r="E560" s="9"/>
      <c r="F560" s="1" t="s">
        <v>2368</v>
      </c>
      <c r="G560" s="3" t="s">
        <v>2369</v>
      </c>
      <c r="H560" s="3" t="s">
        <v>108</v>
      </c>
      <c r="I560" s="1">
        <v>81</v>
      </c>
      <c r="J560" s="1" t="s">
        <v>85</v>
      </c>
      <c r="K560" s="1" t="s">
        <v>85</v>
      </c>
      <c r="L560" s="1" t="s">
        <v>85</v>
      </c>
      <c r="M560" s="1" t="s">
        <v>85</v>
      </c>
      <c r="N560" s="10">
        <v>100000000</v>
      </c>
      <c r="O560" s="11">
        <v>42430</v>
      </c>
      <c r="P560" s="11">
        <v>44406</v>
      </c>
      <c r="Q560" s="1">
        <v>1.1778275177245945</v>
      </c>
      <c r="R560" s="1">
        <v>-0.31993130015556259</v>
      </c>
      <c r="S560" s="1">
        <v>-0.69099717128344729</v>
      </c>
      <c r="T560" s="1">
        <v>-2.3838482019856944</v>
      </c>
      <c r="U560" s="1">
        <v>-6.037496180084756</v>
      </c>
      <c r="V560" s="1">
        <v>-3.6785719010910545</v>
      </c>
      <c r="W560" s="1" t="s">
        <v>2370</v>
      </c>
      <c r="X560" s="1">
        <v>214.41036987304688</v>
      </c>
      <c r="Y560" s="1">
        <v>5.6912354208084128</v>
      </c>
      <c r="Z560" s="12">
        <v>2.535571</v>
      </c>
      <c r="AA560" s="12" t="s">
        <v>100</v>
      </c>
      <c r="AB560" s="1" t="s">
        <v>87</v>
      </c>
      <c r="AC560" s="1">
        <v>95.021000000000001</v>
      </c>
      <c r="AD560" s="1">
        <v>5.6912354208084128</v>
      </c>
      <c r="AE560" s="1">
        <v>3.5516241420355539</v>
      </c>
      <c r="AF560" s="12">
        <v>3.5516241420355539</v>
      </c>
      <c r="AG560" s="1" t="s">
        <v>84</v>
      </c>
      <c r="AH560" s="1" t="s">
        <v>100</v>
      </c>
      <c r="AI560" s="1" t="e">
        <v>#VALUE!</v>
      </c>
      <c r="AJ560" s="12" t="e">
        <v>#VALUE!</v>
      </c>
      <c r="AK560" s="1" t="s">
        <v>2327</v>
      </c>
      <c r="AL560" s="1">
        <v>221.74507610000001</v>
      </c>
      <c r="AM560" s="1" t="e">
        <v>#VALUE!</v>
      </c>
      <c r="AN560" s="1" t="e">
        <v>#VALUE!</v>
      </c>
      <c r="AO560" s="1">
        <v>20.772073921971252</v>
      </c>
      <c r="AP560" s="1">
        <v>222.78103576038023</v>
      </c>
      <c r="AQ560" s="1" t="s">
        <v>133</v>
      </c>
      <c r="AR560" s="3" t="s">
        <v>102</v>
      </c>
      <c r="AS560" s="3">
        <v>219.72807814566079</v>
      </c>
      <c r="AT560" s="1">
        <v>217.15565368542906</v>
      </c>
      <c r="AU560" s="1" t="s">
        <v>103</v>
      </c>
      <c r="AV560" s="1">
        <v>37.427228205066939</v>
      </c>
      <c r="AW560" s="1" t="s">
        <v>2328</v>
      </c>
      <c r="AX560" s="1">
        <v>14.95086</v>
      </c>
      <c r="AY560" s="1">
        <v>3.1849259999999999</v>
      </c>
      <c r="AZ560" s="1">
        <v>15.09</v>
      </c>
      <c r="BA560" s="1">
        <v>12.86</v>
      </c>
      <c r="BB560" s="1">
        <v>15.065</v>
      </c>
      <c r="BC560" s="13">
        <v>0.98878923766816129</v>
      </c>
      <c r="BD560" s="1">
        <v>37.821407438748388</v>
      </c>
      <c r="BE560" s="1">
        <v>90.924866090179933</v>
      </c>
      <c r="BF560" s="1">
        <v>34.153664428691997</v>
      </c>
      <c r="BG560" s="1">
        <v>0.93539430375410759</v>
      </c>
      <c r="BH560" s="1">
        <v>9.2238193018480494</v>
      </c>
      <c r="BI560" s="1">
        <v>-8.5288303699999801</v>
      </c>
      <c r="BJ560" s="1">
        <v>-1.0980345799999895</v>
      </c>
      <c r="BK560" s="1">
        <v>-19.706551889999986</v>
      </c>
      <c r="BL560" s="1">
        <v>5.8072232600000007</v>
      </c>
      <c r="BM560" s="1">
        <v>-1.0799571655591362</v>
      </c>
      <c r="BN560" s="1">
        <v>212.97621602000001</v>
      </c>
      <c r="BO560" s="1">
        <v>257.20043688999999</v>
      </c>
      <c r="BP560" s="1">
        <v>80.17181556284136</v>
      </c>
      <c r="BQ560" s="1">
        <v>1169.0257161873064</v>
      </c>
      <c r="BR560" s="1" t="s">
        <v>133</v>
      </c>
      <c r="BS560" s="1">
        <v>20.772073921971252</v>
      </c>
      <c r="BT560" s="1">
        <v>211.58788078000001</v>
      </c>
      <c r="BU560" s="1">
        <v>331.54103371000002</v>
      </c>
      <c r="BV560" s="1">
        <v>91.532364867535122</v>
      </c>
      <c r="BW560" s="1">
        <v>248.22729447639335</v>
      </c>
    </row>
    <row r="561" spans="1:75" x14ac:dyDescent="0.2">
      <c r="A561" s="8" t="s">
        <v>2371</v>
      </c>
      <c r="B561" s="4" t="s">
        <v>1862</v>
      </c>
      <c r="C561" s="8" t="s">
        <v>480</v>
      </c>
      <c r="D561" s="8" t="s">
        <v>480</v>
      </c>
      <c r="E561" s="9"/>
      <c r="F561" s="1" t="s">
        <v>2372</v>
      </c>
      <c r="G561" s="3" t="s">
        <v>2373</v>
      </c>
      <c r="H561" s="3" t="s">
        <v>1865</v>
      </c>
      <c r="I561" s="1">
        <v>52.5</v>
      </c>
      <c r="J561" s="1" t="s">
        <v>85</v>
      </c>
      <c r="K561" s="1" t="s">
        <v>85</v>
      </c>
      <c r="L561" s="1" t="s">
        <v>85</v>
      </c>
      <c r="M561" s="1" t="s">
        <v>85</v>
      </c>
      <c r="N561" s="10">
        <v>550000000</v>
      </c>
      <c r="O561" s="11">
        <v>44973</v>
      </c>
      <c r="P561" s="11">
        <v>44777</v>
      </c>
      <c r="Q561" s="1">
        <v>0.36079867573552971</v>
      </c>
      <c r="R561" s="1">
        <v>0.48534172280818577</v>
      </c>
      <c r="S561" s="1">
        <v>1.9042486896193145</v>
      </c>
      <c r="T561" s="1">
        <v>-1.0147609343794772</v>
      </c>
      <c r="U561" s="1">
        <v>-1.3075421078473703</v>
      </c>
      <c r="V561" s="1">
        <v>1.4200338012327451</v>
      </c>
      <c r="W561" s="1" t="s">
        <v>1989</v>
      </c>
      <c r="X561" s="1">
        <v>130.30119323730469</v>
      </c>
      <c r="Y561" s="1">
        <v>4.4868908599999999</v>
      </c>
      <c r="Z561" s="12">
        <v>1.333286</v>
      </c>
      <c r="AA561" s="12">
        <v>-0.81774662266509424</v>
      </c>
      <c r="AB561" s="1" t="s">
        <v>87</v>
      </c>
      <c r="AC561" s="1">
        <v>105.931</v>
      </c>
      <c r="AD561" s="1">
        <v>4.4868908599999999</v>
      </c>
      <c r="AE561" s="1">
        <v>3.115878367246808</v>
      </c>
      <c r="AF561" s="12">
        <v>3.115878367246808</v>
      </c>
      <c r="AG561" s="1" t="s">
        <v>84</v>
      </c>
      <c r="AH561" s="1" t="s">
        <v>100</v>
      </c>
      <c r="AI561" s="1" t="e">
        <v>#VALUE!</v>
      </c>
      <c r="AJ561" s="12" t="e">
        <v>#VALUE!</v>
      </c>
      <c r="AK561" s="1" t="s">
        <v>2327</v>
      </c>
      <c r="AL561" s="1">
        <v>137.90032821</v>
      </c>
      <c r="AM561" s="1" t="e">
        <v>#VALUE!</v>
      </c>
      <c r="AN561" s="1" t="e">
        <v>#VALUE!</v>
      </c>
      <c r="AO561" s="1">
        <v>7.5099247091033536</v>
      </c>
      <c r="AP561" s="1">
        <v>134.67183964035823</v>
      </c>
      <c r="AQ561" s="1" t="s">
        <v>133</v>
      </c>
      <c r="AR561" s="3" t="s">
        <v>102</v>
      </c>
      <c r="AS561" s="3">
        <v>134.79285787873386</v>
      </c>
      <c r="AT561" s="1">
        <v>134.97795536141385</v>
      </c>
      <c r="AU561" s="1">
        <v>41.121355446980523</v>
      </c>
      <c r="AV561" s="1">
        <v>19.967456422566876</v>
      </c>
      <c r="AW561" s="1" t="s">
        <v>2328</v>
      </c>
      <c r="AX561" s="1">
        <v>14.95086</v>
      </c>
      <c r="AY561" s="1">
        <v>3.1849259999999999</v>
      </c>
      <c r="AZ561" s="1">
        <v>15.09</v>
      </c>
      <c r="BA561" s="1">
        <v>12.86</v>
      </c>
      <c r="BB561" s="1">
        <v>15.065</v>
      </c>
      <c r="BC561" s="13">
        <v>0.98878923766816129</v>
      </c>
      <c r="BD561" s="1">
        <v>37.821407438748388</v>
      </c>
      <c r="BE561" s="1">
        <v>90.924866090179933</v>
      </c>
      <c r="BF561" s="1">
        <v>34.153664428691997</v>
      </c>
      <c r="BG561" s="1">
        <v>0.93539430375410759</v>
      </c>
      <c r="BH561" s="1">
        <v>2.2422997946611911</v>
      </c>
      <c r="BI561" s="1">
        <v>-31.494171399999999</v>
      </c>
      <c r="BJ561" s="1">
        <v>0.33707283000001098</v>
      </c>
      <c r="BK561" s="1">
        <v>-22.892018830000012</v>
      </c>
      <c r="BL561" s="1">
        <v>0.61466469999999163</v>
      </c>
      <c r="BM561" s="1">
        <v>-1.3753468254141115</v>
      </c>
      <c r="BN561" s="1">
        <v>136.40011716999999</v>
      </c>
      <c r="BO561" s="1">
        <v>174.56319257000001</v>
      </c>
      <c r="BP561" s="1">
        <v>96.06894616255164</v>
      </c>
      <c r="BQ561" s="1">
        <v>654.31882854973367</v>
      </c>
      <c r="BR561" s="1" t="s">
        <v>133</v>
      </c>
      <c r="BS561" s="1">
        <v>7.7563312799452433</v>
      </c>
      <c r="BT561" s="1" t="s">
        <v>103</v>
      </c>
      <c r="BU561" s="1" t="s">
        <v>103</v>
      </c>
      <c r="BV561" s="1" t="e">
        <v>#VALUE!</v>
      </c>
      <c r="BW561" s="1">
        <v>169.65844599753768</v>
      </c>
    </row>
    <row r="562" spans="1:75" x14ac:dyDescent="0.2">
      <c r="A562" s="8" t="s">
        <v>2374</v>
      </c>
      <c r="B562" s="4" t="s">
        <v>939</v>
      </c>
      <c r="C562" s="8" t="s">
        <v>480</v>
      </c>
      <c r="D562" s="8" t="s">
        <v>480</v>
      </c>
      <c r="E562" s="9"/>
      <c r="F562" s="1" t="s">
        <v>2375</v>
      </c>
      <c r="G562" s="3" t="s">
        <v>2376</v>
      </c>
      <c r="H562" s="3" t="s">
        <v>943</v>
      </c>
      <c r="I562" s="1">
        <v>55</v>
      </c>
      <c r="J562" s="1" t="s">
        <v>85</v>
      </c>
      <c r="K562" s="1" t="s">
        <v>85</v>
      </c>
      <c r="L562" s="1" t="s">
        <v>85</v>
      </c>
      <c r="M562" s="1" t="s">
        <v>85</v>
      </c>
      <c r="N562" s="10">
        <v>350000000</v>
      </c>
      <c r="O562" s="11">
        <v>45131</v>
      </c>
      <c r="P562" s="11">
        <v>44959</v>
      </c>
      <c r="Q562" s="1">
        <v>0.4763367970166632</v>
      </c>
      <c r="R562" s="1">
        <v>0.46717890870189294</v>
      </c>
      <c r="S562" s="1">
        <v>1.8538616007028885</v>
      </c>
      <c r="T562" s="1">
        <v>-1.0721871958106477</v>
      </c>
      <c r="U562" s="1">
        <v>-1.4341121894803188</v>
      </c>
      <c r="V562" s="1">
        <v>1.2834879316131254</v>
      </c>
      <c r="W562" s="1" t="s">
        <v>2377</v>
      </c>
      <c r="X562" s="1">
        <v>135.18792724609375</v>
      </c>
      <c r="Y562" s="1">
        <v>4.5993686</v>
      </c>
      <c r="Z562" s="12">
        <v>1.5003880000000001</v>
      </c>
      <c r="AA562" s="12">
        <v>-0.95054925623605513</v>
      </c>
      <c r="AB562" s="1" t="s">
        <v>87</v>
      </c>
      <c r="AC562" s="1">
        <v>107.874</v>
      </c>
      <c r="AD562" s="1">
        <v>5.046744023641927</v>
      </c>
      <c r="AE562" s="1">
        <v>3.4924575910554259</v>
      </c>
      <c r="AF562" s="12">
        <v>3.4924575910554259</v>
      </c>
      <c r="AG562" s="1" t="s">
        <v>84</v>
      </c>
      <c r="AH562" s="1">
        <v>4.6356670689141453</v>
      </c>
      <c r="AI562" s="1" t="e">
        <v>#VALUE!</v>
      </c>
      <c r="AJ562" s="12" t="e">
        <v>#VALUE!</v>
      </c>
      <c r="AK562" s="1" t="s">
        <v>2327</v>
      </c>
      <c r="AL562" s="1">
        <v>142.49269688999999</v>
      </c>
      <c r="AM562" s="1">
        <v>202.78554899999997</v>
      </c>
      <c r="AN562" s="1">
        <v>34.71228159546726</v>
      </c>
      <c r="AO562" s="1">
        <v>8.5010266940451746</v>
      </c>
      <c r="AP562" s="1">
        <v>158.53142323913914</v>
      </c>
      <c r="AQ562" s="1" t="s">
        <v>133</v>
      </c>
      <c r="AR562" s="3" t="s">
        <v>102</v>
      </c>
      <c r="AS562" s="3">
        <v>139.53428002861367</v>
      </c>
      <c r="AT562" s="1">
        <v>138.85583803474935</v>
      </c>
      <c r="AU562" s="1">
        <v>39.528778191282484</v>
      </c>
      <c r="AV562" s="1">
        <v>15.18405024421412</v>
      </c>
      <c r="AW562" s="1" t="s">
        <v>100</v>
      </c>
      <c r="AX562" s="1" t="s">
        <v>103</v>
      </c>
      <c r="AY562" s="1" t="s">
        <v>103</v>
      </c>
      <c r="AZ562" s="1" t="s">
        <v>84</v>
      </c>
      <c r="BA562" s="1" t="s">
        <v>84</v>
      </c>
      <c r="BB562" s="1" t="s">
        <v>84</v>
      </c>
      <c r="BC562" s="13" t="s">
        <v>103</v>
      </c>
      <c r="BD562" s="1">
        <v>37.821407438748388</v>
      </c>
      <c r="BE562" s="1" t="s">
        <v>84</v>
      </c>
      <c r="BF562" s="1" t="s">
        <v>84</v>
      </c>
      <c r="BG562" s="1" t="s">
        <v>103</v>
      </c>
      <c r="BH562" s="1">
        <v>1.8234086242299794</v>
      </c>
      <c r="BI562" s="1">
        <v>-34.615682660000004</v>
      </c>
      <c r="BJ562" s="1">
        <v>-1.9089605300000017</v>
      </c>
      <c r="BK562" s="1">
        <v>-23.396385850000001</v>
      </c>
      <c r="BL562" s="1">
        <v>-1.2103878000000066</v>
      </c>
      <c r="BM562" s="1">
        <v>-1.4613039596231137</v>
      </c>
      <c r="BN562" s="1">
        <v>141.90311595</v>
      </c>
      <c r="BO562" s="1">
        <v>181.48849571</v>
      </c>
      <c r="BP562" s="1">
        <v>98.510609362409738</v>
      </c>
      <c r="BQ562" s="1">
        <v>730.61955899653697</v>
      </c>
      <c r="BR562" s="1" t="s">
        <v>133</v>
      </c>
      <c r="BS562" s="1">
        <v>8.7529089664613284</v>
      </c>
      <c r="BT562" s="1" t="s">
        <v>103</v>
      </c>
      <c r="BU562" s="1" t="s">
        <v>103</v>
      </c>
      <c r="BV562" s="1" t="e">
        <v>#VALUE!</v>
      </c>
      <c r="BW562" s="1">
        <v>174.65119056401358</v>
      </c>
    </row>
    <row r="563" spans="1:75" x14ac:dyDescent="0.2">
      <c r="A563" s="8" t="s">
        <v>2378</v>
      </c>
      <c r="B563" s="4" t="s">
        <v>453</v>
      </c>
      <c r="C563" s="8" t="s">
        <v>480</v>
      </c>
      <c r="D563" s="8" t="s">
        <v>480</v>
      </c>
      <c r="E563" s="9"/>
      <c r="F563" s="1" t="s">
        <v>2379</v>
      </c>
      <c r="G563" s="3" t="s">
        <v>2380</v>
      </c>
      <c r="H563" s="3" t="s">
        <v>456</v>
      </c>
      <c r="I563" s="1">
        <v>63</v>
      </c>
      <c r="J563" s="1" t="s">
        <v>85</v>
      </c>
      <c r="K563" s="1" t="s">
        <v>85</v>
      </c>
      <c r="L563" s="1" t="s">
        <v>85</v>
      </c>
      <c r="M563" s="1" t="s">
        <v>85</v>
      </c>
      <c r="N563" s="10">
        <v>500000000</v>
      </c>
      <c r="O563" s="11">
        <v>44732</v>
      </c>
      <c r="P563" s="11">
        <v>44634</v>
      </c>
      <c r="Q563" s="1">
        <v>0.34152531181090851</v>
      </c>
      <c r="R563" s="1">
        <v>0.52726401576403958</v>
      </c>
      <c r="S563" s="1">
        <v>1.9067618166759281</v>
      </c>
      <c r="T563" s="1">
        <v>-0.96383360496883341</v>
      </c>
      <c r="U563" s="1">
        <v>-1.2008625218573821</v>
      </c>
      <c r="V563" s="1">
        <v>1.5083244618159242</v>
      </c>
      <c r="W563" s="1" t="s">
        <v>2381</v>
      </c>
      <c r="X563" s="1">
        <v>125.59362030029297</v>
      </c>
      <c r="Y563" s="1">
        <v>4.3827630099999997</v>
      </c>
      <c r="Z563" s="12">
        <v>1.229279</v>
      </c>
      <c r="AA563" s="12">
        <v>-0.87347061690488115</v>
      </c>
      <c r="AB563" s="1" t="s">
        <v>87</v>
      </c>
      <c r="AC563" s="1">
        <v>109.593</v>
      </c>
      <c r="AD563" s="1">
        <v>4.3827630099999997</v>
      </c>
      <c r="AE563" s="1">
        <v>3.0806070377667369</v>
      </c>
      <c r="AF563" s="12">
        <v>3.0806070377667369</v>
      </c>
      <c r="AG563" s="1" t="s">
        <v>84</v>
      </c>
      <c r="AH563" s="1" t="s">
        <v>100</v>
      </c>
      <c r="AI563" s="1" t="e">
        <v>#VALUE!</v>
      </c>
      <c r="AJ563" s="12" t="e">
        <v>#VALUE!</v>
      </c>
      <c r="AK563" s="1" t="s">
        <v>2327</v>
      </c>
      <c r="AL563" s="1">
        <v>132.5784841</v>
      </c>
      <c r="AM563" s="1" t="e">
        <v>#VALUE!</v>
      </c>
      <c r="AN563" s="1" t="e">
        <v>#VALUE!</v>
      </c>
      <c r="AO563" s="1">
        <v>6.8199863107460645</v>
      </c>
      <c r="AP563" s="1">
        <v>131.47787633893105</v>
      </c>
      <c r="AQ563" s="1" t="s">
        <v>133</v>
      </c>
      <c r="AR563" s="3" t="s">
        <v>102</v>
      </c>
      <c r="AS563" s="3">
        <v>130.29902321799355</v>
      </c>
      <c r="AT563" s="1">
        <v>130.9935408482024</v>
      </c>
      <c r="AU563" s="1">
        <v>40.501931369508966</v>
      </c>
      <c r="AV563" s="1">
        <v>21.627005902719088</v>
      </c>
      <c r="AW563" s="1" t="s">
        <v>2328</v>
      </c>
      <c r="AX563" s="1">
        <v>14.95086</v>
      </c>
      <c r="AY563" s="1">
        <v>3.1849259999999999</v>
      </c>
      <c r="AZ563" s="1">
        <v>15.09</v>
      </c>
      <c r="BA563" s="1">
        <v>12.86</v>
      </c>
      <c r="BB563" s="1">
        <v>15.065</v>
      </c>
      <c r="BC563" s="13">
        <v>0.98878923766816129</v>
      </c>
      <c r="BD563" s="1">
        <v>37.821407438748388</v>
      </c>
      <c r="BE563" s="1">
        <v>90.924866090179933</v>
      </c>
      <c r="BF563" s="1">
        <v>34.153664428691997</v>
      </c>
      <c r="BG563" s="1">
        <v>0.93539430375410759</v>
      </c>
      <c r="BH563" s="1">
        <v>2.9267624914442161</v>
      </c>
      <c r="BI563" s="1">
        <v>-26.986188550000008</v>
      </c>
      <c r="BJ563" s="1">
        <v>1.9485704899999803</v>
      </c>
      <c r="BK563" s="1">
        <v>-23.363030110000011</v>
      </c>
      <c r="BL563" s="1">
        <v>1.6442740599999865</v>
      </c>
      <c r="BM563" s="1">
        <v>-1.3073824425422997</v>
      </c>
      <c r="BN563" s="1">
        <v>129.37774160000001</v>
      </c>
      <c r="BO563" s="1">
        <v>168.63317412999999</v>
      </c>
      <c r="BP563" s="1">
        <v>91.846370569082623</v>
      </c>
      <c r="BQ563" s="1">
        <v>617.24992313159532</v>
      </c>
      <c r="BR563" s="1" t="s">
        <v>133</v>
      </c>
      <c r="BS563" s="1">
        <v>7.0718685831622174</v>
      </c>
      <c r="BT563" s="1" t="s">
        <v>103</v>
      </c>
      <c r="BU563" s="1" t="s">
        <v>103</v>
      </c>
      <c r="BV563" s="1" t="e">
        <v>#VALUE!</v>
      </c>
      <c r="BW563" s="1">
        <v>164.82959303663361</v>
      </c>
    </row>
    <row r="564" spans="1:75" x14ac:dyDescent="0.2">
      <c r="A564" s="8" t="s">
        <v>2382</v>
      </c>
      <c r="B564" s="4"/>
      <c r="C564" s="8" t="s">
        <v>898</v>
      </c>
      <c r="D564" s="8"/>
      <c r="E564" s="9" t="s">
        <v>81</v>
      </c>
      <c r="F564" s="1" t="s">
        <v>2383</v>
      </c>
      <c r="G564" s="3" t="s">
        <v>2384</v>
      </c>
      <c r="H564" s="3" t="s">
        <v>84</v>
      </c>
      <c r="I564" s="1">
        <v>35</v>
      </c>
      <c r="J564" s="1" t="s">
        <v>85</v>
      </c>
      <c r="K564" s="1" t="s">
        <v>85</v>
      </c>
      <c r="L564" s="1" t="s">
        <v>85</v>
      </c>
      <c r="M564" s="1" t="s">
        <v>85</v>
      </c>
      <c r="N564" s="10">
        <v>908259000</v>
      </c>
      <c r="O564" s="11">
        <v>44175</v>
      </c>
      <c r="P564" s="11" t="e">
        <v>#VALUE!</v>
      </c>
      <c r="Q564" s="1">
        <v>-0.43132235039146094</v>
      </c>
      <c r="R564" s="1">
        <v>-6.6161467193748269E-2</v>
      </c>
      <c r="S564" s="1">
        <v>3.301250239656528</v>
      </c>
      <c r="T564" s="1" t="e">
        <v>#VALUE!</v>
      </c>
      <c r="U564" s="1" t="e">
        <v>#VALUE!</v>
      </c>
      <c r="V564" s="1" t="e">
        <v>#VALUE!</v>
      </c>
      <c r="W564" s="1" t="s">
        <v>2385</v>
      </c>
      <c r="X564" s="1">
        <v>194.65118408203125</v>
      </c>
      <c r="Y564" s="1">
        <v>6.0937111421079626</v>
      </c>
      <c r="Z564" s="12">
        <v>1.0304420000000001</v>
      </c>
      <c r="AA564" s="12">
        <v>-0.82168424479769353</v>
      </c>
      <c r="AB564" s="1" t="s">
        <v>87</v>
      </c>
      <c r="AC564" s="1">
        <v>86.656000000000006</v>
      </c>
      <c r="AD564" s="1">
        <v>7.8305324305064499</v>
      </c>
      <c r="AE564" s="1" t="s">
        <v>84</v>
      </c>
      <c r="AF564" s="12" t="s">
        <v>84</v>
      </c>
      <c r="AG564" s="1" t="s">
        <v>84</v>
      </c>
      <c r="AH564" s="1" t="s">
        <v>84</v>
      </c>
      <c r="AI564" s="1" t="e">
        <v>#VALUE!</v>
      </c>
      <c r="AJ564" s="12" t="e">
        <v>#VALUE!</v>
      </c>
      <c r="AK564" s="1" t="s">
        <v>2386</v>
      </c>
      <c r="AL564" s="1">
        <v>235.87063598632813</v>
      </c>
      <c r="AM564" s="1">
        <v>459.13855940385247</v>
      </c>
      <c r="AN564" s="1">
        <v>60.959843839500365</v>
      </c>
      <c r="AO564" s="1">
        <v>5.5523613963039011</v>
      </c>
      <c r="AP564" s="1">
        <v>397.86393229528568</v>
      </c>
      <c r="AQ564" s="1" t="s">
        <v>101</v>
      </c>
      <c r="AR564" s="3" t="s">
        <v>90</v>
      </c>
      <c r="AS564" s="3">
        <v>177.74451782650408</v>
      </c>
      <c r="AT564" s="1">
        <v>314.25822717742341</v>
      </c>
      <c r="AU564" s="1">
        <v>231.01021932021087</v>
      </c>
      <c r="AV564" s="1">
        <v>214.14475201710968</v>
      </c>
      <c r="AW564" s="1" t="s">
        <v>2387</v>
      </c>
      <c r="AX564" s="1">
        <v>2.398155</v>
      </c>
      <c r="AY564" s="1">
        <v>0.7359985</v>
      </c>
      <c r="AZ564" s="1">
        <v>31.63</v>
      </c>
      <c r="BA564" s="1">
        <v>30.68</v>
      </c>
      <c r="BB564" s="1">
        <v>31.48</v>
      </c>
      <c r="BC564" s="13">
        <v>0.84210526315789613</v>
      </c>
      <c r="BD564" s="1">
        <v>93.99982369325825</v>
      </c>
      <c r="BE564" s="1">
        <v>189.05854474867411</v>
      </c>
      <c r="BF564" s="1">
        <v>66.027205701870145</v>
      </c>
      <c r="BG564" s="1">
        <v>0.77263827080068859</v>
      </c>
      <c r="BH564" s="1">
        <v>4.4435318275154003</v>
      </c>
      <c r="BI564" s="1">
        <v>-102.9734688421774</v>
      </c>
      <c r="BJ564" s="1">
        <v>1.7593256139046503</v>
      </c>
      <c r="BK564" s="1">
        <v>9.6288609909507272</v>
      </c>
      <c r="BL564" s="1">
        <v>17.052081950780547</v>
      </c>
      <c r="BM564" s="1">
        <v>-1.186175862077756</v>
      </c>
      <c r="BN564" s="1">
        <v>203.50030000000001</v>
      </c>
      <c r="BO564" s="1">
        <v>284.58019999999999</v>
      </c>
      <c r="BP564" s="1">
        <v>60.076004057321086</v>
      </c>
      <c r="BQ564" s="1">
        <v>428.13907871419588</v>
      </c>
      <c r="BR564" s="1" t="s">
        <v>101</v>
      </c>
      <c r="BS564" s="1">
        <v>5.5523613963039011</v>
      </c>
      <c r="BT564" s="1">
        <v>118.14159419848893</v>
      </c>
      <c r="BU564" s="1">
        <v>485.0949602442289</v>
      </c>
      <c r="BV564" s="1">
        <v>67.917165318177098</v>
      </c>
      <c r="BW564" s="1">
        <v>236.43667954063389</v>
      </c>
    </row>
    <row r="565" spans="1:75" x14ac:dyDescent="0.2">
      <c r="A565" s="8" t="s">
        <v>2388</v>
      </c>
      <c r="B565" s="4" t="s">
        <v>93</v>
      </c>
      <c r="C565" s="8" t="s">
        <v>898</v>
      </c>
      <c r="D565" s="8" t="s">
        <v>228</v>
      </c>
      <c r="E565" s="9"/>
      <c r="F565" s="1" t="s">
        <v>2389</v>
      </c>
      <c r="G565" s="3" t="s">
        <v>2390</v>
      </c>
      <c r="H565" s="3" t="s">
        <v>98</v>
      </c>
      <c r="I565" s="1">
        <v>44.5</v>
      </c>
      <c r="J565" s="1" t="s">
        <v>85</v>
      </c>
      <c r="K565" s="1" t="s">
        <v>85</v>
      </c>
      <c r="L565" s="1" t="s">
        <v>85</v>
      </c>
      <c r="M565" s="1" t="s">
        <v>85</v>
      </c>
      <c r="N565" s="10">
        <v>0</v>
      </c>
      <c r="O565" s="11">
        <v>43664</v>
      </c>
      <c r="P565" s="11">
        <v>41445</v>
      </c>
      <c r="Q565" s="1" t="s">
        <v>85</v>
      </c>
      <c r="R565" s="1" t="s">
        <v>85</v>
      </c>
      <c r="S565" s="1" t="s">
        <v>85</v>
      </c>
      <c r="T565" s="1" t="s">
        <v>85</v>
      </c>
      <c r="U565" s="1" t="s">
        <v>85</v>
      </c>
      <c r="V565" s="1" t="s">
        <v>85</v>
      </c>
      <c r="W565" s="1" t="s">
        <v>2391</v>
      </c>
      <c r="X565" s="1" t="s">
        <v>85</v>
      </c>
      <c r="Y565" s="1" t="s">
        <v>100</v>
      </c>
      <c r="Z565" s="12" t="s">
        <v>100</v>
      </c>
      <c r="AA565" s="12" t="s">
        <v>100</v>
      </c>
      <c r="AB565" s="1" t="s">
        <v>87</v>
      </c>
      <c r="AC565" s="1" t="s">
        <v>100</v>
      </c>
      <c r="AD565" s="1" t="s">
        <v>100</v>
      </c>
      <c r="AE565" s="1" t="s">
        <v>100</v>
      </c>
      <c r="AF565" s="12" t="s">
        <v>100</v>
      </c>
      <c r="AG565" s="1" t="s">
        <v>84</v>
      </c>
      <c r="AH565" s="1" t="s">
        <v>100</v>
      </c>
      <c r="AI565" s="1" t="e">
        <v>#VALUE!</v>
      </c>
      <c r="AJ565" s="12" t="e">
        <v>#VALUE!</v>
      </c>
      <c r="AK565" s="1" t="s">
        <v>2386</v>
      </c>
      <c r="AL565" s="1" t="s">
        <v>100</v>
      </c>
      <c r="AM565" s="1" t="e">
        <v>#VALUE!</v>
      </c>
      <c r="AN565" s="1" t="e">
        <v>#VALUE!</v>
      </c>
      <c r="AO565" s="1" t="s">
        <v>85</v>
      </c>
      <c r="AP565" s="1" t="s">
        <v>85</v>
      </c>
      <c r="AQ565" s="1" t="s">
        <v>101</v>
      </c>
      <c r="AR565" s="3" t="s">
        <v>102</v>
      </c>
      <c r="AS565" s="3" t="s">
        <v>100</v>
      </c>
      <c r="AT565" s="1" t="s">
        <v>100</v>
      </c>
      <c r="AU565" s="1" t="s">
        <v>103</v>
      </c>
      <c r="AV565" s="1" t="s">
        <v>100</v>
      </c>
      <c r="AW565" s="1" t="s">
        <v>2387</v>
      </c>
      <c r="AX565" s="1">
        <v>2.398155</v>
      </c>
      <c r="AY565" s="1">
        <v>0.7359985</v>
      </c>
      <c r="AZ565" s="1">
        <v>31.63</v>
      </c>
      <c r="BA565" s="1">
        <v>30.68</v>
      </c>
      <c r="BB565" s="1">
        <v>31.48</v>
      </c>
      <c r="BC565" s="13">
        <v>0.84210526315789613</v>
      </c>
      <c r="BD565" s="1">
        <v>93.99982369325825</v>
      </c>
      <c r="BE565" s="1">
        <v>189.05854474867411</v>
      </c>
      <c r="BF565" s="1">
        <v>66.027205701870145</v>
      </c>
      <c r="BG565" s="1">
        <v>0.77263827080068859</v>
      </c>
      <c r="BH565" s="1">
        <v>5.8507871321013001</v>
      </c>
      <c r="BI565" s="1" t="s">
        <v>100</v>
      </c>
      <c r="BJ565" s="1" t="s">
        <v>100</v>
      </c>
      <c r="BK565" s="1" t="s">
        <v>100</v>
      </c>
      <c r="BL565" s="1" t="s">
        <v>100</v>
      </c>
      <c r="BM565" s="1" t="s">
        <v>100</v>
      </c>
      <c r="BN565" s="1" t="s">
        <v>100</v>
      </c>
      <c r="BO565" s="1" t="s">
        <v>100</v>
      </c>
      <c r="BP565" s="1" t="e">
        <v>#VALUE!</v>
      </c>
      <c r="BQ565" s="1" t="e">
        <v>#VALUE!</v>
      </c>
      <c r="BR565" s="1" t="s">
        <v>101</v>
      </c>
      <c r="BS565" s="1" t="s">
        <v>85</v>
      </c>
      <c r="BT565" s="1" t="s">
        <v>100</v>
      </c>
      <c r="BU565" s="1" t="s">
        <v>100</v>
      </c>
      <c r="BV565" s="1" t="e">
        <v>#VALUE!</v>
      </c>
      <c r="BW565" s="1" t="s">
        <v>85</v>
      </c>
    </row>
    <row r="566" spans="1:75" x14ac:dyDescent="0.2">
      <c r="A566" s="8" t="s">
        <v>2392</v>
      </c>
      <c r="B566" s="4" t="s">
        <v>295</v>
      </c>
      <c r="C566" s="8" t="s">
        <v>898</v>
      </c>
      <c r="D566" s="8" t="s">
        <v>228</v>
      </c>
      <c r="E566" s="9"/>
      <c r="F566" s="1" t="s">
        <v>2393</v>
      </c>
      <c r="G566" s="3" t="s">
        <v>2394</v>
      </c>
      <c r="H566" s="3" t="s">
        <v>298</v>
      </c>
      <c r="I566" s="1">
        <v>84</v>
      </c>
      <c r="J566" s="1" t="s">
        <v>85</v>
      </c>
      <c r="K566" s="1" t="s">
        <v>85</v>
      </c>
      <c r="L566" s="1" t="s">
        <v>85</v>
      </c>
      <c r="M566" s="1" t="s">
        <v>85</v>
      </c>
      <c r="N566" s="10">
        <v>0</v>
      </c>
      <c r="O566" s="11">
        <v>43972</v>
      </c>
      <c r="P566" s="11">
        <v>41809</v>
      </c>
      <c r="Q566" s="1">
        <v>0.28979870723058188</v>
      </c>
      <c r="R566" s="1">
        <v>0.60090399092527225</v>
      </c>
      <c r="S566" s="1">
        <v>1.8820449576566256</v>
      </c>
      <c r="T566" s="1">
        <v>0.1938587562317462</v>
      </c>
      <c r="U566" s="1">
        <v>0.41337477787750654</v>
      </c>
      <c r="V566" s="1">
        <v>1.2338780255138904</v>
      </c>
      <c r="W566" s="1" t="s">
        <v>100</v>
      </c>
      <c r="X566" s="1" t="s">
        <v>85</v>
      </c>
      <c r="Y566" s="1" t="s">
        <v>100</v>
      </c>
      <c r="Z566" s="12">
        <v>0.10587000000000001</v>
      </c>
      <c r="AA566" s="12">
        <v>0.55426106721636614</v>
      </c>
      <c r="AB566" s="1" t="s">
        <v>87</v>
      </c>
      <c r="AC566" s="1" t="s">
        <v>100</v>
      </c>
      <c r="AD566" s="1" t="s">
        <v>100</v>
      </c>
      <c r="AE566" s="1">
        <v>2.5792207873151787</v>
      </c>
      <c r="AF566" s="12">
        <v>2.5792207873151787</v>
      </c>
      <c r="AG566" s="1" t="s">
        <v>84</v>
      </c>
      <c r="AH566" s="1" t="s">
        <v>100</v>
      </c>
      <c r="AI566" s="1" t="e">
        <v>#VALUE!</v>
      </c>
      <c r="AJ566" s="12" t="e">
        <v>#VALUE!</v>
      </c>
      <c r="AK566" s="1" t="s">
        <v>2386</v>
      </c>
      <c r="AL566" s="1" t="s">
        <v>100</v>
      </c>
      <c r="AM566" s="1" t="e">
        <v>#VALUE!</v>
      </c>
      <c r="AN566" s="1" t="e">
        <v>#VALUE!</v>
      </c>
      <c r="AO566" s="1" t="s">
        <v>85</v>
      </c>
      <c r="AP566" s="1" t="s">
        <v>85</v>
      </c>
      <c r="AQ566" s="1" t="s">
        <v>101</v>
      </c>
      <c r="AR566" s="3" t="s">
        <v>102</v>
      </c>
      <c r="AS566" s="3" t="s">
        <v>100</v>
      </c>
      <c r="AT566" s="1" t="s">
        <v>100</v>
      </c>
      <c r="AU566" s="1" t="s">
        <v>103</v>
      </c>
      <c r="AV566" s="1" t="s">
        <v>100</v>
      </c>
      <c r="AW566" s="1" t="s">
        <v>2387</v>
      </c>
      <c r="AX566" s="1">
        <v>2.398155</v>
      </c>
      <c r="AY566" s="1">
        <v>0.7359985</v>
      </c>
      <c r="AZ566" s="1">
        <v>31.63</v>
      </c>
      <c r="BA566" s="1">
        <v>30.68</v>
      </c>
      <c r="BB566" s="1">
        <v>31.48</v>
      </c>
      <c r="BC566" s="13">
        <v>0.84210526315789613</v>
      </c>
      <c r="BD566" s="1">
        <v>93.99982369325825</v>
      </c>
      <c r="BE566" s="1">
        <v>189.05854474867411</v>
      </c>
      <c r="BF566" s="1">
        <v>66.027205701870145</v>
      </c>
      <c r="BG566" s="1">
        <v>0.77263827080068859</v>
      </c>
      <c r="BH566" s="1">
        <v>5.0047912388774813</v>
      </c>
      <c r="BI566" s="1">
        <v>-408.63025317</v>
      </c>
      <c r="BJ566" s="1">
        <v>-409.18554215</v>
      </c>
      <c r="BK566" s="1">
        <v>-394.91124711999998</v>
      </c>
      <c r="BL566" s="1">
        <v>-429.41435664000005</v>
      </c>
      <c r="BM566" s="1">
        <v>-8.8746129862185157</v>
      </c>
      <c r="BN566" s="1">
        <v>-266.39512955999999</v>
      </c>
      <c r="BO566" s="1">
        <v>167.47559939000001</v>
      </c>
      <c r="BP566" s="1" t="e">
        <v>#VALUE!</v>
      </c>
      <c r="BQ566" s="1" t="e">
        <v>#VALUE!</v>
      </c>
      <c r="BR566" s="1" t="s">
        <v>101</v>
      </c>
      <c r="BS566" s="1" t="s">
        <v>85</v>
      </c>
      <c r="BT566" s="1">
        <v>-266.39512955999999</v>
      </c>
      <c r="BU566" s="1">
        <v>256.15315717999999</v>
      </c>
      <c r="BV566" s="1" t="e">
        <v>#VALUE!</v>
      </c>
      <c r="BW566" s="1" t="s">
        <v>85</v>
      </c>
    </row>
    <row r="567" spans="1:75" x14ac:dyDescent="0.2">
      <c r="A567" s="8" t="s">
        <v>2395</v>
      </c>
      <c r="B567" s="4" t="s">
        <v>126</v>
      </c>
      <c r="C567" s="8" t="s">
        <v>898</v>
      </c>
      <c r="D567" s="8" t="s">
        <v>228</v>
      </c>
      <c r="E567" s="9"/>
      <c r="F567" s="1" t="s">
        <v>2396</v>
      </c>
      <c r="G567" s="3" t="s">
        <v>2397</v>
      </c>
      <c r="H567" s="3" t="s">
        <v>130</v>
      </c>
      <c r="I567" s="1">
        <v>44.5</v>
      </c>
      <c r="J567" s="1" t="s">
        <v>85</v>
      </c>
      <c r="K567" s="1" t="s">
        <v>85</v>
      </c>
      <c r="L567" s="1" t="s">
        <v>85</v>
      </c>
      <c r="M567" s="1" t="s">
        <v>85</v>
      </c>
      <c r="N567" s="10">
        <v>152469000</v>
      </c>
      <c r="O567" s="11">
        <v>42999</v>
      </c>
      <c r="P567" s="11">
        <v>42572</v>
      </c>
      <c r="Q567" s="1">
        <v>0.43646976039828367</v>
      </c>
      <c r="R567" s="1">
        <v>4.3096021688726616E-2</v>
      </c>
      <c r="S567" s="1">
        <v>2.1267438146672424</v>
      </c>
      <c r="T567" s="1">
        <v>-0.15022909102744286</v>
      </c>
      <c r="U567" s="1">
        <v>1.0917070536087259E-2</v>
      </c>
      <c r="V567" s="1">
        <v>1.4788038484026877</v>
      </c>
      <c r="W567" s="1" t="s">
        <v>2398</v>
      </c>
      <c r="X567" s="1">
        <v>168.07373046875</v>
      </c>
      <c r="Y567" s="1">
        <v>4.3883588743979205</v>
      </c>
      <c r="Z567" s="12">
        <v>0.607765</v>
      </c>
      <c r="AA567" s="12">
        <v>-0.10970433785582046</v>
      </c>
      <c r="AB567" s="1" t="s">
        <v>87</v>
      </c>
      <c r="AC567" s="1">
        <v>99.132000000000005</v>
      </c>
      <c r="AD567" s="1">
        <v>4.3883588743979205</v>
      </c>
      <c r="AE567" s="1">
        <v>2.6046498803378646</v>
      </c>
      <c r="AF567" s="12">
        <v>2.6046498803378646</v>
      </c>
      <c r="AG567" s="1" t="s">
        <v>84</v>
      </c>
      <c r="AH567" s="1" t="s">
        <v>100</v>
      </c>
      <c r="AI567" s="1" t="e">
        <v>#VALUE!</v>
      </c>
      <c r="AJ567" s="12" t="e">
        <v>#VALUE!</v>
      </c>
      <c r="AK567" s="1" t="s">
        <v>2386</v>
      </c>
      <c r="AL567" s="1">
        <v>173.7456559</v>
      </c>
      <c r="AM567" s="1" t="e">
        <v>#VALUE!</v>
      </c>
      <c r="AN567" s="1" t="e">
        <v>#VALUE!</v>
      </c>
      <c r="AO567" s="1">
        <v>2.3299110198494182</v>
      </c>
      <c r="AP567" s="1">
        <v>161.69598921839469</v>
      </c>
      <c r="AQ567" s="1" t="s">
        <v>101</v>
      </c>
      <c r="AR567" s="3" t="s">
        <v>102</v>
      </c>
      <c r="AS567" s="3">
        <v>164.98742924338393</v>
      </c>
      <c r="AT567" s="1">
        <v>164.63431959004905</v>
      </c>
      <c r="AU567" s="1">
        <v>108.07664123837996</v>
      </c>
      <c r="AV567" s="1">
        <v>92.494599190866737</v>
      </c>
      <c r="AW567" s="1" t="s">
        <v>2387</v>
      </c>
      <c r="AX567" s="1">
        <v>2.398155</v>
      </c>
      <c r="AY567" s="1">
        <v>0.7359985</v>
      </c>
      <c r="AZ567" s="1">
        <v>31.63</v>
      </c>
      <c r="BA567" s="1">
        <v>30.68</v>
      </c>
      <c r="BB567" s="1">
        <v>31.48</v>
      </c>
      <c r="BC567" s="13">
        <v>0.84210526315789613</v>
      </c>
      <c r="BD567" s="1">
        <v>93.99982369325825</v>
      </c>
      <c r="BE567" s="1">
        <v>189.05854474867411</v>
      </c>
      <c r="BF567" s="1">
        <v>66.027205701870145</v>
      </c>
      <c r="BG567" s="1">
        <v>0.77263827080068859</v>
      </c>
      <c r="BH567" s="1">
        <v>7.6659822039698833</v>
      </c>
      <c r="BI567" s="1">
        <v>10.662301740000004</v>
      </c>
      <c r="BJ567" s="1">
        <v>-3.7930657899999858</v>
      </c>
      <c r="BK567" s="1">
        <v>8.238980209999994</v>
      </c>
      <c r="BL567" s="1">
        <v>9.0779097399999955</v>
      </c>
      <c r="BM567" s="1">
        <v>-0.54326171550772617</v>
      </c>
      <c r="BN567" s="1">
        <v>142.56236959</v>
      </c>
      <c r="BO567" s="1">
        <v>207.0868543</v>
      </c>
      <c r="BP567" s="1">
        <v>51.67216530259681</v>
      </c>
      <c r="BQ567" s="1">
        <v>218.30054583027447</v>
      </c>
      <c r="BR567" s="1" t="s">
        <v>101</v>
      </c>
      <c r="BS567" s="1">
        <v>2.3299110198494182</v>
      </c>
      <c r="BT567" s="1">
        <v>131.9171</v>
      </c>
      <c r="BU567" s="1">
        <v>323.27416724</v>
      </c>
      <c r="BV567" s="1">
        <v>78.141096901564325</v>
      </c>
      <c r="BW567" s="1">
        <v>190.18603829722218</v>
      </c>
    </row>
    <row r="568" spans="1:75" x14ac:dyDescent="0.2">
      <c r="A568" s="8" t="s">
        <v>2399</v>
      </c>
      <c r="B568" s="4" t="s">
        <v>281</v>
      </c>
      <c r="C568" s="8" t="s">
        <v>898</v>
      </c>
      <c r="D568" s="8" t="s">
        <v>228</v>
      </c>
      <c r="E568" s="9"/>
      <c r="F568" s="1" t="s">
        <v>2400</v>
      </c>
      <c r="G568" s="3" t="s">
        <v>2401</v>
      </c>
      <c r="H568" s="3" t="s">
        <v>284</v>
      </c>
      <c r="I568" s="1">
        <v>52.5</v>
      </c>
      <c r="J568" s="1" t="s">
        <v>85</v>
      </c>
      <c r="K568" s="1" t="s">
        <v>85</v>
      </c>
      <c r="L568" s="1" t="s">
        <v>85</v>
      </c>
      <c r="M568" s="1" t="s">
        <v>85</v>
      </c>
      <c r="N568" s="10">
        <v>500000000</v>
      </c>
      <c r="O568" s="11">
        <v>45742</v>
      </c>
      <c r="P568" s="11">
        <v>44853</v>
      </c>
      <c r="Q568" s="1">
        <v>0.20432964082421901</v>
      </c>
      <c r="R568" s="1">
        <v>0.19863952842025245</v>
      </c>
      <c r="S568" s="1" t="s">
        <v>103</v>
      </c>
      <c r="T568" s="1">
        <v>-0.24929805368439917</v>
      </c>
      <c r="U568" s="1">
        <v>-0.13824812966199973</v>
      </c>
      <c r="V568" s="1">
        <v>1.6716473409624788</v>
      </c>
      <c r="W568" s="1" t="s">
        <v>2402</v>
      </c>
      <c r="X568" s="1">
        <v>201.83822631835938</v>
      </c>
      <c r="Y568" s="1">
        <v>4.7680948324483943</v>
      </c>
      <c r="Z568" s="12">
        <v>0.47287400000000002</v>
      </c>
      <c r="AA568" s="12" t="s">
        <v>103</v>
      </c>
      <c r="AB568" s="1" t="s">
        <v>87</v>
      </c>
      <c r="AC568" s="1">
        <v>100.05</v>
      </c>
      <c r="AD568" s="1">
        <v>4.8947585364097117</v>
      </c>
      <c r="AE568" s="1">
        <v>3.2925726100307826</v>
      </c>
      <c r="AF568" s="12">
        <v>3.2925726100307826</v>
      </c>
      <c r="AG568" s="1" t="s">
        <v>84</v>
      </c>
      <c r="AH568" s="1">
        <v>3.4695277367424411</v>
      </c>
      <c r="AI568" s="1" t="e">
        <v>#VALUE!</v>
      </c>
      <c r="AJ568" s="12" t="e">
        <v>#VALUE!</v>
      </c>
      <c r="AK568" s="1" t="s">
        <v>2386</v>
      </c>
      <c r="AL568" s="1">
        <v>207.95944660999999</v>
      </c>
      <c r="AM568" s="1">
        <v>161.12899199999998</v>
      </c>
      <c r="AN568" s="1">
        <v>4.7670994242382108</v>
      </c>
      <c r="AO568" s="1">
        <v>2.8473648186173852</v>
      </c>
      <c r="AP568" s="1">
        <v>156.09980940643749</v>
      </c>
      <c r="AQ568" s="1" t="s">
        <v>101</v>
      </c>
      <c r="AR568" s="3" t="s">
        <v>102</v>
      </c>
      <c r="AS568" s="3">
        <v>204.22039466622667</v>
      </c>
      <c r="AT568" s="1">
        <v>204.242265100982</v>
      </c>
      <c r="AU568" s="1">
        <v>141.57503391607676</v>
      </c>
      <c r="AV568" s="1">
        <v>126.280033617995</v>
      </c>
      <c r="AW568" s="1" t="s">
        <v>2387</v>
      </c>
      <c r="AX568" s="1">
        <v>2.398155</v>
      </c>
      <c r="AY568" s="1">
        <v>0.7359985</v>
      </c>
      <c r="AZ568" s="1">
        <v>31.63</v>
      </c>
      <c r="BA568" s="1">
        <v>30.68</v>
      </c>
      <c r="BB568" s="1">
        <v>31.48</v>
      </c>
      <c r="BC568" s="13">
        <v>0.84210526315789613</v>
      </c>
      <c r="BD568" s="1">
        <v>93.99982369325825</v>
      </c>
      <c r="BE568" s="1">
        <v>189.05854474867411</v>
      </c>
      <c r="BF568" s="1">
        <v>66.027205701870145</v>
      </c>
      <c r="BG568" s="1">
        <v>0.77263827080068859</v>
      </c>
      <c r="BH568" s="1">
        <v>0.15605749486652978</v>
      </c>
      <c r="BI568" s="1" t="s">
        <v>103</v>
      </c>
      <c r="BJ568" s="1">
        <v>-0.63856164000000604</v>
      </c>
      <c r="BK568" s="1">
        <v>-1.4715695400000186</v>
      </c>
      <c r="BL568" s="1" t="s">
        <v>103</v>
      </c>
      <c r="BM568" s="1" t="s">
        <v>103</v>
      </c>
      <c r="BN568" s="1" t="s">
        <v>103</v>
      </c>
      <c r="BO568" s="1" t="s">
        <v>103</v>
      </c>
      <c r="BP568" s="1" t="e">
        <v>#VALUE!</v>
      </c>
      <c r="BQ568" s="1">
        <v>263.69105977892104</v>
      </c>
      <c r="BR568" s="1" t="s">
        <v>101</v>
      </c>
      <c r="BS568" s="1">
        <v>2.8473648186173852</v>
      </c>
      <c r="BT568" s="1" t="s">
        <v>103</v>
      </c>
      <c r="BU568" s="1" t="s">
        <v>103</v>
      </c>
      <c r="BV568" s="1" t="e">
        <v>#VALUE!</v>
      </c>
      <c r="BW568" s="1">
        <v>227.0861708352956</v>
      </c>
    </row>
    <row r="569" spans="1:75" x14ac:dyDescent="0.2">
      <c r="A569" s="8" t="s">
        <v>2403</v>
      </c>
      <c r="B569" s="4" t="s">
        <v>281</v>
      </c>
      <c r="C569" s="8" t="s">
        <v>898</v>
      </c>
      <c r="D569" s="8" t="s">
        <v>228</v>
      </c>
      <c r="E569" s="9"/>
      <c r="F569" s="1" t="s">
        <v>2404</v>
      </c>
      <c r="G569" s="3" t="s">
        <v>2401</v>
      </c>
      <c r="H569" s="3" t="s">
        <v>284</v>
      </c>
      <c r="I569" s="1">
        <v>52.5</v>
      </c>
      <c r="J569" s="1" t="s">
        <v>85</v>
      </c>
      <c r="K569" s="1" t="s">
        <v>85</v>
      </c>
      <c r="L569" s="1" t="s">
        <v>85</v>
      </c>
      <c r="M569" s="1" t="s">
        <v>85</v>
      </c>
      <c r="N569" s="10">
        <v>500000000</v>
      </c>
      <c r="O569" s="11">
        <v>45742</v>
      </c>
      <c r="P569" s="11">
        <v>44853</v>
      </c>
      <c r="Q569" s="1">
        <v>0.20432964082421901</v>
      </c>
      <c r="R569" s="1">
        <v>0.19863952842025245</v>
      </c>
      <c r="S569" s="1" t="s">
        <v>103</v>
      </c>
      <c r="T569" s="1">
        <v>-0.24929805368439917</v>
      </c>
      <c r="U569" s="1">
        <v>-0.13824812966199973</v>
      </c>
      <c r="V569" s="1">
        <v>1.6716473409624788</v>
      </c>
      <c r="W569" s="1" t="s">
        <v>2402</v>
      </c>
      <c r="X569" s="1">
        <v>201.83822631835938</v>
      </c>
      <c r="Y569" s="1">
        <v>4.7680948324483943</v>
      </c>
      <c r="Z569" s="12">
        <v>0.47287400000000002</v>
      </c>
      <c r="AA569" s="12" t="s">
        <v>103</v>
      </c>
      <c r="AB569" s="1" t="s">
        <v>87</v>
      </c>
      <c r="AC569" s="1">
        <v>100.05</v>
      </c>
      <c r="AD569" s="1">
        <v>4.8947585364097117</v>
      </c>
      <c r="AE569" s="1">
        <v>3.2925726100307826</v>
      </c>
      <c r="AF569" s="12">
        <v>3.2925726100307826</v>
      </c>
      <c r="AG569" s="1" t="s">
        <v>84</v>
      </c>
      <c r="AH569" s="1">
        <v>3.4695277367424411</v>
      </c>
      <c r="AI569" s="1" t="e">
        <v>#VALUE!</v>
      </c>
      <c r="AJ569" s="12" t="e">
        <v>#VALUE!</v>
      </c>
      <c r="AK569" s="1" t="s">
        <v>2386</v>
      </c>
      <c r="AL569" s="1">
        <v>207.95944660999999</v>
      </c>
      <c r="AM569" s="1">
        <v>161.12899199999998</v>
      </c>
      <c r="AN569" s="1">
        <v>4.7670994242382108</v>
      </c>
      <c r="AO569" s="1">
        <v>2.8473648186173852</v>
      </c>
      <c r="AP569" s="1">
        <v>156.09980940643749</v>
      </c>
      <c r="AQ569" s="1" t="s">
        <v>101</v>
      </c>
      <c r="AR569" s="3" t="s">
        <v>102</v>
      </c>
      <c r="AS569" s="3">
        <v>204.22039466622667</v>
      </c>
      <c r="AT569" s="1">
        <v>204.242265100982</v>
      </c>
      <c r="AU569" s="1">
        <v>141.57503391607676</v>
      </c>
      <c r="AV569" s="1">
        <v>126.280033617995</v>
      </c>
      <c r="AW569" s="1" t="s">
        <v>153</v>
      </c>
      <c r="AX569" s="1">
        <v>-5.6180479999999999</v>
      </c>
      <c r="AY569" s="1">
        <v>1.7601009999999999</v>
      </c>
      <c r="AZ569" s="1">
        <v>17.559999999999999</v>
      </c>
      <c r="BA569" s="1">
        <v>14.28</v>
      </c>
      <c r="BB569" s="1">
        <v>15.61</v>
      </c>
      <c r="BC569" s="13">
        <v>0.40548780487804892</v>
      </c>
      <c r="BD569" s="1">
        <v>93.99982369325825</v>
      </c>
      <c r="BE569" s="1">
        <v>236.3670977788386</v>
      </c>
      <c r="BF569" s="1">
        <v>71.020272000165562</v>
      </c>
      <c r="BG569" s="1">
        <v>0.86102211769186154</v>
      </c>
      <c r="BH569" s="1">
        <v>0.15605749486652978</v>
      </c>
      <c r="BI569" s="1" t="s">
        <v>103</v>
      </c>
      <c r="BJ569" s="1">
        <v>-6.7883351900000264</v>
      </c>
      <c r="BK569" s="1">
        <v>-1.4715695400000186</v>
      </c>
      <c r="BL569" s="1" t="s">
        <v>103</v>
      </c>
      <c r="BM569" s="1" t="s">
        <v>103</v>
      </c>
      <c r="BN569" s="1" t="s">
        <v>103</v>
      </c>
      <c r="BO569" s="1" t="s">
        <v>103</v>
      </c>
      <c r="BP569" s="1" t="e">
        <v>#VALUE!</v>
      </c>
      <c r="BQ569" s="1">
        <v>263.69105977892104</v>
      </c>
      <c r="BR569" s="1" t="s">
        <v>101</v>
      </c>
      <c r="BS569" s="1">
        <v>2.8473648186173852</v>
      </c>
      <c r="BT569" s="1" t="s">
        <v>103</v>
      </c>
      <c r="BU569" s="1" t="s">
        <v>103</v>
      </c>
      <c r="BV569" s="1" t="e">
        <v>#VALUE!</v>
      </c>
      <c r="BW569" s="1">
        <v>226.99316912337824</v>
      </c>
    </row>
    <row r="570" spans="1:75" x14ac:dyDescent="0.2">
      <c r="A570" s="8" t="s">
        <v>2405</v>
      </c>
      <c r="B570" s="4"/>
      <c r="C570" s="8" t="s">
        <v>898</v>
      </c>
      <c r="D570" s="8"/>
      <c r="E570" s="9" t="s">
        <v>81</v>
      </c>
      <c r="F570" s="1" t="s">
        <v>2406</v>
      </c>
      <c r="G570" s="3" t="s">
        <v>2407</v>
      </c>
      <c r="H570" s="3" t="s">
        <v>84</v>
      </c>
      <c r="I570" s="1">
        <v>30</v>
      </c>
      <c r="J570" s="1" t="s">
        <v>85</v>
      </c>
      <c r="K570" s="1" t="s">
        <v>85</v>
      </c>
      <c r="L570" s="1" t="s">
        <v>85</v>
      </c>
      <c r="M570" s="1" t="s">
        <v>85</v>
      </c>
      <c r="N570" s="10">
        <v>325675000</v>
      </c>
      <c r="O570" s="11">
        <v>44349</v>
      </c>
      <c r="P570" s="11" t="e">
        <v>#VALUE!</v>
      </c>
      <c r="Q570" s="1">
        <v>-0.14162679316350735</v>
      </c>
      <c r="R570" s="1">
        <v>-3.6075060466771336</v>
      </c>
      <c r="S570" s="1">
        <v>1.8047578814100795</v>
      </c>
      <c r="T570" s="1" t="e">
        <v>#VALUE!</v>
      </c>
      <c r="U570" s="1" t="e">
        <v>#VALUE!</v>
      </c>
      <c r="V570" s="1" t="e">
        <v>#VALUE!</v>
      </c>
      <c r="W570" s="1" t="s">
        <v>2408</v>
      </c>
      <c r="X570" s="1">
        <v>167.73744201660156</v>
      </c>
      <c r="Y570" s="1">
        <v>6.7200704000655795</v>
      </c>
      <c r="Z570" s="12">
        <v>3.305463</v>
      </c>
      <c r="AA570" s="12">
        <v>-1.2552633830252846</v>
      </c>
      <c r="AB570" s="1" t="s">
        <v>87</v>
      </c>
      <c r="AC570" s="1">
        <v>68.287999999999997</v>
      </c>
      <c r="AD570" s="1">
        <v>7.7084815439206649</v>
      </c>
      <c r="AE570" s="1" t="s">
        <v>84</v>
      </c>
      <c r="AF570" s="12" t="s">
        <v>84</v>
      </c>
      <c r="AG570" s="1" t="s">
        <v>84</v>
      </c>
      <c r="AH570" s="1" t="s">
        <v>84</v>
      </c>
      <c r="AI570" s="1" t="e">
        <v>#VALUE!</v>
      </c>
      <c r="AJ570" s="12" t="e">
        <v>#VALUE!</v>
      </c>
      <c r="AK570" s="1" t="s">
        <v>2386</v>
      </c>
      <c r="AL570" s="1">
        <v>256.70657348632813</v>
      </c>
      <c r="AM570" s="1">
        <v>390.89575000000002</v>
      </c>
      <c r="AN570" s="1">
        <v>20.074035709856275</v>
      </c>
      <c r="AO570" s="1">
        <v>26.04517453798768</v>
      </c>
      <c r="AP570" s="1">
        <v>368.16212427887456</v>
      </c>
      <c r="AQ570" s="1" t="s">
        <v>101</v>
      </c>
      <c r="AR570" s="3" t="s">
        <v>90</v>
      </c>
      <c r="AS570" s="3">
        <v>141.38984792296975</v>
      </c>
      <c r="AT570" s="1">
        <v>316.45462586762375</v>
      </c>
      <c r="AU570" s="1" t="s">
        <v>103</v>
      </c>
      <c r="AV570" s="1">
        <v>139.45387049489506</v>
      </c>
      <c r="AW570" s="1" t="s">
        <v>2387</v>
      </c>
      <c r="AX570" s="1">
        <v>2.398155</v>
      </c>
      <c r="AY570" s="1">
        <v>0.7359985</v>
      </c>
      <c r="AZ570" s="1">
        <v>31.63</v>
      </c>
      <c r="BA570" s="1">
        <v>30.68</v>
      </c>
      <c r="BB570" s="1">
        <v>31.48</v>
      </c>
      <c r="BC570" s="13">
        <v>0.84210526315789613</v>
      </c>
      <c r="BD570" s="1">
        <v>93.99982369325825</v>
      </c>
      <c r="BE570" s="1">
        <v>189.05854474867411</v>
      </c>
      <c r="BF570" s="1">
        <v>66.027205701870145</v>
      </c>
      <c r="BG570" s="1">
        <v>0.77263827080068859</v>
      </c>
      <c r="BH570" s="1">
        <v>3.9726214921286789</v>
      </c>
      <c r="BI570" s="1">
        <v>-80.50949956408877</v>
      </c>
      <c r="BJ570" s="1">
        <v>1.4734762655158136</v>
      </c>
      <c r="BK570" s="1">
        <v>-5.1895299699650081</v>
      </c>
      <c r="BL570" s="1">
        <v>-10.765640558084414</v>
      </c>
      <c r="BM570" s="1">
        <v>-1.4488309175357044</v>
      </c>
      <c r="BN570" s="1">
        <v>238.07220000000001</v>
      </c>
      <c r="BO570" s="1">
        <v>283.8623</v>
      </c>
      <c r="BP570" s="1">
        <v>59.304798446982822</v>
      </c>
      <c r="BQ570" s="1">
        <v>927.38876606794918</v>
      </c>
      <c r="BR570" s="1" t="s">
        <v>101</v>
      </c>
      <c r="BS570" s="1">
        <v>26.04517453798768</v>
      </c>
      <c r="BT570" s="1" t="s">
        <v>103</v>
      </c>
      <c r="BU570" s="1" t="s">
        <v>103</v>
      </c>
      <c r="BV570" s="1" t="e">
        <v>#VALUE!</v>
      </c>
      <c r="BW570" s="1">
        <v>260.56828166295583</v>
      </c>
    </row>
    <row r="571" spans="1:75" x14ac:dyDescent="0.2">
      <c r="A571" s="8" t="s">
        <v>2409</v>
      </c>
      <c r="B571" s="4" t="s">
        <v>1173</v>
      </c>
      <c r="C571" s="8" t="s">
        <v>898</v>
      </c>
      <c r="D571" s="8" t="s">
        <v>228</v>
      </c>
      <c r="E571" s="9"/>
      <c r="F571" s="1" t="s">
        <v>2410</v>
      </c>
      <c r="G571" s="3" t="s">
        <v>2411</v>
      </c>
      <c r="H571" s="3" t="s">
        <v>1176</v>
      </c>
      <c r="I571" s="1">
        <v>87.5</v>
      </c>
      <c r="J571" s="1" t="s">
        <v>85</v>
      </c>
      <c r="K571" s="1" t="s">
        <v>85</v>
      </c>
      <c r="L571" s="1" t="s">
        <v>85</v>
      </c>
      <c r="M571" s="1" t="s">
        <v>85</v>
      </c>
      <c r="N571" s="10">
        <v>325000000</v>
      </c>
      <c r="O571" s="11">
        <v>45552</v>
      </c>
      <c r="P571" s="11">
        <v>44692</v>
      </c>
      <c r="Q571" s="1">
        <v>0.2799544774582774</v>
      </c>
      <c r="R571" s="1">
        <v>0.12587282794462862</v>
      </c>
      <c r="S571" s="1">
        <v>1.7220613214664171</v>
      </c>
      <c r="T571" s="1">
        <v>-0.1654902302618888</v>
      </c>
      <c r="U571" s="1">
        <v>-2.1361538566977423E-2</v>
      </c>
      <c r="V571" s="1">
        <v>1.6734682159032621</v>
      </c>
      <c r="W571" s="1" t="s">
        <v>2412</v>
      </c>
      <c r="X571" s="1">
        <v>193.18107604980469</v>
      </c>
      <c r="Y571" s="1">
        <v>4.6379477782958531</v>
      </c>
      <c r="Z571" s="12">
        <v>0.450876</v>
      </c>
      <c r="AA571" s="12">
        <v>-0.32624346850145258</v>
      </c>
      <c r="AB571" s="1" t="s">
        <v>87</v>
      </c>
      <c r="AC571" s="1">
        <v>102.986</v>
      </c>
      <c r="AD571" s="1">
        <v>4.8947585364097117</v>
      </c>
      <c r="AE571" s="1">
        <v>3.2925726100307826</v>
      </c>
      <c r="AF571" s="12">
        <v>3.2925726100307826</v>
      </c>
      <c r="AG571" s="1" t="s">
        <v>84</v>
      </c>
      <c r="AH571" s="1">
        <v>3.4695277367424411</v>
      </c>
      <c r="AI571" s="1" t="e">
        <v>#VALUE!</v>
      </c>
      <c r="AJ571" s="12" t="e">
        <v>#VALUE!</v>
      </c>
      <c r="AK571" s="1" t="s">
        <v>2386</v>
      </c>
      <c r="AL571" s="1">
        <v>198.81153049</v>
      </c>
      <c r="AM571" s="1">
        <v>161.12899199999998</v>
      </c>
      <c r="AN571" s="1">
        <v>4.7670994242382108</v>
      </c>
      <c r="AO571" s="1">
        <v>2.3107460643394937</v>
      </c>
      <c r="AP571" s="1">
        <v>156.09980940643749</v>
      </c>
      <c r="AQ571" s="1" t="s">
        <v>101</v>
      </c>
      <c r="AR571" s="3" t="s">
        <v>102</v>
      </c>
      <c r="AS571" s="3">
        <v>197.24409538717586</v>
      </c>
      <c r="AT571" s="1">
        <v>196.88016677078372</v>
      </c>
      <c r="AU571" s="1">
        <v>140.54876815367896</v>
      </c>
      <c r="AV571" s="1">
        <v>124.95609493026087</v>
      </c>
      <c r="AW571" s="1" t="s">
        <v>2387</v>
      </c>
      <c r="AX571" s="1">
        <v>2.398155</v>
      </c>
      <c r="AY571" s="1">
        <v>0.7359985</v>
      </c>
      <c r="AZ571" s="1">
        <v>31.63</v>
      </c>
      <c r="BA571" s="1">
        <v>30.68</v>
      </c>
      <c r="BB571" s="1">
        <v>31.48</v>
      </c>
      <c r="BC571" s="13">
        <v>0.84210526315789613</v>
      </c>
      <c r="BD571" s="1">
        <v>93.99982369325825</v>
      </c>
      <c r="BE571" s="1">
        <v>189.05854474867411</v>
      </c>
      <c r="BF571" s="1">
        <v>66.027205701870145</v>
      </c>
      <c r="BG571" s="1">
        <v>0.77263827080068859</v>
      </c>
      <c r="BH571" s="1">
        <v>0.68446269678302529</v>
      </c>
      <c r="BI571" s="1" t="s">
        <v>103</v>
      </c>
      <c r="BJ571" s="1">
        <v>-4.9795679199999938</v>
      </c>
      <c r="BK571" s="1">
        <v>7.1998214999999846</v>
      </c>
      <c r="BL571" s="1">
        <v>28.968321290000006</v>
      </c>
      <c r="BM571" s="1" t="s">
        <v>103</v>
      </c>
      <c r="BN571" s="1">
        <v>167.16804001</v>
      </c>
      <c r="BO571" s="1">
        <v>215.53052062</v>
      </c>
      <c r="BP571" s="1">
        <v>34.57016662322112</v>
      </c>
      <c r="BQ571" s="1">
        <v>220.9485637802544</v>
      </c>
      <c r="BR571" s="1" t="s">
        <v>101</v>
      </c>
      <c r="BS571" s="1">
        <v>2.3107460643394937</v>
      </c>
      <c r="BT571" s="1" t="s">
        <v>103</v>
      </c>
      <c r="BU571" s="1" t="s">
        <v>103</v>
      </c>
      <c r="BV571" s="1" t="e">
        <v>#VALUE!</v>
      </c>
      <c r="BW571" s="1">
        <v>215.05458065914289</v>
      </c>
    </row>
    <row r="572" spans="1:75" x14ac:dyDescent="0.2">
      <c r="A572" s="8" t="s">
        <v>2413</v>
      </c>
      <c r="B572" s="4" t="s">
        <v>620</v>
      </c>
      <c r="C572" s="8" t="s">
        <v>898</v>
      </c>
      <c r="D572" s="8" t="s">
        <v>228</v>
      </c>
      <c r="E572" s="9"/>
      <c r="F572" s="1" t="s">
        <v>2414</v>
      </c>
      <c r="G572" s="3" t="s">
        <v>2415</v>
      </c>
      <c r="H572" s="3" t="s">
        <v>617</v>
      </c>
      <c r="I572" s="1">
        <v>83.5</v>
      </c>
      <c r="J572" s="1" t="s">
        <v>85</v>
      </c>
      <c r="K572" s="1" t="s">
        <v>85</v>
      </c>
      <c r="L572" s="1" t="s">
        <v>85</v>
      </c>
      <c r="M572" s="1" t="s">
        <v>85</v>
      </c>
      <c r="N572" s="10">
        <v>400000000</v>
      </c>
      <c r="O572" s="11">
        <v>44894</v>
      </c>
      <c r="P572" s="11">
        <v>43922</v>
      </c>
      <c r="Q572" s="1">
        <v>0.33433785867138521</v>
      </c>
      <c r="R572" s="1">
        <v>0.62015314191843363</v>
      </c>
      <c r="S572" s="1">
        <v>1.7311758914427156</v>
      </c>
      <c r="T572" s="1">
        <v>0.17616262266184624</v>
      </c>
      <c r="U572" s="1">
        <v>0.39085312285287444</v>
      </c>
      <c r="V572" s="1">
        <v>1.2838046957582616</v>
      </c>
      <c r="W572" s="1" t="s">
        <v>1007</v>
      </c>
      <c r="X572" s="1">
        <v>127.45013427734375</v>
      </c>
      <c r="Y572" s="1">
        <v>3.9505240533005015</v>
      </c>
      <c r="Z572" s="12">
        <v>0.19059599999999999</v>
      </c>
      <c r="AA572" s="12">
        <v>0.17970277366614607</v>
      </c>
      <c r="AB572" s="1" t="s">
        <v>87</v>
      </c>
      <c r="AC572" s="1">
        <v>101.605</v>
      </c>
      <c r="AD572" s="1">
        <v>3.9505240533005015</v>
      </c>
      <c r="AE572" s="1">
        <v>2.5892089423903157</v>
      </c>
      <c r="AF572" s="12">
        <v>2.5892089423903157</v>
      </c>
      <c r="AG572" s="1" t="s">
        <v>84</v>
      </c>
      <c r="AH572" s="1" t="s">
        <v>100</v>
      </c>
      <c r="AI572" s="1" t="e">
        <v>#VALUE!</v>
      </c>
      <c r="AJ572" s="12" t="e">
        <v>#VALUE!</v>
      </c>
      <c r="AK572" s="1" t="s">
        <v>2386</v>
      </c>
      <c r="AL572" s="1">
        <v>137.45749494</v>
      </c>
      <c r="AM572" s="1" t="e">
        <v>#VALUE!</v>
      </c>
      <c r="AN572" s="1" t="e">
        <v>#VALUE!</v>
      </c>
      <c r="AO572" s="1">
        <v>0.51197809719370291</v>
      </c>
      <c r="AP572" s="1">
        <v>121.74776302288963</v>
      </c>
      <c r="AQ572" s="1" t="s">
        <v>101</v>
      </c>
      <c r="AR572" s="3" t="s">
        <v>102</v>
      </c>
      <c r="AS572" s="3">
        <v>120.38021999490884</v>
      </c>
      <c r="AT572" s="1">
        <v>118.48337490927329</v>
      </c>
      <c r="AU572" s="1">
        <v>94.071426803211139</v>
      </c>
      <c r="AV572" s="1">
        <v>65.0114726009067</v>
      </c>
      <c r="AW572" s="1" t="s">
        <v>2387</v>
      </c>
      <c r="AX572" s="1">
        <v>2.398155</v>
      </c>
      <c r="AY572" s="1">
        <v>0.7359985</v>
      </c>
      <c r="AZ572" s="1">
        <v>31.63</v>
      </c>
      <c r="BA572" s="1">
        <v>30.68</v>
      </c>
      <c r="BB572" s="1">
        <v>31.48</v>
      </c>
      <c r="BC572" s="13">
        <v>0.84210526315789613</v>
      </c>
      <c r="BD572" s="1">
        <v>93.99982369325825</v>
      </c>
      <c r="BE572" s="1">
        <v>189.05854474867411</v>
      </c>
      <c r="BF572" s="1">
        <v>66.027205701870145</v>
      </c>
      <c r="BG572" s="1">
        <v>0.77263827080068859</v>
      </c>
      <c r="BH572" s="1">
        <v>2.4859685147159478</v>
      </c>
      <c r="BI572" s="1">
        <v>-25.897570339999987</v>
      </c>
      <c r="BJ572" s="1">
        <v>-9.345364999998651E-2</v>
      </c>
      <c r="BK572" s="1">
        <v>-6.4820456200000081</v>
      </c>
      <c r="BL572" s="1">
        <v>23.209917950000005</v>
      </c>
      <c r="BM572" s="1">
        <v>-0.97237849534422205</v>
      </c>
      <c r="BN572" s="1">
        <v>110.2205924</v>
      </c>
      <c r="BO572" s="1">
        <v>163.49533403999999</v>
      </c>
      <c r="BP572" s="1">
        <v>48.874641712856537</v>
      </c>
      <c r="BQ572" s="1">
        <v>50.951024246188581</v>
      </c>
      <c r="BR572" s="1" t="s">
        <v>101</v>
      </c>
      <c r="BS572" s="1">
        <v>0.51197809719370291</v>
      </c>
      <c r="BT572" s="1" t="s">
        <v>103</v>
      </c>
      <c r="BU572" s="1" t="s">
        <v>103</v>
      </c>
      <c r="BV572" s="1" t="e">
        <v>#VALUE!</v>
      </c>
      <c r="BW572" s="1">
        <v>139.94167020018048</v>
      </c>
    </row>
    <row r="573" spans="1:75" x14ac:dyDescent="0.2">
      <c r="A573" s="8" t="s">
        <v>2416</v>
      </c>
      <c r="B573" s="4" t="s">
        <v>163</v>
      </c>
      <c r="C573" s="8" t="s">
        <v>115</v>
      </c>
      <c r="D573" s="8" t="s">
        <v>218</v>
      </c>
      <c r="E573" s="9"/>
      <c r="F573" s="1" t="s">
        <v>2417</v>
      </c>
      <c r="G573" s="3" t="s">
        <v>2418</v>
      </c>
      <c r="H573" s="3" t="s">
        <v>145</v>
      </c>
      <c r="I573" s="1" t="s">
        <v>100</v>
      </c>
      <c r="J573" s="1" t="s">
        <v>85</v>
      </c>
      <c r="K573" s="1" t="s">
        <v>85</v>
      </c>
      <c r="L573" s="1" t="s">
        <v>85</v>
      </c>
      <c r="M573" s="1" t="s">
        <v>85</v>
      </c>
      <c r="N573" s="10">
        <v>500000000</v>
      </c>
      <c r="O573" s="11">
        <v>44309</v>
      </c>
      <c r="P573" s="11">
        <v>42943</v>
      </c>
      <c r="Q573" s="1">
        <v>1.6236729171040576</v>
      </c>
      <c r="R573" s="1">
        <v>2.7532276708271297</v>
      </c>
      <c r="S573" s="1">
        <v>-23.595640895487378</v>
      </c>
      <c r="T573" s="1">
        <v>-0.33362844154571913</v>
      </c>
      <c r="U573" s="1">
        <v>-0.21631330555177408</v>
      </c>
      <c r="V573" s="1">
        <v>1.6527696149582605</v>
      </c>
      <c r="W573" s="1" t="s">
        <v>2419</v>
      </c>
      <c r="X573" s="1">
        <v>4968.546875</v>
      </c>
      <c r="Y573" s="1">
        <v>52.445552069542572</v>
      </c>
      <c r="Z573" s="12" t="s">
        <v>100</v>
      </c>
      <c r="AA573" s="12" t="s">
        <v>100</v>
      </c>
      <c r="AB573" s="1" t="s">
        <v>87</v>
      </c>
      <c r="AC573" s="1">
        <v>34.003999999999998</v>
      </c>
      <c r="AD573" s="1">
        <v>52.445552069542572</v>
      </c>
      <c r="AE573" s="1">
        <v>2.6839145584960855</v>
      </c>
      <c r="AF573" s="12">
        <v>2.6839145584960855</v>
      </c>
      <c r="AG573" s="1" t="s">
        <v>84</v>
      </c>
      <c r="AH573" s="1" t="s">
        <v>100</v>
      </c>
      <c r="AI573" s="1" t="e">
        <v>#VALUE!</v>
      </c>
      <c r="AJ573" s="12" t="e">
        <v>#VALUE!</v>
      </c>
      <c r="AK573" s="1" t="s">
        <v>2420</v>
      </c>
      <c r="AL573" s="1">
        <v>4916.4063747600003</v>
      </c>
      <c r="AM573" s="1" t="e">
        <v>#VALUE!</v>
      </c>
      <c r="AN573" s="1" t="e">
        <v>#VALUE!</v>
      </c>
      <c r="AO573" s="1">
        <v>2.9514031485284051</v>
      </c>
      <c r="AP573" s="1">
        <v>4740.2087711636541</v>
      </c>
      <c r="AQ573" s="1" t="s">
        <v>2421</v>
      </c>
      <c r="AR573" s="3" t="s">
        <v>102</v>
      </c>
      <c r="AS573" s="3">
        <v>4742.4951425271038</v>
      </c>
      <c r="AT573" s="1">
        <v>4742.6711683316807</v>
      </c>
      <c r="AU573" s="1">
        <v>4678.7755614448552</v>
      </c>
      <c r="AV573" s="1">
        <v>4663.5382732445423</v>
      </c>
      <c r="AW573" s="1" t="s">
        <v>2422</v>
      </c>
      <c r="AX573" s="1">
        <v>0</v>
      </c>
      <c r="AY573" s="1">
        <v>-2.5640999999999998</v>
      </c>
      <c r="AZ573" s="1">
        <v>0.13</v>
      </c>
      <c r="BA573" s="1">
        <v>8.5000000000000006E-2</v>
      </c>
      <c r="BB573" s="1">
        <v>9.5000000000000001E-2</v>
      </c>
      <c r="BC573" s="13">
        <v>0.2222222222222221</v>
      </c>
      <c r="BD573" s="1">
        <v>478.30204016339377</v>
      </c>
      <c r="BE573" s="1">
        <v>913.61466349721002</v>
      </c>
      <c r="BF573" s="1">
        <v>117.22796710718595</v>
      </c>
      <c r="BG573" s="1">
        <v>0.54660961227386617</v>
      </c>
      <c r="BH573" s="1">
        <v>4.046543463381246</v>
      </c>
      <c r="BI573" s="1">
        <v>3590.8000806500004</v>
      </c>
      <c r="BJ573" s="1">
        <v>32.443561830000363</v>
      </c>
      <c r="BK573" s="1">
        <v>197.56770593000056</v>
      </c>
      <c r="BL573" s="1">
        <v>1924.9127739800001</v>
      </c>
      <c r="BM573" s="1">
        <v>1.8722991694339799</v>
      </c>
      <c r="BN573" s="1">
        <v>2993.20314813</v>
      </c>
      <c r="BO573" s="1">
        <v>4938.9248512699996</v>
      </c>
      <c r="BP573" s="1">
        <v>1.1573328535966423</v>
      </c>
      <c r="BQ573" s="1">
        <v>71.383972779095473</v>
      </c>
      <c r="BR573" s="1" t="s">
        <v>2421</v>
      </c>
      <c r="BS573" s="1">
        <v>2.9514031485284051</v>
      </c>
      <c r="BT573" s="1" t="s">
        <v>103</v>
      </c>
      <c r="BU573" s="1" t="s">
        <v>103</v>
      </c>
      <c r="BV573" s="1" t="e">
        <v>#VALUE!</v>
      </c>
      <c r="BW573" s="1">
        <v>4991.1932327916047</v>
      </c>
    </row>
    <row r="574" spans="1:75" x14ac:dyDescent="0.2">
      <c r="A574" s="8" t="s">
        <v>2423</v>
      </c>
      <c r="B574" s="4" t="s">
        <v>142</v>
      </c>
      <c r="C574" s="8" t="s">
        <v>115</v>
      </c>
      <c r="D574" s="8" t="s">
        <v>218</v>
      </c>
      <c r="E574" s="9"/>
      <c r="F574" s="1" t="s">
        <v>2424</v>
      </c>
      <c r="G574" s="3" t="s">
        <v>2418</v>
      </c>
      <c r="H574" s="3" t="s">
        <v>145</v>
      </c>
      <c r="I574" s="1" t="s">
        <v>100</v>
      </c>
      <c r="J574" s="1" t="s">
        <v>85</v>
      </c>
      <c r="K574" s="1" t="s">
        <v>85</v>
      </c>
      <c r="L574" s="1" t="s">
        <v>85</v>
      </c>
      <c r="M574" s="1" t="s">
        <v>85</v>
      </c>
      <c r="N574" s="10">
        <v>500000000</v>
      </c>
      <c r="O574" s="11">
        <v>44309</v>
      </c>
      <c r="P574" s="11">
        <v>42943</v>
      </c>
      <c r="Q574" s="1">
        <v>1.6236729171040576</v>
      </c>
      <c r="R574" s="1">
        <v>2.7532276708271297</v>
      </c>
      <c r="S574" s="1">
        <v>-23.595640895487378</v>
      </c>
      <c r="T574" s="1">
        <v>-0.33362844154571913</v>
      </c>
      <c r="U574" s="1">
        <v>-0.21631330555177408</v>
      </c>
      <c r="V574" s="1">
        <v>1.6527696149582605</v>
      </c>
      <c r="W574" s="1" t="s">
        <v>2419</v>
      </c>
      <c r="X574" s="1">
        <v>4968.546875</v>
      </c>
      <c r="Y574" s="1">
        <v>52.445552069542572</v>
      </c>
      <c r="Z574" s="12">
        <v>1.6932480000000001</v>
      </c>
      <c r="AA574" s="12">
        <v>-26.520871911133693</v>
      </c>
      <c r="AB574" s="1" t="s">
        <v>87</v>
      </c>
      <c r="AC574" s="1">
        <v>34.003999999999998</v>
      </c>
      <c r="AD574" s="1">
        <v>52.445552069542572</v>
      </c>
      <c r="AE574" s="1">
        <v>2.6839145584960855</v>
      </c>
      <c r="AF574" s="12">
        <v>2.6839145584960855</v>
      </c>
      <c r="AG574" s="1" t="s">
        <v>84</v>
      </c>
      <c r="AH574" s="1" t="s">
        <v>100</v>
      </c>
      <c r="AI574" s="1" t="e">
        <v>#VALUE!</v>
      </c>
      <c r="AJ574" s="12" t="e">
        <v>#VALUE!</v>
      </c>
      <c r="AK574" s="1" t="s">
        <v>2420</v>
      </c>
      <c r="AL574" s="1">
        <v>4916.4063747600003</v>
      </c>
      <c r="AM574" s="1" t="e">
        <v>#VALUE!</v>
      </c>
      <c r="AN574" s="1" t="e">
        <v>#VALUE!</v>
      </c>
      <c r="AO574" s="1">
        <v>2.9514031485284051</v>
      </c>
      <c r="AP574" s="1">
        <v>4740.2087711636541</v>
      </c>
      <c r="AQ574" s="1" t="s">
        <v>2421</v>
      </c>
      <c r="AR574" s="3" t="s">
        <v>102</v>
      </c>
      <c r="AS574" s="3">
        <v>4742.4951425271038</v>
      </c>
      <c r="AT574" s="1">
        <v>4742.6711683316807</v>
      </c>
      <c r="AU574" s="1">
        <v>4678.7755614448552</v>
      </c>
      <c r="AV574" s="1">
        <v>4663.5382732445423</v>
      </c>
      <c r="AW574" s="1" t="s">
        <v>2422</v>
      </c>
      <c r="AX574" s="1">
        <v>0</v>
      </c>
      <c r="AY574" s="1">
        <v>-2.5640999999999998</v>
      </c>
      <c r="AZ574" s="1">
        <v>0.13</v>
      </c>
      <c r="BA574" s="1">
        <v>8.5000000000000006E-2</v>
      </c>
      <c r="BB574" s="1">
        <v>9.5000000000000001E-2</v>
      </c>
      <c r="BC574" s="13">
        <v>0.2222222222222221</v>
      </c>
      <c r="BD574" s="1">
        <v>478.30204016339377</v>
      </c>
      <c r="BE574" s="1">
        <v>913.61466349721002</v>
      </c>
      <c r="BF574" s="1">
        <v>117.22796710718595</v>
      </c>
      <c r="BG574" s="1">
        <v>0.54660961227386617</v>
      </c>
      <c r="BH574" s="1">
        <v>4.046543463381246</v>
      </c>
      <c r="BI574" s="1">
        <v>3590.8000806500004</v>
      </c>
      <c r="BJ574" s="1">
        <v>-5.6755955500002528</v>
      </c>
      <c r="BK574" s="1">
        <v>197.56770593000056</v>
      </c>
      <c r="BL574" s="1">
        <v>1924.9127739800001</v>
      </c>
      <c r="BM574" s="1">
        <v>1.8722991694339799</v>
      </c>
      <c r="BN574" s="1">
        <v>2993.20314813</v>
      </c>
      <c r="BO574" s="1">
        <v>4938.9248512699996</v>
      </c>
      <c r="BP574" s="1">
        <v>1.1573328535966423</v>
      </c>
      <c r="BQ574" s="1">
        <v>71.383972779095473</v>
      </c>
      <c r="BR574" s="1" t="s">
        <v>2421</v>
      </c>
      <c r="BS574" s="1">
        <v>2.9514031485284051</v>
      </c>
      <c r="BT574" s="1" t="s">
        <v>103</v>
      </c>
      <c r="BU574" s="1" t="s">
        <v>103</v>
      </c>
      <c r="BV574" s="1" t="e">
        <v>#VALUE!</v>
      </c>
      <c r="BW574" s="1">
        <v>4991.1932327916047</v>
      </c>
    </row>
    <row r="575" spans="1:75" x14ac:dyDescent="0.2">
      <c r="A575" s="8" t="s">
        <v>2425</v>
      </c>
      <c r="B575" s="4" t="s">
        <v>305</v>
      </c>
      <c r="C575" s="8" t="s">
        <v>115</v>
      </c>
      <c r="D575" s="8" t="s">
        <v>218</v>
      </c>
      <c r="E575" s="9"/>
      <c r="F575" s="1" t="s">
        <v>2426</v>
      </c>
      <c r="G575" s="3" t="s">
        <v>2427</v>
      </c>
      <c r="H575" s="3" t="s">
        <v>221</v>
      </c>
      <c r="I575" s="1">
        <v>100</v>
      </c>
      <c r="J575" s="1" t="s">
        <v>85</v>
      </c>
      <c r="K575" s="1" t="s">
        <v>85</v>
      </c>
      <c r="L575" s="1" t="s">
        <v>85</v>
      </c>
      <c r="M575" s="1" t="s">
        <v>85</v>
      </c>
      <c r="N575" s="10">
        <v>250000000</v>
      </c>
      <c r="O575" s="11">
        <v>44615</v>
      </c>
      <c r="P575" s="11">
        <v>43670</v>
      </c>
      <c r="Q575" s="1">
        <v>0.62992961109200607</v>
      </c>
      <c r="R575" s="1">
        <v>5.646830013575288</v>
      </c>
      <c r="S575" s="1">
        <v>-12.658963141336621</v>
      </c>
      <c r="T575" s="1">
        <v>-0.69860648807934522</v>
      </c>
      <c r="U575" s="1">
        <v>-0.77606727965148226</v>
      </c>
      <c r="V575" s="1">
        <v>1.720613302333418</v>
      </c>
      <c r="W575" s="1" t="s">
        <v>2428</v>
      </c>
      <c r="X575" s="1">
        <v>3538.787353515625</v>
      </c>
      <c r="Y575" s="1">
        <v>38.306465235246215</v>
      </c>
      <c r="Z575" s="12" t="s">
        <v>100</v>
      </c>
      <c r="AA575" s="12" t="s">
        <v>100</v>
      </c>
      <c r="AB575" s="1" t="s">
        <v>87</v>
      </c>
      <c r="AC575" s="1">
        <v>33.637999999999998</v>
      </c>
      <c r="AD575" s="1">
        <v>38.306465235246215</v>
      </c>
      <c r="AE575" s="1">
        <v>2.8841383129089482</v>
      </c>
      <c r="AF575" s="12">
        <v>2.8841383129089482</v>
      </c>
      <c r="AG575" s="1" t="s">
        <v>84</v>
      </c>
      <c r="AH575" s="1" t="s">
        <v>100</v>
      </c>
      <c r="AI575" s="1" t="e">
        <v>#VALUE!</v>
      </c>
      <c r="AJ575" s="12" t="e">
        <v>#VALUE!</v>
      </c>
      <c r="AK575" s="1" t="s">
        <v>2420</v>
      </c>
      <c r="AL575" s="1">
        <v>3544.66035005</v>
      </c>
      <c r="AM575" s="1" t="e">
        <v>#VALUE!</v>
      </c>
      <c r="AN575" s="1" t="e">
        <v>#VALUE!</v>
      </c>
      <c r="AO575" s="1">
        <v>4.7529089664613275</v>
      </c>
      <c r="AP575" s="1">
        <v>3339.6853121437762</v>
      </c>
      <c r="AQ575" s="1" t="s">
        <v>2421</v>
      </c>
      <c r="AR575" s="3" t="s">
        <v>102</v>
      </c>
      <c r="AS575" s="3">
        <v>3339.0185431568766</v>
      </c>
      <c r="AT575" s="1">
        <v>3339.3570199736232</v>
      </c>
      <c r="AU575" s="1">
        <v>3260.9463487824078</v>
      </c>
      <c r="AV575" s="1">
        <v>3245.0518290361542</v>
      </c>
      <c r="AW575" s="1" t="s">
        <v>2422</v>
      </c>
      <c r="AX575" s="1">
        <v>0</v>
      </c>
      <c r="AY575" s="1">
        <v>-2.5640999999999998</v>
      </c>
      <c r="AZ575" s="1">
        <v>0.13</v>
      </c>
      <c r="BA575" s="1">
        <v>8.5000000000000006E-2</v>
      </c>
      <c r="BB575" s="1">
        <v>9.5000000000000001E-2</v>
      </c>
      <c r="BC575" s="13">
        <v>0.2222222222222221</v>
      </c>
      <c r="BD575" s="1">
        <v>478.30204016339377</v>
      </c>
      <c r="BE575" s="1">
        <v>913.61466349721002</v>
      </c>
      <c r="BF575" s="1">
        <v>117.22796710718595</v>
      </c>
      <c r="BG575" s="1">
        <v>0.54660961227386617</v>
      </c>
      <c r="BH575" s="1">
        <v>3.2443531827515399</v>
      </c>
      <c r="BI575" s="1">
        <v>2221.8964172200003</v>
      </c>
      <c r="BJ575" s="1">
        <v>16.769700769999872</v>
      </c>
      <c r="BK575" s="1">
        <v>-25.144237500000145</v>
      </c>
      <c r="BL575" s="1">
        <v>854.84355646999984</v>
      </c>
      <c r="BM575" s="1">
        <v>1.6637850873993121</v>
      </c>
      <c r="BN575" s="1">
        <v>2683.8150494299998</v>
      </c>
      <c r="BO575" s="1">
        <v>3612.60171451</v>
      </c>
      <c r="BP575" s="1">
        <v>7.3150667440028183</v>
      </c>
      <c r="BQ575" s="1">
        <v>105.42134362069078</v>
      </c>
      <c r="BR575" s="1" t="s">
        <v>2421</v>
      </c>
      <c r="BS575" s="1">
        <v>4.7529089664613275</v>
      </c>
      <c r="BT575" s="1" t="s">
        <v>103</v>
      </c>
      <c r="BU575" s="1" t="s">
        <v>103</v>
      </c>
      <c r="BV575" s="1" t="e">
        <v>#VALUE!</v>
      </c>
      <c r="BW575" s="1">
        <v>3572.2890923763066</v>
      </c>
    </row>
    <row r="576" spans="1:75" x14ac:dyDescent="0.2">
      <c r="A576" s="8" t="s">
        <v>2429</v>
      </c>
      <c r="B576" s="4" t="s">
        <v>305</v>
      </c>
      <c r="C576" s="8" t="s">
        <v>115</v>
      </c>
      <c r="D576" s="8" t="s">
        <v>218</v>
      </c>
      <c r="E576" s="9"/>
      <c r="F576" s="1" t="s">
        <v>2430</v>
      </c>
      <c r="G576" s="3" t="s">
        <v>2427</v>
      </c>
      <c r="H576" s="3" t="s">
        <v>221</v>
      </c>
      <c r="I576" s="1">
        <v>100</v>
      </c>
      <c r="J576" s="1" t="s">
        <v>85</v>
      </c>
      <c r="K576" s="1" t="s">
        <v>85</v>
      </c>
      <c r="L576" s="1" t="s">
        <v>85</v>
      </c>
      <c r="M576" s="1" t="s">
        <v>85</v>
      </c>
      <c r="N576" s="10">
        <v>250000000</v>
      </c>
      <c r="O576" s="11">
        <v>44615</v>
      </c>
      <c r="P576" s="11">
        <v>43670</v>
      </c>
      <c r="Q576" s="1">
        <v>0.62992961109200607</v>
      </c>
      <c r="R576" s="1">
        <v>5.646830013575288</v>
      </c>
      <c r="S576" s="1">
        <v>-12.658963141336621</v>
      </c>
      <c r="T576" s="1">
        <v>-0.69860648807934522</v>
      </c>
      <c r="U576" s="1">
        <v>-0.77606727965148226</v>
      </c>
      <c r="V576" s="1">
        <v>1.720613302333418</v>
      </c>
      <c r="W576" s="1" t="s">
        <v>2428</v>
      </c>
      <c r="X576" s="1">
        <v>3538.787353515625</v>
      </c>
      <c r="Y576" s="1">
        <v>38.306465235246215</v>
      </c>
      <c r="Z576" s="12">
        <v>0.97075</v>
      </c>
      <c r="AA576" s="12">
        <v>-14.823430015584094</v>
      </c>
      <c r="AB576" s="1" t="s">
        <v>87</v>
      </c>
      <c r="AC576" s="1">
        <v>33.637999999999998</v>
      </c>
      <c r="AD576" s="1">
        <v>38.306465235246215</v>
      </c>
      <c r="AE576" s="1">
        <v>2.8841383129089482</v>
      </c>
      <c r="AF576" s="12">
        <v>2.8841383129089482</v>
      </c>
      <c r="AG576" s="1" t="s">
        <v>84</v>
      </c>
      <c r="AH576" s="1" t="s">
        <v>100</v>
      </c>
      <c r="AI576" s="1" t="e">
        <v>#VALUE!</v>
      </c>
      <c r="AJ576" s="12" t="e">
        <v>#VALUE!</v>
      </c>
      <c r="AK576" s="1" t="s">
        <v>2420</v>
      </c>
      <c r="AL576" s="1">
        <v>3544.66035005</v>
      </c>
      <c r="AM576" s="1" t="e">
        <v>#VALUE!</v>
      </c>
      <c r="AN576" s="1" t="e">
        <v>#VALUE!</v>
      </c>
      <c r="AO576" s="1">
        <v>4.7529089664613275</v>
      </c>
      <c r="AP576" s="1">
        <v>3339.6853121437762</v>
      </c>
      <c r="AQ576" s="1" t="s">
        <v>2421</v>
      </c>
      <c r="AR576" s="3" t="s">
        <v>102</v>
      </c>
      <c r="AS576" s="3">
        <v>3339.0185431568766</v>
      </c>
      <c r="AT576" s="1">
        <v>3339.3570199736232</v>
      </c>
      <c r="AU576" s="1">
        <v>3260.9463487824078</v>
      </c>
      <c r="AV576" s="1">
        <v>3245.0518290361542</v>
      </c>
      <c r="AW576" s="1" t="s">
        <v>2422</v>
      </c>
      <c r="AX576" s="1">
        <v>0</v>
      </c>
      <c r="AY576" s="1">
        <v>-2.5640999999999998</v>
      </c>
      <c r="AZ576" s="1">
        <v>0.13</v>
      </c>
      <c r="BA576" s="1">
        <v>8.5000000000000006E-2</v>
      </c>
      <c r="BB576" s="1">
        <v>9.5000000000000001E-2</v>
      </c>
      <c r="BC576" s="13">
        <v>0.2222222222222221</v>
      </c>
      <c r="BD576" s="1">
        <v>478.30204016339377</v>
      </c>
      <c r="BE576" s="1">
        <v>913.61466349721002</v>
      </c>
      <c r="BF576" s="1">
        <v>117.22796710718595</v>
      </c>
      <c r="BG576" s="1">
        <v>0.54660961227386617</v>
      </c>
      <c r="BH576" s="1">
        <v>3.2443531827515399</v>
      </c>
      <c r="BI576" s="1">
        <v>2221.8964172200003</v>
      </c>
      <c r="BJ576" s="1">
        <v>-0.88577450999991925</v>
      </c>
      <c r="BK576" s="1">
        <v>-25.144237500000145</v>
      </c>
      <c r="BL576" s="1">
        <v>854.84355646999984</v>
      </c>
      <c r="BM576" s="1">
        <v>1.6637850873993121</v>
      </c>
      <c r="BN576" s="1">
        <v>2683.8150494299998</v>
      </c>
      <c r="BO576" s="1">
        <v>3612.60171451</v>
      </c>
      <c r="BP576" s="1">
        <v>7.3150667440028183</v>
      </c>
      <c r="BQ576" s="1">
        <v>105.42134362069078</v>
      </c>
      <c r="BR576" s="1" t="s">
        <v>2421</v>
      </c>
      <c r="BS576" s="1">
        <v>4.7529089664613275</v>
      </c>
      <c r="BT576" s="1" t="s">
        <v>103</v>
      </c>
      <c r="BU576" s="1" t="s">
        <v>103</v>
      </c>
      <c r="BV576" s="1" t="e">
        <v>#VALUE!</v>
      </c>
      <c r="BW576" s="1">
        <v>3572.2890923763066</v>
      </c>
    </row>
    <row r="577" spans="1:75" x14ac:dyDescent="0.2">
      <c r="A577" s="8" t="s">
        <v>2431</v>
      </c>
      <c r="B577" s="4"/>
      <c r="C577" s="8" t="s">
        <v>1195</v>
      </c>
      <c r="D577" s="8"/>
      <c r="E577" s="9" t="s">
        <v>81</v>
      </c>
      <c r="F577" s="1" t="s">
        <v>2432</v>
      </c>
      <c r="G577" s="3" t="s">
        <v>2433</v>
      </c>
      <c r="H577" s="3" t="s">
        <v>84</v>
      </c>
      <c r="I577" s="1">
        <v>7.5</v>
      </c>
      <c r="J577" s="1" t="s">
        <v>85</v>
      </c>
      <c r="K577" s="1" t="s">
        <v>85</v>
      </c>
      <c r="L577" s="1" t="s">
        <v>85</v>
      </c>
      <c r="M577" s="1" t="s">
        <v>85</v>
      </c>
      <c r="N577" s="10">
        <v>750000000</v>
      </c>
      <c r="O577" s="11">
        <v>44362</v>
      </c>
      <c r="P577" s="11" t="e">
        <v>#VALUE!</v>
      </c>
      <c r="Q577" s="1">
        <v>2.7454784593472503E-2</v>
      </c>
      <c r="R577" s="1">
        <v>0.53379795367729521</v>
      </c>
      <c r="S577" s="1">
        <v>2.0173442538218511</v>
      </c>
      <c r="T577" s="1" t="e">
        <v>#VALUE!</v>
      </c>
      <c r="U577" s="1" t="e">
        <v>#VALUE!</v>
      </c>
      <c r="V577" s="1" t="e">
        <v>#VALUE!</v>
      </c>
      <c r="W577" s="1" t="s">
        <v>2434</v>
      </c>
      <c r="X577" s="1">
        <v>43.030517578125</v>
      </c>
      <c r="Y577" s="1">
        <v>4.5624738803742009</v>
      </c>
      <c r="Z577" s="12">
        <v>-3.5631000000000003E-2</v>
      </c>
      <c r="AA577" s="12">
        <v>0.24187652082843236</v>
      </c>
      <c r="AB577" s="1" t="s">
        <v>87</v>
      </c>
      <c r="AC577" s="1">
        <v>96.617000000000004</v>
      </c>
      <c r="AD577" s="1">
        <v>5.3188408788943926</v>
      </c>
      <c r="AE577" s="1" t="s">
        <v>84</v>
      </c>
      <c r="AF577" s="12" t="s">
        <v>84</v>
      </c>
      <c r="AG577" s="1" t="s">
        <v>84</v>
      </c>
      <c r="AH577" s="1" t="s">
        <v>84</v>
      </c>
      <c r="AI577" s="1" t="e">
        <v>#VALUE!</v>
      </c>
      <c r="AJ577" s="12" t="e">
        <v>#VALUE!</v>
      </c>
      <c r="AK577" s="1" t="s">
        <v>2435</v>
      </c>
      <c r="AL577" s="1">
        <v>47.200942993164063</v>
      </c>
      <c r="AM577" s="1">
        <v>147.16132080303362</v>
      </c>
      <c r="AN577" s="1">
        <v>33.375973944214238</v>
      </c>
      <c r="AO577" s="1">
        <v>1.0650239561943875</v>
      </c>
      <c r="AP577" s="1">
        <v>116.01817710487042</v>
      </c>
      <c r="AQ577" s="1" t="s">
        <v>757</v>
      </c>
      <c r="AR577" s="3" t="s">
        <v>90</v>
      </c>
      <c r="AS577" s="3">
        <v>18.228601773776809</v>
      </c>
      <c r="AT577" s="1">
        <v>194.21397817841907</v>
      </c>
      <c r="AU577" s="1">
        <v>160.1887450396552</v>
      </c>
      <c r="AV577" s="1">
        <v>138.94425003463758</v>
      </c>
      <c r="AW577" s="1" t="s">
        <v>2119</v>
      </c>
      <c r="AX577" s="1">
        <v>4.8905479999999999</v>
      </c>
      <c r="AY577" s="1">
        <v>8.3841300000000007</v>
      </c>
      <c r="AZ577" s="1">
        <v>94.55</v>
      </c>
      <c r="BA577" s="1">
        <v>77.81</v>
      </c>
      <c r="BB577" s="1">
        <v>94.24</v>
      </c>
      <c r="BC577" s="13">
        <v>0.98148148148148129</v>
      </c>
      <c r="BD577" s="1">
        <v>51.192535672771101</v>
      </c>
      <c r="BE577" s="1">
        <v>77.004715647255807</v>
      </c>
      <c r="BF577" s="1">
        <v>32.805818228861682</v>
      </c>
      <c r="BG577" s="1">
        <v>0.58400054033344573</v>
      </c>
      <c r="BH577" s="1">
        <v>3.9315537303216974</v>
      </c>
      <c r="BI577" s="1">
        <v>-8.3077293611075262</v>
      </c>
      <c r="BJ577" s="1">
        <v>-2.3205306853466112</v>
      </c>
      <c r="BK577" s="1">
        <v>-2.1180319869081643E-2</v>
      </c>
      <c r="BL577" s="1">
        <v>-5.0736163642291388</v>
      </c>
      <c r="BM577" s="1">
        <v>-0.81825443578566148</v>
      </c>
      <c r="BN577" s="1">
        <v>41.776589999999999</v>
      </c>
      <c r="BO577" s="1">
        <v>84.829059999999998</v>
      </c>
      <c r="BP577" s="1">
        <v>87.400599795635273</v>
      </c>
      <c r="BQ577" s="1">
        <v>100.16525978244317</v>
      </c>
      <c r="BR577" s="1" t="s">
        <v>757</v>
      </c>
      <c r="BS577" s="1">
        <v>1.0650239561943875</v>
      </c>
      <c r="BT577" s="1" t="s">
        <v>103</v>
      </c>
      <c r="BU577" s="1" t="s">
        <v>103</v>
      </c>
      <c r="BV577" s="1" t="e">
        <v>#VALUE!</v>
      </c>
      <c r="BW577" s="1">
        <v>47.92565685576163</v>
      </c>
    </row>
    <row r="578" spans="1:75" x14ac:dyDescent="0.2">
      <c r="A578" s="8" t="s">
        <v>2436</v>
      </c>
      <c r="B578" s="4"/>
      <c r="C578" s="8" t="s">
        <v>1195</v>
      </c>
      <c r="D578" s="8"/>
      <c r="E578" s="9" t="s">
        <v>81</v>
      </c>
      <c r="F578" s="1" t="s">
        <v>2437</v>
      </c>
      <c r="G578" s="3" t="s">
        <v>2438</v>
      </c>
      <c r="H578" s="3" t="s">
        <v>84</v>
      </c>
      <c r="I578" s="1">
        <v>7.5</v>
      </c>
      <c r="J578" s="1" t="s">
        <v>85</v>
      </c>
      <c r="K578" s="1" t="s">
        <v>85</v>
      </c>
      <c r="L578" s="1" t="s">
        <v>85</v>
      </c>
      <c r="M578" s="1" t="s">
        <v>85</v>
      </c>
      <c r="N578" s="10">
        <v>0</v>
      </c>
      <c r="O578" s="11">
        <v>44481</v>
      </c>
      <c r="P578" s="11" t="e">
        <v>#VALUE!</v>
      </c>
      <c r="Q578" s="1" t="s">
        <v>85</v>
      </c>
      <c r="R578" s="1" t="s">
        <v>85</v>
      </c>
      <c r="S578" s="1" t="s">
        <v>85</v>
      </c>
      <c r="T578" s="1" t="e">
        <v>#VALUE!</v>
      </c>
      <c r="U578" s="1" t="e">
        <v>#VALUE!</v>
      </c>
      <c r="V578" s="1" t="e">
        <v>#VALUE!</v>
      </c>
      <c r="W578" s="1" t="s">
        <v>2439</v>
      </c>
      <c r="X578" s="1" t="s">
        <v>85</v>
      </c>
      <c r="Y578" s="1" t="s">
        <v>100</v>
      </c>
      <c r="Z578" s="12" t="s">
        <v>100</v>
      </c>
      <c r="AA578" s="12" t="s">
        <v>100</v>
      </c>
      <c r="AB578" s="1" t="s">
        <v>87</v>
      </c>
      <c r="AC578" s="1" t="s">
        <v>100</v>
      </c>
      <c r="AD578" s="1">
        <v>5.8323328753305157</v>
      </c>
      <c r="AE578" s="1" t="s">
        <v>84</v>
      </c>
      <c r="AF578" s="12" t="s">
        <v>84</v>
      </c>
      <c r="AG578" s="1" t="s">
        <v>84</v>
      </c>
      <c r="AH578" s="1" t="s">
        <v>84</v>
      </c>
      <c r="AI578" s="1" t="e">
        <v>#VALUE!</v>
      </c>
      <c r="AJ578" s="12" t="e">
        <v>#VALUE!</v>
      </c>
      <c r="AK578" s="1" t="s">
        <v>2435</v>
      </c>
      <c r="AL578" s="1" t="s">
        <v>85</v>
      </c>
      <c r="AM578" s="1">
        <v>196.55455549691121</v>
      </c>
      <c r="AN578" s="1">
        <v>108.60422696113065</v>
      </c>
      <c r="AO578" s="1" t="s">
        <v>85</v>
      </c>
      <c r="AP578" s="1">
        <v>91.62372677946945</v>
      </c>
      <c r="AQ578" s="1" t="s">
        <v>101</v>
      </c>
      <c r="AR578" s="3" t="s">
        <v>90</v>
      </c>
      <c r="AS578" s="3" t="s">
        <v>100</v>
      </c>
      <c r="AT578" s="1" t="s">
        <v>100</v>
      </c>
      <c r="AU578" s="1" t="s">
        <v>103</v>
      </c>
      <c r="AV578" s="1" t="s">
        <v>100</v>
      </c>
      <c r="AW578" s="1" t="s">
        <v>2119</v>
      </c>
      <c r="AX578" s="1">
        <v>4.8905479999999999</v>
      </c>
      <c r="AY578" s="1">
        <v>8.3841300000000007</v>
      </c>
      <c r="AZ578" s="1">
        <v>94.55</v>
      </c>
      <c r="BA578" s="1">
        <v>77.81</v>
      </c>
      <c r="BB578" s="1">
        <v>94.24</v>
      </c>
      <c r="BC578" s="13">
        <v>0.98148148148148129</v>
      </c>
      <c r="BD578" s="1">
        <v>51.192535672771101</v>
      </c>
      <c r="BE578" s="1">
        <v>77.004715647255807</v>
      </c>
      <c r="BF578" s="1">
        <v>32.805818228861682</v>
      </c>
      <c r="BG578" s="1">
        <v>0.58400054033344573</v>
      </c>
      <c r="BH578" s="1">
        <v>3.6084873374401094</v>
      </c>
      <c r="BI578" s="1">
        <v>162.81242525475943</v>
      </c>
      <c r="BJ578" s="1" t="s">
        <v>100</v>
      </c>
      <c r="BK578" s="1" t="s">
        <v>100</v>
      </c>
      <c r="BL578" s="1" t="s">
        <v>100</v>
      </c>
      <c r="BM578" s="1">
        <v>4.5226278662880954</v>
      </c>
      <c r="BN578" s="1" t="s">
        <v>100</v>
      </c>
      <c r="BO578" s="1" t="s">
        <v>100</v>
      </c>
      <c r="BP578" s="1" t="e">
        <v>#VALUE!</v>
      </c>
      <c r="BQ578" s="1" t="e">
        <v>#VALUE!</v>
      </c>
      <c r="BR578" s="1" t="s">
        <v>101</v>
      </c>
      <c r="BS578" s="1" t="s">
        <v>85</v>
      </c>
      <c r="BT578" s="1" t="s">
        <v>103</v>
      </c>
      <c r="BU578" s="1" t="s">
        <v>103</v>
      </c>
      <c r="BV578" s="1" t="e">
        <v>#VALUE!</v>
      </c>
      <c r="BW578" s="1" t="s">
        <v>85</v>
      </c>
    </row>
    <row r="579" spans="1:75" x14ac:dyDescent="0.2">
      <c r="A579" s="8" t="s">
        <v>2440</v>
      </c>
      <c r="B579" s="4" t="s">
        <v>620</v>
      </c>
      <c r="C579" s="8" t="s">
        <v>1195</v>
      </c>
      <c r="D579" s="8" t="s">
        <v>228</v>
      </c>
      <c r="E579" s="9"/>
      <c r="F579" s="1" t="s">
        <v>2441</v>
      </c>
      <c r="G579" s="3" t="s">
        <v>2442</v>
      </c>
      <c r="H579" s="3" t="s">
        <v>617</v>
      </c>
      <c r="I579" s="1" t="s">
        <v>100</v>
      </c>
      <c r="J579" s="1" t="s">
        <v>85</v>
      </c>
      <c r="K579" s="1" t="s">
        <v>85</v>
      </c>
      <c r="L579" s="1" t="s">
        <v>85</v>
      </c>
      <c r="M579" s="1" t="s">
        <v>85</v>
      </c>
      <c r="N579" s="10">
        <v>1250000000</v>
      </c>
      <c r="O579" s="11">
        <v>44210</v>
      </c>
      <c r="P579" s="11">
        <v>43922</v>
      </c>
      <c r="Q579" s="1">
        <v>0.2331526358519298</v>
      </c>
      <c r="R579" s="1">
        <v>0.48933089649061401</v>
      </c>
      <c r="S579" s="1">
        <v>1.5937720601423955</v>
      </c>
      <c r="T579" s="1">
        <v>0.17616262266184624</v>
      </c>
      <c r="U579" s="1">
        <v>0.39085312285287444</v>
      </c>
      <c r="V579" s="1">
        <v>1.2838046957582616</v>
      </c>
      <c r="W579" s="1" t="s">
        <v>2443</v>
      </c>
      <c r="X579" s="1">
        <v>1.3433873653411865</v>
      </c>
      <c r="Y579" s="1">
        <v>2.6894566187550284</v>
      </c>
      <c r="Z579" s="12">
        <v>0.108222</v>
      </c>
      <c r="AA579" s="12">
        <v>8.9044113867187136E-2</v>
      </c>
      <c r="AB579" s="1" t="s">
        <v>87</v>
      </c>
      <c r="AC579" s="1">
        <v>99.012</v>
      </c>
      <c r="AD579" s="1">
        <v>2.6894566187550284</v>
      </c>
      <c r="AE579" s="1">
        <v>2.5892089423903157</v>
      </c>
      <c r="AF579" s="12">
        <v>2.5892089423903157</v>
      </c>
      <c r="AG579" s="1" t="s">
        <v>84</v>
      </c>
      <c r="AH579" s="1" t="s">
        <v>100</v>
      </c>
      <c r="AI579" s="1" t="e">
        <v>#VALUE!</v>
      </c>
      <c r="AJ579" s="12" t="e">
        <v>#VALUE!</v>
      </c>
      <c r="AK579" s="1" t="s">
        <v>2435</v>
      </c>
      <c r="AL579" s="1">
        <v>8.00283911</v>
      </c>
      <c r="AM579" s="1" t="e">
        <v>#VALUE!</v>
      </c>
      <c r="AN579" s="1" t="e">
        <v>#VALUE!</v>
      </c>
      <c r="AO579" s="1">
        <v>0.64339493497604383</v>
      </c>
      <c r="AP579" s="1">
        <v>5.4500818212794195</v>
      </c>
      <c r="AQ579" s="1" t="s">
        <v>757</v>
      </c>
      <c r="AR579" s="3" t="s">
        <v>102</v>
      </c>
      <c r="AS579" s="3">
        <v>7.1028763468335754</v>
      </c>
      <c r="AT579" s="1">
        <v>5.913844448779404</v>
      </c>
      <c r="AU579" s="1">
        <v>-21.244855021035836</v>
      </c>
      <c r="AV579" s="1">
        <v>-48.352706723085163</v>
      </c>
      <c r="AW579" s="1" t="s">
        <v>2119</v>
      </c>
      <c r="AX579" s="1">
        <v>4.8905479999999999</v>
      </c>
      <c r="AY579" s="1">
        <v>8.3841300000000007</v>
      </c>
      <c r="AZ579" s="1">
        <v>94.55</v>
      </c>
      <c r="BA579" s="1">
        <v>77.81</v>
      </c>
      <c r="BB579" s="1">
        <v>94.24</v>
      </c>
      <c r="BC579" s="13">
        <v>0.98148148148148129</v>
      </c>
      <c r="BD579" s="1">
        <v>51.192535672771101</v>
      </c>
      <c r="BE579" s="1">
        <v>77.004715647255807</v>
      </c>
      <c r="BF579" s="1">
        <v>32.805818228861682</v>
      </c>
      <c r="BG579" s="1">
        <v>0.58400054033344573</v>
      </c>
      <c r="BH579" s="1">
        <v>4.3531827515400412</v>
      </c>
      <c r="BI579" s="1">
        <v>-31.965288079999997</v>
      </c>
      <c r="BJ579" s="1">
        <v>-4.3488465800000009</v>
      </c>
      <c r="BK579" s="1">
        <v>-16.55633796</v>
      </c>
      <c r="BL579" s="1">
        <v>-13.202757729999998</v>
      </c>
      <c r="BM579" s="1">
        <v>-1.4353222040869196</v>
      </c>
      <c r="BN579" s="1">
        <v>7.9439212599999998</v>
      </c>
      <c r="BO579" s="1">
        <v>39.027380399999998</v>
      </c>
      <c r="BP579" s="1">
        <v>99.810452724278093</v>
      </c>
      <c r="BQ579" s="1">
        <v>62.601150805647876</v>
      </c>
      <c r="BR579" s="1" t="s">
        <v>757</v>
      </c>
      <c r="BS579" s="1">
        <v>0.64339493497604383</v>
      </c>
      <c r="BT579" s="1" t="s">
        <v>103</v>
      </c>
      <c r="BU579" s="1" t="s">
        <v>103</v>
      </c>
      <c r="BV579" s="1" t="e">
        <v>#VALUE!</v>
      </c>
      <c r="BW579" s="1">
        <v>16.305827442673912</v>
      </c>
    </row>
    <row r="580" spans="1:75" x14ac:dyDescent="0.2">
      <c r="A580" s="8" t="s">
        <v>2444</v>
      </c>
      <c r="B580" s="4" t="s">
        <v>326</v>
      </c>
      <c r="C580" s="8" t="s">
        <v>1195</v>
      </c>
      <c r="D580" s="8" t="s">
        <v>228</v>
      </c>
      <c r="E580" s="9"/>
      <c r="F580" s="1" t="s">
        <v>2445</v>
      </c>
      <c r="G580" s="3" t="s">
        <v>2446</v>
      </c>
      <c r="H580" s="3" t="s">
        <v>329</v>
      </c>
      <c r="I580" s="1" t="s">
        <v>100</v>
      </c>
      <c r="J580" s="1" t="s">
        <v>85</v>
      </c>
      <c r="K580" s="1" t="s">
        <v>85</v>
      </c>
      <c r="L580" s="1" t="s">
        <v>85</v>
      </c>
      <c r="M580" s="1" t="s">
        <v>85</v>
      </c>
      <c r="N580" s="10">
        <v>1100000000</v>
      </c>
      <c r="O580" s="11">
        <v>44389</v>
      </c>
      <c r="P580" s="11">
        <v>44111</v>
      </c>
      <c r="Q580" s="1">
        <v>0.21715277116614029</v>
      </c>
      <c r="R580" s="1">
        <v>0.52508003884390586</v>
      </c>
      <c r="S580" s="1">
        <v>1.814388579896975</v>
      </c>
      <c r="T580" s="1">
        <v>0.11049921300974042</v>
      </c>
      <c r="U580" s="1">
        <v>0.33542866531399707</v>
      </c>
      <c r="V580" s="1">
        <v>1.4241150035105399</v>
      </c>
      <c r="W580" s="1" t="s">
        <v>2447</v>
      </c>
      <c r="X580" s="1">
        <v>14.119057655334473</v>
      </c>
      <c r="Y580" s="1">
        <v>2.8172133215843758</v>
      </c>
      <c r="Z580" s="12">
        <v>0.18804899999999999</v>
      </c>
      <c r="AA580" s="12">
        <v>0.12829745617173316</v>
      </c>
      <c r="AB580" s="1" t="s">
        <v>87</v>
      </c>
      <c r="AC580" s="1">
        <v>98.801000000000002</v>
      </c>
      <c r="AD580" s="1">
        <v>2.8172133215843758</v>
      </c>
      <c r="AE580" s="1">
        <v>2.576666310967088</v>
      </c>
      <c r="AF580" s="12">
        <v>2.576666310967088</v>
      </c>
      <c r="AG580" s="1" t="s">
        <v>84</v>
      </c>
      <c r="AH580" s="1" t="s">
        <v>100</v>
      </c>
      <c r="AI580" s="1" t="e">
        <v>#VALUE!</v>
      </c>
      <c r="AJ580" s="12" t="e">
        <v>#VALUE!</v>
      </c>
      <c r="AK580" s="1" t="s">
        <v>2435</v>
      </c>
      <c r="AL580" s="1">
        <v>21.66923658</v>
      </c>
      <c r="AM580" s="1" t="e">
        <v>#VALUE!</v>
      </c>
      <c r="AN580" s="1" t="e">
        <v>#VALUE!</v>
      </c>
      <c r="AO580" s="1">
        <v>1.1279945242984257</v>
      </c>
      <c r="AP580" s="1">
        <v>16.726799381119235</v>
      </c>
      <c r="AQ580" s="1" t="s">
        <v>757</v>
      </c>
      <c r="AR580" s="3" t="s">
        <v>102</v>
      </c>
      <c r="AS580" s="3">
        <v>18.637646394945406</v>
      </c>
      <c r="AT580" s="1">
        <v>18.117800924447458</v>
      </c>
      <c r="AU580" s="1">
        <v>-16.98281711057037</v>
      </c>
      <c r="AV580" s="1">
        <v>-38.04295799285331</v>
      </c>
      <c r="AW580" s="1" t="s">
        <v>2119</v>
      </c>
      <c r="AX580" s="1">
        <v>4.8905479999999999</v>
      </c>
      <c r="AY580" s="1">
        <v>8.3841300000000007</v>
      </c>
      <c r="AZ580" s="1">
        <v>94.55</v>
      </c>
      <c r="BA580" s="1">
        <v>77.81</v>
      </c>
      <c r="BB580" s="1">
        <v>94.24</v>
      </c>
      <c r="BC580" s="13">
        <v>0.98148148148148129</v>
      </c>
      <c r="BD580" s="1">
        <v>51.192535672771101</v>
      </c>
      <c r="BE580" s="1">
        <v>77.004715647255807</v>
      </c>
      <c r="BF580" s="1">
        <v>32.805818228861682</v>
      </c>
      <c r="BG580" s="1">
        <v>0.58400054033344573</v>
      </c>
      <c r="BH580" s="1">
        <v>3.868583162217659</v>
      </c>
      <c r="BI580" s="1">
        <v>-28.051974830000002</v>
      </c>
      <c r="BJ580" s="1">
        <v>-0.83957831000000027</v>
      </c>
      <c r="BK580" s="1">
        <v>-19.49043679</v>
      </c>
      <c r="BL580" s="1">
        <v>-11.438157909999997</v>
      </c>
      <c r="BM580" s="1">
        <v>-1.3916566133194077</v>
      </c>
      <c r="BN580" s="1">
        <v>18.9523972</v>
      </c>
      <c r="BO580" s="1">
        <v>51.243649570000002</v>
      </c>
      <c r="BP580" s="1">
        <v>91.586453975615811</v>
      </c>
      <c r="BQ580" s="1">
        <v>109.54999877498039</v>
      </c>
      <c r="BR580" s="1" t="s">
        <v>757</v>
      </c>
      <c r="BS580" s="1">
        <v>1.1279945242984257</v>
      </c>
      <c r="BT580" s="1" t="s">
        <v>103</v>
      </c>
      <c r="BU580" s="1" t="s">
        <v>103</v>
      </c>
      <c r="BV580" s="1" t="e">
        <v>#VALUE!</v>
      </c>
      <c r="BW580" s="1">
        <v>36.800286332690149</v>
      </c>
    </row>
    <row r="581" spans="1:75" x14ac:dyDescent="0.2">
      <c r="A581" s="8" t="s">
        <v>2448</v>
      </c>
      <c r="B581" s="4" t="s">
        <v>326</v>
      </c>
      <c r="C581" s="8" t="s">
        <v>1219</v>
      </c>
      <c r="D581" s="8" t="s">
        <v>228</v>
      </c>
      <c r="E581" s="9"/>
      <c r="F581" s="1" t="s">
        <v>2449</v>
      </c>
      <c r="G581" s="3" t="s">
        <v>2450</v>
      </c>
      <c r="H581" s="3" t="s">
        <v>329</v>
      </c>
      <c r="I581" s="1">
        <v>25</v>
      </c>
      <c r="J581" s="1">
        <v>56</v>
      </c>
      <c r="K581" s="1" t="s">
        <v>167</v>
      </c>
      <c r="L581" s="1">
        <v>3.3784565808903055</v>
      </c>
      <c r="M581" s="1">
        <v>-39.342263075685054</v>
      </c>
      <c r="N581" s="10">
        <v>1000000000</v>
      </c>
      <c r="O581" s="11">
        <v>44298</v>
      </c>
      <c r="P581" s="11">
        <v>44111</v>
      </c>
      <c r="Q581" s="1">
        <v>0.25585766311382319</v>
      </c>
      <c r="R581" s="1">
        <v>0.55318742559298251</v>
      </c>
      <c r="S581" s="1">
        <v>1.7413431708709126</v>
      </c>
      <c r="T581" s="1">
        <v>0.11049921300974042</v>
      </c>
      <c r="U581" s="1">
        <v>0.33542866531399707</v>
      </c>
      <c r="V581" s="1">
        <v>1.4241150035105399</v>
      </c>
      <c r="W581" s="1" t="s">
        <v>2451</v>
      </c>
      <c r="X581" s="1">
        <v>44.443080902099609</v>
      </c>
      <c r="Y581" s="1">
        <v>3.1204535400000002</v>
      </c>
      <c r="Z581" s="12">
        <v>0.16839100000000001</v>
      </c>
      <c r="AA581" s="12">
        <v>0.12796685407931996</v>
      </c>
      <c r="AB581" s="1" t="s">
        <v>169</v>
      </c>
      <c r="AC581" s="1">
        <v>99.006</v>
      </c>
      <c r="AD581" s="1">
        <v>3.1204535426725974</v>
      </c>
      <c r="AE581" s="1">
        <v>2.576666310967088</v>
      </c>
      <c r="AF581" s="12">
        <v>2.576666310967088</v>
      </c>
      <c r="AG581" s="1" t="s">
        <v>84</v>
      </c>
      <c r="AH581" s="1" t="s">
        <v>100</v>
      </c>
      <c r="AI581" s="1" t="e">
        <v>#VALUE!</v>
      </c>
      <c r="AJ581" s="12" t="e">
        <v>#VALUE!</v>
      </c>
      <c r="AK581" s="1" t="s">
        <v>2435</v>
      </c>
      <c r="AL581" s="1">
        <v>54.700824410000003</v>
      </c>
      <c r="AM581" s="1" t="e">
        <v>#VALUE!</v>
      </c>
      <c r="AN581" s="1" t="e">
        <v>#VALUE!</v>
      </c>
      <c r="AO581" s="1">
        <v>0.89527720739219707</v>
      </c>
      <c r="AP581" s="1">
        <v>57.187255227016045</v>
      </c>
      <c r="AQ581" s="1" t="s">
        <v>133</v>
      </c>
      <c r="AR581" s="3" t="s">
        <v>102</v>
      </c>
      <c r="AS581" s="3">
        <v>49.750598855973969</v>
      </c>
      <c r="AT581" s="1">
        <v>49.331444510137871</v>
      </c>
      <c r="AU581" s="1">
        <v>18.235325877415718</v>
      </c>
      <c r="AV581" s="1">
        <v>-5.1309960324778636</v>
      </c>
      <c r="AW581" s="1" t="s">
        <v>2119</v>
      </c>
      <c r="AX581" s="1">
        <v>4.8905479999999999</v>
      </c>
      <c r="AY581" s="1">
        <v>8.3841300000000007</v>
      </c>
      <c r="AZ581" s="1">
        <v>94.55</v>
      </c>
      <c r="BA581" s="1">
        <v>77.81</v>
      </c>
      <c r="BB581" s="1">
        <v>94.24</v>
      </c>
      <c r="BC581" s="13">
        <v>0.98148148148148129</v>
      </c>
      <c r="BD581" s="1">
        <v>51.192535672771101</v>
      </c>
      <c r="BE581" s="1">
        <v>77.004715647255807</v>
      </c>
      <c r="BF581" s="1">
        <v>32.805818228861682</v>
      </c>
      <c r="BG581" s="1">
        <v>0.58400054033344573</v>
      </c>
      <c r="BH581" s="1">
        <v>4.1067761806981515</v>
      </c>
      <c r="BI581" s="1">
        <v>-37.544997819999999</v>
      </c>
      <c r="BJ581" s="1">
        <v>-0.6856602599999988</v>
      </c>
      <c r="BK581" s="1">
        <v>-15.944925969999993</v>
      </c>
      <c r="BL581" s="1">
        <v>-2.4555338899999981</v>
      </c>
      <c r="BM581" s="1">
        <v>-1.1741953709695199</v>
      </c>
      <c r="BN581" s="1">
        <v>53.532368159999997</v>
      </c>
      <c r="BO581" s="1">
        <v>80.875021070000003</v>
      </c>
      <c r="BP581" s="1">
        <v>95.726617114125503</v>
      </c>
      <c r="BQ581" s="1">
        <v>87.07816642619548</v>
      </c>
      <c r="BR581" s="1" t="s">
        <v>133</v>
      </c>
      <c r="BS581" s="1">
        <v>5.8945927446954141</v>
      </c>
      <c r="BT581" s="1" t="s">
        <v>103</v>
      </c>
      <c r="BU581" s="1" t="s">
        <v>103</v>
      </c>
      <c r="BV581" s="1" t="e">
        <v>#VALUE!</v>
      </c>
      <c r="BW581" s="1">
        <v>64.425807803038794</v>
      </c>
    </row>
    <row r="582" spans="1:75" x14ac:dyDescent="0.2">
      <c r="A582" s="8" t="s">
        <v>2452</v>
      </c>
      <c r="B582" s="4" t="s">
        <v>808</v>
      </c>
      <c r="C582" s="8" t="s">
        <v>1195</v>
      </c>
      <c r="D582" s="8" t="s">
        <v>228</v>
      </c>
      <c r="E582" s="9"/>
      <c r="F582" s="1" t="s">
        <v>2453</v>
      </c>
      <c r="G582" s="3" t="s">
        <v>2454</v>
      </c>
      <c r="H582" s="3" t="s">
        <v>632</v>
      </c>
      <c r="I582" s="1" t="s">
        <v>100</v>
      </c>
      <c r="J582" s="1" t="s">
        <v>85</v>
      </c>
      <c r="K582" s="1" t="s">
        <v>85</v>
      </c>
      <c r="L582" s="1" t="s">
        <v>85</v>
      </c>
      <c r="M582" s="1" t="s">
        <v>85</v>
      </c>
      <c r="N582" s="10">
        <v>0</v>
      </c>
      <c r="O582" s="11">
        <v>43936</v>
      </c>
      <c r="P582" s="11">
        <v>43747</v>
      </c>
      <c r="Q582" s="1" t="s">
        <v>85</v>
      </c>
      <c r="R582" s="1">
        <v>0.13869746079895329</v>
      </c>
      <c r="S582" s="1">
        <v>0.98691320275452465</v>
      </c>
      <c r="T582" s="1" t="s">
        <v>85</v>
      </c>
      <c r="U582" s="1" t="s">
        <v>85</v>
      </c>
      <c r="V582" s="1">
        <v>0.51304499057274189</v>
      </c>
      <c r="W582" s="1" t="s">
        <v>2455</v>
      </c>
      <c r="X582" s="1" t="s">
        <v>85</v>
      </c>
      <c r="Y582" s="1" t="s">
        <v>100</v>
      </c>
      <c r="Z582" s="12" t="s">
        <v>100</v>
      </c>
      <c r="AA582" s="12" t="s">
        <v>100</v>
      </c>
      <c r="AB582" s="1" t="s">
        <v>87</v>
      </c>
      <c r="AC582" s="1" t="s">
        <v>100</v>
      </c>
      <c r="AD582" s="1" t="s">
        <v>100</v>
      </c>
      <c r="AE582" s="1" t="s">
        <v>100</v>
      </c>
      <c r="AF582" s="12" t="s">
        <v>100</v>
      </c>
      <c r="AG582" s="1" t="s">
        <v>84</v>
      </c>
      <c r="AH582" s="1" t="s">
        <v>100</v>
      </c>
      <c r="AI582" s="1" t="e">
        <v>#VALUE!</v>
      </c>
      <c r="AJ582" s="12" t="e">
        <v>#VALUE!</v>
      </c>
      <c r="AK582" s="1" t="s">
        <v>2435</v>
      </c>
      <c r="AL582" s="1" t="s">
        <v>100</v>
      </c>
      <c r="AM582" s="1" t="e">
        <v>#VALUE!</v>
      </c>
      <c r="AN582" s="1" t="e">
        <v>#VALUE!</v>
      </c>
      <c r="AO582" s="1" t="s">
        <v>85</v>
      </c>
      <c r="AP582" s="1" t="s">
        <v>85</v>
      </c>
      <c r="AQ582" s="1" t="s">
        <v>101</v>
      </c>
      <c r="AR582" s="3" t="s">
        <v>102</v>
      </c>
      <c r="AS582" s="3" t="s">
        <v>100</v>
      </c>
      <c r="AT582" s="1" t="s">
        <v>100</v>
      </c>
      <c r="AU582" s="1" t="s">
        <v>103</v>
      </c>
      <c r="AV582" s="1" t="s">
        <v>100</v>
      </c>
      <c r="AW582" s="1" t="s">
        <v>2119</v>
      </c>
      <c r="AX582" s="1">
        <v>4.8905479999999999</v>
      </c>
      <c r="AY582" s="1">
        <v>8.3841300000000007</v>
      </c>
      <c r="AZ582" s="1">
        <v>94.55</v>
      </c>
      <c r="BA582" s="1">
        <v>77.81</v>
      </c>
      <c r="BB582" s="1">
        <v>94.24</v>
      </c>
      <c r="BC582" s="13">
        <v>0.98148148148148129</v>
      </c>
      <c r="BD582" s="1">
        <v>51.192535672771101</v>
      </c>
      <c r="BE582" s="1">
        <v>77.004715647255807</v>
      </c>
      <c r="BF582" s="1">
        <v>32.805818228861682</v>
      </c>
      <c r="BG582" s="1">
        <v>0.58400054033344573</v>
      </c>
      <c r="BH582" s="1">
        <v>5.1115674195756329</v>
      </c>
      <c r="BI582" s="1" t="s">
        <v>100</v>
      </c>
      <c r="BJ582" s="1" t="s">
        <v>100</v>
      </c>
      <c r="BK582" s="1" t="s">
        <v>100</v>
      </c>
      <c r="BL582" s="1" t="s">
        <v>100</v>
      </c>
      <c r="BM582" s="1" t="s">
        <v>100</v>
      </c>
      <c r="BN582" s="1" t="s">
        <v>100</v>
      </c>
      <c r="BO582" s="1" t="s">
        <v>100</v>
      </c>
      <c r="BP582" s="1" t="e">
        <v>#VALUE!</v>
      </c>
      <c r="BQ582" s="1" t="e">
        <v>#VALUE!</v>
      </c>
      <c r="BR582" s="1" t="s">
        <v>101</v>
      </c>
      <c r="BS582" s="1" t="s">
        <v>85</v>
      </c>
      <c r="BT582" s="1" t="s">
        <v>100</v>
      </c>
      <c r="BU582" s="1" t="s">
        <v>100</v>
      </c>
      <c r="BV582" s="1" t="e">
        <v>#VALUE!</v>
      </c>
      <c r="BW582" s="1" t="s">
        <v>85</v>
      </c>
    </row>
    <row r="583" spans="1:75" x14ac:dyDescent="0.2">
      <c r="A583" s="8" t="s">
        <v>2456</v>
      </c>
      <c r="B583" s="4" t="s">
        <v>226</v>
      </c>
      <c r="C583" s="8" t="s">
        <v>1195</v>
      </c>
      <c r="D583" s="8" t="s">
        <v>228</v>
      </c>
      <c r="E583" s="9"/>
      <c r="F583" s="1" t="s">
        <v>2457</v>
      </c>
      <c r="G583" s="3" t="s">
        <v>2458</v>
      </c>
      <c r="H583" s="3" t="s">
        <v>231</v>
      </c>
      <c r="I583" s="1" t="s">
        <v>100</v>
      </c>
      <c r="J583" s="1" t="s">
        <v>85</v>
      </c>
      <c r="K583" s="1" t="s">
        <v>85</v>
      </c>
      <c r="L583" s="1" t="s">
        <v>85</v>
      </c>
      <c r="M583" s="1" t="s">
        <v>85</v>
      </c>
      <c r="N583" s="10">
        <v>1750000000</v>
      </c>
      <c r="O583" s="11">
        <v>44565</v>
      </c>
      <c r="P583" s="11">
        <v>44300</v>
      </c>
      <c r="Q583" s="1">
        <v>0.19775933176087168</v>
      </c>
      <c r="R583" s="1">
        <v>0.4538985091347314</v>
      </c>
      <c r="S583" s="1">
        <v>1.9302330173971205</v>
      </c>
      <c r="T583" s="1">
        <v>-4.2718472896496884E-3</v>
      </c>
      <c r="U583" s="1">
        <v>0.18576820182667486</v>
      </c>
      <c r="V583" s="1">
        <v>1.4780554670690949</v>
      </c>
      <c r="W583" s="1" t="s">
        <v>655</v>
      </c>
      <c r="X583" s="1">
        <v>41.065265655517578</v>
      </c>
      <c r="Y583" s="1">
        <v>3.0866754118517323</v>
      </c>
      <c r="Z583" s="12">
        <v>0.271897</v>
      </c>
      <c r="AA583" s="12">
        <v>0.10146629659808504</v>
      </c>
      <c r="AB583" s="1" t="s">
        <v>87</v>
      </c>
      <c r="AC583" s="1">
        <v>98.728999999999999</v>
      </c>
      <c r="AD583" s="1">
        <v>3.0866754118517323</v>
      </c>
      <c r="AE583" s="1">
        <v>2.5936336382121232</v>
      </c>
      <c r="AF583" s="12">
        <v>2.5936336382121232</v>
      </c>
      <c r="AG583" s="1" t="s">
        <v>84</v>
      </c>
      <c r="AH583" s="1" t="s">
        <v>100</v>
      </c>
      <c r="AI583" s="1" t="e">
        <v>#VALUE!</v>
      </c>
      <c r="AJ583" s="12" t="e">
        <v>#VALUE!</v>
      </c>
      <c r="AK583" s="1" t="s">
        <v>2435</v>
      </c>
      <c r="AL583" s="1">
        <v>46.122691009999997</v>
      </c>
      <c r="AM583" s="1" t="e">
        <v>#VALUE!</v>
      </c>
      <c r="AN583" s="1" t="e">
        <v>#VALUE!</v>
      </c>
      <c r="AO583" s="1">
        <v>1.6098562628336757</v>
      </c>
      <c r="AP583" s="1">
        <v>42.349591760299056</v>
      </c>
      <c r="AQ583" s="1" t="s">
        <v>757</v>
      </c>
      <c r="AR583" s="3" t="s">
        <v>102</v>
      </c>
      <c r="AS583" s="3">
        <v>44.773262890693964</v>
      </c>
      <c r="AT583" s="1">
        <v>44.699366321954017</v>
      </c>
      <c r="AU583" s="1">
        <v>-2.2660571937560547E-2</v>
      </c>
      <c r="AV583" s="1">
        <v>-18.144205169674787</v>
      </c>
      <c r="AW583" s="1" t="s">
        <v>2119</v>
      </c>
      <c r="AX583" s="1">
        <v>4.8905479999999999</v>
      </c>
      <c r="AY583" s="1">
        <v>8.3841300000000007</v>
      </c>
      <c r="AZ583" s="1">
        <v>94.55</v>
      </c>
      <c r="BA583" s="1">
        <v>77.81</v>
      </c>
      <c r="BB583" s="1">
        <v>94.24</v>
      </c>
      <c r="BC583" s="13">
        <v>0.98148148148148129</v>
      </c>
      <c r="BD583" s="1">
        <v>51.192535672771101</v>
      </c>
      <c r="BE583" s="1">
        <v>77.004715647255807</v>
      </c>
      <c r="BF583" s="1">
        <v>32.805818228861682</v>
      </c>
      <c r="BG583" s="1">
        <v>0.58400054033344573</v>
      </c>
      <c r="BH583" s="1">
        <v>3.3867214236824092</v>
      </c>
      <c r="BI583" s="1">
        <v>-35.614929779999997</v>
      </c>
      <c r="BJ583" s="1">
        <v>1.6252361700000009</v>
      </c>
      <c r="BK583" s="1">
        <v>-16.227720080000005</v>
      </c>
      <c r="BL583" s="1">
        <v>-6.7866076399999997</v>
      </c>
      <c r="BM583" s="1">
        <v>-1.4836213134979026</v>
      </c>
      <c r="BN583" s="1">
        <v>45.156498329999998</v>
      </c>
      <c r="BO583" s="1">
        <v>75.181112850000005</v>
      </c>
      <c r="BP583" s="1">
        <v>96.781998052443271</v>
      </c>
      <c r="BQ583" s="1">
        <v>154.45159465393488</v>
      </c>
      <c r="BR583" s="1" t="s">
        <v>757</v>
      </c>
      <c r="BS583" s="1">
        <v>1.6098562628336757</v>
      </c>
      <c r="BT583" s="1" t="s">
        <v>103</v>
      </c>
      <c r="BU583" s="1" t="s">
        <v>103</v>
      </c>
      <c r="BV583" s="1" t="e">
        <v>#VALUE!</v>
      </c>
      <c r="BW583" s="1">
        <v>63.899825929223823</v>
      </c>
    </row>
    <row r="584" spans="1:75" x14ac:dyDescent="0.2">
      <c r="A584" s="8" t="s">
        <v>2459</v>
      </c>
      <c r="B584" s="4"/>
      <c r="C584" s="8" t="s">
        <v>1195</v>
      </c>
      <c r="D584" s="8"/>
      <c r="E584" s="9" t="s">
        <v>81</v>
      </c>
      <c r="F584" s="1" t="s">
        <v>2460</v>
      </c>
      <c r="G584" s="3" t="s">
        <v>2461</v>
      </c>
      <c r="H584" s="3" t="s">
        <v>84</v>
      </c>
      <c r="I584" s="1" t="s">
        <v>100</v>
      </c>
      <c r="J584" s="1" t="s">
        <v>85</v>
      </c>
      <c r="K584" s="1" t="s">
        <v>85</v>
      </c>
      <c r="L584" s="1" t="s">
        <v>85</v>
      </c>
      <c r="M584" s="1" t="s">
        <v>85</v>
      </c>
      <c r="N584" s="10">
        <v>0</v>
      </c>
      <c r="O584" s="11">
        <v>43851</v>
      </c>
      <c r="P584" s="11" t="e">
        <v>#VALUE!</v>
      </c>
      <c r="Q584" s="1" t="s">
        <v>85</v>
      </c>
      <c r="R584" s="1" t="s">
        <v>85</v>
      </c>
      <c r="S584" s="1">
        <v>0.35900985726449175</v>
      </c>
      <c r="T584" s="1" t="e">
        <v>#VALUE!</v>
      </c>
      <c r="U584" s="1" t="e">
        <v>#VALUE!</v>
      </c>
      <c r="V584" s="1" t="e">
        <v>#VALUE!</v>
      </c>
      <c r="W584" s="1" t="s">
        <v>2462</v>
      </c>
      <c r="X584" s="1" t="s">
        <v>85</v>
      </c>
      <c r="Y584" s="1" t="s">
        <v>100</v>
      </c>
      <c r="Z584" s="12" t="s">
        <v>100</v>
      </c>
      <c r="AA584" s="12" t="s">
        <v>100</v>
      </c>
      <c r="AB584" s="1" t="s">
        <v>87</v>
      </c>
      <c r="AC584" s="1" t="s">
        <v>100</v>
      </c>
      <c r="AD584" s="1">
        <v>5.5192227515601839</v>
      </c>
      <c r="AE584" s="1" t="s">
        <v>84</v>
      </c>
      <c r="AF584" s="12" t="s">
        <v>84</v>
      </c>
      <c r="AG584" s="1" t="s">
        <v>84</v>
      </c>
      <c r="AH584" s="1" t="s">
        <v>84</v>
      </c>
      <c r="AI584" s="1" t="e">
        <v>#VALUE!</v>
      </c>
      <c r="AJ584" s="12" t="e">
        <v>#VALUE!</v>
      </c>
      <c r="AK584" s="1" t="s">
        <v>2435</v>
      </c>
      <c r="AL584" s="1" t="s">
        <v>85</v>
      </c>
      <c r="AM584" s="1">
        <v>125.74146831369436</v>
      </c>
      <c r="AN584" s="1">
        <v>48.232809852842465</v>
      </c>
      <c r="AO584" s="1" t="s">
        <v>85</v>
      </c>
      <c r="AP584" s="1">
        <v>76.487244722417756</v>
      </c>
      <c r="AQ584" s="1" t="s">
        <v>101</v>
      </c>
      <c r="AR584" s="3" t="s">
        <v>90</v>
      </c>
      <c r="AS584" s="3" t="s">
        <v>100</v>
      </c>
      <c r="AT584" s="1" t="s">
        <v>100</v>
      </c>
      <c r="AU584" s="1" t="s">
        <v>103</v>
      </c>
      <c r="AV584" s="1" t="s">
        <v>100</v>
      </c>
      <c r="AW584" s="1" t="s">
        <v>2119</v>
      </c>
      <c r="AX584" s="1">
        <v>4.8905479999999999</v>
      </c>
      <c r="AY584" s="1">
        <v>8.3841300000000007</v>
      </c>
      <c r="AZ584" s="1">
        <v>94.55</v>
      </c>
      <c r="BA584" s="1">
        <v>77.81</v>
      </c>
      <c r="BB584" s="1">
        <v>94.24</v>
      </c>
      <c r="BC584" s="13">
        <v>0.98148148148148129</v>
      </c>
      <c r="BD584" s="1">
        <v>51.192535672771101</v>
      </c>
      <c r="BE584" s="1">
        <v>77.004715647255807</v>
      </c>
      <c r="BF584" s="1">
        <v>32.805818228861682</v>
      </c>
      <c r="BG584" s="1">
        <v>0.58400054033344573</v>
      </c>
      <c r="BH584" s="1">
        <v>5.330595482546201</v>
      </c>
      <c r="BI584" s="1">
        <v>-28.172689851722765</v>
      </c>
      <c r="BJ584" s="1" t="s">
        <v>100</v>
      </c>
      <c r="BK584" s="1" t="s">
        <v>100</v>
      </c>
      <c r="BL584" s="1">
        <v>-48.372992595056317</v>
      </c>
      <c r="BM584" s="1">
        <v>-2.5496091144378861</v>
      </c>
      <c r="BN584" s="1">
        <v>-6.3239999999999998</v>
      </c>
      <c r="BO584" s="1">
        <v>89.302999999999997</v>
      </c>
      <c r="BP584" s="1" t="e">
        <v>#VALUE!</v>
      </c>
      <c r="BQ584" s="1" t="e">
        <v>#VALUE!</v>
      </c>
      <c r="BR584" s="1" t="s">
        <v>101</v>
      </c>
      <c r="BS584" s="1" t="s">
        <v>85</v>
      </c>
      <c r="BT584" s="1">
        <v>-11.46138</v>
      </c>
      <c r="BU584" s="1">
        <v>118.30209999999998</v>
      </c>
      <c r="BV584" s="1" t="e">
        <v>#VALUE!</v>
      </c>
      <c r="BW584" s="1" t="s">
        <v>85</v>
      </c>
    </row>
    <row r="585" spans="1:75" x14ac:dyDescent="0.2">
      <c r="A585" s="8" t="s">
        <v>2463</v>
      </c>
      <c r="B585" s="4" t="s">
        <v>808</v>
      </c>
      <c r="C585" s="8" t="s">
        <v>1195</v>
      </c>
      <c r="D585" s="8" t="s">
        <v>228</v>
      </c>
      <c r="E585" s="9"/>
      <c r="F585" s="1" t="s">
        <v>2464</v>
      </c>
      <c r="G585" s="3" t="s">
        <v>2465</v>
      </c>
      <c r="H585" s="3" t="s">
        <v>632</v>
      </c>
      <c r="I585" s="1" t="s">
        <v>100</v>
      </c>
      <c r="J585" s="1" t="s">
        <v>85</v>
      </c>
      <c r="K585" s="1" t="s">
        <v>85</v>
      </c>
      <c r="L585" s="1" t="s">
        <v>85</v>
      </c>
      <c r="M585" s="1" t="s">
        <v>85</v>
      </c>
      <c r="N585" s="10">
        <v>0</v>
      </c>
      <c r="O585" s="11">
        <v>44623</v>
      </c>
      <c r="P585" s="11">
        <v>43747</v>
      </c>
      <c r="Q585" s="1" t="s">
        <v>85</v>
      </c>
      <c r="R585" s="1" t="s">
        <v>85</v>
      </c>
      <c r="S585" s="1">
        <v>0.6169135802976955</v>
      </c>
      <c r="T585" s="1" t="s">
        <v>85</v>
      </c>
      <c r="U585" s="1" t="s">
        <v>85</v>
      </c>
      <c r="V585" s="1">
        <v>0.51304499057274189</v>
      </c>
      <c r="W585" s="1" t="s">
        <v>2466</v>
      </c>
      <c r="X585" s="1" t="s">
        <v>85</v>
      </c>
      <c r="Y585" s="1" t="s">
        <v>100</v>
      </c>
      <c r="Z585" s="12" t="s">
        <v>100</v>
      </c>
      <c r="AA585" s="12" t="s">
        <v>100</v>
      </c>
      <c r="AB585" s="1" t="s">
        <v>87</v>
      </c>
      <c r="AC585" s="1" t="s">
        <v>100</v>
      </c>
      <c r="AD585" s="1" t="s">
        <v>100</v>
      </c>
      <c r="AE585" s="1" t="s">
        <v>100</v>
      </c>
      <c r="AF585" s="12" t="s">
        <v>100</v>
      </c>
      <c r="AG585" s="1" t="s">
        <v>84</v>
      </c>
      <c r="AH585" s="1" t="s">
        <v>100</v>
      </c>
      <c r="AI585" s="1" t="e">
        <v>#VALUE!</v>
      </c>
      <c r="AJ585" s="12" t="e">
        <v>#VALUE!</v>
      </c>
      <c r="AK585" s="1" t="s">
        <v>2435</v>
      </c>
      <c r="AL585" s="1" t="s">
        <v>100</v>
      </c>
      <c r="AM585" s="1" t="e">
        <v>#VALUE!</v>
      </c>
      <c r="AN585" s="1" t="e">
        <v>#VALUE!</v>
      </c>
      <c r="AO585" s="1" t="s">
        <v>85</v>
      </c>
      <c r="AP585" s="1" t="s">
        <v>85</v>
      </c>
      <c r="AQ585" s="1" t="s">
        <v>101</v>
      </c>
      <c r="AR585" s="3" t="s">
        <v>102</v>
      </c>
      <c r="AS585" s="3" t="s">
        <v>100</v>
      </c>
      <c r="AT585" s="1" t="s">
        <v>100</v>
      </c>
      <c r="AU585" s="1" t="s">
        <v>103</v>
      </c>
      <c r="AV585" s="1" t="s">
        <v>100</v>
      </c>
      <c r="AW585" s="1" t="s">
        <v>2119</v>
      </c>
      <c r="AX585" s="1">
        <v>4.8905479999999999</v>
      </c>
      <c r="AY585" s="1">
        <v>8.3841300000000007</v>
      </c>
      <c r="AZ585" s="1">
        <v>94.55</v>
      </c>
      <c r="BA585" s="1">
        <v>77.81</v>
      </c>
      <c r="BB585" s="1">
        <v>94.24</v>
      </c>
      <c r="BC585" s="13">
        <v>0.98148148148148129</v>
      </c>
      <c r="BD585" s="1">
        <v>51.192535672771101</v>
      </c>
      <c r="BE585" s="1">
        <v>77.004715647255807</v>
      </c>
      <c r="BF585" s="1">
        <v>32.805818228861682</v>
      </c>
      <c r="BG585" s="1">
        <v>0.58400054033344573</v>
      </c>
      <c r="BH585" s="1">
        <v>3.2224503764544834</v>
      </c>
      <c r="BI585" s="1" t="s">
        <v>100</v>
      </c>
      <c r="BJ585" s="1" t="s">
        <v>100</v>
      </c>
      <c r="BK585" s="1" t="s">
        <v>100</v>
      </c>
      <c r="BL585" s="1" t="s">
        <v>100</v>
      </c>
      <c r="BM585" s="1" t="s">
        <v>100</v>
      </c>
      <c r="BN585" s="1" t="s">
        <v>100</v>
      </c>
      <c r="BO585" s="1" t="s">
        <v>100</v>
      </c>
      <c r="BP585" s="1" t="e">
        <v>#VALUE!</v>
      </c>
      <c r="BQ585" s="1" t="e">
        <v>#VALUE!</v>
      </c>
      <c r="BR585" s="1" t="s">
        <v>101</v>
      </c>
      <c r="BS585" s="1" t="s">
        <v>85</v>
      </c>
      <c r="BT585" s="1" t="s">
        <v>103</v>
      </c>
      <c r="BU585" s="1" t="s">
        <v>103</v>
      </c>
      <c r="BV585" s="1" t="e">
        <v>#VALUE!</v>
      </c>
      <c r="BW585" s="1" t="s">
        <v>85</v>
      </c>
    </row>
    <row r="586" spans="1:75" x14ac:dyDescent="0.2">
      <c r="A586" s="8" t="s">
        <v>2467</v>
      </c>
      <c r="B586" s="4" t="s">
        <v>620</v>
      </c>
      <c r="C586" s="8" t="s">
        <v>1219</v>
      </c>
      <c r="D586" s="8" t="s">
        <v>228</v>
      </c>
      <c r="E586" s="9"/>
      <c r="F586" s="1" t="s">
        <v>2468</v>
      </c>
      <c r="G586" s="3" t="s">
        <v>2469</v>
      </c>
      <c r="H586" s="3" t="s">
        <v>617</v>
      </c>
      <c r="I586" s="1">
        <v>41.5</v>
      </c>
      <c r="J586" s="1">
        <v>128</v>
      </c>
      <c r="K586" s="1" t="s">
        <v>167</v>
      </c>
      <c r="L586" s="1">
        <v>0.14306806904905772</v>
      </c>
      <c r="M586" s="1">
        <v>9.0949525378872633E-4</v>
      </c>
      <c r="N586" s="10">
        <v>1000000000</v>
      </c>
      <c r="O586" s="11">
        <v>44026</v>
      </c>
      <c r="P586" s="11">
        <v>43922</v>
      </c>
      <c r="Q586" s="1">
        <v>0.2236706697219093</v>
      </c>
      <c r="R586" s="1">
        <v>0.48925158262611568</v>
      </c>
      <c r="S586" s="1">
        <v>1.4955408102182988</v>
      </c>
      <c r="T586" s="1">
        <v>0.17616262266184624</v>
      </c>
      <c r="U586" s="1">
        <v>0.39085312285287444</v>
      </c>
      <c r="V586" s="1">
        <v>1.2838046957582616</v>
      </c>
      <c r="W586" s="1" t="s">
        <v>2470</v>
      </c>
      <c r="X586" s="1">
        <v>23.244884490966797</v>
      </c>
      <c r="Y586" s="1">
        <v>2.9084715999999999</v>
      </c>
      <c r="Z586" s="12">
        <v>4.9672000000000001E-2</v>
      </c>
      <c r="AA586" s="12">
        <v>0.17889002824644784</v>
      </c>
      <c r="AB586" s="1" t="s">
        <v>169</v>
      </c>
      <c r="AC586" s="1">
        <v>99.875</v>
      </c>
      <c r="AD586" s="1">
        <v>2.9084715970447679</v>
      </c>
      <c r="AE586" s="1">
        <v>2.5892089423903157</v>
      </c>
      <c r="AF586" s="12">
        <v>2.5892089423903157</v>
      </c>
      <c r="AG586" s="1" t="s">
        <v>84</v>
      </c>
      <c r="AH586" s="1" t="s">
        <v>100</v>
      </c>
      <c r="AI586" s="1" t="e">
        <v>#VALUE!</v>
      </c>
      <c r="AJ586" s="12" t="e">
        <v>#VALUE!</v>
      </c>
      <c r="AK586" s="1" t="s">
        <v>2435</v>
      </c>
      <c r="AL586" s="1">
        <v>32.654868989999997</v>
      </c>
      <c r="AM586" s="1" t="e">
        <v>#VALUE!</v>
      </c>
      <c r="AN586" s="1" t="e">
        <v>#VALUE!</v>
      </c>
      <c r="AO586" s="1">
        <v>0.14510609171800137</v>
      </c>
      <c r="AP586" s="1">
        <v>23.735759353536224</v>
      </c>
      <c r="AQ586" s="1" t="s">
        <v>133</v>
      </c>
      <c r="AR586" s="3" t="s">
        <v>102</v>
      </c>
      <c r="AS586" s="3">
        <v>26.791759612549182</v>
      </c>
      <c r="AT586" s="1">
        <v>23.160264858304203</v>
      </c>
      <c r="AU586" s="1">
        <v>-3.8972028259856462</v>
      </c>
      <c r="AV586" s="1">
        <v>-39.19897980875362</v>
      </c>
      <c r="AW586" s="1" t="s">
        <v>2119</v>
      </c>
      <c r="AX586" s="1">
        <v>4.8905479999999999</v>
      </c>
      <c r="AY586" s="1">
        <v>8.3841300000000007</v>
      </c>
      <c r="AZ586" s="1">
        <v>94.55</v>
      </c>
      <c r="BA586" s="1">
        <v>77.81</v>
      </c>
      <c r="BB586" s="1">
        <v>94.24</v>
      </c>
      <c r="BC586" s="13">
        <v>0.98148148148148129</v>
      </c>
      <c r="BD586" s="1">
        <v>51.192535672771101</v>
      </c>
      <c r="BE586" s="1">
        <v>77.004715647255807</v>
      </c>
      <c r="BF586" s="1">
        <v>32.805818228861682</v>
      </c>
      <c r="BG586" s="1">
        <v>0.58400054033344573</v>
      </c>
      <c r="BH586" s="1">
        <v>4.8514715947980838</v>
      </c>
      <c r="BI586" s="1">
        <v>-38.319814910000005</v>
      </c>
      <c r="BJ586" s="1">
        <v>4.3234382099999955</v>
      </c>
      <c r="BK586" s="1">
        <v>-10.857383730000002</v>
      </c>
      <c r="BL586" s="1">
        <v>-16.603981260000005</v>
      </c>
      <c r="BM586" s="1">
        <v>-1.31858537929971</v>
      </c>
      <c r="BN586" s="1">
        <v>21.466056500000001</v>
      </c>
      <c r="BO586" s="1">
        <v>55.775199059999998</v>
      </c>
      <c r="BP586" s="1">
        <v>67.388247985408128</v>
      </c>
      <c r="BQ586" s="1">
        <v>14.66550657227117</v>
      </c>
      <c r="BR586" s="1" t="s">
        <v>133</v>
      </c>
      <c r="BS586" s="1">
        <v>5.1444216290212186</v>
      </c>
      <c r="BT586" s="1">
        <v>21.466056500000001</v>
      </c>
      <c r="BU586" s="1">
        <v>214.18064942000001</v>
      </c>
      <c r="BV586" s="1">
        <v>94.194102106919985</v>
      </c>
      <c r="BW586" s="1">
        <v>28.557810755304228</v>
      </c>
    </row>
    <row r="587" spans="1:75" x14ac:dyDescent="0.2">
      <c r="A587" s="8" t="s">
        <v>2471</v>
      </c>
      <c r="B587" s="4" t="s">
        <v>260</v>
      </c>
      <c r="C587" s="8" t="s">
        <v>1195</v>
      </c>
      <c r="D587" s="8" t="s">
        <v>228</v>
      </c>
      <c r="E587" s="9"/>
      <c r="F587" s="1" t="s">
        <v>2472</v>
      </c>
      <c r="G587" s="3" t="s">
        <v>2473</v>
      </c>
      <c r="H587" s="3" t="s">
        <v>263</v>
      </c>
      <c r="I587" s="1" t="s">
        <v>100</v>
      </c>
      <c r="J587" s="1" t="s">
        <v>85</v>
      </c>
      <c r="K587" s="1" t="s">
        <v>85</v>
      </c>
      <c r="L587" s="1" t="s">
        <v>85</v>
      </c>
      <c r="M587" s="1" t="s">
        <v>85</v>
      </c>
      <c r="N587" s="10">
        <v>0</v>
      </c>
      <c r="O587" s="11">
        <v>43703</v>
      </c>
      <c r="P587" s="11">
        <v>43558</v>
      </c>
      <c r="Q587" s="1" t="s">
        <v>85</v>
      </c>
      <c r="R587" s="1" t="s">
        <v>85</v>
      </c>
      <c r="S587" s="1" t="s">
        <v>85</v>
      </c>
      <c r="T587" s="1" t="s">
        <v>85</v>
      </c>
      <c r="U587" s="1" t="s">
        <v>85</v>
      </c>
      <c r="V587" s="1" t="s">
        <v>85</v>
      </c>
      <c r="W587" s="1" t="s">
        <v>2474</v>
      </c>
      <c r="X587" s="1" t="s">
        <v>85</v>
      </c>
      <c r="Y587" s="1" t="s">
        <v>100</v>
      </c>
      <c r="Z587" s="12" t="s">
        <v>100</v>
      </c>
      <c r="AA587" s="12" t="s">
        <v>100</v>
      </c>
      <c r="AB587" s="1" t="s">
        <v>87</v>
      </c>
      <c r="AC587" s="1" t="s">
        <v>100</v>
      </c>
      <c r="AD587" s="1" t="s">
        <v>100</v>
      </c>
      <c r="AE587" s="1" t="s">
        <v>100</v>
      </c>
      <c r="AF587" s="12" t="s">
        <v>100</v>
      </c>
      <c r="AG587" s="1" t="s">
        <v>84</v>
      </c>
      <c r="AH587" s="1" t="s">
        <v>100</v>
      </c>
      <c r="AI587" s="1" t="e">
        <v>#VALUE!</v>
      </c>
      <c r="AJ587" s="12" t="e">
        <v>#VALUE!</v>
      </c>
      <c r="AK587" s="1" t="s">
        <v>2435</v>
      </c>
      <c r="AL587" s="1" t="s">
        <v>100</v>
      </c>
      <c r="AM587" s="1" t="e">
        <v>#VALUE!</v>
      </c>
      <c r="AN587" s="1" t="e">
        <v>#VALUE!</v>
      </c>
      <c r="AO587" s="1" t="s">
        <v>85</v>
      </c>
      <c r="AP587" s="1" t="s">
        <v>85</v>
      </c>
      <c r="AQ587" s="1" t="s">
        <v>101</v>
      </c>
      <c r="AR587" s="3" t="s">
        <v>102</v>
      </c>
      <c r="AS587" s="3" t="s">
        <v>100</v>
      </c>
      <c r="AT587" s="1" t="s">
        <v>100</v>
      </c>
      <c r="AU587" s="1" t="s">
        <v>103</v>
      </c>
      <c r="AV587" s="1" t="s">
        <v>100</v>
      </c>
      <c r="AW587" s="1" t="s">
        <v>2119</v>
      </c>
      <c r="AX587" s="1">
        <v>4.8905479999999999</v>
      </c>
      <c r="AY587" s="1">
        <v>8.3841300000000007</v>
      </c>
      <c r="AZ587" s="1">
        <v>94.55</v>
      </c>
      <c r="BA587" s="1">
        <v>77.81</v>
      </c>
      <c r="BB587" s="1">
        <v>94.24</v>
      </c>
      <c r="BC587" s="13">
        <v>0.98148148148148129</v>
      </c>
      <c r="BD587" s="1">
        <v>51.192535672771101</v>
      </c>
      <c r="BE587" s="1">
        <v>77.004715647255807</v>
      </c>
      <c r="BF587" s="1">
        <v>32.805818228861682</v>
      </c>
      <c r="BG587" s="1">
        <v>0.58400054033344573</v>
      </c>
      <c r="BH587" s="1">
        <v>5.7494866529774127</v>
      </c>
      <c r="BI587" s="1" t="s">
        <v>100</v>
      </c>
      <c r="BJ587" s="1" t="s">
        <v>100</v>
      </c>
      <c r="BK587" s="1" t="s">
        <v>100</v>
      </c>
      <c r="BL587" s="1" t="s">
        <v>100</v>
      </c>
      <c r="BM587" s="1" t="s">
        <v>100</v>
      </c>
      <c r="BN587" s="1" t="s">
        <v>100</v>
      </c>
      <c r="BO587" s="1" t="s">
        <v>100</v>
      </c>
      <c r="BP587" s="1" t="e">
        <v>#VALUE!</v>
      </c>
      <c r="BQ587" s="1" t="e">
        <v>#VALUE!</v>
      </c>
      <c r="BR587" s="1" t="s">
        <v>101</v>
      </c>
      <c r="BS587" s="1" t="s">
        <v>85</v>
      </c>
      <c r="BT587" s="1" t="s">
        <v>100</v>
      </c>
      <c r="BU587" s="1" t="s">
        <v>100</v>
      </c>
      <c r="BV587" s="1" t="e">
        <v>#VALUE!</v>
      </c>
      <c r="BW587" s="1" t="s">
        <v>85</v>
      </c>
    </row>
    <row r="588" spans="1:75" x14ac:dyDescent="0.2">
      <c r="A588" s="8" t="s">
        <v>2475</v>
      </c>
      <c r="B588" s="4" t="s">
        <v>93</v>
      </c>
      <c r="C588" s="8" t="s">
        <v>1219</v>
      </c>
      <c r="D588" s="8" t="s">
        <v>228</v>
      </c>
      <c r="E588" s="9"/>
      <c r="F588" s="1" t="s">
        <v>2476</v>
      </c>
      <c r="G588" s="3" t="s">
        <v>2477</v>
      </c>
      <c r="H588" s="3" t="s">
        <v>98</v>
      </c>
      <c r="I588" s="1" t="s">
        <v>100</v>
      </c>
      <c r="J588" s="1">
        <v>118</v>
      </c>
      <c r="K588" s="1" t="s">
        <v>167</v>
      </c>
      <c r="L588" s="1" t="s">
        <v>100</v>
      </c>
      <c r="M588" s="1" t="s">
        <v>100</v>
      </c>
      <c r="N588" s="10">
        <v>0</v>
      </c>
      <c r="O588" s="11">
        <v>43628</v>
      </c>
      <c r="P588" s="11">
        <v>41445</v>
      </c>
      <c r="Q588" s="1">
        <v>0.48551273245098781</v>
      </c>
      <c r="R588" s="1">
        <v>1.0305306099728684</v>
      </c>
      <c r="S588" s="1">
        <v>2.7009087182730873</v>
      </c>
      <c r="T588" s="1" t="s">
        <v>85</v>
      </c>
      <c r="U588" s="1" t="s">
        <v>85</v>
      </c>
      <c r="V588" s="1" t="s">
        <v>85</v>
      </c>
      <c r="W588" s="1" t="s">
        <v>2478</v>
      </c>
      <c r="X588" s="1" t="s">
        <v>85</v>
      </c>
      <c r="Y588" s="1" t="s">
        <v>100</v>
      </c>
      <c r="Z588" s="12" t="s">
        <v>100</v>
      </c>
      <c r="AA588" s="12" t="s">
        <v>100</v>
      </c>
      <c r="AB588" s="1" t="s">
        <v>169</v>
      </c>
      <c r="AC588" s="1" t="s">
        <v>100</v>
      </c>
      <c r="AD588" s="1" t="s">
        <v>100</v>
      </c>
      <c r="AE588" s="1" t="s">
        <v>100</v>
      </c>
      <c r="AF588" s="12" t="s">
        <v>100</v>
      </c>
      <c r="AG588" s="1" t="s">
        <v>84</v>
      </c>
      <c r="AH588" s="1" t="s">
        <v>100</v>
      </c>
      <c r="AI588" s="1" t="e">
        <v>#VALUE!</v>
      </c>
      <c r="AJ588" s="12" t="e">
        <v>#VALUE!</v>
      </c>
      <c r="AK588" s="1" t="s">
        <v>2435</v>
      </c>
      <c r="AL588" s="1" t="s">
        <v>100</v>
      </c>
      <c r="AM588" s="1" t="e">
        <v>#VALUE!</v>
      </c>
      <c r="AN588" s="1" t="e">
        <v>#VALUE!</v>
      </c>
      <c r="AO588" s="1">
        <v>4.9993155373032172</v>
      </c>
      <c r="AP588" s="1" t="s">
        <v>85</v>
      </c>
      <c r="AQ588" s="1" t="s">
        <v>101</v>
      </c>
      <c r="AR588" s="3" t="s">
        <v>102</v>
      </c>
      <c r="AS588" s="3" t="s">
        <v>100</v>
      </c>
      <c r="AT588" s="1" t="s">
        <v>100</v>
      </c>
      <c r="AU588" s="1" t="s">
        <v>100</v>
      </c>
      <c r="AV588" s="1" t="s">
        <v>100</v>
      </c>
      <c r="AW588" s="1" t="s">
        <v>2119</v>
      </c>
      <c r="AX588" s="1">
        <v>4.8905479999999999</v>
      </c>
      <c r="AY588" s="1">
        <v>8.3841300000000007</v>
      </c>
      <c r="AZ588" s="1">
        <v>94.55</v>
      </c>
      <c r="BA588" s="1">
        <v>77.81</v>
      </c>
      <c r="BB588" s="1">
        <v>94.24</v>
      </c>
      <c r="BC588" s="13">
        <v>0.98148148148148129</v>
      </c>
      <c r="BD588" s="1">
        <v>51.192535672771101</v>
      </c>
      <c r="BE588" s="1">
        <v>77.004715647255807</v>
      </c>
      <c r="BF588" s="1">
        <v>32.805818228861682</v>
      </c>
      <c r="BG588" s="1">
        <v>0.58400054033344573</v>
      </c>
      <c r="BH588" s="1">
        <v>5.9411362080766601</v>
      </c>
      <c r="BI588" s="1" t="s">
        <v>100</v>
      </c>
      <c r="BJ588" s="1" t="s">
        <v>100</v>
      </c>
      <c r="BK588" s="1" t="s">
        <v>100</v>
      </c>
      <c r="BL588" s="1" t="s">
        <v>100</v>
      </c>
      <c r="BM588" s="1" t="s">
        <v>100</v>
      </c>
      <c r="BN588" s="1" t="s">
        <v>100</v>
      </c>
      <c r="BO588" s="1" t="s">
        <v>100</v>
      </c>
      <c r="BP588" s="1" t="e">
        <v>#VALUE!</v>
      </c>
      <c r="BQ588" s="1" t="e">
        <v>#VALUE!</v>
      </c>
      <c r="BR588" s="1" t="s">
        <v>101</v>
      </c>
      <c r="BS588" s="1">
        <v>4.9993155373032172</v>
      </c>
      <c r="BT588" s="1" t="s">
        <v>100</v>
      </c>
      <c r="BU588" s="1" t="s">
        <v>100</v>
      </c>
      <c r="BV588" s="1" t="e">
        <v>#VALUE!</v>
      </c>
      <c r="BW588" s="1" t="s">
        <v>85</v>
      </c>
    </row>
    <row r="589" spans="1:75" x14ac:dyDescent="0.2">
      <c r="A589" s="8" t="s">
        <v>2479</v>
      </c>
      <c r="B589" s="4"/>
      <c r="C589" s="8" t="s">
        <v>1195</v>
      </c>
      <c r="D589" s="8"/>
      <c r="E589" s="9" t="s">
        <v>81</v>
      </c>
      <c r="F589" s="1" t="s">
        <v>2480</v>
      </c>
      <c r="G589" s="3" t="s">
        <v>2481</v>
      </c>
      <c r="H589" s="3" t="s">
        <v>84</v>
      </c>
      <c r="I589" s="1">
        <v>15</v>
      </c>
      <c r="J589" s="1" t="s">
        <v>85</v>
      </c>
      <c r="K589" s="1" t="s">
        <v>85</v>
      </c>
      <c r="L589" s="1" t="s">
        <v>85</v>
      </c>
      <c r="M589" s="1" t="s">
        <v>85</v>
      </c>
      <c r="N589" s="10">
        <v>0</v>
      </c>
      <c r="O589" s="11">
        <v>44650</v>
      </c>
      <c r="P589" s="11" t="e">
        <v>#VALUE!</v>
      </c>
      <c r="Q589" s="1" t="s">
        <v>85</v>
      </c>
      <c r="R589" s="1">
        <v>9.3545369504210996E-2</v>
      </c>
      <c r="S589" s="1">
        <v>1.2621659045853217</v>
      </c>
      <c r="T589" s="1" t="e">
        <v>#VALUE!</v>
      </c>
      <c r="U589" s="1" t="e">
        <v>#VALUE!</v>
      </c>
      <c r="V589" s="1" t="e">
        <v>#VALUE!</v>
      </c>
      <c r="W589" s="1" t="s">
        <v>100</v>
      </c>
      <c r="X589" s="1" t="s">
        <v>85</v>
      </c>
      <c r="Y589" s="1" t="s">
        <v>100</v>
      </c>
      <c r="Z589" s="12" t="s">
        <v>100</v>
      </c>
      <c r="AA589" s="12" t="s">
        <v>100</v>
      </c>
      <c r="AB589" s="1" t="s">
        <v>87</v>
      </c>
      <c r="AC589" s="1" t="s">
        <v>100</v>
      </c>
      <c r="AD589" s="1">
        <v>5.5715983725140692</v>
      </c>
      <c r="AE589" s="1" t="s">
        <v>84</v>
      </c>
      <c r="AF589" s="12" t="s">
        <v>84</v>
      </c>
      <c r="AG589" s="1" t="s">
        <v>84</v>
      </c>
      <c r="AH589" s="1" t="s">
        <v>84</v>
      </c>
      <c r="AI589" s="1" t="e">
        <v>#VALUE!</v>
      </c>
      <c r="AJ589" s="12" t="e">
        <v>#VALUE!</v>
      </c>
      <c r="AK589" s="1" t="s">
        <v>2435</v>
      </c>
      <c r="AL589" s="1" t="s">
        <v>100</v>
      </c>
      <c r="AM589" s="1">
        <v>160.81375060502037</v>
      </c>
      <c r="AN589" s="1">
        <v>62.60199380340589</v>
      </c>
      <c r="AO589" s="1" t="s">
        <v>85</v>
      </c>
      <c r="AP589" s="1">
        <v>95.990205438181832</v>
      </c>
      <c r="AQ589" s="1" t="s">
        <v>101</v>
      </c>
      <c r="AR589" s="3" t="s">
        <v>90</v>
      </c>
      <c r="AS589" s="3" t="s">
        <v>100</v>
      </c>
      <c r="AT589" s="1" t="s">
        <v>100</v>
      </c>
      <c r="AU589" s="1" t="s">
        <v>103</v>
      </c>
      <c r="AV589" s="1" t="s">
        <v>100</v>
      </c>
      <c r="AW589" s="1" t="s">
        <v>2119</v>
      </c>
      <c r="AX589" s="1">
        <v>4.8905479999999999</v>
      </c>
      <c r="AY589" s="1">
        <v>8.3841300000000007</v>
      </c>
      <c r="AZ589" s="1">
        <v>94.55</v>
      </c>
      <c r="BA589" s="1">
        <v>77.81</v>
      </c>
      <c r="BB589" s="1">
        <v>94.24</v>
      </c>
      <c r="BC589" s="13">
        <v>0.98148148148148129</v>
      </c>
      <c r="BD589" s="1">
        <v>51.192535672771101</v>
      </c>
      <c r="BE589" s="1">
        <v>77.004715647255807</v>
      </c>
      <c r="BF589" s="1">
        <v>32.805818228861682</v>
      </c>
      <c r="BG589" s="1">
        <v>0.58400054033344573</v>
      </c>
      <c r="BH589" s="1">
        <v>3.14031485284052</v>
      </c>
      <c r="BI589" s="1">
        <v>88.31407578864976</v>
      </c>
      <c r="BJ589" s="1" t="s">
        <v>100</v>
      </c>
      <c r="BK589" s="1">
        <v>-6.2383715102701274</v>
      </c>
      <c r="BL589" s="1">
        <v>80.1131366303335</v>
      </c>
      <c r="BM589" s="1">
        <v>1.8985885251993981</v>
      </c>
      <c r="BN589" s="1">
        <v>-81.021252405636716</v>
      </c>
      <c r="BO589" s="1">
        <v>652.60819517145728</v>
      </c>
      <c r="BP589" s="1" t="e">
        <v>#VALUE!</v>
      </c>
      <c r="BQ589" s="1" t="e">
        <v>#VALUE!</v>
      </c>
      <c r="BR589" s="1" t="s">
        <v>101</v>
      </c>
      <c r="BS589" s="1" t="s">
        <v>85</v>
      </c>
      <c r="BT589" s="1" t="s">
        <v>103</v>
      </c>
      <c r="BU589" s="1" t="s">
        <v>103</v>
      </c>
      <c r="BV589" s="1" t="e">
        <v>#VALUE!</v>
      </c>
      <c r="BW589" s="1" t="s">
        <v>85</v>
      </c>
    </row>
    <row r="590" spans="1:75" x14ac:dyDescent="0.2">
      <c r="A590" s="8" t="s">
        <v>2482</v>
      </c>
      <c r="B590" s="4" t="s">
        <v>295</v>
      </c>
      <c r="C590" s="8" t="s">
        <v>1238</v>
      </c>
      <c r="D590" s="8" t="s">
        <v>228</v>
      </c>
      <c r="E590" s="9"/>
      <c r="F590" s="1" t="s">
        <v>2483</v>
      </c>
      <c r="G590" s="3" t="s">
        <v>2484</v>
      </c>
      <c r="H590" s="3" t="s">
        <v>298</v>
      </c>
      <c r="I590" s="1" t="s">
        <v>100</v>
      </c>
      <c r="J590" s="1" t="s">
        <v>85</v>
      </c>
      <c r="K590" s="1" t="s">
        <v>85</v>
      </c>
      <c r="L590" s="1" t="s">
        <v>85</v>
      </c>
      <c r="M590" s="1" t="s">
        <v>85</v>
      </c>
      <c r="N590" s="10">
        <v>0</v>
      </c>
      <c r="O590" s="11">
        <v>43243</v>
      </c>
      <c r="P590" s="11">
        <v>41809</v>
      </c>
      <c r="Q590" s="1">
        <v>0.19865271231993553</v>
      </c>
      <c r="R590" s="1">
        <v>0.42557425497922186</v>
      </c>
      <c r="S590" s="1">
        <v>1.2807926633152444</v>
      </c>
      <c r="T590" s="1">
        <v>0.1938587562317462</v>
      </c>
      <c r="U590" s="1">
        <v>0.41337477787750654</v>
      </c>
      <c r="V590" s="1">
        <v>1.2338780255138904</v>
      </c>
      <c r="W590" s="1" t="s">
        <v>100</v>
      </c>
      <c r="X590" s="1" t="s">
        <v>85</v>
      </c>
      <c r="Y590" s="1" t="s">
        <v>100</v>
      </c>
      <c r="Z590" s="12">
        <v>1.5630000000000002E-2</v>
      </c>
      <c r="AA590" s="12">
        <v>4.2470237083636064E-2</v>
      </c>
      <c r="AB590" s="1" t="s">
        <v>87</v>
      </c>
      <c r="AC590" s="1" t="s">
        <v>100</v>
      </c>
      <c r="AD590" s="1" t="s">
        <v>100</v>
      </c>
      <c r="AE590" s="1">
        <v>2.5792207873151787</v>
      </c>
      <c r="AF590" s="12">
        <v>2.5792207873151787</v>
      </c>
      <c r="AG590" s="1" t="s">
        <v>84</v>
      </c>
      <c r="AH590" s="1" t="s">
        <v>100</v>
      </c>
      <c r="AI590" s="1" t="e">
        <v>#VALUE!</v>
      </c>
      <c r="AJ590" s="12" t="e">
        <v>#VALUE!</v>
      </c>
      <c r="AK590" s="1" t="s">
        <v>2435</v>
      </c>
      <c r="AL590" s="1" t="s">
        <v>100</v>
      </c>
      <c r="AM590" s="1" t="e">
        <v>#VALUE!</v>
      </c>
      <c r="AN590" s="1" t="e">
        <v>#VALUE!</v>
      </c>
      <c r="AO590" s="1" t="s">
        <v>85</v>
      </c>
      <c r="AP590" s="1" t="s">
        <v>85</v>
      </c>
      <c r="AQ590" s="1" t="s">
        <v>101</v>
      </c>
      <c r="AR590" s="3" t="s">
        <v>102</v>
      </c>
      <c r="AS590" s="3" t="s">
        <v>100</v>
      </c>
      <c r="AT590" s="1" t="s">
        <v>100</v>
      </c>
      <c r="AU590" s="1" t="s">
        <v>103</v>
      </c>
      <c r="AV590" s="1" t="s">
        <v>100</v>
      </c>
      <c r="AW590" s="1" t="s">
        <v>2119</v>
      </c>
      <c r="AX590" s="1">
        <v>4.8905479999999999</v>
      </c>
      <c r="AY590" s="1">
        <v>8.3841300000000007</v>
      </c>
      <c r="AZ590" s="1">
        <v>94.55</v>
      </c>
      <c r="BA590" s="1">
        <v>77.81</v>
      </c>
      <c r="BB590" s="1">
        <v>94.24</v>
      </c>
      <c r="BC590" s="13">
        <v>0.98148148148148129</v>
      </c>
      <c r="BD590" s="1">
        <v>51.192535672771101</v>
      </c>
      <c r="BE590" s="1">
        <v>77.004715647255807</v>
      </c>
      <c r="BF590" s="1">
        <v>32.805818228861682</v>
      </c>
      <c r="BG590" s="1">
        <v>0.58400054033344573</v>
      </c>
      <c r="BH590" s="1">
        <v>7.008898015058179</v>
      </c>
      <c r="BI590" s="1">
        <v>-300.56256809000001</v>
      </c>
      <c r="BJ590" s="1">
        <v>-279.08591345000002</v>
      </c>
      <c r="BK590" s="1">
        <v>-276.28067748000001</v>
      </c>
      <c r="BL590" s="1">
        <v>-277.70641713000003</v>
      </c>
      <c r="BM590" s="1">
        <v>-9.9094709040774713</v>
      </c>
      <c r="BN590" s="1">
        <v>-266.39512955999999</v>
      </c>
      <c r="BO590" s="1">
        <v>37.135553799999997</v>
      </c>
      <c r="BP590" s="1" t="e">
        <v>#VALUE!</v>
      </c>
      <c r="BQ590" s="1" t="e">
        <v>#VALUE!</v>
      </c>
      <c r="BR590" s="1" t="s">
        <v>101</v>
      </c>
      <c r="BS590" s="1" t="s">
        <v>85</v>
      </c>
      <c r="BT590" s="1">
        <v>-266.39512955999999</v>
      </c>
      <c r="BU590" s="1">
        <v>104.41917678</v>
      </c>
      <c r="BV590" s="1" t="e">
        <v>#VALUE!</v>
      </c>
      <c r="BW590" s="1" t="s">
        <v>85</v>
      </c>
    </row>
    <row r="591" spans="1:75" x14ac:dyDescent="0.2">
      <c r="A591" s="8" t="s">
        <v>2485</v>
      </c>
      <c r="B591" s="4" t="s">
        <v>794</v>
      </c>
      <c r="C591" s="8" t="s">
        <v>1219</v>
      </c>
      <c r="D591" s="8" t="s">
        <v>228</v>
      </c>
      <c r="E591" s="9"/>
      <c r="F591" s="1" t="s">
        <v>2486</v>
      </c>
      <c r="G591" s="3" t="s">
        <v>2487</v>
      </c>
      <c r="H591" s="3" t="s">
        <v>797</v>
      </c>
      <c r="I591" s="1" t="s">
        <v>100</v>
      </c>
      <c r="J591" s="1">
        <v>100</v>
      </c>
      <c r="K591" s="1" t="s">
        <v>167</v>
      </c>
      <c r="L591" s="1" t="s">
        <v>100</v>
      </c>
      <c r="M591" s="1" t="s">
        <v>100</v>
      </c>
      <c r="N591" s="10">
        <v>0</v>
      </c>
      <c r="O591" s="11">
        <v>43186</v>
      </c>
      <c r="P591" s="11">
        <v>43012</v>
      </c>
      <c r="Q591" s="1" t="s">
        <v>85</v>
      </c>
      <c r="R591" s="1" t="s">
        <v>85</v>
      </c>
      <c r="S591" s="1" t="s">
        <v>85</v>
      </c>
      <c r="T591" s="1" t="s">
        <v>85</v>
      </c>
      <c r="U591" s="1" t="s">
        <v>85</v>
      </c>
      <c r="V591" s="1" t="s">
        <v>85</v>
      </c>
      <c r="W591" s="1" t="s">
        <v>2488</v>
      </c>
      <c r="X591" s="1" t="s">
        <v>85</v>
      </c>
      <c r="Y591" s="1" t="s">
        <v>100</v>
      </c>
      <c r="Z591" s="12" t="s">
        <v>100</v>
      </c>
      <c r="AA591" s="12" t="s">
        <v>100</v>
      </c>
      <c r="AB591" s="1" t="s">
        <v>169</v>
      </c>
      <c r="AC591" s="1" t="s">
        <v>100</v>
      </c>
      <c r="AD591" s="1" t="s">
        <v>100</v>
      </c>
      <c r="AE591" s="1" t="s">
        <v>100</v>
      </c>
      <c r="AF591" s="12" t="s">
        <v>100</v>
      </c>
      <c r="AG591" s="1" t="s">
        <v>84</v>
      </c>
      <c r="AH591" s="1" t="s">
        <v>100</v>
      </c>
      <c r="AI591" s="1" t="e">
        <v>#VALUE!</v>
      </c>
      <c r="AJ591" s="12" t="e">
        <v>#VALUE!</v>
      </c>
      <c r="AK591" s="1" t="s">
        <v>2435</v>
      </c>
      <c r="AL591" s="1" t="s">
        <v>100</v>
      </c>
      <c r="AM591" s="1" t="e">
        <v>#VALUE!</v>
      </c>
      <c r="AN591" s="1" t="e">
        <v>#VALUE!</v>
      </c>
      <c r="AO591" s="1">
        <v>5.0020533880903493</v>
      </c>
      <c r="AP591" s="1" t="s">
        <v>85</v>
      </c>
      <c r="AQ591" s="1" t="s">
        <v>101</v>
      </c>
      <c r="AR591" s="3" t="s">
        <v>102</v>
      </c>
      <c r="AS591" s="3" t="s">
        <v>100</v>
      </c>
      <c r="AT591" s="1" t="s">
        <v>100</v>
      </c>
      <c r="AU591" s="1" t="s">
        <v>100</v>
      </c>
      <c r="AV591" s="1" t="s">
        <v>100</v>
      </c>
      <c r="AW591" s="1" t="s">
        <v>2119</v>
      </c>
      <c r="AX591" s="1">
        <v>4.8905479999999999</v>
      </c>
      <c r="AY591" s="1">
        <v>8.3841300000000007</v>
      </c>
      <c r="AZ591" s="1">
        <v>94.55</v>
      </c>
      <c r="BA591" s="1">
        <v>77.81</v>
      </c>
      <c r="BB591" s="1">
        <v>94.24</v>
      </c>
      <c r="BC591" s="13">
        <v>0.98148148148148129</v>
      </c>
      <c r="BD591" s="1">
        <v>51.192535672771101</v>
      </c>
      <c r="BE591" s="1">
        <v>77.004715647255807</v>
      </c>
      <c r="BF591" s="1">
        <v>32.805818228861682</v>
      </c>
      <c r="BG591" s="1">
        <v>0.58400054033344573</v>
      </c>
      <c r="BH591" s="1">
        <v>7.1485284052019162</v>
      </c>
      <c r="BI591" s="1" t="s">
        <v>100</v>
      </c>
      <c r="BJ591" s="1" t="s">
        <v>100</v>
      </c>
      <c r="BK591" s="1" t="s">
        <v>100</v>
      </c>
      <c r="BL591" s="1" t="s">
        <v>100</v>
      </c>
      <c r="BM591" s="1" t="s">
        <v>100</v>
      </c>
      <c r="BN591" s="1" t="s">
        <v>100</v>
      </c>
      <c r="BO591" s="1" t="s">
        <v>100</v>
      </c>
      <c r="BP591" s="1" t="e">
        <v>#VALUE!</v>
      </c>
      <c r="BQ591" s="1" t="e">
        <v>#VALUE!</v>
      </c>
      <c r="BR591" s="1" t="s">
        <v>101</v>
      </c>
      <c r="BS591" s="1">
        <v>5.0020533880903493</v>
      </c>
      <c r="BT591" s="1" t="s">
        <v>100</v>
      </c>
      <c r="BU591" s="1" t="s">
        <v>100</v>
      </c>
      <c r="BV591" s="1" t="e">
        <v>#VALUE!</v>
      </c>
      <c r="BW591" s="1" t="s">
        <v>85</v>
      </c>
    </row>
    <row r="592" spans="1:75" x14ac:dyDescent="0.2">
      <c r="A592" s="8" t="s">
        <v>2489</v>
      </c>
      <c r="B592" s="4"/>
      <c r="C592" s="8" t="s">
        <v>1195</v>
      </c>
      <c r="D592" s="8"/>
      <c r="E592" s="9" t="s">
        <v>81</v>
      </c>
      <c r="F592" s="1" t="s">
        <v>2490</v>
      </c>
      <c r="G592" s="3" t="s">
        <v>2491</v>
      </c>
      <c r="H592" s="3" t="s">
        <v>84</v>
      </c>
      <c r="I592" s="1">
        <v>20</v>
      </c>
      <c r="J592" s="1" t="s">
        <v>85</v>
      </c>
      <c r="K592" s="1" t="s">
        <v>85</v>
      </c>
      <c r="L592" s="1" t="s">
        <v>85</v>
      </c>
      <c r="M592" s="1" t="s">
        <v>85</v>
      </c>
      <c r="N592" s="10">
        <v>1000000000</v>
      </c>
      <c r="O592" s="11">
        <v>44650</v>
      </c>
      <c r="P592" s="11" t="e">
        <v>#VALUE!</v>
      </c>
      <c r="Q592" s="1">
        <v>4.6819728294145158E-2</v>
      </c>
      <c r="R592" s="1">
        <v>0.58242603593769982</v>
      </c>
      <c r="S592" s="1">
        <v>2.4241061084072202</v>
      </c>
      <c r="T592" s="1" t="e">
        <v>#VALUE!</v>
      </c>
      <c r="U592" s="1" t="e">
        <v>#VALUE!</v>
      </c>
      <c r="V592" s="1" t="e">
        <v>#VALUE!</v>
      </c>
      <c r="W592" s="1" t="s">
        <v>131</v>
      </c>
      <c r="X592" s="1">
        <v>51.131145477294922</v>
      </c>
      <c r="Y592" s="1">
        <v>4.5188033009798367</v>
      </c>
      <c r="Z592" s="12">
        <v>0.29579100000000003</v>
      </c>
      <c r="AA592" s="12">
        <v>-9.7351591323424636E-2</v>
      </c>
      <c r="AB592" s="1" t="s">
        <v>87</v>
      </c>
      <c r="AC592" s="1">
        <v>98.146000000000001</v>
      </c>
      <c r="AD592" s="1">
        <v>5.2039123379851313</v>
      </c>
      <c r="AE592" s="1" t="s">
        <v>84</v>
      </c>
      <c r="AF592" s="12" t="s">
        <v>84</v>
      </c>
      <c r="AG592" s="1" t="s">
        <v>84</v>
      </c>
      <c r="AH592" s="1" t="s">
        <v>84</v>
      </c>
      <c r="AI592" s="1" t="e">
        <v>#VALUE!</v>
      </c>
      <c r="AJ592" s="12" t="e">
        <v>#VALUE!</v>
      </c>
      <c r="AK592" s="1" t="s">
        <v>2435</v>
      </c>
      <c r="AL592" s="1">
        <v>69.934577941894531</v>
      </c>
      <c r="AM592" s="1">
        <v>134.04348789757111</v>
      </c>
      <c r="AN592" s="1">
        <v>23.855675161594917</v>
      </c>
      <c r="AO592" s="1">
        <v>1.8562628336755647</v>
      </c>
      <c r="AP592" s="1">
        <v>114.17734774844062</v>
      </c>
      <c r="AQ592" s="1" t="s">
        <v>757</v>
      </c>
      <c r="AR592" s="3" t="s">
        <v>90</v>
      </c>
      <c r="AS592" s="3">
        <v>40.568281291794328</v>
      </c>
      <c r="AT592" s="1">
        <v>187.54616686809135</v>
      </c>
      <c r="AU592" s="1">
        <v>137.5357937479493</v>
      </c>
      <c r="AV592" s="1">
        <v>121.08924551419547</v>
      </c>
      <c r="AW592" s="1" t="s">
        <v>2119</v>
      </c>
      <c r="AX592" s="1">
        <v>4.8905479999999999</v>
      </c>
      <c r="AY592" s="1">
        <v>8.3841300000000007</v>
      </c>
      <c r="AZ592" s="1">
        <v>94.55</v>
      </c>
      <c r="BA592" s="1">
        <v>77.81</v>
      </c>
      <c r="BB592" s="1">
        <v>94.24</v>
      </c>
      <c r="BC592" s="13">
        <v>0.98148148148148129</v>
      </c>
      <c r="BD592" s="1">
        <v>51.192535672771101</v>
      </c>
      <c r="BE592" s="1">
        <v>77.004715647255807</v>
      </c>
      <c r="BF592" s="1">
        <v>32.805818228861682</v>
      </c>
      <c r="BG592" s="1">
        <v>0.58400054033344573</v>
      </c>
      <c r="BH592" s="1">
        <v>3.14031485284052</v>
      </c>
      <c r="BI592" s="1">
        <v>-0.41429742234226552</v>
      </c>
      <c r="BJ592" s="1">
        <v>2.6213407288336725</v>
      </c>
      <c r="BK592" s="1">
        <v>-3.1773230243619111</v>
      </c>
      <c r="BL592" s="1">
        <v>0.74874731219330215</v>
      </c>
      <c r="BM592" s="1">
        <v>-0.79734501622902976</v>
      </c>
      <c r="BN592" s="1">
        <v>52.017299999999999</v>
      </c>
      <c r="BO592" s="1">
        <v>104.2225</v>
      </c>
      <c r="BP592" s="1">
        <v>65.679131692064146</v>
      </c>
      <c r="BQ592" s="1">
        <v>174.10635485674675</v>
      </c>
      <c r="BR592" s="1" t="s">
        <v>757</v>
      </c>
      <c r="BS592" s="1">
        <v>1.8562628336755647</v>
      </c>
      <c r="BT592" s="1" t="s">
        <v>103</v>
      </c>
      <c r="BU592" s="1" t="s">
        <v>103</v>
      </c>
      <c r="BV592" s="1" t="e">
        <v>#VALUE!</v>
      </c>
      <c r="BW592" s="1">
        <v>70.092808382665098</v>
      </c>
    </row>
    <row r="593" spans="1:75" x14ac:dyDescent="0.2">
      <c r="A593" s="8" t="s">
        <v>2492</v>
      </c>
      <c r="B593" s="4"/>
      <c r="C593" s="8" t="s">
        <v>1195</v>
      </c>
      <c r="D593" s="8"/>
      <c r="E593" s="9" t="s">
        <v>81</v>
      </c>
      <c r="F593" s="1" t="s">
        <v>2493</v>
      </c>
      <c r="G593" s="3" t="s">
        <v>2494</v>
      </c>
      <c r="H593" s="3" t="s">
        <v>84</v>
      </c>
      <c r="I593" s="1">
        <v>20</v>
      </c>
      <c r="J593" s="1" t="s">
        <v>85</v>
      </c>
      <c r="K593" s="1" t="s">
        <v>85</v>
      </c>
      <c r="L593" s="1" t="s">
        <v>85</v>
      </c>
      <c r="M593" s="1" t="s">
        <v>85</v>
      </c>
      <c r="N593" s="10">
        <v>1000000000</v>
      </c>
      <c r="O593" s="11">
        <v>44650</v>
      </c>
      <c r="P593" s="11" t="e">
        <v>#VALUE!</v>
      </c>
      <c r="Q593" s="1">
        <v>-0.42121277083668751</v>
      </c>
      <c r="R593" s="1">
        <v>0.59308670027147237</v>
      </c>
      <c r="S593" s="1">
        <v>3.5169820267357821</v>
      </c>
      <c r="T593" s="1" t="e">
        <v>#VALUE!</v>
      </c>
      <c r="U593" s="1" t="e">
        <v>#VALUE!</v>
      </c>
      <c r="V593" s="1" t="e">
        <v>#VALUE!</v>
      </c>
      <c r="W593" s="1" t="s">
        <v>2495</v>
      </c>
      <c r="X593" s="1">
        <v>84.296585083007813</v>
      </c>
      <c r="Y593" s="1">
        <v>5.1229100077096188</v>
      </c>
      <c r="Z593" s="12">
        <v>1.3203800000000001</v>
      </c>
      <c r="AA593" s="12">
        <v>-1.1386705176321676</v>
      </c>
      <c r="AB593" s="1" t="s">
        <v>87</v>
      </c>
      <c r="AC593" s="1">
        <v>91.385999999999996</v>
      </c>
      <c r="AD593" s="1">
        <v>5.1747790568147671</v>
      </c>
      <c r="AE593" s="1" t="s">
        <v>84</v>
      </c>
      <c r="AF593" s="12" t="s">
        <v>84</v>
      </c>
      <c r="AG593" s="1" t="s">
        <v>84</v>
      </c>
      <c r="AH593" s="1" t="s">
        <v>84</v>
      </c>
      <c r="AI593" s="1" t="e">
        <v>#VALUE!</v>
      </c>
      <c r="AJ593" s="12" t="e">
        <v>#VALUE!</v>
      </c>
      <c r="AK593" s="1" t="s">
        <v>2435</v>
      </c>
      <c r="AL593" s="1">
        <v>133.11175537109375</v>
      </c>
      <c r="AM593" s="1">
        <v>144.58556900000002</v>
      </c>
      <c r="AN593" s="1">
        <v>12.650546958872837</v>
      </c>
      <c r="AO593" s="1">
        <v>6.8583162217659135</v>
      </c>
      <c r="AP593" s="1">
        <v>134.46477644080875</v>
      </c>
      <c r="AQ593" s="1" t="s">
        <v>757</v>
      </c>
      <c r="AR593" s="3" t="s">
        <v>90</v>
      </c>
      <c r="AS593" s="3">
        <v>89.328611202117528</v>
      </c>
      <c r="AT593" s="1">
        <v>204.81235418908105</v>
      </c>
      <c r="AU593" s="1">
        <v>114.0787447361169</v>
      </c>
      <c r="AV593" s="1">
        <v>95.163949951592826</v>
      </c>
      <c r="AW593" s="1" t="s">
        <v>2119</v>
      </c>
      <c r="AX593" s="1">
        <v>4.8905479999999999</v>
      </c>
      <c r="AY593" s="1">
        <v>8.3841300000000007</v>
      </c>
      <c r="AZ593" s="1">
        <v>94.55</v>
      </c>
      <c r="BA593" s="1">
        <v>77.81</v>
      </c>
      <c r="BB593" s="1">
        <v>94.24</v>
      </c>
      <c r="BC593" s="13">
        <v>0.98148148148148129</v>
      </c>
      <c r="BD593" s="1">
        <v>51.192535672771101</v>
      </c>
      <c r="BE593" s="1">
        <v>77.004715647255807</v>
      </c>
      <c r="BF593" s="1">
        <v>32.805818228861682</v>
      </c>
      <c r="BG593" s="1">
        <v>0.58400054033344573</v>
      </c>
      <c r="BH593" s="1">
        <v>3.14031485284052</v>
      </c>
      <c r="BI593" s="1">
        <v>-9.2137135838826509</v>
      </c>
      <c r="BJ593" s="1">
        <v>0.11427758579588954</v>
      </c>
      <c r="BK593" s="1">
        <v>-11.459961280859602</v>
      </c>
      <c r="BL593" s="1">
        <v>3.7243051786430357</v>
      </c>
      <c r="BM593" s="1">
        <v>-0.86660504342873346</v>
      </c>
      <c r="BN593" s="1">
        <v>106.6951</v>
      </c>
      <c r="BO593" s="1">
        <v>174.3424</v>
      </c>
      <c r="BP593" s="1">
        <v>60.949431283889012</v>
      </c>
      <c r="BQ593" s="1">
        <v>543.24685455760857</v>
      </c>
      <c r="BR593" s="1" t="s">
        <v>757</v>
      </c>
      <c r="BS593" s="1">
        <v>6.8583162217659135</v>
      </c>
      <c r="BT593" s="1" t="s">
        <v>103</v>
      </c>
      <c r="BU593" s="1" t="s">
        <v>103</v>
      </c>
      <c r="BV593" s="1" t="e">
        <v>#VALUE!</v>
      </c>
      <c r="BW593" s="1">
        <v>133.27042258095264</v>
      </c>
    </row>
    <row r="594" spans="1:75" x14ac:dyDescent="0.2">
      <c r="A594" s="8" t="s">
        <v>2496</v>
      </c>
      <c r="B594" s="4" t="s">
        <v>1173</v>
      </c>
      <c r="C594" s="8" t="s">
        <v>1195</v>
      </c>
      <c r="D594" s="8" t="s">
        <v>228</v>
      </c>
      <c r="E594" s="9"/>
      <c r="F594" s="1" t="s">
        <v>2497</v>
      </c>
      <c r="G594" s="3" t="s">
        <v>2498</v>
      </c>
      <c r="H594" s="3" t="s">
        <v>1176</v>
      </c>
      <c r="I594" s="1">
        <v>18</v>
      </c>
      <c r="J594" s="1">
        <v>88</v>
      </c>
      <c r="K594" s="1" t="s">
        <v>1278</v>
      </c>
      <c r="L594" s="1">
        <v>2.7872690440842618</v>
      </c>
      <c r="M594" s="1">
        <v>-7.7976116678405596</v>
      </c>
      <c r="N594" s="10">
        <v>750000000</v>
      </c>
      <c r="O594" s="11">
        <v>45631</v>
      </c>
      <c r="P594" s="11">
        <v>44692</v>
      </c>
      <c r="Q594" s="1">
        <v>0.1328029040611689</v>
      </c>
      <c r="R594" s="1">
        <v>0.39612270390991799</v>
      </c>
      <c r="S594" s="1">
        <v>2.0360859158099265</v>
      </c>
      <c r="T594" s="1">
        <v>-0.1654902302618888</v>
      </c>
      <c r="U594" s="1">
        <v>-2.1361538566977423E-2</v>
      </c>
      <c r="V594" s="1">
        <v>1.6734682159032621</v>
      </c>
      <c r="W594" s="1" t="s">
        <v>2499</v>
      </c>
      <c r="X594" s="1">
        <v>63.818370819091797</v>
      </c>
      <c r="Y594" s="1">
        <v>3.3614985600000002</v>
      </c>
      <c r="Z594" s="12">
        <v>0.35169400000000001</v>
      </c>
      <c r="AA594" s="12">
        <v>-1.7091645871580852E-2</v>
      </c>
      <c r="AB594" s="1" t="s">
        <v>169</v>
      </c>
      <c r="AC594" s="1">
        <v>100.72799999999999</v>
      </c>
      <c r="AD594" s="1">
        <v>4.8947585364097117</v>
      </c>
      <c r="AE594" s="1">
        <v>3.2925726100307826</v>
      </c>
      <c r="AF594" s="12">
        <v>3.2925726100307826</v>
      </c>
      <c r="AG594" s="1" t="s">
        <v>84</v>
      </c>
      <c r="AH594" s="1">
        <v>3.4695277367424411</v>
      </c>
      <c r="AI594" s="1" t="e">
        <v>#VALUE!</v>
      </c>
      <c r="AJ594" s="12" t="e">
        <v>#VALUE!</v>
      </c>
      <c r="AK594" s="1" t="s">
        <v>2435</v>
      </c>
      <c r="AL594" s="1">
        <v>67.342274610000004</v>
      </c>
      <c r="AM594" s="1">
        <v>161.12899199999998</v>
      </c>
      <c r="AN594" s="1">
        <v>4.7670994242382108</v>
      </c>
      <c r="AO594" s="1">
        <v>2.5325119780971939</v>
      </c>
      <c r="AP594" s="1">
        <v>156.09980940643749</v>
      </c>
      <c r="AQ594" s="1" t="s">
        <v>194</v>
      </c>
      <c r="AR594" s="3" t="s">
        <v>102</v>
      </c>
      <c r="AS594" s="3">
        <v>68.492735186541907</v>
      </c>
      <c r="AT594" s="1">
        <v>68.253997428383514</v>
      </c>
      <c r="AU594" s="1">
        <v>9.3042190256061197</v>
      </c>
      <c r="AV594" s="1">
        <v>-6.1654363051984795</v>
      </c>
      <c r="AW594" s="1" t="s">
        <v>2119</v>
      </c>
      <c r="AX594" s="1">
        <v>4.8905479999999999</v>
      </c>
      <c r="AY594" s="1">
        <v>8.3841300000000007</v>
      </c>
      <c r="AZ594" s="1">
        <v>94.55</v>
      </c>
      <c r="BA594" s="1">
        <v>77.81</v>
      </c>
      <c r="BB594" s="1">
        <v>94.24</v>
      </c>
      <c r="BC594" s="13">
        <v>0.98148148148148129</v>
      </c>
      <c r="BD594" s="1">
        <v>51.192535672771101</v>
      </c>
      <c r="BE594" s="1">
        <v>77.004715647255807</v>
      </c>
      <c r="BF594" s="1">
        <v>32.805818228861682</v>
      </c>
      <c r="BG594" s="1">
        <v>0.58400054033344573</v>
      </c>
      <c r="BH594" s="1">
        <v>0.46269678302532513</v>
      </c>
      <c r="BI594" s="1" t="s">
        <v>103</v>
      </c>
      <c r="BJ594" s="1">
        <v>0.74784558999999717</v>
      </c>
      <c r="BK594" s="1">
        <v>-14.633846390000002</v>
      </c>
      <c r="BL594" s="1">
        <v>-3.400825949999998</v>
      </c>
      <c r="BM594" s="1" t="s">
        <v>103</v>
      </c>
      <c r="BN594" s="1">
        <v>65.199881070000004</v>
      </c>
      <c r="BO594" s="1">
        <v>92.229009939999997</v>
      </c>
      <c r="BP594" s="1">
        <v>92.073760311314089</v>
      </c>
      <c r="BQ594" s="1">
        <v>242.03153017296586</v>
      </c>
      <c r="BR594" s="1" t="s">
        <v>194</v>
      </c>
      <c r="BS594" s="1">
        <v>3.5345653661875427</v>
      </c>
      <c r="BT594" s="1" t="s">
        <v>103</v>
      </c>
      <c r="BU594" s="1" t="s">
        <v>103</v>
      </c>
      <c r="BV594" s="1" t="e">
        <v>#VALUE!</v>
      </c>
      <c r="BW594" s="1">
        <v>87.619801665908554</v>
      </c>
    </row>
    <row r="595" spans="1:75" x14ac:dyDescent="0.2">
      <c r="A595" s="8" t="s">
        <v>2500</v>
      </c>
      <c r="B595" s="4" t="s">
        <v>1562</v>
      </c>
      <c r="C595" s="8" t="s">
        <v>1195</v>
      </c>
      <c r="D595" s="8" t="s">
        <v>228</v>
      </c>
      <c r="E595" s="9"/>
      <c r="F595" s="1" t="s">
        <v>2501</v>
      </c>
      <c r="G595" s="3" t="s">
        <v>2502</v>
      </c>
      <c r="H595" s="3" t="s">
        <v>1565</v>
      </c>
      <c r="I595" s="1">
        <v>22</v>
      </c>
      <c r="J595" s="1">
        <v>110</v>
      </c>
      <c r="K595" s="1" t="s">
        <v>527</v>
      </c>
      <c r="L595" s="1">
        <v>4.4070703483328524</v>
      </c>
      <c r="M595" s="1">
        <v>-6.6774913746730675</v>
      </c>
      <c r="N595" s="10">
        <v>1750000000</v>
      </c>
      <c r="O595" s="11">
        <v>45631</v>
      </c>
      <c r="P595" s="11">
        <v>45386</v>
      </c>
      <c r="Q595" s="1">
        <v>-0.10706909581196244</v>
      </c>
      <c r="R595" s="1">
        <v>0.10594575962177277</v>
      </c>
      <c r="S595" s="1">
        <v>2.0346773528949758</v>
      </c>
      <c r="T595" s="1">
        <v>-0.57863969661043901</v>
      </c>
      <c r="U595" s="1">
        <v>-0.55468678370681479</v>
      </c>
      <c r="V595" s="1">
        <v>1.646166853768527</v>
      </c>
      <c r="W595" s="1" t="s">
        <v>2503</v>
      </c>
      <c r="X595" s="1">
        <v>77.999214172363281</v>
      </c>
      <c r="Y595" s="1">
        <v>3.6813848899999999</v>
      </c>
      <c r="Z595" s="12">
        <v>0.49778600000000001</v>
      </c>
      <c r="AA595" s="12">
        <v>-0.14871334126906888</v>
      </c>
      <c r="AB595" s="1" t="s">
        <v>169</v>
      </c>
      <c r="AC595" s="1">
        <v>100.572</v>
      </c>
      <c r="AD595" s="1">
        <v>4.8947585364097117</v>
      </c>
      <c r="AE595" s="1">
        <v>3.2925726100307826</v>
      </c>
      <c r="AF595" s="12">
        <v>3.2925726100307826</v>
      </c>
      <c r="AG595" s="1" t="s">
        <v>84</v>
      </c>
      <c r="AH595" s="1">
        <v>3.4695277367424411</v>
      </c>
      <c r="AI595" s="1" t="e">
        <v>#VALUE!</v>
      </c>
      <c r="AJ595" s="12" t="e">
        <v>#VALUE!</v>
      </c>
      <c r="AK595" s="1" t="s">
        <v>2435</v>
      </c>
      <c r="AL595" s="1">
        <v>84.577834519999996</v>
      </c>
      <c r="AM595" s="1">
        <v>161.12899199999998</v>
      </c>
      <c r="AN595" s="1">
        <v>4.7670994242382108</v>
      </c>
      <c r="AO595" s="1">
        <v>4.5338809034907595</v>
      </c>
      <c r="AP595" s="1">
        <v>156.09980940643749</v>
      </c>
      <c r="AQ595" s="1" t="s">
        <v>757</v>
      </c>
      <c r="AR595" s="3" t="s">
        <v>102</v>
      </c>
      <c r="AS595" s="3">
        <v>82.889807010191021</v>
      </c>
      <c r="AT595" s="1">
        <v>83.555556133182307</v>
      </c>
      <c r="AU595" s="1">
        <v>6.7545389575743187</v>
      </c>
      <c r="AV595" s="1">
        <v>-9.124024885077775</v>
      </c>
      <c r="AW595" s="1" t="s">
        <v>2119</v>
      </c>
      <c r="AX595" s="1">
        <v>4.8905479999999999</v>
      </c>
      <c r="AY595" s="1">
        <v>8.3841300000000007</v>
      </c>
      <c r="AZ595" s="1">
        <v>94.55</v>
      </c>
      <c r="BA595" s="1">
        <v>77.81</v>
      </c>
      <c r="BB595" s="1">
        <v>94.24</v>
      </c>
      <c r="BC595" s="13">
        <v>0.98148148148148129</v>
      </c>
      <c r="BD595" s="1">
        <v>51.192535672771101</v>
      </c>
      <c r="BE595" s="1">
        <v>77.004715647255807</v>
      </c>
      <c r="BF595" s="1">
        <v>32.805818228861682</v>
      </c>
      <c r="BG595" s="1">
        <v>0.58400054033344573</v>
      </c>
      <c r="BH595" s="1">
        <v>0.46269678302532513</v>
      </c>
      <c r="BI595" s="1" t="s">
        <v>103</v>
      </c>
      <c r="BJ595" s="1">
        <v>1.1164335699999981</v>
      </c>
      <c r="BK595" s="1">
        <v>-14.052645190000007</v>
      </c>
      <c r="BL595" s="1">
        <v>-1.2616938900000036</v>
      </c>
      <c r="BM595" s="1" t="s">
        <v>103</v>
      </c>
      <c r="BN595" s="1">
        <v>81.867080900000005</v>
      </c>
      <c r="BO595" s="1">
        <v>111.69932497000001</v>
      </c>
      <c r="BP595" s="1">
        <v>90.913343248200391</v>
      </c>
      <c r="BQ595" s="1">
        <v>415.61048750644147</v>
      </c>
      <c r="BR595" s="1" t="s">
        <v>757</v>
      </c>
      <c r="BS595" s="1">
        <v>5.5331964407939767</v>
      </c>
      <c r="BT595" s="1" t="s">
        <v>103</v>
      </c>
      <c r="BU595" s="1" t="s">
        <v>103</v>
      </c>
      <c r="BV595" s="1" t="e">
        <v>#VALUE!</v>
      </c>
      <c r="BW595" s="1">
        <v>109.79448108051302</v>
      </c>
    </row>
    <row r="596" spans="1:75" x14ac:dyDescent="0.2">
      <c r="A596" s="8" t="s">
        <v>2504</v>
      </c>
      <c r="B596" s="4"/>
      <c r="C596" s="8" t="s">
        <v>1195</v>
      </c>
      <c r="D596" s="8"/>
      <c r="E596" s="9" t="s">
        <v>81</v>
      </c>
      <c r="F596" s="1" t="s">
        <v>2505</v>
      </c>
      <c r="G596" s="3" t="s">
        <v>2506</v>
      </c>
      <c r="H596" s="3" t="s">
        <v>84</v>
      </c>
      <c r="I596" s="1">
        <v>20</v>
      </c>
      <c r="J596" s="1" t="s">
        <v>85</v>
      </c>
      <c r="K596" s="1" t="s">
        <v>85</v>
      </c>
      <c r="L596" s="1" t="s">
        <v>85</v>
      </c>
      <c r="M596" s="1" t="s">
        <v>85</v>
      </c>
      <c r="N596" s="10">
        <v>1350000000</v>
      </c>
      <c r="O596" s="11">
        <v>44770</v>
      </c>
      <c r="P596" s="11" t="e">
        <v>#VALUE!</v>
      </c>
      <c r="Q596" s="1">
        <v>0.29505646818259734</v>
      </c>
      <c r="R596" s="1">
        <v>0.61755321303669231</v>
      </c>
      <c r="S596" s="1">
        <v>1.8641756390224362</v>
      </c>
      <c r="T596" s="1" t="e">
        <v>#VALUE!</v>
      </c>
      <c r="U596" s="1" t="e">
        <v>#VALUE!</v>
      </c>
      <c r="V596" s="1" t="e">
        <v>#VALUE!</v>
      </c>
      <c r="W596" s="1" t="s">
        <v>2507</v>
      </c>
      <c r="X596" s="1">
        <v>54.917388916015625</v>
      </c>
      <c r="Y596" s="1">
        <v>4.8946381951726723</v>
      </c>
      <c r="Z596" s="12">
        <v>5.3317999999999997E-2</v>
      </c>
      <c r="AA596" s="12">
        <v>0.10858832914526495</v>
      </c>
      <c r="AB596" s="1" t="s">
        <v>87</v>
      </c>
      <c r="AC596" s="1">
        <v>99.837999999999994</v>
      </c>
      <c r="AD596" s="1">
        <v>5.5609134380098393</v>
      </c>
      <c r="AE596" s="1" t="s">
        <v>84</v>
      </c>
      <c r="AF596" s="12" t="s">
        <v>84</v>
      </c>
      <c r="AG596" s="1" t="s">
        <v>84</v>
      </c>
      <c r="AH596" s="1" t="s">
        <v>84</v>
      </c>
      <c r="AI596" s="1" t="e">
        <v>#VALUE!</v>
      </c>
      <c r="AJ596" s="12" t="e">
        <v>#VALUE!</v>
      </c>
      <c r="AK596" s="1" t="s">
        <v>2435</v>
      </c>
      <c r="AL596" s="1">
        <v>45.312892913818359</v>
      </c>
      <c r="AM596" s="1">
        <v>169.93980932783751</v>
      </c>
      <c r="AN596" s="1">
        <v>57.979679594065686</v>
      </c>
      <c r="AO596" s="1">
        <v>0.1834360027378508</v>
      </c>
      <c r="AP596" s="1">
        <v>109.46064337449322</v>
      </c>
      <c r="AQ596" s="1" t="s">
        <v>757</v>
      </c>
      <c r="AR596" s="3" t="s">
        <v>90</v>
      </c>
      <c r="AS596" s="3">
        <v>22.568349844588109</v>
      </c>
      <c r="AT596" s="1">
        <v>217.41356798298997</v>
      </c>
      <c r="AU596" s="1">
        <v>190.35610029870011</v>
      </c>
      <c r="AV596" s="1">
        <v>155.05432331593215</v>
      </c>
      <c r="AW596" s="1" t="s">
        <v>2119</v>
      </c>
      <c r="AX596" s="1">
        <v>4.8905479999999999</v>
      </c>
      <c r="AY596" s="1">
        <v>8.3841300000000007</v>
      </c>
      <c r="AZ596" s="1">
        <v>94.55</v>
      </c>
      <c r="BA596" s="1">
        <v>77.81</v>
      </c>
      <c r="BB596" s="1">
        <v>94.24</v>
      </c>
      <c r="BC596" s="13">
        <v>0.98148148148148129</v>
      </c>
      <c r="BD596" s="1">
        <v>51.192535672771101</v>
      </c>
      <c r="BE596" s="1">
        <v>77.004715647255807</v>
      </c>
      <c r="BF596" s="1">
        <v>32.805818228861682</v>
      </c>
      <c r="BG596" s="1">
        <v>0.58400054033344573</v>
      </c>
      <c r="BH596" s="1">
        <v>2.8145106091718</v>
      </c>
      <c r="BI596" s="1">
        <v>7.5863517419215967</v>
      </c>
      <c r="BJ596" s="1">
        <v>3.0242786516052647</v>
      </c>
      <c r="BK596" s="1">
        <v>28.208469404487161</v>
      </c>
      <c r="BL596" s="1">
        <v>6.0979664209177145</v>
      </c>
      <c r="BM596" s="1">
        <v>-0.15953995496032786</v>
      </c>
      <c r="BN596" s="1">
        <v>14.063280000000001</v>
      </c>
      <c r="BO596" s="1">
        <v>77.165440000000004</v>
      </c>
      <c r="BP596" s="1">
        <v>50.477744480033081</v>
      </c>
      <c r="BQ596" s="1">
        <v>18.097338404032826</v>
      </c>
      <c r="BR596" s="1" t="s">
        <v>757</v>
      </c>
      <c r="BS596" s="1">
        <v>0.1834360027378508</v>
      </c>
      <c r="BT596" s="1" t="s">
        <v>103</v>
      </c>
      <c r="BU596" s="1" t="s">
        <v>103</v>
      </c>
      <c r="BV596" s="1" t="e">
        <v>#VALUE!</v>
      </c>
      <c r="BW596" s="1">
        <v>44.073071492990259</v>
      </c>
    </row>
    <row r="597" spans="1:75" x14ac:dyDescent="0.2">
      <c r="A597" s="8" t="s">
        <v>2508</v>
      </c>
      <c r="B597" s="4" t="s">
        <v>2509</v>
      </c>
      <c r="C597" s="8" t="s">
        <v>1281</v>
      </c>
      <c r="D597" s="8" t="s">
        <v>228</v>
      </c>
      <c r="E597" s="9"/>
      <c r="F597" s="1" t="s">
        <v>2510</v>
      </c>
      <c r="G597" s="3" t="s">
        <v>2511</v>
      </c>
      <c r="H597" s="3" t="s">
        <v>231</v>
      </c>
      <c r="I597" s="1" t="s">
        <v>100</v>
      </c>
      <c r="J597" s="1">
        <v>310.2</v>
      </c>
      <c r="K597" s="1" t="s">
        <v>344</v>
      </c>
      <c r="L597" s="1">
        <v>11.833855364071828</v>
      </c>
      <c r="M597" s="1">
        <v>-5.3897084668596253</v>
      </c>
      <c r="N597" s="10">
        <v>750000000</v>
      </c>
      <c r="O597" s="11">
        <v>44446</v>
      </c>
      <c r="P597" s="11">
        <v>44300</v>
      </c>
      <c r="Q597" s="1">
        <v>1.143335294273351</v>
      </c>
      <c r="R597" s="1">
        <v>-1.4505759678456243</v>
      </c>
      <c r="S597" s="1">
        <v>-2.9107827326163793</v>
      </c>
      <c r="T597" s="1">
        <v>-4.2718472896496884E-3</v>
      </c>
      <c r="U597" s="1">
        <v>0.18576820182667486</v>
      </c>
      <c r="V597" s="1">
        <v>1.4780554670690949</v>
      </c>
      <c r="W597" s="1" t="s">
        <v>2512</v>
      </c>
      <c r="X597" s="1">
        <v>657.14239501953125</v>
      </c>
      <c r="Y597" s="1">
        <v>6.2413698765525822</v>
      </c>
      <c r="Z597" s="12">
        <v>0.99694499999999997</v>
      </c>
      <c r="AA597" s="12">
        <v>-5.8255295247875756</v>
      </c>
      <c r="AB597" s="1" t="s">
        <v>169</v>
      </c>
      <c r="AC597" s="1">
        <v>92.506</v>
      </c>
      <c r="AD597" s="1">
        <v>9.2474468155014726</v>
      </c>
      <c r="AE597" s="1">
        <v>2.5936336382121232</v>
      </c>
      <c r="AF597" s="12">
        <v>2.5936336382121232</v>
      </c>
      <c r="AG597" s="1" t="s">
        <v>84</v>
      </c>
      <c r="AH597" s="1" t="s">
        <v>100</v>
      </c>
      <c r="AI597" s="1" t="e">
        <v>#VALUE!</v>
      </c>
      <c r="AJ597" s="12" t="e">
        <v>#VALUE!</v>
      </c>
      <c r="AK597" s="1" t="s">
        <v>2435</v>
      </c>
      <c r="AL597" s="1">
        <v>682.70878457000003</v>
      </c>
      <c r="AM597" s="1" t="e">
        <v>#VALUE!</v>
      </c>
      <c r="AN597" s="1" t="e">
        <v>#VALUE!</v>
      </c>
      <c r="AO597" s="1">
        <v>1.5824777549623545</v>
      </c>
      <c r="AP597" s="1">
        <v>383.06614164305722</v>
      </c>
      <c r="AQ597" s="1" t="s">
        <v>171</v>
      </c>
      <c r="AR597" s="3" t="s">
        <v>102</v>
      </c>
      <c r="AS597" s="3">
        <v>657.97196005695798</v>
      </c>
      <c r="AT597" s="1">
        <v>657.83156478739568</v>
      </c>
      <c r="AU597" s="1">
        <v>613.70686016179934</v>
      </c>
      <c r="AV597" s="1">
        <v>595.4183498660766</v>
      </c>
      <c r="AW597" s="1" t="s">
        <v>2119</v>
      </c>
      <c r="AX597" s="1">
        <v>4.8905479999999999</v>
      </c>
      <c r="AY597" s="1">
        <v>8.3841300000000007</v>
      </c>
      <c r="AZ597" s="1">
        <v>94.55</v>
      </c>
      <c r="BA597" s="1">
        <v>77.81</v>
      </c>
      <c r="BB597" s="1">
        <v>94.24</v>
      </c>
      <c r="BC597" s="13">
        <v>0.98148148148148129</v>
      </c>
      <c r="BD597" s="1">
        <v>51.192535672771101</v>
      </c>
      <c r="BE597" s="1">
        <v>77.004715647255807</v>
      </c>
      <c r="BF597" s="1">
        <v>32.805818228861682</v>
      </c>
      <c r="BG597" s="1">
        <v>0.58400054033344573</v>
      </c>
      <c r="BH597" s="1">
        <v>3.7015742642026011</v>
      </c>
      <c r="BI597" s="1">
        <v>120.54598497000006</v>
      </c>
      <c r="BJ597" s="1">
        <v>-13.335495049999963</v>
      </c>
      <c r="BK597" s="1">
        <v>162.32629588000009</v>
      </c>
      <c r="BL597" s="1">
        <v>386.32686322000001</v>
      </c>
      <c r="BM597" s="1">
        <v>0.11035870434100555</v>
      </c>
      <c r="BN597" s="1">
        <v>278.01126756000002</v>
      </c>
      <c r="BO597" s="1">
        <v>782.58565349000003</v>
      </c>
      <c r="BP597" s="1">
        <v>19.794280428229268</v>
      </c>
      <c r="BQ597" s="1">
        <v>136.85696856121865</v>
      </c>
      <c r="BR597" s="1" t="s">
        <v>171</v>
      </c>
      <c r="BS597" s="1">
        <v>56.668035592060235</v>
      </c>
      <c r="BT597" s="1" t="s">
        <v>103</v>
      </c>
      <c r="BU597" s="1" t="s">
        <v>103</v>
      </c>
      <c r="BV597" s="1" t="e">
        <v>#VALUE!</v>
      </c>
      <c r="BW597" s="1">
        <v>680.69838660523249</v>
      </c>
    </row>
    <row r="598" spans="1:75" x14ac:dyDescent="0.2">
      <c r="A598" s="8" t="s">
        <v>2513</v>
      </c>
      <c r="B598" s="4" t="s">
        <v>614</v>
      </c>
      <c r="C598" s="8" t="s">
        <v>1281</v>
      </c>
      <c r="D598" s="8" t="s">
        <v>228</v>
      </c>
      <c r="E598" s="9"/>
      <c r="F598" s="1" t="s">
        <v>2514</v>
      </c>
      <c r="G598" s="3" t="s">
        <v>2515</v>
      </c>
      <c r="H598" s="3" t="s">
        <v>617</v>
      </c>
      <c r="I598" s="1" t="s">
        <v>100</v>
      </c>
      <c r="J598" s="1">
        <v>400</v>
      </c>
      <c r="K598" s="1" t="s">
        <v>344</v>
      </c>
      <c r="L598" s="1">
        <v>0.37858333867455901</v>
      </c>
      <c r="M598" s="1">
        <v>-3.5287539788084472E-2</v>
      </c>
      <c r="N598" s="10">
        <v>750000000</v>
      </c>
      <c r="O598" s="11">
        <v>44083</v>
      </c>
      <c r="P598" s="11">
        <v>43922</v>
      </c>
      <c r="Q598" s="1">
        <v>0.80552922039232033</v>
      </c>
      <c r="R598" s="1">
        <v>0.69660816615226828</v>
      </c>
      <c r="S598" s="1">
        <v>1.7721242014617999</v>
      </c>
      <c r="T598" s="1">
        <v>0.17616262266184624</v>
      </c>
      <c r="U598" s="1">
        <v>0.39085312285287444</v>
      </c>
      <c r="V598" s="1">
        <v>1.2838046957582616</v>
      </c>
      <c r="W598" s="1" t="s">
        <v>1534</v>
      </c>
      <c r="X598" s="1">
        <v>214.03323364257813</v>
      </c>
      <c r="Y598" s="1">
        <v>4.7568320599999998</v>
      </c>
      <c r="Z598" s="12">
        <v>0.59867599999999999</v>
      </c>
      <c r="AA598" s="12">
        <v>-0.20618028254915099</v>
      </c>
      <c r="AB598" s="1" t="s">
        <v>169</v>
      </c>
      <c r="AC598" s="1">
        <v>99.87</v>
      </c>
      <c r="AD598" s="1">
        <v>4.8163550969629574</v>
      </c>
      <c r="AE598" s="1">
        <v>2.5892089423903157</v>
      </c>
      <c r="AF598" s="12">
        <v>2.5892089423903157</v>
      </c>
      <c r="AG598" s="1" t="s">
        <v>84</v>
      </c>
      <c r="AH598" s="1" t="s">
        <v>100</v>
      </c>
      <c r="AI598" s="1" t="e">
        <v>#VALUE!</v>
      </c>
      <c r="AJ598" s="12" t="e">
        <v>#VALUE!</v>
      </c>
      <c r="AK598" s="1" t="s">
        <v>2435</v>
      </c>
      <c r="AL598" s="1">
        <v>227.3852272</v>
      </c>
      <c r="AM598" s="1" t="e">
        <v>#VALUE!</v>
      </c>
      <c r="AN598" s="1" t="e">
        <v>#VALUE!</v>
      </c>
      <c r="AO598" s="1">
        <v>0.33401779603011633</v>
      </c>
      <c r="AP598" s="1">
        <v>202.51787921252588</v>
      </c>
      <c r="AQ598" s="1" t="s">
        <v>271</v>
      </c>
      <c r="AR598" s="3" t="s">
        <v>102</v>
      </c>
      <c r="AS598" s="3">
        <v>211.08648351039955</v>
      </c>
      <c r="AT598" s="1">
        <v>208.65406948360948</v>
      </c>
      <c r="AU598" s="1">
        <v>182.75065452520226</v>
      </c>
      <c r="AV598" s="1">
        <v>149.61825074247756</v>
      </c>
      <c r="AW598" s="1" t="s">
        <v>2119</v>
      </c>
      <c r="AX598" s="1">
        <v>4.8905479999999999</v>
      </c>
      <c r="AY598" s="1">
        <v>8.3841300000000007</v>
      </c>
      <c r="AZ598" s="1">
        <v>94.55</v>
      </c>
      <c r="BA598" s="1">
        <v>77.81</v>
      </c>
      <c r="BB598" s="1">
        <v>94.24</v>
      </c>
      <c r="BC598" s="13">
        <v>0.98148148148148129</v>
      </c>
      <c r="BD598" s="1">
        <v>51.192535672771101</v>
      </c>
      <c r="BE598" s="1">
        <v>77.004715647255807</v>
      </c>
      <c r="BF598" s="1">
        <v>32.805818228861682</v>
      </c>
      <c r="BG598" s="1">
        <v>0.58400054033344573</v>
      </c>
      <c r="BH598" s="1">
        <v>4.6954140999315541</v>
      </c>
      <c r="BI598" s="1">
        <v>-0.56765877999998793</v>
      </c>
      <c r="BJ598" s="1">
        <v>3.471274000000335E-2</v>
      </c>
      <c r="BK598" s="1">
        <v>6.0379398400000071</v>
      </c>
      <c r="BL598" s="1">
        <v>63.200773760000004</v>
      </c>
      <c r="BM598" s="1">
        <v>-0.65419456077531979</v>
      </c>
      <c r="BN598" s="1">
        <v>153.46229787999999</v>
      </c>
      <c r="BO598" s="1">
        <v>388.55857328000002</v>
      </c>
      <c r="BP598" s="1">
        <v>68.556316260551014</v>
      </c>
      <c r="BQ598" s="1">
        <v>33.252797868712491</v>
      </c>
      <c r="BR598" s="1" t="s">
        <v>271</v>
      </c>
      <c r="BS598" s="1">
        <v>55.416837782340863</v>
      </c>
      <c r="BT598" s="1">
        <v>140.68430602999999</v>
      </c>
      <c r="BU598" s="1">
        <v>572.35207350999997</v>
      </c>
      <c r="BV598" s="1">
        <v>79.914895736565029</v>
      </c>
      <c r="BW598" s="1">
        <v>225.30626800713787</v>
      </c>
    </row>
    <row r="599" spans="1:75" x14ac:dyDescent="0.2">
      <c r="A599" s="8" t="s">
        <v>2516</v>
      </c>
      <c r="B599" s="4" t="s">
        <v>715</v>
      </c>
      <c r="C599" s="8" t="s">
        <v>1219</v>
      </c>
      <c r="D599" s="8" t="s">
        <v>228</v>
      </c>
      <c r="E599" s="9"/>
      <c r="F599" s="1" t="s">
        <v>2517</v>
      </c>
      <c r="G599" s="3" t="s">
        <v>2518</v>
      </c>
      <c r="H599" s="3" t="s">
        <v>718</v>
      </c>
      <c r="I599" s="1" t="s">
        <v>100</v>
      </c>
      <c r="J599" s="1">
        <v>172</v>
      </c>
      <c r="K599" s="1" t="s">
        <v>527</v>
      </c>
      <c r="L599" s="1">
        <v>4.3217652649575973</v>
      </c>
      <c r="M599" s="1">
        <v>0.21954030964202015</v>
      </c>
      <c r="N599" s="10">
        <v>1250000000</v>
      </c>
      <c r="O599" s="11">
        <v>45741</v>
      </c>
      <c r="P599" s="11">
        <v>45567</v>
      </c>
      <c r="Q599" s="1">
        <v>0.2326184990143032</v>
      </c>
      <c r="R599" s="1">
        <v>0.36997340934081802</v>
      </c>
      <c r="S599" s="1" t="s">
        <v>103</v>
      </c>
      <c r="T599" s="1">
        <v>-0.67882966194613426</v>
      </c>
      <c r="U599" s="1">
        <v>-0.7084489866823529</v>
      </c>
      <c r="V599" s="1">
        <v>1.6684736889121643</v>
      </c>
      <c r="W599" s="1" t="s">
        <v>2519</v>
      </c>
      <c r="X599" s="1">
        <v>124.99412536621094</v>
      </c>
      <c r="Y599" s="1">
        <v>4.1784039499999999</v>
      </c>
      <c r="Z599" s="12">
        <v>0.88392599999999999</v>
      </c>
      <c r="AA599" s="12" t="s">
        <v>103</v>
      </c>
      <c r="AB599" s="1" t="s">
        <v>169</v>
      </c>
      <c r="AC599" s="1">
        <v>99.94</v>
      </c>
      <c r="AD599" s="1">
        <v>4.8947585364097117</v>
      </c>
      <c r="AE599" s="1">
        <v>3.2925726100307826</v>
      </c>
      <c r="AF599" s="12">
        <v>3.2925726100307826</v>
      </c>
      <c r="AG599" s="1" t="s">
        <v>84</v>
      </c>
      <c r="AH599" s="1">
        <v>3.4695277367424411</v>
      </c>
      <c r="AI599" s="1" t="e">
        <v>#VALUE!</v>
      </c>
      <c r="AJ599" s="12" t="e">
        <v>#VALUE!</v>
      </c>
      <c r="AK599" s="1" t="s">
        <v>2435</v>
      </c>
      <c r="AL599" s="1">
        <v>131.56141371000001</v>
      </c>
      <c r="AM599" s="1">
        <v>161.12899199999998</v>
      </c>
      <c r="AN599" s="1">
        <v>4.7670994242382108</v>
      </c>
      <c r="AO599" s="1">
        <v>4.8432580424366876</v>
      </c>
      <c r="AP599" s="1">
        <v>156.09980940643749</v>
      </c>
      <c r="AQ599" s="1" t="s">
        <v>133</v>
      </c>
      <c r="AR599" s="3" t="s">
        <v>102</v>
      </c>
      <c r="AS599" s="3">
        <v>130.18037840758123</v>
      </c>
      <c r="AT599" s="1">
        <v>130.82735536907938</v>
      </c>
      <c r="AU599" s="1">
        <v>51.752701896425933</v>
      </c>
      <c r="AV599" s="1">
        <v>35.851600339937129</v>
      </c>
      <c r="AW599" s="1" t="s">
        <v>2119</v>
      </c>
      <c r="AX599" s="1">
        <v>4.8905479999999999</v>
      </c>
      <c r="AY599" s="1">
        <v>8.3841300000000007</v>
      </c>
      <c r="AZ599" s="1">
        <v>94.55</v>
      </c>
      <c r="BA599" s="1">
        <v>77.81</v>
      </c>
      <c r="BB599" s="1">
        <v>94.24</v>
      </c>
      <c r="BC599" s="13">
        <v>0.98148148148148129</v>
      </c>
      <c r="BD599" s="1">
        <v>51.192535672771101</v>
      </c>
      <c r="BE599" s="1">
        <v>77.004715647255807</v>
      </c>
      <c r="BF599" s="1">
        <v>32.805818228861682</v>
      </c>
      <c r="BG599" s="1">
        <v>0.58400054033344573</v>
      </c>
      <c r="BH599" s="1">
        <v>0.15331964407939766</v>
      </c>
      <c r="BI599" s="1" t="s">
        <v>103</v>
      </c>
      <c r="BJ599" s="1">
        <v>1.7099689300000023</v>
      </c>
      <c r="BK599" s="1">
        <v>-19.50607187</v>
      </c>
      <c r="BL599" s="1" t="s">
        <v>103</v>
      </c>
      <c r="BM599" s="1" t="s">
        <v>103</v>
      </c>
      <c r="BN599" s="1" t="s">
        <v>103</v>
      </c>
      <c r="BO599" s="1" t="s">
        <v>103</v>
      </c>
      <c r="BP599" s="1" t="e">
        <v>#VALUE!</v>
      </c>
      <c r="BQ599" s="1">
        <v>434.60630789709853</v>
      </c>
      <c r="BR599" s="1" t="s">
        <v>133</v>
      </c>
      <c r="BS599" s="1">
        <v>9.8425735797399039</v>
      </c>
      <c r="BT599" s="1" t="s">
        <v>103</v>
      </c>
      <c r="BU599" s="1" t="s">
        <v>103</v>
      </c>
      <c r="BV599" s="1" t="e">
        <v>#VALUE!</v>
      </c>
      <c r="BW599" s="1">
        <v>157.90426720119248</v>
      </c>
    </row>
    <row r="600" spans="1:75" x14ac:dyDescent="0.2">
      <c r="A600" s="8" t="s">
        <v>2520</v>
      </c>
      <c r="B600" s="4" t="s">
        <v>813</v>
      </c>
      <c r="C600" s="8" t="s">
        <v>1219</v>
      </c>
      <c r="D600" s="8" t="s">
        <v>228</v>
      </c>
      <c r="E600" s="9"/>
      <c r="F600" s="1" t="s">
        <v>2521</v>
      </c>
      <c r="G600" s="3" t="s">
        <v>2522</v>
      </c>
      <c r="H600" s="3" t="s">
        <v>368</v>
      </c>
      <c r="I600" s="1" t="s">
        <v>100</v>
      </c>
      <c r="J600" s="1">
        <v>169</v>
      </c>
      <c r="K600" s="1" t="s">
        <v>1278</v>
      </c>
      <c r="L600" s="1">
        <v>1.7664706181892373</v>
      </c>
      <c r="M600" s="1">
        <v>4.0532439203315625E-2</v>
      </c>
      <c r="N600" s="10">
        <v>1000000000</v>
      </c>
      <c r="O600" s="11">
        <v>44651</v>
      </c>
      <c r="P600" s="11">
        <v>44482</v>
      </c>
      <c r="Q600" s="1">
        <v>0.31573452393793833</v>
      </c>
      <c r="R600" s="1">
        <v>0.65052383252903745</v>
      </c>
      <c r="S600" s="1">
        <v>2.0381923998602947</v>
      </c>
      <c r="T600" s="1">
        <v>-0.10127514007337579</v>
      </c>
      <c r="U600" s="1">
        <v>4.3333008356327696E-2</v>
      </c>
      <c r="V600" s="1">
        <v>1.5790623244428925</v>
      </c>
      <c r="W600" s="1" t="s">
        <v>131</v>
      </c>
      <c r="X600" s="1">
        <v>80.614936828613281</v>
      </c>
      <c r="Y600" s="1">
        <v>3.4821721500000002</v>
      </c>
      <c r="Z600" s="12">
        <v>0.436278</v>
      </c>
      <c r="AA600" s="12">
        <v>3.6197251402558805E-2</v>
      </c>
      <c r="AB600" s="1" t="s">
        <v>169</v>
      </c>
      <c r="AC600" s="1">
        <v>101.318</v>
      </c>
      <c r="AD600" s="1">
        <v>3.4821721510469676</v>
      </c>
      <c r="AE600" s="1">
        <v>2.6199335328812134</v>
      </c>
      <c r="AF600" s="12">
        <v>2.6199335328812134</v>
      </c>
      <c r="AG600" s="1" t="s">
        <v>84</v>
      </c>
      <c r="AH600" s="1" t="s">
        <v>100</v>
      </c>
      <c r="AI600" s="1" t="e">
        <v>#VALUE!</v>
      </c>
      <c r="AJ600" s="12" t="e">
        <v>#VALUE!</v>
      </c>
      <c r="AK600" s="1" t="s">
        <v>2435</v>
      </c>
      <c r="AL600" s="1">
        <v>85.868292139999994</v>
      </c>
      <c r="AM600" s="1" t="e">
        <v>#VALUE!</v>
      </c>
      <c r="AN600" s="1" t="e">
        <v>#VALUE!</v>
      </c>
      <c r="AO600" s="1">
        <v>1.8562628336755647</v>
      </c>
      <c r="AP600" s="1">
        <v>99.358705781879166</v>
      </c>
      <c r="AQ600" s="1" t="s">
        <v>133</v>
      </c>
      <c r="AR600" s="3" t="s">
        <v>102</v>
      </c>
      <c r="AS600" s="3">
        <v>83.959660589992552</v>
      </c>
      <c r="AT600" s="1">
        <v>83.530250430095208</v>
      </c>
      <c r="AU600" s="1">
        <v>33.69218239206657</v>
      </c>
      <c r="AV600" s="1">
        <v>17.073329076199339</v>
      </c>
      <c r="AW600" s="1" t="s">
        <v>2119</v>
      </c>
      <c r="AX600" s="1">
        <v>4.8905479999999999</v>
      </c>
      <c r="AY600" s="1">
        <v>8.3841300000000007</v>
      </c>
      <c r="AZ600" s="1">
        <v>94.55</v>
      </c>
      <c r="BA600" s="1">
        <v>77.81</v>
      </c>
      <c r="BB600" s="1">
        <v>94.24</v>
      </c>
      <c r="BC600" s="13">
        <v>0.98148148148148129</v>
      </c>
      <c r="BD600" s="1">
        <v>51.192535672771101</v>
      </c>
      <c r="BE600" s="1">
        <v>77.004715647255807</v>
      </c>
      <c r="BF600" s="1">
        <v>32.805818228861682</v>
      </c>
      <c r="BG600" s="1">
        <v>0.58400054033344573</v>
      </c>
      <c r="BH600" s="1">
        <v>3.14031485284052</v>
      </c>
      <c r="BI600" s="1">
        <v>-35.359834610000007</v>
      </c>
      <c r="BJ600" s="1">
        <v>1.6846203400000093</v>
      </c>
      <c r="BK600" s="1">
        <v>-23.466881720000003</v>
      </c>
      <c r="BL600" s="1">
        <v>-4.2547836500000074</v>
      </c>
      <c r="BM600" s="1">
        <v>-1.287314603739798</v>
      </c>
      <c r="BN600" s="1">
        <v>83.629133749999994</v>
      </c>
      <c r="BO600" s="1">
        <v>122.44189407</v>
      </c>
      <c r="BP600" s="1">
        <v>94.230870539640094</v>
      </c>
      <c r="BQ600" s="1">
        <v>180.0819882107163</v>
      </c>
      <c r="BR600" s="1" t="s">
        <v>133</v>
      </c>
      <c r="BS600" s="1">
        <v>6.8583162217659135</v>
      </c>
      <c r="BT600" s="1" t="s">
        <v>103</v>
      </c>
      <c r="BU600" s="1" t="s">
        <v>103</v>
      </c>
      <c r="BV600" s="1" t="e">
        <v>#VALUE!</v>
      </c>
      <c r="BW600" s="1">
        <v>102.26928349522541</v>
      </c>
    </row>
    <row r="601" spans="1:75" x14ac:dyDescent="0.2">
      <c r="A601" s="8" t="s">
        <v>2523</v>
      </c>
      <c r="B601" s="4"/>
      <c r="C601" s="8" t="s">
        <v>1195</v>
      </c>
      <c r="D601" s="8"/>
      <c r="E601" s="9" t="s">
        <v>81</v>
      </c>
      <c r="F601" s="1" t="s">
        <v>2524</v>
      </c>
      <c r="G601" s="3" t="s">
        <v>2525</v>
      </c>
      <c r="H601" s="3" t="s">
        <v>84</v>
      </c>
      <c r="I601" s="1">
        <v>15</v>
      </c>
      <c r="J601" s="1">
        <v>93</v>
      </c>
      <c r="K601" s="1" t="s">
        <v>749</v>
      </c>
      <c r="L601" s="1">
        <v>1.2261747177567408</v>
      </c>
      <c r="M601" s="1">
        <v>2.1279129720227441E-2</v>
      </c>
      <c r="N601" s="10">
        <v>1000000000</v>
      </c>
      <c r="O601" s="11">
        <v>45539</v>
      </c>
      <c r="P601" s="11" t="e">
        <v>#VALUE!</v>
      </c>
      <c r="Q601" s="1">
        <v>0.11623783434302482</v>
      </c>
      <c r="R601" s="1">
        <v>0.60981159309894117</v>
      </c>
      <c r="S601" s="1">
        <v>2.0992156676991058</v>
      </c>
      <c r="T601" s="1" t="e">
        <v>#VALUE!</v>
      </c>
      <c r="U601" s="1" t="e">
        <v>#VALUE!</v>
      </c>
      <c r="V601" s="1" t="e">
        <v>#VALUE!</v>
      </c>
      <c r="W601" s="1" t="s">
        <v>2526</v>
      </c>
      <c r="X601" s="1">
        <v>58.177005767822266</v>
      </c>
      <c r="Y601" s="1">
        <v>4.6789947300000003</v>
      </c>
      <c r="Z601" s="12">
        <v>8.5216E-2</v>
      </c>
      <c r="AA601" s="12">
        <v>0.13569199559488876</v>
      </c>
      <c r="AB601" s="1" t="s">
        <v>169</v>
      </c>
      <c r="AC601" s="1">
        <v>99.808999999999997</v>
      </c>
      <c r="AD601" s="1">
        <v>4.6789947268530971</v>
      </c>
      <c r="AE601" s="1" t="s">
        <v>84</v>
      </c>
      <c r="AF601" s="12" t="s">
        <v>84</v>
      </c>
      <c r="AG601" s="1" t="s">
        <v>84</v>
      </c>
      <c r="AH601" s="1" t="s">
        <v>84</v>
      </c>
      <c r="AI601" s="1" t="e">
        <v>#VALUE!</v>
      </c>
      <c r="AJ601" s="12" t="e">
        <v>#VALUE!</v>
      </c>
      <c r="AK601" s="1" t="s">
        <v>2435</v>
      </c>
      <c r="AL601" s="1">
        <v>68.017196655273438</v>
      </c>
      <c r="AM601" s="1" t="e">
        <v>#VALUE!</v>
      </c>
      <c r="AN601" s="1" t="e">
        <v>#VALUE!</v>
      </c>
      <c r="AO601" s="1">
        <v>1.2867898699520877</v>
      </c>
      <c r="AP601" s="1">
        <v>65.530783422664598</v>
      </c>
      <c r="AQ601" s="1" t="s">
        <v>757</v>
      </c>
      <c r="AR601" s="3" t="s">
        <v>90</v>
      </c>
      <c r="AS601" s="3">
        <v>41.781621706351359</v>
      </c>
      <c r="AT601" s="1">
        <v>204.9363371571697</v>
      </c>
      <c r="AU601" s="1">
        <v>166.70109819787271</v>
      </c>
      <c r="AV601" s="1">
        <v>146.60935836390595</v>
      </c>
      <c r="AW601" s="1" t="s">
        <v>2119</v>
      </c>
      <c r="AX601" s="1">
        <v>4.8905479999999999</v>
      </c>
      <c r="AY601" s="1">
        <v>8.3841300000000007</v>
      </c>
      <c r="AZ601" s="1">
        <v>94.55</v>
      </c>
      <c r="BA601" s="1">
        <v>77.81</v>
      </c>
      <c r="BB601" s="1">
        <v>94.24</v>
      </c>
      <c r="BC601" s="13">
        <v>0.98148148148148129</v>
      </c>
      <c r="BD601" s="1">
        <v>51.192535672771101</v>
      </c>
      <c r="BE601" s="1">
        <v>77.004715647255807</v>
      </c>
      <c r="BF601" s="1">
        <v>32.805818228861682</v>
      </c>
      <c r="BG601" s="1">
        <v>0.58400054033344573</v>
      </c>
      <c r="BH601" s="1">
        <v>0.70910335386721424</v>
      </c>
      <c r="BI601" s="1" t="s">
        <v>103</v>
      </c>
      <c r="BJ601" s="1">
        <v>-0.17008894811318953</v>
      </c>
      <c r="BK601" s="1">
        <v>-5.1229135359212989</v>
      </c>
      <c r="BL601" s="1">
        <v>-0.77210831509768951</v>
      </c>
      <c r="BM601" s="1" t="s">
        <v>103</v>
      </c>
      <c r="BN601" s="1">
        <v>60.263629999999999</v>
      </c>
      <c r="BO601" s="1">
        <v>134.43680000000001</v>
      </c>
      <c r="BP601" s="1">
        <v>89.546669428752438</v>
      </c>
      <c r="BQ601" s="1">
        <v>123.16147422126278</v>
      </c>
      <c r="BR601" s="1" t="s">
        <v>757</v>
      </c>
      <c r="BS601" s="1">
        <v>2.2861054072553046</v>
      </c>
      <c r="BT601" s="1" t="s">
        <v>103</v>
      </c>
      <c r="BU601" s="1" t="s">
        <v>103</v>
      </c>
      <c r="BV601" s="1" t="e">
        <v>#VALUE!</v>
      </c>
      <c r="BW601" s="1">
        <v>68.300379476322192</v>
      </c>
    </row>
    <row r="602" spans="1:75" x14ac:dyDescent="0.2">
      <c r="A602" s="8" t="s">
        <v>2527</v>
      </c>
      <c r="B602" s="4"/>
      <c r="C602" s="8" t="s">
        <v>1195</v>
      </c>
      <c r="D602" s="8"/>
      <c r="E602" s="9" t="s">
        <v>81</v>
      </c>
      <c r="F602" s="1" t="s">
        <v>2528</v>
      </c>
      <c r="G602" s="3" t="s">
        <v>2529</v>
      </c>
      <c r="H602" s="3" t="s">
        <v>84</v>
      </c>
      <c r="I602" s="1">
        <v>20</v>
      </c>
      <c r="J602" s="1">
        <v>133.5</v>
      </c>
      <c r="K602" s="1" t="s">
        <v>749</v>
      </c>
      <c r="L602" s="1">
        <v>3.8174630562957437</v>
      </c>
      <c r="M602" s="1">
        <v>-2.9243503017713662E-3</v>
      </c>
      <c r="N602" s="10">
        <v>750000000</v>
      </c>
      <c r="O602" s="11">
        <v>45539</v>
      </c>
      <c r="P602" s="11" t="e">
        <v>#VALUE!</v>
      </c>
      <c r="Q602" s="1">
        <v>-0.16262225642892369</v>
      </c>
      <c r="R602" s="1">
        <v>0.76234388011036103</v>
      </c>
      <c r="S602" s="1">
        <v>3.1473669638275581</v>
      </c>
      <c r="T602" s="1" t="e">
        <v>#VALUE!</v>
      </c>
      <c r="U602" s="1" t="e">
        <v>#VALUE!</v>
      </c>
      <c r="V602" s="1" t="e">
        <v>#VALUE!</v>
      </c>
      <c r="W602" s="1" t="s">
        <v>2530</v>
      </c>
      <c r="X602" s="1">
        <v>85.010444641113281</v>
      </c>
      <c r="Y602" s="1">
        <v>4.8979108700000005</v>
      </c>
      <c r="Z602" s="12">
        <v>0.87293500000000002</v>
      </c>
      <c r="AA602" s="12">
        <v>-0.63620287988859214</v>
      </c>
      <c r="AB602" s="1" t="s">
        <v>169</v>
      </c>
      <c r="AC602" s="1">
        <v>99.070999999999998</v>
      </c>
      <c r="AD602" s="1">
        <v>4.8944903214660203</v>
      </c>
      <c r="AE602" s="1" t="s">
        <v>84</v>
      </c>
      <c r="AF602" s="12" t="s">
        <v>84</v>
      </c>
      <c r="AG602" s="1" t="s">
        <v>84</v>
      </c>
      <c r="AH602" s="1" t="s">
        <v>84</v>
      </c>
      <c r="AI602" s="1" t="e">
        <v>#VALUE!</v>
      </c>
      <c r="AJ602" s="12" t="e">
        <v>#VALUE!</v>
      </c>
      <c r="AK602" s="1" t="s">
        <v>2435</v>
      </c>
      <c r="AL602" s="1">
        <v>120.68325805664063</v>
      </c>
      <c r="AM602" s="1" t="e">
        <v>#VALUE!</v>
      </c>
      <c r="AN602" s="1" t="e">
        <v>#VALUE!</v>
      </c>
      <c r="AO602" s="1">
        <v>4.2874743326488707</v>
      </c>
      <c r="AP602" s="1">
        <v>117.75364986277133</v>
      </c>
      <c r="AQ602" s="1" t="s">
        <v>757</v>
      </c>
      <c r="AR602" s="3" t="s">
        <v>90</v>
      </c>
      <c r="AS602" s="3">
        <v>86.106259142710684</v>
      </c>
      <c r="AT602" s="1">
        <v>207.20752478783621</v>
      </c>
      <c r="AU602" s="1">
        <v>131.87566011078604</v>
      </c>
      <c r="AV602" s="1">
        <v>116.35675492868577</v>
      </c>
      <c r="AW602" s="1" t="s">
        <v>2119</v>
      </c>
      <c r="AX602" s="1">
        <v>4.8905479999999999</v>
      </c>
      <c r="AY602" s="1">
        <v>8.3841300000000007</v>
      </c>
      <c r="AZ602" s="1">
        <v>94.55</v>
      </c>
      <c r="BA602" s="1">
        <v>77.81</v>
      </c>
      <c r="BB602" s="1">
        <v>94.24</v>
      </c>
      <c r="BC602" s="13">
        <v>0.98148148148148129</v>
      </c>
      <c r="BD602" s="1">
        <v>51.192535672771101</v>
      </c>
      <c r="BE602" s="1">
        <v>77.004715647255807</v>
      </c>
      <c r="BF602" s="1">
        <v>32.805818228861682</v>
      </c>
      <c r="BG602" s="1">
        <v>0.58400054033344573</v>
      </c>
      <c r="BH602" s="1">
        <v>0.70910335386721424</v>
      </c>
      <c r="BI602" s="1" t="s">
        <v>103</v>
      </c>
      <c r="BJ602" s="1">
        <v>6.37689340069754</v>
      </c>
      <c r="BK602" s="1">
        <v>-7.4777699288431734</v>
      </c>
      <c r="BL602" s="1">
        <v>8.4454193479405859</v>
      </c>
      <c r="BM602" s="1" t="s">
        <v>103</v>
      </c>
      <c r="BN602" s="1">
        <v>98.060140000000004</v>
      </c>
      <c r="BO602" s="1">
        <v>160.82400000000001</v>
      </c>
      <c r="BP602" s="1">
        <v>63.955183673151048</v>
      </c>
      <c r="BQ602" s="1">
        <v>380.47097242184691</v>
      </c>
      <c r="BR602" s="1" t="s">
        <v>757</v>
      </c>
      <c r="BS602" s="1">
        <v>5.2867898699520879</v>
      </c>
      <c r="BT602" s="1" t="s">
        <v>103</v>
      </c>
      <c r="BU602" s="1" t="s">
        <v>103</v>
      </c>
      <c r="BV602" s="1" t="e">
        <v>#VALUE!</v>
      </c>
      <c r="BW602" s="1">
        <v>120.37282302848735</v>
      </c>
    </row>
    <row r="603" spans="1:75" x14ac:dyDescent="0.2">
      <c r="A603" s="8" t="s">
        <v>2531</v>
      </c>
      <c r="B603" s="4"/>
      <c r="C603" s="8" t="s">
        <v>1195</v>
      </c>
      <c r="D603" s="8"/>
      <c r="E603" s="9" t="s">
        <v>81</v>
      </c>
      <c r="F603" s="1" t="s">
        <v>2532</v>
      </c>
      <c r="G603" s="3" t="s">
        <v>2533</v>
      </c>
      <c r="H603" s="3" t="s">
        <v>84</v>
      </c>
      <c r="I603" s="1">
        <v>15</v>
      </c>
      <c r="J603" s="1">
        <v>103</v>
      </c>
      <c r="K603" s="1" t="s">
        <v>749</v>
      </c>
      <c r="L603" s="1">
        <v>3.2636731662187684</v>
      </c>
      <c r="M603" s="1">
        <v>-3.3231868888193774</v>
      </c>
      <c r="N603" s="10">
        <v>1400000000</v>
      </c>
      <c r="O603" s="11">
        <v>45740</v>
      </c>
      <c r="P603" s="11" t="e">
        <v>#VALUE!</v>
      </c>
      <c r="Q603" s="1">
        <v>0.16502861405223168</v>
      </c>
      <c r="R603" s="1">
        <v>1.2479299425482093</v>
      </c>
      <c r="S603" s="1" t="s">
        <v>103</v>
      </c>
      <c r="T603" s="1" t="e">
        <v>#VALUE!</v>
      </c>
      <c r="U603" s="1" t="e">
        <v>#VALUE!</v>
      </c>
      <c r="V603" s="1" t="e">
        <v>#VALUE!</v>
      </c>
      <c r="W603" s="1" t="s">
        <v>2534</v>
      </c>
      <c r="X603" s="1">
        <v>83.390892028808594</v>
      </c>
      <c r="Y603" s="1">
        <v>4.8015740300000003</v>
      </c>
      <c r="Z603" s="12">
        <v>0.578847</v>
      </c>
      <c r="AA603" s="12" t="s">
        <v>103</v>
      </c>
      <c r="AB603" s="1" t="s">
        <v>169</v>
      </c>
      <c r="AC603" s="1">
        <v>100.328</v>
      </c>
      <c r="AD603" s="1">
        <v>4.8947585364097117</v>
      </c>
      <c r="AE603" s="1">
        <v>3.2925726100307826</v>
      </c>
      <c r="AF603" s="12">
        <v>3.2925726100307826</v>
      </c>
      <c r="AG603" s="1" t="s">
        <v>84</v>
      </c>
      <c r="AH603" s="1">
        <v>3.4695277367424411</v>
      </c>
      <c r="AI603" s="1" t="e">
        <v>#VALUE!</v>
      </c>
      <c r="AJ603" s="12" t="e">
        <v>#VALUE!</v>
      </c>
      <c r="AK603" s="1" t="s">
        <v>2435</v>
      </c>
      <c r="AL603" s="1">
        <v>104.52436065673828</v>
      </c>
      <c r="AM603" s="1">
        <v>161.12899199999998</v>
      </c>
      <c r="AN603" s="1">
        <v>4.7670994242382108</v>
      </c>
      <c r="AO603" s="1">
        <v>2.839151266255989</v>
      </c>
      <c r="AP603" s="1">
        <v>156.09980940643749</v>
      </c>
      <c r="AQ603" s="1" t="s">
        <v>757</v>
      </c>
      <c r="AR603" s="3" t="s">
        <v>90</v>
      </c>
      <c r="AS603" s="3">
        <v>74.817451365911353</v>
      </c>
      <c r="AT603" s="1">
        <v>205.08681601016323</v>
      </c>
      <c r="AU603" s="1">
        <v>142.51656185435695</v>
      </c>
      <c r="AV603" s="1">
        <v>127.21700533803025</v>
      </c>
      <c r="AW603" s="1" t="s">
        <v>2119</v>
      </c>
      <c r="AX603" s="1">
        <v>4.8905479999999999</v>
      </c>
      <c r="AY603" s="1">
        <v>8.3841300000000007</v>
      </c>
      <c r="AZ603" s="1">
        <v>94.55</v>
      </c>
      <c r="BA603" s="1">
        <v>77.81</v>
      </c>
      <c r="BB603" s="1">
        <v>94.24</v>
      </c>
      <c r="BC603" s="13">
        <v>0.98148148148148129</v>
      </c>
      <c r="BD603" s="1">
        <v>51.192535672771101</v>
      </c>
      <c r="BE603" s="1">
        <v>77.004715647255807</v>
      </c>
      <c r="BF603" s="1">
        <v>32.805818228861682</v>
      </c>
      <c r="BG603" s="1">
        <v>0.58400054033344573</v>
      </c>
      <c r="BH603" s="1">
        <v>0.15879534565366188</v>
      </c>
      <c r="BI603" s="1" t="s">
        <v>103</v>
      </c>
      <c r="BJ603" s="1">
        <v>4.1097411841935809</v>
      </c>
      <c r="BK603" s="1">
        <v>-12.687516553447864</v>
      </c>
      <c r="BL603" s="1" t="s">
        <v>103</v>
      </c>
      <c r="BM603" s="1" t="s">
        <v>103</v>
      </c>
      <c r="BN603" s="1" t="s">
        <v>103</v>
      </c>
      <c r="BO603" s="1" t="s">
        <v>103</v>
      </c>
      <c r="BP603" s="1" t="e">
        <v>#VALUE!</v>
      </c>
      <c r="BQ603" s="1">
        <v>263.13040452990322</v>
      </c>
      <c r="BR603" s="1" t="s">
        <v>757</v>
      </c>
      <c r="BS603" s="1">
        <v>3.8357289527720737</v>
      </c>
      <c r="BT603" s="1" t="s">
        <v>103</v>
      </c>
      <c r="BU603" s="1" t="s">
        <v>103</v>
      </c>
      <c r="BV603" s="1" t="e">
        <v>#VALUE!</v>
      </c>
      <c r="BW603" s="1">
        <v>109.55840649299959</v>
      </c>
    </row>
    <row r="604" spans="1:75" x14ac:dyDescent="0.2">
      <c r="A604" s="8" t="s">
        <v>2535</v>
      </c>
      <c r="B604" s="4"/>
      <c r="C604" s="8" t="s">
        <v>1195</v>
      </c>
      <c r="D604" s="8" t="s">
        <v>228</v>
      </c>
      <c r="E604" s="9" t="s">
        <v>81</v>
      </c>
      <c r="F604" s="1" t="s">
        <v>2536</v>
      </c>
      <c r="G604" s="3" t="s">
        <v>2537</v>
      </c>
      <c r="H604" s="3" t="s">
        <v>84</v>
      </c>
      <c r="I604" s="1">
        <v>10</v>
      </c>
      <c r="J604" s="1">
        <v>72</v>
      </c>
      <c r="K604" s="1" t="s">
        <v>749</v>
      </c>
      <c r="L604" s="1">
        <v>2.2149174270658296</v>
      </c>
      <c r="M604" s="1">
        <v>-3.5525671694517444</v>
      </c>
      <c r="N604" s="10">
        <v>1000000000</v>
      </c>
      <c r="O604" s="11">
        <v>45663</v>
      </c>
      <c r="P604" s="11" t="e">
        <v>#VALUE!</v>
      </c>
      <c r="Q604" s="1">
        <v>-3.0795595310495472E-2</v>
      </c>
      <c r="R604" s="1">
        <v>0.62508897927255891</v>
      </c>
      <c r="S604" s="1" t="s">
        <v>103</v>
      </c>
      <c r="T604" s="1" t="e">
        <v>#VALUE!</v>
      </c>
      <c r="U604" s="1" t="e">
        <v>#VALUE!</v>
      </c>
      <c r="V604" s="1" t="e">
        <v>#VALUE!</v>
      </c>
      <c r="W604" s="1" t="s">
        <v>2538</v>
      </c>
      <c r="X604" s="1">
        <v>65.109519958496094</v>
      </c>
      <c r="Y604" s="1">
        <v>4.6948252899999998</v>
      </c>
      <c r="Z604" s="12">
        <v>0.182035</v>
      </c>
      <c r="AA604" s="12" t="s">
        <v>103</v>
      </c>
      <c r="AB604" s="1" t="s">
        <v>169</v>
      </c>
      <c r="AC604" s="1">
        <v>100.301</v>
      </c>
      <c r="AD604" s="1">
        <v>4.8947585364097117</v>
      </c>
      <c r="AE604" s="1">
        <v>3.2925726100307826</v>
      </c>
      <c r="AF604" s="12">
        <v>3.2925726100307826</v>
      </c>
      <c r="AG604" s="1" t="s">
        <v>84</v>
      </c>
      <c r="AH604" s="1">
        <v>3.4695277367424411</v>
      </c>
      <c r="AI604" s="1" t="e">
        <v>#VALUE!</v>
      </c>
      <c r="AJ604" s="12" t="e">
        <v>#VALUE!</v>
      </c>
      <c r="AK604" s="1" t="s">
        <v>2435</v>
      </c>
      <c r="AL604" s="1">
        <v>80.763778686523438</v>
      </c>
      <c r="AM604" s="1">
        <v>161.12899199999998</v>
      </c>
      <c r="AN604" s="1">
        <v>4.7670994242382108</v>
      </c>
      <c r="AO604" s="1">
        <v>1.6262833675564681</v>
      </c>
      <c r="AP604" s="1">
        <v>156.09980940643749</v>
      </c>
      <c r="AQ604" s="1" t="s">
        <v>757</v>
      </c>
      <c r="AR604" s="3" t="s">
        <v>90</v>
      </c>
      <c r="AS604" s="3">
        <v>50.343842212434843</v>
      </c>
      <c r="AT604" s="1">
        <v>204.66019642349656</v>
      </c>
      <c r="AU604" s="1">
        <v>159.38614493648632</v>
      </c>
      <c r="AV604" s="1">
        <v>141.55841098968196</v>
      </c>
      <c r="AW604" s="1" t="s">
        <v>2119</v>
      </c>
      <c r="AX604" s="1">
        <v>4.8905479999999999</v>
      </c>
      <c r="AY604" s="1">
        <v>8.3841300000000007</v>
      </c>
      <c r="AZ604" s="1">
        <v>94.55</v>
      </c>
      <c r="BA604" s="1">
        <v>77.81</v>
      </c>
      <c r="BB604" s="1">
        <v>94.24</v>
      </c>
      <c r="BC604" s="13">
        <v>0.98148148148148129</v>
      </c>
      <c r="BD604" s="1">
        <v>51.192535672771101</v>
      </c>
      <c r="BE604" s="1">
        <v>77.004715647255807</v>
      </c>
      <c r="BF604" s="1">
        <v>32.805818228861682</v>
      </c>
      <c r="BG604" s="1">
        <v>0.58400054033344573</v>
      </c>
      <c r="BH604" s="1">
        <v>0.36960985626283366</v>
      </c>
      <c r="BI604" s="1" t="s">
        <v>103</v>
      </c>
      <c r="BJ604" s="1">
        <v>0.19038692780482336</v>
      </c>
      <c r="BK604" s="1">
        <v>-6.0872139190996819</v>
      </c>
      <c r="BL604" s="1" t="s">
        <v>103</v>
      </c>
      <c r="BM604" s="1" t="s">
        <v>103</v>
      </c>
      <c r="BN604" s="1" t="s">
        <v>103</v>
      </c>
      <c r="BO604" s="1" t="s">
        <v>103</v>
      </c>
      <c r="BP604" s="1" t="e">
        <v>#VALUE!</v>
      </c>
      <c r="BQ604" s="1">
        <v>154.93060364349276</v>
      </c>
      <c r="BR604" s="1" t="s">
        <v>757</v>
      </c>
      <c r="BS604" s="1">
        <v>2.6255989048596851</v>
      </c>
      <c r="BT604" s="1" t="s">
        <v>103</v>
      </c>
      <c r="BU604" s="1" t="s">
        <v>103</v>
      </c>
      <c r="BV604" s="1" t="e">
        <v>#VALUE!</v>
      </c>
      <c r="BW604" s="1">
        <v>80.529534039591923</v>
      </c>
    </row>
    <row r="605" spans="1:75" x14ac:dyDescent="0.2">
      <c r="A605" s="8" t="s">
        <v>2539</v>
      </c>
      <c r="B605" s="4"/>
      <c r="C605" s="8" t="s">
        <v>1195</v>
      </c>
      <c r="D605" s="8" t="s">
        <v>228</v>
      </c>
      <c r="E605" s="9" t="s">
        <v>81</v>
      </c>
      <c r="F605" s="1" t="s">
        <v>2540</v>
      </c>
      <c r="G605" s="3" t="s">
        <v>2541</v>
      </c>
      <c r="H605" s="3" t="s">
        <v>84</v>
      </c>
      <c r="I605" s="1" t="s">
        <v>100</v>
      </c>
      <c r="J605" s="1" t="s">
        <v>85</v>
      </c>
      <c r="K605" s="1" t="s">
        <v>85</v>
      </c>
      <c r="L605" s="1" t="s">
        <v>85</v>
      </c>
      <c r="M605" s="1" t="s">
        <v>85</v>
      </c>
      <c r="N605" s="10">
        <v>1500000000</v>
      </c>
      <c r="O605" s="11">
        <v>45664</v>
      </c>
      <c r="P605" s="11" t="e">
        <v>#VALUE!</v>
      </c>
      <c r="Q605" s="1">
        <v>-0.83195048185215059</v>
      </c>
      <c r="R605" s="1">
        <v>0.47997799177874612</v>
      </c>
      <c r="S605" s="1" t="s">
        <v>103</v>
      </c>
      <c r="T605" s="1" t="e">
        <v>#VALUE!</v>
      </c>
      <c r="U605" s="1" t="e">
        <v>#VALUE!</v>
      </c>
      <c r="V605" s="1" t="e">
        <v>#VALUE!</v>
      </c>
      <c r="W605" s="1" t="s">
        <v>2542</v>
      </c>
      <c r="X605" s="1">
        <v>34.203449249267578</v>
      </c>
      <c r="Y605" s="1">
        <v>4.4072689772269609</v>
      </c>
      <c r="Z605" s="12">
        <v>0.18421000000000001</v>
      </c>
      <c r="AA605" s="12" t="s">
        <v>103</v>
      </c>
      <c r="AB605" s="1" t="s">
        <v>87</v>
      </c>
      <c r="AC605" s="1">
        <v>102.048</v>
      </c>
      <c r="AD605" s="1">
        <v>4.8947585364097117</v>
      </c>
      <c r="AE605" s="1">
        <v>3.2925726100307826</v>
      </c>
      <c r="AF605" s="12">
        <v>3.2925726100307826</v>
      </c>
      <c r="AG605" s="1" t="s">
        <v>84</v>
      </c>
      <c r="AH605" s="1">
        <v>3.4695277367424411</v>
      </c>
      <c r="AI605" s="1" t="e">
        <v>#VALUE!</v>
      </c>
      <c r="AJ605" s="12" t="e">
        <v>#VALUE!</v>
      </c>
      <c r="AK605" s="1" t="s">
        <v>2435</v>
      </c>
      <c r="AL605" s="1">
        <v>70.789314270019531</v>
      </c>
      <c r="AM605" s="1">
        <v>161.12899199999998</v>
      </c>
      <c r="AN605" s="1">
        <v>4.7670994242382108</v>
      </c>
      <c r="AO605" s="1">
        <v>4.6297056810403836</v>
      </c>
      <c r="AP605" s="1">
        <v>156.09980940643749</v>
      </c>
      <c r="AQ605" s="1" t="s">
        <v>1954</v>
      </c>
      <c r="AR605" s="3" t="s">
        <v>90</v>
      </c>
      <c r="AS605" s="3">
        <v>38.330767741266982</v>
      </c>
      <c r="AT605" s="1">
        <v>154.60398892068795</v>
      </c>
      <c r="AU605" s="1">
        <v>77.09874811325173</v>
      </c>
      <c r="AV605" s="1">
        <v>61.213203562774112</v>
      </c>
      <c r="AW605" s="1" t="s">
        <v>2119</v>
      </c>
      <c r="AX605" s="1">
        <v>4.8905479999999999</v>
      </c>
      <c r="AY605" s="1">
        <v>8.3841300000000007</v>
      </c>
      <c r="AZ605" s="1">
        <v>94.55</v>
      </c>
      <c r="BA605" s="1">
        <v>77.81</v>
      </c>
      <c r="BB605" s="1">
        <v>94.24</v>
      </c>
      <c r="BC605" s="13">
        <v>0.98148148148148129</v>
      </c>
      <c r="BD605" s="1">
        <v>51.192535672771101</v>
      </c>
      <c r="BE605" s="1">
        <v>77.004715647255807</v>
      </c>
      <c r="BF605" s="1">
        <v>32.805818228861682</v>
      </c>
      <c r="BG605" s="1">
        <v>0.58400054033344573</v>
      </c>
      <c r="BH605" s="1">
        <v>0.36687200547570159</v>
      </c>
      <c r="BI605" s="1" t="s">
        <v>103</v>
      </c>
      <c r="BJ605" s="1">
        <v>-1.2958147205240209</v>
      </c>
      <c r="BK605" s="1">
        <v>-3.8691936710387083</v>
      </c>
      <c r="BL605" s="1" t="s">
        <v>103</v>
      </c>
      <c r="BM605" s="1" t="s">
        <v>103</v>
      </c>
      <c r="BN605" s="1" t="s">
        <v>103</v>
      </c>
      <c r="BO605" s="1" t="s">
        <v>103</v>
      </c>
      <c r="BP605" s="1" t="e">
        <v>#VALUE!</v>
      </c>
      <c r="BQ605" s="1">
        <v>419.67950834852275</v>
      </c>
      <c r="BR605" s="1" t="s">
        <v>1954</v>
      </c>
      <c r="BS605" s="1">
        <v>4.6297056810403836</v>
      </c>
      <c r="BT605" s="1" t="s">
        <v>103</v>
      </c>
      <c r="BU605" s="1" t="s">
        <v>103</v>
      </c>
      <c r="BV605" s="1" t="e">
        <v>#VALUE!</v>
      </c>
      <c r="BW605" s="1">
        <v>70.827615747853372</v>
      </c>
    </row>
    <row r="606" spans="1:75" x14ac:dyDescent="0.2">
      <c r="A606" s="8" t="s">
        <v>2543</v>
      </c>
      <c r="B606" s="4"/>
      <c r="C606" s="8" t="s">
        <v>1195</v>
      </c>
      <c r="D606" s="8" t="s">
        <v>228</v>
      </c>
      <c r="E606" s="9"/>
      <c r="F606" s="1" t="s">
        <v>2544</v>
      </c>
      <c r="G606" s="3" t="s">
        <v>2545</v>
      </c>
      <c r="H606" s="3" t="s">
        <v>84</v>
      </c>
      <c r="I606" s="1">
        <v>21.5</v>
      </c>
      <c r="J606" s="1">
        <v>78</v>
      </c>
      <c r="K606" s="1" t="s">
        <v>527</v>
      </c>
      <c r="L606" s="1">
        <v>0.81937476372233087</v>
      </c>
      <c r="M606" s="1">
        <v>1.0804187569931961E-2</v>
      </c>
      <c r="N606" s="10">
        <v>1250000000</v>
      </c>
      <c r="O606" s="11">
        <v>45378</v>
      </c>
      <c r="P606" s="11" t="e">
        <v>#VALUE!</v>
      </c>
      <c r="Q606" s="1">
        <v>0.22272595558361363</v>
      </c>
      <c r="R606" s="1">
        <v>0.50909107141889898</v>
      </c>
      <c r="S606" s="1">
        <v>1.7583311762596088</v>
      </c>
      <c r="T606" s="1" t="e">
        <v>#VALUE!</v>
      </c>
      <c r="U606" s="1" t="e">
        <v>#VALUE!</v>
      </c>
      <c r="V606" s="1" t="e">
        <v>#VALUE!</v>
      </c>
      <c r="W606" s="1" t="s">
        <v>1493</v>
      </c>
      <c r="X606" s="1">
        <v>41.152660369873047</v>
      </c>
      <c r="Y606" s="1">
        <v>3.0875493600000001</v>
      </c>
      <c r="Z606" s="12">
        <v>0.127826</v>
      </c>
      <c r="AA606" s="12">
        <v>0.19617966895260075</v>
      </c>
      <c r="AB606" s="1" t="s">
        <v>169</v>
      </c>
      <c r="AC606" s="1">
        <v>101.515</v>
      </c>
      <c r="AD606" s="1">
        <v>4.8947585364097117</v>
      </c>
      <c r="AE606" s="1">
        <v>3.2925726100307826</v>
      </c>
      <c r="AF606" s="12">
        <v>3.2925726100307826</v>
      </c>
      <c r="AG606" s="1" t="s">
        <v>84</v>
      </c>
      <c r="AH606" s="1">
        <v>3.4695277367424411</v>
      </c>
      <c r="AI606" s="1" t="e">
        <v>#VALUE!</v>
      </c>
      <c r="AJ606" s="12" t="e">
        <v>#VALUE!</v>
      </c>
      <c r="AK606" s="1" t="s">
        <v>2435</v>
      </c>
      <c r="AL606" s="1">
        <v>49.581589229999999</v>
      </c>
      <c r="AM606" s="1">
        <v>161.12899199999998</v>
      </c>
      <c r="AN606" s="1">
        <v>4.7670994242382108</v>
      </c>
      <c r="AO606" s="1">
        <v>0.84325804243668723</v>
      </c>
      <c r="AP606" s="1">
        <v>156.09980940643749</v>
      </c>
      <c r="AQ606" s="1" t="s">
        <v>757</v>
      </c>
      <c r="AR606" s="3" t="s">
        <v>102</v>
      </c>
      <c r="AS606" s="3">
        <v>46.997555432764095</v>
      </c>
      <c r="AT606" s="1">
        <v>46.449287518992534</v>
      </c>
      <c r="AU606" s="1">
        <v>16.084258967047703</v>
      </c>
      <c r="AV606" s="1">
        <v>-8.054770182530202</v>
      </c>
      <c r="AW606" s="1" t="s">
        <v>2119</v>
      </c>
      <c r="AX606" s="1">
        <v>4.8905479999999999</v>
      </c>
      <c r="AY606" s="1">
        <v>8.3841300000000007</v>
      </c>
      <c r="AZ606" s="1">
        <v>94.55</v>
      </c>
      <c r="BA606" s="1">
        <v>77.81</v>
      </c>
      <c r="BB606" s="1">
        <v>94.24</v>
      </c>
      <c r="BC606" s="13">
        <v>0.98148148148148129</v>
      </c>
      <c r="BD606" s="1">
        <v>51.192535672771101</v>
      </c>
      <c r="BE606" s="1">
        <v>77.004715647255807</v>
      </c>
      <c r="BF606" s="1">
        <v>32.805818228861682</v>
      </c>
      <c r="BG606" s="1">
        <v>0.58400054033344573</v>
      </c>
      <c r="BH606" s="1">
        <v>1.1526351813826146</v>
      </c>
      <c r="BI606" s="1">
        <v>-29.620075090000007</v>
      </c>
      <c r="BJ606" s="1">
        <v>-1.9446413999999947</v>
      </c>
      <c r="BK606" s="1">
        <v>-10.843113819999999</v>
      </c>
      <c r="BL606" s="1">
        <v>-7.0561214800000016</v>
      </c>
      <c r="BM606" s="1">
        <v>-1.8320608205049131</v>
      </c>
      <c r="BN606" s="1">
        <v>47.166684959999998</v>
      </c>
      <c r="BO606" s="1">
        <v>74.039037489999998</v>
      </c>
      <c r="BP606" s="1">
        <v>91.013424420865178</v>
      </c>
      <c r="BQ606" s="1">
        <v>83.852814707938705</v>
      </c>
      <c r="BR606" s="1" t="s">
        <v>757</v>
      </c>
      <c r="BS606" s="1">
        <v>1.8425735797399041</v>
      </c>
      <c r="BT606" s="1" t="s">
        <v>103</v>
      </c>
      <c r="BU606" s="1" t="s">
        <v>103</v>
      </c>
      <c r="BV606" s="1" t="e">
        <v>#VALUE!</v>
      </c>
      <c r="BW606" s="1">
        <v>60.248547094368611</v>
      </c>
    </row>
    <row r="607" spans="1:75" x14ac:dyDescent="0.2">
      <c r="A607" s="8" t="s">
        <v>2546</v>
      </c>
      <c r="B607" s="4" t="s">
        <v>248</v>
      </c>
      <c r="C607" s="8" t="s">
        <v>1219</v>
      </c>
      <c r="D607" s="8" t="s">
        <v>228</v>
      </c>
      <c r="E607" s="9"/>
      <c r="F607" s="1" t="s">
        <v>2547</v>
      </c>
      <c r="G607" s="3" t="s">
        <v>2548</v>
      </c>
      <c r="H607" s="3" t="s">
        <v>251</v>
      </c>
      <c r="I607" s="1">
        <v>38</v>
      </c>
      <c r="J607" s="1">
        <v>156</v>
      </c>
      <c r="K607" s="1" t="s">
        <v>527</v>
      </c>
      <c r="L607" s="1">
        <v>3.5704650092491703</v>
      </c>
      <c r="M607" s="1">
        <v>0.15397891011452042</v>
      </c>
      <c r="N607" s="10">
        <v>1000000000</v>
      </c>
      <c r="O607" s="11">
        <v>45448</v>
      </c>
      <c r="P607" s="11">
        <v>45210</v>
      </c>
      <c r="Q607" s="1">
        <v>0.19837501420176817</v>
      </c>
      <c r="R607" s="1">
        <v>0.418739256502354</v>
      </c>
      <c r="S607" s="1">
        <v>2.1408350643459917</v>
      </c>
      <c r="T607" s="1">
        <v>-0.45991298669626479</v>
      </c>
      <c r="U607" s="1">
        <v>-0.4035122772793498</v>
      </c>
      <c r="V607" s="1">
        <v>1.654916451458166</v>
      </c>
      <c r="W607" s="1" t="s">
        <v>2549</v>
      </c>
      <c r="X607" s="1">
        <v>114.54757690429688</v>
      </c>
      <c r="Y607" s="1">
        <v>4.0079552600000001</v>
      </c>
      <c r="Z607" s="12">
        <v>0.68351700000000004</v>
      </c>
      <c r="AA607" s="12">
        <v>-0.16223479802504048</v>
      </c>
      <c r="AB607" s="1" t="s">
        <v>169</v>
      </c>
      <c r="AC607" s="1">
        <v>103.379</v>
      </c>
      <c r="AD607" s="1">
        <v>4.8947585364097117</v>
      </c>
      <c r="AE607" s="1">
        <v>3.2925726100307826</v>
      </c>
      <c r="AF607" s="12">
        <v>3.2925726100307826</v>
      </c>
      <c r="AG607" s="1" t="s">
        <v>84</v>
      </c>
      <c r="AH607" s="1">
        <v>3.4695277367424411</v>
      </c>
      <c r="AI607" s="1" t="e">
        <v>#VALUE!</v>
      </c>
      <c r="AJ607" s="12" t="e">
        <v>#VALUE!</v>
      </c>
      <c r="AK607" s="1" t="s">
        <v>2435</v>
      </c>
      <c r="AL607" s="1">
        <v>121.45963046999999</v>
      </c>
      <c r="AM607" s="1">
        <v>161.12899199999998</v>
      </c>
      <c r="AN607" s="1">
        <v>4.7670994242382108</v>
      </c>
      <c r="AO607" s="1">
        <v>4.0383299110198498</v>
      </c>
      <c r="AP607" s="1">
        <v>156.09980940643749</v>
      </c>
      <c r="AQ607" s="1" t="s">
        <v>133</v>
      </c>
      <c r="AR607" s="3" t="s">
        <v>102</v>
      </c>
      <c r="AS607" s="3">
        <v>119.69980468677423</v>
      </c>
      <c r="AT607" s="1">
        <v>120.47804867424912</v>
      </c>
      <c r="AU607" s="1">
        <v>47.31887370895285</v>
      </c>
      <c r="AV607" s="1">
        <v>31.476410098198436</v>
      </c>
      <c r="AW607" s="1" t="s">
        <v>2119</v>
      </c>
      <c r="AX607" s="1">
        <v>4.8905479999999999</v>
      </c>
      <c r="AY607" s="1">
        <v>8.3841300000000007</v>
      </c>
      <c r="AZ607" s="1">
        <v>94.55</v>
      </c>
      <c r="BA607" s="1">
        <v>77.81</v>
      </c>
      <c r="BB607" s="1">
        <v>94.24</v>
      </c>
      <c r="BC607" s="13">
        <v>0.98148148148148129</v>
      </c>
      <c r="BD607" s="1">
        <v>51.192535672771101</v>
      </c>
      <c r="BE607" s="1">
        <v>77.004715647255807</v>
      </c>
      <c r="BF607" s="1">
        <v>32.805818228861682</v>
      </c>
      <c r="BG607" s="1">
        <v>0.58400054033344573</v>
      </c>
      <c r="BH607" s="1">
        <v>0.95824777549623541</v>
      </c>
      <c r="BI607" s="1" t="s">
        <v>103</v>
      </c>
      <c r="BJ607" s="1">
        <v>1.7393538400000068</v>
      </c>
      <c r="BK607" s="1">
        <v>-17.674237270000006</v>
      </c>
      <c r="BL607" s="1">
        <v>-4.5680685600000004</v>
      </c>
      <c r="BM607" s="1" t="s">
        <v>103</v>
      </c>
      <c r="BN607" s="1">
        <v>116.92812139</v>
      </c>
      <c r="BO607" s="1">
        <v>153.01441179</v>
      </c>
      <c r="BP607" s="1">
        <v>87.442574368907728</v>
      </c>
      <c r="BQ607" s="1">
        <v>377.02877897558551</v>
      </c>
      <c r="BR607" s="1" t="s">
        <v>133</v>
      </c>
      <c r="BS607" s="1">
        <v>9.037645448323067</v>
      </c>
      <c r="BT607" s="1" t="s">
        <v>103</v>
      </c>
      <c r="BU607" s="1" t="s">
        <v>103</v>
      </c>
      <c r="BV607" s="1" t="e">
        <v>#VALUE!</v>
      </c>
      <c r="BW607" s="1">
        <v>145.82156187553724</v>
      </c>
    </row>
    <row r="608" spans="1:75" x14ac:dyDescent="0.2">
      <c r="A608" s="8" t="s">
        <v>2550</v>
      </c>
      <c r="B608" s="4" t="s">
        <v>126</v>
      </c>
      <c r="C608" s="8" t="s">
        <v>1195</v>
      </c>
      <c r="D608" s="8" t="s">
        <v>228</v>
      </c>
      <c r="E608" s="9"/>
      <c r="F608" s="1" t="s">
        <v>2551</v>
      </c>
      <c r="G608" s="3" t="s">
        <v>2552</v>
      </c>
      <c r="H608" s="3" t="s">
        <v>130</v>
      </c>
      <c r="I608" s="1">
        <v>43</v>
      </c>
      <c r="J608" s="1" t="s">
        <v>85</v>
      </c>
      <c r="K608" s="1" t="s">
        <v>85</v>
      </c>
      <c r="L608" s="1" t="s">
        <v>85</v>
      </c>
      <c r="M608" s="1" t="s">
        <v>85</v>
      </c>
      <c r="N608" s="10">
        <v>2125000000</v>
      </c>
      <c r="O608" s="11">
        <v>44739</v>
      </c>
      <c r="P608" s="11">
        <v>42572</v>
      </c>
      <c r="Q608" s="1">
        <v>0.18209241379076868</v>
      </c>
      <c r="R608" s="1">
        <v>0.42779629409850362</v>
      </c>
      <c r="S608" s="1">
        <v>1.9446265187964329</v>
      </c>
      <c r="T608" s="1">
        <v>-0.15022909102744286</v>
      </c>
      <c r="U608" s="1">
        <v>1.0917070536087259E-2</v>
      </c>
      <c r="V608" s="1">
        <v>1.4788038484026877</v>
      </c>
      <c r="W608" s="1" t="s">
        <v>2553</v>
      </c>
      <c r="X608" s="1">
        <v>52.322711944580078</v>
      </c>
      <c r="Y608" s="1">
        <v>3.2051878999999999</v>
      </c>
      <c r="Z608" s="12">
        <v>0.31630999999999998</v>
      </c>
      <c r="AA608" s="12">
        <v>6.8821200149993267E-2</v>
      </c>
      <c r="AB608" s="1" t="s">
        <v>87</v>
      </c>
      <c r="AC608" s="1">
        <v>103.38800000000001</v>
      </c>
      <c r="AD608" s="1">
        <v>3.2051878999999999</v>
      </c>
      <c r="AE608" s="1">
        <v>2.6046498803378646</v>
      </c>
      <c r="AF608" s="12">
        <v>2.6046498803378646</v>
      </c>
      <c r="AG608" s="1" t="s">
        <v>84</v>
      </c>
      <c r="AH608" s="1" t="s">
        <v>100</v>
      </c>
      <c r="AI608" s="1" t="e">
        <v>#VALUE!</v>
      </c>
      <c r="AJ608" s="12" t="e">
        <v>#VALUE!</v>
      </c>
      <c r="AK608" s="1" t="s">
        <v>2435</v>
      </c>
      <c r="AL608" s="1">
        <v>58.015707450000001</v>
      </c>
      <c r="AM608" s="1" t="e">
        <v>#VALUE!</v>
      </c>
      <c r="AN608" s="1" t="e">
        <v>#VALUE!</v>
      </c>
      <c r="AO608" s="1">
        <v>1.998631074606434</v>
      </c>
      <c r="AP608" s="1">
        <v>54.034453261116433</v>
      </c>
      <c r="AQ608" s="1" t="s">
        <v>757</v>
      </c>
      <c r="AR608" s="3" t="s">
        <v>102</v>
      </c>
      <c r="AS608" s="3">
        <v>56.217113246849813</v>
      </c>
      <c r="AT608" s="1">
        <v>55.882830253376305</v>
      </c>
      <c r="AU608" s="1">
        <v>3.2365587420330577</v>
      </c>
      <c r="AV608" s="1">
        <v>-12.529250774692891</v>
      </c>
      <c r="AW608" s="15" t="s">
        <v>2119</v>
      </c>
      <c r="AX608" s="1">
        <v>4.8905479999999999</v>
      </c>
      <c r="AY608" s="1">
        <v>8.3841300000000007</v>
      </c>
      <c r="AZ608" s="1">
        <v>94.55</v>
      </c>
      <c r="BA608" s="1">
        <v>77.81</v>
      </c>
      <c r="BB608" s="1">
        <v>94.24</v>
      </c>
      <c r="BC608" s="13">
        <v>0.98148148148148129</v>
      </c>
      <c r="BD608" s="1">
        <v>51.192535672771101</v>
      </c>
      <c r="BE608" s="1">
        <v>77.004715647255807</v>
      </c>
      <c r="BF608" s="1">
        <v>32.805818228861682</v>
      </c>
      <c r="BG608" s="1">
        <v>0.58400054033344573</v>
      </c>
      <c r="BH608" s="1">
        <v>2.9130732375085557</v>
      </c>
      <c r="BI608" s="1">
        <v>-31.347997240000005</v>
      </c>
      <c r="BJ608" s="1">
        <v>3.0613062699999958</v>
      </c>
      <c r="BK608" s="1">
        <v>-14.453011199999999</v>
      </c>
      <c r="BL608" s="1">
        <v>-4.0202840399999999</v>
      </c>
      <c r="BM608" s="1">
        <v>-1.3637685824094725</v>
      </c>
      <c r="BN608" s="1">
        <v>55.143155030000003</v>
      </c>
      <c r="BO608" s="1">
        <v>84.106254190000001</v>
      </c>
      <c r="BP608" s="1">
        <v>90.082026774375066</v>
      </c>
      <c r="BQ608" s="1">
        <v>196.42490219894171</v>
      </c>
      <c r="BR608" s="1" t="s">
        <v>757</v>
      </c>
      <c r="BS608" s="1">
        <v>2.083504449007529</v>
      </c>
      <c r="BT608" s="1" t="s">
        <v>103</v>
      </c>
      <c r="BU608" s="1" t="s">
        <v>103</v>
      </c>
      <c r="BV608" s="1" t="e">
        <v>#VALUE!</v>
      </c>
      <c r="BW608" s="1">
        <v>74.304725476529285</v>
      </c>
    </row>
    <row r="609" spans="1:75" x14ac:dyDescent="0.2">
      <c r="A609" s="8" t="s">
        <v>2554</v>
      </c>
      <c r="B609" s="4" t="s">
        <v>1173</v>
      </c>
      <c r="C609" s="8" t="s">
        <v>1195</v>
      </c>
      <c r="D609" s="8" t="s">
        <v>228</v>
      </c>
      <c r="E609" s="9"/>
      <c r="F609" s="1" t="s">
        <v>2555</v>
      </c>
      <c r="G609" s="3" t="s">
        <v>2556</v>
      </c>
      <c r="H609" s="3" t="s">
        <v>1176</v>
      </c>
      <c r="I609" s="1" t="s">
        <v>100</v>
      </c>
      <c r="J609" s="1" t="s">
        <v>85</v>
      </c>
      <c r="K609" s="1" t="s">
        <v>85</v>
      </c>
      <c r="L609" s="1" t="s">
        <v>85</v>
      </c>
      <c r="M609" s="1" t="s">
        <v>85</v>
      </c>
      <c r="N609" s="10">
        <v>1250000000</v>
      </c>
      <c r="O609" s="11">
        <v>45118</v>
      </c>
      <c r="P609" s="11">
        <v>44692</v>
      </c>
      <c r="Q609" s="1">
        <v>0.11670114502162487</v>
      </c>
      <c r="R609" s="1">
        <v>0.36900164699036342</v>
      </c>
      <c r="S609" s="1">
        <v>2.0165929939398808</v>
      </c>
      <c r="T609" s="1">
        <v>-0.1654902302618888</v>
      </c>
      <c r="U609" s="1">
        <v>-2.1361538566977423E-2</v>
      </c>
      <c r="V609" s="1">
        <v>1.6734682159032621</v>
      </c>
      <c r="W609" s="1" t="s">
        <v>2557</v>
      </c>
      <c r="X609" s="1">
        <v>58.447647094726563</v>
      </c>
      <c r="Y609" s="1">
        <v>3.3086396100000002</v>
      </c>
      <c r="Z609" s="12">
        <v>0.32964300000000002</v>
      </c>
      <c r="AA609" s="12">
        <v>3.1017520675669097E-2</v>
      </c>
      <c r="AB609" s="1" t="s">
        <v>87</v>
      </c>
      <c r="AC609" s="1">
        <v>105.35599999999999</v>
      </c>
      <c r="AD609" s="1">
        <v>5.046744023641927</v>
      </c>
      <c r="AE609" s="1">
        <v>3.4924575910554259</v>
      </c>
      <c r="AF609" s="12">
        <v>3.4924575910554259</v>
      </c>
      <c r="AG609" s="1" t="s">
        <v>84</v>
      </c>
      <c r="AH609" s="1">
        <v>4.6356670689141453</v>
      </c>
      <c r="AI609" s="1" t="e">
        <v>#VALUE!</v>
      </c>
      <c r="AJ609" s="12" t="e">
        <v>#VALUE!</v>
      </c>
      <c r="AK609" s="1" t="s">
        <v>2435</v>
      </c>
      <c r="AL609" s="1">
        <v>63.995433509999998</v>
      </c>
      <c r="AM609" s="1">
        <v>202.78554899999997</v>
      </c>
      <c r="AN609" s="1">
        <v>34.71228159546726</v>
      </c>
      <c r="AO609" s="1">
        <v>2.5434633812457221</v>
      </c>
      <c r="AP609" s="1">
        <v>158.53142323913914</v>
      </c>
      <c r="AQ609" s="1" t="s">
        <v>757</v>
      </c>
      <c r="AR609" s="3" t="s">
        <v>102</v>
      </c>
      <c r="AS609" s="3">
        <v>62.331141570763918</v>
      </c>
      <c r="AT609" s="1">
        <v>62.098586077209681</v>
      </c>
      <c r="AU609" s="1">
        <v>3.0195049689669684</v>
      </c>
      <c r="AV609" s="1">
        <v>-12.444075404177735</v>
      </c>
      <c r="AW609" s="15" t="s">
        <v>2119</v>
      </c>
      <c r="AX609" s="1">
        <v>4.8905479999999999</v>
      </c>
      <c r="AY609" s="1">
        <v>8.3841300000000007</v>
      </c>
      <c r="AZ609" s="1">
        <v>94.55</v>
      </c>
      <c r="BA609" s="1">
        <v>77.81</v>
      </c>
      <c r="BB609" s="1">
        <v>94.24</v>
      </c>
      <c r="BC609" s="13">
        <v>0.98148148148148129</v>
      </c>
      <c r="BD609" s="1">
        <v>51.192535672771101</v>
      </c>
      <c r="BE609" s="1">
        <v>77.004715647255807</v>
      </c>
      <c r="BF609" s="1">
        <v>32.805818228861682</v>
      </c>
      <c r="BG609" s="1">
        <v>0.58400054033344573</v>
      </c>
      <c r="BH609" s="1">
        <v>1.8726899383983573</v>
      </c>
      <c r="BI609" s="1">
        <v>-31.639071749999999</v>
      </c>
      <c r="BJ609" s="1">
        <v>1.2851025999999948</v>
      </c>
      <c r="BK609" s="1">
        <v>-13.802610709999996</v>
      </c>
      <c r="BL609" s="1">
        <v>-3.6817402799999996</v>
      </c>
      <c r="BM609" s="1">
        <v>-1.3022225958336275</v>
      </c>
      <c r="BN609" s="1">
        <v>60.680652770000002</v>
      </c>
      <c r="BO609" s="1">
        <v>90.656849510000001</v>
      </c>
      <c r="BP609" s="1">
        <v>88.941956950873688</v>
      </c>
      <c r="BQ609" s="1">
        <v>250.02410738572678</v>
      </c>
      <c r="BR609" s="1" t="s">
        <v>757</v>
      </c>
      <c r="BS609" s="1">
        <v>2.6283367556468171</v>
      </c>
      <c r="BT609" s="1" t="s">
        <v>103</v>
      </c>
      <c r="BU609" s="1" t="s">
        <v>103</v>
      </c>
      <c r="BV609" s="1" t="e">
        <v>#VALUE!</v>
      </c>
      <c r="BW609" s="1">
        <v>82.682621268777609</v>
      </c>
    </row>
    <row r="610" spans="1:75" x14ac:dyDescent="0.2">
      <c r="A610" s="8" t="s">
        <v>2558</v>
      </c>
      <c r="B610" s="4" t="s">
        <v>226</v>
      </c>
      <c r="C610" s="8" t="s">
        <v>1195</v>
      </c>
      <c r="D610" s="8" t="s">
        <v>228</v>
      </c>
      <c r="E610" s="9"/>
      <c r="F610" s="1" t="s">
        <v>2559</v>
      </c>
      <c r="G610" s="3" t="s">
        <v>2560</v>
      </c>
      <c r="H610" s="3" t="s">
        <v>231</v>
      </c>
      <c r="I610" s="1">
        <v>30</v>
      </c>
      <c r="J610" s="1" t="s">
        <v>85</v>
      </c>
      <c r="K610" s="1" t="s">
        <v>85</v>
      </c>
      <c r="L610" s="1" t="s">
        <v>85</v>
      </c>
      <c r="M610" s="1" t="s">
        <v>85</v>
      </c>
      <c r="N610" s="10">
        <v>1250000000</v>
      </c>
      <c r="O610" s="11">
        <v>45264</v>
      </c>
      <c r="P610" s="11">
        <v>44300</v>
      </c>
      <c r="Q610" s="1">
        <v>0.20168507809459335</v>
      </c>
      <c r="R610" s="1">
        <v>0.46704158939010476</v>
      </c>
      <c r="S610" s="1">
        <v>1.8879092248524909</v>
      </c>
      <c r="T610" s="1">
        <v>-4.2718472896496884E-3</v>
      </c>
      <c r="U610" s="1">
        <v>0.18576820182667486</v>
      </c>
      <c r="V610" s="1">
        <v>1.4780554670690949</v>
      </c>
      <c r="W610" s="1" t="s">
        <v>1749</v>
      </c>
      <c r="X610" s="1">
        <v>44.222015380859375</v>
      </c>
      <c r="Y610" s="1">
        <v>3.1182428957245456</v>
      </c>
      <c r="Z610" s="12">
        <v>0.248641</v>
      </c>
      <c r="AA610" s="12">
        <v>9.6139394961669566E-2</v>
      </c>
      <c r="AB610" s="1" t="s">
        <v>87</v>
      </c>
      <c r="AC610" s="1">
        <v>102.80500000000001</v>
      </c>
      <c r="AD610" s="1">
        <v>5.046744023641927</v>
      </c>
      <c r="AE610" s="1">
        <v>3.4924575910554259</v>
      </c>
      <c r="AF610" s="12">
        <v>3.4924575910554259</v>
      </c>
      <c r="AG610" s="1" t="s">
        <v>84</v>
      </c>
      <c r="AH610" s="1">
        <v>4.6356670689141453</v>
      </c>
      <c r="AI610" s="1" t="e">
        <v>#VALUE!</v>
      </c>
      <c r="AJ610" s="12" t="e">
        <v>#VALUE!</v>
      </c>
      <c r="AK610" s="1" t="s">
        <v>2435</v>
      </c>
      <c r="AL610" s="1">
        <v>49.20638237</v>
      </c>
      <c r="AM610" s="1">
        <v>202.78554899999997</v>
      </c>
      <c r="AN610" s="1">
        <v>34.71228159546726</v>
      </c>
      <c r="AO610" s="1">
        <v>1.5249828884325805</v>
      </c>
      <c r="AP610" s="1">
        <v>158.53142323913914</v>
      </c>
      <c r="AQ610" s="1" t="s">
        <v>757</v>
      </c>
      <c r="AR610" s="3" t="s">
        <v>102</v>
      </c>
      <c r="AS610" s="3">
        <v>48.722886889548448</v>
      </c>
      <c r="AT610" s="1">
        <v>48.442844348259449</v>
      </c>
      <c r="AU610" s="1">
        <v>5.5725164860829235</v>
      </c>
      <c r="AV610" s="1">
        <v>-13.066621775409493</v>
      </c>
      <c r="AW610" s="15" t="s">
        <v>2119</v>
      </c>
      <c r="AX610" s="1">
        <v>4.8905479999999999</v>
      </c>
      <c r="AY610" s="1">
        <v>8.3841300000000007</v>
      </c>
      <c r="AZ610" s="1">
        <v>94.55</v>
      </c>
      <c r="BA610" s="1">
        <v>77.81</v>
      </c>
      <c r="BB610" s="1">
        <v>94.24</v>
      </c>
      <c r="BC610" s="13">
        <v>0.98148148148148129</v>
      </c>
      <c r="BD610" s="1">
        <v>51.192535672771101</v>
      </c>
      <c r="BE610" s="1">
        <v>77.004715647255807</v>
      </c>
      <c r="BF610" s="1">
        <v>32.805818228861682</v>
      </c>
      <c r="BG610" s="1">
        <v>0.58400054033344573</v>
      </c>
      <c r="BH610" s="1">
        <v>1.4729637234770705</v>
      </c>
      <c r="BI610" s="1">
        <v>-31.13232343</v>
      </c>
      <c r="BJ610" s="1">
        <v>2.7206291099999973</v>
      </c>
      <c r="BK610" s="1">
        <v>-16.314996050000005</v>
      </c>
      <c r="BL610" s="1">
        <v>-5.0539495100000025</v>
      </c>
      <c r="BM610" s="1">
        <v>-1.5684360413797882</v>
      </c>
      <c r="BN610" s="1">
        <v>46.582388010000003</v>
      </c>
      <c r="BO610" s="1">
        <v>78.20448983</v>
      </c>
      <c r="BP610" s="1">
        <v>91.702024188852619</v>
      </c>
      <c r="BQ610" s="1">
        <v>150.61858824765295</v>
      </c>
      <c r="BR610" s="1" t="s">
        <v>757</v>
      </c>
      <c r="BS610" s="1">
        <v>1.5249828884325805</v>
      </c>
      <c r="BT610" s="1" t="s">
        <v>103</v>
      </c>
      <c r="BU610" s="1" t="s">
        <v>103</v>
      </c>
      <c r="BV610" s="1" t="e">
        <v>#VALUE!</v>
      </c>
      <c r="BW610" s="1">
        <v>67.835020692024528</v>
      </c>
    </row>
    <row r="611" spans="1:75" x14ac:dyDescent="0.2">
      <c r="A611" s="8" t="s">
        <v>2561</v>
      </c>
      <c r="B611" s="4" t="s">
        <v>1173</v>
      </c>
      <c r="C611" s="8" t="s">
        <v>1195</v>
      </c>
      <c r="D611" s="8" t="s">
        <v>228</v>
      </c>
      <c r="E611" s="9"/>
      <c r="F611" s="1" t="s">
        <v>2562</v>
      </c>
      <c r="G611" s="3" t="s">
        <v>2563</v>
      </c>
      <c r="H611" s="3" t="s">
        <v>1176</v>
      </c>
      <c r="I611" s="1">
        <v>46</v>
      </c>
      <c r="J611" s="1" t="s">
        <v>85</v>
      </c>
      <c r="K611" s="1" t="s">
        <v>85</v>
      </c>
      <c r="L611" s="1" t="s">
        <v>85</v>
      </c>
      <c r="M611" s="1" t="s">
        <v>85</v>
      </c>
      <c r="N611" s="10">
        <v>1750000000</v>
      </c>
      <c r="O611" s="11">
        <v>44838</v>
      </c>
      <c r="P611" s="11">
        <v>44692</v>
      </c>
      <c r="Q611" s="1">
        <v>0.17461353740992891</v>
      </c>
      <c r="R611" s="1">
        <v>0.44071380617358713</v>
      </c>
      <c r="S611" s="1">
        <v>2.0109702643565708</v>
      </c>
      <c r="T611" s="1">
        <v>-0.1654902302618888</v>
      </c>
      <c r="U611" s="1">
        <v>-2.1361538566977423E-2</v>
      </c>
      <c r="V611" s="1">
        <v>1.6734682159032621</v>
      </c>
      <c r="W611" s="1" t="s">
        <v>2564</v>
      </c>
      <c r="X611" s="1">
        <v>55.278347015380859</v>
      </c>
      <c r="Y611" s="1">
        <v>3.2561635299999998</v>
      </c>
      <c r="Z611" s="12">
        <v>0.34889799999999999</v>
      </c>
      <c r="AA611" s="12">
        <v>6.1542246053658545E-2</v>
      </c>
      <c r="AB611" s="1" t="s">
        <v>87</v>
      </c>
      <c r="AC611" s="1">
        <v>103.931</v>
      </c>
      <c r="AD611" s="1">
        <v>3.2561635299999998</v>
      </c>
      <c r="AE611" s="1">
        <v>2.6452034804201201</v>
      </c>
      <c r="AF611" s="12">
        <v>2.6452034804201201</v>
      </c>
      <c r="AG611" s="1" t="s">
        <v>84</v>
      </c>
      <c r="AH611" s="1" t="s">
        <v>100</v>
      </c>
      <c r="AI611" s="1" t="e">
        <v>#VALUE!</v>
      </c>
      <c r="AJ611" s="12" t="e">
        <v>#VALUE!</v>
      </c>
      <c r="AK611" s="1" t="s">
        <v>2435</v>
      </c>
      <c r="AL611" s="1">
        <v>61.22365035</v>
      </c>
      <c r="AM611" s="1" t="e">
        <v>#VALUE!</v>
      </c>
      <c r="AN611" s="1" t="e">
        <v>#VALUE!</v>
      </c>
      <c r="AO611" s="1">
        <v>2.2751540041067764</v>
      </c>
      <c r="AP611" s="1">
        <v>57.50448388428655</v>
      </c>
      <c r="AQ611" s="1" t="s">
        <v>757</v>
      </c>
      <c r="AR611" s="3" t="s">
        <v>102</v>
      </c>
      <c r="AS611" s="3">
        <v>59.995158080019721</v>
      </c>
      <c r="AT611" s="1">
        <v>59.611137103664106</v>
      </c>
      <c r="AU611" s="1">
        <v>3.6999722793216172</v>
      </c>
      <c r="AV611" s="1">
        <v>-11.912444556491231</v>
      </c>
      <c r="AW611" s="15" t="s">
        <v>2119</v>
      </c>
      <c r="AX611" s="1">
        <v>4.8905479999999999</v>
      </c>
      <c r="AY611" s="1">
        <v>8.3841300000000007</v>
      </c>
      <c r="AZ611" s="1">
        <v>94.55</v>
      </c>
      <c r="BA611" s="1">
        <v>77.81</v>
      </c>
      <c r="BB611" s="1">
        <v>94.24</v>
      </c>
      <c r="BC611" s="13">
        <v>0.98148148148148129</v>
      </c>
      <c r="BD611" s="1">
        <v>51.192535672771101</v>
      </c>
      <c r="BE611" s="1">
        <v>77.004715647255807</v>
      </c>
      <c r="BF611" s="1">
        <v>32.805818228861682</v>
      </c>
      <c r="BG611" s="1">
        <v>0.58400054033344573</v>
      </c>
      <c r="BH611" s="1">
        <v>2.6392881587953458</v>
      </c>
      <c r="BI611" s="1">
        <v>-32.017686380000001</v>
      </c>
      <c r="BJ611" s="1">
        <v>0.49877491000000163</v>
      </c>
      <c r="BK611" s="1">
        <v>-15.260811129999993</v>
      </c>
      <c r="BL611" s="1">
        <v>-3.9232729600000056</v>
      </c>
      <c r="BM611" s="1">
        <v>-1.3657462961076847</v>
      </c>
      <c r="BN611" s="1">
        <v>58.922336399999999</v>
      </c>
      <c r="BO611" s="1">
        <v>87.800561349999995</v>
      </c>
      <c r="BP611" s="1">
        <v>92.030971591971053</v>
      </c>
      <c r="BQ611" s="1">
        <v>223.07372440899087</v>
      </c>
      <c r="BR611" s="1" t="s">
        <v>757</v>
      </c>
      <c r="BS611" s="1">
        <v>2.3572895277207393</v>
      </c>
      <c r="BT611" s="1" t="s">
        <v>103</v>
      </c>
      <c r="BU611" s="1" t="s">
        <v>103</v>
      </c>
      <c r="BV611" s="1" t="e">
        <v>#VALUE!</v>
      </c>
      <c r="BW611" s="1">
        <v>77.74101435448398</v>
      </c>
    </row>
    <row r="612" spans="1:75" x14ac:dyDescent="0.2">
      <c r="A612" s="8" t="s">
        <v>2565</v>
      </c>
      <c r="B612" s="4"/>
      <c r="C612" s="8" t="s">
        <v>1195</v>
      </c>
      <c r="D612" s="8" t="s">
        <v>228</v>
      </c>
      <c r="E612" s="9" t="s">
        <v>81</v>
      </c>
      <c r="F612" s="1" t="s">
        <v>2566</v>
      </c>
      <c r="G612" s="3" t="s">
        <v>2567</v>
      </c>
      <c r="H612" s="3" t="s">
        <v>84</v>
      </c>
      <c r="I612" s="1">
        <v>15</v>
      </c>
      <c r="J612" s="1">
        <v>110.5</v>
      </c>
      <c r="K612" s="1" t="s">
        <v>749</v>
      </c>
      <c r="L612" s="1">
        <v>4.7391255013855664</v>
      </c>
      <c r="M612" s="1">
        <v>0.27080901642242855</v>
      </c>
      <c r="N612" s="10">
        <v>900000000</v>
      </c>
      <c r="O612" s="11">
        <v>45663</v>
      </c>
      <c r="P612" s="11" t="e">
        <v>#VALUE!</v>
      </c>
      <c r="Q612" s="1">
        <v>-0.22028265810692949</v>
      </c>
      <c r="R612" s="1">
        <v>0.87319664053575607</v>
      </c>
      <c r="S612" s="1" t="s">
        <v>103</v>
      </c>
      <c r="T612" s="1" t="e">
        <v>#VALUE!</v>
      </c>
      <c r="U612" s="1" t="e">
        <v>#VALUE!</v>
      </c>
      <c r="V612" s="1" t="e">
        <v>#VALUE!</v>
      </c>
      <c r="W612" s="1" t="s">
        <v>2568</v>
      </c>
      <c r="X612" s="1">
        <v>88.023384094238281</v>
      </c>
      <c r="Y612" s="1">
        <v>4.9453015200000001</v>
      </c>
      <c r="Z612" s="12">
        <v>0.797902</v>
      </c>
      <c r="AA612" s="12" t="s">
        <v>103</v>
      </c>
      <c r="AB612" s="1" t="s">
        <v>169</v>
      </c>
      <c r="AC612" s="1">
        <v>101.304</v>
      </c>
      <c r="AD612" s="1">
        <v>4.8947585364097117</v>
      </c>
      <c r="AE612" s="1">
        <v>3.2925726100307826</v>
      </c>
      <c r="AF612" s="12">
        <v>3.2925726100307826</v>
      </c>
      <c r="AG612" s="1" t="s">
        <v>84</v>
      </c>
      <c r="AH612" s="1">
        <v>3.4695277367424411</v>
      </c>
      <c r="AI612" s="1" t="e">
        <v>#VALUE!</v>
      </c>
      <c r="AJ612" s="12" t="e">
        <v>#VALUE!</v>
      </c>
      <c r="AK612" s="1" t="s">
        <v>2435</v>
      </c>
      <c r="AL612" s="1">
        <v>124.75164031982422</v>
      </c>
      <c r="AM612" s="1">
        <v>161.12899199999998</v>
      </c>
      <c r="AN612" s="1">
        <v>4.7670994242382108</v>
      </c>
      <c r="AO612" s="1">
        <v>4.6269678302532515</v>
      </c>
      <c r="AP612" s="1">
        <v>156.09980940643749</v>
      </c>
      <c r="AQ612" s="1" t="s">
        <v>757</v>
      </c>
      <c r="AR612" s="3" t="s">
        <v>90</v>
      </c>
      <c r="AS612" s="3">
        <v>91.04049887247858</v>
      </c>
      <c r="AT612" s="1">
        <v>208.99178469037011</v>
      </c>
      <c r="AU612" s="1">
        <v>131.50666455812896</v>
      </c>
      <c r="AV612" s="1">
        <v>115.62131945644634</v>
      </c>
      <c r="AW612" s="15" t="s">
        <v>2119</v>
      </c>
      <c r="AX612" s="1">
        <v>4.8905479999999999</v>
      </c>
      <c r="AY612" s="1">
        <v>8.3841300000000007</v>
      </c>
      <c r="AZ612" s="1">
        <v>94.55</v>
      </c>
      <c r="BA612" s="1">
        <v>77.81</v>
      </c>
      <c r="BB612" s="1">
        <v>94.24</v>
      </c>
      <c r="BC612" s="13">
        <v>0.98148148148148129</v>
      </c>
      <c r="BD612" s="1">
        <v>51.192535672771101</v>
      </c>
      <c r="BE612" s="1">
        <v>77.004715647255807</v>
      </c>
      <c r="BF612" s="1">
        <v>32.805818228861682</v>
      </c>
      <c r="BG612" s="1">
        <v>0.58400054033344573</v>
      </c>
      <c r="BH612" s="1">
        <v>0.36960985626283366</v>
      </c>
      <c r="BI612" s="1" t="s">
        <v>103</v>
      </c>
      <c r="BJ612" s="1">
        <v>2.1264514023853991</v>
      </c>
      <c r="BK612" s="1">
        <v>-10.199461172203968</v>
      </c>
      <c r="BL612" s="1" t="s">
        <v>103</v>
      </c>
      <c r="BM612" s="1" t="s">
        <v>103</v>
      </c>
      <c r="BN612" s="1" t="s">
        <v>103</v>
      </c>
      <c r="BO612" s="1" t="s">
        <v>103</v>
      </c>
      <c r="BP612" s="1" t="e">
        <v>#VALUE!</v>
      </c>
      <c r="BQ612" s="1">
        <v>412.20968941132696</v>
      </c>
      <c r="BR612" s="1" t="s">
        <v>757</v>
      </c>
      <c r="BS612" s="1">
        <v>5.6262833675564679</v>
      </c>
      <c r="BT612" s="1" t="s">
        <v>103</v>
      </c>
      <c r="BU612" s="1" t="s">
        <v>103</v>
      </c>
      <c r="BV612" s="1" t="e">
        <v>#VALUE!</v>
      </c>
      <c r="BW612" s="1">
        <v>124.58385864454461</v>
      </c>
    </row>
    <row r="613" spans="1:75" x14ac:dyDescent="0.2">
      <c r="A613" s="8" t="s">
        <v>2569</v>
      </c>
      <c r="B613" s="4"/>
      <c r="C613" s="8" t="s">
        <v>1195</v>
      </c>
      <c r="D613" s="8"/>
      <c r="E613" s="9" t="s">
        <v>81</v>
      </c>
      <c r="F613" s="1" t="s">
        <v>2570</v>
      </c>
      <c r="G613" s="3" t="s">
        <v>2571</v>
      </c>
      <c r="H613" s="3" t="s">
        <v>84</v>
      </c>
      <c r="I613" s="1">
        <v>15</v>
      </c>
      <c r="J613" s="1" t="s">
        <v>85</v>
      </c>
      <c r="K613" s="1" t="s">
        <v>85</v>
      </c>
      <c r="L613" s="1" t="s">
        <v>85</v>
      </c>
      <c r="M613" s="1" t="s">
        <v>85</v>
      </c>
      <c r="N613" s="10">
        <v>1150000000</v>
      </c>
      <c r="O613" s="11">
        <v>45383</v>
      </c>
      <c r="P613" s="11" t="e">
        <v>#VALUE!</v>
      </c>
      <c r="Q613" s="1">
        <v>-7.3903042233836036E-2</v>
      </c>
      <c r="R613" s="1">
        <v>1.0474199949254581</v>
      </c>
      <c r="S613" s="1">
        <v>3.3572751879218155</v>
      </c>
      <c r="T613" s="1" t="e">
        <v>#VALUE!</v>
      </c>
      <c r="U613" s="1" t="e">
        <v>#VALUE!</v>
      </c>
      <c r="V613" s="1" t="e">
        <v>#VALUE!</v>
      </c>
      <c r="W613" s="1" t="s">
        <v>2572</v>
      </c>
      <c r="X613" s="1">
        <v>68.2169189453125</v>
      </c>
      <c r="Y613" s="1">
        <v>4.6953655599999999</v>
      </c>
      <c r="Z613" s="12">
        <v>0.79925199999999996</v>
      </c>
      <c r="AA613" s="12">
        <v>-0.21976473050806522</v>
      </c>
      <c r="AB613" s="1" t="s">
        <v>87</v>
      </c>
      <c r="AC613" s="1">
        <v>102.035</v>
      </c>
      <c r="AD613" s="1">
        <v>4.8947585364097117</v>
      </c>
      <c r="AE613" s="1">
        <v>3.2925726100307826</v>
      </c>
      <c r="AF613" s="12">
        <v>3.2925726100307826</v>
      </c>
      <c r="AG613" s="1" t="s">
        <v>84</v>
      </c>
      <c r="AH613" s="1">
        <v>3.4695277367424411</v>
      </c>
      <c r="AI613" s="1" t="e">
        <v>#VALUE!</v>
      </c>
      <c r="AJ613" s="12" t="e">
        <v>#VALUE!</v>
      </c>
      <c r="AK613" s="1" t="s">
        <v>2435</v>
      </c>
      <c r="AL613" s="1">
        <v>100.31053161621094</v>
      </c>
      <c r="AM613" s="1">
        <v>161.12899199999998</v>
      </c>
      <c r="AN613" s="1">
        <v>4.7670994242382108</v>
      </c>
      <c r="AO613" s="1">
        <v>3.7754962354551678</v>
      </c>
      <c r="AP613" s="1">
        <v>156.09980940643749</v>
      </c>
      <c r="AQ613" s="1" t="s">
        <v>757</v>
      </c>
      <c r="AR613" s="3" t="s">
        <v>90</v>
      </c>
      <c r="AS613" s="3">
        <v>68.494271600507602</v>
      </c>
      <c r="AT613" s="1">
        <v>190.86783296242808</v>
      </c>
      <c r="AU613" s="1">
        <v>119.87703843389438</v>
      </c>
      <c r="AV613" s="1">
        <v>104.17503374311754</v>
      </c>
      <c r="AW613" s="15" t="s">
        <v>2119</v>
      </c>
      <c r="AX613" s="1">
        <v>4.8905479999999999</v>
      </c>
      <c r="AY613" s="1">
        <v>8.3841300000000007</v>
      </c>
      <c r="AZ613" s="1">
        <v>94.55</v>
      </c>
      <c r="BA613" s="1">
        <v>77.81</v>
      </c>
      <c r="BB613" s="1">
        <v>94.24</v>
      </c>
      <c r="BC613" s="13">
        <v>0.98148148148148129</v>
      </c>
      <c r="BD613" s="1">
        <v>51.192535672771101</v>
      </c>
      <c r="BE613" s="1">
        <v>77.004715647255807</v>
      </c>
      <c r="BF613" s="1">
        <v>32.805818228861682</v>
      </c>
      <c r="BG613" s="1">
        <v>0.58400054033344573</v>
      </c>
      <c r="BH613" s="1">
        <v>1.1362080766598219</v>
      </c>
      <c r="BI613" s="1">
        <v>-11.208138113354053</v>
      </c>
      <c r="BJ613" s="1">
        <v>5.6706643091009994</v>
      </c>
      <c r="BK613" s="1">
        <v>-13.757522282654293</v>
      </c>
      <c r="BL613" s="1">
        <v>-0.16937077485054886</v>
      </c>
      <c r="BM613" s="1">
        <v>-0.9394327877834785</v>
      </c>
      <c r="BN613" s="1">
        <v>86.102609999999999</v>
      </c>
      <c r="BO613" s="1">
        <v>146.29409999999999</v>
      </c>
      <c r="BP613" s="1">
        <v>76.39546451464993</v>
      </c>
      <c r="BQ613" s="1">
        <v>346.66951127903189</v>
      </c>
      <c r="BR613" s="1" t="s">
        <v>757</v>
      </c>
      <c r="BS613" s="1">
        <v>3.8603696098562628</v>
      </c>
      <c r="BT613" s="1" t="s">
        <v>103</v>
      </c>
      <c r="BU613" s="1" t="s">
        <v>103</v>
      </c>
      <c r="BV613" s="1" t="e">
        <v>#VALUE!</v>
      </c>
      <c r="BW613" s="1">
        <v>101.25798962010767</v>
      </c>
    </row>
    <row r="614" spans="1:75" x14ac:dyDescent="0.2">
      <c r="A614" s="8" t="s">
        <v>2573</v>
      </c>
      <c r="B614" s="4" t="s">
        <v>332</v>
      </c>
      <c r="C614" s="8" t="s">
        <v>1219</v>
      </c>
      <c r="D614" s="8" t="s">
        <v>228</v>
      </c>
      <c r="E614" s="9"/>
      <c r="F614" s="1" t="s">
        <v>2574</v>
      </c>
      <c r="G614" s="3" t="s">
        <v>2575</v>
      </c>
      <c r="H614" s="3" t="s">
        <v>335</v>
      </c>
      <c r="I614" s="1" t="s">
        <v>100</v>
      </c>
      <c r="J614" s="1">
        <v>202</v>
      </c>
      <c r="K614" s="1" t="s">
        <v>527</v>
      </c>
      <c r="L614" s="1">
        <v>3.240282391602356</v>
      </c>
      <c r="M614" s="1">
        <v>0.12795185162913184</v>
      </c>
      <c r="N614" s="10">
        <v>1250000000</v>
      </c>
      <c r="O614" s="11">
        <v>45299</v>
      </c>
      <c r="P614" s="11">
        <v>45035</v>
      </c>
      <c r="Q614" s="1">
        <v>0.19218613941909268</v>
      </c>
      <c r="R614" s="1">
        <v>0.43139690475539894</v>
      </c>
      <c r="S614" s="1">
        <v>2.0898385742835313</v>
      </c>
      <c r="T614" s="1">
        <v>-0.36210303784646181</v>
      </c>
      <c r="U614" s="1">
        <v>-0.26876071164743109</v>
      </c>
      <c r="V614" s="1">
        <v>1.6794246253310385</v>
      </c>
      <c r="W614" s="1" t="s">
        <v>2576</v>
      </c>
      <c r="X614" s="1">
        <v>110.33673858642578</v>
      </c>
      <c r="Y614" s="1">
        <v>3.9316927000000002</v>
      </c>
      <c r="Z614" s="12">
        <v>0.59965800000000002</v>
      </c>
      <c r="AA614" s="12">
        <v>-0.17598604774009541</v>
      </c>
      <c r="AB614" s="1" t="s">
        <v>169</v>
      </c>
      <c r="AC614" s="1">
        <v>104.65300000000001</v>
      </c>
      <c r="AD614" s="1">
        <v>4.8947585364097117</v>
      </c>
      <c r="AE614" s="1">
        <v>3.2925726100307826</v>
      </c>
      <c r="AF614" s="12">
        <v>3.2925726100307826</v>
      </c>
      <c r="AG614" s="1" t="s">
        <v>84</v>
      </c>
      <c r="AH614" s="1">
        <v>3.4695277367424411</v>
      </c>
      <c r="AI614" s="1" t="e">
        <v>#VALUE!</v>
      </c>
      <c r="AJ614" s="12" t="e">
        <v>#VALUE!</v>
      </c>
      <c r="AK614" s="1" t="s">
        <v>2435</v>
      </c>
      <c r="AL614" s="1">
        <v>116.70268532</v>
      </c>
      <c r="AM614" s="1">
        <v>161.12899199999998</v>
      </c>
      <c r="AN614" s="1">
        <v>4.7670994242382108</v>
      </c>
      <c r="AO614" s="1">
        <v>3.6358658453114305</v>
      </c>
      <c r="AP614" s="1">
        <v>156.09980940643749</v>
      </c>
      <c r="AQ614" s="1" t="s">
        <v>133</v>
      </c>
      <c r="AR614" s="3" t="s">
        <v>102</v>
      </c>
      <c r="AS614" s="3">
        <v>115.54922757618758</v>
      </c>
      <c r="AT614" s="1">
        <v>116.43707649745814</v>
      </c>
      <c r="AU614" s="1">
        <v>46.623393610370691</v>
      </c>
      <c r="AV614" s="1">
        <v>31.008897103370359</v>
      </c>
      <c r="AW614" s="1" t="s">
        <v>2119</v>
      </c>
      <c r="AX614" s="1">
        <v>4.8905479999999999</v>
      </c>
      <c r="AY614" s="1">
        <v>8.3841300000000007</v>
      </c>
      <c r="AZ614" s="1">
        <v>94.55</v>
      </c>
      <c r="BA614" s="1">
        <v>77.81</v>
      </c>
      <c r="BB614" s="1">
        <v>94.24</v>
      </c>
      <c r="BC614" s="13">
        <v>0.98148148148148129</v>
      </c>
      <c r="BD614" s="1">
        <v>51.192535672771101</v>
      </c>
      <c r="BE614" s="1">
        <v>77.004715647255807</v>
      </c>
      <c r="BF614" s="1">
        <v>32.805818228861682</v>
      </c>
      <c r="BG614" s="1">
        <v>0.58400054033344573</v>
      </c>
      <c r="BH614" s="1">
        <v>1.3634496919917864</v>
      </c>
      <c r="BI614" s="1">
        <v>-31.911925940000003</v>
      </c>
      <c r="BJ614" s="1">
        <v>2.4311351300000013</v>
      </c>
      <c r="BK614" s="1">
        <v>-17.572370919999997</v>
      </c>
      <c r="BL614" s="1">
        <v>0.46568938999999432</v>
      </c>
      <c r="BM614" s="1">
        <v>-1.2468737927002376</v>
      </c>
      <c r="BN614" s="1">
        <v>112.87881736999999</v>
      </c>
      <c r="BO614" s="1">
        <v>149.95611671</v>
      </c>
      <c r="BP614" s="1">
        <v>89.686767865871204</v>
      </c>
      <c r="BQ614" s="1">
        <v>344.95917089913064</v>
      </c>
      <c r="BR614" s="1" t="s">
        <v>133</v>
      </c>
      <c r="BS614" s="1">
        <v>8.6351813826146469</v>
      </c>
      <c r="BT614" s="1" t="s">
        <v>103</v>
      </c>
      <c r="BU614" s="1" t="s">
        <v>103</v>
      </c>
      <c r="BV614" s="1" t="e">
        <v>#VALUE!</v>
      </c>
      <c r="BW614" s="1">
        <v>139.94116828820646</v>
      </c>
    </row>
    <row r="615" spans="1:75" x14ac:dyDescent="0.2">
      <c r="A615" s="8" t="s">
        <v>2577</v>
      </c>
      <c r="B615" s="4" t="s">
        <v>1173</v>
      </c>
      <c r="C615" s="8" t="s">
        <v>1219</v>
      </c>
      <c r="D615" s="8" t="s">
        <v>228</v>
      </c>
      <c r="E615" s="9"/>
      <c r="F615" s="1" t="s">
        <v>2578</v>
      </c>
      <c r="G615" s="3" t="s">
        <v>2579</v>
      </c>
      <c r="H615" s="3" t="s">
        <v>1176</v>
      </c>
      <c r="I615" s="1" t="s">
        <v>100</v>
      </c>
      <c r="J615" s="1">
        <v>232.8</v>
      </c>
      <c r="K615" s="1" t="s">
        <v>1278</v>
      </c>
      <c r="L615" s="1">
        <v>2.4186456249531503</v>
      </c>
      <c r="M615" s="1">
        <v>7.3318756153106138E-2</v>
      </c>
      <c r="N615" s="10">
        <v>1000000000</v>
      </c>
      <c r="O615" s="11">
        <v>44939</v>
      </c>
      <c r="P615" s="11">
        <v>44692</v>
      </c>
      <c r="Q615" s="1">
        <v>0.29533516179758301</v>
      </c>
      <c r="R615" s="1">
        <v>0.56769691540781153</v>
      </c>
      <c r="S615" s="1">
        <v>2.0758305654451581</v>
      </c>
      <c r="T615" s="1">
        <v>-0.1654902302618888</v>
      </c>
      <c r="U615" s="1">
        <v>-2.1361538566977423E-2</v>
      </c>
      <c r="V615" s="1">
        <v>1.6734682159032621</v>
      </c>
      <c r="W615" s="1" t="s">
        <v>2580</v>
      </c>
      <c r="X615" s="1">
        <v>94.704719543457031</v>
      </c>
      <c r="Y615" s="1">
        <v>3.6790570300000001</v>
      </c>
      <c r="Z615" s="12">
        <v>0.524752</v>
      </c>
      <c r="AA615" s="12">
        <v>-0.1186346675161376</v>
      </c>
      <c r="AB615" s="1" t="s">
        <v>169</v>
      </c>
      <c r="AC615" s="1">
        <v>104.172</v>
      </c>
      <c r="AD615" s="1">
        <v>3.6790570257676252</v>
      </c>
      <c r="AE615" s="1">
        <v>2.6452034804201201</v>
      </c>
      <c r="AF615" s="12">
        <v>2.6452034804201201</v>
      </c>
      <c r="AG615" s="1" t="s">
        <v>84</v>
      </c>
      <c r="AH615" s="1" t="s">
        <v>100</v>
      </c>
      <c r="AI615" s="1" t="e">
        <v>#VALUE!</v>
      </c>
      <c r="AJ615" s="12" t="e">
        <v>#VALUE!</v>
      </c>
      <c r="AK615" s="1" t="s">
        <v>2435</v>
      </c>
      <c r="AL615" s="1">
        <v>100.16158763999999</v>
      </c>
      <c r="AM615" s="1" t="e">
        <v>#VALUE!</v>
      </c>
      <c r="AN615" s="1" t="e">
        <v>#VALUE!</v>
      </c>
      <c r="AO615" s="1">
        <v>2.64476386036961</v>
      </c>
      <c r="AP615" s="1">
        <v>116.27535372979507</v>
      </c>
      <c r="AQ615" s="1" t="s">
        <v>133</v>
      </c>
      <c r="AR615" s="3" t="s">
        <v>102</v>
      </c>
      <c r="AS615" s="3">
        <v>98.723449003505607</v>
      </c>
      <c r="AT615" s="1">
        <v>98.548079457539643</v>
      </c>
      <c r="AU615" s="1">
        <v>38.272948323742774</v>
      </c>
      <c r="AV615" s="1">
        <v>22.865561308952387</v>
      </c>
      <c r="AW615" s="1" t="s">
        <v>2119</v>
      </c>
      <c r="AX615" s="1">
        <v>4.8905479999999999</v>
      </c>
      <c r="AY615" s="1">
        <v>8.3841300000000007</v>
      </c>
      <c r="AZ615" s="1">
        <v>94.55</v>
      </c>
      <c r="BA615" s="1">
        <v>77.81</v>
      </c>
      <c r="BB615" s="1">
        <v>94.24</v>
      </c>
      <c r="BC615" s="13">
        <v>0.98148148148148129</v>
      </c>
      <c r="BD615" s="1">
        <v>51.192535672771101</v>
      </c>
      <c r="BE615" s="1">
        <v>77.004715647255807</v>
      </c>
      <c r="BF615" s="1">
        <v>32.805818228861682</v>
      </c>
      <c r="BG615" s="1">
        <v>0.58400054033344573</v>
      </c>
      <c r="BH615" s="1">
        <v>2.3518138261464752</v>
      </c>
      <c r="BI615" s="1">
        <v>-34.919810299999995</v>
      </c>
      <c r="BJ615" s="1">
        <v>2.2661867300000011</v>
      </c>
      <c r="BK615" s="1">
        <v>-20.438527870000001</v>
      </c>
      <c r="BL615" s="1">
        <v>-0.41943462000000409</v>
      </c>
      <c r="BM615" s="1">
        <v>-1.2556093165443094</v>
      </c>
      <c r="BN615" s="1">
        <v>97.420876199999995</v>
      </c>
      <c r="BO615" s="1">
        <v>134.13207088999999</v>
      </c>
      <c r="BP615" s="1">
        <v>92.534398667372812</v>
      </c>
      <c r="BQ615" s="1">
        <v>256.31336080472522</v>
      </c>
      <c r="BR615" s="1" t="s">
        <v>133</v>
      </c>
      <c r="BS615" s="1">
        <v>7.6468172484599588</v>
      </c>
      <c r="BT615" s="1" t="s">
        <v>103</v>
      </c>
      <c r="BU615" s="1" t="s">
        <v>103</v>
      </c>
      <c r="BV615" s="1" t="e">
        <v>#VALUE!</v>
      </c>
      <c r="BW615" s="1">
        <v>119.25668924195723</v>
      </c>
    </row>
    <row r="616" spans="1:75" x14ac:dyDescent="0.2">
      <c r="A616" s="8" t="s">
        <v>2581</v>
      </c>
      <c r="B616" s="4" t="s">
        <v>281</v>
      </c>
      <c r="C616" s="8" t="s">
        <v>1219</v>
      </c>
      <c r="D616" s="8" t="s">
        <v>228</v>
      </c>
      <c r="E616" s="9"/>
      <c r="F616" s="1" t="s">
        <v>2582</v>
      </c>
      <c r="G616" s="3" t="s">
        <v>2583</v>
      </c>
      <c r="H616" s="3" t="s">
        <v>284</v>
      </c>
      <c r="I616" s="1" t="s">
        <v>100</v>
      </c>
      <c r="J616" s="1">
        <v>223</v>
      </c>
      <c r="K616" s="1" t="s">
        <v>527</v>
      </c>
      <c r="L616" s="1">
        <v>2.6615776559263815</v>
      </c>
      <c r="M616" s="1">
        <v>8.6855867655353233E-2</v>
      </c>
      <c r="N616" s="10">
        <v>750000000</v>
      </c>
      <c r="O616" s="11">
        <v>45029</v>
      </c>
      <c r="P616" s="11">
        <v>44853</v>
      </c>
      <c r="Q616" s="1">
        <v>0.26438757269575675</v>
      </c>
      <c r="R616" s="1">
        <v>0.55526441186266595</v>
      </c>
      <c r="S616" s="1">
        <v>2.0774576778156639</v>
      </c>
      <c r="T616" s="1">
        <v>-0.24929805368439917</v>
      </c>
      <c r="U616" s="1">
        <v>-0.13824812966199973</v>
      </c>
      <c r="V616" s="1">
        <v>1.6716473409624788</v>
      </c>
      <c r="W616" s="1" t="s">
        <v>2584</v>
      </c>
      <c r="X616" s="1">
        <v>101.44866180419922</v>
      </c>
      <c r="Y616" s="1">
        <v>3.7688394299999999</v>
      </c>
      <c r="Z616" s="12">
        <v>0.54188199999999997</v>
      </c>
      <c r="AA616" s="12">
        <v>-0.13678804891814611</v>
      </c>
      <c r="AB616" s="1" t="s">
        <v>169</v>
      </c>
      <c r="AC616" s="1">
        <v>104.346</v>
      </c>
      <c r="AD616" s="1">
        <v>5.7190202407652855</v>
      </c>
      <c r="AE616" s="1">
        <v>3.4924575910554259</v>
      </c>
      <c r="AF616" s="12">
        <v>3.4924575910554259</v>
      </c>
      <c r="AG616" s="1" t="s">
        <v>84</v>
      </c>
      <c r="AH616" s="1">
        <v>4.6356670689141453</v>
      </c>
      <c r="AI616" s="1" t="e">
        <v>#VALUE!</v>
      </c>
      <c r="AJ616" s="12" t="e">
        <v>#VALUE!</v>
      </c>
      <c r="AK616" s="1" t="s">
        <v>2435</v>
      </c>
      <c r="AL616" s="1">
        <v>107.03089368000001</v>
      </c>
      <c r="AM616" s="1">
        <v>281.807436</v>
      </c>
      <c r="AN616" s="1">
        <v>52.916850623923665</v>
      </c>
      <c r="AO616" s="1">
        <v>2.8939082819986313</v>
      </c>
      <c r="AP616" s="1">
        <v>214.05650329316532</v>
      </c>
      <c r="AQ616" s="1" t="s">
        <v>133</v>
      </c>
      <c r="AR616" s="3" t="s">
        <v>102</v>
      </c>
      <c r="AS616" s="3">
        <v>105.92175197986089</v>
      </c>
      <c r="AT616" s="1">
        <v>106.0125866590099</v>
      </c>
      <c r="AU616" s="1">
        <v>42.795818975877033</v>
      </c>
      <c r="AV616" s="1">
        <v>27.526637247849941</v>
      </c>
      <c r="AW616" s="1" t="s">
        <v>2119</v>
      </c>
      <c r="AX616" s="1">
        <v>4.8905479999999999</v>
      </c>
      <c r="AY616" s="1">
        <v>8.3841300000000007</v>
      </c>
      <c r="AZ616" s="1">
        <v>94.55</v>
      </c>
      <c r="BA616" s="1">
        <v>77.81</v>
      </c>
      <c r="BB616" s="1">
        <v>94.24</v>
      </c>
      <c r="BC616" s="13">
        <v>0.98148148148148129</v>
      </c>
      <c r="BD616" s="1">
        <v>51.192535672771101</v>
      </c>
      <c r="BE616" s="1">
        <v>77.004715647255807</v>
      </c>
      <c r="BF616" s="1">
        <v>32.805818228861682</v>
      </c>
      <c r="BG616" s="1">
        <v>0.58400054033344573</v>
      </c>
      <c r="BH616" s="1">
        <v>2.1054072553045859</v>
      </c>
      <c r="BI616" s="1">
        <v>-31.694354829999995</v>
      </c>
      <c r="BJ616" s="1">
        <v>2.4185328000000084</v>
      </c>
      <c r="BK616" s="1">
        <v>-18.867314769999993</v>
      </c>
      <c r="BL616" s="1">
        <v>0.86968782000000999</v>
      </c>
      <c r="BM616" s="1">
        <v>-1.2182649487752624</v>
      </c>
      <c r="BN616" s="1">
        <v>103.47244195</v>
      </c>
      <c r="BO616" s="1">
        <v>140.80212137999999</v>
      </c>
      <c r="BP616" s="1">
        <v>90.46749989730624</v>
      </c>
      <c r="BQ616" s="1">
        <v>279.0443769170281</v>
      </c>
      <c r="BR616" s="1" t="s">
        <v>133</v>
      </c>
      <c r="BS616" s="1">
        <v>7.8932238193018485</v>
      </c>
      <c r="BT616" s="1" t="s">
        <v>103</v>
      </c>
      <c r="BU616" s="1" t="s">
        <v>103</v>
      </c>
      <c r="BV616" s="1" t="e">
        <v>#VALUE!</v>
      </c>
      <c r="BW616" s="1">
        <v>127.05711491335033</v>
      </c>
    </row>
    <row r="617" spans="1:75" x14ac:dyDescent="0.2">
      <c r="A617" s="8" t="s">
        <v>2585</v>
      </c>
      <c r="B617" s="4"/>
      <c r="C617" s="8" t="s">
        <v>1195</v>
      </c>
      <c r="D617" s="8"/>
      <c r="E617" s="9" t="s">
        <v>81</v>
      </c>
      <c r="F617" s="1" t="s">
        <v>2586</v>
      </c>
      <c r="G617" s="3" t="s">
        <v>2587</v>
      </c>
      <c r="H617" s="3" t="s">
        <v>84</v>
      </c>
      <c r="I617" s="1">
        <v>20</v>
      </c>
      <c r="J617" s="1" t="s">
        <v>85</v>
      </c>
      <c r="K617" s="1" t="s">
        <v>85</v>
      </c>
      <c r="L617" s="1" t="s">
        <v>85</v>
      </c>
      <c r="M617" s="1" t="s">
        <v>85</v>
      </c>
      <c r="N617" s="10">
        <v>850000000</v>
      </c>
      <c r="O617" s="11">
        <v>45195</v>
      </c>
      <c r="P617" s="11" t="e">
        <v>#VALUE!</v>
      </c>
      <c r="Q617" s="1">
        <v>4.9182847648410188E-2</v>
      </c>
      <c r="R617" s="1">
        <v>0.57889891796800708</v>
      </c>
      <c r="S617" s="1">
        <v>2.0684484671904757</v>
      </c>
      <c r="T617" s="1" t="e">
        <v>#VALUE!</v>
      </c>
      <c r="U617" s="1" t="e">
        <v>#VALUE!</v>
      </c>
      <c r="V617" s="1" t="e">
        <v>#VALUE!</v>
      </c>
      <c r="W617" s="1" t="s">
        <v>2588</v>
      </c>
      <c r="X617" s="1">
        <v>51.569557189941406</v>
      </c>
      <c r="Y617" s="1">
        <v>4.6038606852562172</v>
      </c>
      <c r="Z617" s="12">
        <v>0.117377</v>
      </c>
      <c r="AA617" s="12">
        <v>3.6862724615027709E-2</v>
      </c>
      <c r="AB617" s="1" t="s">
        <v>87</v>
      </c>
      <c r="AC617" s="1">
        <v>101.72</v>
      </c>
      <c r="AD617" s="1">
        <v>5.046744023641927</v>
      </c>
      <c r="AE617" s="1">
        <v>3.4924575910554259</v>
      </c>
      <c r="AF617" s="12">
        <v>3.4924575910554259</v>
      </c>
      <c r="AG617" s="1" t="s">
        <v>84</v>
      </c>
      <c r="AH617" s="1">
        <v>4.6356670689141453</v>
      </c>
      <c r="AI617" s="1" t="e">
        <v>#VALUE!</v>
      </c>
      <c r="AJ617" s="12" t="e">
        <v>#VALUE!</v>
      </c>
      <c r="AK617" s="1" t="s">
        <v>2435</v>
      </c>
      <c r="AL617" s="1">
        <v>63.042953491210938</v>
      </c>
      <c r="AM617" s="1">
        <v>202.78554899999997</v>
      </c>
      <c r="AN617" s="1">
        <v>34.71228159546726</v>
      </c>
      <c r="AO617" s="1">
        <v>1.3442847364818618</v>
      </c>
      <c r="AP617" s="1">
        <v>158.53142323913914</v>
      </c>
      <c r="AQ617" s="1" t="s">
        <v>757</v>
      </c>
      <c r="AR617" s="3" t="s">
        <v>90</v>
      </c>
      <c r="AS617" s="3">
        <v>36.127839263040414</v>
      </c>
      <c r="AT617" s="1">
        <v>197.2948833122154</v>
      </c>
      <c r="AU617" s="1">
        <v>157.97619384249941</v>
      </c>
      <c r="AV617" s="1">
        <v>138.23508197430235</v>
      </c>
      <c r="AW617" s="1" t="s">
        <v>2119</v>
      </c>
      <c r="AX617" s="1">
        <v>4.8905479999999999</v>
      </c>
      <c r="AY617" s="1">
        <v>8.3841300000000007</v>
      </c>
      <c r="AZ617" s="1">
        <v>94.55</v>
      </c>
      <c r="BA617" s="1">
        <v>77.81</v>
      </c>
      <c r="BB617" s="1">
        <v>94.24</v>
      </c>
      <c r="BC617" s="13">
        <v>0.98148148148148129</v>
      </c>
      <c r="BD617" s="1">
        <v>51.192535672771101</v>
      </c>
      <c r="BE617" s="1">
        <v>77.004715647255807</v>
      </c>
      <c r="BF617" s="1">
        <v>32.805818228861682</v>
      </c>
      <c r="BG617" s="1">
        <v>0.58400054033344573</v>
      </c>
      <c r="BH617" s="1">
        <v>1.6509240246406571</v>
      </c>
      <c r="BI617" s="1">
        <v>-3.3020005048931509</v>
      </c>
      <c r="BJ617" s="1">
        <v>0.38161430996348855</v>
      </c>
      <c r="BK617" s="1">
        <v>-4.0875038297893056</v>
      </c>
      <c r="BL617" s="1">
        <v>0.96081700491694733</v>
      </c>
      <c r="BM617" s="1">
        <v>-0.6897030984127045</v>
      </c>
      <c r="BN617" s="1">
        <v>54.009219999999999</v>
      </c>
      <c r="BO617" s="1">
        <v>106.4554</v>
      </c>
      <c r="BP617" s="1">
        <v>82.775230738995788</v>
      </c>
      <c r="BQ617" s="1">
        <v>130.40093845603451</v>
      </c>
      <c r="BR617" s="1" t="s">
        <v>757</v>
      </c>
      <c r="BS617" s="1">
        <v>1.3442847364818618</v>
      </c>
      <c r="BT617" s="1" t="s">
        <v>103</v>
      </c>
      <c r="BU617" s="1" t="s">
        <v>103</v>
      </c>
      <c r="BV617" s="1" t="e">
        <v>#VALUE!</v>
      </c>
      <c r="BW617" s="1">
        <v>62.855390897028713</v>
      </c>
    </row>
    <row r="618" spans="1:75" x14ac:dyDescent="0.2">
      <c r="A618" s="8" t="s">
        <v>2589</v>
      </c>
      <c r="B618" s="4" t="s">
        <v>326</v>
      </c>
      <c r="C618" s="8" t="s">
        <v>1195</v>
      </c>
      <c r="D618" s="8" t="s">
        <v>228</v>
      </c>
      <c r="E618" s="9" t="s">
        <v>2590</v>
      </c>
      <c r="F618" s="1" t="s">
        <v>2591</v>
      </c>
      <c r="G618" s="3" t="s">
        <v>2592</v>
      </c>
      <c r="H618" s="3" t="s">
        <v>329</v>
      </c>
      <c r="I618" s="1">
        <v>40.5</v>
      </c>
      <c r="J618" s="1" t="s">
        <v>85</v>
      </c>
      <c r="K618" s="1" t="s">
        <v>85</v>
      </c>
      <c r="L618" s="1" t="s">
        <v>85</v>
      </c>
      <c r="M618" s="1" t="s">
        <v>85</v>
      </c>
      <c r="N618" s="10">
        <v>0</v>
      </c>
      <c r="O618" s="11">
        <v>45118</v>
      </c>
      <c r="P618" s="11">
        <v>44111</v>
      </c>
      <c r="Q618" s="1" t="s">
        <v>85</v>
      </c>
      <c r="R618" s="1" t="s">
        <v>85</v>
      </c>
      <c r="S618" s="1" t="s">
        <v>85</v>
      </c>
      <c r="T618" s="1">
        <v>0.11049921300974042</v>
      </c>
      <c r="U618" s="1">
        <v>0.33542866531399707</v>
      </c>
      <c r="V618" s="1">
        <v>1.4241150035105399</v>
      </c>
      <c r="W618" s="1" t="s">
        <v>2593</v>
      </c>
      <c r="X618" s="1" t="s">
        <v>85</v>
      </c>
      <c r="Y618" s="1" t="s">
        <v>100</v>
      </c>
      <c r="Z618" s="12" t="s">
        <v>100</v>
      </c>
      <c r="AA618" s="12" t="s">
        <v>100</v>
      </c>
      <c r="AB618" s="1" t="s">
        <v>87</v>
      </c>
      <c r="AC618" s="1" t="s">
        <v>100</v>
      </c>
      <c r="AD618" s="1">
        <v>5.046744023641927</v>
      </c>
      <c r="AE618" s="1">
        <v>3.4924575910554259</v>
      </c>
      <c r="AF618" s="12">
        <v>3.4924575910554259</v>
      </c>
      <c r="AG618" s="1" t="s">
        <v>84</v>
      </c>
      <c r="AH618" s="1">
        <v>4.6356670689141453</v>
      </c>
      <c r="AI618" s="1" t="e">
        <v>#VALUE!</v>
      </c>
      <c r="AJ618" s="12" t="e">
        <v>#VALUE!</v>
      </c>
      <c r="AK618" s="1" t="s">
        <v>2435</v>
      </c>
      <c r="AL618" s="1" t="s">
        <v>100</v>
      </c>
      <c r="AM618" s="1">
        <v>202.78554899999997</v>
      </c>
      <c r="AN618" s="1">
        <v>34.71228159546726</v>
      </c>
      <c r="AO618" s="1">
        <v>1.998631074606434</v>
      </c>
      <c r="AP618" s="1">
        <v>158.53142323913914</v>
      </c>
      <c r="AQ618" s="1" t="s">
        <v>101</v>
      </c>
      <c r="AR618" s="3" t="s">
        <v>102</v>
      </c>
      <c r="AS618" s="3" t="s">
        <v>100</v>
      </c>
      <c r="AT618" s="1" t="s">
        <v>100</v>
      </c>
      <c r="AU618" s="1" t="s">
        <v>100</v>
      </c>
      <c r="AV618" s="1" t="s">
        <v>100</v>
      </c>
      <c r="AW618" s="1" t="s">
        <v>2119</v>
      </c>
      <c r="AX618" s="1">
        <v>4.8905479999999999</v>
      </c>
      <c r="AY618" s="1">
        <v>8.3841300000000007</v>
      </c>
      <c r="AZ618" s="1">
        <v>94.55</v>
      </c>
      <c r="BA618" s="1">
        <v>77.81</v>
      </c>
      <c r="BB618" s="1">
        <v>94.24</v>
      </c>
      <c r="BC618" s="13">
        <v>0.98148148148148129</v>
      </c>
      <c r="BD618" s="1">
        <v>51.192535672771101</v>
      </c>
      <c r="BE618" s="1">
        <v>77.004715647255807</v>
      </c>
      <c r="BF618" s="1">
        <v>32.805818228861682</v>
      </c>
      <c r="BG618" s="1">
        <v>0.58400054033344573</v>
      </c>
      <c r="BH618" s="1">
        <v>1.8726899383983573</v>
      </c>
      <c r="BI618" s="1" t="s">
        <v>100</v>
      </c>
      <c r="BJ618" s="1" t="s">
        <v>100</v>
      </c>
      <c r="BK618" s="1" t="s">
        <v>100</v>
      </c>
      <c r="BL618" s="1" t="s">
        <v>100</v>
      </c>
      <c r="BM618" s="1" t="s">
        <v>100</v>
      </c>
      <c r="BN618" s="1" t="s">
        <v>100</v>
      </c>
      <c r="BO618" s="1" t="s">
        <v>100</v>
      </c>
      <c r="BP618" s="1" t="e">
        <v>#VALUE!</v>
      </c>
      <c r="BQ618" s="1" t="e">
        <v>#VALUE!</v>
      </c>
      <c r="BR618" s="1" t="s">
        <v>101</v>
      </c>
      <c r="BS618" s="1">
        <v>1.998631074606434</v>
      </c>
      <c r="BT618" s="1" t="s">
        <v>103</v>
      </c>
      <c r="BU618" s="1" t="s">
        <v>103</v>
      </c>
      <c r="BV618" s="1" t="e">
        <v>#VALUE!</v>
      </c>
      <c r="BW618" s="1" t="s">
        <v>85</v>
      </c>
    </row>
    <row r="619" spans="1:75" x14ac:dyDescent="0.2">
      <c r="A619" s="8" t="s">
        <v>2594</v>
      </c>
      <c r="B619" s="4"/>
      <c r="C619" s="8" t="s">
        <v>1195</v>
      </c>
      <c r="D619" s="8"/>
      <c r="E619" s="9" t="s">
        <v>81</v>
      </c>
      <c r="F619" s="1" t="s">
        <v>2595</v>
      </c>
      <c r="G619" s="3" t="s">
        <v>2596</v>
      </c>
      <c r="H619" s="3" t="s">
        <v>84</v>
      </c>
      <c r="I619" s="1">
        <v>25</v>
      </c>
      <c r="J619" s="1" t="s">
        <v>85</v>
      </c>
      <c r="K619" s="1" t="s">
        <v>85</v>
      </c>
      <c r="L619" s="1" t="s">
        <v>85</v>
      </c>
      <c r="M619" s="1" t="s">
        <v>85</v>
      </c>
      <c r="N619" s="10">
        <v>700000000</v>
      </c>
      <c r="O619" s="11">
        <v>45195</v>
      </c>
      <c r="P619" s="11" t="e">
        <v>#VALUE!</v>
      </c>
      <c r="Q619" s="1">
        <v>-0.10808982240486653</v>
      </c>
      <c r="R619" s="1">
        <v>0.66866855084146692</v>
      </c>
      <c r="S619" s="1">
        <v>3.3436626157804961</v>
      </c>
      <c r="T619" s="1" t="e">
        <v>#VALUE!</v>
      </c>
      <c r="U619" s="1" t="e">
        <v>#VALUE!</v>
      </c>
      <c r="V619" s="1" t="e">
        <v>#VALUE!</v>
      </c>
      <c r="W619" s="1" t="s">
        <v>2597</v>
      </c>
      <c r="X619" s="1">
        <v>61.259208679199219</v>
      </c>
      <c r="Y619" s="1">
        <v>4.5947657099999999</v>
      </c>
      <c r="Z619" s="12">
        <v>0.69920099999999996</v>
      </c>
      <c r="AA619" s="12">
        <v>0.11479541739276566</v>
      </c>
      <c r="AB619" s="1" t="s">
        <v>87</v>
      </c>
      <c r="AC619" s="1">
        <v>104.26300000000001</v>
      </c>
      <c r="AD619" s="1">
        <v>5.046744023641927</v>
      </c>
      <c r="AE619" s="1">
        <v>3.4924575910554259</v>
      </c>
      <c r="AF619" s="12">
        <v>3.4924575910554259</v>
      </c>
      <c r="AG619" s="1" t="s">
        <v>84</v>
      </c>
      <c r="AH619" s="1">
        <v>4.6356670689141453</v>
      </c>
      <c r="AI619" s="1" t="e">
        <v>#VALUE!</v>
      </c>
      <c r="AJ619" s="12" t="e">
        <v>#VALUE!</v>
      </c>
      <c r="AK619" s="1" t="s">
        <v>2435</v>
      </c>
      <c r="AL619" s="1">
        <v>89.970664978027344</v>
      </c>
      <c r="AM619" s="1">
        <v>202.78554899999997</v>
      </c>
      <c r="AN619" s="1">
        <v>34.71228159546726</v>
      </c>
      <c r="AO619" s="1">
        <v>3.2662559890485969</v>
      </c>
      <c r="AP619" s="1">
        <v>158.53142323913914</v>
      </c>
      <c r="AQ619" s="1" t="s">
        <v>757</v>
      </c>
      <c r="AR619" s="3" t="s">
        <v>90</v>
      </c>
      <c r="AS619" s="3">
        <v>59.888165025673466</v>
      </c>
      <c r="AT619" s="1">
        <v>185.07281873931066</v>
      </c>
      <c r="AU619" s="1">
        <v>117.80605960899018</v>
      </c>
      <c r="AV619" s="1">
        <v>102.99216241198903</v>
      </c>
      <c r="AW619" s="1" t="s">
        <v>2119</v>
      </c>
      <c r="AX619" s="1">
        <v>4.8905479999999999</v>
      </c>
      <c r="AY619" s="1">
        <v>8.3841300000000007</v>
      </c>
      <c r="AZ619" s="1">
        <v>94.55</v>
      </c>
      <c r="BA619" s="1">
        <v>77.81</v>
      </c>
      <c r="BB619" s="1">
        <v>94.24</v>
      </c>
      <c r="BC619" s="13">
        <v>0.98148148148148129</v>
      </c>
      <c r="BD619" s="1">
        <v>51.192535672771101</v>
      </c>
      <c r="BE619" s="1">
        <v>77.004715647255807</v>
      </c>
      <c r="BF619" s="1">
        <v>32.805818228861682</v>
      </c>
      <c r="BG619" s="1">
        <v>0.58400054033344573</v>
      </c>
      <c r="BH619" s="1">
        <v>1.6509240246406571</v>
      </c>
      <c r="BI619" s="1">
        <v>-12.565002735519798</v>
      </c>
      <c r="BJ619" s="1">
        <v>-2.9123991478979576</v>
      </c>
      <c r="BK619" s="1">
        <v>-6.6510634186357294</v>
      </c>
      <c r="BL619" s="1">
        <v>-9.5162780792854136</v>
      </c>
      <c r="BM619" s="1">
        <v>-0.9223298283633441</v>
      </c>
      <c r="BN619" s="1">
        <v>78.629249999999999</v>
      </c>
      <c r="BO619" s="1">
        <v>138.1671</v>
      </c>
      <c r="BP619" s="1">
        <v>80.950916134816183</v>
      </c>
      <c r="BQ619" s="1">
        <v>307.61004970578654</v>
      </c>
      <c r="BR619" s="1" t="s">
        <v>757</v>
      </c>
      <c r="BS619" s="1">
        <v>3.3483915126625599</v>
      </c>
      <c r="BT619" s="1" t="s">
        <v>103</v>
      </c>
      <c r="BU619" s="1" t="s">
        <v>103</v>
      </c>
      <c r="BV619" s="1" t="e">
        <v>#VALUE!</v>
      </c>
      <c r="BW619" s="1">
        <v>90.072790702598809</v>
      </c>
    </row>
    <row r="620" spans="1:75" x14ac:dyDescent="0.2">
      <c r="A620" s="8" t="s">
        <v>2598</v>
      </c>
      <c r="B620" s="4"/>
      <c r="C620" s="8" t="s">
        <v>1195</v>
      </c>
      <c r="D620" s="8"/>
      <c r="E620" s="9" t="s">
        <v>81</v>
      </c>
      <c r="F620" s="1" t="s">
        <v>2599</v>
      </c>
      <c r="G620" s="3" t="s">
        <v>2600</v>
      </c>
      <c r="H620" s="3" t="s">
        <v>84</v>
      </c>
      <c r="I620" s="1">
        <v>25</v>
      </c>
      <c r="J620" s="1" t="s">
        <v>85</v>
      </c>
      <c r="K620" s="1" t="s">
        <v>85</v>
      </c>
      <c r="L620" s="1" t="s">
        <v>85</v>
      </c>
      <c r="M620" s="1" t="s">
        <v>85</v>
      </c>
      <c r="N620" s="10">
        <v>1100000000</v>
      </c>
      <c r="O620" s="11">
        <v>45195</v>
      </c>
      <c r="P620" s="11" t="e">
        <v>#VALUE!</v>
      </c>
      <c r="Q620" s="1">
        <v>-6.4513406692379149E-2</v>
      </c>
      <c r="R620" s="1">
        <v>0.78702225461342312</v>
      </c>
      <c r="S620" s="1">
        <v>3.270479603682408</v>
      </c>
      <c r="T620" s="1" t="e">
        <v>#VALUE!</v>
      </c>
      <c r="U620" s="1" t="e">
        <v>#VALUE!</v>
      </c>
      <c r="V620" s="1" t="e">
        <v>#VALUE!</v>
      </c>
      <c r="W620" s="1" t="s">
        <v>2601</v>
      </c>
      <c r="X620" s="1">
        <v>87.764625549316406</v>
      </c>
      <c r="Y620" s="1">
        <v>5.2523496300000003</v>
      </c>
      <c r="Z620" s="12">
        <v>1.725989</v>
      </c>
      <c r="AA620" s="12">
        <v>-1.3123105613124464</v>
      </c>
      <c r="AB620" s="1" t="s">
        <v>87</v>
      </c>
      <c r="AC620" s="1">
        <v>105.599</v>
      </c>
      <c r="AD620" s="1">
        <v>5.046744023641927</v>
      </c>
      <c r="AE620" s="1">
        <v>3.4924575910554259</v>
      </c>
      <c r="AF620" s="12">
        <v>3.4924575910554259</v>
      </c>
      <c r="AG620" s="1" t="s">
        <v>84</v>
      </c>
      <c r="AH620" s="1">
        <v>4.6356670689141453</v>
      </c>
      <c r="AI620" s="1" t="e">
        <v>#VALUE!</v>
      </c>
      <c r="AJ620" s="12" t="e">
        <v>#VALUE!</v>
      </c>
      <c r="AK620" s="1" t="s">
        <v>2435</v>
      </c>
      <c r="AL620" s="1">
        <v>140.68714904785156</v>
      </c>
      <c r="AM620" s="1">
        <v>202.78554899999997</v>
      </c>
      <c r="AN620" s="1">
        <v>34.71228159546726</v>
      </c>
      <c r="AO620" s="1">
        <v>8.0958247775496233</v>
      </c>
      <c r="AP620" s="1">
        <v>158.53142323913914</v>
      </c>
      <c r="AQ620" s="1" t="s">
        <v>757</v>
      </c>
      <c r="AR620" s="3" t="s">
        <v>90</v>
      </c>
      <c r="AS620" s="3">
        <v>108.87000291391553</v>
      </c>
      <c r="AT620" s="1">
        <v>207.67262286417116</v>
      </c>
      <c r="AU620" s="1">
        <v>111.01196522952517</v>
      </c>
      <c r="AV620" s="1">
        <v>87.650467792300461</v>
      </c>
      <c r="AW620" s="1" t="s">
        <v>2119</v>
      </c>
      <c r="AX620" s="1">
        <v>4.8905479999999999</v>
      </c>
      <c r="AY620" s="1">
        <v>8.3841300000000007</v>
      </c>
      <c r="AZ620" s="1">
        <v>94.55</v>
      </c>
      <c r="BA620" s="1">
        <v>77.81</v>
      </c>
      <c r="BB620" s="1">
        <v>94.24</v>
      </c>
      <c r="BC620" s="13">
        <v>0.98148148148148129</v>
      </c>
      <c r="BD620" s="1">
        <v>51.192535672771101</v>
      </c>
      <c r="BE620" s="1">
        <v>77.004715647255807</v>
      </c>
      <c r="BF620" s="1">
        <v>32.805818228861682</v>
      </c>
      <c r="BG620" s="1">
        <v>0.58400054033344573</v>
      </c>
      <c r="BH620" s="1">
        <v>1.6509240246406571</v>
      </c>
      <c r="BI620" s="1">
        <v>-22.872648731690418</v>
      </c>
      <c r="BJ620" s="1">
        <v>4.062722066718834</v>
      </c>
      <c r="BK620" s="1">
        <v>-18.217570633179037</v>
      </c>
      <c r="BL620" s="1">
        <v>3.9142109575201403</v>
      </c>
      <c r="BM620" s="1">
        <v>-1.1039038222932274</v>
      </c>
      <c r="BN620" s="1">
        <v>119.41119999999999</v>
      </c>
      <c r="BO620" s="1">
        <v>187.7901</v>
      </c>
      <c r="BP620" s="1">
        <v>68.885213058631294</v>
      </c>
      <c r="BQ620" s="1">
        <v>675.0075066698713</v>
      </c>
      <c r="BR620" s="1" t="s">
        <v>757</v>
      </c>
      <c r="BS620" s="1">
        <v>8.3477070499657771</v>
      </c>
      <c r="BT620" s="1" t="s">
        <v>103</v>
      </c>
      <c r="BU620" s="1" t="s">
        <v>103</v>
      </c>
      <c r="BV620" s="1" t="e">
        <v>#VALUE!</v>
      </c>
      <c r="BW620" s="1">
        <v>141.12198384860346</v>
      </c>
    </row>
    <row r="621" spans="1:75" x14ac:dyDescent="0.2">
      <c r="A621" s="8" t="s">
        <v>2602</v>
      </c>
      <c r="B621" s="4" t="s">
        <v>715</v>
      </c>
      <c r="C621" s="8" t="s">
        <v>164</v>
      </c>
      <c r="D621" s="8" t="s">
        <v>228</v>
      </c>
      <c r="E621" s="9"/>
      <c r="F621" s="1" t="s">
        <v>2603</v>
      </c>
      <c r="G621" s="3" t="s">
        <v>2604</v>
      </c>
      <c r="H621" s="3" t="s">
        <v>718</v>
      </c>
      <c r="I621" s="1" t="s">
        <v>100</v>
      </c>
      <c r="J621" s="1">
        <v>365</v>
      </c>
      <c r="K621" s="1" t="s">
        <v>344</v>
      </c>
      <c r="L621" s="1">
        <v>5.7541043914596042</v>
      </c>
      <c r="M621" s="1">
        <v>-33.07287809243433</v>
      </c>
      <c r="N621" s="10">
        <v>450000000</v>
      </c>
      <c r="O621" s="11">
        <v>45733</v>
      </c>
      <c r="P621" s="11">
        <v>45567</v>
      </c>
      <c r="Q621" s="1">
        <v>1.1926963411660774</v>
      </c>
      <c r="R621" s="1">
        <v>-0.33177247565653323</v>
      </c>
      <c r="S621" s="1" t="s">
        <v>103</v>
      </c>
      <c r="T621" s="1">
        <v>-0.67882966194613426</v>
      </c>
      <c r="U621" s="1">
        <v>-0.7084489866823529</v>
      </c>
      <c r="V621" s="1">
        <v>1.6684736889121643</v>
      </c>
      <c r="W621" s="1" t="s">
        <v>2605</v>
      </c>
      <c r="X621" s="1">
        <v>358.55142211914063</v>
      </c>
      <c r="Y621" s="1">
        <v>6.5045056690080845</v>
      </c>
      <c r="Z621" s="12">
        <v>1.942707</v>
      </c>
      <c r="AA621" s="12" t="s">
        <v>103</v>
      </c>
      <c r="AB621" s="1" t="s">
        <v>169</v>
      </c>
      <c r="AC621" s="1">
        <v>99.531000000000006</v>
      </c>
      <c r="AD621" s="1">
        <v>4.8947585364097117</v>
      </c>
      <c r="AE621" s="1">
        <v>3.2925726100307826</v>
      </c>
      <c r="AF621" s="12">
        <v>3.2925726100307826</v>
      </c>
      <c r="AG621" s="1" t="s">
        <v>84</v>
      </c>
      <c r="AH621" s="1">
        <v>3.4695277367424411</v>
      </c>
      <c r="AI621" s="1" t="e">
        <v>#VALUE!</v>
      </c>
      <c r="AJ621" s="12" t="e">
        <v>#VALUE!</v>
      </c>
      <c r="AK621" s="1" t="s">
        <v>2435</v>
      </c>
      <c r="AL621" s="1">
        <v>369.39195904000002</v>
      </c>
      <c r="AM621" s="1">
        <v>161.12899199999998</v>
      </c>
      <c r="AN621" s="1">
        <v>4.7670994242382108</v>
      </c>
      <c r="AO621" s="1">
        <v>4.8295687885010263</v>
      </c>
      <c r="AP621" s="1">
        <v>156.09980940643749</v>
      </c>
      <c r="AQ621" s="1" t="s">
        <v>171</v>
      </c>
      <c r="AR621" s="3" t="s">
        <v>102</v>
      </c>
      <c r="AS621" s="3">
        <v>361.79700535017435</v>
      </c>
      <c r="AT621" s="1">
        <v>362.3951399603319</v>
      </c>
      <c r="AU621" s="1">
        <v>283.42108986365389</v>
      </c>
      <c r="AV621" s="1">
        <v>267.5209855511402</v>
      </c>
      <c r="AW621" s="1" t="s">
        <v>2119</v>
      </c>
      <c r="AX621" s="1">
        <v>4.8905479999999999</v>
      </c>
      <c r="AY621" s="1">
        <v>8.3841300000000007</v>
      </c>
      <c r="AZ621" s="1">
        <v>94.55</v>
      </c>
      <c r="BA621" s="1">
        <v>77.81</v>
      </c>
      <c r="BB621" s="1">
        <v>94.24</v>
      </c>
      <c r="BC621" s="13">
        <v>0.98148148148148129</v>
      </c>
      <c r="BD621" s="1">
        <v>51.192535672771101</v>
      </c>
      <c r="BE621" s="1">
        <v>77.004715647255807</v>
      </c>
      <c r="BF621" s="1">
        <v>32.805818228861682</v>
      </c>
      <c r="BG621" s="1">
        <v>0.58400054033344573</v>
      </c>
      <c r="BH621" s="1">
        <v>0.17796030116358658</v>
      </c>
      <c r="BI621" s="1" t="s">
        <v>103</v>
      </c>
      <c r="BJ621" s="1">
        <v>-10.073459500000013</v>
      </c>
      <c r="BK621" s="1">
        <v>6.6033293200000003</v>
      </c>
      <c r="BL621" s="1" t="s">
        <v>103</v>
      </c>
      <c r="BM621" s="1" t="s">
        <v>103</v>
      </c>
      <c r="BN621" s="1" t="s">
        <v>103</v>
      </c>
      <c r="BO621" s="1" t="s">
        <v>103</v>
      </c>
      <c r="BP621" s="1" t="e">
        <v>#VALUE!</v>
      </c>
      <c r="BQ621" s="1">
        <v>408.34299740133417</v>
      </c>
      <c r="BR621" s="1" t="s">
        <v>171</v>
      </c>
      <c r="BS621" s="1">
        <v>59.915126625598901</v>
      </c>
      <c r="BT621" s="1" t="s">
        <v>103</v>
      </c>
      <c r="BU621" s="1" t="s">
        <v>103</v>
      </c>
      <c r="BV621" s="1" t="e">
        <v>#VALUE!</v>
      </c>
      <c r="BW621" s="1">
        <v>391.60618170543819</v>
      </c>
    </row>
    <row r="622" spans="1:75" x14ac:dyDescent="0.2">
      <c r="A622" s="8" t="s">
        <v>2606</v>
      </c>
      <c r="B622" s="4" t="s">
        <v>715</v>
      </c>
      <c r="C622" s="8" t="s">
        <v>164</v>
      </c>
      <c r="D622" s="8" t="s">
        <v>228</v>
      </c>
      <c r="E622" s="9"/>
      <c r="F622" s="1" t="s">
        <v>2607</v>
      </c>
      <c r="G622" s="3" t="s">
        <v>2608</v>
      </c>
      <c r="H622" s="3" t="s">
        <v>718</v>
      </c>
      <c r="I622" s="1" t="s">
        <v>100</v>
      </c>
      <c r="J622" s="1">
        <v>365</v>
      </c>
      <c r="K622" s="1" t="s">
        <v>344</v>
      </c>
      <c r="L622" s="1">
        <v>4.6026799856504219</v>
      </c>
      <c r="M622" s="1">
        <v>-10.005994152940371</v>
      </c>
      <c r="N622" s="10">
        <v>150000000</v>
      </c>
      <c r="O622" s="11">
        <v>45733</v>
      </c>
      <c r="P622" s="11">
        <v>45567</v>
      </c>
      <c r="Q622" s="1">
        <v>1.7720740242864519</v>
      </c>
      <c r="R622" s="1">
        <v>0.3150970040027401</v>
      </c>
      <c r="S622" s="1" t="s">
        <v>103</v>
      </c>
      <c r="T622" s="1">
        <v>-0.67882966194613426</v>
      </c>
      <c r="U622" s="1">
        <v>-0.7084489866823529</v>
      </c>
      <c r="V622" s="1">
        <v>1.6684736889121643</v>
      </c>
      <c r="W622" s="1" t="s">
        <v>2605</v>
      </c>
      <c r="X622" s="1">
        <v>353.307373046875</v>
      </c>
      <c r="Y622" s="1">
        <v>6.45740596</v>
      </c>
      <c r="Z622" s="12" t="s">
        <v>100</v>
      </c>
      <c r="AA622" s="12" t="s">
        <v>103</v>
      </c>
      <c r="AB622" s="1" t="s">
        <v>169</v>
      </c>
      <c r="AC622" s="1">
        <v>100.001</v>
      </c>
      <c r="AD622" s="1">
        <v>4.8947585364097117</v>
      </c>
      <c r="AE622" s="1">
        <v>3.2925726100307826</v>
      </c>
      <c r="AF622" s="12">
        <v>3.2925726100307826</v>
      </c>
      <c r="AG622" s="1" t="s">
        <v>84</v>
      </c>
      <c r="AH622" s="1">
        <v>3.4695277367424411</v>
      </c>
      <c r="AI622" s="1" t="e">
        <v>#VALUE!</v>
      </c>
      <c r="AJ622" s="12" t="e">
        <v>#VALUE!</v>
      </c>
      <c r="AK622" s="1" t="s">
        <v>2435</v>
      </c>
      <c r="AL622" s="1">
        <v>361.90293344999998</v>
      </c>
      <c r="AM622" s="1">
        <v>161.12899199999998</v>
      </c>
      <c r="AN622" s="1">
        <v>4.7670994242382108</v>
      </c>
      <c r="AO622" s="1">
        <v>4.8295687885010263</v>
      </c>
      <c r="AP622" s="1">
        <v>156.09980940643749</v>
      </c>
      <c r="AQ622" s="1" t="s">
        <v>171</v>
      </c>
      <c r="AR622" s="3" t="s">
        <v>102</v>
      </c>
      <c r="AS622" s="3">
        <v>350.48905155205347</v>
      </c>
      <c r="AT622" s="1">
        <v>351.08718616221097</v>
      </c>
      <c r="AU622" s="1">
        <v>272.11313606553301</v>
      </c>
      <c r="AV622" s="1">
        <v>256.21303175301932</v>
      </c>
      <c r="AW622" s="1" t="s">
        <v>2119</v>
      </c>
      <c r="AX622" s="1">
        <v>4.8905479999999999</v>
      </c>
      <c r="AY622" s="1">
        <v>8.3841300000000007</v>
      </c>
      <c r="AZ622" s="1">
        <v>94.55</v>
      </c>
      <c r="BA622" s="1">
        <v>77.81</v>
      </c>
      <c r="BB622" s="1">
        <v>94.24</v>
      </c>
      <c r="BC622" s="13">
        <v>0.98148148148148129</v>
      </c>
      <c r="BD622" s="1">
        <v>51.192535672771101</v>
      </c>
      <c r="BE622" s="1">
        <v>77.004715647255807</v>
      </c>
      <c r="BF622" s="1">
        <v>32.805818228861682</v>
      </c>
      <c r="BG622" s="1">
        <v>0.58400054033344573</v>
      </c>
      <c r="BH622" s="1">
        <v>0.17796030116358658</v>
      </c>
      <c r="BI622" s="1" t="s">
        <v>103</v>
      </c>
      <c r="BJ622" s="1">
        <v>-12.850895299999991</v>
      </c>
      <c r="BK622" s="1">
        <v>-9.0573546100000044</v>
      </c>
      <c r="BL622" s="1" t="s">
        <v>103</v>
      </c>
      <c r="BM622" s="1" t="s">
        <v>103</v>
      </c>
      <c r="BN622" s="1" t="s">
        <v>103</v>
      </c>
      <c r="BO622" s="1" t="s">
        <v>103</v>
      </c>
      <c r="BP622" s="1" t="e">
        <v>#VALUE!</v>
      </c>
      <c r="BQ622" s="1">
        <v>410.62511238393995</v>
      </c>
      <c r="BR622" s="1" t="s">
        <v>171</v>
      </c>
      <c r="BS622" s="1" t="s">
        <v>85</v>
      </c>
      <c r="BT622" s="1" t="s">
        <v>103</v>
      </c>
      <c r="BU622" s="1" t="s">
        <v>103</v>
      </c>
      <c r="BV622" s="1" t="e">
        <v>#VALUE!</v>
      </c>
      <c r="BW622" s="1">
        <v>386.40842411242119</v>
      </c>
    </row>
    <row r="623" spans="1:75" x14ac:dyDescent="0.2">
      <c r="A623" s="8" t="s">
        <v>2609</v>
      </c>
      <c r="B623" s="4" t="s">
        <v>248</v>
      </c>
      <c r="C623" s="8" t="s">
        <v>1281</v>
      </c>
      <c r="D623" s="8" t="s">
        <v>228</v>
      </c>
      <c r="E623" s="9"/>
      <c r="F623" s="1" t="s">
        <v>2610</v>
      </c>
      <c r="G623" s="3" t="s">
        <v>2611</v>
      </c>
      <c r="H623" s="3" t="s">
        <v>251</v>
      </c>
      <c r="I623" s="1" t="s">
        <v>100</v>
      </c>
      <c r="J623" s="1">
        <v>370</v>
      </c>
      <c r="K623" s="1" t="s">
        <v>344</v>
      </c>
      <c r="L623" s="1">
        <v>4.5624258540223472</v>
      </c>
      <c r="M623" s="1">
        <v>-5.8970144591564013</v>
      </c>
      <c r="N623" s="10">
        <v>500000000</v>
      </c>
      <c r="O623" s="11">
        <v>45461</v>
      </c>
      <c r="P623" s="11">
        <v>45210</v>
      </c>
      <c r="Q623" s="1">
        <v>1.9281861381011511</v>
      </c>
      <c r="R623" s="1">
        <v>-1.079850869937915</v>
      </c>
      <c r="S623" s="1">
        <v>-0.45856674194961755</v>
      </c>
      <c r="T623" s="1">
        <v>-0.45991298669626479</v>
      </c>
      <c r="U623" s="1">
        <v>-0.4035122772793498</v>
      </c>
      <c r="V623" s="1">
        <v>1.654916451458166</v>
      </c>
      <c r="W623" s="1" t="s">
        <v>2612</v>
      </c>
      <c r="X623" s="1">
        <v>351.00820922851563</v>
      </c>
      <c r="Y623" s="1">
        <v>6.3760014299999996</v>
      </c>
      <c r="Z623" s="12">
        <v>2.4722189999999999</v>
      </c>
      <c r="AA623" s="12">
        <v>-4.1078457238286514</v>
      </c>
      <c r="AB623" s="1" t="s">
        <v>169</v>
      </c>
      <c r="AC623" s="1">
        <v>102.53100000000001</v>
      </c>
      <c r="AD623" s="1">
        <v>4.8947585364097117</v>
      </c>
      <c r="AE623" s="1">
        <v>3.2925726100307826</v>
      </c>
      <c r="AF623" s="12">
        <v>3.2925726100307826</v>
      </c>
      <c r="AG623" s="1" t="s">
        <v>84</v>
      </c>
      <c r="AH623" s="1">
        <v>3.4695277367424411</v>
      </c>
      <c r="AI623" s="1" t="e">
        <v>#VALUE!</v>
      </c>
      <c r="AJ623" s="12" t="e">
        <v>#VALUE!</v>
      </c>
      <c r="AK623" s="1" t="s">
        <v>2435</v>
      </c>
      <c r="AL623" s="1">
        <v>354.82920697999998</v>
      </c>
      <c r="AM623" s="1">
        <v>161.12899199999998</v>
      </c>
      <c r="AN623" s="1">
        <v>4.7670994242382108</v>
      </c>
      <c r="AO623" s="1">
        <v>4.0821355236139629</v>
      </c>
      <c r="AP623" s="1">
        <v>156.09980940643749</v>
      </c>
      <c r="AQ623" s="1" t="s">
        <v>171</v>
      </c>
      <c r="AR623" s="3" t="s">
        <v>102</v>
      </c>
      <c r="AS623" s="3">
        <v>348.01027543630295</v>
      </c>
      <c r="AT623" s="1">
        <v>348.8471061928293</v>
      </c>
      <c r="AU623" s="1">
        <v>275.36600042441148</v>
      </c>
      <c r="AV623" s="1">
        <v>259.52034563293688</v>
      </c>
      <c r="AW623" s="1" t="s">
        <v>2119</v>
      </c>
      <c r="AX623" s="1">
        <v>4.8905479999999999</v>
      </c>
      <c r="AY623" s="1">
        <v>8.3841300000000007</v>
      </c>
      <c r="AZ623" s="1">
        <v>94.55</v>
      </c>
      <c r="BA623" s="1">
        <v>77.81</v>
      </c>
      <c r="BB623" s="1">
        <v>94.24</v>
      </c>
      <c r="BC623" s="13">
        <v>0.98148148148148129</v>
      </c>
      <c r="BD623" s="1">
        <v>51.192535672771101</v>
      </c>
      <c r="BE623" s="1">
        <v>77.004715647255807</v>
      </c>
      <c r="BF623" s="1">
        <v>32.805818228861682</v>
      </c>
      <c r="BG623" s="1">
        <v>0.58400054033344573</v>
      </c>
      <c r="BH623" s="1">
        <v>0.92265571526351808</v>
      </c>
      <c r="BI623" s="1" t="s">
        <v>103</v>
      </c>
      <c r="BJ623" s="1">
        <v>-18.44613922000002</v>
      </c>
      <c r="BK623" s="1">
        <v>33.85146881999998</v>
      </c>
      <c r="BL623" s="1">
        <v>86.596556779999958</v>
      </c>
      <c r="BM623" s="1" t="s">
        <v>103</v>
      </c>
      <c r="BN623" s="1">
        <v>250.82948224</v>
      </c>
      <c r="BO623" s="1">
        <v>424.69186357000001</v>
      </c>
      <c r="BP623" s="1">
        <v>40.182733064835347</v>
      </c>
      <c r="BQ623" s="1">
        <v>360.87678819917812</v>
      </c>
      <c r="BR623" s="1" t="s">
        <v>171</v>
      </c>
      <c r="BS623" s="1">
        <v>59.16495550992471</v>
      </c>
      <c r="BT623" s="1" t="s">
        <v>103</v>
      </c>
      <c r="BU623" s="1" t="s">
        <v>103</v>
      </c>
      <c r="BV623" s="1" t="e">
        <v>#VALUE!</v>
      </c>
      <c r="BW623" s="1">
        <v>382.45566151796476</v>
      </c>
    </row>
    <row r="624" spans="1:75" x14ac:dyDescent="0.2">
      <c r="A624" s="8" t="s">
        <v>2613</v>
      </c>
      <c r="B624" s="4" t="s">
        <v>1389</v>
      </c>
      <c r="C624" s="8" t="s">
        <v>1281</v>
      </c>
      <c r="D624" s="8" t="s">
        <v>228</v>
      </c>
      <c r="E624" s="9"/>
      <c r="F624" s="1" t="s">
        <v>2614</v>
      </c>
      <c r="G624" s="3" t="s">
        <v>2615</v>
      </c>
      <c r="H624" s="3" t="s">
        <v>130</v>
      </c>
      <c r="I624" s="1" t="s">
        <v>100</v>
      </c>
      <c r="J624" s="1">
        <v>400</v>
      </c>
      <c r="K624" s="1" t="s">
        <v>344</v>
      </c>
      <c r="L624" s="1">
        <v>1.89275957415009</v>
      </c>
      <c r="M624" s="1">
        <v>3.4735406185214042E-2</v>
      </c>
      <c r="N624" s="10">
        <v>800000000</v>
      </c>
      <c r="O624" s="11">
        <v>44720</v>
      </c>
      <c r="P624" s="11">
        <v>42572</v>
      </c>
      <c r="Q624" s="1">
        <v>1.1284105170549008</v>
      </c>
      <c r="R624" s="1">
        <v>0.18584895240225663</v>
      </c>
      <c r="S624" s="1">
        <v>1.7312061606776119</v>
      </c>
      <c r="T624" s="1">
        <v>-0.15022909102744286</v>
      </c>
      <c r="U624" s="1">
        <v>1.0917070536087259E-2</v>
      </c>
      <c r="V624" s="1">
        <v>1.4788038484026877</v>
      </c>
      <c r="W624" s="1" t="s">
        <v>2616</v>
      </c>
      <c r="X624" s="1">
        <v>263.51211547851563</v>
      </c>
      <c r="Y624" s="1">
        <v>5.32344419</v>
      </c>
      <c r="Z624" s="12">
        <v>1.174558</v>
      </c>
      <c r="AA624" s="12">
        <v>-1.1687321046293109</v>
      </c>
      <c r="AB624" s="1" t="s">
        <v>169</v>
      </c>
      <c r="AC624" s="1">
        <v>103.727</v>
      </c>
      <c r="AD624" s="1">
        <v>5.3234441874363254</v>
      </c>
      <c r="AE624" s="1">
        <v>2.6046498803378646</v>
      </c>
      <c r="AF624" s="12">
        <v>2.6046498803378646</v>
      </c>
      <c r="AG624" s="1" t="s">
        <v>84</v>
      </c>
      <c r="AH624" s="1" t="s">
        <v>100</v>
      </c>
      <c r="AI624" s="1" t="e">
        <v>#VALUE!</v>
      </c>
      <c r="AJ624" s="12" t="e">
        <v>#VALUE!</v>
      </c>
      <c r="AK624" s="1" t="s">
        <v>2435</v>
      </c>
      <c r="AL624" s="1">
        <v>279.46871384999997</v>
      </c>
      <c r="AM624" s="1" t="e">
        <v>#VALUE!</v>
      </c>
      <c r="AN624" s="1" t="e">
        <v>#VALUE!</v>
      </c>
      <c r="AO624" s="1">
        <v>2.0807665982203969</v>
      </c>
      <c r="AP624" s="1">
        <v>276.52358327655259</v>
      </c>
      <c r="AQ624" s="1" t="s">
        <v>171</v>
      </c>
      <c r="AR624" s="3" t="s">
        <v>102</v>
      </c>
      <c r="AS624" s="3">
        <v>260.59673454360882</v>
      </c>
      <c r="AT624" s="1">
        <v>260.13502857360351</v>
      </c>
      <c r="AU624" s="1">
        <v>206.51898677127045</v>
      </c>
      <c r="AV624" s="1">
        <v>190.79873943699391</v>
      </c>
      <c r="AW624" s="1" t="s">
        <v>2119</v>
      </c>
      <c r="AX624" s="1">
        <v>4.8905479999999999</v>
      </c>
      <c r="AY624" s="1">
        <v>8.3841300000000007</v>
      </c>
      <c r="AZ624" s="1">
        <v>94.55</v>
      </c>
      <c r="BA624" s="1">
        <v>77.81</v>
      </c>
      <c r="BB624" s="1">
        <v>94.24</v>
      </c>
      <c r="BC624" s="13">
        <v>0.98148148148148129</v>
      </c>
      <c r="BD624" s="1">
        <v>51.192535672771101</v>
      </c>
      <c r="BE624" s="1">
        <v>77.004715647255807</v>
      </c>
      <c r="BF624" s="1">
        <v>32.805818228861682</v>
      </c>
      <c r="BG624" s="1">
        <v>0.58400054033344573</v>
      </c>
      <c r="BH624" s="1">
        <v>2.9514031485284051</v>
      </c>
      <c r="BI624" s="1">
        <v>-28.939237670000011</v>
      </c>
      <c r="BJ624" s="1">
        <v>-11.909822869999971</v>
      </c>
      <c r="BK624" s="1">
        <v>13.67544184999997</v>
      </c>
      <c r="BL624" s="1">
        <v>42.162506249999979</v>
      </c>
      <c r="BM624" s="1">
        <v>-0.80676141913900334</v>
      </c>
      <c r="BN624" s="1">
        <v>219.43788566999999</v>
      </c>
      <c r="BO624" s="1">
        <v>371.09420965999999</v>
      </c>
      <c r="BP624" s="1">
        <v>60.416534833088576</v>
      </c>
      <c r="BQ624" s="1">
        <v>199.6559813570542</v>
      </c>
      <c r="BR624" s="1" t="s">
        <v>171</v>
      </c>
      <c r="BS624" s="1">
        <v>57.163586584531146</v>
      </c>
      <c r="BT624" s="1" t="s">
        <v>103</v>
      </c>
      <c r="BU624" s="1" t="s">
        <v>103</v>
      </c>
      <c r="BV624" s="1" t="e">
        <v>#VALUE!</v>
      </c>
      <c r="BW624" s="1">
        <v>285.47344812068798</v>
      </c>
    </row>
    <row r="625" spans="1:75" x14ac:dyDescent="0.2">
      <c r="A625" s="8" t="s">
        <v>2617</v>
      </c>
      <c r="B625" s="4" t="s">
        <v>248</v>
      </c>
      <c r="C625" s="8" t="s">
        <v>1281</v>
      </c>
      <c r="D625" s="8" t="s">
        <v>228</v>
      </c>
      <c r="E625" s="9"/>
      <c r="F625" s="1" t="s">
        <v>2618</v>
      </c>
      <c r="G625" s="3" t="s">
        <v>2619</v>
      </c>
      <c r="H625" s="3" t="s">
        <v>251</v>
      </c>
      <c r="I625" s="1" t="s">
        <v>100</v>
      </c>
      <c r="J625" s="1">
        <v>390</v>
      </c>
      <c r="K625" s="1" t="s">
        <v>344</v>
      </c>
      <c r="L625" s="1">
        <v>3.2760249956134508</v>
      </c>
      <c r="M625" s="1">
        <v>0.12447249933993894</v>
      </c>
      <c r="N625" s="10">
        <v>500000000</v>
      </c>
      <c r="O625" s="11">
        <v>45356</v>
      </c>
      <c r="P625" s="11">
        <v>45210</v>
      </c>
      <c r="Q625" s="1">
        <v>0.7866624068919581</v>
      </c>
      <c r="R625" s="1">
        <v>-0.6019029899302919</v>
      </c>
      <c r="S625" s="1">
        <v>1.2144395300928146E-2</v>
      </c>
      <c r="T625" s="1">
        <v>-0.45991298669626479</v>
      </c>
      <c r="U625" s="1">
        <v>-0.4035122772793498</v>
      </c>
      <c r="V625" s="1">
        <v>1.654916451458166</v>
      </c>
      <c r="W625" s="1" t="s">
        <v>2620</v>
      </c>
      <c r="X625" s="1">
        <v>332.59054565429688</v>
      </c>
      <c r="Y625" s="1">
        <v>6.1686058199999998</v>
      </c>
      <c r="Z625" s="12">
        <v>1.6362460000000001</v>
      </c>
      <c r="AA625" s="12">
        <v>-3.1680533986489512</v>
      </c>
      <c r="AB625" s="1" t="s">
        <v>169</v>
      </c>
      <c r="AC625" s="1">
        <v>104.092</v>
      </c>
      <c r="AD625" s="1">
        <v>4.8947585364097117</v>
      </c>
      <c r="AE625" s="1">
        <v>3.2925726100307826</v>
      </c>
      <c r="AF625" s="12">
        <v>3.2925726100307826</v>
      </c>
      <c r="AG625" s="1" t="s">
        <v>84</v>
      </c>
      <c r="AH625" s="1">
        <v>3.4695277367424411</v>
      </c>
      <c r="AI625" s="1" t="e">
        <v>#VALUE!</v>
      </c>
      <c r="AJ625" s="12" t="e">
        <v>#VALUE!</v>
      </c>
      <c r="AK625" s="1" t="s">
        <v>2435</v>
      </c>
      <c r="AL625" s="1">
        <v>343.04805958999998</v>
      </c>
      <c r="AM625" s="1">
        <v>161.12899199999998</v>
      </c>
      <c r="AN625" s="1">
        <v>4.7670994242382108</v>
      </c>
      <c r="AO625" s="1">
        <v>3.786447638603696</v>
      </c>
      <c r="AP625" s="1">
        <v>156.09980940643749</v>
      </c>
      <c r="AQ625" s="1" t="s">
        <v>271</v>
      </c>
      <c r="AR625" s="3" t="s">
        <v>102</v>
      </c>
      <c r="AS625" s="3">
        <v>333.87521701716116</v>
      </c>
      <c r="AT625" s="1">
        <v>334.91476036363804</v>
      </c>
      <c r="AU625" s="1">
        <v>263.83164335342229</v>
      </c>
      <c r="AV625" s="1">
        <v>248.12277527568253</v>
      </c>
      <c r="AW625" s="1" t="s">
        <v>2119</v>
      </c>
      <c r="AX625" s="1">
        <v>4.8905479999999999</v>
      </c>
      <c r="AY625" s="1">
        <v>8.3841300000000007</v>
      </c>
      <c r="AZ625" s="1">
        <v>94.55</v>
      </c>
      <c r="BA625" s="1">
        <v>77.81</v>
      </c>
      <c r="BB625" s="1">
        <v>94.24</v>
      </c>
      <c r="BC625" s="13">
        <v>0.98148148148148129</v>
      </c>
      <c r="BD625" s="1">
        <v>51.192535672771101</v>
      </c>
      <c r="BE625" s="1">
        <v>77.004715647255807</v>
      </c>
      <c r="BF625" s="1">
        <v>32.805818228861682</v>
      </c>
      <c r="BG625" s="1">
        <v>0.58400054033344573</v>
      </c>
      <c r="BH625" s="1">
        <v>1.2101300479123889</v>
      </c>
      <c r="BI625" s="1">
        <v>9.7139208199999985</v>
      </c>
      <c r="BJ625" s="1">
        <v>-7.8825113799999826</v>
      </c>
      <c r="BK625" s="1">
        <v>26.126398829999971</v>
      </c>
      <c r="BL625" s="1">
        <v>84.379068589999974</v>
      </c>
      <c r="BM625" s="1">
        <v>0.70366163141646998</v>
      </c>
      <c r="BN625" s="1">
        <v>232.07335667999999</v>
      </c>
      <c r="BO625" s="1">
        <v>396.04653653999998</v>
      </c>
      <c r="BP625" s="1">
        <v>32.321430245635298</v>
      </c>
      <c r="BQ625" s="1">
        <v>341.86314033078702</v>
      </c>
      <c r="BR625" s="1" t="s">
        <v>271</v>
      </c>
      <c r="BS625" s="1" t="s">
        <v>85</v>
      </c>
      <c r="BT625" s="1" t="s">
        <v>103</v>
      </c>
      <c r="BU625" s="1" t="s">
        <v>103</v>
      </c>
      <c r="BV625" s="1" t="e">
        <v>#VALUE!</v>
      </c>
      <c r="BW625" s="1">
        <v>362.62873027898746</v>
      </c>
    </row>
    <row r="626" spans="1:75" x14ac:dyDescent="0.2">
      <c r="A626" s="8" t="s">
        <v>2621</v>
      </c>
      <c r="B626" s="4" t="s">
        <v>126</v>
      </c>
      <c r="C626" s="8" t="s">
        <v>1281</v>
      </c>
      <c r="D626" s="8" t="s">
        <v>228</v>
      </c>
      <c r="E626" s="9"/>
      <c r="F626" s="1" t="s">
        <v>2622</v>
      </c>
      <c r="G626" s="3" t="s">
        <v>2623</v>
      </c>
      <c r="H626" s="3" t="s">
        <v>130</v>
      </c>
      <c r="I626" s="1" t="s">
        <v>100</v>
      </c>
      <c r="J626" s="1">
        <v>420</v>
      </c>
      <c r="K626" s="1" t="s">
        <v>344</v>
      </c>
      <c r="L626" s="1">
        <v>2.130960176196008</v>
      </c>
      <c r="M626" s="1">
        <v>4.4585338922171827E-2</v>
      </c>
      <c r="N626" s="10">
        <v>600000000</v>
      </c>
      <c r="O626" s="11">
        <v>44813</v>
      </c>
      <c r="P626" s="11">
        <v>42572</v>
      </c>
      <c r="Q626" s="1">
        <v>1.482758126450423</v>
      </c>
      <c r="R626" s="1">
        <v>0.45723107445121425</v>
      </c>
      <c r="S626" s="1">
        <v>1.633021857455863</v>
      </c>
      <c r="T626" s="1">
        <v>-0.15022909102744286</v>
      </c>
      <c r="U626" s="1">
        <v>1.0917070536087259E-2</v>
      </c>
      <c r="V626" s="1">
        <v>1.4788038484026877</v>
      </c>
      <c r="W626" s="1" t="s">
        <v>2624</v>
      </c>
      <c r="X626" s="1">
        <v>274.22784423828125</v>
      </c>
      <c r="Y626" s="1">
        <v>5.4501119500000001</v>
      </c>
      <c r="Z626" s="12" t="s">
        <v>100</v>
      </c>
      <c r="AA626" s="12" t="s">
        <v>100</v>
      </c>
      <c r="AB626" s="1" t="s">
        <v>169</v>
      </c>
      <c r="AC626" s="1">
        <v>104.508</v>
      </c>
      <c r="AD626" s="1">
        <v>5.4501119469834709</v>
      </c>
      <c r="AE626" s="1">
        <v>2.6046498803378646</v>
      </c>
      <c r="AF626" s="12">
        <v>2.6046498803378646</v>
      </c>
      <c r="AG626" s="1" t="s">
        <v>84</v>
      </c>
      <c r="AH626" s="1" t="s">
        <v>100</v>
      </c>
      <c r="AI626" s="1" t="e">
        <v>#VALUE!</v>
      </c>
      <c r="AJ626" s="12" t="e">
        <v>#VALUE!</v>
      </c>
      <c r="AK626" s="1" t="s">
        <v>2435</v>
      </c>
      <c r="AL626" s="1">
        <v>277.65340291000001</v>
      </c>
      <c r="AM626" s="1" t="e">
        <v>#VALUE!</v>
      </c>
      <c r="AN626" s="1" t="e">
        <v>#VALUE!</v>
      </c>
      <c r="AO626" s="1">
        <v>2.3326488706365502</v>
      </c>
      <c r="AP626" s="1">
        <v>279.29735954874133</v>
      </c>
      <c r="AQ626" s="1" t="s">
        <v>271</v>
      </c>
      <c r="AR626" s="3" t="s">
        <v>102</v>
      </c>
      <c r="AS626" s="3">
        <v>263.79676863013202</v>
      </c>
      <c r="AT626" s="1">
        <v>263.44520454294809</v>
      </c>
      <c r="AU626" s="1">
        <v>206.85520051491272</v>
      </c>
      <c r="AV626" s="1">
        <v>191.27467720681449</v>
      </c>
      <c r="AW626" s="1" t="s">
        <v>2119</v>
      </c>
      <c r="AX626" s="1">
        <v>4.8905479999999999</v>
      </c>
      <c r="AY626" s="1">
        <v>8.3841300000000007</v>
      </c>
      <c r="AZ626" s="1">
        <v>94.55</v>
      </c>
      <c r="BA626" s="1">
        <v>77.81</v>
      </c>
      <c r="BB626" s="1">
        <v>94.24</v>
      </c>
      <c r="BC626" s="13">
        <v>0.98148148148148129</v>
      </c>
      <c r="BD626" s="1">
        <v>51.192535672771101</v>
      </c>
      <c r="BE626" s="1">
        <v>77.004715647255807</v>
      </c>
      <c r="BF626" s="1">
        <v>32.805818228861682</v>
      </c>
      <c r="BG626" s="1">
        <v>0.58400054033344573</v>
      </c>
      <c r="BH626" s="1">
        <v>2.6967830253251197</v>
      </c>
      <c r="BI626" s="1">
        <v>-28.190698279999992</v>
      </c>
      <c r="BJ626" s="1">
        <v>2.9196447699999908</v>
      </c>
      <c r="BK626" s="1">
        <v>0.62752985000003036</v>
      </c>
      <c r="BL626" s="1">
        <v>46.643437169999999</v>
      </c>
      <c r="BM626" s="1">
        <v>-0.84064123271599933</v>
      </c>
      <c r="BN626" s="1">
        <v>222.91662982</v>
      </c>
      <c r="BO626" s="1">
        <v>360.22852905000002</v>
      </c>
      <c r="BP626" s="1">
        <v>60.136904815281241</v>
      </c>
      <c r="BQ626" s="1">
        <v>222.98974715006636</v>
      </c>
      <c r="BR626" s="1" t="s">
        <v>271</v>
      </c>
      <c r="BS626" s="1" t="s">
        <v>85</v>
      </c>
      <c r="BT626" s="1" t="s">
        <v>103</v>
      </c>
      <c r="BU626" s="1" t="s">
        <v>103</v>
      </c>
      <c r="BV626" s="1" t="e">
        <v>#VALUE!</v>
      </c>
      <c r="BW626" s="1">
        <v>297.18736763732215</v>
      </c>
    </row>
    <row r="627" spans="1:75" x14ac:dyDescent="0.2">
      <c r="A627" s="8" t="s">
        <v>2625</v>
      </c>
      <c r="B627" s="4"/>
      <c r="C627" s="8" t="s">
        <v>868</v>
      </c>
      <c r="D627" s="8" t="s">
        <v>228</v>
      </c>
      <c r="E627" s="9"/>
      <c r="F627" s="1" t="s">
        <v>2626</v>
      </c>
      <c r="G627" s="3" t="s">
        <v>2627</v>
      </c>
      <c r="H627" s="3" t="s">
        <v>84</v>
      </c>
      <c r="I627" s="1" t="s">
        <v>100</v>
      </c>
      <c r="J627" s="1">
        <v>74</v>
      </c>
      <c r="K627" s="1" t="s">
        <v>527</v>
      </c>
      <c r="L627" s="1">
        <v>1.677935115048516</v>
      </c>
      <c r="M627" s="1">
        <v>-1.4927186281485227</v>
      </c>
      <c r="N627" s="10">
        <v>500000000</v>
      </c>
      <c r="O627" s="11">
        <v>45680</v>
      </c>
      <c r="P627" s="11" t="e">
        <v>#VALUE!</v>
      </c>
      <c r="Q627" s="1">
        <v>0.51230865106546286</v>
      </c>
      <c r="R627" s="1">
        <v>0.68982896082177003</v>
      </c>
      <c r="S627" s="1" t="s">
        <v>103</v>
      </c>
      <c r="T627" s="1" t="e">
        <v>#VALUE!</v>
      </c>
      <c r="U627" s="1" t="e">
        <v>#VALUE!</v>
      </c>
      <c r="V627" s="1" t="e">
        <v>#VALUE!</v>
      </c>
      <c r="W627" s="1" t="s">
        <v>2628</v>
      </c>
      <c r="X627" s="1" t="s">
        <v>85</v>
      </c>
      <c r="Y627" s="1">
        <v>3.4046656339000001</v>
      </c>
      <c r="Z627" s="12" t="s">
        <v>100</v>
      </c>
      <c r="AA627" s="12" t="s">
        <v>103</v>
      </c>
      <c r="AB627" s="1" t="s">
        <v>528</v>
      </c>
      <c r="AC627" s="1">
        <v>100.17700000000001</v>
      </c>
      <c r="AD627" s="1">
        <v>4.8947585364097117</v>
      </c>
      <c r="AE627" s="1">
        <v>3.2925726100307826</v>
      </c>
      <c r="AF627" s="12">
        <v>3.2925726100307826</v>
      </c>
      <c r="AG627" s="1" t="s">
        <v>84</v>
      </c>
      <c r="AH627" s="1">
        <v>3.4695277367424411</v>
      </c>
      <c r="AI627" s="1" t="e">
        <v>#VALUE!</v>
      </c>
      <c r="AJ627" s="12" t="e">
        <v>#VALUE!</v>
      </c>
      <c r="AK627" s="1" t="s">
        <v>2435</v>
      </c>
      <c r="AL627" s="1">
        <v>77.119100000000003</v>
      </c>
      <c r="AM627" s="1">
        <v>161.12899199999998</v>
      </c>
      <c r="AN627" s="1">
        <v>4.7670994242382108</v>
      </c>
      <c r="AO627" s="1">
        <v>1.6673511293634498</v>
      </c>
      <c r="AP627" s="1">
        <v>156.09980940643749</v>
      </c>
      <c r="AQ627" s="1" t="s">
        <v>757</v>
      </c>
      <c r="AR627" s="3" t="s">
        <v>102</v>
      </c>
      <c r="AS627" s="3" t="s">
        <v>100</v>
      </c>
      <c r="AT627" s="1" t="s">
        <v>100</v>
      </c>
      <c r="AU627" s="1" t="s">
        <v>100</v>
      </c>
      <c r="AV627" s="1" t="s">
        <v>100</v>
      </c>
      <c r="AW627" s="1" t="s">
        <v>2119</v>
      </c>
      <c r="AX627" s="1">
        <v>4.8905479999999999</v>
      </c>
      <c r="AY627" s="1">
        <v>8.3841300000000007</v>
      </c>
      <c r="AZ627" s="1">
        <v>94.55</v>
      </c>
      <c r="BA627" s="1">
        <v>77.81</v>
      </c>
      <c r="BB627" s="1">
        <v>94.24</v>
      </c>
      <c r="BC627" s="13">
        <v>0.98148148148148129</v>
      </c>
      <c r="BD627" s="1">
        <v>51.192535672771101</v>
      </c>
      <c r="BE627" s="1">
        <v>77.004715647255807</v>
      </c>
      <c r="BF627" s="1">
        <v>32.805818228861682</v>
      </c>
      <c r="BG627" s="1">
        <v>0.58400054033344573</v>
      </c>
      <c r="BH627" s="1">
        <v>0.32854209445585214</v>
      </c>
      <c r="BI627" s="1" t="s">
        <v>103</v>
      </c>
      <c r="BJ627" s="1">
        <v>-13.450199999999995</v>
      </c>
      <c r="BK627" s="1">
        <v>-25.57889999999999</v>
      </c>
      <c r="BL627" s="1" t="s">
        <v>103</v>
      </c>
      <c r="BM627" s="1" t="s">
        <v>103</v>
      </c>
      <c r="BN627" s="1" t="s">
        <v>103</v>
      </c>
      <c r="BO627" s="1" t="s">
        <v>103</v>
      </c>
      <c r="BP627" s="1" t="e">
        <v>#VALUE!</v>
      </c>
      <c r="BQ627" s="1">
        <v>0.27476149014660223</v>
      </c>
      <c r="BR627" s="1" t="s">
        <v>757</v>
      </c>
      <c r="BS627" s="1">
        <v>2.6666666666666665</v>
      </c>
      <c r="BT627" s="1" t="s">
        <v>103</v>
      </c>
      <c r="BU627" s="1" t="s">
        <v>103</v>
      </c>
      <c r="BV627" s="1" t="e">
        <v>#VALUE!</v>
      </c>
      <c r="BW627" s="1">
        <v>65.661498311563861</v>
      </c>
    </row>
    <row r="628" spans="1:75" x14ac:dyDescent="0.2">
      <c r="A628" s="8" t="s">
        <v>2629</v>
      </c>
      <c r="B628" s="4"/>
      <c r="C628" s="8" t="s">
        <v>868</v>
      </c>
      <c r="D628" s="8" t="s">
        <v>228</v>
      </c>
      <c r="E628" s="9"/>
      <c r="F628" s="1" t="s">
        <v>2630</v>
      </c>
      <c r="G628" s="3" t="s">
        <v>2631</v>
      </c>
      <c r="H628" s="3" t="s">
        <v>84</v>
      </c>
      <c r="I628" s="1" t="s">
        <v>100</v>
      </c>
      <c r="J628" s="1">
        <v>60</v>
      </c>
      <c r="K628" s="1" t="s">
        <v>1278</v>
      </c>
      <c r="L628" s="1" t="s">
        <v>100</v>
      </c>
      <c r="M628" s="1" t="s">
        <v>100</v>
      </c>
      <c r="N628" s="10">
        <v>0</v>
      </c>
      <c r="O628" s="11">
        <v>44593</v>
      </c>
      <c r="P628" s="11" t="e">
        <v>#VALUE!</v>
      </c>
      <c r="Q628" s="1" t="s">
        <v>85</v>
      </c>
      <c r="R628" s="1" t="s">
        <v>85</v>
      </c>
      <c r="S628" s="1">
        <v>0.33279304729110226</v>
      </c>
      <c r="T628" s="1" t="e">
        <v>#VALUE!</v>
      </c>
      <c r="U628" s="1" t="e">
        <v>#VALUE!</v>
      </c>
      <c r="V628" s="1" t="e">
        <v>#VALUE!</v>
      </c>
      <c r="W628" s="1" t="s">
        <v>1233</v>
      </c>
      <c r="X628" s="1" t="s">
        <v>85</v>
      </c>
      <c r="Y628" s="1" t="s">
        <v>100</v>
      </c>
      <c r="Z628" s="12" t="s">
        <v>100</v>
      </c>
      <c r="AA628" s="12" t="s">
        <v>100</v>
      </c>
      <c r="AB628" s="1" t="s">
        <v>528</v>
      </c>
      <c r="AC628" s="1" t="s">
        <v>100</v>
      </c>
      <c r="AD628" s="1" t="s">
        <v>100</v>
      </c>
      <c r="AE628" s="1" t="s">
        <v>84</v>
      </c>
      <c r="AF628" s="12" t="s">
        <v>84</v>
      </c>
      <c r="AG628" s="1" t="s">
        <v>84</v>
      </c>
      <c r="AH628" s="1" t="s">
        <v>84</v>
      </c>
      <c r="AI628" s="1" t="e">
        <v>#VALUE!</v>
      </c>
      <c r="AJ628" s="12" t="e">
        <v>#VALUE!</v>
      </c>
      <c r="AK628" s="1" t="s">
        <v>2435</v>
      </c>
      <c r="AL628" s="1" t="s">
        <v>100</v>
      </c>
      <c r="AM628" s="1" t="e">
        <v>#VALUE!</v>
      </c>
      <c r="AN628" s="1" t="e">
        <v>#VALUE!</v>
      </c>
      <c r="AO628" s="1" t="s">
        <v>85</v>
      </c>
      <c r="AP628" s="1" t="s">
        <v>85</v>
      </c>
      <c r="AQ628" s="1" t="s">
        <v>101</v>
      </c>
      <c r="AR628" s="3" t="s">
        <v>102</v>
      </c>
      <c r="AS628" s="3" t="s">
        <v>100</v>
      </c>
      <c r="AT628" s="1" t="s">
        <v>100</v>
      </c>
      <c r="AU628" s="1" t="s">
        <v>103</v>
      </c>
      <c r="AV628" s="1" t="s">
        <v>100</v>
      </c>
      <c r="AW628" s="1" t="s">
        <v>2119</v>
      </c>
      <c r="AX628" s="1">
        <v>4.8905479999999999</v>
      </c>
      <c r="AY628" s="1">
        <v>8.3841300000000007</v>
      </c>
      <c r="AZ628" s="1">
        <v>94.55</v>
      </c>
      <c r="BA628" s="1">
        <v>77.81</v>
      </c>
      <c r="BB628" s="1">
        <v>94.24</v>
      </c>
      <c r="BC628" s="13">
        <v>0.98148148148148129</v>
      </c>
      <c r="BD628" s="1">
        <v>51.192535672771101</v>
      </c>
      <c r="BE628" s="1">
        <v>77.004715647255807</v>
      </c>
      <c r="BF628" s="1">
        <v>32.805818228861682</v>
      </c>
      <c r="BG628" s="1">
        <v>0.58400054033344573</v>
      </c>
      <c r="BH628" s="1">
        <v>3.3127994524298425</v>
      </c>
      <c r="BI628" s="1" t="s">
        <v>100</v>
      </c>
      <c r="BJ628" s="1" t="s">
        <v>100</v>
      </c>
      <c r="BK628" s="1" t="s">
        <v>100</v>
      </c>
      <c r="BL628" s="1" t="s">
        <v>100</v>
      </c>
      <c r="BM628" s="1" t="s">
        <v>100</v>
      </c>
      <c r="BN628" s="1" t="s">
        <v>100</v>
      </c>
      <c r="BO628" s="1" t="s">
        <v>100</v>
      </c>
      <c r="BP628" s="1" t="e">
        <v>#VALUE!</v>
      </c>
      <c r="BQ628" s="1" t="e">
        <v>#VALUE!</v>
      </c>
      <c r="BR628" s="1" t="s">
        <v>101</v>
      </c>
      <c r="BS628" s="1" t="s">
        <v>85</v>
      </c>
      <c r="BT628" s="1" t="s">
        <v>103</v>
      </c>
      <c r="BU628" s="1" t="s">
        <v>103</v>
      </c>
      <c r="BV628" s="1" t="e">
        <v>#VALUE!</v>
      </c>
      <c r="BW628" s="1" t="s">
        <v>85</v>
      </c>
    </row>
    <row r="629" spans="1:75" x14ac:dyDescent="0.2">
      <c r="A629" s="8" t="s">
        <v>2632</v>
      </c>
      <c r="B629" s="4"/>
      <c r="C629" s="8" t="s">
        <v>868</v>
      </c>
      <c r="D629" s="8" t="s">
        <v>228</v>
      </c>
      <c r="E629" s="9"/>
      <c r="F629" s="1" t="s">
        <v>2633</v>
      </c>
      <c r="G629" s="3" t="s">
        <v>2634</v>
      </c>
      <c r="H629" s="3" t="s">
        <v>84</v>
      </c>
      <c r="I629" s="1" t="s">
        <v>100</v>
      </c>
      <c r="J629" s="1">
        <v>46</v>
      </c>
      <c r="K629" s="1" t="s">
        <v>1278</v>
      </c>
      <c r="L629" s="1" t="s">
        <v>100</v>
      </c>
      <c r="M629" s="1" t="s">
        <v>100</v>
      </c>
      <c r="N629" s="10">
        <v>0</v>
      </c>
      <c r="O629" s="11">
        <v>44252</v>
      </c>
      <c r="P629" s="11" t="e">
        <v>#VALUE!</v>
      </c>
      <c r="Q629" s="1" t="s">
        <v>85</v>
      </c>
      <c r="R629" s="1" t="s">
        <v>85</v>
      </c>
      <c r="S629" s="1" t="s">
        <v>85</v>
      </c>
      <c r="T629" s="1" t="e">
        <v>#VALUE!</v>
      </c>
      <c r="U629" s="1" t="e">
        <v>#VALUE!</v>
      </c>
      <c r="V629" s="1" t="e">
        <v>#VALUE!</v>
      </c>
      <c r="W629" s="1" t="s">
        <v>2635</v>
      </c>
      <c r="X629" s="1" t="s">
        <v>85</v>
      </c>
      <c r="Y629" s="1" t="s">
        <v>100</v>
      </c>
      <c r="Z629" s="12" t="s">
        <v>100</v>
      </c>
      <c r="AA629" s="12" t="s">
        <v>100</v>
      </c>
      <c r="AB629" s="1" t="s">
        <v>528</v>
      </c>
      <c r="AC629" s="1" t="s">
        <v>100</v>
      </c>
      <c r="AD629" s="1" t="s">
        <v>100</v>
      </c>
      <c r="AE629" s="1" t="s">
        <v>84</v>
      </c>
      <c r="AF629" s="12" t="s">
        <v>84</v>
      </c>
      <c r="AG629" s="1" t="s">
        <v>84</v>
      </c>
      <c r="AH629" s="1" t="s">
        <v>84</v>
      </c>
      <c r="AI629" s="1" t="e">
        <v>#VALUE!</v>
      </c>
      <c r="AJ629" s="12" t="e">
        <v>#VALUE!</v>
      </c>
      <c r="AK629" s="1" t="s">
        <v>2435</v>
      </c>
      <c r="AL629" s="1" t="s">
        <v>100</v>
      </c>
      <c r="AM629" s="1" t="e">
        <v>#VALUE!</v>
      </c>
      <c r="AN629" s="1" t="e">
        <v>#VALUE!</v>
      </c>
      <c r="AO629" s="1">
        <v>0.99931553730321698</v>
      </c>
      <c r="AP629" s="1" t="s">
        <v>85</v>
      </c>
      <c r="AQ629" s="1" t="s">
        <v>101</v>
      </c>
      <c r="AR629" s="3" t="s">
        <v>102</v>
      </c>
      <c r="AS629" s="3" t="s">
        <v>100</v>
      </c>
      <c r="AT629" s="1" t="s">
        <v>100</v>
      </c>
      <c r="AU629" s="1" t="s">
        <v>100</v>
      </c>
      <c r="AV629" s="1" t="s">
        <v>100</v>
      </c>
      <c r="AW629" s="1" t="s">
        <v>2119</v>
      </c>
      <c r="AX629" s="1">
        <v>4.8905479999999999</v>
      </c>
      <c r="AY629" s="1">
        <v>8.3841300000000007</v>
      </c>
      <c r="AZ629" s="1">
        <v>94.55</v>
      </c>
      <c r="BA629" s="1">
        <v>77.81</v>
      </c>
      <c r="BB629" s="1">
        <v>94.24</v>
      </c>
      <c r="BC629" s="13">
        <v>0.98148148148148129</v>
      </c>
      <c r="BD629" s="1">
        <v>51.192535672771101</v>
      </c>
      <c r="BE629" s="1">
        <v>77.004715647255807</v>
      </c>
      <c r="BF629" s="1">
        <v>32.805818228861682</v>
      </c>
      <c r="BG629" s="1">
        <v>0.58400054033344573</v>
      </c>
      <c r="BH629" s="1">
        <v>4.2327173169062284</v>
      </c>
      <c r="BI629" s="1" t="s">
        <v>100</v>
      </c>
      <c r="BJ629" s="1" t="s">
        <v>100</v>
      </c>
      <c r="BK629" s="1" t="s">
        <v>100</v>
      </c>
      <c r="BL629" s="1" t="s">
        <v>100</v>
      </c>
      <c r="BM629" s="1" t="s">
        <v>100</v>
      </c>
      <c r="BN629" s="1" t="s">
        <v>100</v>
      </c>
      <c r="BO629" s="1" t="s">
        <v>100</v>
      </c>
      <c r="BP629" s="1" t="e">
        <v>#VALUE!</v>
      </c>
      <c r="BQ629" s="1" t="e">
        <v>#VALUE!</v>
      </c>
      <c r="BR629" s="1" t="s">
        <v>101</v>
      </c>
      <c r="BS629" s="1">
        <v>0.99931553730321698</v>
      </c>
      <c r="BT629" s="1" t="s">
        <v>103</v>
      </c>
      <c r="BU629" s="1" t="s">
        <v>103</v>
      </c>
      <c r="BV629" s="1" t="e">
        <v>#VALUE!</v>
      </c>
      <c r="BW629" s="1" t="s">
        <v>85</v>
      </c>
    </row>
    <row r="630" spans="1:75" x14ac:dyDescent="0.2">
      <c r="A630" s="8" t="s">
        <v>2636</v>
      </c>
      <c r="B630" s="4"/>
      <c r="C630" s="8" t="s">
        <v>868</v>
      </c>
      <c r="D630" s="8" t="s">
        <v>228</v>
      </c>
      <c r="E630" s="9"/>
      <c r="F630" s="1" t="s">
        <v>2637</v>
      </c>
      <c r="G630" s="3" t="s">
        <v>2638</v>
      </c>
      <c r="H630" s="3" t="s">
        <v>84</v>
      </c>
      <c r="I630" s="1" t="s">
        <v>100</v>
      </c>
      <c r="J630" s="1">
        <v>28</v>
      </c>
      <c r="K630" s="1" t="s">
        <v>527</v>
      </c>
      <c r="L630" s="1" t="s">
        <v>100</v>
      </c>
      <c r="M630" s="1" t="s">
        <v>100</v>
      </c>
      <c r="N630" s="10">
        <v>0</v>
      </c>
      <c r="O630" s="11">
        <v>45371</v>
      </c>
      <c r="P630" s="11" t="e">
        <v>#VALUE!</v>
      </c>
      <c r="Q630" s="1" t="s">
        <v>85</v>
      </c>
      <c r="R630" s="1" t="s">
        <v>85</v>
      </c>
      <c r="S630" s="1">
        <v>0.77802493370138226</v>
      </c>
      <c r="T630" s="1" t="e">
        <v>#VALUE!</v>
      </c>
      <c r="U630" s="1" t="e">
        <v>#VALUE!</v>
      </c>
      <c r="V630" s="1" t="e">
        <v>#VALUE!</v>
      </c>
      <c r="W630" s="1" t="s">
        <v>2639</v>
      </c>
      <c r="X630" s="1" t="s">
        <v>85</v>
      </c>
      <c r="Y630" s="1" t="s">
        <v>100</v>
      </c>
      <c r="Z630" s="12" t="s">
        <v>100</v>
      </c>
      <c r="AA630" s="12" t="s">
        <v>100</v>
      </c>
      <c r="AB630" s="1" t="s">
        <v>528</v>
      </c>
      <c r="AC630" s="1" t="s">
        <v>100</v>
      </c>
      <c r="AD630" s="1">
        <v>4.8947585364097117</v>
      </c>
      <c r="AE630" s="1">
        <v>3.2925726100307826</v>
      </c>
      <c r="AF630" s="12">
        <v>3.2925726100307826</v>
      </c>
      <c r="AG630" s="1" t="s">
        <v>84</v>
      </c>
      <c r="AH630" s="1">
        <v>3.4695277367424411</v>
      </c>
      <c r="AI630" s="1" t="e">
        <v>#VALUE!</v>
      </c>
      <c r="AJ630" s="12" t="e">
        <v>#VALUE!</v>
      </c>
      <c r="AK630" s="1" t="s">
        <v>2435</v>
      </c>
      <c r="AL630" s="1" t="s">
        <v>100</v>
      </c>
      <c r="AM630" s="1">
        <v>161.12899199999998</v>
      </c>
      <c r="AN630" s="1">
        <v>4.7670994242382108</v>
      </c>
      <c r="AO630" s="1" t="s">
        <v>85</v>
      </c>
      <c r="AP630" s="1">
        <v>156.09980940643749</v>
      </c>
      <c r="AQ630" s="1" t="s">
        <v>100</v>
      </c>
      <c r="AR630" s="3" t="s">
        <v>102</v>
      </c>
      <c r="AS630" s="3" t="s">
        <v>100</v>
      </c>
      <c r="AT630" s="1" t="s">
        <v>100</v>
      </c>
      <c r="AU630" s="1" t="s">
        <v>103</v>
      </c>
      <c r="AV630" s="1" t="s">
        <v>100</v>
      </c>
      <c r="AW630" s="1" t="s">
        <v>2119</v>
      </c>
      <c r="AX630" s="1">
        <v>4.8905479999999999</v>
      </c>
      <c r="AY630" s="1">
        <v>8.3841300000000007</v>
      </c>
      <c r="AZ630" s="1">
        <v>94.55</v>
      </c>
      <c r="BA630" s="1">
        <v>77.81</v>
      </c>
      <c r="BB630" s="1">
        <v>94.24</v>
      </c>
      <c r="BC630" s="13">
        <v>0.98148148148148129</v>
      </c>
      <c r="BD630" s="1">
        <v>51.192535672771101</v>
      </c>
      <c r="BE630" s="1">
        <v>77.004715647255807</v>
      </c>
      <c r="BF630" s="1">
        <v>32.805818228861682</v>
      </c>
      <c r="BG630" s="1">
        <v>0.58400054033344573</v>
      </c>
      <c r="BH630" s="1">
        <v>1.1690622861054072</v>
      </c>
      <c r="BI630" s="1" t="s">
        <v>100</v>
      </c>
      <c r="BJ630" s="1" t="s">
        <v>100</v>
      </c>
      <c r="BK630" s="1" t="s">
        <v>100</v>
      </c>
      <c r="BL630" s="1" t="s">
        <v>100</v>
      </c>
      <c r="BM630" s="1" t="s">
        <v>100</v>
      </c>
      <c r="BN630" s="1" t="s">
        <v>100</v>
      </c>
      <c r="BO630" s="1" t="s">
        <v>100</v>
      </c>
      <c r="BP630" s="1" t="e">
        <v>#VALUE!</v>
      </c>
      <c r="BQ630" s="1" t="e">
        <v>#VALUE!</v>
      </c>
      <c r="BR630" s="1" t="s">
        <v>100</v>
      </c>
      <c r="BS630" s="1" t="s">
        <v>85</v>
      </c>
      <c r="BT630" s="1" t="s">
        <v>103</v>
      </c>
      <c r="BU630" s="1" t="s">
        <v>103</v>
      </c>
      <c r="BV630" s="1" t="e">
        <v>#VALUE!</v>
      </c>
      <c r="BW630" s="1" t="s">
        <v>85</v>
      </c>
    </row>
    <row r="631" spans="1:75" x14ac:dyDescent="0.2">
      <c r="A631" s="8" t="s">
        <v>2640</v>
      </c>
      <c r="B631" s="4"/>
      <c r="C631" s="8" t="s">
        <v>868</v>
      </c>
      <c r="D631" s="8" t="s">
        <v>228</v>
      </c>
      <c r="E631" s="9"/>
      <c r="F631" s="1" t="s">
        <v>2641</v>
      </c>
      <c r="G631" s="3" t="s">
        <v>2642</v>
      </c>
      <c r="H631" s="3" t="s">
        <v>84</v>
      </c>
      <c r="I631" s="1" t="s">
        <v>100</v>
      </c>
      <c r="J631" s="1">
        <v>30</v>
      </c>
      <c r="K631" s="1" t="s">
        <v>527</v>
      </c>
      <c r="L631" s="1">
        <v>0.9002683934617226</v>
      </c>
      <c r="M631" s="1">
        <v>1.2606003893477911E-2</v>
      </c>
      <c r="N631" s="10">
        <v>800000000</v>
      </c>
      <c r="O631" s="11">
        <v>45775</v>
      </c>
      <c r="P631" s="11" t="e">
        <v>#VALUE!</v>
      </c>
      <c r="Q631" s="1">
        <v>0.26502788031428359</v>
      </c>
      <c r="R631" s="1" t="s">
        <v>103</v>
      </c>
      <c r="S631" s="1" t="s">
        <v>103</v>
      </c>
      <c r="T631" s="1" t="e">
        <v>#VALUE!</v>
      </c>
      <c r="U631" s="1" t="e">
        <v>#VALUE!</v>
      </c>
      <c r="V631" s="1" t="e">
        <v>#VALUE!</v>
      </c>
      <c r="W631" s="1" t="s">
        <v>2068</v>
      </c>
      <c r="X631" s="1" t="s">
        <v>85</v>
      </c>
      <c r="Y631" s="1">
        <v>2.9982552458963858</v>
      </c>
      <c r="Z631" s="12" t="s">
        <v>100</v>
      </c>
      <c r="AA631" s="12" t="s">
        <v>103</v>
      </c>
      <c r="AB631" s="1" t="s">
        <v>528</v>
      </c>
      <c r="AC631" s="1">
        <v>100.068</v>
      </c>
      <c r="AD631" s="1">
        <v>4.8947585364097117</v>
      </c>
      <c r="AE631" s="1">
        <v>3.2925726100307826</v>
      </c>
      <c r="AF631" s="12">
        <v>3.2925726100307826</v>
      </c>
      <c r="AG631" s="1" t="s">
        <v>84</v>
      </c>
      <c r="AH631" s="1">
        <v>3.4695277367424411</v>
      </c>
      <c r="AI631" s="1" t="e">
        <v>#VALUE!</v>
      </c>
      <c r="AJ631" s="12" t="e">
        <v>#VALUE!</v>
      </c>
      <c r="AK631" s="1" t="s">
        <v>2435</v>
      </c>
      <c r="AL631" s="1">
        <v>38.961364039999999</v>
      </c>
      <c r="AM631" s="1">
        <v>161.12899199999998</v>
      </c>
      <c r="AN631" s="1">
        <v>4.7670994242382108</v>
      </c>
      <c r="AO631" s="1">
        <v>0.92265571526351808</v>
      </c>
      <c r="AP631" s="1">
        <v>156.09980940643749</v>
      </c>
      <c r="AQ631" s="1" t="s">
        <v>100</v>
      </c>
      <c r="AR631" s="3" t="s">
        <v>102</v>
      </c>
      <c r="AS631" s="3" t="s">
        <v>100</v>
      </c>
      <c r="AT631" s="1" t="s">
        <v>100</v>
      </c>
      <c r="AU631" s="1" t="s">
        <v>100</v>
      </c>
      <c r="AV631" s="1" t="s">
        <v>100</v>
      </c>
      <c r="AW631" s="1" t="s">
        <v>153</v>
      </c>
      <c r="AX631" s="1">
        <v>-5.6180479999999999</v>
      </c>
      <c r="AY631" s="1">
        <v>1.7601009999999999</v>
      </c>
      <c r="AZ631" s="1">
        <v>17.559999999999999</v>
      </c>
      <c r="BA631" s="1">
        <v>14.28</v>
      </c>
      <c r="BB631" s="1">
        <v>15.61</v>
      </c>
      <c r="BC631" s="13">
        <v>0.40548780487804892</v>
      </c>
      <c r="BD631" s="1">
        <v>51.192535672771101</v>
      </c>
      <c r="BE631" s="1">
        <v>236.3670977788386</v>
      </c>
      <c r="BF631" s="1">
        <v>71.020272000165562</v>
      </c>
      <c r="BG631" s="1">
        <v>1.119916038508868</v>
      </c>
      <c r="BH631" s="1">
        <v>7.3921971252566734E-2</v>
      </c>
      <c r="BI631" s="1" t="s">
        <v>103</v>
      </c>
      <c r="BJ631" s="1">
        <v>-12.47427235</v>
      </c>
      <c r="BK631" s="1">
        <v>-10.730098349999999</v>
      </c>
      <c r="BL631" s="1" t="s">
        <v>103</v>
      </c>
      <c r="BM631" s="1" t="s">
        <v>103</v>
      </c>
      <c r="BN631" s="1" t="s">
        <v>103</v>
      </c>
      <c r="BO631" s="1" t="s">
        <v>103</v>
      </c>
      <c r="BP631" s="1" t="e">
        <v>#VALUE!</v>
      </c>
      <c r="BQ631" s="1">
        <v>0.27459309421828948</v>
      </c>
      <c r="BR631" s="1" t="s">
        <v>100</v>
      </c>
      <c r="BS631" s="1">
        <v>0.92265571526351808</v>
      </c>
      <c r="BT631" s="1" t="s">
        <v>103</v>
      </c>
      <c r="BU631" s="1" t="s">
        <v>103</v>
      </c>
      <c r="BV631" s="1" t="e">
        <v>#VALUE!</v>
      </c>
      <c r="BW631" s="1">
        <v>25.035708669562894</v>
      </c>
    </row>
    <row r="632" spans="1:75" x14ac:dyDescent="0.2">
      <c r="A632" s="8" t="s">
        <v>2643</v>
      </c>
      <c r="B632" s="4"/>
      <c r="C632" s="8" t="s">
        <v>868</v>
      </c>
      <c r="D632" s="8" t="s">
        <v>228</v>
      </c>
      <c r="E632" s="9"/>
      <c r="F632" s="1" t="s">
        <v>2644</v>
      </c>
      <c r="G632" s="3" t="s">
        <v>2645</v>
      </c>
      <c r="H632" s="3" t="s">
        <v>84</v>
      </c>
      <c r="I632" s="1" t="s">
        <v>100</v>
      </c>
      <c r="J632" s="1">
        <v>23</v>
      </c>
      <c r="K632" s="1" t="s">
        <v>167</v>
      </c>
      <c r="L632" s="1" t="s">
        <v>100</v>
      </c>
      <c r="M632" s="1" t="s">
        <v>100</v>
      </c>
      <c r="N632" s="10">
        <v>0</v>
      </c>
      <c r="O632" s="11">
        <v>44350</v>
      </c>
      <c r="P632" s="11" t="e">
        <v>#VALUE!</v>
      </c>
      <c r="Q632" s="1" t="s">
        <v>85</v>
      </c>
      <c r="R632" s="1" t="s">
        <v>85</v>
      </c>
      <c r="S632" s="1" t="s">
        <v>85</v>
      </c>
      <c r="T632" s="1" t="e">
        <v>#VALUE!</v>
      </c>
      <c r="U632" s="1" t="e">
        <v>#VALUE!</v>
      </c>
      <c r="V632" s="1" t="e">
        <v>#VALUE!</v>
      </c>
      <c r="W632" s="1" t="s">
        <v>2646</v>
      </c>
      <c r="X632" s="1" t="s">
        <v>85</v>
      </c>
      <c r="Y632" s="1" t="s">
        <v>100</v>
      </c>
      <c r="Z632" s="12" t="s">
        <v>100</v>
      </c>
      <c r="AA632" s="12" t="s">
        <v>100</v>
      </c>
      <c r="AB632" s="1" t="s">
        <v>528</v>
      </c>
      <c r="AC632" s="1" t="s">
        <v>100</v>
      </c>
      <c r="AD632" s="1" t="s">
        <v>100</v>
      </c>
      <c r="AE632" s="1" t="s">
        <v>84</v>
      </c>
      <c r="AF632" s="12" t="s">
        <v>84</v>
      </c>
      <c r="AG632" s="1" t="s">
        <v>84</v>
      </c>
      <c r="AH632" s="1" t="s">
        <v>84</v>
      </c>
      <c r="AI632" s="1" t="e">
        <v>#VALUE!</v>
      </c>
      <c r="AJ632" s="12" t="e">
        <v>#VALUE!</v>
      </c>
      <c r="AK632" s="1" t="s">
        <v>2435</v>
      </c>
      <c r="AL632" s="1" t="s">
        <v>100</v>
      </c>
      <c r="AM632" s="1" t="e">
        <v>#VALUE!</v>
      </c>
      <c r="AN632" s="1" t="e">
        <v>#VALUE!</v>
      </c>
      <c r="AO632" s="1">
        <v>1.0075290896646132</v>
      </c>
      <c r="AP632" s="1" t="s">
        <v>85</v>
      </c>
      <c r="AQ632" s="1" t="s">
        <v>101</v>
      </c>
      <c r="AR632" s="3" t="s">
        <v>102</v>
      </c>
      <c r="AS632" s="3" t="s">
        <v>100</v>
      </c>
      <c r="AT632" s="1" t="s">
        <v>100</v>
      </c>
      <c r="AU632" s="1" t="s">
        <v>100</v>
      </c>
      <c r="AV632" s="1" t="s">
        <v>100</v>
      </c>
      <c r="AW632" s="1" t="s">
        <v>2119</v>
      </c>
      <c r="AX632" s="1">
        <v>4.8905479999999999</v>
      </c>
      <c r="AY632" s="1">
        <v>8.3841300000000007</v>
      </c>
      <c r="AZ632" s="1">
        <v>94.55</v>
      </c>
      <c r="BA632" s="1">
        <v>77.81</v>
      </c>
      <c r="BB632" s="1">
        <v>94.24</v>
      </c>
      <c r="BC632" s="13">
        <v>0.98148148148148129</v>
      </c>
      <c r="BD632" s="1">
        <v>51.192535672771101</v>
      </c>
      <c r="BE632" s="1">
        <v>77.004715647255807</v>
      </c>
      <c r="BF632" s="1">
        <v>32.805818228861682</v>
      </c>
      <c r="BG632" s="1">
        <v>0.58400054033344573</v>
      </c>
      <c r="BH632" s="1">
        <v>3.9698836413415468</v>
      </c>
      <c r="BI632" s="1" t="s">
        <v>100</v>
      </c>
      <c r="BJ632" s="1" t="s">
        <v>100</v>
      </c>
      <c r="BK632" s="1" t="s">
        <v>100</v>
      </c>
      <c r="BL632" s="1" t="s">
        <v>100</v>
      </c>
      <c r="BM632" s="1" t="s">
        <v>100</v>
      </c>
      <c r="BN632" s="1" t="s">
        <v>100</v>
      </c>
      <c r="BO632" s="1" t="s">
        <v>100</v>
      </c>
      <c r="BP632" s="1" t="e">
        <v>#VALUE!</v>
      </c>
      <c r="BQ632" s="1" t="e">
        <v>#VALUE!</v>
      </c>
      <c r="BR632" s="1" t="s">
        <v>101</v>
      </c>
      <c r="BS632" s="1">
        <v>1.0075290896646132</v>
      </c>
      <c r="BT632" s="1" t="s">
        <v>103</v>
      </c>
      <c r="BU632" s="1" t="s">
        <v>103</v>
      </c>
      <c r="BV632" s="1" t="e">
        <v>#VALUE!</v>
      </c>
      <c r="BW632" s="1" t="s">
        <v>85</v>
      </c>
    </row>
    <row r="633" spans="1:75" x14ac:dyDescent="0.2">
      <c r="A633" s="8" t="s">
        <v>2647</v>
      </c>
      <c r="B633" s="4"/>
      <c r="C633" s="8" t="s">
        <v>868</v>
      </c>
      <c r="D633" s="8" t="s">
        <v>228</v>
      </c>
      <c r="E633" s="9"/>
      <c r="F633" s="1" t="s">
        <v>2648</v>
      </c>
      <c r="G633" s="3" t="s">
        <v>2649</v>
      </c>
      <c r="H633" s="3" t="s">
        <v>84</v>
      </c>
      <c r="I633" s="1" t="s">
        <v>100</v>
      </c>
      <c r="J633" s="1">
        <v>58</v>
      </c>
      <c r="K633" s="1" t="s">
        <v>1278</v>
      </c>
      <c r="L633" s="1">
        <v>1.0930938889235406</v>
      </c>
      <c r="M633" s="1">
        <v>1.7473965643247272E-2</v>
      </c>
      <c r="N633" s="10">
        <v>400000000</v>
      </c>
      <c r="O633" s="11">
        <v>44389</v>
      </c>
      <c r="P633" s="11" t="e">
        <v>#VALUE!</v>
      </c>
      <c r="Q633" s="1">
        <v>0.32250011603025541</v>
      </c>
      <c r="R633" s="1">
        <v>0.60029177081342144</v>
      </c>
      <c r="S633" s="1">
        <v>1.502971491939431</v>
      </c>
      <c r="T633" s="1" t="e">
        <v>#VALUE!</v>
      </c>
      <c r="U633" s="1" t="e">
        <v>#VALUE!</v>
      </c>
      <c r="V633" s="1" t="e">
        <v>#VALUE!</v>
      </c>
      <c r="W633" s="1" t="s">
        <v>2447</v>
      </c>
      <c r="X633" s="1" t="s">
        <v>85</v>
      </c>
      <c r="Y633" s="1">
        <v>3.2549592507424716</v>
      </c>
      <c r="Z633" s="12" t="s">
        <v>100</v>
      </c>
      <c r="AA633" s="12" t="s">
        <v>100</v>
      </c>
      <c r="AB633" s="1" t="s">
        <v>528</v>
      </c>
      <c r="AC633" s="1">
        <v>100.099</v>
      </c>
      <c r="AD633" s="1">
        <v>3.2549592507424716</v>
      </c>
      <c r="AE633" s="1" t="s">
        <v>84</v>
      </c>
      <c r="AF633" s="12" t="s">
        <v>84</v>
      </c>
      <c r="AG633" s="1" t="s">
        <v>84</v>
      </c>
      <c r="AH633" s="1" t="s">
        <v>84</v>
      </c>
      <c r="AI633" s="1" t="e">
        <v>#VALUE!</v>
      </c>
      <c r="AJ633" s="12" t="e">
        <v>#VALUE!</v>
      </c>
      <c r="AK633" s="1" t="s">
        <v>2435</v>
      </c>
      <c r="AL633" s="1">
        <v>64.365654199999994</v>
      </c>
      <c r="AM633" s="1" t="e">
        <v>#VALUE!</v>
      </c>
      <c r="AN633" s="1" t="e">
        <v>#VALUE!</v>
      </c>
      <c r="AO633" s="1">
        <v>1.1279945242984257</v>
      </c>
      <c r="AP633" s="1">
        <v>49.724944402458242</v>
      </c>
      <c r="AQ633" s="1" t="s">
        <v>757</v>
      </c>
      <c r="AR633" s="3" t="s">
        <v>102</v>
      </c>
      <c r="AS633" s="3" t="s">
        <v>100</v>
      </c>
      <c r="AT633" s="1" t="s">
        <v>100</v>
      </c>
      <c r="AU633" s="1" t="s">
        <v>100</v>
      </c>
      <c r="AV633" s="1" t="s">
        <v>100</v>
      </c>
      <c r="AW633" s="1" t="s">
        <v>2119</v>
      </c>
      <c r="AX633" s="1">
        <v>4.8905479999999999</v>
      </c>
      <c r="AY633" s="1">
        <v>8.3841300000000007</v>
      </c>
      <c r="AZ633" s="1">
        <v>94.55</v>
      </c>
      <c r="BA633" s="1">
        <v>77.81</v>
      </c>
      <c r="BB633" s="1">
        <v>94.24</v>
      </c>
      <c r="BC633" s="13">
        <v>0.98148148148148129</v>
      </c>
      <c r="BD633" s="1">
        <v>51.192535672771101</v>
      </c>
      <c r="BE633" s="1">
        <v>77.004715647255807</v>
      </c>
      <c r="BF633" s="1">
        <v>32.805818228861682</v>
      </c>
      <c r="BG633" s="1">
        <v>0.58400054033344573</v>
      </c>
      <c r="BH633" s="1">
        <v>3.868583162217659</v>
      </c>
      <c r="BI633" s="1">
        <v>-86.073138660000012</v>
      </c>
      <c r="BJ633" s="1">
        <v>-12.866322689999997</v>
      </c>
      <c r="BK633" s="1">
        <v>-21.833018320000008</v>
      </c>
      <c r="BL633" s="1">
        <v>-29.722630390000006</v>
      </c>
      <c r="BM633" s="1">
        <v>-1.983410645135115</v>
      </c>
      <c r="BN633" s="1">
        <v>57.156856750000003</v>
      </c>
      <c r="BO633" s="1">
        <v>112.62174134999999</v>
      </c>
      <c r="BP633" s="1">
        <v>87.002952404952822</v>
      </c>
      <c r="BQ633" s="1">
        <v>0.27505178685771625</v>
      </c>
      <c r="BR633" s="1" t="s">
        <v>757</v>
      </c>
      <c r="BS633" s="1">
        <v>1.1279945242984257</v>
      </c>
      <c r="BT633" s="1" t="s">
        <v>103</v>
      </c>
      <c r="BU633" s="1" t="s">
        <v>103</v>
      </c>
      <c r="BV633" s="1" t="e">
        <v>#VALUE!</v>
      </c>
      <c r="BW633" s="1">
        <v>50.891031589731703</v>
      </c>
    </row>
    <row r="634" spans="1:75" x14ac:dyDescent="0.2">
      <c r="A634" s="8" t="s">
        <v>2650</v>
      </c>
      <c r="B634" s="4"/>
      <c r="C634" s="8" t="s">
        <v>1281</v>
      </c>
      <c r="D634" s="8" t="s">
        <v>1327</v>
      </c>
      <c r="E634" s="9"/>
      <c r="F634" s="1" t="s">
        <v>2651</v>
      </c>
      <c r="G634" s="3" t="s">
        <v>2652</v>
      </c>
      <c r="H634" s="3" t="s">
        <v>84</v>
      </c>
      <c r="I634" s="1" t="s">
        <v>100</v>
      </c>
      <c r="J634" s="1" t="s">
        <v>85</v>
      </c>
      <c r="K634" s="1" t="s">
        <v>85</v>
      </c>
      <c r="L634" s="1" t="s">
        <v>85</v>
      </c>
      <c r="M634" s="1" t="s">
        <v>85</v>
      </c>
      <c r="N634" s="10">
        <v>0</v>
      </c>
      <c r="O634" s="11">
        <v>45460</v>
      </c>
      <c r="P634" s="11" t="e">
        <v>#VALUE!</v>
      </c>
      <c r="Q634" s="1" t="s">
        <v>85</v>
      </c>
      <c r="R634" s="1" t="s">
        <v>85</v>
      </c>
      <c r="S634" s="1" t="s">
        <v>85</v>
      </c>
      <c r="T634" s="1" t="e">
        <v>#VALUE!</v>
      </c>
      <c r="U634" s="1" t="e">
        <v>#VALUE!</v>
      </c>
      <c r="V634" s="1" t="e">
        <v>#VALUE!</v>
      </c>
      <c r="W634" s="1" t="s">
        <v>85</v>
      </c>
      <c r="X634" s="1" t="s">
        <v>85</v>
      </c>
      <c r="Y634" s="1" t="s">
        <v>100</v>
      </c>
      <c r="Z634" s="12" t="s">
        <v>100</v>
      </c>
      <c r="AA634" s="12" t="s">
        <v>100</v>
      </c>
      <c r="AB634" s="1" t="s">
        <v>1152</v>
      </c>
      <c r="AC634" s="1" t="s">
        <v>100</v>
      </c>
      <c r="AD634" s="1">
        <v>4.8947585364097117</v>
      </c>
      <c r="AE634" s="1">
        <v>3.2925726100307826</v>
      </c>
      <c r="AF634" s="12">
        <v>3.2925726100307826</v>
      </c>
      <c r="AG634" s="1" t="s">
        <v>84</v>
      </c>
      <c r="AH634" s="1">
        <v>3.4695277367424411</v>
      </c>
      <c r="AI634" s="1" t="e">
        <v>#VALUE!</v>
      </c>
      <c r="AJ634" s="12" t="e">
        <v>#VALUE!</v>
      </c>
      <c r="AK634" s="1" t="s">
        <v>2653</v>
      </c>
      <c r="AL634" s="1" t="s">
        <v>85</v>
      </c>
      <c r="AM634" s="1">
        <v>161.12899199999998</v>
      </c>
      <c r="AN634" s="1">
        <v>4.7670994242382108</v>
      </c>
      <c r="AO634" s="1" t="s">
        <v>85</v>
      </c>
      <c r="AP634" s="1">
        <v>156.09980940643749</v>
      </c>
      <c r="AQ634" s="1" t="s">
        <v>100</v>
      </c>
      <c r="AR634" s="3" t="s">
        <v>2654</v>
      </c>
      <c r="AS634" s="3">
        <v>0</v>
      </c>
      <c r="AT634" s="1" t="s">
        <v>100</v>
      </c>
      <c r="AU634" s="1" t="s">
        <v>103</v>
      </c>
      <c r="AV634" s="1" t="s">
        <v>100</v>
      </c>
      <c r="AW634" s="1" t="s">
        <v>2655</v>
      </c>
      <c r="AX634" s="1">
        <v>2.265978</v>
      </c>
      <c r="AY634" s="1">
        <v>3.6974800000000001</v>
      </c>
      <c r="AZ634" s="1">
        <v>67.400000000000006</v>
      </c>
      <c r="BA634" s="1">
        <v>54</v>
      </c>
      <c r="BB634" s="1">
        <v>61.7</v>
      </c>
      <c r="BC634" s="13">
        <v>0.57462686567164178</v>
      </c>
      <c r="BD634" s="1">
        <v>57.838371339321334</v>
      </c>
      <c r="BE634" s="1">
        <v>123.04391953445705</v>
      </c>
      <c r="BF634" s="1">
        <v>41.671253173694495</v>
      </c>
      <c r="BG634" s="1">
        <v>0.80132003916461891</v>
      </c>
      <c r="BH634" s="1">
        <v>0.93634496919917864</v>
      </c>
      <c r="BI634" s="1" t="s">
        <v>103</v>
      </c>
      <c r="BJ634" s="1" t="s">
        <v>100</v>
      </c>
      <c r="BK634" s="1" t="s">
        <v>100</v>
      </c>
      <c r="BL634" s="1" t="s">
        <v>100</v>
      </c>
      <c r="BM634" s="1" t="s">
        <v>103</v>
      </c>
      <c r="BN634" s="1" t="s">
        <v>100</v>
      </c>
      <c r="BO634" s="1" t="s">
        <v>100</v>
      </c>
      <c r="BP634" s="1" t="e">
        <v>#VALUE!</v>
      </c>
      <c r="BQ634" s="1" t="e">
        <v>#VALUE!</v>
      </c>
      <c r="BR634" s="1" t="s">
        <v>100</v>
      </c>
      <c r="BS634" s="1" t="s">
        <v>85</v>
      </c>
      <c r="BT634" s="1" t="s">
        <v>103</v>
      </c>
      <c r="BU634" s="1" t="s">
        <v>103</v>
      </c>
      <c r="BV634" s="1" t="e">
        <v>#VALUE!</v>
      </c>
      <c r="BW634" s="1" t="s">
        <v>85</v>
      </c>
    </row>
    <row r="635" spans="1:75" x14ac:dyDescent="0.2">
      <c r="A635" s="8" t="s">
        <v>2656</v>
      </c>
      <c r="B635" s="4"/>
      <c r="C635" s="8" t="s">
        <v>1281</v>
      </c>
      <c r="D635" s="8" t="s">
        <v>228</v>
      </c>
      <c r="E635" s="9"/>
      <c r="F635" s="1" t="s">
        <v>2657</v>
      </c>
      <c r="G635" s="3" t="s">
        <v>2658</v>
      </c>
      <c r="H635" s="3" t="s">
        <v>84</v>
      </c>
      <c r="I635" s="1" t="s">
        <v>100</v>
      </c>
      <c r="J635" s="1" t="s">
        <v>85</v>
      </c>
      <c r="K635" s="1" t="s">
        <v>85</v>
      </c>
      <c r="L635" s="1" t="s">
        <v>85</v>
      </c>
      <c r="M635" s="1" t="s">
        <v>85</v>
      </c>
      <c r="N635" s="10">
        <v>0</v>
      </c>
      <c r="O635" s="11">
        <v>45460</v>
      </c>
      <c r="P635" s="11" t="e">
        <v>#VALUE!</v>
      </c>
      <c r="Q635" s="1" t="s">
        <v>85</v>
      </c>
      <c r="R635" s="1" t="s">
        <v>85</v>
      </c>
      <c r="S635" s="1" t="s">
        <v>85</v>
      </c>
      <c r="T635" s="1" t="e">
        <v>#VALUE!</v>
      </c>
      <c r="U635" s="1" t="e">
        <v>#VALUE!</v>
      </c>
      <c r="V635" s="1" t="e">
        <v>#VALUE!</v>
      </c>
      <c r="W635" s="1" t="s">
        <v>85</v>
      </c>
      <c r="X635" s="1" t="s">
        <v>85</v>
      </c>
      <c r="Y635" s="1" t="s">
        <v>100</v>
      </c>
      <c r="Z635" s="12" t="s">
        <v>100</v>
      </c>
      <c r="AA635" s="12" t="s">
        <v>100</v>
      </c>
      <c r="AB635" s="1" t="s">
        <v>1152</v>
      </c>
      <c r="AC635" s="1" t="s">
        <v>100</v>
      </c>
      <c r="AD635" s="1">
        <v>4.8947585364097117</v>
      </c>
      <c r="AE635" s="1">
        <v>3.2925726100307826</v>
      </c>
      <c r="AF635" s="12">
        <v>3.2925726100307826</v>
      </c>
      <c r="AG635" s="1" t="s">
        <v>84</v>
      </c>
      <c r="AH635" s="1">
        <v>3.4695277367424411</v>
      </c>
      <c r="AI635" s="1" t="e">
        <v>#VALUE!</v>
      </c>
      <c r="AJ635" s="12" t="e">
        <v>#VALUE!</v>
      </c>
      <c r="AK635" s="1" t="s">
        <v>2653</v>
      </c>
      <c r="AL635" s="1" t="s">
        <v>85</v>
      </c>
      <c r="AM635" s="1">
        <v>161.12899199999998</v>
      </c>
      <c r="AN635" s="1">
        <v>4.7670994242382108</v>
      </c>
      <c r="AO635" s="1" t="s">
        <v>85</v>
      </c>
      <c r="AP635" s="1">
        <v>156.09980940643749</v>
      </c>
      <c r="AQ635" s="1" t="s">
        <v>100</v>
      </c>
      <c r="AR635" s="3" t="s">
        <v>2654</v>
      </c>
      <c r="AS635" s="3">
        <v>0</v>
      </c>
      <c r="AT635" s="1" t="s">
        <v>100</v>
      </c>
      <c r="AU635" s="1" t="s">
        <v>103</v>
      </c>
      <c r="AV635" s="1" t="s">
        <v>100</v>
      </c>
      <c r="AW635" s="1" t="s">
        <v>2655</v>
      </c>
      <c r="AX635" s="1">
        <v>2.265978</v>
      </c>
      <c r="AY635" s="1">
        <v>3.6974800000000001</v>
      </c>
      <c r="AZ635" s="1">
        <v>67.400000000000006</v>
      </c>
      <c r="BA635" s="1">
        <v>54</v>
      </c>
      <c r="BB635" s="1">
        <v>61.7</v>
      </c>
      <c r="BC635" s="13">
        <v>0.57462686567164178</v>
      </c>
      <c r="BD635" s="1">
        <v>57.838371339321334</v>
      </c>
      <c r="BE635" s="1">
        <v>123.04391953445705</v>
      </c>
      <c r="BF635" s="1">
        <v>41.671253173694495</v>
      </c>
      <c r="BG635" s="1">
        <v>0.80132003916461891</v>
      </c>
      <c r="BH635" s="1">
        <v>0.93634496919917864</v>
      </c>
      <c r="BI635" s="1" t="s">
        <v>103</v>
      </c>
      <c r="BJ635" s="1" t="s">
        <v>100</v>
      </c>
      <c r="BK635" s="1" t="s">
        <v>100</v>
      </c>
      <c r="BL635" s="1" t="s">
        <v>100</v>
      </c>
      <c r="BM635" s="1" t="s">
        <v>103</v>
      </c>
      <c r="BN635" s="1" t="s">
        <v>100</v>
      </c>
      <c r="BO635" s="1" t="s">
        <v>100</v>
      </c>
      <c r="BP635" s="1" t="e">
        <v>#VALUE!</v>
      </c>
      <c r="BQ635" s="1" t="e">
        <v>#VALUE!</v>
      </c>
      <c r="BR635" s="1" t="s">
        <v>100</v>
      </c>
      <c r="BS635" s="1" t="s">
        <v>85</v>
      </c>
      <c r="BT635" s="1" t="s">
        <v>103</v>
      </c>
      <c r="BU635" s="1" t="s">
        <v>103</v>
      </c>
      <c r="BV635" s="1" t="e">
        <v>#VALUE!</v>
      </c>
      <c r="BW635" s="1" t="s">
        <v>85</v>
      </c>
    </row>
    <row r="636" spans="1:75" x14ac:dyDescent="0.2">
      <c r="A636" s="8">
        <v>136070794</v>
      </c>
      <c r="B636" s="4"/>
      <c r="C636" s="8" t="s">
        <v>1281</v>
      </c>
      <c r="D636" s="8" t="s">
        <v>228</v>
      </c>
      <c r="E636" s="9" t="s">
        <v>1412</v>
      </c>
      <c r="F636" s="1" t="s">
        <v>2659</v>
      </c>
      <c r="G636" s="3" t="s">
        <v>2660</v>
      </c>
      <c r="H636" s="3" t="s">
        <v>84</v>
      </c>
      <c r="I636" s="1" t="s">
        <v>100</v>
      </c>
      <c r="J636" s="1" t="s">
        <v>85</v>
      </c>
      <c r="K636" s="1" t="s">
        <v>85</v>
      </c>
      <c r="L636" s="1" t="s">
        <v>85</v>
      </c>
      <c r="M636" s="1" t="s">
        <v>85</v>
      </c>
      <c r="N636" s="10">
        <v>20000000</v>
      </c>
      <c r="O636" s="11">
        <v>45461</v>
      </c>
      <c r="P636" s="11" t="e">
        <v>#VALUE!</v>
      </c>
      <c r="Q636" s="1" t="s">
        <v>85</v>
      </c>
      <c r="R636" s="1" t="s">
        <v>85</v>
      </c>
      <c r="S636" s="1" t="s">
        <v>85</v>
      </c>
      <c r="T636" s="1" t="e">
        <v>#VALUE!</v>
      </c>
      <c r="U636" s="1" t="e">
        <v>#VALUE!</v>
      </c>
      <c r="V636" s="1" t="e">
        <v>#VALUE!</v>
      </c>
      <c r="W636" s="1" t="s">
        <v>85</v>
      </c>
      <c r="X636" s="1" t="s">
        <v>85</v>
      </c>
      <c r="Y636" s="1" t="s">
        <v>100</v>
      </c>
      <c r="Z636" s="12" t="s">
        <v>100</v>
      </c>
      <c r="AA636" s="12" t="s">
        <v>100</v>
      </c>
      <c r="AB636" s="1" t="s">
        <v>1152</v>
      </c>
      <c r="AC636" s="1" t="s">
        <v>100</v>
      </c>
      <c r="AD636" s="1">
        <v>4.8947585364097117</v>
      </c>
      <c r="AE636" s="1">
        <v>3.2925726100307826</v>
      </c>
      <c r="AF636" s="12">
        <v>3.2925726100307826</v>
      </c>
      <c r="AG636" s="1" t="s">
        <v>84</v>
      </c>
      <c r="AH636" s="1">
        <v>3.4695277367424411</v>
      </c>
      <c r="AI636" s="1" t="e">
        <v>#VALUE!</v>
      </c>
      <c r="AJ636" s="12" t="e">
        <v>#VALUE!</v>
      </c>
      <c r="AK636" s="1" t="s">
        <v>2653</v>
      </c>
      <c r="AL636" s="1" t="s">
        <v>85</v>
      </c>
      <c r="AM636" s="1">
        <v>161.12899199999998</v>
      </c>
      <c r="AN636" s="1">
        <v>4.7670994242382108</v>
      </c>
      <c r="AO636" s="1" t="s">
        <v>85</v>
      </c>
      <c r="AP636" s="1">
        <v>156.09980940643749</v>
      </c>
      <c r="AQ636" s="1" t="s">
        <v>100</v>
      </c>
      <c r="AR636" s="3" t="s">
        <v>2654</v>
      </c>
      <c r="AS636" s="3">
        <v>0</v>
      </c>
      <c r="AT636" s="1" t="s">
        <v>100</v>
      </c>
      <c r="AU636" s="1" t="s">
        <v>103</v>
      </c>
      <c r="AV636" s="1" t="s">
        <v>100</v>
      </c>
      <c r="AW636" s="1" t="s">
        <v>2655</v>
      </c>
      <c r="AX636" s="1">
        <v>2.265978</v>
      </c>
      <c r="AY636" s="1">
        <v>3.6974800000000001</v>
      </c>
      <c r="AZ636" s="1">
        <v>67.400000000000006</v>
      </c>
      <c r="BA636" s="1">
        <v>54</v>
      </c>
      <c r="BB636" s="1">
        <v>61.7</v>
      </c>
      <c r="BC636" s="13">
        <v>0.57462686567164178</v>
      </c>
      <c r="BD636" s="1">
        <v>57.838371339321334</v>
      </c>
      <c r="BE636" s="1">
        <v>123.04391953445705</v>
      </c>
      <c r="BF636" s="1">
        <v>41.671253173694495</v>
      </c>
      <c r="BG636" s="1">
        <v>0.80132003916461891</v>
      </c>
      <c r="BH636" s="1">
        <v>0.93360711841204658</v>
      </c>
      <c r="BI636" s="1" t="s">
        <v>103</v>
      </c>
      <c r="BJ636" s="1" t="s">
        <v>100</v>
      </c>
      <c r="BK636" s="1" t="s">
        <v>100</v>
      </c>
      <c r="BL636" s="1" t="s">
        <v>100</v>
      </c>
      <c r="BM636" s="1" t="s">
        <v>103</v>
      </c>
      <c r="BN636" s="1" t="s">
        <v>100</v>
      </c>
      <c r="BO636" s="1" t="s">
        <v>100</v>
      </c>
      <c r="BP636" s="1" t="e">
        <v>#VALUE!</v>
      </c>
      <c r="BQ636" s="1" t="e">
        <v>#VALUE!</v>
      </c>
      <c r="BR636" s="1" t="s">
        <v>100</v>
      </c>
      <c r="BS636" s="1" t="s">
        <v>85</v>
      </c>
      <c r="BT636" s="1" t="s">
        <v>103</v>
      </c>
      <c r="BU636" s="1" t="s">
        <v>103</v>
      </c>
      <c r="BV636" s="1" t="e">
        <v>#VALUE!</v>
      </c>
      <c r="BW636" s="1" t="s">
        <v>85</v>
      </c>
    </row>
    <row r="637" spans="1:75" x14ac:dyDescent="0.2">
      <c r="A637" s="8" t="s">
        <v>2661</v>
      </c>
      <c r="B637" s="4" t="s">
        <v>105</v>
      </c>
      <c r="C637" s="8" t="s">
        <v>218</v>
      </c>
      <c r="D637" s="8" t="s">
        <v>218</v>
      </c>
      <c r="E637" s="9"/>
      <c r="F637" s="1" t="s">
        <v>2662</v>
      </c>
      <c r="G637" s="3" t="s">
        <v>2663</v>
      </c>
      <c r="H637" s="3" t="s">
        <v>108</v>
      </c>
      <c r="I637" s="1">
        <v>35.5</v>
      </c>
      <c r="J637" s="1" t="s">
        <v>85</v>
      </c>
      <c r="K637" s="1" t="s">
        <v>85</v>
      </c>
      <c r="L637" s="1" t="s">
        <v>85</v>
      </c>
      <c r="M637" s="1" t="s">
        <v>85</v>
      </c>
      <c r="N637" s="10">
        <v>25000000</v>
      </c>
      <c r="O637" s="11">
        <v>43500</v>
      </c>
      <c r="P637" s="11">
        <v>44406</v>
      </c>
      <c r="Q637" s="1">
        <v>-0.81633877393810783</v>
      </c>
      <c r="R637" s="1">
        <v>-2.0588999877738656</v>
      </c>
      <c r="S637" s="1">
        <v>0.12367934861738927</v>
      </c>
      <c r="T637" s="1">
        <v>-2.3838482019856944</v>
      </c>
      <c r="U637" s="1">
        <v>-6.037496180084756</v>
      </c>
      <c r="V637" s="1">
        <v>-3.6785719010910545</v>
      </c>
      <c r="W637" s="1" t="s">
        <v>2664</v>
      </c>
      <c r="X637" s="1">
        <v>151.75152587890625</v>
      </c>
      <c r="Y637" s="1">
        <v>4.9232640775114609</v>
      </c>
      <c r="Z637" s="12" t="s">
        <v>100</v>
      </c>
      <c r="AA637" s="12" t="s">
        <v>100</v>
      </c>
      <c r="AB637" s="1" t="s">
        <v>87</v>
      </c>
      <c r="AC637" s="1">
        <v>87.613</v>
      </c>
      <c r="AD637" s="1">
        <v>4.9232640775114609</v>
      </c>
      <c r="AE637" s="1">
        <v>3.5516241420355539</v>
      </c>
      <c r="AF637" s="12">
        <v>3.5516241420355539</v>
      </c>
      <c r="AG637" s="1" t="s">
        <v>84</v>
      </c>
      <c r="AH637" s="1" t="s">
        <v>100</v>
      </c>
      <c r="AI637" s="1" t="e">
        <v>#VALUE!</v>
      </c>
      <c r="AJ637" s="12" t="e">
        <v>#VALUE!</v>
      </c>
      <c r="AK637" s="1" t="s">
        <v>2665</v>
      </c>
      <c r="AL637" s="1">
        <v>155.41703708</v>
      </c>
      <c r="AM637" s="1" t="e">
        <v>#VALUE!</v>
      </c>
      <c r="AN637" s="1" t="e">
        <v>#VALUE!</v>
      </c>
      <c r="AO637" s="1">
        <v>13.702943189596168</v>
      </c>
      <c r="AP637" s="1">
        <v>148.62670822677174</v>
      </c>
      <c r="AQ637" s="1" t="s">
        <v>757</v>
      </c>
      <c r="AR637" s="3" t="s">
        <v>102</v>
      </c>
      <c r="AS637" s="3">
        <v>150.97208345421461</v>
      </c>
      <c r="AT637" s="1">
        <v>149.68743671431957</v>
      </c>
      <c r="AU637" s="1" t="s">
        <v>103</v>
      </c>
      <c r="AV637" s="1">
        <v>-8.5110475111094708</v>
      </c>
      <c r="AW637" s="1" t="s">
        <v>2666</v>
      </c>
      <c r="AX637" s="1" t="s">
        <v>103</v>
      </c>
      <c r="AY637" s="1" t="s">
        <v>103</v>
      </c>
      <c r="AZ637" s="1" t="s">
        <v>100</v>
      </c>
      <c r="BA637" s="1" t="s">
        <v>100</v>
      </c>
      <c r="BB637" s="1" t="s">
        <v>100</v>
      </c>
      <c r="BC637" s="13" t="s">
        <v>103</v>
      </c>
      <c r="BD637" s="1">
        <v>393.67995616114132</v>
      </c>
      <c r="BE637" s="1">
        <v>705.9090485098825</v>
      </c>
      <c r="BF637" s="1">
        <v>329.46119276337214</v>
      </c>
      <c r="BG637" s="1">
        <v>0.82940860887513634</v>
      </c>
      <c r="BH637" s="1">
        <v>6.2997946611909654</v>
      </c>
      <c r="BI637" s="1">
        <v>-4.5548978500000032</v>
      </c>
      <c r="BJ637" s="1">
        <v>0.50324380000000701</v>
      </c>
      <c r="BK637" s="1">
        <v>-1.5427524399999868</v>
      </c>
      <c r="BL637" s="1">
        <v>4.9372212700000091</v>
      </c>
      <c r="BM637" s="1">
        <v>-0.88957791303721345</v>
      </c>
      <c r="BN637" s="1">
        <v>147.33747700999999</v>
      </c>
      <c r="BO637" s="1">
        <v>164.64270450000001</v>
      </c>
      <c r="BP637" s="1">
        <v>53.311448377845025</v>
      </c>
      <c r="BQ637" s="1">
        <v>914.29901046261364</v>
      </c>
      <c r="BR637" s="1" t="s">
        <v>757</v>
      </c>
      <c r="BS637" s="1">
        <v>13.702943189596168</v>
      </c>
      <c r="BT637" s="1">
        <v>111.49590000000001</v>
      </c>
      <c r="BU637" s="1">
        <v>197.95519734999999</v>
      </c>
      <c r="BV637" s="1">
        <v>49.200215099828128</v>
      </c>
      <c r="BW637" s="1">
        <v>179.14075166980194</v>
      </c>
    </row>
    <row r="638" spans="1:75" x14ac:dyDescent="0.2">
      <c r="A638" s="8" t="s">
        <v>2667</v>
      </c>
      <c r="B638" s="4" t="s">
        <v>105</v>
      </c>
      <c r="C638" s="8" t="s">
        <v>218</v>
      </c>
      <c r="D638" s="8" t="s">
        <v>218</v>
      </c>
      <c r="E638" s="9"/>
      <c r="F638" s="1" t="s">
        <v>2668</v>
      </c>
      <c r="G638" s="3" t="s">
        <v>2669</v>
      </c>
      <c r="H638" s="3" t="s">
        <v>108</v>
      </c>
      <c r="I638" s="1">
        <v>36.5</v>
      </c>
      <c r="J638" s="1" t="s">
        <v>85</v>
      </c>
      <c r="K638" s="1" t="s">
        <v>85</v>
      </c>
      <c r="L638" s="1" t="s">
        <v>85</v>
      </c>
      <c r="M638" s="1" t="s">
        <v>85</v>
      </c>
      <c r="N638" s="10">
        <v>50000000</v>
      </c>
      <c r="O638" s="11">
        <v>43500</v>
      </c>
      <c r="P638" s="11">
        <v>44406</v>
      </c>
      <c r="Q638" s="1">
        <v>0.33490199413859223</v>
      </c>
      <c r="R638" s="1">
        <v>0.70965604567936325</v>
      </c>
      <c r="S638" s="1">
        <v>1.5091989462249655</v>
      </c>
      <c r="T638" s="1">
        <v>-2.3838482019856944</v>
      </c>
      <c r="U638" s="1">
        <v>-6.037496180084756</v>
      </c>
      <c r="V638" s="1">
        <v>-3.6785719010910545</v>
      </c>
      <c r="W638" s="1" t="s">
        <v>2670</v>
      </c>
      <c r="X638" s="1" t="s">
        <v>85</v>
      </c>
      <c r="Y638" s="1" t="s">
        <v>100</v>
      </c>
      <c r="Z638" s="12" t="s">
        <v>100</v>
      </c>
      <c r="AA638" s="12" t="s">
        <v>100</v>
      </c>
      <c r="AB638" s="1" t="s">
        <v>87</v>
      </c>
      <c r="AC638" s="1" t="s">
        <v>100</v>
      </c>
      <c r="AD638" s="1" t="s">
        <v>100</v>
      </c>
      <c r="AE638" s="1">
        <v>3.5516241420355539</v>
      </c>
      <c r="AF638" s="12">
        <v>3.5516241420355539</v>
      </c>
      <c r="AG638" s="1" t="s">
        <v>84</v>
      </c>
      <c r="AH638" s="1" t="s">
        <v>100</v>
      </c>
      <c r="AI638" s="1" t="e">
        <v>#VALUE!</v>
      </c>
      <c r="AJ638" s="12" t="e">
        <v>#VALUE!</v>
      </c>
      <c r="AK638" s="1" t="s">
        <v>2665</v>
      </c>
      <c r="AL638" s="1" t="s">
        <v>100</v>
      </c>
      <c r="AM638" s="1" t="e">
        <v>#VALUE!</v>
      </c>
      <c r="AN638" s="1" t="e">
        <v>#VALUE!</v>
      </c>
      <c r="AO638" s="1">
        <v>33.702943189596169</v>
      </c>
      <c r="AP638" s="1" t="s">
        <v>85</v>
      </c>
      <c r="AQ638" s="1" t="s">
        <v>757</v>
      </c>
      <c r="AR638" s="3" t="s">
        <v>102</v>
      </c>
      <c r="AS638" s="3" t="s">
        <v>100</v>
      </c>
      <c r="AT638" s="1" t="s">
        <v>100</v>
      </c>
      <c r="AU638" s="1" t="s">
        <v>103</v>
      </c>
      <c r="AV638" s="1" t="s">
        <v>100</v>
      </c>
      <c r="AW638" s="1" t="s">
        <v>2666</v>
      </c>
      <c r="AX638" s="1" t="s">
        <v>103</v>
      </c>
      <c r="AY638" s="1" t="s">
        <v>103</v>
      </c>
      <c r="AZ638" s="1" t="s">
        <v>100</v>
      </c>
      <c r="BA638" s="1" t="s">
        <v>100</v>
      </c>
      <c r="BB638" s="1" t="s">
        <v>100</v>
      </c>
      <c r="BC638" s="13" t="s">
        <v>103</v>
      </c>
      <c r="BD638" s="1">
        <v>393.67995616114132</v>
      </c>
      <c r="BE638" s="1">
        <v>705.9090485098825</v>
      </c>
      <c r="BF638" s="1">
        <v>329.46119276337214</v>
      </c>
      <c r="BG638" s="1">
        <v>0.82940860887513634</v>
      </c>
      <c r="BH638" s="1">
        <v>6.2997946611909654</v>
      </c>
      <c r="BI638" s="1" t="s">
        <v>100</v>
      </c>
      <c r="BJ638" s="1" t="s">
        <v>100</v>
      </c>
      <c r="BK638" s="1" t="s">
        <v>100</v>
      </c>
      <c r="BL638" s="1" t="s">
        <v>100</v>
      </c>
      <c r="BM638" s="1" t="s">
        <v>100</v>
      </c>
      <c r="BN638" s="1" t="s">
        <v>100</v>
      </c>
      <c r="BO638" s="1" t="s">
        <v>100</v>
      </c>
      <c r="BP638" s="1" t="e">
        <v>#VALUE!</v>
      </c>
      <c r="BQ638" s="1" t="e">
        <v>#VALUE!</v>
      </c>
      <c r="BR638" s="1" t="s">
        <v>757</v>
      </c>
      <c r="BS638" s="1">
        <v>33.702943189596169</v>
      </c>
      <c r="BT638" s="1" t="s">
        <v>100</v>
      </c>
      <c r="BU638" s="1" t="s">
        <v>100</v>
      </c>
      <c r="BV638" s="1" t="e">
        <v>#VALUE!</v>
      </c>
      <c r="BW638" s="1" t="s">
        <v>85</v>
      </c>
    </row>
    <row r="639" spans="1:75" x14ac:dyDescent="0.2">
      <c r="A639" s="8" t="s">
        <v>2671</v>
      </c>
      <c r="B639" s="4" t="s">
        <v>260</v>
      </c>
      <c r="C639" s="8" t="s">
        <v>1937</v>
      </c>
      <c r="D639" s="8" t="s">
        <v>1937</v>
      </c>
      <c r="E639" s="9"/>
      <c r="F639" s="1" t="s">
        <v>2672</v>
      </c>
      <c r="G639" s="3" t="s">
        <v>2673</v>
      </c>
      <c r="H639" s="3" t="s">
        <v>263</v>
      </c>
      <c r="I639" s="1" t="s">
        <v>100</v>
      </c>
      <c r="J639" s="1" t="s">
        <v>85</v>
      </c>
      <c r="K639" s="1" t="s">
        <v>85</v>
      </c>
      <c r="L639" s="1" t="s">
        <v>85</v>
      </c>
      <c r="M639" s="1" t="s">
        <v>85</v>
      </c>
      <c r="N639" s="10">
        <v>0</v>
      </c>
      <c r="O639" s="11">
        <v>44462</v>
      </c>
      <c r="P639" s="11">
        <v>43558</v>
      </c>
      <c r="Q639" s="1" t="s">
        <v>85</v>
      </c>
      <c r="R639" s="1" t="s">
        <v>85</v>
      </c>
      <c r="S639" s="1" t="s">
        <v>85</v>
      </c>
      <c r="T639" s="1" t="s">
        <v>85</v>
      </c>
      <c r="U639" s="1" t="s">
        <v>85</v>
      </c>
      <c r="V639" s="1" t="s">
        <v>85</v>
      </c>
      <c r="W639" s="1" t="s">
        <v>1963</v>
      </c>
      <c r="X639" s="1" t="s">
        <v>85</v>
      </c>
      <c r="Y639" s="1" t="s">
        <v>100</v>
      </c>
      <c r="Z639" s="12" t="s">
        <v>100</v>
      </c>
      <c r="AA639" s="12" t="s">
        <v>100</v>
      </c>
      <c r="AB639" s="1" t="s">
        <v>87</v>
      </c>
      <c r="AC639" s="1" t="s">
        <v>100</v>
      </c>
      <c r="AD639" s="1" t="s">
        <v>100</v>
      </c>
      <c r="AE639" s="1" t="s">
        <v>100</v>
      </c>
      <c r="AF639" s="12" t="s">
        <v>100</v>
      </c>
      <c r="AG639" s="1" t="s">
        <v>84</v>
      </c>
      <c r="AH639" s="1" t="s">
        <v>100</v>
      </c>
      <c r="AI639" s="1" t="e">
        <v>#VALUE!</v>
      </c>
      <c r="AJ639" s="12" t="e">
        <v>#VALUE!</v>
      </c>
      <c r="AK639" s="1" t="s">
        <v>2674</v>
      </c>
      <c r="AL639" s="1" t="s">
        <v>100</v>
      </c>
      <c r="AM639" s="1" t="e">
        <v>#VALUE!</v>
      </c>
      <c r="AN639" s="1" t="e">
        <v>#VALUE!</v>
      </c>
      <c r="AO639" s="1" t="s">
        <v>85</v>
      </c>
      <c r="AP639" s="1" t="s">
        <v>85</v>
      </c>
      <c r="AQ639" s="1" t="s">
        <v>101</v>
      </c>
      <c r="AR639" s="3" t="s">
        <v>102</v>
      </c>
      <c r="AS639" s="3" t="s">
        <v>100</v>
      </c>
      <c r="AT639" s="1" t="s">
        <v>100</v>
      </c>
      <c r="AU639" s="1" t="s">
        <v>103</v>
      </c>
      <c r="AV639" s="1" t="s">
        <v>100</v>
      </c>
      <c r="AW639" s="1" t="s">
        <v>2675</v>
      </c>
      <c r="AX639" s="1" t="s">
        <v>103</v>
      </c>
      <c r="AY639" s="1" t="s">
        <v>103</v>
      </c>
      <c r="AZ639" s="1" t="s">
        <v>100</v>
      </c>
      <c r="BA639" s="1" t="s">
        <v>100</v>
      </c>
      <c r="BB639" s="1" t="s">
        <v>100</v>
      </c>
      <c r="BC639" s="13" t="s">
        <v>103</v>
      </c>
      <c r="BD639" s="1" t="s">
        <v>103</v>
      </c>
      <c r="BE639" s="1" t="s">
        <v>100</v>
      </c>
      <c r="BF639" s="1" t="s">
        <v>100</v>
      </c>
      <c r="BG639" s="1" t="s">
        <v>103</v>
      </c>
      <c r="BH639" s="1">
        <v>3.6632443531827517</v>
      </c>
      <c r="BI639" s="1" t="s">
        <v>100</v>
      </c>
      <c r="BJ639" s="1" t="s">
        <v>100</v>
      </c>
      <c r="BK639" s="1" t="s">
        <v>100</v>
      </c>
      <c r="BL639" s="1" t="s">
        <v>100</v>
      </c>
      <c r="BM639" s="1" t="s">
        <v>100</v>
      </c>
      <c r="BN639" s="1" t="s">
        <v>100</v>
      </c>
      <c r="BO639" s="1" t="s">
        <v>100</v>
      </c>
      <c r="BP639" s="1" t="e">
        <v>#VALUE!</v>
      </c>
      <c r="BQ639" s="1" t="e">
        <v>#VALUE!</v>
      </c>
      <c r="BR639" s="1" t="s">
        <v>101</v>
      </c>
      <c r="BS639" s="1" t="s">
        <v>85</v>
      </c>
      <c r="BT639" s="1" t="s">
        <v>103</v>
      </c>
      <c r="BU639" s="1" t="s">
        <v>103</v>
      </c>
      <c r="BV639" s="1" t="e">
        <v>#VALUE!</v>
      </c>
      <c r="BW639" s="1" t="s">
        <v>85</v>
      </c>
    </row>
    <row r="640" spans="1:75" x14ac:dyDescent="0.2">
      <c r="A640" s="8" t="s">
        <v>2676</v>
      </c>
      <c r="B640" s="4" t="s">
        <v>281</v>
      </c>
      <c r="C640" s="8" t="s">
        <v>1937</v>
      </c>
      <c r="D640" s="8" t="s">
        <v>1937</v>
      </c>
      <c r="E640" s="9"/>
      <c r="F640" s="1" t="s">
        <v>2677</v>
      </c>
      <c r="G640" s="3" t="s">
        <v>2678</v>
      </c>
      <c r="H640" s="3" t="s">
        <v>284</v>
      </c>
      <c r="I640" s="1">
        <v>23.5</v>
      </c>
      <c r="J640" s="1" t="s">
        <v>85</v>
      </c>
      <c r="K640" s="1" t="s">
        <v>85</v>
      </c>
      <c r="L640" s="1" t="s">
        <v>85</v>
      </c>
      <c r="M640" s="1" t="s">
        <v>85</v>
      </c>
      <c r="N640" s="10">
        <v>300000000</v>
      </c>
      <c r="O640" s="11">
        <v>45573</v>
      </c>
      <c r="P640" s="11">
        <v>44853</v>
      </c>
      <c r="Q640" s="1">
        <v>5.6654579745418765E-2</v>
      </c>
      <c r="R640" s="1">
        <v>0.18976627617470765</v>
      </c>
      <c r="S640" s="1">
        <v>1.9727397130296698</v>
      </c>
      <c r="T640" s="1">
        <v>-0.24929805368439917</v>
      </c>
      <c r="U640" s="1">
        <v>-0.13824812966199973</v>
      </c>
      <c r="V640" s="1">
        <v>1.6716473409624788</v>
      </c>
      <c r="W640" s="1" t="s">
        <v>2679</v>
      </c>
      <c r="X640" s="1">
        <v>78.408790588378906</v>
      </c>
      <c r="Y640" s="1">
        <v>3.5359841347497087</v>
      </c>
      <c r="Z640" s="12">
        <v>0.337534</v>
      </c>
      <c r="AA640" s="12">
        <v>-3.2803758540755901E-2</v>
      </c>
      <c r="AB640" s="1" t="s">
        <v>87</v>
      </c>
      <c r="AC640" s="1">
        <v>101.295</v>
      </c>
      <c r="AD640" s="1">
        <v>4.8947585364097117</v>
      </c>
      <c r="AE640" s="1">
        <v>3.2925726100307826</v>
      </c>
      <c r="AF640" s="12">
        <v>3.2925726100307826</v>
      </c>
      <c r="AG640" s="1" t="s">
        <v>84</v>
      </c>
      <c r="AH640" s="1">
        <v>3.4695277367424411</v>
      </c>
      <c r="AI640" s="1" t="e">
        <v>#VALUE!</v>
      </c>
      <c r="AJ640" s="12" t="e">
        <v>#VALUE!</v>
      </c>
      <c r="AK640" s="1" t="s">
        <v>2674</v>
      </c>
      <c r="AL640" s="1">
        <v>84.446362980000004</v>
      </c>
      <c r="AM640" s="1">
        <v>161.12899199999998</v>
      </c>
      <c r="AN640" s="1">
        <v>4.7670994242382108</v>
      </c>
      <c r="AO640" s="1">
        <v>2.8692676249144422</v>
      </c>
      <c r="AP640" s="1">
        <v>156.09980940643749</v>
      </c>
      <c r="AQ640" s="1" t="s">
        <v>271</v>
      </c>
      <c r="AR640" s="3" t="s">
        <v>102</v>
      </c>
      <c r="AS640" s="3">
        <v>83.198744252062625</v>
      </c>
      <c r="AT640" s="1">
        <v>83.253068448885514</v>
      </c>
      <c r="AU640" s="1">
        <v>20.327231853049632</v>
      </c>
      <c r="AV640" s="1">
        <v>5.0443814702877177</v>
      </c>
      <c r="AW640" s="1" t="s">
        <v>2675</v>
      </c>
      <c r="AX640" s="1" t="s">
        <v>103</v>
      </c>
      <c r="AY640" s="1" t="s">
        <v>103</v>
      </c>
      <c r="AZ640" s="1" t="s">
        <v>100</v>
      </c>
      <c r="BA640" s="1" t="s">
        <v>100</v>
      </c>
      <c r="BB640" s="1" t="s">
        <v>100</v>
      </c>
      <c r="BC640" s="13" t="s">
        <v>103</v>
      </c>
      <c r="BD640" s="1" t="s">
        <v>103</v>
      </c>
      <c r="BE640" s="1" t="s">
        <v>100</v>
      </c>
      <c r="BF640" s="1" t="s">
        <v>100</v>
      </c>
      <c r="BG640" s="1" t="s">
        <v>103</v>
      </c>
      <c r="BH640" s="1">
        <v>0.62970568104038327</v>
      </c>
      <c r="BI640" s="1" t="s">
        <v>103</v>
      </c>
      <c r="BJ640" s="1">
        <v>0.63324783000000195</v>
      </c>
      <c r="BK640" s="1">
        <v>-6.9137183899999997</v>
      </c>
      <c r="BL640" s="1">
        <v>1.6200840099999994</v>
      </c>
      <c r="BM640" s="1" t="s">
        <v>103</v>
      </c>
      <c r="BN640" s="1">
        <v>81.922657880000003</v>
      </c>
      <c r="BO640" s="1">
        <v>107.04479044999999</v>
      </c>
      <c r="BP640" s="1">
        <v>89.954256100798844</v>
      </c>
      <c r="BQ640" s="1">
        <v>272.83218557613509</v>
      </c>
      <c r="BR640" s="1" t="s">
        <v>271</v>
      </c>
      <c r="BS640" s="1">
        <v>2.8692676249144422</v>
      </c>
      <c r="BT640" s="1" t="s">
        <v>103</v>
      </c>
      <c r="BU640" s="1" t="s">
        <v>103</v>
      </c>
      <c r="BV640" s="1" t="e">
        <v>#VALUE!</v>
      </c>
      <c r="BW640" s="1">
        <v>103.81474076480502</v>
      </c>
    </row>
    <row r="641" spans="1:75" x14ac:dyDescent="0.2">
      <c r="A641" s="8" t="s">
        <v>2680</v>
      </c>
      <c r="B641" s="4"/>
      <c r="C641" s="8" t="s">
        <v>1937</v>
      </c>
      <c r="D641" s="8"/>
      <c r="E641" s="9" t="s">
        <v>81</v>
      </c>
      <c r="F641" s="1" t="s">
        <v>2681</v>
      </c>
      <c r="G641" s="3" t="s">
        <v>2682</v>
      </c>
      <c r="H641" s="3" t="s">
        <v>84</v>
      </c>
      <c r="I641" s="1">
        <v>15</v>
      </c>
      <c r="J641" s="1" t="s">
        <v>85</v>
      </c>
      <c r="K641" s="1" t="s">
        <v>85</v>
      </c>
      <c r="L641" s="1" t="s">
        <v>85</v>
      </c>
      <c r="M641" s="1" t="s">
        <v>85</v>
      </c>
      <c r="N641" s="10">
        <v>500000000</v>
      </c>
      <c r="O641" s="11">
        <v>45572</v>
      </c>
      <c r="P641" s="11" t="e">
        <v>#VALUE!</v>
      </c>
      <c r="Q641" s="1">
        <v>0.11635611386768829</v>
      </c>
      <c r="R641" s="1">
        <v>0.74961868789205077</v>
      </c>
      <c r="S641" s="1">
        <v>2.4198327729473945</v>
      </c>
      <c r="T641" s="1" t="e">
        <v>#VALUE!</v>
      </c>
      <c r="U641" s="1" t="e">
        <v>#VALUE!</v>
      </c>
      <c r="V641" s="1" t="e">
        <v>#VALUE!</v>
      </c>
      <c r="W641" s="1" t="s">
        <v>2683</v>
      </c>
      <c r="X641" s="1">
        <v>73.179916381835938</v>
      </c>
      <c r="Y641" s="1">
        <v>4.7150394660336241</v>
      </c>
      <c r="Z641" s="12">
        <v>0.68572999999999995</v>
      </c>
      <c r="AA641" s="12">
        <v>-0.48672054658911446</v>
      </c>
      <c r="AB641" s="1" t="s">
        <v>87</v>
      </c>
      <c r="AC641" s="1">
        <v>99.561999999999998</v>
      </c>
      <c r="AD641" s="1">
        <v>4.8947585364097117</v>
      </c>
      <c r="AE641" s="1">
        <v>3.2925726100307826</v>
      </c>
      <c r="AF641" s="12">
        <v>3.2925726100307826</v>
      </c>
      <c r="AG641" s="1" t="s">
        <v>84</v>
      </c>
      <c r="AH641" s="1">
        <v>3.4695277367424411</v>
      </c>
      <c r="AI641" s="1" t="e">
        <v>#VALUE!</v>
      </c>
      <c r="AJ641" s="12" t="e">
        <v>#VALUE!</v>
      </c>
      <c r="AK641" s="1" t="s">
        <v>2674</v>
      </c>
      <c r="AL641" s="1">
        <v>96.394309997558594</v>
      </c>
      <c r="AM641" s="1">
        <v>161.12899199999998</v>
      </c>
      <c r="AN641" s="1">
        <v>4.7670994242382108</v>
      </c>
      <c r="AO641" s="1">
        <v>2.3600273785078714</v>
      </c>
      <c r="AP641" s="1">
        <v>156.09980940643749</v>
      </c>
      <c r="AQ641" s="1" t="s">
        <v>271</v>
      </c>
      <c r="AR641" s="3" t="s">
        <v>90</v>
      </c>
      <c r="AS641" s="3">
        <v>67.519942255663025</v>
      </c>
      <c r="AT641" s="1">
        <v>204.04620031259725</v>
      </c>
      <c r="AU641" s="1">
        <v>147.13293952089859</v>
      </c>
      <c r="AV641" s="1">
        <v>131.5676036069502</v>
      </c>
      <c r="AW641" s="1" t="s">
        <v>2684</v>
      </c>
      <c r="AX641" s="1">
        <v>15.66722</v>
      </c>
      <c r="AY641" s="1">
        <v>13.267899999999999</v>
      </c>
      <c r="AZ641" s="1">
        <v>13.67</v>
      </c>
      <c r="BA641" s="1">
        <v>10.32</v>
      </c>
      <c r="BB641" s="1">
        <v>12.855</v>
      </c>
      <c r="BC641" s="13">
        <v>0.75671641791044786</v>
      </c>
      <c r="BD641" s="1">
        <v>298.62438747111844</v>
      </c>
      <c r="BE641" s="1">
        <v>283.28913113419065</v>
      </c>
      <c r="BF641" s="1">
        <v>111.10369407376889</v>
      </c>
      <c r="BG641" s="1">
        <v>-8.9062446852264721E-2</v>
      </c>
      <c r="BH641" s="1">
        <v>0.63244353182751545</v>
      </c>
      <c r="BI641" s="1" t="s">
        <v>103</v>
      </c>
      <c r="BJ641" s="1">
        <v>-1.7027811658002747</v>
      </c>
      <c r="BK641" s="1">
        <v>-8.3279931942910963</v>
      </c>
      <c r="BL641" s="1">
        <v>11.497844625660122</v>
      </c>
      <c r="BM641" s="1" t="s">
        <v>103</v>
      </c>
      <c r="BN641" s="1">
        <v>73.522639999999996</v>
      </c>
      <c r="BO641" s="1">
        <v>142.13030000000001</v>
      </c>
      <c r="BP641" s="1">
        <v>66.66309564040138</v>
      </c>
      <c r="BQ641" s="1">
        <v>220.31730924737758</v>
      </c>
      <c r="BR641" s="1" t="s">
        <v>271</v>
      </c>
      <c r="BS641" s="1">
        <v>2.3600273785078714</v>
      </c>
      <c r="BT641" s="1" t="s">
        <v>103</v>
      </c>
      <c r="BU641" s="1" t="s">
        <v>103</v>
      </c>
      <c r="BV641" s="1" t="e">
        <v>#VALUE!</v>
      </c>
      <c r="BW641" s="1">
        <v>97.028923564026869</v>
      </c>
    </row>
    <row r="642" spans="1:75" x14ac:dyDescent="0.2">
      <c r="A642" s="8" t="s">
        <v>2685</v>
      </c>
      <c r="B642" s="4" t="s">
        <v>813</v>
      </c>
      <c r="C642" s="8" t="s">
        <v>1937</v>
      </c>
      <c r="D642" s="8" t="s">
        <v>1937</v>
      </c>
      <c r="E642" s="9"/>
      <c r="F642" s="1" t="s">
        <v>2686</v>
      </c>
      <c r="G642" s="3" t="s">
        <v>2687</v>
      </c>
      <c r="H642" s="3" t="s">
        <v>368</v>
      </c>
      <c r="I642" s="1">
        <v>27</v>
      </c>
      <c r="J642" s="1" t="s">
        <v>85</v>
      </c>
      <c r="K642" s="1" t="s">
        <v>85</v>
      </c>
      <c r="L642" s="1" t="s">
        <v>85</v>
      </c>
      <c r="M642" s="1" t="s">
        <v>85</v>
      </c>
      <c r="N642" s="10">
        <v>400000000</v>
      </c>
      <c r="O642" s="11">
        <v>45372</v>
      </c>
      <c r="P642" s="11">
        <v>44482</v>
      </c>
      <c r="Q642" s="1">
        <v>0.15847199068144135</v>
      </c>
      <c r="R642" s="1">
        <v>0.32948007620685615</v>
      </c>
      <c r="S642" s="1">
        <v>1.8585926112597795</v>
      </c>
      <c r="T642" s="1">
        <v>-0.10127514007337579</v>
      </c>
      <c r="U642" s="1">
        <v>4.3333008356327696E-2</v>
      </c>
      <c r="V642" s="1">
        <v>1.5790623244428925</v>
      </c>
      <c r="W642" s="1" t="s">
        <v>2688</v>
      </c>
      <c r="X642" s="1">
        <v>68.944435119628906</v>
      </c>
      <c r="Y642" s="1">
        <v>3.3654670995737748</v>
      </c>
      <c r="Z642" s="12">
        <v>0.27177400000000002</v>
      </c>
      <c r="AA642" s="12">
        <v>4.1515044920381605E-2</v>
      </c>
      <c r="AB642" s="1" t="s">
        <v>87</v>
      </c>
      <c r="AC642" s="1">
        <v>102.55200000000001</v>
      </c>
      <c r="AD642" s="1">
        <v>4.8947585364097117</v>
      </c>
      <c r="AE642" s="1">
        <v>3.2925726100307826</v>
      </c>
      <c r="AF642" s="12">
        <v>3.2925726100307826</v>
      </c>
      <c r="AG642" s="1" t="s">
        <v>84</v>
      </c>
      <c r="AH642" s="1">
        <v>3.4695277367424411</v>
      </c>
      <c r="AI642" s="1" t="e">
        <v>#VALUE!</v>
      </c>
      <c r="AJ642" s="12" t="e">
        <v>#VALUE!</v>
      </c>
      <c r="AK642" s="1" t="s">
        <v>2674</v>
      </c>
      <c r="AL642" s="1">
        <v>74.213079519999994</v>
      </c>
      <c r="AM642" s="1">
        <v>161.12899199999998</v>
      </c>
      <c r="AN642" s="1">
        <v>4.7670994242382108</v>
      </c>
      <c r="AO642" s="1">
        <v>1.8206707734428473</v>
      </c>
      <c r="AP642" s="1">
        <v>156.09980940643749</v>
      </c>
      <c r="AQ642" s="1" t="s">
        <v>271</v>
      </c>
      <c r="AR642" s="3" t="s">
        <v>102</v>
      </c>
      <c r="AS642" s="3">
        <v>72.414502176238173</v>
      </c>
      <c r="AT642" s="1">
        <v>72.010673613832395</v>
      </c>
      <c r="AU642" s="1">
        <v>22.880182269143525</v>
      </c>
      <c r="AV642" s="1">
        <v>6.0442735458950292</v>
      </c>
      <c r="AW642" s="1" t="s">
        <v>2675</v>
      </c>
      <c r="AX642" s="1" t="s">
        <v>103</v>
      </c>
      <c r="AY642" s="1" t="s">
        <v>103</v>
      </c>
      <c r="AZ642" s="1" t="s">
        <v>100</v>
      </c>
      <c r="BA642" s="1" t="s">
        <v>100</v>
      </c>
      <c r="BB642" s="1" t="s">
        <v>100</v>
      </c>
      <c r="BC642" s="13" t="s">
        <v>103</v>
      </c>
      <c r="BD642" s="1" t="s">
        <v>103</v>
      </c>
      <c r="BE642" s="1" t="s">
        <v>100</v>
      </c>
      <c r="BF642" s="1" t="s">
        <v>100</v>
      </c>
      <c r="BG642" s="1" t="s">
        <v>103</v>
      </c>
      <c r="BH642" s="1">
        <v>1.1745379876796715</v>
      </c>
      <c r="BI642" s="1">
        <v>-25.462400760000008</v>
      </c>
      <c r="BJ642" s="1">
        <v>-0.51923299999999983</v>
      </c>
      <c r="BK642" s="1">
        <v>-8.3493976600000082</v>
      </c>
      <c r="BL642" s="1">
        <v>1.7457656399999877</v>
      </c>
      <c r="BM642" s="1">
        <v>-1.2524930908318948</v>
      </c>
      <c r="BN642" s="1">
        <v>72.288142620000002</v>
      </c>
      <c r="BO642" s="1">
        <v>97.98525463</v>
      </c>
      <c r="BP642" s="1">
        <v>92.509131379234731</v>
      </c>
      <c r="BQ642" s="1">
        <v>178.50683953987811</v>
      </c>
      <c r="BR642" s="1" t="s">
        <v>271</v>
      </c>
      <c r="BS642" s="1">
        <v>1.8206707734428473</v>
      </c>
      <c r="BT642" s="1" t="s">
        <v>103</v>
      </c>
      <c r="BU642" s="1" t="s">
        <v>103</v>
      </c>
      <c r="BV642" s="1" t="e">
        <v>#VALUE!</v>
      </c>
      <c r="BW642" s="1">
        <v>90.620528251602167</v>
      </c>
    </row>
    <row r="643" spans="1:75" x14ac:dyDescent="0.2">
      <c r="A643" s="8" t="s">
        <v>2689</v>
      </c>
      <c r="B643" s="4" t="s">
        <v>326</v>
      </c>
      <c r="C643" s="8" t="s">
        <v>1937</v>
      </c>
      <c r="D643" s="8" t="s">
        <v>1937</v>
      </c>
      <c r="E643" s="9"/>
      <c r="F643" s="1" t="s">
        <v>2690</v>
      </c>
      <c r="G643" s="3" t="s">
        <v>2691</v>
      </c>
      <c r="H643" s="3" t="s">
        <v>329</v>
      </c>
      <c r="I643" s="1">
        <v>33.5</v>
      </c>
      <c r="J643" s="1" t="s">
        <v>85</v>
      </c>
      <c r="K643" s="1" t="s">
        <v>85</v>
      </c>
      <c r="L643" s="1" t="s">
        <v>85</v>
      </c>
      <c r="M643" s="1" t="s">
        <v>85</v>
      </c>
      <c r="N643" s="10">
        <v>400000000</v>
      </c>
      <c r="O643" s="11">
        <v>45147</v>
      </c>
      <c r="P643" s="11">
        <v>44111</v>
      </c>
      <c r="Q643" s="1">
        <v>0.23739039401102779</v>
      </c>
      <c r="R643" s="1">
        <v>0.46778063682253457</v>
      </c>
      <c r="S643" s="1">
        <v>1.6796294338555118</v>
      </c>
      <c r="T643" s="1">
        <v>0.11049921300974042</v>
      </c>
      <c r="U643" s="1">
        <v>0.33542866531399707</v>
      </c>
      <c r="V643" s="1">
        <v>1.4241150035105399</v>
      </c>
      <c r="W643" s="1" t="s">
        <v>2692</v>
      </c>
      <c r="X643" s="1">
        <v>53.073268890380859</v>
      </c>
      <c r="Y643" s="1">
        <v>3.2067554243845007</v>
      </c>
      <c r="Z643" s="12">
        <v>0.21878400000000001</v>
      </c>
      <c r="AA643" s="12">
        <v>-3.9017744618607964E-2</v>
      </c>
      <c r="AB643" s="1" t="s">
        <v>87</v>
      </c>
      <c r="AC643" s="1">
        <v>102.71299999999999</v>
      </c>
      <c r="AD643" s="1">
        <v>5.046744023641927</v>
      </c>
      <c r="AE643" s="1">
        <v>3.4924575910554259</v>
      </c>
      <c r="AF643" s="12">
        <v>3.4924575910554259</v>
      </c>
      <c r="AG643" s="1" t="s">
        <v>84</v>
      </c>
      <c r="AH643" s="1">
        <v>4.6356670689141453</v>
      </c>
      <c r="AI643" s="1" t="e">
        <v>#VALUE!</v>
      </c>
      <c r="AJ643" s="12" t="e">
        <v>#VALUE!</v>
      </c>
      <c r="AK643" s="1" t="s">
        <v>2674</v>
      </c>
      <c r="AL643" s="1">
        <v>62.540751870000001</v>
      </c>
      <c r="AM643" s="1">
        <v>202.78554899999997</v>
      </c>
      <c r="AN643" s="1">
        <v>34.71228159546726</v>
      </c>
      <c r="AO643" s="1">
        <v>1.2019164955509924</v>
      </c>
      <c r="AP643" s="1">
        <v>158.53142323913914</v>
      </c>
      <c r="AQ643" s="1" t="s">
        <v>271</v>
      </c>
      <c r="AR643" s="3" t="s">
        <v>102</v>
      </c>
      <c r="AS643" s="3">
        <v>58.673136009206232</v>
      </c>
      <c r="AT643" s="1">
        <v>57.682184942575489</v>
      </c>
      <c r="AU643" s="1">
        <v>21.084766875821881</v>
      </c>
      <c r="AV643" s="1">
        <v>0.47543337809994313</v>
      </c>
      <c r="AW643" s="1" t="s">
        <v>2675</v>
      </c>
      <c r="AX643" s="1" t="s">
        <v>103</v>
      </c>
      <c r="AY643" s="1" t="s">
        <v>103</v>
      </c>
      <c r="AZ643" s="1" t="s">
        <v>100</v>
      </c>
      <c r="BA643" s="1" t="s">
        <v>100</v>
      </c>
      <c r="BB643" s="1" t="s">
        <v>100</v>
      </c>
      <c r="BC643" s="13" t="s">
        <v>103</v>
      </c>
      <c r="BD643" s="1" t="s">
        <v>103</v>
      </c>
      <c r="BE643" s="1" t="s">
        <v>100</v>
      </c>
      <c r="BF643" s="1" t="s">
        <v>100</v>
      </c>
      <c r="BG643" s="1" t="s">
        <v>103</v>
      </c>
      <c r="BH643" s="1">
        <v>1.7960301163586585</v>
      </c>
      <c r="BI643" s="1">
        <v>-25.478342439999999</v>
      </c>
      <c r="BJ643" s="1">
        <v>-1.3634577100000058</v>
      </c>
      <c r="BK643" s="1">
        <v>-11.609288110000001</v>
      </c>
      <c r="BL643" s="1">
        <v>5.2732477200000005</v>
      </c>
      <c r="BM643" s="1">
        <v>-1.2494699668781235</v>
      </c>
      <c r="BN643" s="1">
        <v>58.068535199999999</v>
      </c>
      <c r="BO643" s="1">
        <v>89.58691331</v>
      </c>
      <c r="BP643" s="1">
        <v>85.810765216433907</v>
      </c>
      <c r="BQ643" s="1">
        <v>119.68566387444923</v>
      </c>
      <c r="BR643" s="1" t="s">
        <v>271</v>
      </c>
      <c r="BS643" s="1">
        <v>1.2019164955509924</v>
      </c>
      <c r="BT643" s="1" t="s">
        <v>103</v>
      </c>
      <c r="BU643" s="1" t="s">
        <v>103</v>
      </c>
      <c r="BV643" s="1" t="e">
        <v>#VALUE!</v>
      </c>
      <c r="BW643" s="1">
        <v>76.857980329967575</v>
      </c>
    </row>
    <row r="644" spans="1:75" x14ac:dyDescent="0.2">
      <c r="A644" s="8" t="s">
        <v>2693</v>
      </c>
      <c r="B644" s="4" t="s">
        <v>126</v>
      </c>
      <c r="C644" s="8" t="s">
        <v>553</v>
      </c>
      <c r="D644" s="8" t="s">
        <v>288</v>
      </c>
      <c r="E644" s="9"/>
      <c r="F644" s="1" t="s">
        <v>2694</v>
      </c>
      <c r="G644" s="3" t="s">
        <v>2695</v>
      </c>
      <c r="H644" s="3" t="s">
        <v>130</v>
      </c>
      <c r="I644" s="1">
        <v>48.5</v>
      </c>
      <c r="J644" s="1" t="s">
        <v>85</v>
      </c>
      <c r="K644" s="1" t="s">
        <v>85</v>
      </c>
      <c r="L644" s="1" t="s">
        <v>85</v>
      </c>
      <c r="M644" s="1" t="s">
        <v>85</v>
      </c>
      <c r="N644" s="10">
        <v>300000000</v>
      </c>
      <c r="O644" s="11">
        <v>44147</v>
      </c>
      <c r="P644" s="11">
        <v>42572</v>
      </c>
      <c r="Q644" s="1">
        <v>0.24246146947548564</v>
      </c>
      <c r="R644" s="1">
        <v>0.14986269254577689</v>
      </c>
      <c r="S644" s="1">
        <v>1.921918387741206</v>
      </c>
      <c r="T644" s="1">
        <v>-0.15022909102744286</v>
      </c>
      <c r="U644" s="1">
        <v>1.0917070536087259E-2</v>
      </c>
      <c r="V644" s="1">
        <v>1.4788038484026877</v>
      </c>
      <c r="W644" s="1" t="s">
        <v>2696</v>
      </c>
      <c r="X644" s="1">
        <v>68.01751708984375</v>
      </c>
      <c r="Y644" s="1">
        <v>3.4115487867001262</v>
      </c>
      <c r="Z644" s="12">
        <v>0.48185</v>
      </c>
      <c r="AA644" s="12">
        <v>-0.22608432132638079</v>
      </c>
      <c r="AB644" s="1" t="s">
        <v>87</v>
      </c>
      <c r="AC644" s="1">
        <v>97.76</v>
      </c>
      <c r="AD644" s="1">
        <v>3.4115487867001262</v>
      </c>
      <c r="AE644" s="1">
        <v>2.6046498803378646</v>
      </c>
      <c r="AF644" s="12">
        <v>2.6046498803378646</v>
      </c>
      <c r="AG644" s="1" t="s">
        <v>84</v>
      </c>
      <c r="AH644" s="1" t="s">
        <v>100</v>
      </c>
      <c r="AI644" s="1" t="e">
        <v>#VALUE!</v>
      </c>
      <c r="AJ644" s="12" t="e">
        <v>#VALUE!</v>
      </c>
      <c r="AK644" s="1" t="s">
        <v>2697</v>
      </c>
      <c r="AL644" s="1">
        <v>74.529128139999997</v>
      </c>
      <c r="AM644" s="1" t="e">
        <v>#VALUE!</v>
      </c>
      <c r="AN644" s="1" t="e">
        <v>#VALUE!</v>
      </c>
      <c r="AO644" s="1">
        <v>2.6365503080082138</v>
      </c>
      <c r="AP644" s="1">
        <v>70.222082489290088</v>
      </c>
      <c r="AQ644" s="1" t="s">
        <v>271</v>
      </c>
      <c r="AR644" s="3" t="s">
        <v>102</v>
      </c>
      <c r="AS644" s="3">
        <v>72.45780202423893</v>
      </c>
      <c r="AT644" s="1">
        <v>72.277795779819883</v>
      </c>
      <c r="AU644" s="1">
        <v>12.099641675121964</v>
      </c>
      <c r="AV644" s="1">
        <v>-3.312301557913333</v>
      </c>
      <c r="AW644" s="1" t="s">
        <v>2698</v>
      </c>
      <c r="AX644" s="1">
        <v>-3.1131639999999998</v>
      </c>
      <c r="AY644" s="1">
        <v>7.2421579999999999</v>
      </c>
      <c r="AZ644" s="1">
        <v>47.27</v>
      </c>
      <c r="BA644" s="1">
        <v>35.83</v>
      </c>
      <c r="BB644" s="1">
        <v>42.424999999999997</v>
      </c>
      <c r="BC644" s="13">
        <v>0.57648601398601362</v>
      </c>
      <c r="BD644" s="1">
        <v>75.561337388402677</v>
      </c>
      <c r="BE644" s="1">
        <v>102.58656261678964</v>
      </c>
      <c r="BF644" s="1">
        <v>37.739378953476063</v>
      </c>
      <c r="BG644" s="1">
        <v>0.4167524894944068</v>
      </c>
      <c r="BH644" s="1">
        <v>4.5284052019164953</v>
      </c>
      <c r="BI644" s="1">
        <v>-22.993763290000004</v>
      </c>
      <c r="BJ644" s="1">
        <v>-4.040935189999999</v>
      </c>
      <c r="BK644" s="1">
        <v>-5.4629849199999967</v>
      </c>
      <c r="BL644" s="1">
        <v>1.5433364799999936</v>
      </c>
      <c r="BM644" s="1">
        <v>-1.3319764122589901</v>
      </c>
      <c r="BN644" s="1">
        <v>72.033940860000001</v>
      </c>
      <c r="BO644" s="1">
        <v>94.773848209999997</v>
      </c>
      <c r="BP644" s="1">
        <v>89.027275962054446</v>
      </c>
      <c r="BQ644" s="1">
        <v>246.72139189455322</v>
      </c>
      <c r="BR644" s="1" t="s">
        <v>271</v>
      </c>
      <c r="BS644" s="1">
        <v>2.6365503080082138</v>
      </c>
      <c r="BT644" s="1">
        <v>71.336106490000006</v>
      </c>
      <c r="BU644" s="1">
        <v>166.28649999999999</v>
      </c>
      <c r="BV644" s="1">
        <v>96.6371685972384</v>
      </c>
      <c r="BW644" s="1">
        <v>92.187333743855518</v>
      </c>
    </row>
    <row r="645" spans="1:75" x14ac:dyDescent="0.2">
      <c r="A645" s="8" t="s">
        <v>2699</v>
      </c>
      <c r="B645" s="8"/>
      <c r="C645" s="8" t="s">
        <v>553</v>
      </c>
      <c r="D645" s="8"/>
      <c r="E645" s="9" t="s">
        <v>81</v>
      </c>
      <c r="F645" s="1" t="s">
        <v>2700</v>
      </c>
      <c r="G645" s="3" t="s">
        <v>2701</v>
      </c>
      <c r="H645" s="3" t="s">
        <v>84</v>
      </c>
      <c r="I645" s="1">
        <v>30</v>
      </c>
      <c r="J645" s="1" t="s">
        <v>85</v>
      </c>
      <c r="K645" s="1" t="s">
        <v>85</v>
      </c>
      <c r="L645" s="1" t="s">
        <v>85</v>
      </c>
      <c r="M645" s="1" t="s">
        <v>85</v>
      </c>
      <c r="N645" s="10">
        <v>600000000</v>
      </c>
      <c r="O645" s="11">
        <v>44004</v>
      </c>
      <c r="P645" s="11" t="e">
        <v>#VALUE!</v>
      </c>
      <c r="Q645" s="1">
        <v>0.3294616929119476</v>
      </c>
      <c r="R645" s="1">
        <v>0.63910990977287252</v>
      </c>
      <c r="S645" s="1">
        <v>1.9606192266643729</v>
      </c>
      <c r="T645" s="1" t="e">
        <v>#VALUE!</v>
      </c>
      <c r="U645" s="1" t="e">
        <v>#VALUE!</v>
      </c>
      <c r="V645" s="1" t="e">
        <v>#VALUE!</v>
      </c>
      <c r="W645" s="1" t="s">
        <v>2702</v>
      </c>
      <c r="X645" s="1">
        <v>72.205146789550781</v>
      </c>
      <c r="Y645" s="1">
        <v>5.0675157398196733</v>
      </c>
      <c r="Z645" s="12">
        <v>9.3993999999999994E-2</v>
      </c>
      <c r="AA645" s="12">
        <v>0.19955680895924477</v>
      </c>
      <c r="AB645" s="1" t="s">
        <v>87</v>
      </c>
      <c r="AC645" s="1">
        <v>99.659000000000006</v>
      </c>
      <c r="AD645" s="1">
        <v>5.2166721338461848</v>
      </c>
      <c r="AE645" s="1" t="s">
        <v>84</v>
      </c>
      <c r="AF645" s="12" t="s">
        <v>84</v>
      </c>
      <c r="AG645" s="1" t="s">
        <v>84</v>
      </c>
      <c r="AH645" s="1" t="s">
        <v>84</v>
      </c>
      <c r="AI645" s="1" t="e">
        <v>#VALUE!</v>
      </c>
      <c r="AJ645" s="12" t="e">
        <v>#VALUE!</v>
      </c>
      <c r="AK645" s="1" t="s">
        <v>2697</v>
      </c>
      <c r="AL645" s="1">
        <v>36.789714813232422</v>
      </c>
      <c r="AM645" s="1">
        <v>109.04660100000001</v>
      </c>
      <c r="AN645" s="1">
        <v>31.153211412618646</v>
      </c>
      <c r="AO645" s="1">
        <v>0.12867898699520877</v>
      </c>
      <c r="AP645" s="1">
        <v>72.851570109822006</v>
      </c>
      <c r="AQ645" s="1" t="s">
        <v>271</v>
      </c>
      <c r="AR645" s="3" t="s">
        <v>90</v>
      </c>
      <c r="AS645" s="3">
        <v>21.209198103548932</v>
      </c>
      <c r="AT645" s="1">
        <v>217.64830716196963</v>
      </c>
      <c r="AU645" s="1">
        <v>190.59083947767976</v>
      </c>
      <c r="AV645" s="1">
        <v>155.28906249491178</v>
      </c>
      <c r="AW645" s="1" t="s">
        <v>2698</v>
      </c>
      <c r="AX645" s="1">
        <v>-3.1131639999999998</v>
      </c>
      <c r="AY645" s="1">
        <v>7.2421579999999999</v>
      </c>
      <c r="AZ645" s="1">
        <v>47.27</v>
      </c>
      <c r="BA645" s="1">
        <v>35.83</v>
      </c>
      <c r="BB645" s="1">
        <v>42.424999999999997</v>
      </c>
      <c r="BC645" s="13">
        <v>0.57648601398601362</v>
      </c>
      <c r="BD645" s="1">
        <v>75.561337388402677</v>
      </c>
      <c r="BE645" s="1">
        <v>102.58656261678964</v>
      </c>
      <c r="BF645" s="1">
        <v>37.739378953476063</v>
      </c>
      <c r="BG645" s="1">
        <v>0.4167524894944068</v>
      </c>
      <c r="BH645" s="1">
        <v>4.9253935660506505</v>
      </c>
      <c r="BI645" s="1">
        <v>-24.36011972449954</v>
      </c>
      <c r="BJ645" s="1">
        <v>1.3544803482298065</v>
      </c>
      <c r="BK645" s="1">
        <v>24.202362102229195</v>
      </c>
      <c r="BL645" s="1">
        <v>-18.737284408786699</v>
      </c>
      <c r="BM645" s="1">
        <v>-1.0363128796149699</v>
      </c>
      <c r="BN645" s="1">
        <v>15.497120000000001</v>
      </c>
      <c r="BO645" s="1">
        <v>123.4984</v>
      </c>
      <c r="BP645" s="1">
        <v>80.284868093014808</v>
      </c>
      <c r="BQ645" s="1">
        <v>12.753472868851645</v>
      </c>
      <c r="BR645" s="1" t="s">
        <v>271</v>
      </c>
      <c r="BS645" s="1">
        <v>0.12867898699520877</v>
      </c>
      <c r="BT645" s="1">
        <v>12.037416066444262</v>
      </c>
      <c r="BU645" s="1">
        <v>136.98522166609467</v>
      </c>
      <c r="BV645" s="1">
        <v>80.189889187731836</v>
      </c>
      <c r="BW645" s="1">
        <v>66.09098353143564</v>
      </c>
    </row>
    <row r="646" spans="1:75" x14ac:dyDescent="0.2">
      <c r="A646" s="8" t="s">
        <v>2703</v>
      </c>
      <c r="B646" s="4"/>
      <c r="C646" s="8" t="s">
        <v>553</v>
      </c>
      <c r="D646" s="8"/>
      <c r="E646" s="9" t="s">
        <v>81</v>
      </c>
      <c r="F646" s="1" t="s">
        <v>2704</v>
      </c>
      <c r="G646" s="3" t="s">
        <v>2705</v>
      </c>
      <c r="H646" s="3" t="s">
        <v>84</v>
      </c>
      <c r="I646" s="1">
        <v>35</v>
      </c>
      <c r="J646" s="1" t="s">
        <v>85</v>
      </c>
      <c r="K646" s="1" t="s">
        <v>85</v>
      </c>
      <c r="L646" s="1" t="s">
        <v>85</v>
      </c>
      <c r="M646" s="1" t="s">
        <v>85</v>
      </c>
      <c r="N646" s="10">
        <v>500000000</v>
      </c>
      <c r="O646" s="11">
        <v>44004</v>
      </c>
      <c r="P646" s="11" t="e">
        <v>#VALUE!</v>
      </c>
      <c r="Q646" s="1">
        <v>-0.18128685504423814</v>
      </c>
      <c r="R646" s="1">
        <v>0.75325481105250613</v>
      </c>
      <c r="S646" s="1">
        <v>3.2256795510811509</v>
      </c>
      <c r="T646" s="1" t="e">
        <v>#VALUE!</v>
      </c>
      <c r="U646" s="1" t="e">
        <v>#VALUE!</v>
      </c>
      <c r="V646" s="1" t="e">
        <v>#VALUE!</v>
      </c>
      <c r="W646" s="1" t="s">
        <v>2706</v>
      </c>
      <c r="X646" s="1">
        <v>104.97020721435547</v>
      </c>
      <c r="Y646" s="1">
        <v>5.1537662938169468</v>
      </c>
      <c r="Z646" s="12">
        <v>1.0336959999999999</v>
      </c>
      <c r="AA646" s="12">
        <v>-1.4324691455911864</v>
      </c>
      <c r="AB646" s="1" t="s">
        <v>87</v>
      </c>
      <c r="AC646" s="1">
        <v>90.248999999999995</v>
      </c>
      <c r="AD646" s="1">
        <v>5.4128270498221713</v>
      </c>
      <c r="AE646" s="1" t="s">
        <v>84</v>
      </c>
      <c r="AF646" s="12" t="s">
        <v>84</v>
      </c>
      <c r="AG646" s="1" t="s">
        <v>84</v>
      </c>
      <c r="AH646" s="1" t="s">
        <v>84</v>
      </c>
      <c r="AI646" s="1" t="e">
        <v>#VALUE!</v>
      </c>
      <c r="AJ646" s="12" t="e">
        <v>#VALUE!</v>
      </c>
      <c r="AK646" s="1" t="s">
        <v>2697</v>
      </c>
      <c r="AL646" s="1">
        <v>144.63725280761719</v>
      </c>
      <c r="AM646" s="1">
        <v>173.39066800000001</v>
      </c>
      <c r="AN646" s="1">
        <v>20.016899989520624</v>
      </c>
      <c r="AO646" s="1">
        <v>5.1279945242984262</v>
      </c>
      <c r="AP646" s="1">
        <v>156.07265376793254</v>
      </c>
      <c r="AQ646" s="1" t="s">
        <v>271</v>
      </c>
      <c r="AR646" s="3" t="s">
        <v>90</v>
      </c>
      <c r="AS646" s="3">
        <v>100.21041115276606</v>
      </c>
      <c r="AT646" s="1">
        <v>225.47482710610828</v>
      </c>
      <c r="AU646" s="1">
        <v>144.61021690363967</v>
      </c>
      <c r="AV646" s="1">
        <v>128.41584980518627</v>
      </c>
      <c r="AW646" s="1" t="s">
        <v>2698</v>
      </c>
      <c r="AX646" s="1">
        <v>-3.1131639999999998</v>
      </c>
      <c r="AY646" s="1">
        <v>7.2421579999999999</v>
      </c>
      <c r="AZ646" s="1">
        <v>47.27</v>
      </c>
      <c r="BA646" s="1">
        <v>35.83</v>
      </c>
      <c r="BB646" s="1">
        <v>42.424999999999997</v>
      </c>
      <c r="BC646" s="13">
        <v>0.57648601398601362</v>
      </c>
      <c r="BD646" s="1">
        <v>75.561337388402677</v>
      </c>
      <c r="BE646" s="1">
        <v>102.58656261678964</v>
      </c>
      <c r="BF646" s="1">
        <v>37.739378953476063</v>
      </c>
      <c r="BG646" s="1">
        <v>0.4167524894944068</v>
      </c>
      <c r="BH646" s="1">
        <v>4.9253935660506505</v>
      </c>
      <c r="BI646" s="1">
        <v>11.348034873659074</v>
      </c>
      <c r="BJ646" s="1">
        <v>-2.8303220515738303</v>
      </c>
      <c r="BK646" s="1">
        <v>-4.7394933929082157</v>
      </c>
      <c r="BL646" s="1">
        <v>16.250079474340495</v>
      </c>
      <c r="BM646" s="1">
        <v>-0.36872858936951108</v>
      </c>
      <c r="BN646" s="1">
        <v>115.12860000000001</v>
      </c>
      <c r="BO646" s="1">
        <v>205.46639999999999</v>
      </c>
      <c r="BP646" s="1">
        <v>67.33520983728053</v>
      </c>
      <c r="BQ646" s="1">
        <v>420.19094909434784</v>
      </c>
      <c r="BR646" s="1" t="s">
        <v>271</v>
      </c>
      <c r="BS646" s="1">
        <v>5.1279945242984262</v>
      </c>
      <c r="BT646" s="1">
        <v>80.364882869060324</v>
      </c>
      <c r="BU646" s="1">
        <v>202.59597688692347</v>
      </c>
      <c r="BV646" s="1">
        <v>47.417332344940036</v>
      </c>
      <c r="BW646" s="1">
        <v>144.6114519085325</v>
      </c>
    </row>
    <row r="647" spans="1:75" x14ac:dyDescent="0.2">
      <c r="A647" s="8" t="s">
        <v>2707</v>
      </c>
      <c r="B647" s="4" t="s">
        <v>136</v>
      </c>
      <c r="C647" s="8" t="s">
        <v>553</v>
      </c>
      <c r="D647" s="8" t="s">
        <v>288</v>
      </c>
      <c r="E647" s="9"/>
      <c r="F647" s="1" t="s">
        <v>2708</v>
      </c>
      <c r="G647" s="3" t="s">
        <v>2709</v>
      </c>
      <c r="H647" s="3" t="s">
        <v>139</v>
      </c>
      <c r="I647" s="1">
        <v>48.5</v>
      </c>
      <c r="J647" s="1" t="s">
        <v>85</v>
      </c>
      <c r="K647" s="1" t="s">
        <v>85</v>
      </c>
      <c r="L647" s="1" t="s">
        <v>85</v>
      </c>
      <c r="M647" s="1" t="s">
        <v>85</v>
      </c>
      <c r="N647" s="10">
        <v>600000000</v>
      </c>
      <c r="O647" s="11">
        <v>42878</v>
      </c>
      <c r="P647" s="11">
        <v>42194</v>
      </c>
      <c r="Q647" s="1">
        <v>0.20427655902146569</v>
      </c>
      <c r="R647" s="1">
        <v>0.37259812493062316</v>
      </c>
      <c r="S647" s="1">
        <v>1.5142609850004485</v>
      </c>
      <c r="T647" s="1">
        <v>3.8273875661776202E-2</v>
      </c>
      <c r="U647" s="1">
        <v>0.24437646365425003</v>
      </c>
      <c r="V647" s="1">
        <v>1.3894161147457229</v>
      </c>
      <c r="W647" s="1" t="s">
        <v>1967</v>
      </c>
      <c r="X647" s="1">
        <v>55.051227569580078</v>
      </c>
      <c r="Y647" s="1">
        <v>3.2265350100000001</v>
      </c>
      <c r="Z647" s="12">
        <v>0.21720100000000001</v>
      </c>
      <c r="AA647" s="12">
        <v>-0.24564471792098974</v>
      </c>
      <c r="AB647" s="1" t="s">
        <v>87</v>
      </c>
      <c r="AC647" s="1">
        <v>100.259</v>
      </c>
      <c r="AD647" s="1">
        <v>3.2265350100000001</v>
      </c>
      <c r="AE647" s="1">
        <v>2.5869793381086557</v>
      </c>
      <c r="AF647" s="12">
        <v>2.5869793381086557</v>
      </c>
      <c r="AG647" s="1" t="s">
        <v>84</v>
      </c>
      <c r="AH647" s="1" t="s">
        <v>100</v>
      </c>
      <c r="AI647" s="1" t="e">
        <v>#VALUE!</v>
      </c>
      <c r="AJ647" s="12" t="e">
        <v>#VALUE!</v>
      </c>
      <c r="AK647" s="1" t="s">
        <v>2697</v>
      </c>
      <c r="AL647" s="1">
        <v>63.424676699999999</v>
      </c>
      <c r="AM647" s="1" t="e">
        <v>#VALUE!</v>
      </c>
      <c r="AN647" s="1" t="e">
        <v>#VALUE!</v>
      </c>
      <c r="AO647" s="1">
        <v>1.2594113620807665</v>
      </c>
      <c r="AP647" s="1">
        <v>57.022175777406979</v>
      </c>
      <c r="AQ647" s="1" t="s">
        <v>271</v>
      </c>
      <c r="AR647" s="3" t="s">
        <v>102</v>
      </c>
      <c r="AS647" s="3">
        <v>62.194061774594189</v>
      </c>
      <c r="AT647" s="1">
        <v>60.32807702877929</v>
      </c>
      <c r="AU647" s="1">
        <v>22.608766883967533</v>
      </c>
      <c r="AV647" s="1">
        <v>2.3500613520152758</v>
      </c>
      <c r="AW647" s="1" t="s">
        <v>2698</v>
      </c>
      <c r="AX647" s="1">
        <v>-3.1131639999999998</v>
      </c>
      <c r="AY647" s="1">
        <v>7.2421579999999999</v>
      </c>
      <c r="AZ647" s="1">
        <v>47.27</v>
      </c>
      <c r="BA647" s="1">
        <v>35.83</v>
      </c>
      <c r="BB647" s="1">
        <v>42.424999999999997</v>
      </c>
      <c r="BC647" s="13">
        <v>0.57648601398601362</v>
      </c>
      <c r="BD647" s="1">
        <v>75.561337388402677</v>
      </c>
      <c r="BE647" s="1">
        <v>102.58656261678964</v>
      </c>
      <c r="BF647" s="1">
        <v>37.739378953476063</v>
      </c>
      <c r="BG647" s="1">
        <v>0.4167524894944068</v>
      </c>
      <c r="BH647" s="1">
        <v>7.9945242984257359</v>
      </c>
      <c r="BI647" s="1">
        <v>-11.859466189999999</v>
      </c>
      <c r="BJ647" s="1">
        <v>-1.7714282500000067</v>
      </c>
      <c r="BK647" s="1">
        <v>-6.0225268900000017</v>
      </c>
      <c r="BL647" s="1">
        <v>13.257589639999999</v>
      </c>
      <c r="BM647" s="1">
        <v>-0.94356491515660013</v>
      </c>
      <c r="BN647" s="1">
        <v>47.32039022</v>
      </c>
      <c r="BO647" s="1">
        <v>88.171346130000003</v>
      </c>
      <c r="BP647" s="1">
        <v>60.577944576181167</v>
      </c>
      <c r="BQ647" s="1">
        <v>122.61794741384335</v>
      </c>
      <c r="BR647" s="1" t="s">
        <v>271</v>
      </c>
      <c r="BS647" s="1">
        <v>1.5085557837097878</v>
      </c>
      <c r="BT647" s="1">
        <v>41.690912709999999</v>
      </c>
      <c r="BU647" s="1">
        <v>147.71680000000001</v>
      </c>
      <c r="BV647" s="1">
        <v>79.501455214843702</v>
      </c>
      <c r="BW647" s="1">
        <v>77.859473389483753</v>
      </c>
    </row>
    <row r="648" spans="1:75" x14ac:dyDescent="0.2">
      <c r="A648" s="8" t="s">
        <v>2710</v>
      </c>
      <c r="B648" s="4" t="s">
        <v>148</v>
      </c>
      <c r="C648" s="8" t="s">
        <v>553</v>
      </c>
      <c r="D648" s="8" t="s">
        <v>288</v>
      </c>
      <c r="E648" s="9"/>
      <c r="F648" s="1" t="s">
        <v>2711</v>
      </c>
      <c r="G648" s="3" t="s">
        <v>2712</v>
      </c>
      <c r="H648" s="3" t="s">
        <v>151</v>
      </c>
      <c r="I648" s="1" t="s">
        <v>100</v>
      </c>
      <c r="J648" s="1" t="s">
        <v>85</v>
      </c>
      <c r="K648" s="1" t="s">
        <v>85</v>
      </c>
      <c r="L648" s="1" t="s">
        <v>85</v>
      </c>
      <c r="M648" s="1" t="s">
        <v>85</v>
      </c>
      <c r="N648" s="10">
        <v>500000000</v>
      </c>
      <c r="O648" s="11">
        <v>45629</v>
      </c>
      <c r="P648" s="11">
        <v>44490</v>
      </c>
      <c r="Q648" s="1">
        <v>-8.0313428845257828E-2</v>
      </c>
      <c r="R648" s="1">
        <v>-1.0008682595554541</v>
      </c>
      <c r="S648" s="1">
        <v>0.77730421327490973</v>
      </c>
      <c r="T648" s="1">
        <v>-0.9696175409972585</v>
      </c>
      <c r="U648" s="1">
        <v>-1.1769966801063125</v>
      </c>
      <c r="V648" s="1">
        <v>1.4836666221060835</v>
      </c>
      <c r="W648" s="1" t="s">
        <v>2713</v>
      </c>
      <c r="X648" s="1">
        <v>114.41588592529297</v>
      </c>
      <c r="Y648" s="1">
        <v>4.2483459211438701</v>
      </c>
      <c r="Z648" s="12">
        <v>0.79968399999999995</v>
      </c>
      <c r="AA648" s="12">
        <v>-1.8079502805737668</v>
      </c>
      <c r="AB648" s="1" t="s">
        <v>87</v>
      </c>
      <c r="AC648" s="1">
        <v>99.555999999999997</v>
      </c>
      <c r="AD648" s="1">
        <v>4.8947585364097117</v>
      </c>
      <c r="AE648" s="1">
        <v>3.2925726100307826</v>
      </c>
      <c r="AF648" s="12">
        <v>3.2925726100307826</v>
      </c>
      <c r="AG648" s="1" t="s">
        <v>84</v>
      </c>
      <c r="AH648" s="1">
        <v>3.4695277367424411</v>
      </c>
      <c r="AI648" s="1" t="e">
        <v>#VALUE!</v>
      </c>
      <c r="AJ648" s="12" t="e">
        <v>#VALUE!</v>
      </c>
      <c r="AK648" s="1" t="s">
        <v>2697</v>
      </c>
      <c r="AL648" s="1">
        <v>123.43140078</v>
      </c>
      <c r="AM648" s="1">
        <v>161.12899199999998</v>
      </c>
      <c r="AN648" s="1">
        <v>4.7670994242382108</v>
      </c>
      <c r="AO648" s="1">
        <v>6.5462012320328542</v>
      </c>
      <c r="AP648" s="1">
        <v>156.09980940643749</v>
      </c>
      <c r="AQ648" s="1" t="s">
        <v>271</v>
      </c>
      <c r="AR648" s="3" t="s">
        <v>102</v>
      </c>
      <c r="AS648" s="3">
        <v>119.62468338266076</v>
      </c>
      <c r="AT648" s="1">
        <v>120.33595021779995</v>
      </c>
      <c r="AU648" s="1">
        <v>31.572911983897267</v>
      </c>
      <c r="AV648" s="1">
        <v>12.98276735806585</v>
      </c>
      <c r="AW648" s="1" t="s">
        <v>2698</v>
      </c>
      <c r="AX648" s="1">
        <v>-3.1131639999999998</v>
      </c>
      <c r="AY648" s="1">
        <v>7.2421579999999999</v>
      </c>
      <c r="AZ648" s="1">
        <v>47.27</v>
      </c>
      <c r="BA648" s="1">
        <v>35.83</v>
      </c>
      <c r="BB648" s="1">
        <v>42.424999999999997</v>
      </c>
      <c r="BC648" s="13">
        <v>0.57648601398601362</v>
      </c>
      <c r="BD648" s="1">
        <v>75.561337388402677</v>
      </c>
      <c r="BE648" s="1">
        <v>102.58656261678964</v>
      </c>
      <c r="BF648" s="1">
        <v>37.739378953476063</v>
      </c>
      <c r="BG648" s="1">
        <v>0.4167524894944068</v>
      </c>
      <c r="BH648" s="1">
        <v>0.47364818617385351</v>
      </c>
      <c r="BI648" s="1" t="s">
        <v>103</v>
      </c>
      <c r="BJ648" s="1">
        <v>-0.28511315999999454</v>
      </c>
      <c r="BK648" s="1">
        <v>1.4798879399999976</v>
      </c>
      <c r="BL648" s="1">
        <v>19.61378581000001</v>
      </c>
      <c r="BM648" s="1" t="s">
        <v>103</v>
      </c>
      <c r="BN648" s="1">
        <v>102.01442105</v>
      </c>
      <c r="BO648" s="1">
        <v>143.45421087</v>
      </c>
      <c r="BP648" s="1">
        <v>48.317836979801534</v>
      </c>
      <c r="BQ648" s="1">
        <v>565.28023513045866</v>
      </c>
      <c r="BR648" s="1" t="s">
        <v>271</v>
      </c>
      <c r="BS648" s="1">
        <v>6.5462012320328542</v>
      </c>
      <c r="BT648" s="1" t="s">
        <v>103</v>
      </c>
      <c r="BU648" s="1" t="s">
        <v>103</v>
      </c>
      <c r="BV648" s="1" t="e">
        <v>#VALUE!</v>
      </c>
      <c r="BW648" s="1">
        <v>152.5469820674322</v>
      </c>
    </row>
    <row r="649" spans="1:75" x14ac:dyDescent="0.2">
      <c r="A649" s="8" t="s">
        <v>2714</v>
      </c>
      <c r="B649" s="4" t="s">
        <v>105</v>
      </c>
      <c r="C649" s="8" t="s">
        <v>553</v>
      </c>
      <c r="D649" s="8" t="s">
        <v>288</v>
      </c>
      <c r="E649" s="9"/>
      <c r="F649" s="1" t="s">
        <v>2715</v>
      </c>
      <c r="G649" s="3" t="s">
        <v>2716</v>
      </c>
      <c r="H649" s="3" t="s">
        <v>108</v>
      </c>
      <c r="I649" s="1">
        <v>67.5</v>
      </c>
      <c r="J649" s="1" t="s">
        <v>85</v>
      </c>
      <c r="K649" s="1" t="s">
        <v>85</v>
      </c>
      <c r="L649" s="1" t="s">
        <v>85</v>
      </c>
      <c r="M649" s="1" t="s">
        <v>85</v>
      </c>
      <c r="N649" s="10">
        <v>300000000</v>
      </c>
      <c r="O649" s="11">
        <v>42878</v>
      </c>
      <c r="P649" s="11">
        <v>44406</v>
      </c>
      <c r="Q649" s="1">
        <v>0.5839121858489893</v>
      </c>
      <c r="R649" s="1">
        <v>-2.6071843624267066</v>
      </c>
      <c r="S649" s="1">
        <v>-2.1687893335624486</v>
      </c>
      <c r="T649" s="1">
        <v>-2.3838482019856944</v>
      </c>
      <c r="U649" s="1">
        <v>-6.037496180084756</v>
      </c>
      <c r="V649" s="1">
        <v>-3.6785719010910545</v>
      </c>
      <c r="W649" s="1" t="s">
        <v>2717</v>
      </c>
      <c r="X649" s="1">
        <v>170.50674438476563</v>
      </c>
      <c r="Y649" s="1">
        <v>5.2610498144407298</v>
      </c>
      <c r="Z649" s="12">
        <v>1.968615</v>
      </c>
      <c r="AA649" s="12">
        <v>-3.4250307723259543</v>
      </c>
      <c r="AB649" s="1" t="s">
        <v>87</v>
      </c>
      <c r="AC649" s="1">
        <v>94.902000000000001</v>
      </c>
      <c r="AD649" s="1">
        <v>5.2610498144407298</v>
      </c>
      <c r="AE649" s="1">
        <v>3.5516241420355539</v>
      </c>
      <c r="AF649" s="12">
        <v>3.5516241420355539</v>
      </c>
      <c r="AG649" s="1" t="s">
        <v>84</v>
      </c>
      <c r="AH649" s="1" t="s">
        <v>100</v>
      </c>
      <c r="AI649" s="1" t="e">
        <v>#VALUE!</v>
      </c>
      <c r="AJ649" s="12" t="e">
        <v>#VALUE!</v>
      </c>
      <c r="AK649" s="1" t="s">
        <v>2697</v>
      </c>
      <c r="AL649" s="1">
        <v>175.17101271000001</v>
      </c>
      <c r="AM649" s="1" t="e">
        <v>#VALUE!</v>
      </c>
      <c r="AN649" s="1" t="e">
        <v>#VALUE!</v>
      </c>
      <c r="AO649" s="1">
        <v>22.001368925393567</v>
      </c>
      <c r="AP649" s="1">
        <v>177.01964311658207</v>
      </c>
      <c r="AQ649" s="1" t="s">
        <v>271</v>
      </c>
      <c r="AR649" s="3" t="s">
        <v>102</v>
      </c>
      <c r="AS649" s="3">
        <v>173.61047163485676</v>
      </c>
      <c r="AT649" s="1">
        <v>172.8703259527133</v>
      </c>
      <c r="AU649" s="1" t="s">
        <v>103</v>
      </c>
      <c r="AV649" s="1">
        <v>-5.8988824381203564</v>
      </c>
      <c r="AW649" s="1" t="s">
        <v>2698</v>
      </c>
      <c r="AX649" s="1">
        <v>-3.1131639999999998</v>
      </c>
      <c r="AY649" s="1">
        <v>7.2421579999999999</v>
      </c>
      <c r="AZ649" s="1">
        <v>47.27</v>
      </c>
      <c r="BA649" s="1">
        <v>35.83</v>
      </c>
      <c r="BB649" s="1">
        <v>42.424999999999997</v>
      </c>
      <c r="BC649" s="13">
        <v>0.57648601398601362</v>
      </c>
      <c r="BD649" s="1">
        <v>75.561337388402677</v>
      </c>
      <c r="BE649" s="1">
        <v>102.58656261678964</v>
      </c>
      <c r="BF649" s="1">
        <v>37.739378953476063</v>
      </c>
      <c r="BG649" s="1">
        <v>0.4167524894944068</v>
      </c>
      <c r="BH649" s="1">
        <v>7.9945242984257359</v>
      </c>
      <c r="BI649" s="1">
        <v>-20.642374529999984</v>
      </c>
      <c r="BJ649" s="1">
        <v>-2.073752039999988</v>
      </c>
      <c r="BK649" s="1">
        <v>-4.1828037199999812</v>
      </c>
      <c r="BL649" s="1">
        <v>11.862486920000009</v>
      </c>
      <c r="BM649" s="1">
        <v>-1.201790411759174</v>
      </c>
      <c r="BN649" s="1">
        <v>161.30650897999999</v>
      </c>
      <c r="BO649" s="1">
        <v>200.64009883</v>
      </c>
      <c r="BP649" s="1">
        <v>64.751491580420748</v>
      </c>
      <c r="BQ649" s="1">
        <v>1250.7934886632911</v>
      </c>
      <c r="BR649" s="1" t="s">
        <v>271</v>
      </c>
      <c r="BS649" s="1">
        <v>22.001368925393567</v>
      </c>
      <c r="BT649" s="1">
        <v>160.44837262999999</v>
      </c>
      <c r="BU649" s="1">
        <v>273.35383591999999</v>
      </c>
      <c r="BV649" s="1">
        <v>86.960205776593284</v>
      </c>
      <c r="BW649" s="1">
        <v>205.20393148174196</v>
      </c>
    </row>
    <row r="650" spans="1:75" x14ac:dyDescent="0.2">
      <c r="A650" s="8" t="s">
        <v>2718</v>
      </c>
      <c r="B650" s="4"/>
      <c r="C650" s="8" t="s">
        <v>553</v>
      </c>
      <c r="D650" s="8"/>
      <c r="E650" s="9" t="s">
        <v>81</v>
      </c>
      <c r="F650" s="1" t="s">
        <v>2719</v>
      </c>
      <c r="G650" s="3" t="s">
        <v>2720</v>
      </c>
      <c r="H650" s="3" t="s">
        <v>84</v>
      </c>
      <c r="I650" s="1">
        <v>15</v>
      </c>
      <c r="J650" s="1" t="s">
        <v>85</v>
      </c>
      <c r="K650" s="1" t="s">
        <v>85</v>
      </c>
      <c r="L650" s="1" t="s">
        <v>85</v>
      </c>
      <c r="M650" s="1" t="s">
        <v>85</v>
      </c>
      <c r="N650" s="10">
        <v>750000000</v>
      </c>
      <c r="O650" s="11">
        <v>45629</v>
      </c>
      <c r="P650" s="11" t="e">
        <v>#VALUE!</v>
      </c>
      <c r="Q650" s="1">
        <v>0.2932888454780791</v>
      </c>
      <c r="R650" s="1">
        <v>0.35895294576870906</v>
      </c>
      <c r="S650" s="1">
        <v>2.7456906116937629</v>
      </c>
      <c r="T650" s="1" t="e">
        <v>#VALUE!</v>
      </c>
      <c r="U650" s="1" t="e">
        <v>#VALUE!</v>
      </c>
      <c r="V650" s="1" t="e">
        <v>#VALUE!</v>
      </c>
      <c r="W650" s="1" t="s">
        <v>2721</v>
      </c>
      <c r="X650" s="1">
        <v>112.74231719970703</v>
      </c>
      <c r="Y650" s="1">
        <v>5.1896614011404854</v>
      </c>
      <c r="Z650" s="12">
        <v>1.0158849999999999</v>
      </c>
      <c r="AA650" s="12">
        <v>-1.7819728021622128</v>
      </c>
      <c r="AB650" s="1" t="s">
        <v>87</v>
      </c>
      <c r="AC650" s="1">
        <v>99.364000000000004</v>
      </c>
      <c r="AD650" s="1">
        <v>4.8947585364097117</v>
      </c>
      <c r="AE650" s="1">
        <v>3.2925726100307826</v>
      </c>
      <c r="AF650" s="12">
        <v>3.2925726100307826</v>
      </c>
      <c r="AG650" s="1" t="s">
        <v>84</v>
      </c>
      <c r="AH650" s="1">
        <v>3.4695277367424411</v>
      </c>
      <c r="AI650" s="1" t="e">
        <v>#VALUE!</v>
      </c>
      <c r="AJ650" s="12" t="e">
        <v>#VALUE!</v>
      </c>
      <c r="AK650" s="1" t="s">
        <v>2697</v>
      </c>
      <c r="AL650" s="1">
        <v>148.67840576171875</v>
      </c>
      <c r="AM650" s="1">
        <v>161.12899199999998</v>
      </c>
      <c r="AN650" s="1">
        <v>4.7670994242382108</v>
      </c>
      <c r="AO650" s="1">
        <v>4.5475701574264207</v>
      </c>
      <c r="AP650" s="1">
        <v>156.09980940643749</v>
      </c>
      <c r="AQ650" s="1" t="s">
        <v>271</v>
      </c>
      <c r="AR650" s="3" t="s">
        <v>90</v>
      </c>
      <c r="AS650" s="3">
        <v>113.11510167761347</v>
      </c>
      <c r="AT650" s="1">
        <v>233.53564673486778</v>
      </c>
      <c r="AU650" s="1">
        <v>156.43353985697939</v>
      </c>
      <c r="AV650" s="1">
        <v>140.75446509665716</v>
      </c>
      <c r="AW650" s="1" t="s">
        <v>2698</v>
      </c>
      <c r="AX650" s="1">
        <v>-3.1131639999999998</v>
      </c>
      <c r="AY650" s="1">
        <v>7.2421579999999999</v>
      </c>
      <c r="AZ650" s="1">
        <v>47.27</v>
      </c>
      <c r="BA650" s="1">
        <v>35.83</v>
      </c>
      <c r="BB650" s="1">
        <v>42.424999999999997</v>
      </c>
      <c r="BC650" s="13">
        <v>0.57648601398601362</v>
      </c>
      <c r="BD650" s="1">
        <v>75.561337388402677</v>
      </c>
      <c r="BE650" s="1">
        <v>102.58656261678964</v>
      </c>
      <c r="BF650" s="1">
        <v>37.739378953476063</v>
      </c>
      <c r="BG650" s="1">
        <v>0.4167524894944068</v>
      </c>
      <c r="BH650" s="1">
        <v>0.47364818617385351</v>
      </c>
      <c r="BI650" s="1" t="s">
        <v>103</v>
      </c>
      <c r="BJ650" s="1">
        <v>-0.17013857963270596</v>
      </c>
      <c r="BK650" s="1">
        <v>5.9567289001207797</v>
      </c>
      <c r="BL650" s="1">
        <v>25.410775174359827</v>
      </c>
      <c r="BM650" s="1" t="s">
        <v>103</v>
      </c>
      <c r="BN650" s="1">
        <v>108.7407</v>
      </c>
      <c r="BO650" s="1">
        <v>187.75649999999999</v>
      </c>
      <c r="BP650" s="1">
        <v>49.456050863601007</v>
      </c>
      <c r="BQ650" s="1">
        <v>399.0511115718931</v>
      </c>
      <c r="BR650" s="1" t="s">
        <v>271</v>
      </c>
      <c r="BS650" s="1">
        <v>4.5475701574264207</v>
      </c>
      <c r="BT650" s="1" t="s">
        <v>103</v>
      </c>
      <c r="BU650" s="1" t="s">
        <v>103</v>
      </c>
      <c r="BV650" s="1" t="e">
        <v>#VALUE!</v>
      </c>
      <c r="BW650" s="1">
        <v>149.14207689961549</v>
      </c>
    </row>
    <row r="651" spans="1:75" x14ac:dyDescent="0.2">
      <c r="A651" s="8" t="s">
        <v>2722</v>
      </c>
      <c r="B651" s="4"/>
      <c r="C651" s="8" t="s">
        <v>553</v>
      </c>
      <c r="D651" s="8"/>
      <c r="E651" s="9" t="s">
        <v>81</v>
      </c>
      <c r="F651" s="1" t="s">
        <v>2723</v>
      </c>
      <c r="G651" s="3" t="s">
        <v>2724</v>
      </c>
      <c r="H651" s="3" t="s">
        <v>84</v>
      </c>
      <c r="I651" s="1">
        <v>20</v>
      </c>
      <c r="J651" s="1" t="s">
        <v>85</v>
      </c>
      <c r="K651" s="1" t="s">
        <v>85</v>
      </c>
      <c r="L651" s="1" t="s">
        <v>85</v>
      </c>
      <c r="M651" s="1" t="s">
        <v>85</v>
      </c>
      <c r="N651" s="10">
        <v>750000000</v>
      </c>
      <c r="O651" s="11">
        <v>45629</v>
      </c>
      <c r="P651" s="11" t="e">
        <v>#VALUE!</v>
      </c>
      <c r="Q651" s="1">
        <v>0.40693910193456695</v>
      </c>
      <c r="R651" s="1">
        <v>-1.0072849585111898</v>
      </c>
      <c r="S651" s="1">
        <v>2.0634597512581676</v>
      </c>
      <c r="T651" s="1" t="e">
        <v>#VALUE!</v>
      </c>
      <c r="U651" s="1" t="e">
        <v>#VALUE!</v>
      </c>
      <c r="V651" s="1" t="e">
        <v>#VALUE!</v>
      </c>
      <c r="W651" s="1" t="s">
        <v>2725</v>
      </c>
      <c r="X651" s="1">
        <v>137.79536437988281</v>
      </c>
      <c r="Y651" s="1">
        <v>5.8618178118673727</v>
      </c>
      <c r="Z651" s="12">
        <v>1.8778630000000001</v>
      </c>
      <c r="AA651" s="12">
        <v>-3.2718707247576972</v>
      </c>
      <c r="AB651" s="1" t="s">
        <v>87</v>
      </c>
      <c r="AC651" s="1">
        <v>96.838999999999999</v>
      </c>
      <c r="AD651" s="1">
        <v>4.8947585364097117</v>
      </c>
      <c r="AE651" s="1">
        <v>3.2925726100307826</v>
      </c>
      <c r="AF651" s="12">
        <v>3.2925726100307826</v>
      </c>
      <c r="AG651" s="1" t="s">
        <v>84</v>
      </c>
      <c r="AH651" s="1">
        <v>3.4695277367424411</v>
      </c>
      <c r="AI651" s="1" t="e">
        <v>#VALUE!</v>
      </c>
      <c r="AJ651" s="12" t="e">
        <v>#VALUE!</v>
      </c>
      <c r="AK651" s="1" t="s">
        <v>2697</v>
      </c>
      <c r="AL651" s="1">
        <v>193.74751281738281</v>
      </c>
      <c r="AM651" s="1">
        <v>161.12899199999998</v>
      </c>
      <c r="AN651" s="1">
        <v>4.7670994242382108</v>
      </c>
      <c r="AO651" s="1">
        <v>9.546885694729637</v>
      </c>
      <c r="AP651" s="1">
        <v>156.09980940643749</v>
      </c>
      <c r="AQ651" s="1" t="s">
        <v>271</v>
      </c>
      <c r="AR651" s="3" t="s">
        <v>90</v>
      </c>
      <c r="AS651" s="3">
        <v>152.56152799095605</v>
      </c>
      <c r="AT651" s="1">
        <v>260.12220452722488</v>
      </c>
      <c r="AU651" s="1">
        <v>153.11739789553246</v>
      </c>
      <c r="AV651" s="1">
        <v>127.86064266378547</v>
      </c>
      <c r="AW651" s="1" t="s">
        <v>2698</v>
      </c>
      <c r="AX651" s="1">
        <v>-3.1131639999999998</v>
      </c>
      <c r="AY651" s="1">
        <v>7.2421579999999999</v>
      </c>
      <c r="AZ651" s="1">
        <v>47.27</v>
      </c>
      <c r="BA651" s="1">
        <v>35.83</v>
      </c>
      <c r="BB651" s="1">
        <v>42.424999999999997</v>
      </c>
      <c r="BC651" s="13">
        <v>0.57648601398601362</v>
      </c>
      <c r="BD651" s="1">
        <v>75.561337388402677</v>
      </c>
      <c r="BE651" s="1">
        <v>102.58656261678964</v>
      </c>
      <c r="BF651" s="1">
        <v>37.739378953476063</v>
      </c>
      <c r="BG651" s="1">
        <v>0.4167524894944068</v>
      </c>
      <c r="BH651" s="1">
        <v>0.47364818617385351</v>
      </c>
      <c r="BI651" s="1" t="s">
        <v>103</v>
      </c>
      <c r="BJ651" s="1">
        <v>-1.2060057736306362</v>
      </c>
      <c r="BK651" s="1">
        <v>4.9129501908632562</v>
      </c>
      <c r="BL651" s="1">
        <v>21.178685373625584</v>
      </c>
      <c r="BM651" s="1" t="s">
        <v>103</v>
      </c>
      <c r="BN651" s="1">
        <v>156.15479999999999</v>
      </c>
      <c r="BO651" s="1">
        <v>241.3364</v>
      </c>
      <c r="BP651" s="1">
        <v>55.867566684139746</v>
      </c>
      <c r="BQ651" s="1">
        <v>709.80905055989751</v>
      </c>
      <c r="BR651" s="1" t="s">
        <v>271</v>
      </c>
      <c r="BS651" s="1">
        <v>9.546885694729637</v>
      </c>
      <c r="BT651" s="1" t="s">
        <v>103</v>
      </c>
      <c r="BU651" s="1" t="s">
        <v>103</v>
      </c>
      <c r="BV651" s="1" t="e">
        <v>#VALUE!</v>
      </c>
      <c r="BW651" s="1">
        <v>195.59696998117812</v>
      </c>
    </row>
    <row r="652" spans="1:75" x14ac:dyDescent="0.2">
      <c r="A652" s="8" t="s">
        <v>2726</v>
      </c>
      <c r="B652" s="4"/>
      <c r="C652" s="8" t="s">
        <v>1097</v>
      </c>
      <c r="D652" s="8"/>
      <c r="E652" s="9" t="s">
        <v>81</v>
      </c>
      <c r="F652" s="1" t="s">
        <v>2727</v>
      </c>
      <c r="G652" s="3" t="s">
        <v>2728</v>
      </c>
      <c r="H652" s="3" t="s">
        <v>84</v>
      </c>
      <c r="I652" s="1">
        <v>20</v>
      </c>
      <c r="J652" s="1" t="s">
        <v>85</v>
      </c>
      <c r="K652" s="1" t="s">
        <v>85</v>
      </c>
      <c r="L652" s="1" t="s">
        <v>85</v>
      </c>
      <c r="M652" s="1" t="s">
        <v>85</v>
      </c>
      <c r="N652" s="10">
        <v>600000000</v>
      </c>
      <c r="O652" s="11">
        <v>43950</v>
      </c>
      <c r="P652" s="11" t="e">
        <v>#VALUE!</v>
      </c>
      <c r="Q652" s="1">
        <v>-2.1796170779950441</v>
      </c>
      <c r="R652" s="1">
        <v>-3.2496526685842464</v>
      </c>
      <c r="S652" s="1">
        <v>-1.2653052483248217</v>
      </c>
      <c r="T652" s="1" t="e">
        <v>#VALUE!</v>
      </c>
      <c r="U652" s="1" t="e">
        <v>#VALUE!</v>
      </c>
      <c r="V652" s="1" t="e">
        <v>#VALUE!</v>
      </c>
      <c r="W652" s="1" t="s">
        <v>2729</v>
      </c>
      <c r="X652" s="1">
        <v>76.934715270996094</v>
      </c>
      <c r="Y652" s="1">
        <v>5.8126686292752359</v>
      </c>
      <c r="Z652" s="12">
        <v>2.0714869999999999</v>
      </c>
      <c r="AA652" s="12">
        <v>-2.1678239743492034</v>
      </c>
      <c r="AB652" s="1" t="s">
        <v>87</v>
      </c>
      <c r="AC652" s="1">
        <v>56.189</v>
      </c>
      <c r="AD652" s="1">
        <v>5.1640402252300408</v>
      </c>
      <c r="AE652" s="1" t="s">
        <v>84</v>
      </c>
      <c r="AF652" s="12" t="s">
        <v>84</v>
      </c>
      <c r="AG652" s="1" t="s">
        <v>84</v>
      </c>
      <c r="AH652" s="1" t="s">
        <v>84</v>
      </c>
      <c r="AI652" s="1" t="e">
        <v>#VALUE!</v>
      </c>
      <c r="AJ652" s="12" t="e">
        <v>#VALUE!</v>
      </c>
      <c r="AK652" s="1" t="s">
        <v>2730</v>
      </c>
      <c r="AL652" s="1">
        <v>166.66496276855469</v>
      </c>
      <c r="AM652" s="1">
        <v>110.544854</v>
      </c>
      <c r="AN652" s="1">
        <v>3.111322957613865</v>
      </c>
      <c r="AO652" s="1">
        <v>24.922655715263517</v>
      </c>
      <c r="AP652" s="1">
        <v>110.36494757328781</v>
      </c>
      <c r="AQ652" s="1" t="s">
        <v>111</v>
      </c>
      <c r="AR652" s="3" t="s">
        <v>90</v>
      </c>
      <c r="AS652" s="3">
        <v>69.875415827905357</v>
      </c>
      <c r="AT652" s="1">
        <v>227.30999090107974</v>
      </c>
      <c r="AU652" s="1" t="s">
        <v>103</v>
      </c>
      <c r="AV652" s="1">
        <v>49.636387228921649</v>
      </c>
      <c r="AW652" s="1" t="s">
        <v>2731</v>
      </c>
      <c r="AX652" s="1">
        <v>2.6488850000000001E-2</v>
      </c>
      <c r="AY652" s="1">
        <v>8.681006</v>
      </c>
      <c r="AZ652" s="1">
        <v>153.38</v>
      </c>
      <c r="BA652" s="1">
        <v>132.07</v>
      </c>
      <c r="BB652" s="1">
        <v>145.1</v>
      </c>
      <c r="BC652" s="13">
        <v>0.6114500234631628</v>
      </c>
      <c r="BD652" s="1">
        <v>35.435832013018036</v>
      </c>
      <c r="BE652" s="1">
        <v>41.761316997777953</v>
      </c>
      <c r="BF652" s="1">
        <v>32.406671353418112</v>
      </c>
      <c r="BG652" s="1">
        <v>0.67618648800168246</v>
      </c>
      <c r="BH652" s="1">
        <v>5.0732375085557839</v>
      </c>
      <c r="BI652" s="1">
        <v>15.425014005995763</v>
      </c>
      <c r="BJ652" s="1">
        <v>-8.295534579039554E-2</v>
      </c>
      <c r="BK652" s="1">
        <v>-10.259435070987166</v>
      </c>
      <c r="BL652" s="1">
        <v>8.8360443304483596</v>
      </c>
      <c r="BM652" s="1">
        <v>0.38433595975911561</v>
      </c>
      <c r="BN652" s="1">
        <v>137.68209999999999</v>
      </c>
      <c r="BO652" s="1">
        <v>195.184</v>
      </c>
      <c r="BP652" s="1">
        <v>49.596686772863691</v>
      </c>
      <c r="BQ652" s="1">
        <v>890.84735846071794</v>
      </c>
      <c r="BR652" s="1" t="s">
        <v>111</v>
      </c>
      <c r="BS652" s="1">
        <v>24.922655715263517</v>
      </c>
      <c r="BT652" s="1">
        <v>55.382924035305869</v>
      </c>
      <c r="BU652" s="1">
        <v>135.64385433378084</v>
      </c>
      <c r="BV652" s="1">
        <v>-38.650322541007583</v>
      </c>
      <c r="BW652" s="1">
        <v>166.41054344205466</v>
      </c>
    </row>
    <row r="653" spans="1:75" x14ac:dyDescent="0.2">
      <c r="A653" s="8" t="s">
        <v>2732</v>
      </c>
      <c r="B653" s="4" t="s">
        <v>295</v>
      </c>
      <c r="C653" s="8" t="s">
        <v>1097</v>
      </c>
      <c r="D653" s="8" t="s">
        <v>189</v>
      </c>
      <c r="E653" s="9"/>
      <c r="F653" s="1" t="s">
        <v>2733</v>
      </c>
      <c r="G653" s="3" t="s">
        <v>2734</v>
      </c>
      <c r="H653" s="3" t="s">
        <v>298</v>
      </c>
      <c r="I653" s="1">
        <v>33</v>
      </c>
      <c r="J653" s="1" t="s">
        <v>85</v>
      </c>
      <c r="K653" s="1" t="s">
        <v>85</v>
      </c>
      <c r="L653" s="1" t="s">
        <v>85</v>
      </c>
      <c r="M653" s="1" t="s">
        <v>85</v>
      </c>
      <c r="N653" s="10">
        <v>350000000</v>
      </c>
      <c r="O653" s="11">
        <v>42261</v>
      </c>
      <c r="P653" s="11">
        <v>41809</v>
      </c>
      <c r="Q653" s="1">
        <v>0.25298178864419096</v>
      </c>
      <c r="R653" s="1">
        <v>0.49021875678696425</v>
      </c>
      <c r="S653" s="1">
        <v>1.457079033920472</v>
      </c>
      <c r="T653" s="1">
        <v>0.1938587562317462</v>
      </c>
      <c r="U653" s="1">
        <v>0.41337477787750654</v>
      </c>
      <c r="V653" s="1">
        <v>1.2338780255138904</v>
      </c>
      <c r="W653" s="1" t="s">
        <v>2735</v>
      </c>
      <c r="X653" s="1">
        <v>32.623519897460938</v>
      </c>
      <c r="Y653" s="1">
        <v>3.0022579541953016</v>
      </c>
      <c r="Z653" s="12">
        <v>8.0060999999999993E-2</v>
      </c>
      <c r="AA653" s="12">
        <v>6.8801650476224552E-2</v>
      </c>
      <c r="AB653" s="1" t="s">
        <v>87</v>
      </c>
      <c r="AC653" s="1">
        <v>99.926000000000002</v>
      </c>
      <c r="AD653" s="1">
        <v>3.0022579541953016</v>
      </c>
      <c r="AE653" s="1">
        <v>2.5792207873151787</v>
      </c>
      <c r="AF653" s="12">
        <v>2.5792207873151787</v>
      </c>
      <c r="AG653" s="1" t="s">
        <v>84</v>
      </c>
      <c r="AH653" s="1" t="s">
        <v>100</v>
      </c>
      <c r="AI653" s="1" t="e">
        <v>#VALUE!</v>
      </c>
      <c r="AJ653" s="12" t="e">
        <v>#VALUE!</v>
      </c>
      <c r="AK653" s="1" t="s">
        <v>2730</v>
      </c>
      <c r="AL653" s="1">
        <v>29.05121115</v>
      </c>
      <c r="AM653" s="1" t="e">
        <v>#VALUE!</v>
      </c>
      <c r="AN653" s="1" t="e">
        <v>#VALUE!</v>
      </c>
      <c r="AO653" s="1">
        <v>0.31759069130732376</v>
      </c>
      <c r="AP653" s="1">
        <v>37.078982951139736</v>
      </c>
      <c r="AQ653" s="1" t="s">
        <v>111</v>
      </c>
      <c r="AR653" s="3" t="s">
        <v>102</v>
      </c>
      <c r="AS653" s="3">
        <v>39.511139527713233</v>
      </c>
      <c r="AT653" s="1">
        <v>36.778848007991272</v>
      </c>
      <c r="AU653" s="1">
        <v>10.665605281241763</v>
      </c>
      <c r="AV653" s="1">
        <v>-22.861229992399899</v>
      </c>
      <c r="AW653" s="1" t="s">
        <v>2731</v>
      </c>
      <c r="AX653" s="1">
        <v>2.6488850000000001E-2</v>
      </c>
      <c r="AY653" s="1">
        <v>8.681006</v>
      </c>
      <c r="AZ653" s="1">
        <v>153.38</v>
      </c>
      <c r="BA653" s="1">
        <v>132.07</v>
      </c>
      <c r="BB653" s="1">
        <v>145.1</v>
      </c>
      <c r="BC653" s="13">
        <v>0.6114500234631628</v>
      </c>
      <c r="BD653" s="1">
        <v>35.435832013018036</v>
      </c>
      <c r="BE653" s="1">
        <v>41.761316997777953</v>
      </c>
      <c r="BF653" s="1">
        <v>32.406671353418112</v>
      </c>
      <c r="BG653" s="1">
        <v>0.67618648800168246</v>
      </c>
      <c r="BH653" s="1">
        <v>9.681040383299111</v>
      </c>
      <c r="BI653" s="1">
        <v>-14.200951490000001</v>
      </c>
      <c r="BJ653" s="1">
        <v>-0.58475974999999991</v>
      </c>
      <c r="BK653" s="1">
        <v>-12.792290659999999</v>
      </c>
      <c r="BL653" s="1">
        <v>-2.6252157999999994</v>
      </c>
      <c r="BM653" s="1">
        <v>-1.4647958108519445</v>
      </c>
      <c r="BN653" s="1">
        <v>24.355376790000001</v>
      </c>
      <c r="BO653" s="1">
        <v>52.31492643</v>
      </c>
      <c r="BP653" s="1">
        <v>83.204899862614525</v>
      </c>
      <c r="BQ653" s="1">
        <v>31.623262889652892</v>
      </c>
      <c r="BR653" s="1" t="s">
        <v>111</v>
      </c>
      <c r="BS653" s="1">
        <v>0.31759069130732376</v>
      </c>
      <c r="BT653" s="1">
        <v>24.355376790000001</v>
      </c>
      <c r="BU653" s="1">
        <v>96.594589999999997</v>
      </c>
      <c r="BV653" s="1">
        <v>93.499604783417027</v>
      </c>
      <c r="BW653" s="1">
        <v>37.155686272989634</v>
      </c>
    </row>
    <row r="654" spans="1:75" x14ac:dyDescent="0.2">
      <c r="A654" s="8" t="s">
        <v>2736</v>
      </c>
      <c r="B654" s="4" t="s">
        <v>142</v>
      </c>
      <c r="C654" s="8" t="s">
        <v>1097</v>
      </c>
      <c r="D654" s="8" t="s">
        <v>189</v>
      </c>
      <c r="E654" s="9"/>
      <c r="F654" s="1" t="s">
        <v>2737</v>
      </c>
      <c r="G654" s="3" t="s">
        <v>2738</v>
      </c>
      <c r="H654" s="3" t="s">
        <v>145</v>
      </c>
      <c r="I654" s="1">
        <v>27</v>
      </c>
      <c r="J654" s="1" t="s">
        <v>85</v>
      </c>
      <c r="K654" s="1" t="s">
        <v>85</v>
      </c>
      <c r="L654" s="1" t="s">
        <v>85</v>
      </c>
      <c r="M654" s="1" t="s">
        <v>85</v>
      </c>
      <c r="N654" s="10">
        <v>350000000</v>
      </c>
      <c r="O654" s="11">
        <v>43501</v>
      </c>
      <c r="P654" s="11">
        <v>42943</v>
      </c>
      <c r="Q654" s="1">
        <v>0.10883342235641358</v>
      </c>
      <c r="R654" s="1">
        <v>0.29689561748711402</v>
      </c>
      <c r="S654" s="1">
        <v>2.212993562158494</v>
      </c>
      <c r="T654" s="1">
        <v>-0.33362844154571913</v>
      </c>
      <c r="U654" s="1">
        <v>-0.21631330555177408</v>
      </c>
      <c r="V654" s="1">
        <v>1.6527696149582605</v>
      </c>
      <c r="W654" s="1" t="s">
        <v>2739</v>
      </c>
      <c r="X654" s="1">
        <v>33.790126800537109</v>
      </c>
      <c r="Y654" s="1">
        <v>3.172504692481199</v>
      </c>
      <c r="Z654" s="12">
        <v>0.54422099999999995</v>
      </c>
      <c r="AA654" s="12">
        <v>6.855126417075752E-2</v>
      </c>
      <c r="AB654" s="1" t="s">
        <v>87</v>
      </c>
      <c r="AC654" s="1">
        <v>99.501999999999995</v>
      </c>
      <c r="AD654" s="1">
        <v>3.172504692481199</v>
      </c>
      <c r="AE654" s="1">
        <v>2.6839145584960855</v>
      </c>
      <c r="AF654" s="12">
        <v>2.6839145584960855</v>
      </c>
      <c r="AG654" s="1" t="s">
        <v>84</v>
      </c>
      <c r="AH654" s="1" t="s">
        <v>100</v>
      </c>
      <c r="AI654" s="1" t="e">
        <v>#VALUE!</v>
      </c>
      <c r="AJ654" s="12" t="e">
        <v>#VALUE!</v>
      </c>
      <c r="AK654" s="1" t="s">
        <v>2730</v>
      </c>
      <c r="AL654" s="1">
        <v>40.889954170000003</v>
      </c>
      <c r="AM654" s="1" t="e">
        <v>#VALUE!</v>
      </c>
      <c r="AN654" s="1" t="e">
        <v>#VALUE!</v>
      </c>
      <c r="AO654" s="1">
        <v>3.698836413415469</v>
      </c>
      <c r="AP654" s="1">
        <v>36.162761592462942</v>
      </c>
      <c r="AQ654" s="1" t="s">
        <v>111</v>
      </c>
      <c r="AR654" s="3" t="s">
        <v>102</v>
      </c>
      <c r="AS654" s="3">
        <v>38.027523866904559</v>
      </c>
      <c r="AT654" s="1">
        <v>39.014976623549828</v>
      </c>
      <c r="AU654" s="1">
        <v>-31.329560533209431</v>
      </c>
      <c r="AV654" s="1">
        <v>-46.983521515246274</v>
      </c>
      <c r="AW654" s="1" t="s">
        <v>2731</v>
      </c>
      <c r="AX654" s="1">
        <v>2.6488850000000001E-2</v>
      </c>
      <c r="AY654" s="1">
        <v>8.681006</v>
      </c>
      <c r="AZ654" s="1">
        <v>153.38</v>
      </c>
      <c r="BA654" s="1">
        <v>132.07</v>
      </c>
      <c r="BB654" s="1">
        <v>145.1</v>
      </c>
      <c r="BC654" s="13">
        <v>0.6114500234631628</v>
      </c>
      <c r="BD654" s="1">
        <v>35.435832013018036</v>
      </c>
      <c r="BE654" s="1">
        <v>41.761316997777953</v>
      </c>
      <c r="BF654" s="1">
        <v>32.406671353418112</v>
      </c>
      <c r="BG654" s="1">
        <v>0.67618648800168246</v>
      </c>
      <c r="BH654" s="1">
        <v>6.2997946611909654</v>
      </c>
      <c r="BI654" s="1">
        <v>-35.34574362</v>
      </c>
      <c r="BJ654" s="1">
        <v>-5.7992106099999958</v>
      </c>
      <c r="BK654" s="1">
        <v>-17.511840989999996</v>
      </c>
      <c r="BL654" s="1">
        <v>-10.301411249999994</v>
      </c>
      <c r="BM654" s="1">
        <v>-1.9455666389084649</v>
      </c>
      <c r="BN654" s="1">
        <v>40.889954170000003</v>
      </c>
      <c r="BO654" s="1">
        <v>67.936252390000007</v>
      </c>
      <c r="BP654" s="1">
        <v>100</v>
      </c>
      <c r="BQ654" s="1">
        <v>345.47449672324149</v>
      </c>
      <c r="BR654" s="1" t="s">
        <v>111</v>
      </c>
      <c r="BS654" s="1">
        <v>3.698836413415469</v>
      </c>
      <c r="BT654" s="1">
        <v>40.889954170000003</v>
      </c>
      <c r="BU654" s="1">
        <v>142.45533466000001</v>
      </c>
      <c r="BV654" s="1">
        <v>100</v>
      </c>
      <c r="BW654" s="1">
        <v>63.430077114697625</v>
      </c>
    </row>
    <row r="655" spans="1:75" x14ac:dyDescent="0.2">
      <c r="A655" s="8" t="s">
        <v>2740</v>
      </c>
      <c r="B655" s="4" t="s">
        <v>105</v>
      </c>
      <c r="C655" s="8" t="s">
        <v>1097</v>
      </c>
      <c r="D655" s="8" t="s">
        <v>189</v>
      </c>
      <c r="E655" s="9"/>
      <c r="F655" s="1" t="s">
        <v>2741</v>
      </c>
      <c r="G655" s="3" t="s">
        <v>2742</v>
      </c>
      <c r="H655" s="3" t="s">
        <v>108</v>
      </c>
      <c r="I655" s="1">
        <v>36</v>
      </c>
      <c r="J655" s="1" t="s">
        <v>85</v>
      </c>
      <c r="K655" s="1" t="s">
        <v>85</v>
      </c>
      <c r="L655" s="1" t="s">
        <v>85</v>
      </c>
      <c r="M655" s="1" t="s">
        <v>85</v>
      </c>
      <c r="N655" s="10">
        <v>450000000</v>
      </c>
      <c r="O655" s="11">
        <v>43762</v>
      </c>
      <c r="P655" s="11">
        <v>44406</v>
      </c>
      <c r="Q655" s="1">
        <v>0.52016942944670408</v>
      </c>
      <c r="R655" s="1">
        <v>-1.5328532291697061</v>
      </c>
      <c r="S655" s="1">
        <v>-0.60291381730697147</v>
      </c>
      <c r="T655" s="1">
        <v>-2.3838482019856944</v>
      </c>
      <c r="U655" s="1">
        <v>-6.037496180084756</v>
      </c>
      <c r="V655" s="1">
        <v>-3.6785719010910545</v>
      </c>
      <c r="W655" s="1" t="s">
        <v>2743</v>
      </c>
      <c r="X655" s="1">
        <v>113.57202911376953</v>
      </c>
      <c r="Y655" s="1">
        <v>4.7111186188475092</v>
      </c>
      <c r="Z655" s="12">
        <v>2.1533709999999999</v>
      </c>
      <c r="AA655" s="12">
        <v>-0.96526750241334724</v>
      </c>
      <c r="AB655" s="1" t="s">
        <v>87</v>
      </c>
      <c r="AC655" s="1">
        <v>76.096000000000004</v>
      </c>
      <c r="AD655" s="1">
        <v>4.7111186188475092</v>
      </c>
      <c r="AE655" s="1">
        <v>3.5516241420355539</v>
      </c>
      <c r="AF655" s="12">
        <v>3.5516241420355539</v>
      </c>
      <c r="AG655" s="1" t="s">
        <v>84</v>
      </c>
      <c r="AH655" s="1" t="s">
        <v>100</v>
      </c>
      <c r="AI655" s="1" t="e">
        <v>#VALUE!</v>
      </c>
      <c r="AJ655" s="12" t="e">
        <v>#VALUE!</v>
      </c>
      <c r="AK655" s="1" t="s">
        <v>2730</v>
      </c>
      <c r="AL655" s="1">
        <v>116.23736741</v>
      </c>
      <c r="AM655" s="1" t="e">
        <v>#VALUE!</v>
      </c>
      <c r="AN655" s="1" t="e">
        <v>#VALUE!</v>
      </c>
      <c r="AO655" s="1">
        <v>24.698151950718685</v>
      </c>
      <c r="AP655" s="1">
        <v>116.50131191160328</v>
      </c>
      <c r="AQ655" s="1" t="s">
        <v>111</v>
      </c>
      <c r="AR655" s="3" t="s">
        <v>102</v>
      </c>
      <c r="AS655" s="3">
        <v>114.57631792908813</v>
      </c>
      <c r="AT655" s="1">
        <v>117.46803728047337</v>
      </c>
      <c r="AU655" s="1" t="s">
        <v>103</v>
      </c>
      <c r="AV655" s="1">
        <v>-60.256396355653763</v>
      </c>
      <c r="AW655" s="1" t="s">
        <v>2731</v>
      </c>
      <c r="AX655" s="1">
        <v>2.6488850000000001E-2</v>
      </c>
      <c r="AY655" s="1">
        <v>8.681006</v>
      </c>
      <c r="AZ655" s="1">
        <v>153.38</v>
      </c>
      <c r="BA655" s="1">
        <v>132.07</v>
      </c>
      <c r="BB655" s="1">
        <v>145.1</v>
      </c>
      <c r="BC655" s="13">
        <v>0.6114500234631628</v>
      </c>
      <c r="BD655" s="1">
        <v>35.435832013018036</v>
      </c>
      <c r="BE655" s="1">
        <v>41.761316997777953</v>
      </c>
      <c r="BF655" s="1">
        <v>32.406671353418112</v>
      </c>
      <c r="BG655" s="1">
        <v>0.67618648800168246</v>
      </c>
      <c r="BH655" s="1">
        <v>5.5715263518138265</v>
      </c>
      <c r="BI655" s="1">
        <v>-25.664955589999991</v>
      </c>
      <c r="BJ655" s="1">
        <v>0.11747013000000095</v>
      </c>
      <c r="BK655" s="1">
        <v>-18.168444619999988</v>
      </c>
      <c r="BL655" s="1">
        <v>-8.6127765499999924</v>
      </c>
      <c r="BM655" s="1">
        <v>-2.7844398026205819</v>
      </c>
      <c r="BN655" s="1">
        <v>115.90108985000001</v>
      </c>
      <c r="BO655" s="1">
        <v>141.63475611999999</v>
      </c>
      <c r="BP655" s="1">
        <v>98.693238823913603</v>
      </c>
      <c r="BQ655" s="1">
        <v>1212.6454829481049</v>
      </c>
      <c r="BR655" s="1" t="s">
        <v>111</v>
      </c>
      <c r="BS655" s="1">
        <v>24.698151950718685</v>
      </c>
      <c r="BT655" s="1">
        <v>115.90108985000001</v>
      </c>
      <c r="BU655" s="1">
        <v>178.97002649000001</v>
      </c>
      <c r="BV655" s="1">
        <v>99.466809529516127</v>
      </c>
      <c r="BW655" s="1">
        <v>149.39558916173178</v>
      </c>
    </row>
    <row r="656" spans="1:75" x14ac:dyDescent="0.2">
      <c r="A656" s="8" t="s">
        <v>2744</v>
      </c>
      <c r="B656" s="4" t="s">
        <v>142</v>
      </c>
      <c r="C656" s="8" t="s">
        <v>1097</v>
      </c>
      <c r="D656" s="8" t="s">
        <v>189</v>
      </c>
      <c r="E656" s="9"/>
      <c r="F656" s="1" t="s">
        <v>2745</v>
      </c>
      <c r="G656" s="3" t="s">
        <v>2746</v>
      </c>
      <c r="H656" s="3" t="s">
        <v>145</v>
      </c>
      <c r="I656" s="1">
        <v>24</v>
      </c>
      <c r="J656" s="1" t="s">
        <v>85</v>
      </c>
      <c r="K656" s="1" t="s">
        <v>85</v>
      </c>
      <c r="L656" s="1" t="s">
        <v>85</v>
      </c>
      <c r="M656" s="1" t="s">
        <v>85</v>
      </c>
      <c r="N656" s="10">
        <v>350000000</v>
      </c>
      <c r="O656" s="11">
        <v>43307</v>
      </c>
      <c r="P656" s="11">
        <v>42943</v>
      </c>
      <c r="Q656" s="1">
        <v>-3.0297941582735355E-2</v>
      </c>
      <c r="R656" s="1">
        <v>0.15636346182135163</v>
      </c>
      <c r="S656" s="1">
        <v>1.9414267133626817</v>
      </c>
      <c r="T656" s="1">
        <v>-0.33362844154571913</v>
      </c>
      <c r="U656" s="1">
        <v>-0.21631330555177408</v>
      </c>
      <c r="V656" s="1">
        <v>1.6527696149582605</v>
      </c>
      <c r="W656" s="1" t="s">
        <v>2747</v>
      </c>
      <c r="X656" s="1">
        <v>41.800266265869141</v>
      </c>
      <c r="Y656" s="1">
        <v>3.1750851099999999</v>
      </c>
      <c r="Z656" s="12">
        <v>0.28970800000000002</v>
      </c>
      <c r="AA656" s="12">
        <v>-5.2717573789884398E-3</v>
      </c>
      <c r="AB656" s="1" t="s">
        <v>87</v>
      </c>
      <c r="AC656" s="1">
        <v>100.101</v>
      </c>
      <c r="AD656" s="1">
        <v>3.1750851099999999</v>
      </c>
      <c r="AE656" s="1">
        <v>2.6839145584960855</v>
      </c>
      <c r="AF656" s="12">
        <v>2.6839145584960855</v>
      </c>
      <c r="AG656" s="1" t="s">
        <v>84</v>
      </c>
      <c r="AH656" s="1" t="s">
        <v>100</v>
      </c>
      <c r="AI656" s="1" t="e">
        <v>#VALUE!</v>
      </c>
      <c r="AJ656" s="12" t="e">
        <v>#VALUE!</v>
      </c>
      <c r="AK656" s="1" t="s">
        <v>2730</v>
      </c>
      <c r="AL656" s="1">
        <v>47.999389260000001</v>
      </c>
      <c r="AM656" s="1" t="e">
        <v>#VALUE!</v>
      </c>
      <c r="AN656" s="1" t="e">
        <v>#VALUE!</v>
      </c>
      <c r="AO656" s="1">
        <v>2.9212867898699519</v>
      </c>
      <c r="AP656" s="1">
        <v>43.082052361848952</v>
      </c>
      <c r="AQ656" s="1" t="s">
        <v>111</v>
      </c>
      <c r="AR656" s="3" t="s">
        <v>102</v>
      </c>
      <c r="AS656" s="3">
        <v>47.101402525569384</v>
      </c>
      <c r="AT656" s="1">
        <v>47.232804407302886</v>
      </c>
      <c r="AU656" s="1">
        <v>-16.307220039493274</v>
      </c>
      <c r="AV656" s="1">
        <v>-31.561214373370561</v>
      </c>
      <c r="AW656" s="1" t="s">
        <v>2731</v>
      </c>
      <c r="AX656" s="1">
        <v>2.6488850000000001E-2</v>
      </c>
      <c r="AY656" s="1">
        <v>8.681006</v>
      </c>
      <c r="AZ656" s="1">
        <v>153.38</v>
      </c>
      <c r="BA656" s="1">
        <v>132.07</v>
      </c>
      <c r="BB656" s="1">
        <v>145.1</v>
      </c>
      <c r="BC656" s="13">
        <v>0.6114500234631628</v>
      </c>
      <c r="BD656" s="1">
        <v>35.435832013018036</v>
      </c>
      <c r="BE656" s="1">
        <v>41.761316997777953</v>
      </c>
      <c r="BF656" s="1">
        <v>32.406671353418112</v>
      </c>
      <c r="BG656" s="1">
        <v>0.67618648800168246</v>
      </c>
      <c r="BH656" s="1">
        <v>6.8254620123203287</v>
      </c>
      <c r="BI656" s="1">
        <v>-17.479470969999994</v>
      </c>
      <c r="BJ656" s="1">
        <v>1.4097583300000025</v>
      </c>
      <c r="BK656" s="1">
        <v>-11.56929032</v>
      </c>
      <c r="BL656" s="1">
        <v>-2.6554878999999971</v>
      </c>
      <c r="BM656" s="1">
        <v>-1.5719626383193375</v>
      </c>
      <c r="BN656" s="1">
        <v>46.589630929999998</v>
      </c>
      <c r="BO656" s="1">
        <v>69.159439930000005</v>
      </c>
      <c r="BP656" s="1">
        <v>93.753787061290581</v>
      </c>
      <c r="BQ656" s="1">
        <v>277.12691349037755</v>
      </c>
      <c r="BR656" s="1" t="s">
        <v>111</v>
      </c>
      <c r="BS656" s="1">
        <v>3.1731690622861053</v>
      </c>
      <c r="BT656" s="1">
        <v>46.589630929999998</v>
      </c>
      <c r="BU656" s="1">
        <v>135.30153299</v>
      </c>
      <c r="BV656" s="1">
        <v>98.410857734685337</v>
      </c>
      <c r="BW656" s="1">
        <v>68.012245430995321</v>
      </c>
    </row>
    <row r="657" spans="1:75" x14ac:dyDescent="0.2">
      <c r="A657" s="8" t="s">
        <v>2748</v>
      </c>
      <c r="B657" s="4" t="s">
        <v>105</v>
      </c>
      <c r="C657" s="8" t="s">
        <v>1097</v>
      </c>
      <c r="D657" s="8" t="s">
        <v>189</v>
      </c>
      <c r="E657" s="9"/>
      <c r="F657" s="1" t="s">
        <v>2749</v>
      </c>
      <c r="G657" s="3" t="s">
        <v>2750</v>
      </c>
      <c r="H657" s="3" t="s">
        <v>108</v>
      </c>
      <c r="I657" s="1">
        <v>36</v>
      </c>
      <c r="J657" s="1" t="s">
        <v>85</v>
      </c>
      <c r="K657" s="1" t="s">
        <v>85</v>
      </c>
      <c r="L657" s="1" t="s">
        <v>85</v>
      </c>
      <c r="M657" s="1" t="s">
        <v>85</v>
      </c>
      <c r="N657" s="10">
        <v>450000000</v>
      </c>
      <c r="O657" s="11">
        <v>43501</v>
      </c>
      <c r="P657" s="11">
        <v>44406</v>
      </c>
      <c r="Q657" s="1">
        <v>0.32957057192155581</v>
      </c>
      <c r="R657" s="1">
        <v>-1.5833332877513984</v>
      </c>
      <c r="S657" s="1">
        <v>-0.86645679238127604</v>
      </c>
      <c r="T657" s="1">
        <v>-2.3838482019856944</v>
      </c>
      <c r="U657" s="1">
        <v>-6.037496180084756</v>
      </c>
      <c r="V657" s="1">
        <v>-3.6785719010910545</v>
      </c>
      <c r="W657" s="1" t="s">
        <v>2751</v>
      </c>
      <c r="X657" s="1">
        <v>116.62105560302734</v>
      </c>
      <c r="Y657" s="1">
        <v>4.7344141416872798</v>
      </c>
      <c r="Z657" s="12">
        <v>1.8249899999999999</v>
      </c>
      <c r="AA657" s="12">
        <v>-1.3104945218245123</v>
      </c>
      <c r="AB657" s="1" t="s">
        <v>87</v>
      </c>
      <c r="AC657" s="1">
        <v>84.113</v>
      </c>
      <c r="AD657" s="1">
        <v>4.7344141416872798</v>
      </c>
      <c r="AE657" s="1">
        <v>3.5516241420355539</v>
      </c>
      <c r="AF657" s="12">
        <v>3.5516241420355539</v>
      </c>
      <c r="AG657" s="1" t="s">
        <v>84</v>
      </c>
      <c r="AH657" s="1" t="s">
        <v>100</v>
      </c>
      <c r="AI657" s="1" t="e">
        <v>#VALUE!</v>
      </c>
      <c r="AJ657" s="12" t="e">
        <v>#VALUE!</v>
      </c>
      <c r="AK657" s="1" t="s">
        <v>2730</v>
      </c>
      <c r="AL657" s="1">
        <v>119.40732229</v>
      </c>
      <c r="AM657" s="1" t="e">
        <v>#VALUE!</v>
      </c>
      <c r="AN657" s="1" t="e">
        <v>#VALUE!</v>
      </c>
      <c r="AO657" s="1">
        <v>23.698836413415467</v>
      </c>
      <c r="AP657" s="1">
        <v>120.89641820035777</v>
      </c>
      <c r="AQ657" s="1" t="s">
        <v>111</v>
      </c>
      <c r="AR657" s="3" t="s">
        <v>102</v>
      </c>
      <c r="AS657" s="3">
        <v>118.02502871322926</v>
      </c>
      <c r="AT657" s="1">
        <v>120.12550074718766</v>
      </c>
      <c r="AU657" s="1" t="s">
        <v>103</v>
      </c>
      <c r="AV657" s="1">
        <v>-57.859790198688188</v>
      </c>
      <c r="AW657" s="1" t="s">
        <v>2731</v>
      </c>
      <c r="AX657" s="1">
        <v>2.6488850000000001E-2</v>
      </c>
      <c r="AY657" s="1">
        <v>8.681006</v>
      </c>
      <c r="AZ657" s="1">
        <v>153.38</v>
      </c>
      <c r="BA657" s="1">
        <v>132.07</v>
      </c>
      <c r="BB657" s="1">
        <v>145.1</v>
      </c>
      <c r="BC657" s="13">
        <v>0.6114500234631628</v>
      </c>
      <c r="BD657" s="1">
        <v>35.435832013018036</v>
      </c>
      <c r="BE657" s="1">
        <v>41.761316997777953</v>
      </c>
      <c r="BF657" s="1">
        <v>32.406671353418112</v>
      </c>
      <c r="BG657" s="1">
        <v>0.67618648800168246</v>
      </c>
      <c r="BH657" s="1">
        <v>6.2997946611909654</v>
      </c>
      <c r="BI657" s="1">
        <v>-21.840534660000003</v>
      </c>
      <c r="BJ657" s="1">
        <v>-1.7884907500000082</v>
      </c>
      <c r="BK657" s="1">
        <v>-16.530088640000002</v>
      </c>
      <c r="BL657" s="1">
        <v>-5.2102342400000055</v>
      </c>
      <c r="BM657" s="1">
        <v>-2.5316355519713967</v>
      </c>
      <c r="BN657" s="1">
        <v>119.40732229</v>
      </c>
      <c r="BO657" s="1">
        <v>142.80729088000001</v>
      </c>
      <c r="BP657" s="1">
        <v>100</v>
      </c>
      <c r="BQ657" s="1">
        <v>1262.7398431305182</v>
      </c>
      <c r="BR657" s="1" t="s">
        <v>111</v>
      </c>
      <c r="BS657" s="1">
        <v>23.698836413415467</v>
      </c>
      <c r="BT657" s="1">
        <v>119.40732229</v>
      </c>
      <c r="BU657" s="1">
        <v>180.07899344</v>
      </c>
      <c r="BV657" s="1">
        <v>100</v>
      </c>
      <c r="BW657" s="1">
        <v>151.62340142135844</v>
      </c>
    </row>
    <row r="658" spans="1:75" x14ac:dyDescent="0.2">
      <c r="A658" s="8" t="s">
        <v>2752</v>
      </c>
      <c r="B658" s="4" t="s">
        <v>105</v>
      </c>
      <c r="C658" s="8" t="s">
        <v>1097</v>
      </c>
      <c r="D658" s="8" t="s">
        <v>189</v>
      </c>
      <c r="E658" s="9"/>
      <c r="F658" s="1" t="s">
        <v>2753</v>
      </c>
      <c r="G658" s="3" t="s">
        <v>2754</v>
      </c>
      <c r="H658" s="3" t="s">
        <v>108</v>
      </c>
      <c r="I658" s="1">
        <v>34</v>
      </c>
      <c r="J658" s="1" t="s">
        <v>85</v>
      </c>
      <c r="K658" s="1" t="s">
        <v>85</v>
      </c>
      <c r="L658" s="1" t="s">
        <v>85</v>
      </c>
      <c r="M658" s="1" t="s">
        <v>85</v>
      </c>
      <c r="N658" s="10">
        <v>450000000</v>
      </c>
      <c r="O658" s="11">
        <v>43307</v>
      </c>
      <c r="P658" s="11">
        <v>44406</v>
      </c>
      <c r="Q658" s="1">
        <v>0.30882525229920521</v>
      </c>
      <c r="R658" s="1">
        <v>-1.5405457803917888</v>
      </c>
      <c r="S658" s="1">
        <v>-0.78637860979480223</v>
      </c>
      <c r="T658" s="1">
        <v>-2.3838482019856944</v>
      </c>
      <c r="U658" s="1">
        <v>-6.037496180084756</v>
      </c>
      <c r="V658" s="1">
        <v>-3.6785719010910545</v>
      </c>
      <c r="W658" s="1" t="s">
        <v>2755</v>
      </c>
      <c r="X658" s="1">
        <v>116.91743469238281</v>
      </c>
      <c r="Y658" s="1">
        <v>4.7335932371552882</v>
      </c>
      <c r="Z658" s="12">
        <v>1.775793</v>
      </c>
      <c r="AA658" s="12">
        <v>-1.2559930735469127</v>
      </c>
      <c r="AB658" s="1" t="s">
        <v>87</v>
      </c>
      <c r="AC658" s="1">
        <v>84.311999999999998</v>
      </c>
      <c r="AD658" s="1">
        <v>4.7335932371552882</v>
      </c>
      <c r="AE658" s="1">
        <v>3.5516241420355539</v>
      </c>
      <c r="AF658" s="12">
        <v>3.5516241420355539</v>
      </c>
      <c r="AG658" s="1" t="s">
        <v>84</v>
      </c>
      <c r="AH658" s="1" t="s">
        <v>100</v>
      </c>
      <c r="AI658" s="1" t="e">
        <v>#VALUE!</v>
      </c>
      <c r="AJ658" s="12" t="e">
        <v>#VALUE!</v>
      </c>
      <c r="AK658" s="1" t="s">
        <v>2730</v>
      </c>
      <c r="AL658" s="1">
        <v>120.33667505</v>
      </c>
      <c r="AM658" s="1" t="e">
        <v>#VALUE!</v>
      </c>
      <c r="AN658" s="1" t="e">
        <v>#VALUE!</v>
      </c>
      <c r="AO658" s="1">
        <v>23.173169062286107</v>
      </c>
      <c r="AP658" s="1">
        <v>121.46612673893621</v>
      </c>
      <c r="AQ658" s="1" t="s">
        <v>111</v>
      </c>
      <c r="AR658" s="3" t="s">
        <v>102</v>
      </c>
      <c r="AS658" s="3">
        <v>118.86454498000312</v>
      </c>
      <c r="AT658" s="1">
        <v>120.18493506375067</v>
      </c>
      <c r="AU658" s="1" t="s">
        <v>103</v>
      </c>
      <c r="AV658" s="1">
        <v>-57.98387316571354</v>
      </c>
      <c r="AW658" s="1" t="s">
        <v>2731</v>
      </c>
      <c r="AX658" s="1">
        <v>2.6488850000000001E-2</v>
      </c>
      <c r="AY658" s="1">
        <v>8.681006</v>
      </c>
      <c r="AZ658" s="1">
        <v>153.38</v>
      </c>
      <c r="BA658" s="1">
        <v>132.07</v>
      </c>
      <c r="BB658" s="1">
        <v>145.1</v>
      </c>
      <c r="BC658" s="13">
        <v>0.6114500234631628</v>
      </c>
      <c r="BD658" s="1">
        <v>35.435832013018036</v>
      </c>
      <c r="BE658" s="1">
        <v>41.761316997777953</v>
      </c>
      <c r="BF658" s="1">
        <v>32.406671353418112</v>
      </c>
      <c r="BG658" s="1">
        <v>0.67618648800168246</v>
      </c>
      <c r="BH658" s="1">
        <v>6.8254620123203287</v>
      </c>
      <c r="BI658" s="1">
        <v>-20.497667559999996</v>
      </c>
      <c r="BJ658" s="1">
        <v>-0.25708661000000177</v>
      </c>
      <c r="BK658" s="1">
        <v>-16.228354289999999</v>
      </c>
      <c r="BL658" s="1">
        <v>-4.7871321100000017</v>
      </c>
      <c r="BM658" s="1">
        <v>-2.4211533834591448</v>
      </c>
      <c r="BN658" s="1">
        <v>120.33667505</v>
      </c>
      <c r="BO658" s="1">
        <v>143.45374967000001</v>
      </c>
      <c r="BP658" s="1">
        <v>100</v>
      </c>
      <c r="BQ658" s="1">
        <v>1250.0162988552433</v>
      </c>
      <c r="BR658" s="1" t="s">
        <v>111</v>
      </c>
      <c r="BS658" s="1">
        <v>23.173169062286107</v>
      </c>
      <c r="BT658" s="1">
        <v>120.33667505</v>
      </c>
      <c r="BU658" s="1">
        <v>178.74706318</v>
      </c>
      <c r="BV658" s="1">
        <v>100</v>
      </c>
      <c r="BW658" s="1">
        <v>151.26173311539642</v>
      </c>
    </row>
    <row r="659" spans="1:75" x14ac:dyDescent="0.2">
      <c r="A659" s="8" t="s">
        <v>2756</v>
      </c>
      <c r="B659" s="4" t="s">
        <v>105</v>
      </c>
      <c r="C659" s="8" t="s">
        <v>1097</v>
      </c>
      <c r="D659" s="8" t="s">
        <v>189</v>
      </c>
      <c r="E659" s="9"/>
      <c r="F659" s="1" t="s">
        <v>2757</v>
      </c>
      <c r="G659" s="3" t="s">
        <v>2758</v>
      </c>
      <c r="H659" s="3" t="s">
        <v>108</v>
      </c>
      <c r="I659" s="1">
        <v>30.5</v>
      </c>
      <c r="J659" s="1" t="s">
        <v>85</v>
      </c>
      <c r="K659" s="1" t="s">
        <v>85</v>
      </c>
      <c r="L659" s="1" t="s">
        <v>85</v>
      </c>
      <c r="M659" s="1" t="s">
        <v>85</v>
      </c>
      <c r="N659" s="10">
        <v>500000000</v>
      </c>
      <c r="O659" s="11">
        <v>42943</v>
      </c>
      <c r="P659" s="11">
        <v>44406</v>
      </c>
      <c r="Q659" s="1">
        <v>0.24775373063090633</v>
      </c>
      <c r="R659" s="1">
        <v>-1.4922105335947733</v>
      </c>
      <c r="S659" s="1">
        <v>-0.62656270357349664</v>
      </c>
      <c r="T659" s="1">
        <v>-2.3838482019856944</v>
      </c>
      <c r="U659" s="1">
        <v>-6.037496180084756</v>
      </c>
      <c r="V659" s="1">
        <v>-3.6785719010910545</v>
      </c>
      <c r="W659" s="1" t="s">
        <v>2759</v>
      </c>
      <c r="X659" s="1">
        <v>117.74959564208984</v>
      </c>
      <c r="Y659" s="1">
        <v>4.7347201246108597</v>
      </c>
      <c r="Z659" s="12">
        <v>1.689854</v>
      </c>
      <c r="AA659" s="12">
        <v>-1.1193330133696167</v>
      </c>
      <c r="AB659" s="1" t="s">
        <v>87</v>
      </c>
      <c r="AC659" s="1">
        <v>84.734999999999999</v>
      </c>
      <c r="AD659" s="1">
        <v>4.7347201246108597</v>
      </c>
      <c r="AE659" s="1">
        <v>3.5516241420355539</v>
      </c>
      <c r="AF659" s="12">
        <v>3.5516241420355539</v>
      </c>
      <c r="AG659" s="1" t="s">
        <v>84</v>
      </c>
      <c r="AH659" s="1" t="s">
        <v>100</v>
      </c>
      <c r="AI659" s="1" t="e">
        <v>#VALUE!</v>
      </c>
      <c r="AJ659" s="12" t="e">
        <v>#VALUE!</v>
      </c>
      <c r="AK659" s="1" t="s">
        <v>2730</v>
      </c>
      <c r="AL659" s="1">
        <v>122.33942806</v>
      </c>
      <c r="AM659" s="1" t="e">
        <v>#VALUE!</v>
      </c>
      <c r="AN659" s="1" t="e">
        <v>#VALUE!</v>
      </c>
      <c r="AO659" s="1">
        <v>22.173853524982889</v>
      </c>
      <c r="AP659" s="1">
        <v>122.33104260127978</v>
      </c>
      <c r="AQ659" s="1" t="s">
        <v>111</v>
      </c>
      <c r="AR659" s="3" t="s">
        <v>102</v>
      </c>
      <c r="AS659" s="3">
        <v>120.64258564612089</v>
      </c>
      <c r="AT659" s="1">
        <v>120.20023697063591</v>
      </c>
      <c r="AU659" s="1" t="s">
        <v>103</v>
      </c>
      <c r="AV659" s="1">
        <v>-58.475088605787562</v>
      </c>
      <c r="AW659" s="1" t="s">
        <v>2731</v>
      </c>
      <c r="AX659" s="1">
        <v>2.6488850000000001E-2</v>
      </c>
      <c r="AY659" s="1">
        <v>8.681006</v>
      </c>
      <c r="AZ659" s="1">
        <v>153.38</v>
      </c>
      <c r="BA659" s="1">
        <v>132.07</v>
      </c>
      <c r="BB659" s="1">
        <v>145.1</v>
      </c>
      <c r="BC659" s="13">
        <v>0.6114500234631628</v>
      </c>
      <c r="BD659" s="1">
        <v>35.435832013018036</v>
      </c>
      <c r="BE659" s="1">
        <v>41.761316997777953</v>
      </c>
      <c r="BF659" s="1">
        <v>32.406671353418112</v>
      </c>
      <c r="BG659" s="1">
        <v>0.67618648800168246</v>
      </c>
      <c r="BH659" s="1">
        <v>7.8220396988364138</v>
      </c>
      <c r="BI659" s="1">
        <v>-18.997008509999986</v>
      </c>
      <c r="BJ659" s="1">
        <v>-1.674515619999994</v>
      </c>
      <c r="BK659" s="1">
        <v>-15.261943060000007</v>
      </c>
      <c r="BL659" s="1">
        <v>-3.6052156399999973</v>
      </c>
      <c r="BM659" s="1">
        <v>-2.3632511264184077</v>
      </c>
      <c r="BN659" s="1">
        <v>122.33942806</v>
      </c>
      <c r="BO659" s="1">
        <v>143.89159111000001</v>
      </c>
      <c r="BP659" s="1">
        <v>100</v>
      </c>
      <c r="BQ659" s="1">
        <v>1225.1344698159273</v>
      </c>
      <c r="BR659" s="1" t="s">
        <v>111</v>
      </c>
      <c r="BS659" s="1">
        <v>22.173853524982889</v>
      </c>
      <c r="BT659" s="1">
        <v>120.80884862000001</v>
      </c>
      <c r="BU659" s="1">
        <v>179.97215736000001</v>
      </c>
      <c r="BV659" s="1">
        <v>97.412958347670681</v>
      </c>
      <c r="BW659" s="1">
        <v>150.65368720926114</v>
      </c>
    </row>
    <row r="660" spans="1:75" x14ac:dyDescent="0.2">
      <c r="A660" s="8" t="s">
        <v>2760</v>
      </c>
      <c r="B660" s="4"/>
      <c r="C660" s="8" t="s">
        <v>1097</v>
      </c>
      <c r="D660" s="8"/>
      <c r="E660" s="9" t="s">
        <v>81</v>
      </c>
      <c r="F660" s="1" t="s">
        <v>2761</v>
      </c>
      <c r="G660" s="3" t="s">
        <v>2762</v>
      </c>
      <c r="H660" s="3" t="s">
        <v>84</v>
      </c>
      <c r="I660" s="1">
        <v>12.5</v>
      </c>
      <c r="J660" s="1" t="s">
        <v>85</v>
      </c>
      <c r="K660" s="1" t="s">
        <v>85</v>
      </c>
      <c r="L660" s="1" t="s">
        <v>85</v>
      </c>
      <c r="M660" s="1" t="s">
        <v>85</v>
      </c>
      <c r="N660" s="10">
        <v>600000000</v>
      </c>
      <c r="O660" s="11">
        <v>43132</v>
      </c>
      <c r="P660" s="11" t="e">
        <v>#VALUE!</v>
      </c>
      <c r="Q660" s="1">
        <v>-2.0018108748115049</v>
      </c>
      <c r="R660" s="1">
        <v>-2.7613746196848088</v>
      </c>
      <c r="S660" s="1">
        <v>-0.7857044413332015</v>
      </c>
      <c r="T660" s="1" t="e">
        <v>#VALUE!</v>
      </c>
      <c r="U660" s="1" t="e">
        <v>#VALUE!</v>
      </c>
      <c r="V660" s="1" t="e">
        <v>#VALUE!</v>
      </c>
      <c r="W660" s="1" t="s">
        <v>2763</v>
      </c>
      <c r="X660" s="1">
        <v>74.308387756347656</v>
      </c>
      <c r="Y660" s="1">
        <v>5.7876532358427486</v>
      </c>
      <c r="Z660" s="12">
        <v>1.6149910000000001</v>
      </c>
      <c r="AA660" s="12">
        <v>-2.1710187013790572</v>
      </c>
      <c r="AB660" s="1" t="s">
        <v>87</v>
      </c>
      <c r="AC660" s="1">
        <v>73.399000000000001</v>
      </c>
      <c r="AD660" s="1">
        <v>5.1760559341993835</v>
      </c>
      <c r="AE660" s="1" t="s">
        <v>84</v>
      </c>
      <c r="AF660" s="12" t="s">
        <v>84</v>
      </c>
      <c r="AG660" s="1" t="s">
        <v>84</v>
      </c>
      <c r="AH660" s="1" t="s">
        <v>84</v>
      </c>
      <c r="AI660" s="1" t="e">
        <v>#VALUE!</v>
      </c>
      <c r="AJ660" s="12" t="e">
        <v>#VALUE!</v>
      </c>
      <c r="AK660" s="1" t="s">
        <v>2730</v>
      </c>
      <c r="AL660" s="1">
        <v>162.54151916503906</v>
      </c>
      <c r="AM660" s="1">
        <v>112.241287</v>
      </c>
      <c r="AN660" s="1">
        <v>3.6573316888605092</v>
      </c>
      <c r="AO660" s="1">
        <v>22.683093771389458</v>
      </c>
      <c r="AP660" s="1">
        <v>108.33759382575437</v>
      </c>
      <c r="AQ660" s="1" t="s">
        <v>111</v>
      </c>
      <c r="AR660" s="3" t="s">
        <v>90</v>
      </c>
      <c r="AS660" s="3">
        <v>92.813073251950939</v>
      </c>
      <c r="AT660" s="1">
        <v>224.99225460278149</v>
      </c>
      <c r="AU660" s="1" t="s">
        <v>103</v>
      </c>
      <c r="AV660" s="1">
        <v>46.594106859378655</v>
      </c>
      <c r="AW660" s="1" t="s">
        <v>2731</v>
      </c>
      <c r="AX660" s="1">
        <v>2.6488850000000001E-2</v>
      </c>
      <c r="AY660" s="1">
        <v>8.681006</v>
      </c>
      <c r="AZ660" s="1">
        <v>153.38</v>
      </c>
      <c r="BA660" s="1">
        <v>132.07</v>
      </c>
      <c r="BB660" s="1">
        <v>145.1</v>
      </c>
      <c r="BC660" s="13">
        <v>0.6114500234631628</v>
      </c>
      <c r="BD660" s="1">
        <v>35.435832013018036</v>
      </c>
      <c r="BE660" s="1">
        <v>41.761316997777953</v>
      </c>
      <c r="BF660" s="1">
        <v>32.406671353418112</v>
      </c>
      <c r="BG660" s="1">
        <v>0.67618648800168246</v>
      </c>
      <c r="BH660" s="1">
        <v>7.3045859000684459</v>
      </c>
      <c r="BI660" s="1">
        <v>11.255525145984535</v>
      </c>
      <c r="BJ660" s="1">
        <v>-0.60692803515766514</v>
      </c>
      <c r="BK660" s="1">
        <v>-12.781670846750345</v>
      </c>
      <c r="BL660" s="1">
        <v>7.0238037371433819</v>
      </c>
      <c r="BM660" s="1">
        <v>-8.5261262420556483E-2</v>
      </c>
      <c r="BN660" s="1">
        <v>135.47210000000001</v>
      </c>
      <c r="BO660" s="1">
        <v>195.65190000000001</v>
      </c>
      <c r="BP660" s="1">
        <v>55.019094172730632</v>
      </c>
      <c r="BQ660" s="1">
        <v>1018.1637715406566</v>
      </c>
      <c r="BR660" s="1" t="s">
        <v>111</v>
      </c>
      <c r="BS660" s="1">
        <v>22.683093771389458</v>
      </c>
      <c r="BT660" s="1">
        <v>60.787875263964878</v>
      </c>
      <c r="BU660" s="1">
        <v>143.4864160171785</v>
      </c>
      <c r="BV660" s="1">
        <v>-23.041643751277547</v>
      </c>
      <c r="BW660" s="1">
        <v>164.05090893041969</v>
      </c>
    </row>
    <row r="661" spans="1:75" x14ac:dyDescent="0.2">
      <c r="A661" s="8" t="s">
        <v>2764</v>
      </c>
      <c r="B661" s="4"/>
      <c r="C661" s="8" t="s">
        <v>1097</v>
      </c>
      <c r="D661" s="8"/>
      <c r="E661" s="9" t="s">
        <v>81</v>
      </c>
      <c r="F661" s="1" t="s">
        <v>2765</v>
      </c>
      <c r="G661" s="3" t="s">
        <v>2766</v>
      </c>
      <c r="H661" s="3" t="s">
        <v>84</v>
      </c>
      <c r="I661" s="1">
        <v>20</v>
      </c>
      <c r="J661" s="1" t="s">
        <v>85</v>
      </c>
      <c r="K661" s="1" t="s">
        <v>85</v>
      </c>
      <c r="L661" s="1" t="s">
        <v>85</v>
      </c>
      <c r="M661" s="1" t="s">
        <v>85</v>
      </c>
      <c r="N661" s="10">
        <v>800000000</v>
      </c>
      <c r="O661" s="11">
        <v>44775</v>
      </c>
      <c r="P661" s="11" t="e">
        <v>#VALUE!</v>
      </c>
      <c r="Q661" s="1">
        <v>-0.69423398404290237</v>
      </c>
      <c r="R661" s="1">
        <v>-0.11888655036571549</v>
      </c>
      <c r="S661" s="1">
        <v>2.0913617195343459</v>
      </c>
      <c r="T661" s="1" t="e">
        <v>#VALUE!</v>
      </c>
      <c r="U661" s="1" t="e">
        <v>#VALUE!</v>
      </c>
      <c r="V661" s="1" t="e">
        <v>#VALUE!</v>
      </c>
      <c r="W661" s="1" t="s">
        <v>2767</v>
      </c>
      <c r="X661" s="1">
        <v>74.340690612792969</v>
      </c>
      <c r="Y661" s="1">
        <v>5.0495551548490871</v>
      </c>
      <c r="Z661" s="12">
        <v>0.97547300000000003</v>
      </c>
      <c r="AA661" s="12">
        <v>-1.8494092158211295</v>
      </c>
      <c r="AB661" s="1" t="s">
        <v>87</v>
      </c>
      <c r="AC661" s="1">
        <v>92.906999999999996</v>
      </c>
      <c r="AD661" s="1">
        <v>4.9078460543345548</v>
      </c>
      <c r="AE661" s="1" t="s">
        <v>84</v>
      </c>
      <c r="AF661" s="12" t="s">
        <v>84</v>
      </c>
      <c r="AG661" s="1" t="s">
        <v>84</v>
      </c>
      <c r="AH661" s="1" t="s">
        <v>84</v>
      </c>
      <c r="AI661" s="1" t="e">
        <v>#VALUE!</v>
      </c>
      <c r="AJ661" s="12" t="e">
        <v>#VALUE!</v>
      </c>
      <c r="AK661" s="1" t="s">
        <v>2730</v>
      </c>
      <c r="AL661" s="1">
        <v>125.19865417480469</v>
      </c>
      <c r="AM661" s="1">
        <v>112.80895200000001</v>
      </c>
      <c r="AN661" s="1">
        <v>8.4843869348980974</v>
      </c>
      <c r="AO661" s="1">
        <v>7.1868583162217661</v>
      </c>
      <c r="AP661" s="1">
        <v>105.2411474406609</v>
      </c>
      <c r="AQ661" s="1" t="s">
        <v>111</v>
      </c>
      <c r="AR661" s="3" t="s">
        <v>90</v>
      </c>
      <c r="AS661" s="3">
        <v>82.754925672327317</v>
      </c>
      <c r="AT661" s="1">
        <v>195.29351641984758</v>
      </c>
      <c r="AU661" s="1">
        <v>102.82291109948733</v>
      </c>
      <c r="AV661" s="1">
        <v>83.014843709372599</v>
      </c>
      <c r="AW661" s="1" t="s">
        <v>2731</v>
      </c>
      <c r="AX661" s="1">
        <v>2.6488850000000001E-2</v>
      </c>
      <c r="AY661" s="1">
        <v>8.681006</v>
      </c>
      <c r="AZ661" s="1">
        <v>153.38</v>
      </c>
      <c r="BA661" s="1">
        <v>132.07</v>
      </c>
      <c r="BB661" s="1">
        <v>145.1</v>
      </c>
      <c r="BC661" s="13">
        <v>0.6114500234631628</v>
      </c>
      <c r="BD661" s="1">
        <v>35.435832013018036</v>
      </c>
      <c r="BE661" s="1">
        <v>41.761316997777953</v>
      </c>
      <c r="BF661" s="1">
        <v>32.406671353418112</v>
      </c>
      <c r="BG661" s="1">
        <v>0.67618648800168246</v>
      </c>
      <c r="BH661" s="1">
        <v>2.8117727583846679</v>
      </c>
      <c r="BI661" s="1">
        <v>10.226921445770728</v>
      </c>
      <c r="BJ661" s="1">
        <v>-2.8475210179277752</v>
      </c>
      <c r="BK661" s="1">
        <v>-5.8953787631580212</v>
      </c>
      <c r="BL661" s="1">
        <v>19.738762102697024</v>
      </c>
      <c r="BM661" s="1">
        <v>0.22165516100510574</v>
      </c>
      <c r="BN661" s="1">
        <v>93.869159999999994</v>
      </c>
      <c r="BO661" s="1">
        <v>159.07929999999999</v>
      </c>
      <c r="BP661" s="1">
        <v>51.956100424251972</v>
      </c>
      <c r="BQ661" s="1">
        <v>571.50874986731992</v>
      </c>
      <c r="BR661" s="1" t="s">
        <v>111</v>
      </c>
      <c r="BS661" s="1">
        <v>7.1868583162217661</v>
      </c>
      <c r="BT661" s="1" t="s">
        <v>103</v>
      </c>
      <c r="BU661" s="1" t="s">
        <v>103</v>
      </c>
      <c r="BV661" s="1" t="e">
        <v>#VALUE!</v>
      </c>
      <c r="BW661" s="1">
        <v>124.32769224893475</v>
      </c>
    </row>
    <row r="662" spans="1:75" x14ac:dyDescent="0.2">
      <c r="A662" s="8" t="s">
        <v>2768</v>
      </c>
      <c r="B662" s="4" t="s">
        <v>105</v>
      </c>
      <c r="C662" s="8" t="s">
        <v>1097</v>
      </c>
      <c r="D662" s="8" t="s">
        <v>189</v>
      </c>
      <c r="E662" s="9"/>
      <c r="F662" s="1" t="s">
        <v>2769</v>
      </c>
      <c r="G662" s="3" t="s">
        <v>2770</v>
      </c>
      <c r="H662" s="3" t="s">
        <v>108</v>
      </c>
      <c r="I662" s="1">
        <v>43</v>
      </c>
      <c r="J662" s="1" t="s">
        <v>85</v>
      </c>
      <c r="K662" s="1" t="s">
        <v>85</v>
      </c>
      <c r="L662" s="1" t="s">
        <v>85</v>
      </c>
      <c r="M662" s="1" t="s">
        <v>85</v>
      </c>
      <c r="N662" s="10">
        <v>400000000</v>
      </c>
      <c r="O662" s="11">
        <v>42261</v>
      </c>
      <c r="P662" s="11">
        <v>44406</v>
      </c>
      <c r="Q662" s="1">
        <v>0.27992844879651813</v>
      </c>
      <c r="R662" s="1">
        <v>-1.5144808986961467</v>
      </c>
      <c r="S662" s="1">
        <v>-0.43682444891998129</v>
      </c>
      <c r="T662" s="1">
        <v>-2.3838482019856944</v>
      </c>
      <c r="U662" s="1">
        <v>-6.037496180084756</v>
      </c>
      <c r="V662" s="1">
        <v>-3.6785719010910545</v>
      </c>
      <c r="W662" s="1" t="s">
        <v>2771</v>
      </c>
      <c r="X662" s="1">
        <v>118.98838806152344</v>
      </c>
      <c r="Y662" s="1">
        <v>4.7311955198642277</v>
      </c>
      <c r="Z662" s="12">
        <v>1.6854720000000001</v>
      </c>
      <c r="AA662" s="12">
        <v>-1.224797463016758</v>
      </c>
      <c r="AB662" s="1" t="s">
        <v>87</v>
      </c>
      <c r="AC662" s="1">
        <v>90.025000000000006</v>
      </c>
      <c r="AD662" s="1">
        <v>4.7311955198642277</v>
      </c>
      <c r="AE662" s="1">
        <v>3.5516241420355539</v>
      </c>
      <c r="AF662" s="12">
        <v>3.5516241420355539</v>
      </c>
      <c r="AG662" s="1" t="s">
        <v>84</v>
      </c>
      <c r="AH662" s="1" t="s">
        <v>100</v>
      </c>
      <c r="AI662" s="1" t="e">
        <v>#VALUE!</v>
      </c>
      <c r="AJ662" s="12" t="e">
        <v>#VALUE!</v>
      </c>
      <c r="AK662" s="1" t="s">
        <v>2730</v>
      </c>
      <c r="AL662" s="1">
        <v>125.51234538</v>
      </c>
      <c r="AM662" s="1" t="e">
        <v>#VALUE!</v>
      </c>
      <c r="AN662" s="1" t="e">
        <v>#VALUE!</v>
      </c>
      <c r="AO662" s="1">
        <v>20.317590691307323</v>
      </c>
      <c r="AP662" s="1">
        <v>125.09508511768799</v>
      </c>
      <c r="AQ662" s="1" t="s">
        <v>111</v>
      </c>
      <c r="AR662" s="3" t="s">
        <v>102</v>
      </c>
      <c r="AS662" s="3">
        <v>124.50512214390019</v>
      </c>
      <c r="AT662" s="1">
        <v>121.518009184852</v>
      </c>
      <c r="AU662" s="1" t="s">
        <v>103</v>
      </c>
      <c r="AV662" s="1">
        <v>-58.670060914734719</v>
      </c>
      <c r="AW662" s="1" t="s">
        <v>2731</v>
      </c>
      <c r="AX662" s="1">
        <v>2.6488850000000001E-2</v>
      </c>
      <c r="AY662" s="1">
        <v>8.681006</v>
      </c>
      <c r="AZ662" s="1">
        <v>153.38</v>
      </c>
      <c r="BA662" s="1">
        <v>132.07</v>
      </c>
      <c r="BB662" s="1">
        <v>145.1</v>
      </c>
      <c r="BC662" s="13">
        <v>0.6114500234631628</v>
      </c>
      <c r="BD662" s="1">
        <v>35.435832013018036</v>
      </c>
      <c r="BE662" s="1">
        <v>41.761316997777953</v>
      </c>
      <c r="BF662" s="1">
        <v>32.406671353418112</v>
      </c>
      <c r="BG662" s="1">
        <v>0.67618648800168246</v>
      </c>
      <c r="BH662" s="1">
        <v>9.681040383299111</v>
      </c>
      <c r="BI662" s="1">
        <v>-13.872591800000009</v>
      </c>
      <c r="BJ662" s="1">
        <v>-0.87806591000000367</v>
      </c>
      <c r="BK662" s="1">
        <v>-12.528869100000009</v>
      </c>
      <c r="BL662" s="1">
        <v>-0.34405420999999592</v>
      </c>
      <c r="BM662" s="1">
        <v>-2.0533414487694936</v>
      </c>
      <c r="BN662" s="1">
        <v>123.98726139</v>
      </c>
      <c r="BO662" s="1">
        <v>146.80894194000001</v>
      </c>
      <c r="BP662" s="1">
        <v>93.317389634568343</v>
      </c>
      <c r="BQ662" s="1">
        <v>1211.748149830072</v>
      </c>
      <c r="BR662" s="1" t="s">
        <v>111</v>
      </c>
      <c r="BS662" s="1">
        <v>20.317590691307323</v>
      </c>
      <c r="BT662" s="1">
        <v>121.04798589000001</v>
      </c>
      <c r="BU662" s="1">
        <v>179.83064465000001</v>
      </c>
      <c r="BV662" s="1">
        <v>92.405312069623719</v>
      </c>
      <c r="BW662" s="1">
        <v>149.03425264371316</v>
      </c>
    </row>
    <row r="663" spans="1:75" x14ac:dyDescent="0.2">
      <c r="A663" s="8" t="s">
        <v>2772</v>
      </c>
      <c r="B663" s="4"/>
      <c r="C663" s="8" t="s">
        <v>1097</v>
      </c>
      <c r="D663" s="8" t="s">
        <v>189</v>
      </c>
      <c r="E663" s="9" t="s">
        <v>81</v>
      </c>
      <c r="F663" s="1" t="s">
        <v>2773</v>
      </c>
      <c r="G663" s="3" t="s">
        <v>2774</v>
      </c>
      <c r="H663" s="3" t="s">
        <v>84</v>
      </c>
      <c r="I663" s="1">
        <v>15</v>
      </c>
      <c r="J663" s="1" t="s">
        <v>85</v>
      </c>
      <c r="K663" s="1" t="s">
        <v>85</v>
      </c>
      <c r="L663" s="1" t="s">
        <v>85</v>
      </c>
      <c r="M663" s="1" t="s">
        <v>85</v>
      </c>
      <c r="N663" s="10">
        <v>750000000</v>
      </c>
      <c r="O663" s="11">
        <v>45551</v>
      </c>
      <c r="P663" s="11" t="e">
        <v>#VALUE!</v>
      </c>
      <c r="Q663" s="1">
        <v>-0.71356886364484229</v>
      </c>
      <c r="R663" s="1">
        <v>-0.68909591521317815</v>
      </c>
      <c r="S663" s="1">
        <v>1.6523585885703351</v>
      </c>
      <c r="T663" s="1" t="e">
        <v>#VALUE!</v>
      </c>
      <c r="U663" s="1" t="e">
        <v>#VALUE!</v>
      </c>
      <c r="V663" s="1" t="e">
        <v>#VALUE!</v>
      </c>
      <c r="W663" s="1" t="s">
        <v>2775</v>
      </c>
      <c r="X663" s="1">
        <v>72.064254760742188</v>
      </c>
      <c r="Y663" s="1">
        <v>5.1863818622971012</v>
      </c>
      <c r="Z663" s="12">
        <v>1.2499910000000001</v>
      </c>
      <c r="AA663" s="12">
        <v>-2.5098850842199649</v>
      </c>
      <c r="AB663" s="1" t="s">
        <v>87</v>
      </c>
      <c r="AC663" s="1">
        <v>94.194000000000003</v>
      </c>
      <c r="AD663" s="1">
        <v>4.8947585364097117</v>
      </c>
      <c r="AE663" s="1">
        <v>3.2925726100307826</v>
      </c>
      <c r="AF663" s="12">
        <v>3.2925726100307826</v>
      </c>
      <c r="AG663" s="1" t="s">
        <v>84</v>
      </c>
      <c r="AH663" s="1">
        <v>3.4695277367424411</v>
      </c>
      <c r="AI663" s="1" t="e">
        <v>#VALUE!</v>
      </c>
      <c r="AJ663" s="12" t="e">
        <v>#VALUE!</v>
      </c>
      <c r="AK663" s="1" t="s">
        <v>2730</v>
      </c>
      <c r="AL663" s="1">
        <v>128.10476684570313</v>
      </c>
      <c r="AM663" s="1">
        <v>161.12899199999998</v>
      </c>
      <c r="AN663" s="1">
        <v>4.7670994242382108</v>
      </c>
      <c r="AO663" s="1">
        <v>9.3059548254620115</v>
      </c>
      <c r="AP663" s="1">
        <v>156.09980940643749</v>
      </c>
      <c r="AQ663" s="1" t="s">
        <v>111</v>
      </c>
      <c r="AR663" s="3" t="s">
        <v>90</v>
      </c>
      <c r="AS663" s="3">
        <v>89.380530694207266</v>
      </c>
      <c r="AT663" s="1">
        <v>194.19403134346459</v>
      </c>
      <c r="AU663" s="1">
        <v>89.126605208325856</v>
      </c>
      <c r="AV663" s="1">
        <v>63.742621355311435</v>
      </c>
      <c r="AW663" s="1" t="s">
        <v>2731</v>
      </c>
      <c r="AX663" s="1">
        <v>2.6488850000000001E-2</v>
      </c>
      <c r="AY663" s="1">
        <v>8.681006</v>
      </c>
      <c r="AZ663" s="1">
        <v>153.38</v>
      </c>
      <c r="BA663" s="1">
        <v>132.07</v>
      </c>
      <c r="BB663" s="1">
        <v>145.1</v>
      </c>
      <c r="BC663" s="13">
        <v>0.6114500234631628</v>
      </c>
      <c r="BD663" s="1">
        <v>35.435832013018036</v>
      </c>
      <c r="BE663" s="1">
        <v>41.761316997777953</v>
      </c>
      <c r="BF663" s="1">
        <v>32.406671353418112</v>
      </c>
      <c r="BG663" s="1">
        <v>0.67618648800168246</v>
      </c>
      <c r="BH663" s="1">
        <v>0.68993839835728954</v>
      </c>
      <c r="BI663" s="1" t="s">
        <v>103</v>
      </c>
      <c r="BJ663" s="1">
        <v>-6.2230727859652006</v>
      </c>
      <c r="BK663" s="1">
        <v>-7.7820778624930682</v>
      </c>
      <c r="BL663" s="1">
        <v>16.022055024283603</v>
      </c>
      <c r="BM663" s="1" t="s">
        <v>103</v>
      </c>
      <c r="BN663" s="1">
        <v>98.892269999999996</v>
      </c>
      <c r="BO663" s="1">
        <v>157.09620000000001</v>
      </c>
      <c r="BP663" s="1">
        <v>49.810095562785669</v>
      </c>
      <c r="BQ663" s="1">
        <v>705.74740835716909</v>
      </c>
      <c r="BR663" s="1" t="s">
        <v>111</v>
      </c>
      <c r="BS663" s="1">
        <v>9.3059548254620115</v>
      </c>
      <c r="BT663" s="1" t="s">
        <v>103</v>
      </c>
      <c r="BU663" s="1" t="s">
        <v>103</v>
      </c>
      <c r="BV663" s="1" t="e">
        <v>#VALUE!</v>
      </c>
      <c r="BW663" s="1">
        <v>128.5475271355669</v>
      </c>
    </row>
    <row r="664" spans="1:75" x14ac:dyDescent="0.2">
      <c r="A664" s="8" t="s">
        <v>2776</v>
      </c>
      <c r="B664" s="4" t="s">
        <v>2776</v>
      </c>
      <c r="C664" s="8" t="s">
        <v>1097</v>
      </c>
      <c r="D664" s="8" t="s">
        <v>189</v>
      </c>
      <c r="E664" s="9"/>
      <c r="F664" s="1" t="s">
        <v>2777</v>
      </c>
      <c r="G664" s="3" t="s">
        <v>2778</v>
      </c>
      <c r="H664" s="3" t="s">
        <v>2778</v>
      </c>
      <c r="I664" s="1">
        <v>31</v>
      </c>
      <c r="J664" s="1" t="s">
        <v>85</v>
      </c>
      <c r="K664" s="1" t="s">
        <v>85</v>
      </c>
      <c r="L664" s="1" t="s">
        <v>85</v>
      </c>
      <c r="M664" s="1" t="s">
        <v>85</v>
      </c>
      <c r="N664" s="10">
        <v>550000000</v>
      </c>
      <c r="O664" s="11">
        <v>45054</v>
      </c>
      <c r="P664" s="11">
        <v>45054</v>
      </c>
      <c r="Q664" s="1">
        <v>0.1728453044485434</v>
      </c>
      <c r="R664" s="1">
        <v>0.13989033554537844</v>
      </c>
      <c r="S664" s="1">
        <v>2.2265796072639787</v>
      </c>
      <c r="T664" s="1">
        <v>0.1728453044485434</v>
      </c>
      <c r="U664" s="1">
        <v>0.13989033554537844</v>
      </c>
      <c r="V664" s="1">
        <v>2.2265796072639787</v>
      </c>
      <c r="W664" s="1" t="s">
        <v>2779</v>
      </c>
      <c r="X664" s="1">
        <v>58.657489776611328</v>
      </c>
      <c r="Y664" s="1">
        <v>3.5080975099999998</v>
      </c>
      <c r="Z664" s="12">
        <v>0.82178499999999999</v>
      </c>
      <c r="AA664" s="12">
        <v>-0.24047058502620899</v>
      </c>
      <c r="AB664" s="1" t="s">
        <v>87</v>
      </c>
      <c r="AC664" s="1">
        <v>102.88800000000001</v>
      </c>
      <c r="AD664" s="1">
        <v>4.5243078102838021</v>
      </c>
      <c r="AE664" s="1">
        <v>4.5243078102838021</v>
      </c>
      <c r="AF664" s="12">
        <v>4.5243078102838021</v>
      </c>
      <c r="AG664" s="1" t="s">
        <v>84</v>
      </c>
      <c r="AH664" s="1">
        <v>5.4964323848949261</v>
      </c>
      <c r="AI664" s="1" t="e">
        <v>#VALUE!</v>
      </c>
      <c r="AJ664" s="12" t="e">
        <v>#VALUE!</v>
      </c>
      <c r="AK664" s="1" t="s">
        <v>2730</v>
      </c>
      <c r="AL664" s="1">
        <v>64.561629740000001</v>
      </c>
      <c r="AM664" s="1">
        <v>135.533592</v>
      </c>
      <c r="AN664" s="1">
        <v>14.716405889897743</v>
      </c>
      <c r="AO664" s="1">
        <v>4.7802874743326491</v>
      </c>
      <c r="AP664" s="1">
        <v>116.19851944627749</v>
      </c>
      <c r="AQ664" s="1" t="s">
        <v>111</v>
      </c>
      <c r="AR664" s="3" t="s">
        <v>102</v>
      </c>
      <c r="AS664" s="3">
        <v>63.636081157766441</v>
      </c>
      <c r="AT664" s="1">
        <v>64.058383303097614</v>
      </c>
      <c r="AU664" s="1">
        <v>-14.553494640068676</v>
      </c>
      <c r="AV664" s="1">
        <v>-30.450008874272161</v>
      </c>
      <c r="AW664" s="1" t="s">
        <v>2731</v>
      </c>
      <c r="AX664" s="1">
        <v>2.6488850000000001E-2</v>
      </c>
      <c r="AY664" s="1">
        <v>8.681006</v>
      </c>
      <c r="AZ664" s="1">
        <v>153.38</v>
      </c>
      <c r="BA664" s="1">
        <v>132.07</v>
      </c>
      <c r="BB664" s="1">
        <v>145.1</v>
      </c>
      <c r="BC664" s="13">
        <v>0.6114500234631628</v>
      </c>
      <c r="BD664" s="1">
        <v>35.435832013018036</v>
      </c>
      <c r="BE664" s="1">
        <v>41.761316997777953</v>
      </c>
      <c r="BF664" s="1">
        <v>32.406671353418112</v>
      </c>
      <c r="BG664" s="1">
        <v>0.67618648800168246</v>
      </c>
      <c r="BH664" s="1">
        <v>2.0506502395619437</v>
      </c>
      <c r="BI664" s="1">
        <v>-24.588097649999995</v>
      </c>
      <c r="BJ664" s="1">
        <v>-1.4233342799999917</v>
      </c>
      <c r="BK664" s="1">
        <v>-15.829025990000005</v>
      </c>
      <c r="BL664" s="1">
        <v>-6.1040602399999955</v>
      </c>
      <c r="BM664" s="1">
        <v>-1.8968043623343669</v>
      </c>
      <c r="BN664" s="1">
        <v>64.536644710000004</v>
      </c>
      <c r="BO664" s="1">
        <v>91.462009589999994</v>
      </c>
      <c r="BP664" s="1">
        <v>99.907206345721406</v>
      </c>
      <c r="BQ664" s="1">
        <v>444.03085940757592</v>
      </c>
      <c r="BR664" s="1" t="s">
        <v>111</v>
      </c>
      <c r="BS664" s="1">
        <v>4.947296372347707</v>
      </c>
      <c r="BT664" s="1" t="s">
        <v>103</v>
      </c>
      <c r="BU664" s="1" t="s">
        <v>103</v>
      </c>
      <c r="BV664" s="1" t="e">
        <v>#VALUE!</v>
      </c>
      <c r="BW664" s="1">
        <v>91.074585979693907</v>
      </c>
    </row>
    <row r="665" spans="1:75" x14ac:dyDescent="0.2">
      <c r="A665" s="8" t="s">
        <v>2780</v>
      </c>
      <c r="B665" s="4" t="s">
        <v>1862</v>
      </c>
      <c r="C665" s="8" t="s">
        <v>1097</v>
      </c>
      <c r="D665" s="8" t="s">
        <v>189</v>
      </c>
      <c r="E665" s="9"/>
      <c r="F665" s="1" t="s">
        <v>2781</v>
      </c>
      <c r="G665" s="3" t="s">
        <v>2782</v>
      </c>
      <c r="H665" s="3" t="s">
        <v>1865</v>
      </c>
      <c r="I665" s="1">
        <v>35.5</v>
      </c>
      <c r="J665" s="1" t="s">
        <v>85</v>
      </c>
      <c r="K665" s="1" t="s">
        <v>85</v>
      </c>
      <c r="L665" s="1" t="s">
        <v>85</v>
      </c>
      <c r="M665" s="1" t="s">
        <v>85</v>
      </c>
      <c r="N665" s="10">
        <v>400000000</v>
      </c>
      <c r="O665" s="11">
        <v>45054</v>
      </c>
      <c r="P665" s="11">
        <v>44777</v>
      </c>
      <c r="Q665" s="1">
        <v>-8.1372452626138347E-2</v>
      </c>
      <c r="R665" s="1">
        <v>-0.28509425674853039</v>
      </c>
      <c r="S665" s="1">
        <v>2.0018081569056045</v>
      </c>
      <c r="T665" s="1">
        <v>-1.0147609343794772</v>
      </c>
      <c r="U665" s="1">
        <v>-1.3075421078473703</v>
      </c>
      <c r="V665" s="1">
        <v>1.4200338012327451</v>
      </c>
      <c r="W665" s="1" t="s">
        <v>2783</v>
      </c>
      <c r="X665" s="1">
        <v>73.641845703125</v>
      </c>
      <c r="Y665" s="1">
        <v>3.9327734599999999</v>
      </c>
      <c r="Z665" s="12">
        <v>0.90125100000000002</v>
      </c>
      <c r="AA665" s="12">
        <v>-0.32722277218655282</v>
      </c>
      <c r="AB665" s="1" t="s">
        <v>87</v>
      </c>
      <c r="AC665" s="1">
        <v>103.15600000000001</v>
      </c>
      <c r="AD665" s="1">
        <v>4.6952106777596239</v>
      </c>
      <c r="AE665" s="1">
        <v>3.2891151323179275</v>
      </c>
      <c r="AF665" s="12">
        <v>3.2891151323179275</v>
      </c>
      <c r="AG665" s="1" t="s">
        <v>84</v>
      </c>
      <c r="AH665" s="1">
        <v>3.7880595775697574</v>
      </c>
      <c r="AI665" s="1" t="e">
        <v>#VALUE!</v>
      </c>
      <c r="AJ665" s="12" t="e">
        <v>#VALUE!</v>
      </c>
      <c r="AK665" s="1" t="s">
        <v>2730</v>
      </c>
      <c r="AL665" s="1">
        <v>80.483960589999995</v>
      </c>
      <c r="AM665" s="1">
        <v>152.67635300000001</v>
      </c>
      <c r="AN665" s="1">
        <v>12.899379893484593</v>
      </c>
      <c r="AO665" s="1">
        <v>7.7043121149897331</v>
      </c>
      <c r="AP665" s="1">
        <v>135.15907182060172</v>
      </c>
      <c r="AQ665" s="1" t="s">
        <v>111</v>
      </c>
      <c r="AR665" s="3" t="s">
        <v>102</v>
      </c>
      <c r="AS665" s="3">
        <v>79.462161970400302</v>
      </c>
      <c r="AT665" s="1">
        <v>79.402381773836296</v>
      </c>
      <c r="AU665" s="1">
        <v>-15.309219882173952</v>
      </c>
      <c r="AV665" s="1">
        <v>-37.251843115980243</v>
      </c>
      <c r="AW665" s="1" t="s">
        <v>2731</v>
      </c>
      <c r="AX665" s="1">
        <v>2.6488850000000001E-2</v>
      </c>
      <c r="AY665" s="1">
        <v>8.681006</v>
      </c>
      <c r="AZ665" s="1">
        <v>153.38</v>
      </c>
      <c r="BA665" s="1">
        <v>132.07</v>
      </c>
      <c r="BB665" s="1">
        <v>145.1</v>
      </c>
      <c r="BC665" s="13">
        <v>0.6114500234631628</v>
      </c>
      <c r="BD665" s="1">
        <v>35.435832013018036</v>
      </c>
      <c r="BE665" s="1">
        <v>41.761316997777953</v>
      </c>
      <c r="BF665" s="1">
        <v>32.406671353418112</v>
      </c>
      <c r="BG665" s="1">
        <v>0.67618648800168246</v>
      </c>
      <c r="BH665" s="1">
        <v>2.0506502395619437</v>
      </c>
      <c r="BI665" s="1">
        <v>-22.861786340000009</v>
      </c>
      <c r="BJ665" s="1">
        <v>0.48285539999999116</v>
      </c>
      <c r="BK665" s="1">
        <v>-12.620794529999998</v>
      </c>
      <c r="BL665" s="1">
        <v>-4.4219648400000011</v>
      </c>
      <c r="BM665" s="1">
        <v>-1.5457411475690852</v>
      </c>
      <c r="BN665" s="1">
        <v>80.483960589999995</v>
      </c>
      <c r="BO665" s="1">
        <v>102.28241728</v>
      </c>
      <c r="BP665" s="1">
        <v>100</v>
      </c>
      <c r="BQ665" s="1">
        <v>671.35215001535187</v>
      </c>
      <c r="BR665" s="1" t="s">
        <v>111</v>
      </c>
      <c r="BS665" s="1">
        <v>7.9479808350444898</v>
      </c>
      <c r="BT665" s="1" t="s">
        <v>103</v>
      </c>
      <c r="BU665" s="1" t="s">
        <v>103</v>
      </c>
      <c r="BV665" s="1" t="e">
        <v>#VALUE!</v>
      </c>
      <c r="BW665" s="1">
        <v>112.32175513657992</v>
      </c>
    </row>
    <row r="666" spans="1:75" x14ac:dyDescent="0.2">
      <c r="A666" s="8" t="s">
        <v>2784</v>
      </c>
      <c r="B666" s="4"/>
      <c r="C666" s="8" t="s">
        <v>1097</v>
      </c>
      <c r="D666" s="8"/>
      <c r="E666" s="9" t="s">
        <v>81</v>
      </c>
      <c r="F666" s="1" t="s">
        <v>2785</v>
      </c>
      <c r="G666" s="3" t="s">
        <v>2786</v>
      </c>
      <c r="H666" s="3" t="s">
        <v>84</v>
      </c>
      <c r="I666" s="1">
        <v>25</v>
      </c>
      <c r="J666" s="1" t="s">
        <v>85</v>
      </c>
      <c r="K666" s="1" t="s">
        <v>85</v>
      </c>
      <c r="L666" s="1" t="s">
        <v>85</v>
      </c>
      <c r="M666" s="1" t="s">
        <v>85</v>
      </c>
      <c r="N666" s="10">
        <v>700000000</v>
      </c>
      <c r="O666" s="11">
        <v>44775</v>
      </c>
      <c r="P666" s="11" t="e">
        <v>#VALUE!</v>
      </c>
      <c r="Q666" s="1">
        <v>-2.6063115874991771</v>
      </c>
      <c r="R666" s="1">
        <v>-3.5366017286732165</v>
      </c>
      <c r="S666" s="1">
        <v>-0.84471082691124355</v>
      </c>
      <c r="T666" s="1" t="e">
        <v>#VALUE!</v>
      </c>
      <c r="U666" s="1" t="e">
        <v>#VALUE!</v>
      </c>
      <c r="V666" s="1" t="e">
        <v>#VALUE!</v>
      </c>
      <c r="W666" s="1" t="s">
        <v>2787</v>
      </c>
      <c r="X666" s="1">
        <v>75.841072082519531</v>
      </c>
      <c r="Y666" s="1">
        <v>5.8004704944063805</v>
      </c>
      <c r="Z666" s="12">
        <v>1.248902</v>
      </c>
      <c r="AA666" s="12">
        <v>-1.5758918987004877</v>
      </c>
      <c r="AB666" s="1" t="s">
        <v>87</v>
      </c>
      <c r="AC666" s="1">
        <v>81.164000000000001</v>
      </c>
      <c r="AD666" s="1">
        <v>5.2043396952956007</v>
      </c>
      <c r="AE666" s="1" t="s">
        <v>84</v>
      </c>
      <c r="AF666" s="12" t="s">
        <v>84</v>
      </c>
      <c r="AG666" s="1" t="s">
        <v>84</v>
      </c>
      <c r="AH666" s="1" t="s">
        <v>84</v>
      </c>
      <c r="AI666" s="1" t="e">
        <v>#VALUE!</v>
      </c>
      <c r="AJ666" s="12" t="e">
        <v>#VALUE!</v>
      </c>
      <c r="AK666" s="1" t="s">
        <v>2730</v>
      </c>
      <c r="AL666" s="1">
        <v>167.32835388183594</v>
      </c>
      <c r="AM666" s="1">
        <v>119.15657399999999</v>
      </c>
      <c r="AN666" s="1">
        <v>3.6704357912225305</v>
      </c>
      <c r="AO666" s="1">
        <v>27.186858316221766</v>
      </c>
      <c r="AP666" s="1">
        <v>115.45164747512106</v>
      </c>
      <c r="AQ666" s="1" t="s">
        <v>111</v>
      </c>
      <c r="AR666" s="3" t="s">
        <v>90</v>
      </c>
      <c r="AS666" s="3">
        <v>90.782928406413049</v>
      </c>
      <c r="AT666" s="1">
        <v>226.04914085105702</v>
      </c>
      <c r="AU666" s="1" t="s">
        <v>103</v>
      </c>
      <c r="AV666" s="1">
        <v>49.705926793590116</v>
      </c>
      <c r="AW666" s="1" t="s">
        <v>2731</v>
      </c>
      <c r="AX666" s="1">
        <v>2.6488850000000001E-2</v>
      </c>
      <c r="AY666" s="1">
        <v>8.681006</v>
      </c>
      <c r="AZ666" s="1">
        <v>153.38</v>
      </c>
      <c r="BA666" s="1">
        <v>132.07</v>
      </c>
      <c r="BB666" s="1">
        <v>145.1</v>
      </c>
      <c r="BC666" s="13">
        <v>0.6114500234631628</v>
      </c>
      <c r="BD666" s="1">
        <v>35.435832013018036</v>
      </c>
      <c r="BE666" s="1">
        <v>41.761316997777953</v>
      </c>
      <c r="BF666" s="1">
        <v>32.406671353418112</v>
      </c>
      <c r="BG666" s="1">
        <v>0.67618648800168246</v>
      </c>
      <c r="BH666" s="1">
        <v>2.8117727583846679</v>
      </c>
      <c r="BI666" s="1">
        <v>4.7714956825650745</v>
      </c>
      <c r="BJ666" s="1">
        <v>1.2856815378013238</v>
      </c>
      <c r="BK666" s="1">
        <v>-8.1328095344693168</v>
      </c>
      <c r="BL666" s="1">
        <v>4.189126757592021</v>
      </c>
      <c r="BM666" s="1">
        <v>-0.24695988245475045</v>
      </c>
      <c r="BN666" s="1">
        <v>140.88679999999999</v>
      </c>
      <c r="BO666" s="1">
        <v>194.08500000000001</v>
      </c>
      <c r="BP666" s="1">
        <v>50.296149339947718</v>
      </c>
      <c r="BQ666" s="1">
        <v>1170.8669295303764</v>
      </c>
      <c r="BR666" s="1" t="s">
        <v>111</v>
      </c>
      <c r="BS666" s="1">
        <v>27.186858316221766</v>
      </c>
      <c r="BT666" s="1" t="s">
        <v>103</v>
      </c>
      <c r="BU666" s="1" t="s">
        <v>103</v>
      </c>
      <c r="BV666" s="1" t="e">
        <v>#VALUE!</v>
      </c>
      <c r="BW666" s="1">
        <v>169.15669623443353</v>
      </c>
    </row>
    <row r="667" spans="1:75" x14ac:dyDescent="0.2">
      <c r="A667" s="8" t="s">
        <v>2788</v>
      </c>
      <c r="B667" s="4"/>
      <c r="C667" s="8" t="s">
        <v>1097</v>
      </c>
      <c r="D667" s="8"/>
      <c r="E667" s="9" t="s">
        <v>81</v>
      </c>
      <c r="F667" s="1" t="s">
        <v>2789</v>
      </c>
      <c r="G667" s="3" t="s">
        <v>2790</v>
      </c>
      <c r="H667" s="3" t="s">
        <v>84</v>
      </c>
      <c r="I667" s="1">
        <v>20</v>
      </c>
      <c r="J667" s="1" t="s">
        <v>85</v>
      </c>
      <c r="K667" s="1" t="s">
        <v>85</v>
      </c>
      <c r="L667" s="1" t="s">
        <v>85</v>
      </c>
      <c r="M667" s="1" t="s">
        <v>85</v>
      </c>
      <c r="N667" s="10">
        <v>650000000</v>
      </c>
      <c r="O667" s="11">
        <v>43404</v>
      </c>
      <c r="P667" s="11" t="e">
        <v>#VALUE!</v>
      </c>
      <c r="Q667" s="1">
        <v>-1.8183849530863494</v>
      </c>
      <c r="R667" s="1">
        <v>-2.5058765648216519</v>
      </c>
      <c r="S667" s="1">
        <v>-0.82608178303859026</v>
      </c>
      <c r="T667" s="1" t="e">
        <v>#VALUE!</v>
      </c>
      <c r="U667" s="1" t="e">
        <v>#VALUE!</v>
      </c>
      <c r="V667" s="1" t="e">
        <v>#VALUE!</v>
      </c>
      <c r="W667" s="1" t="s">
        <v>2791</v>
      </c>
      <c r="X667" s="1">
        <v>74.52008056640625</v>
      </c>
      <c r="Y667" s="1">
        <v>5.7892331886041681</v>
      </c>
      <c r="Z667" s="12">
        <v>1.3485549999999999</v>
      </c>
      <c r="AA667" s="12">
        <v>-2.1184676849733908</v>
      </c>
      <c r="AB667" s="1" t="s">
        <v>87</v>
      </c>
      <c r="AC667" s="1">
        <v>83.078000000000003</v>
      </c>
      <c r="AD667" s="1">
        <v>5.2311072418487337</v>
      </c>
      <c r="AE667" s="1" t="s">
        <v>84</v>
      </c>
      <c r="AF667" s="12" t="s">
        <v>84</v>
      </c>
      <c r="AG667" s="1" t="s">
        <v>84</v>
      </c>
      <c r="AH667" s="1" t="s">
        <v>84</v>
      </c>
      <c r="AI667" s="1" t="e">
        <v>#VALUE!</v>
      </c>
      <c r="AJ667" s="12" t="e">
        <v>#VALUE!</v>
      </c>
      <c r="AK667" s="1" t="s">
        <v>2730</v>
      </c>
      <c r="AL667" s="1">
        <v>163.61552429199219</v>
      </c>
      <c r="AM667" s="1">
        <v>117.893208</v>
      </c>
      <c r="AN667" s="1">
        <v>3.9924925821074027</v>
      </c>
      <c r="AO667" s="1">
        <v>23.646817248459961</v>
      </c>
      <c r="AP667" s="1">
        <v>114.54510242250998</v>
      </c>
      <c r="AQ667" s="1" t="s">
        <v>111</v>
      </c>
      <c r="AR667" s="3" t="s">
        <v>90</v>
      </c>
      <c r="AS667" s="3">
        <v>100.05967691010058</v>
      </c>
      <c r="AT667" s="1">
        <v>225.00374450962667</v>
      </c>
      <c r="AU667" s="1" t="s">
        <v>103</v>
      </c>
      <c r="AV667" s="1">
        <v>47.000292999229117</v>
      </c>
      <c r="AW667" s="1" t="s">
        <v>2731</v>
      </c>
      <c r="AX667" s="1">
        <v>2.6488850000000001E-2</v>
      </c>
      <c r="AY667" s="1">
        <v>8.681006</v>
      </c>
      <c r="AZ667" s="1">
        <v>153.38</v>
      </c>
      <c r="BA667" s="1">
        <v>132.07</v>
      </c>
      <c r="BB667" s="1">
        <v>145.1</v>
      </c>
      <c r="BC667" s="13">
        <v>0.6114500234631628</v>
      </c>
      <c r="BD667" s="1">
        <v>35.435832013018036</v>
      </c>
      <c r="BE667" s="1">
        <v>41.761316997777953</v>
      </c>
      <c r="BF667" s="1">
        <v>32.406671353418112</v>
      </c>
      <c r="BG667" s="1">
        <v>0.67618648800168246</v>
      </c>
      <c r="BH667" s="1">
        <v>6.5544147843942504</v>
      </c>
      <c r="BI667" s="1">
        <v>3.7881101404042994</v>
      </c>
      <c r="BJ667" s="1">
        <v>-1.5245144129738577</v>
      </c>
      <c r="BK667" s="1">
        <v>-13.447214651889439</v>
      </c>
      <c r="BL667" s="1">
        <v>7.319013621747402</v>
      </c>
      <c r="BM667" s="1">
        <v>-0.49130549483070551</v>
      </c>
      <c r="BN667" s="1">
        <v>137.0043</v>
      </c>
      <c r="BO667" s="1">
        <v>195.9282</v>
      </c>
      <c r="BP667" s="1">
        <v>54.837978660624664</v>
      </c>
      <c r="BQ667" s="1">
        <v>1125.5445535717713</v>
      </c>
      <c r="BR667" s="1" t="s">
        <v>111</v>
      </c>
      <c r="BS667" s="1">
        <v>23.646817248459961</v>
      </c>
      <c r="BT667" s="1">
        <v>66.629786747123546</v>
      </c>
      <c r="BU667" s="1">
        <v>152.40620288759919</v>
      </c>
      <c r="BV667" s="1">
        <v>-13.068069183533549</v>
      </c>
      <c r="BW667" s="1">
        <v>165.34412156988196</v>
      </c>
    </row>
    <row r="668" spans="1:75" x14ac:dyDescent="0.2">
      <c r="A668" s="8" t="s">
        <v>2792</v>
      </c>
      <c r="B668" s="4" t="s">
        <v>248</v>
      </c>
      <c r="C668" s="8" t="s">
        <v>1097</v>
      </c>
      <c r="D668" s="8" t="s">
        <v>1097</v>
      </c>
      <c r="E668" s="9"/>
      <c r="F668" s="1" t="s">
        <v>2793</v>
      </c>
      <c r="G668" s="3" t="s">
        <v>2794</v>
      </c>
      <c r="H668" s="3" t="s">
        <v>251</v>
      </c>
      <c r="I668" s="1">
        <v>19</v>
      </c>
      <c r="J668" s="1" t="s">
        <v>85</v>
      </c>
      <c r="K668" s="1" t="s">
        <v>85</v>
      </c>
      <c r="L668" s="1" t="s">
        <v>85</v>
      </c>
      <c r="M668" s="1" t="s">
        <v>85</v>
      </c>
      <c r="N668" s="10">
        <v>700000000</v>
      </c>
      <c r="O668" s="11">
        <v>45412</v>
      </c>
      <c r="P668" s="11">
        <v>45210</v>
      </c>
      <c r="Q668" s="1">
        <v>6.3072230605198953E-3</v>
      </c>
      <c r="R668" s="1">
        <v>0.19848984705512773</v>
      </c>
      <c r="S668" s="1">
        <v>2.012326167125611</v>
      </c>
      <c r="T668" s="1">
        <v>-0.45991298669626479</v>
      </c>
      <c r="U668" s="1">
        <v>-0.4035122772793498</v>
      </c>
      <c r="V668" s="1">
        <v>1.654916451458166</v>
      </c>
      <c r="W668" s="1" t="s">
        <v>1439</v>
      </c>
      <c r="X668" s="1">
        <v>51.344837188720703</v>
      </c>
      <c r="Y668" s="1">
        <v>3.3606636399999998</v>
      </c>
      <c r="Z668" s="12">
        <v>0.45724700000000001</v>
      </c>
      <c r="AA668" s="12">
        <v>-4.2478874127516164E-2</v>
      </c>
      <c r="AB668" s="1" t="s">
        <v>87</v>
      </c>
      <c r="AC668" s="1">
        <v>104.504</v>
      </c>
      <c r="AD668" s="1">
        <v>4.8947585364097117</v>
      </c>
      <c r="AE668" s="1">
        <v>3.2925726100307826</v>
      </c>
      <c r="AF668" s="12">
        <v>3.2925726100307826</v>
      </c>
      <c r="AG668" s="1" t="s">
        <v>84</v>
      </c>
      <c r="AH668" s="1">
        <v>3.4695277367424411</v>
      </c>
      <c r="AI668" s="1" t="e">
        <v>#VALUE!</v>
      </c>
      <c r="AJ668" s="12" t="e">
        <v>#VALUE!</v>
      </c>
      <c r="AK668" s="1" t="s">
        <v>2730</v>
      </c>
      <c r="AL668" s="1">
        <v>58.21515874</v>
      </c>
      <c r="AM668" s="1">
        <v>161.12899199999998</v>
      </c>
      <c r="AN668" s="1">
        <v>4.7670994242382108</v>
      </c>
      <c r="AO668" s="1">
        <v>3.8439425051334704</v>
      </c>
      <c r="AP668" s="1">
        <v>156.09980940643749</v>
      </c>
      <c r="AQ668" s="1" t="s">
        <v>111</v>
      </c>
      <c r="AR668" s="3" t="s">
        <v>102</v>
      </c>
      <c r="AS668" s="3">
        <v>56.746241071099981</v>
      </c>
      <c r="AT668" s="1">
        <v>57.711612336503393</v>
      </c>
      <c r="AU668" s="1">
        <v>-13.856197702543138</v>
      </c>
      <c r="AV668" s="1">
        <v>-29.60109856183788</v>
      </c>
      <c r="AW668" s="1" t="s">
        <v>2731</v>
      </c>
      <c r="AX668" s="1">
        <v>2.6488850000000001E-2</v>
      </c>
      <c r="AY668" s="1">
        <v>8.681006</v>
      </c>
      <c r="AZ668" s="1">
        <v>153.38</v>
      </c>
      <c r="BA668" s="1">
        <v>132.07</v>
      </c>
      <c r="BB668" s="1">
        <v>145.1</v>
      </c>
      <c r="BC668" s="13">
        <v>0.6114500234631628</v>
      </c>
      <c r="BD668" s="1">
        <v>35.435832013018036</v>
      </c>
      <c r="BE668" s="1">
        <v>41.761316997777953</v>
      </c>
      <c r="BF668" s="1">
        <v>32.406671353418112</v>
      </c>
      <c r="BG668" s="1">
        <v>0.67618648800168246</v>
      </c>
      <c r="BH668" s="1">
        <v>1.0704996577686516</v>
      </c>
      <c r="BI668" s="1">
        <v>-18.775877810000004</v>
      </c>
      <c r="BJ668" s="1">
        <v>0.45000747999999646</v>
      </c>
      <c r="BK668" s="1">
        <v>-13.541855259999998</v>
      </c>
      <c r="BL668" s="1">
        <v>-4.5731394399999985</v>
      </c>
      <c r="BM668" s="1">
        <v>-2.1499640061514547</v>
      </c>
      <c r="BN668" s="1">
        <v>58.21515874</v>
      </c>
      <c r="BO668" s="1">
        <v>79.080677410000007</v>
      </c>
      <c r="BP668" s="1">
        <v>100</v>
      </c>
      <c r="BQ668" s="1">
        <v>367.37399823302042</v>
      </c>
      <c r="BR668" s="1" t="s">
        <v>111</v>
      </c>
      <c r="BS668" s="1">
        <v>3.9260780287474333</v>
      </c>
      <c r="BT668" s="1" t="s">
        <v>103</v>
      </c>
      <c r="BU668" s="1" t="s">
        <v>103</v>
      </c>
      <c r="BV668" s="1" t="e">
        <v>#VALUE!</v>
      </c>
      <c r="BW668" s="1">
        <v>81.644687160385217</v>
      </c>
    </row>
    <row r="669" spans="1:75" x14ac:dyDescent="0.2">
      <c r="A669" s="8" t="s">
        <v>2795</v>
      </c>
      <c r="B669" s="4" t="s">
        <v>105</v>
      </c>
      <c r="C669" s="8" t="s">
        <v>1097</v>
      </c>
      <c r="D669" s="8" t="s">
        <v>189</v>
      </c>
      <c r="E669" s="9"/>
      <c r="F669" s="1" t="s">
        <v>2796</v>
      </c>
      <c r="G669" s="3" t="s">
        <v>2797</v>
      </c>
      <c r="H669" s="3" t="s">
        <v>108</v>
      </c>
      <c r="I669" s="1">
        <v>40.5</v>
      </c>
      <c r="J669" s="1" t="s">
        <v>85</v>
      </c>
      <c r="K669" s="1" t="s">
        <v>85</v>
      </c>
      <c r="L669" s="1" t="s">
        <v>85</v>
      </c>
      <c r="M669" s="1" t="s">
        <v>85</v>
      </c>
      <c r="N669" s="10">
        <v>800000000</v>
      </c>
      <c r="O669" s="11">
        <v>45054</v>
      </c>
      <c r="P669" s="11">
        <v>44406</v>
      </c>
      <c r="Q669" s="1">
        <v>0.25708920575806538</v>
      </c>
      <c r="R669" s="1">
        <v>-1.7098587600908322</v>
      </c>
      <c r="S669" s="1">
        <v>-0.75473847668706684</v>
      </c>
      <c r="T669" s="1">
        <v>-2.3838482019856944</v>
      </c>
      <c r="U669" s="1">
        <v>-6.037496180084756</v>
      </c>
      <c r="V669" s="1">
        <v>-3.6785719010910545</v>
      </c>
      <c r="W669" s="1" t="s">
        <v>2798</v>
      </c>
      <c r="X669" s="1">
        <v>113.69297790527344</v>
      </c>
      <c r="Y669" s="1">
        <v>4.7357259675589347</v>
      </c>
      <c r="Z669" s="12">
        <v>1.780961</v>
      </c>
      <c r="AA669" s="12">
        <v>-1.0879154884686826</v>
      </c>
      <c r="AB669" s="1" t="s">
        <v>87</v>
      </c>
      <c r="AC669" s="1">
        <v>99.787000000000006</v>
      </c>
      <c r="AD669" s="1">
        <v>4.9021224280141222</v>
      </c>
      <c r="AE669" s="1">
        <v>3.2925726100307826</v>
      </c>
      <c r="AF669" s="12">
        <v>3.2925726100307826</v>
      </c>
      <c r="AG669" s="1" t="s">
        <v>84</v>
      </c>
      <c r="AH669" s="1">
        <v>3.4695277367424411</v>
      </c>
      <c r="AI669" s="1" t="e">
        <v>#VALUE!</v>
      </c>
      <c r="AJ669" s="12" t="e">
        <v>#VALUE!</v>
      </c>
      <c r="AK669" s="1" t="s">
        <v>2730</v>
      </c>
      <c r="AL669" s="1">
        <v>118.27607245</v>
      </c>
      <c r="AM669" s="1">
        <v>166.29749600000002</v>
      </c>
      <c r="AN669" s="1">
        <v>6.1557116184619929</v>
      </c>
      <c r="AO669" s="1">
        <v>27.94798083504449</v>
      </c>
      <c r="AP669" s="1">
        <v>156.52241179409444</v>
      </c>
      <c r="AQ669" s="1" t="s">
        <v>111</v>
      </c>
      <c r="AR669" s="3" t="s">
        <v>102</v>
      </c>
      <c r="AS669" s="3">
        <v>115.88531265368501</v>
      </c>
      <c r="AT669" s="1">
        <v>119.51383740866972</v>
      </c>
      <c r="AU669" s="1" t="s">
        <v>103</v>
      </c>
      <c r="AV669" s="1">
        <v>-56.424835392967942</v>
      </c>
      <c r="AW669" s="1" t="s">
        <v>2731</v>
      </c>
      <c r="AX669" s="1">
        <v>2.6488850000000001E-2</v>
      </c>
      <c r="AY669" s="1">
        <v>8.681006</v>
      </c>
      <c r="AZ669" s="1">
        <v>153.38</v>
      </c>
      <c r="BA669" s="1">
        <v>132.07</v>
      </c>
      <c r="BB669" s="1">
        <v>145.1</v>
      </c>
      <c r="BC669" s="13">
        <v>0.6114500234631628</v>
      </c>
      <c r="BD669" s="1">
        <v>35.435832013018036</v>
      </c>
      <c r="BE669" s="1">
        <v>41.761316997777953</v>
      </c>
      <c r="BF669" s="1">
        <v>32.406671353418112</v>
      </c>
      <c r="BG669" s="1">
        <v>0.67618648800168246</v>
      </c>
      <c r="BH669" s="1">
        <v>2.0506502395619437</v>
      </c>
      <c r="BI669" s="1">
        <v>-23.911898380000011</v>
      </c>
      <c r="BJ669" s="1">
        <v>0.63805539999999894</v>
      </c>
      <c r="BK669" s="1">
        <v>-16.351955710000013</v>
      </c>
      <c r="BL669" s="1">
        <v>-7.3204735999999997</v>
      </c>
      <c r="BM669" s="1">
        <v>-2.5169673000959842</v>
      </c>
      <c r="BN669" s="1">
        <v>118.27607245</v>
      </c>
      <c r="BO669" s="1">
        <v>141.59287341999999</v>
      </c>
      <c r="BP669" s="1">
        <v>100</v>
      </c>
      <c r="BQ669" s="1">
        <v>1542.2883077618367</v>
      </c>
      <c r="BR669" s="1" t="s">
        <v>111</v>
      </c>
      <c r="BS669" s="1">
        <v>27.94798083504449</v>
      </c>
      <c r="BT669" s="1" t="s">
        <v>103</v>
      </c>
      <c r="BU669" s="1" t="s">
        <v>103</v>
      </c>
      <c r="BV669" s="1" t="e">
        <v>#VALUE!</v>
      </c>
      <c r="BW669" s="1">
        <v>156.44923630897563</v>
      </c>
    </row>
    <row r="670" spans="1:75" x14ac:dyDescent="0.2">
      <c r="A670" s="8" t="s">
        <v>2799</v>
      </c>
      <c r="B670" s="4" t="s">
        <v>105</v>
      </c>
      <c r="C670" s="8" t="s">
        <v>1097</v>
      </c>
      <c r="D670" s="8" t="s">
        <v>1097</v>
      </c>
      <c r="E670" s="9"/>
      <c r="F670" s="1" t="s">
        <v>2800</v>
      </c>
      <c r="G670" s="3" t="s">
        <v>2801</v>
      </c>
      <c r="H670" s="3" t="s">
        <v>108</v>
      </c>
      <c r="I670" s="1">
        <v>35.5</v>
      </c>
      <c r="J670" s="1" t="s">
        <v>85</v>
      </c>
      <c r="K670" s="1" t="s">
        <v>85</v>
      </c>
      <c r="L670" s="1" t="s">
        <v>85</v>
      </c>
      <c r="M670" s="1" t="s">
        <v>85</v>
      </c>
      <c r="N670" s="10">
        <v>550000000</v>
      </c>
      <c r="O670" s="11">
        <v>45412</v>
      </c>
      <c r="P670" s="11">
        <v>44406</v>
      </c>
      <c r="Q670" s="1">
        <v>0.19196127436957866</v>
      </c>
      <c r="R670" s="1">
        <v>-1.7177106393359787</v>
      </c>
      <c r="S670" s="1">
        <v>-0.77276658201090864</v>
      </c>
      <c r="T670" s="1">
        <v>-2.3838482019856944</v>
      </c>
      <c r="U670" s="1">
        <v>-6.037496180084756</v>
      </c>
      <c r="V670" s="1">
        <v>-3.6785719010910545</v>
      </c>
      <c r="W670" s="1" t="s">
        <v>2802</v>
      </c>
      <c r="X670" s="1">
        <v>113.40170288085938</v>
      </c>
      <c r="Y670" s="1">
        <v>4.7362825300000004</v>
      </c>
      <c r="Z670" s="12">
        <v>1.676587</v>
      </c>
      <c r="AA670" s="12">
        <v>-1.0497724868541392</v>
      </c>
      <c r="AB670" s="1" t="s">
        <v>87</v>
      </c>
      <c r="AC670" s="1">
        <v>106.008</v>
      </c>
      <c r="AD670" s="1">
        <v>4.8947585364097117</v>
      </c>
      <c r="AE670" s="1">
        <v>3.2925726100307826</v>
      </c>
      <c r="AF670" s="12">
        <v>3.2925726100307826</v>
      </c>
      <c r="AG670" s="1" t="s">
        <v>84</v>
      </c>
      <c r="AH670" s="1">
        <v>3.4695277367424411</v>
      </c>
      <c r="AI670" s="1" t="e">
        <v>#VALUE!</v>
      </c>
      <c r="AJ670" s="12" t="e">
        <v>#VALUE!</v>
      </c>
      <c r="AK670" s="1" t="s">
        <v>2730</v>
      </c>
      <c r="AL670" s="1">
        <v>118.80159614</v>
      </c>
      <c r="AM670" s="1">
        <v>161.12899199999998</v>
      </c>
      <c r="AN670" s="1">
        <v>4.7670994242382108</v>
      </c>
      <c r="AO670" s="1">
        <v>28.429842573579741</v>
      </c>
      <c r="AP670" s="1">
        <v>156.09980940643749</v>
      </c>
      <c r="AQ670" s="1" t="s">
        <v>111</v>
      </c>
      <c r="AR670" s="3" t="s">
        <v>102</v>
      </c>
      <c r="AS670" s="3">
        <v>116.27039183739321</v>
      </c>
      <c r="AT670" s="1">
        <v>119.60811095786789</v>
      </c>
      <c r="AU670" s="1" t="s">
        <v>103</v>
      </c>
      <c r="AV670" s="1">
        <v>-56.07987602951718</v>
      </c>
      <c r="AW670" s="1" t="s">
        <v>2731</v>
      </c>
      <c r="AX670" s="1">
        <v>2.6488850000000001E-2</v>
      </c>
      <c r="AY670" s="1">
        <v>8.681006</v>
      </c>
      <c r="AZ670" s="1">
        <v>153.38</v>
      </c>
      <c r="BA670" s="1">
        <v>132.07</v>
      </c>
      <c r="BB670" s="1">
        <v>145.1</v>
      </c>
      <c r="BC670" s="13">
        <v>0.6114500234631628</v>
      </c>
      <c r="BD670" s="1">
        <v>35.435832013018036</v>
      </c>
      <c r="BE670" s="1">
        <v>41.761316997777953</v>
      </c>
      <c r="BF670" s="1">
        <v>32.406671353418112</v>
      </c>
      <c r="BG670" s="1">
        <v>0.67618648800168246</v>
      </c>
      <c r="BH670" s="1">
        <v>1.0704996577686516</v>
      </c>
      <c r="BI670" s="1">
        <v>-24.812939850000006</v>
      </c>
      <c r="BJ670" s="1">
        <v>-0.11238169000000653</v>
      </c>
      <c r="BK670" s="1">
        <v>-16.211119030000006</v>
      </c>
      <c r="BL670" s="1">
        <v>-7.1494289099999975</v>
      </c>
      <c r="BM670" s="1">
        <v>-1.9455914571068667</v>
      </c>
      <c r="BN670" s="1">
        <v>118.73157551</v>
      </c>
      <c r="BO670" s="1">
        <v>142.84661771</v>
      </c>
      <c r="BP670" s="1">
        <v>99.70963919772862</v>
      </c>
      <c r="BQ670" s="1">
        <v>1624.3332235406883</v>
      </c>
      <c r="BR670" s="1" t="s">
        <v>111</v>
      </c>
      <c r="BS670" s="1">
        <v>28.925393566050651</v>
      </c>
      <c r="BT670" s="1" t="s">
        <v>103</v>
      </c>
      <c r="BU670" s="1" t="s">
        <v>103</v>
      </c>
      <c r="BV670" s="1" t="e">
        <v>#VALUE!</v>
      </c>
      <c r="BW670" s="1">
        <v>156.99440216364346</v>
      </c>
    </row>
    <row r="671" spans="1:75" x14ac:dyDescent="0.2">
      <c r="A671" s="8" t="s">
        <v>2803</v>
      </c>
      <c r="B671" s="4"/>
      <c r="C671" s="8" t="s">
        <v>1097</v>
      </c>
      <c r="D671" s="8"/>
      <c r="E671" s="9" t="s">
        <v>81</v>
      </c>
      <c r="F671" s="1" t="s">
        <v>2804</v>
      </c>
      <c r="G671" s="3" t="s">
        <v>2805</v>
      </c>
      <c r="H671" s="3" t="s">
        <v>84</v>
      </c>
      <c r="I671" s="1">
        <v>15</v>
      </c>
      <c r="J671" s="1" t="s">
        <v>85</v>
      </c>
      <c r="K671" s="1" t="s">
        <v>85</v>
      </c>
      <c r="L671" s="1" t="s">
        <v>85</v>
      </c>
      <c r="M671" s="1" t="s">
        <v>85</v>
      </c>
      <c r="N671" s="10">
        <v>300000000</v>
      </c>
      <c r="O671" s="11">
        <v>45229</v>
      </c>
      <c r="P671" s="11" t="e">
        <v>#VALUE!</v>
      </c>
      <c r="Q671" s="1">
        <v>-0.68246787457463265</v>
      </c>
      <c r="R671" s="1">
        <v>-0.22813151976871504</v>
      </c>
      <c r="S671" s="1">
        <v>2.0801592226134202</v>
      </c>
      <c r="T671" s="1" t="e">
        <v>#VALUE!</v>
      </c>
      <c r="U671" s="1" t="e">
        <v>#VALUE!</v>
      </c>
      <c r="V671" s="1" t="e">
        <v>#VALUE!</v>
      </c>
      <c r="W671" s="1" t="s">
        <v>2806</v>
      </c>
      <c r="X671" s="1">
        <v>81.448135375976563</v>
      </c>
      <c r="Y671" s="1">
        <v>5.1951576099999999</v>
      </c>
      <c r="Z671" s="12">
        <v>1.1962980000000001</v>
      </c>
      <c r="AA671" s="12">
        <v>-1.8773146809719199</v>
      </c>
      <c r="AB671" s="1" t="s">
        <v>87</v>
      </c>
      <c r="AC671" s="1">
        <v>104.544</v>
      </c>
      <c r="AD671" s="1">
        <v>5.046744023641927</v>
      </c>
      <c r="AE671" s="1">
        <v>3.4924575910554259</v>
      </c>
      <c r="AF671" s="12">
        <v>3.4924575910554259</v>
      </c>
      <c r="AG671" s="1" t="s">
        <v>84</v>
      </c>
      <c r="AH671" s="1">
        <v>4.6356670689141453</v>
      </c>
      <c r="AI671" s="1" t="e">
        <v>#VALUE!</v>
      </c>
      <c r="AJ671" s="12" t="e">
        <v>#VALUE!</v>
      </c>
      <c r="AK671" s="1" t="s">
        <v>2730</v>
      </c>
      <c r="AL671" s="1">
        <v>132.66632080078125</v>
      </c>
      <c r="AM671" s="1">
        <v>202.78554899999997</v>
      </c>
      <c r="AN671" s="1">
        <v>34.71228159546726</v>
      </c>
      <c r="AO671" s="1">
        <v>8.1752224503764541</v>
      </c>
      <c r="AP671" s="1">
        <v>158.53142323913914</v>
      </c>
      <c r="AQ671" s="1" t="s">
        <v>111</v>
      </c>
      <c r="AR671" s="3" t="s">
        <v>90</v>
      </c>
      <c r="AS671" s="3">
        <v>100.61944477422813</v>
      </c>
      <c r="AT671" s="1">
        <v>199.93910389759679</v>
      </c>
      <c r="AU671" s="1">
        <v>102.75597555987099</v>
      </c>
      <c r="AV671" s="1">
        <v>79.201818090312059</v>
      </c>
      <c r="AW671" s="1" t="s">
        <v>2731</v>
      </c>
      <c r="AX671" s="1">
        <v>2.6488850000000001E-2</v>
      </c>
      <c r="AY671" s="1">
        <v>8.681006</v>
      </c>
      <c r="AZ671" s="1">
        <v>153.38</v>
      </c>
      <c r="BA671" s="1">
        <v>132.07</v>
      </c>
      <c r="BB671" s="1">
        <v>145.1</v>
      </c>
      <c r="BC671" s="13">
        <v>0.6114500234631628</v>
      </c>
      <c r="BD671" s="1">
        <v>35.435832013018036</v>
      </c>
      <c r="BE671" s="1">
        <v>41.761316997777953</v>
      </c>
      <c r="BF671" s="1">
        <v>32.406671353418112</v>
      </c>
      <c r="BG671" s="1">
        <v>0.67618648800168246</v>
      </c>
      <c r="BH671" s="1">
        <v>1.5715263518138261</v>
      </c>
      <c r="BI671" s="1">
        <v>18.32862674503356</v>
      </c>
      <c r="BJ671" s="1">
        <v>-6.6045619266909625</v>
      </c>
      <c r="BK671" s="1">
        <v>-3.7656585718934821</v>
      </c>
      <c r="BL671" s="1">
        <v>21.340024979440038</v>
      </c>
      <c r="BM671" s="1">
        <v>1.0899713876427253</v>
      </c>
      <c r="BN671" s="1">
        <v>96.996799999999993</v>
      </c>
      <c r="BO671" s="1">
        <v>157.8946</v>
      </c>
      <c r="BP671" s="1">
        <v>41.427242362152242</v>
      </c>
      <c r="BQ671" s="1">
        <v>677.90398229902848</v>
      </c>
      <c r="BR671" s="1" t="s">
        <v>111</v>
      </c>
      <c r="BS671" s="1">
        <v>8.4271047227926079</v>
      </c>
      <c r="BT671" s="1" t="s">
        <v>103</v>
      </c>
      <c r="BU671" s="1" t="s">
        <v>103</v>
      </c>
      <c r="BV671" s="1" t="e">
        <v>#VALUE!</v>
      </c>
      <c r="BW671" s="1">
        <v>134.90176747152867</v>
      </c>
    </row>
    <row r="672" spans="1:75" x14ac:dyDescent="0.2">
      <c r="A672" s="8" t="s">
        <v>2807</v>
      </c>
      <c r="B672" s="4"/>
      <c r="C672" s="8" t="s">
        <v>1097</v>
      </c>
      <c r="D672" s="8"/>
      <c r="E672" s="9" t="s">
        <v>81</v>
      </c>
      <c r="F672" s="1" t="s">
        <v>2808</v>
      </c>
      <c r="G672" s="3" t="s">
        <v>2809</v>
      </c>
      <c r="H672" s="3" t="s">
        <v>84</v>
      </c>
      <c r="I672" s="1">
        <v>20</v>
      </c>
      <c r="J672" s="1" t="s">
        <v>85</v>
      </c>
      <c r="K672" s="1" t="s">
        <v>85</v>
      </c>
      <c r="L672" s="1" t="s">
        <v>85</v>
      </c>
      <c r="M672" s="1" t="s">
        <v>85</v>
      </c>
      <c r="N672" s="10">
        <v>300000000</v>
      </c>
      <c r="O672" s="11">
        <v>45229</v>
      </c>
      <c r="P672" s="11" t="e">
        <v>#VALUE!</v>
      </c>
      <c r="Q672" s="1">
        <v>-1.7078710901062721</v>
      </c>
      <c r="R672" s="1">
        <v>-2.4834680736435466</v>
      </c>
      <c r="S672" s="1">
        <v>-0.57515186508704241</v>
      </c>
      <c r="T672" s="1" t="e">
        <v>#VALUE!</v>
      </c>
      <c r="U672" s="1" t="e">
        <v>#VALUE!</v>
      </c>
      <c r="V672" s="1" t="e">
        <v>#VALUE!</v>
      </c>
      <c r="W672" s="1" t="s">
        <v>2810</v>
      </c>
      <c r="X672" s="1">
        <v>75.085372924804688</v>
      </c>
      <c r="Y672" s="1">
        <v>5.7925031300000001</v>
      </c>
      <c r="Z672" s="12">
        <v>1.8042739999999999</v>
      </c>
      <c r="AA672" s="12">
        <v>-1.9411518025377772</v>
      </c>
      <c r="AB672" s="1" t="s">
        <v>87</v>
      </c>
      <c r="AC672" s="1">
        <v>104.89400000000001</v>
      </c>
      <c r="AD672" s="1">
        <v>5.046744023641927</v>
      </c>
      <c r="AE672" s="1">
        <v>3.4924575910554259</v>
      </c>
      <c r="AF672" s="12">
        <v>3.4924575910554259</v>
      </c>
      <c r="AG672" s="1" t="s">
        <v>84</v>
      </c>
      <c r="AH672" s="1">
        <v>4.6356670689141453</v>
      </c>
      <c r="AI672" s="1" t="e">
        <v>#VALUE!</v>
      </c>
      <c r="AJ672" s="12" t="e">
        <v>#VALUE!</v>
      </c>
      <c r="AK672" s="1" t="s">
        <v>2730</v>
      </c>
      <c r="AL672" s="1">
        <v>166.87477111816406</v>
      </c>
      <c r="AM672" s="1">
        <v>202.78554899999997</v>
      </c>
      <c r="AN672" s="1">
        <v>34.71228159546726</v>
      </c>
      <c r="AO672" s="1">
        <v>27.923340177960302</v>
      </c>
      <c r="AP672" s="1">
        <v>158.53142323913914</v>
      </c>
      <c r="AQ672" s="1" t="s">
        <v>111</v>
      </c>
      <c r="AR672" s="3" t="s">
        <v>90</v>
      </c>
      <c r="AS672" s="3">
        <v>114.99088790626786</v>
      </c>
      <c r="AT672" s="1">
        <v>225.09924490233311</v>
      </c>
      <c r="AU672" s="1" t="s">
        <v>103</v>
      </c>
      <c r="AV672" s="1">
        <v>49.147475441333995</v>
      </c>
      <c r="AW672" s="1" t="s">
        <v>2731</v>
      </c>
      <c r="AX672" s="1">
        <v>2.6488850000000001E-2</v>
      </c>
      <c r="AY672" s="1">
        <v>8.681006</v>
      </c>
      <c r="AZ672" s="1">
        <v>153.38</v>
      </c>
      <c r="BA672" s="1">
        <v>132.07</v>
      </c>
      <c r="BB672" s="1">
        <v>145.1</v>
      </c>
      <c r="BC672" s="13">
        <v>0.6114500234631628</v>
      </c>
      <c r="BD672" s="1">
        <v>35.435832013018036</v>
      </c>
      <c r="BE672" s="1">
        <v>41.761316997777953</v>
      </c>
      <c r="BF672" s="1">
        <v>32.406671353418112</v>
      </c>
      <c r="BG672" s="1">
        <v>0.67618648800168246</v>
      </c>
      <c r="BH672" s="1">
        <v>1.5715263518138261</v>
      </c>
      <c r="BI672" s="1">
        <v>4.6572665626288625</v>
      </c>
      <c r="BJ672" s="1">
        <v>-2.983866136713246</v>
      </c>
      <c r="BK672" s="1">
        <v>-13.799375730305385</v>
      </c>
      <c r="BL672" s="1">
        <v>4.4004549817797596</v>
      </c>
      <c r="BM672" s="1">
        <v>-0.20124982775841169</v>
      </c>
      <c r="BN672" s="1">
        <v>145.42959999999999</v>
      </c>
      <c r="BO672" s="1">
        <v>191.4708</v>
      </c>
      <c r="BP672" s="1">
        <v>53.421780669999762</v>
      </c>
      <c r="BQ672" s="1">
        <v>1430.0722433490164</v>
      </c>
      <c r="BR672" s="1" t="s">
        <v>111</v>
      </c>
      <c r="BS672" s="1">
        <v>28.427104722792606</v>
      </c>
      <c r="BT672" s="1" t="s">
        <v>103</v>
      </c>
      <c r="BU672" s="1" t="s">
        <v>103</v>
      </c>
      <c r="BV672" s="1" t="e">
        <v>#VALUE!</v>
      </c>
      <c r="BW672" s="1">
        <v>169.46072876811672</v>
      </c>
    </row>
    <row r="673" spans="1:75" x14ac:dyDescent="0.2">
      <c r="A673" s="8" t="s">
        <v>2811</v>
      </c>
      <c r="B673" s="4" t="s">
        <v>813</v>
      </c>
      <c r="C673" s="8" t="s">
        <v>2812</v>
      </c>
      <c r="D673" s="8" t="s">
        <v>288</v>
      </c>
      <c r="E673" s="9"/>
      <c r="F673" s="1" t="s">
        <v>2813</v>
      </c>
      <c r="G673" s="3" t="s">
        <v>2814</v>
      </c>
      <c r="H673" s="3" t="s">
        <v>368</v>
      </c>
      <c r="I673" s="1" t="s">
        <v>100</v>
      </c>
      <c r="J673" s="1" t="s">
        <v>85</v>
      </c>
      <c r="K673" s="1" t="s">
        <v>85</v>
      </c>
      <c r="L673" s="1" t="s">
        <v>85</v>
      </c>
      <c r="M673" s="1" t="s">
        <v>85</v>
      </c>
      <c r="N673" s="10">
        <v>400000000</v>
      </c>
      <c r="O673" s="11">
        <v>45447</v>
      </c>
      <c r="P673" s="11">
        <v>44482</v>
      </c>
      <c r="Q673" s="1">
        <v>0.17019824208786005</v>
      </c>
      <c r="R673" s="1">
        <v>0.39224320635555809</v>
      </c>
      <c r="S673" s="1">
        <v>1.8477112828575892</v>
      </c>
      <c r="T673" s="1">
        <v>-0.10127514007337579</v>
      </c>
      <c r="U673" s="1">
        <v>4.3333008356327696E-2</v>
      </c>
      <c r="V673" s="1">
        <v>1.5790623244428925</v>
      </c>
      <c r="W673" s="1" t="s">
        <v>2815</v>
      </c>
      <c r="X673" s="1">
        <v>53.943351745605469</v>
      </c>
      <c r="Y673" s="1">
        <v>3.228180581653012</v>
      </c>
      <c r="Z673" s="12">
        <v>0.31397900000000001</v>
      </c>
      <c r="AA673" s="12">
        <v>-4.0831654706674492E-2</v>
      </c>
      <c r="AB673" s="1" t="s">
        <v>87</v>
      </c>
      <c r="AC673" s="1">
        <v>102.947</v>
      </c>
      <c r="AD673" s="1">
        <v>4.8947585364097117</v>
      </c>
      <c r="AE673" s="1">
        <v>3.2925726100307826</v>
      </c>
      <c r="AF673" s="12">
        <v>3.2925726100307826</v>
      </c>
      <c r="AG673" s="1" t="s">
        <v>84</v>
      </c>
      <c r="AH673" s="1">
        <v>3.4695277367424411</v>
      </c>
      <c r="AI673" s="1" t="e">
        <v>#VALUE!</v>
      </c>
      <c r="AJ673" s="12" t="e">
        <v>#VALUE!</v>
      </c>
      <c r="AK673" s="1" t="s">
        <v>2816</v>
      </c>
      <c r="AL673" s="1">
        <v>59.861036919999997</v>
      </c>
      <c r="AM673" s="1">
        <v>161.12899199999998</v>
      </c>
      <c r="AN673" s="1">
        <v>4.7670994242382108</v>
      </c>
      <c r="AO673" s="1">
        <v>2.086242299794661</v>
      </c>
      <c r="AP673" s="1">
        <v>156.09980940643749</v>
      </c>
      <c r="AQ673" s="1" t="s">
        <v>111</v>
      </c>
      <c r="AR673" s="3" t="s">
        <v>102</v>
      </c>
      <c r="AS673" s="3">
        <v>57.122418399800701</v>
      </c>
      <c r="AT673" s="1">
        <v>56.652217564693295</v>
      </c>
      <c r="AU673" s="1">
        <v>2.9715244096275129</v>
      </c>
      <c r="AV673" s="1">
        <v>-12.745685445819044</v>
      </c>
      <c r="AW673" s="1" t="s">
        <v>2817</v>
      </c>
      <c r="AX673" s="1" t="s">
        <v>103</v>
      </c>
      <c r="AY673" s="1" t="s">
        <v>103</v>
      </c>
      <c r="AZ673" s="1" t="s">
        <v>100</v>
      </c>
      <c r="BA673" s="1" t="s">
        <v>100</v>
      </c>
      <c r="BB673" s="1" t="s">
        <v>100</v>
      </c>
      <c r="BC673" s="13" t="s">
        <v>103</v>
      </c>
      <c r="BD673" s="1" t="s">
        <v>103</v>
      </c>
      <c r="BE673" s="1" t="s">
        <v>100</v>
      </c>
      <c r="BF673" s="1" t="s">
        <v>100</v>
      </c>
      <c r="BG673" s="1" t="s">
        <v>103</v>
      </c>
      <c r="BH673" s="1">
        <v>0.95550992470910334</v>
      </c>
      <c r="BI673" s="1" t="s">
        <v>103</v>
      </c>
      <c r="BJ673" s="1">
        <v>1.8670455699999948</v>
      </c>
      <c r="BK673" s="1">
        <v>-13.037785770000006</v>
      </c>
      <c r="BL673" s="1">
        <v>1.095879239999995</v>
      </c>
      <c r="BM673" s="1" t="s">
        <v>103</v>
      </c>
      <c r="BN673" s="1">
        <v>59.066473619999996</v>
      </c>
      <c r="BO673" s="1">
        <v>82.872184610000005</v>
      </c>
      <c r="BP673" s="1">
        <v>96.662299645938859</v>
      </c>
      <c r="BQ673" s="1">
        <v>204.22819916838364</v>
      </c>
      <c r="BR673" s="1" t="s">
        <v>111</v>
      </c>
      <c r="BS673" s="1">
        <v>2.086242299794661</v>
      </c>
      <c r="BT673" s="1" t="s">
        <v>103</v>
      </c>
      <c r="BU673" s="1" t="s">
        <v>103</v>
      </c>
      <c r="BV673" s="1" t="e">
        <v>#VALUE!</v>
      </c>
      <c r="BW673" s="1">
        <v>76.20950920572399</v>
      </c>
    </row>
    <row r="674" spans="1:75" x14ac:dyDescent="0.2">
      <c r="A674" s="8" t="s">
        <v>2818</v>
      </c>
      <c r="B674" s="4" t="s">
        <v>1562</v>
      </c>
      <c r="C674" s="8" t="s">
        <v>2812</v>
      </c>
      <c r="D674" s="8" t="s">
        <v>288</v>
      </c>
      <c r="E674" s="9"/>
      <c r="F674" s="1" t="s">
        <v>2819</v>
      </c>
      <c r="G674" s="3" t="s">
        <v>2820</v>
      </c>
      <c r="H674" s="3" t="s">
        <v>1565</v>
      </c>
      <c r="I674" s="1" t="s">
        <v>100</v>
      </c>
      <c r="J674" s="1" t="s">
        <v>85</v>
      </c>
      <c r="K674" s="1" t="s">
        <v>85</v>
      </c>
      <c r="L674" s="1" t="s">
        <v>85</v>
      </c>
      <c r="M674" s="1" t="s">
        <v>85</v>
      </c>
      <c r="N674" s="10">
        <v>550000000</v>
      </c>
      <c r="O674" s="11">
        <v>45446</v>
      </c>
      <c r="P674" s="11">
        <v>45386</v>
      </c>
      <c r="Q674" s="1">
        <v>0.10719041917257588</v>
      </c>
      <c r="R674" s="1">
        <v>0.18879127282172004</v>
      </c>
      <c r="S674" s="1">
        <v>2.0186062301793761</v>
      </c>
      <c r="T674" s="1">
        <v>-0.57863969661043901</v>
      </c>
      <c r="U674" s="1">
        <v>-0.55468678370681479</v>
      </c>
      <c r="V674" s="1">
        <v>1.646166853768527</v>
      </c>
      <c r="W674" s="1" t="s">
        <v>2821</v>
      </c>
      <c r="X674" s="1">
        <v>67.74530029296875</v>
      </c>
      <c r="Y674" s="1">
        <v>3.5635814925892246</v>
      </c>
      <c r="Z674" s="12">
        <v>0.67219700000000004</v>
      </c>
      <c r="AA674" s="12">
        <v>-0.21600049534375998</v>
      </c>
      <c r="AB674" s="1" t="s">
        <v>87</v>
      </c>
      <c r="AC674" s="1">
        <v>104.586</v>
      </c>
      <c r="AD674" s="1">
        <v>4.8947585364097117</v>
      </c>
      <c r="AE674" s="1">
        <v>3.2925726100307826</v>
      </c>
      <c r="AF674" s="12">
        <v>3.2925726100307826</v>
      </c>
      <c r="AG674" s="1" t="s">
        <v>84</v>
      </c>
      <c r="AH674" s="1">
        <v>3.4695277367424411</v>
      </c>
      <c r="AI674" s="1" t="e">
        <v>#VALUE!</v>
      </c>
      <c r="AJ674" s="12" t="e">
        <v>#VALUE!</v>
      </c>
      <c r="AK674" s="1" t="s">
        <v>2816</v>
      </c>
      <c r="AL674" s="1">
        <v>74.154273779999997</v>
      </c>
      <c r="AM674" s="1">
        <v>161.12899199999998</v>
      </c>
      <c r="AN674" s="1">
        <v>4.7670994242382108</v>
      </c>
      <c r="AO674" s="1">
        <v>4.3394934976043809</v>
      </c>
      <c r="AP674" s="1">
        <v>156.09980940643749</v>
      </c>
      <c r="AQ674" s="1" t="s">
        <v>111</v>
      </c>
      <c r="AR674" s="3" t="s">
        <v>102</v>
      </c>
      <c r="AS674" s="3">
        <v>72.219247917435951</v>
      </c>
      <c r="AT674" s="1">
        <v>73.175451212219883</v>
      </c>
      <c r="AU674" s="1">
        <v>-2.1969980245365672</v>
      </c>
      <c r="AV674" s="1">
        <v>-18.061401002742627</v>
      </c>
      <c r="AW674" s="1" t="s">
        <v>2817</v>
      </c>
      <c r="AX674" s="1" t="s">
        <v>103</v>
      </c>
      <c r="AY674" s="1" t="s">
        <v>103</v>
      </c>
      <c r="AZ674" s="1" t="s">
        <v>100</v>
      </c>
      <c r="BA674" s="1" t="s">
        <v>100</v>
      </c>
      <c r="BB674" s="1" t="s">
        <v>100</v>
      </c>
      <c r="BC674" s="13" t="s">
        <v>103</v>
      </c>
      <c r="BD674" s="1" t="s">
        <v>103</v>
      </c>
      <c r="BE674" s="1" t="s">
        <v>100</v>
      </c>
      <c r="BF674" s="1" t="s">
        <v>100</v>
      </c>
      <c r="BG674" s="1" t="s">
        <v>103</v>
      </c>
      <c r="BH674" s="1">
        <v>0.95550992470910334</v>
      </c>
      <c r="BI674" s="1" t="s">
        <v>103</v>
      </c>
      <c r="BJ674" s="1">
        <v>1.1118833000000024</v>
      </c>
      <c r="BK674" s="1">
        <v>-15.553352920000009</v>
      </c>
      <c r="BL674" s="1">
        <v>-1.5721747999999991</v>
      </c>
      <c r="BM674" s="1" t="s">
        <v>103</v>
      </c>
      <c r="BN674" s="1">
        <v>72.667277679999998</v>
      </c>
      <c r="BO674" s="1">
        <v>98.161621389999993</v>
      </c>
      <c r="BP674" s="1">
        <v>94.167348973895201</v>
      </c>
      <c r="BQ674" s="1">
        <v>409.5773392148061</v>
      </c>
      <c r="BR674" s="1" t="s">
        <v>111</v>
      </c>
      <c r="BS674" s="1">
        <v>4.3394934976043809</v>
      </c>
      <c r="BT674" s="1" t="s">
        <v>103</v>
      </c>
      <c r="BU674" s="1" t="s">
        <v>103</v>
      </c>
      <c r="BV674" s="1" t="e">
        <v>#VALUE!</v>
      </c>
      <c r="BW674" s="1">
        <v>98.856613345650914</v>
      </c>
    </row>
    <row r="675" spans="1:75" x14ac:dyDescent="0.2">
      <c r="A675" s="8" t="s">
        <v>2822</v>
      </c>
      <c r="B675" s="4" t="s">
        <v>486</v>
      </c>
      <c r="C675" s="8" t="s">
        <v>2812</v>
      </c>
      <c r="D675" s="8" t="s">
        <v>288</v>
      </c>
      <c r="E675" s="9"/>
      <c r="F675" s="1" t="s">
        <v>2823</v>
      </c>
      <c r="G675" s="3" t="s">
        <v>2824</v>
      </c>
      <c r="H675" s="3" t="s">
        <v>489</v>
      </c>
      <c r="I675" s="1" t="s">
        <v>100</v>
      </c>
      <c r="J675" s="1" t="s">
        <v>85</v>
      </c>
      <c r="K675" s="1" t="s">
        <v>85</v>
      </c>
      <c r="L675" s="1" t="s">
        <v>85</v>
      </c>
      <c r="M675" s="1" t="s">
        <v>85</v>
      </c>
      <c r="N675" s="10">
        <v>600000000</v>
      </c>
      <c r="O675" s="11">
        <v>45447</v>
      </c>
      <c r="P675" s="11">
        <v>44308</v>
      </c>
      <c r="Q675" s="1">
        <v>5.26956236648779E-2</v>
      </c>
      <c r="R675" s="1">
        <v>-0.14406712320803594</v>
      </c>
      <c r="S675" s="1">
        <v>1.8219136887039689</v>
      </c>
      <c r="T675" s="1">
        <v>-0.8915050166253824</v>
      </c>
      <c r="U675" s="1">
        <v>-1.0601711556537219</v>
      </c>
      <c r="V675" s="1">
        <v>1.5242217576340922</v>
      </c>
      <c r="W675" s="1" t="s">
        <v>2825</v>
      </c>
      <c r="X675" s="1">
        <v>81.525863647460938</v>
      </c>
      <c r="Y675" s="1">
        <v>3.8744085791005181</v>
      </c>
      <c r="Z675" s="12">
        <v>0.86158199999999996</v>
      </c>
      <c r="AA675" s="12">
        <v>-0.68959192357453958</v>
      </c>
      <c r="AB675" s="1" t="s">
        <v>87</v>
      </c>
      <c r="AC675" s="1">
        <v>105.607</v>
      </c>
      <c r="AD675" s="1">
        <v>4.8947585364097117</v>
      </c>
      <c r="AE675" s="1">
        <v>3.2925726100307826</v>
      </c>
      <c r="AF675" s="12">
        <v>3.2925726100307826</v>
      </c>
      <c r="AG675" s="1" t="s">
        <v>84</v>
      </c>
      <c r="AH675" s="1">
        <v>3.4695277367424411</v>
      </c>
      <c r="AI675" s="1" t="e">
        <v>#VALUE!</v>
      </c>
      <c r="AJ675" s="12" t="e">
        <v>#VALUE!</v>
      </c>
      <c r="AK675" s="1" t="s">
        <v>2816</v>
      </c>
      <c r="AL675" s="1">
        <v>88.112286510000004</v>
      </c>
      <c r="AM675" s="1">
        <v>161.12899199999998</v>
      </c>
      <c r="AN675" s="1">
        <v>4.7670994242382108</v>
      </c>
      <c r="AO675" s="1">
        <v>6.0862422997946615</v>
      </c>
      <c r="AP675" s="1">
        <v>156.09980940643749</v>
      </c>
      <c r="AQ675" s="1" t="s">
        <v>111</v>
      </c>
      <c r="AR675" s="3" t="s">
        <v>102</v>
      </c>
      <c r="AS675" s="3">
        <v>86.986244823605134</v>
      </c>
      <c r="AT675" s="1">
        <v>88.520847987974221</v>
      </c>
      <c r="AU675" s="1">
        <v>2.6618094453199959</v>
      </c>
      <c r="AV675" s="1">
        <v>-15.449903367701179</v>
      </c>
      <c r="AW675" s="1" t="s">
        <v>2817</v>
      </c>
      <c r="AX675" s="1" t="s">
        <v>103</v>
      </c>
      <c r="AY675" s="1" t="s">
        <v>103</v>
      </c>
      <c r="AZ675" s="1" t="s">
        <v>100</v>
      </c>
      <c r="BA675" s="1" t="s">
        <v>100</v>
      </c>
      <c r="BB675" s="1" t="s">
        <v>100</v>
      </c>
      <c r="BC675" s="13" t="s">
        <v>103</v>
      </c>
      <c r="BD675" s="1" t="s">
        <v>103</v>
      </c>
      <c r="BE675" s="1" t="s">
        <v>100</v>
      </c>
      <c r="BF675" s="1" t="s">
        <v>100</v>
      </c>
      <c r="BG675" s="1" t="s">
        <v>103</v>
      </c>
      <c r="BH675" s="1">
        <v>0.95550992470910334</v>
      </c>
      <c r="BI675" s="1" t="s">
        <v>103</v>
      </c>
      <c r="BJ675" s="1">
        <v>2.3475135900000055</v>
      </c>
      <c r="BK675" s="1">
        <v>-12.474849769999992</v>
      </c>
      <c r="BL675" s="1">
        <v>0.49116908999999964</v>
      </c>
      <c r="BM675" s="1" t="s">
        <v>103</v>
      </c>
      <c r="BN675" s="1">
        <v>85.906291159999995</v>
      </c>
      <c r="BO675" s="1">
        <v>111.28272307</v>
      </c>
      <c r="BP675" s="1">
        <v>91.306912816491348</v>
      </c>
      <c r="BQ675" s="1">
        <v>555.4640287287782</v>
      </c>
      <c r="BR675" s="1" t="s">
        <v>111</v>
      </c>
      <c r="BS675" s="1">
        <v>6.0862422997946615</v>
      </c>
      <c r="BT675" s="1" t="s">
        <v>103</v>
      </c>
      <c r="BU675" s="1" t="s">
        <v>103</v>
      </c>
      <c r="BV675" s="1" t="e">
        <v>#VALUE!</v>
      </c>
      <c r="BW675" s="1">
        <v>119.15736347513912</v>
      </c>
    </row>
    <row r="676" spans="1:75" x14ac:dyDescent="0.2">
      <c r="A676" s="8" t="s">
        <v>2826</v>
      </c>
      <c r="B676" s="4" t="s">
        <v>254</v>
      </c>
      <c r="C676" s="8" t="s">
        <v>2812</v>
      </c>
      <c r="D676" s="8" t="s">
        <v>288</v>
      </c>
      <c r="E676" s="9"/>
      <c r="F676" s="1" t="s">
        <v>2827</v>
      </c>
      <c r="G676" s="3" t="s">
        <v>2828</v>
      </c>
      <c r="H676" s="3" t="s">
        <v>257</v>
      </c>
      <c r="I676" s="1" t="s">
        <v>100</v>
      </c>
      <c r="J676" s="1" t="s">
        <v>85</v>
      </c>
      <c r="K676" s="1" t="s">
        <v>85</v>
      </c>
      <c r="L676" s="1" t="s">
        <v>85</v>
      </c>
      <c r="M676" s="1" t="s">
        <v>85</v>
      </c>
      <c r="N676" s="10">
        <v>600000000</v>
      </c>
      <c r="O676" s="11">
        <v>45447</v>
      </c>
      <c r="P676" s="11">
        <v>45281</v>
      </c>
      <c r="Q676" s="1">
        <v>0.13129636697364333</v>
      </c>
      <c r="R676" s="1">
        <v>-0.40271442015830106</v>
      </c>
      <c r="S676" s="1">
        <v>1.3980082362339941</v>
      </c>
      <c r="T676" s="1">
        <v>-1.1134748877661749</v>
      </c>
      <c r="U676" s="1">
        <v>-1.6273921444921791</v>
      </c>
      <c r="V676" s="1">
        <v>1.1507561191100857</v>
      </c>
      <c r="W676" s="1" t="s">
        <v>2829</v>
      </c>
      <c r="X676" s="1">
        <v>99.621925354003906</v>
      </c>
      <c r="Y676" s="1">
        <v>4.3038155586244038</v>
      </c>
      <c r="Z676" s="12">
        <v>1.233892</v>
      </c>
      <c r="AA676" s="12">
        <v>-1.0212527914989389</v>
      </c>
      <c r="AB676" s="1" t="s">
        <v>87</v>
      </c>
      <c r="AC676" s="1">
        <v>106.92100000000001</v>
      </c>
      <c r="AD676" s="1">
        <v>4.8947585364097117</v>
      </c>
      <c r="AE676" s="1">
        <v>3.2925726100307826</v>
      </c>
      <c r="AF676" s="12">
        <v>3.2925726100307826</v>
      </c>
      <c r="AG676" s="1" t="s">
        <v>84</v>
      </c>
      <c r="AH676" s="1">
        <v>3.4695277367424411</v>
      </c>
      <c r="AI676" s="1" t="e">
        <v>#VALUE!</v>
      </c>
      <c r="AJ676" s="12" t="e">
        <v>#VALUE!</v>
      </c>
      <c r="AK676" s="1" t="s">
        <v>2816</v>
      </c>
      <c r="AL676" s="1">
        <v>107.77625546</v>
      </c>
      <c r="AM676" s="1">
        <v>161.12899199999998</v>
      </c>
      <c r="AN676" s="1">
        <v>4.7670994242382108</v>
      </c>
      <c r="AO676" s="1">
        <v>9.3388090349075981</v>
      </c>
      <c r="AP676" s="1">
        <v>156.09980940643749</v>
      </c>
      <c r="AQ676" s="1" t="s">
        <v>111</v>
      </c>
      <c r="AR676" s="3" t="s">
        <v>102</v>
      </c>
      <c r="AS676" s="3">
        <v>104.49861696128897</v>
      </c>
      <c r="AT676" s="1">
        <v>105.2080672602834</v>
      </c>
      <c r="AU676" s="1">
        <v>-0.12966573856507679</v>
      </c>
      <c r="AV676" s="1">
        <v>-25.490181619954289</v>
      </c>
      <c r="AW676" s="1" t="s">
        <v>2817</v>
      </c>
      <c r="AX676" s="1" t="s">
        <v>103</v>
      </c>
      <c r="AY676" s="1" t="s">
        <v>103</v>
      </c>
      <c r="AZ676" s="1" t="s">
        <v>100</v>
      </c>
      <c r="BA676" s="1" t="s">
        <v>100</v>
      </c>
      <c r="BB676" s="1" t="s">
        <v>100</v>
      </c>
      <c r="BC676" s="13" t="s">
        <v>103</v>
      </c>
      <c r="BD676" s="1" t="s">
        <v>103</v>
      </c>
      <c r="BE676" s="1" t="s">
        <v>100</v>
      </c>
      <c r="BF676" s="1" t="s">
        <v>100</v>
      </c>
      <c r="BG676" s="1" t="s">
        <v>103</v>
      </c>
      <c r="BH676" s="1">
        <v>0.95550992470910334</v>
      </c>
      <c r="BI676" s="1" t="s">
        <v>103</v>
      </c>
      <c r="BJ676" s="1">
        <v>1.1153550100000018</v>
      </c>
      <c r="BK676" s="1">
        <v>-13.375118700000002</v>
      </c>
      <c r="BL676" s="1">
        <v>1.0525768300000067</v>
      </c>
      <c r="BM676" s="1" t="s">
        <v>103</v>
      </c>
      <c r="BN676" s="1">
        <v>105.58554909999999</v>
      </c>
      <c r="BO676" s="1">
        <v>131.39555632</v>
      </c>
      <c r="BP676" s="1">
        <v>91.512182304612281</v>
      </c>
      <c r="BQ676" s="1">
        <v>794.5112421186451</v>
      </c>
      <c r="BR676" s="1" t="s">
        <v>111</v>
      </c>
      <c r="BS676" s="1">
        <v>9.3388090349075981</v>
      </c>
      <c r="BT676" s="1" t="s">
        <v>103</v>
      </c>
      <c r="BU676" s="1" t="s">
        <v>103</v>
      </c>
      <c r="BV676" s="1" t="e">
        <v>#VALUE!</v>
      </c>
      <c r="BW676" s="1">
        <v>139.12706830286891</v>
      </c>
    </row>
    <row r="677" spans="1:75" x14ac:dyDescent="0.2">
      <c r="A677" s="8" t="s">
        <v>2830</v>
      </c>
      <c r="B677" s="4" t="s">
        <v>254</v>
      </c>
      <c r="C677" s="8" t="s">
        <v>2812</v>
      </c>
      <c r="D677" s="8" t="s">
        <v>288</v>
      </c>
      <c r="E677" s="9"/>
      <c r="F677" s="1" t="s">
        <v>2831</v>
      </c>
      <c r="G677" s="3" t="s">
        <v>2832</v>
      </c>
      <c r="H677" s="3" t="s">
        <v>257</v>
      </c>
      <c r="I677" s="1" t="s">
        <v>100</v>
      </c>
      <c r="J677" s="1" t="s">
        <v>85</v>
      </c>
      <c r="K677" s="1" t="s">
        <v>85</v>
      </c>
      <c r="L677" s="1" t="s">
        <v>85</v>
      </c>
      <c r="M677" s="1" t="s">
        <v>85</v>
      </c>
      <c r="N677" s="10">
        <v>575000000</v>
      </c>
      <c r="O677" s="11">
        <v>45447</v>
      </c>
      <c r="P677" s="11">
        <v>45281</v>
      </c>
      <c r="Q677" s="1">
        <v>0.14527405443824914</v>
      </c>
      <c r="R677" s="1">
        <v>-0.64341564817020913</v>
      </c>
      <c r="S677" s="1">
        <v>1.1235711945182691</v>
      </c>
      <c r="T677" s="1">
        <v>-1.1134748877661749</v>
      </c>
      <c r="U677" s="1">
        <v>-1.6273921444921791</v>
      </c>
      <c r="V677" s="1">
        <v>1.1507561191100857</v>
      </c>
      <c r="W677" s="1" t="s">
        <v>2833</v>
      </c>
      <c r="X677" s="1">
        <v>109.47053527832031</v>
      </c>
      <c r="Y677" s="1">
        <v>4.4520307835115513</v>
      </c>
      <c r="Z677" s="12">
        <v>1.3890819999999999</v>
      </c>
      <c r="AA677" s="12">
        <v>-1.0206258262545953</v>
      </c>
      <c r="AB677" s="1" t="s">
        <v>87</v>
      </c>
      <c r="AC677" s="1">
        <v>108.568</v>
      </c>
      <c r="AD677" s="1">
        <v>4.8947585364097117</v>
      </c>
      <c r="AE677" s="1">
        <v>3.2925726100307826</v>
      </c>
      <c r="AF677" s="12">
        <v>3.2925726100307826</v>
      </c>
      <c r="AG677" s="1" t="s">
        <v>84</v>
      </c>
      <c r="AH677" s="1">
        <v>3.4695277367424411</v>
      </c>
      <c r="AI677" s="1" t="e">
        <v>#VALUE!</v>
      </c>
      <c r="AJ677" s="12" t="e">
        <v>#VALUE!</v>
      </c>
      <c r="AK677" s="1" t="s">
        <v>2816</v>
      </c>
      <c r="AL677" s="1">
        <v>114.12562241000001</v>
      </c>
      <c r="AM677" s="1">
        <v>161.12899199999998</v>
      </c>
      <c r="AN677" s="1">
        <v>4.7670994242382108</v>
      </c>
      <c r="AO677" s="1">
        <v>11.340177960301164</v>
      </c>
      <c r="AP677" s="1">
        <v>156.09980940643749</v>
      </c>
      <c r="AQ677" s="1" t="s">
        <v>111</v>
      </c>
      <c r="AR677" s="3" t="s">
        <v>102</v>
      </c>
      <c r="AS677" s="3">
        <v>111.29309625110886</v>
      </c>
      <c r="AT677" s="1">
        <v>111.82995320436673</v>
      </c>
      <c r="AU677" s="1" t="s">
        <v>103</v>
      </c>
      <c r="AV677" s="1">
        <v>-32.640010193267877</v>
      </c>
      <c r="AW677" s="1" t="s">
        <v>2817</v>
      </c>
      <c r="AX677" s="1" t="s">
        <v>103</v>
      </c>
      <c r="AY677" s="1" t="s">
        <v>103</v>
      </c>
      <c r="AZ677" s="1" t="s">
        <v>100</v>
      </c>
      <c r="BA677" s="1" t="s">
        <v>100</v>
      </c>
      <c r="BB677" s="1" t="s">
        <v>100</v>
      </c>
      <c r="BC677" s="13" t="s">
        <v>103</v>
      </c>
      <c r="BD677" s="1" t="s">
        <v>103</v>
      </c>
      <c r="BE677" s="1" t="s">
        <v>100</v>
      </c>
      <c r="BF677" s="1" t="s">
        <v>100</v>
      </c>
      <c r="BG677" s="1" t="s">
        <v>103</v>
      </c>
      <c r="BH677" s="1">
        <v>0.95550992470910334</v>
      </c>
      <c r="BI677" s="1" t="s">
        <v>103</v>
      </c>
      <c r="BJ677" s="1">
        <v>-0.68270834999999863</v>
      </c>
      <c r="BK677" s="1">
        <v>-12.874589839999999</v>
      </c>
      <c r="BL677" s="1">
        <v>-1.4785667299999972</v>
      </c>
      <c r="BM677" s="1" t="s">
        <v>103</v>
      </c>
      <c r="BN677" s="1">
        <v>114.12562241000001</v>
      </c>
      <c r="BO677" s="1">
        <v>136.45941542</v>
      </c>
      <c r="BP677" s="1">
        <v>100</v>
      </c>
      <c r="BQ677" s="1">
        <v>929.85107959535185</v>
      </c>
      <c r="BR677" s="1" t="s">
        <v>111</v>
      </c>
      <c r="BS677" s="1">
        <v>11.340177960301164</v>
      </c>
      <c r="BT677" s="1" t="s">
        <v>103</v>
      </c>
      <c r="BU677" s="1" t="s">
        <v>103</v>
      </c>
      <c r="BV677" s="1" t="e">
        <v>#VALUE!</v>
      </c>
      <c r="BW677" s="1">
        <v>143.47535991721531</v>
      </c>
    </row>
    <row r="678" spans="1:75" x14ac:dyDescent="0.2">
      <c r="A678" s="8" t="s">
        <v>2834</v>
      </c>
      <c r="B678" s="4" t="s">
        <v>1907</v>
      </c>
      <c r="C678" s="8" t="s">
        <v>2812</v>
      </c>
      <c r="D678" s="8" t="s">
        <v>288</v>
      </c>
      <c r="E678" s="9"/>
      <c r="F678" s="1" t="s">
        <v>2835</v>
      </c>
      <c r="G678" s="3" t="s">
        <v>2836</v>
      </c>
      <c r="H678" s="3" t="s">
        <v>1910</v>
      </c>
      <c r="I678" s="1" t="s">
        <v>100</v>
      </c>
      <c r="J678" s="1" t="s">
        <v>85</v>
      </c>
      <c r="K678" s="1" t="s">
        <v>85</v>
      </c>
      <c r="L678" s="1" t="s">
        <v>85</v>
      </c>
      <c r="M678" s="1" t="s">
        <v>85</v>
      </c>
      <c r="N678" s="10">
        <v>575000000</v>
      </c>
      <c r="O678" s="11">
        <v>45447</v>
      </c>
      <c r="P678" s="11">
        <v>38182</v>
      </c>
      <c r="Q678" s="1">
        <v>0.11765858645558236</v>
      </c>
      <c r="R678" s="1">
        <v>-1.0389436590197199</v>
      </c>
      <c r="S678" s="1">
        <v>0.41080190030069463</v>
      </c>
      <c r="T678" s="1">
        <v>-1.1876111054143546</v>
      </c>
      <c r="U678" s="1">
        <v>-2.0681177720557442</v>
      </c>
      <c r="V678" s="1">
        <v>0.42325239217591015</v>
      </c>
      <c r="W678" s="1" t="s">
        <v>2837</v>
      </c>
      <c r="X678" s="1">
        <v>127.85676574707031</v>
      </c>
      <c r="Y678" s="1">
        <v>4.6921718965889534</v>
      </c>
      <c r="Z678" s="12">
        <v>1.3456049999999999</v>
      </c>
      <c r="AA678" s="12">
        <v>-1.1274546927161122</v>
      </c>
      <c r="AB678" s="1" t="s">
        <v>87</v>
      </c>
      <c r="AC678" s="1">
        <v>108.879</v>
      </c>
      <c r="AD678" s="1">
        <v>4.8947585364097117</v>
      </c>
      <c r="AE678" s="1">
        <v>3.2925726100307826</v>
      </c>
      <c r="AF678" s="12">
        <v>3.2925726100307826</v>
      </c>
      <c r="AG678" s="1" t="s">
        <v>84</v>
      </c>
      <c r="AH678" s="1">
        <v>3.4695277367424411</v>
      </c>
      <c r="AI678" s="1" t="e">
        <v>#VALUE!</v>
      </c>
      <c r="AJ678" s="12" t="e">
        <v>#VALUE!</v>
      </c>
      <c r="AK678" s="1" t="s">
        <v>2816</v>
      </c>
      <c r="AL678" s="1">
        <v>131.78154893000001</v>
      </c>
      <c r="AM678" s="1">
        <v>161.12899199999998</v>
      </c>
      <c r="AN678" s="1">
        <v>4.7670994242382108</v>
      </c>
      <c r="AO678" s="1">
        <v>14.086242299794661</v>
      </c>
      <c r="AP678" s="1">
        <v>156.09980940643749</v>
      </c>
      <c r="AQ678" s="1" t="s">
        <v>111</v>
      </c>
      <c r="AR678" s="3" t="s">
        <v>102</v>
      </c>
      <c r="AS678" s="3">
        <v>129.59356545776029</v>
      </c>
      <c r="AT678" s="1">
        <v>128.10922881403079</v>
      </c>
      <c r="AU678" s="1" t="s">
        <v>103</v>
      </c>
      <c r="AV678" s="1">
        <v>-32.208954007786787</v>
      </c>
      <c r="AW678" s="1" t="s">
        <v>2817</v>
      </c>
      <c r="AX678" s="1" t="s">
        <v>103</v>
      </c>
      <c r="AY678" s="1" t="s">
        <v>103</v>
      </c>
      <c r="AZ678" s="1" t="s">
        <v>100</v>
      </c>
      <c r="BA678" s="1" t="s">
        <v>100</v>
      </c>
      <c r="BB678" s="1" t="s">
        <v>100</v>
      </c>
      <c r="BC678" s="13" t="s">
        <v>103</v>
      </c>
      <c r="BD678" s="1" t="s">
        <v>103</v>
      </c>
      <c r="BE678" s="1" t="s">
        <v>100</v>
      </c>
      <c r="BF678" s="1" t="s">
        <v>100</v>
      </c>
      <c r="BG678" s="1" t="s">
        <v>103</v>
      </c>
      <c r="BH678" s="1">
        <v>0.95550992470910334</v>
      </c>
      <c r="BI678" s="1" t="s">
        <v>103</v>
      </c>
      <c r="BJ678" s="1">
        <v>-9.5606190000012248E-2</v>
      </c>
      <c r="BK678" s="1">
        <v>-10.811232829999994</v>
      </c>
      <c r="BL678" s="1">
        <v>1.9447211700000082</v>
      </c>
      <c r="BM678" s="1" t="s">
        <v>103</v>
      </c>
      <c r="BN678" s="1">
        <v>127.85025382000001</v>
      </c>
      <c r="BO678" s="1">
        <v>157.75742344</v>
      </c>
      <c r="BP678" s="1">
        <v>86.855007812671744</v>
      </c>
      <c r="BQ678" s="1">
        <v>1080.6561205613718</v>
      </c>
      <c r="BR678" s="1" t="s">
        <v>111</v>
      </c>
      <c r="BS678" s="1">
        <v>14.086242299794661</v>
      </c>
      <c r="BT678" s="1" t="s">
        <v>103</v>
      </c>
      <c r="BU678" s="1" t="s">
        <v>103</v>
      </c>
      <c r="BV678" s="1" t="e">
        <v>#VALUE!</v>
      </c>
      <c r="BW678" s="1">
        <v>157.3541554073567</v>
      </c>
    </row>
    <row r="679" spans="1:75" x14ac:dyDescent="0.2">
      <c r="A679" s="8" t="s">
        <v>2838</v>
      </c>
      <c r="B679" s="4" t="s">
        <v>564</v>
      </c>
      <c r="C679" s="8" t="s">
        <v>2812</v>
      </c>
      <c r="D679" s="8" t="s">
        <v>288</v>
      </c>
      <c r="E679" s="9"/>
      <c r="F679" s="1" t="s">
        <v>2839</v>
      </c>
      <c r="G679" s="3" t="s">
        <v>2840</v>
      </c>
      <c r="H679" s="3" t="s">
        <v>567</v>
      </c>
      <c r="I679" s="1" t="s">
        <v>100</v>
      </c>
      <c r="J679" s="1" t="s">
        <v>85</v>
      </c>
      <c r="K679" s="1" t="s">
        <v>85</v>
      </c>
      <c r="L679" s="1" t="s">
        <v>85</v>
      </c>
      <c r="M679" s="1" t="s">
        <v>85</v>
      </c>
      <c r="N679" s="10">
        <v>725000000</v>
      </c>
      <c r="O679" s="11">
        <v>45447</v>
      </c>
      <c r="P679" s="11">
        <v>44952</v>
      </c>
      <c r="Q679" s="1">
        <v>0.79352969640227311</v>
      </c>
      <c r="R679" s="1">
        <v>-1.6388663365919154</v>
      </c>
      <c r="S679" s="1">
        <v>-0.87322037671120345</v>
      </c>
      <c r="T679" s="1">
        <v>-2.0574092960346069</v>
      </c>
      <c r="U679" s="1">
        <v>-5.4970397430297746</v>
      </c>
      <c r="V679" s="1">
        <v>-3.1693003219109839</v>
      </c>
      <c r="W679" s="1" t="s">
        <v>2841</v>
      </c>
      <c r="X679" s="1">
        <v>137.24906921386719</v>
      </c>
      <c r="Y679" s="1">
        <v>4.927270631362334</v>
      </c>
      <c r="Z679" s="12">
        <v>2.180968</v>
      </c>
      <c r="AA679" s="12">
        <v>-2.3095856474719678</v>
      </c>
      <c r="AB679" s="1" t="s">
        <v>87</v>
      </c>
      <c r="AC679" s="1">
        <v>109.354</v>
      </c>
      <c r="AD679" s="1">
        <v>4.8947585364097117</v>
      </c>
      <c r="AE679" s="1">
        <v>3.2925726100307826</v>
      </c>
      <c r="AF679" s="12">
        <v>3.2925726100307826</v>
      </c>
      <c r="AG679" s="1" t="s">
        <v>84</v>
      </c>
      <c r="AH679" s="1">
        <v>3.4695277367424411</v>
      </c>
      <c r="AI679" s="1" t="e">
        <v>#VALUE!</v>
      </c>
      <c r="AJ679" s="12" t="e">
        <v>#VALUE!</v>
      </c>
      <c r="AK679" s="1" t="s">
        <v>2816</v>
      </c>
      <c r="AL679" s="1">
        <v>142.68785982</v>
      </c>
      <c r="AM679" s="1">
        <v>161.12899199999998</v>
      </c>
      <c r="AN679" s="1">
        <v>4.7670994242382108</v>
      </c>
      <c r="AO679" s="1">
        <v>21.834360027378509</v>
      </c>
      <c r="AP679" s="1">
        <v>156.09980940643749</v>
      </c>
      <c r="AQ679" s="1" t="s">
        <v>111</v>
      </c>
      <c r="AR679" s="3" t="s">
        <v>102</v>
      </c>
      <c r="AS679" s="3">
        <v>139.93233901029271</v>
      </c>
      <c r="AT679" s="1">
        <v>138.9322043038681</v>
      </c>
      <c r="AU679" s="1" t="s">
        <v>103</v>
      </c>
      <c r="AV679" s="1">
        <v>-39.956260603719244</v>
      </c>
      <c r="AW679" s="1" t="s">
        <v>2817</v>
      </c>
      <c r="AX679" s="1" t="s">
        <v>103</v>
      </c>
      <c r="AY679" s="1" t="s">
        <v>103</v>
      </c>
      <c r="AZ679" s="1" t="s">
        <v>100</v>
      </c>
      <c r="BA679" s="1" t="s">
        <v>100</v>
      </c>
      <c r="BB679" s="1" t="s">
        <v>100</v>
      </c>
      <c r="BC679" s="13" t="s">
        <v>103</v>
      </c>
      <c r="BD679" s="1" t="s">
        <v>103</v>
      </c>
      <c r="BE679" s="1" t="s">
        <v>100</v>
      </c>
      <c r="BF679" s="1" t="s">
        <v>100</v>
      </c>
      <c r="BG679" s="1" t="s">
        <v>103</v>
      </c>
      <c r="BH679" s="1">
        <v>0.95550992470910334</v>
      </c>
      <c r="BI679" s="1" t="s">
        <v>103</v>
      </c>
      <c r="BJ679" s="1">
        <v>-0.31522395999999731</v>
      </c>
      <c r="BK679" s="1">
        <v>-11.897654840000001</v>
      </c>
      <c r="BL679" s="1">
        <v>1.7335772099999929</v>
      </c>
      <c r="BM679" s="1" t="s">
        <v>103</v>
      </c>
      <c r="BN679" s="1">
        <v>139.18108606999999</v>
      </c>
      <c r="BO679" s="1">
        <v>166.25714482999999</v>
      </c>
      <c r="BP679" s="1">
        <v>87.048433521718323</v>
      </c>
      <c r="BQ679" s="1">
        <v>1416.3181454836149</v>
      </c>
      <c r="BR679" s="1" t="s">
        <v>111</v>
      </c>
      <c r="BS679" s="1">
        <v>21.834360027378509</v>
      </c>
      <c r="BT679" s="1" t="s">
        <v>103</v>
      </c>
      <c r="BU679" s="1" t="s">
        <v>103</v>
      </c>
      <c r="BV679" s="1" t="e">
        <v>#VALUE!</v>
      </c>
      <c r="BW679" s="1">
        <v>171.97972534774973</v>
      </c>
    </row>
    <row r="680" spans="1:75" x14ac:dyDescent="0.2">
      <c r="A680" s="8" t="s">
        <v>2842</v>
      </c>
      <c r="B680" s="4" t="s">
        <v>564</v>
      </c>
      <c r="C680" s="8" t="s">
        <v>2812</v>
      </c>
      <c r="D680" s="8" t="s">
        <v>288</v>
      </c>
      <c r="E680" s="9"/>
      <c r="F680" s="1" t="s">
        <v>2843</v>
      </c>
      <c r="G680" s="3" t="s">
        <v>2844</v>
      </c>
      <c r="H680" s="3" t="s">
        <v>567</v>
      </c>
      <c r="I680" s="1" t="s">
        <v>100</v>
      </c>
      <c r="J680" s="1" t="s">
        <v>85</v>
      </c>
      <c r="K680" s="1" t="s">
        <v>85</v>
      </c>
      <c r="L680" s="1" t="s">
        <v>85</v>
      </c>
      <c r="M680" s="1" t="s">
        <v>85</v>
      </c>
      <c r="N680" s="10">
        <v>400000000</v>
      </c>
      <c r="O680" s="11">
        <v>45447</v>
      </c>
      <c r="P680" s="11">
        <v>44952</v>
      </c>
      <c r="Q680" s="1">
        <v>0.57774702910613485</v>
      </c>
      <c r="R680" s="1">
        <v>-1.4592397944987345</v>
      </c>
      <c r="S680" s="1">
        <v>-0.39622178633780258</v>
      </c>
      <c r="T680" s="1">
        <v>-2.0574092960346069</v>
      </c>
      <c r="U680" s="1">
        <v>-5.4970397430297746</v>
      </c>
      <c r="V680" s="1">
        <v>-3.1693003219109839</v>
      </c>
      <c r="W680" s="1" t="s">
        <v>2845</v>
      </c>
      <c r="X680" s="1">
        <v>143.4005126953125</v>
      </c>
      <c r="Y680" s="1">
        <v>4.9142686316209314</v>
      </c>
      <c r="Z680" s="12">
        <v>1.8897839999999999</v>
      </c>
      <c r="AA680" s="12">
        <v>-2.0214239690365732</v>
      </c>
      <c r="AB680" s="1" t="s">
        <v>87</v>
      </c>
      <c r="AC680" s="1">
        <v>108.145</v>
      </c>
      <c r="AD680" s="1">
        <v>4.8947585364097117</v>
      </c>
      <c r="AE680" s="1">
        <v>3.2925726100307826</v>
      </c>
      <c r="AF680" s="12">
        <v>3.2925726100307826</v>
      </c>
      <c r="AG680" s="1" t="s">
        <v>84</v>
      </c>
      <c r="AH680" s="1">
        <v>3.4695277367424411</v>
      </c>
      <c r="AI680" s="1" t="e">
        <v>#VALUE!</v>
      </c>
      <c r="AJ680" s="12" t="e">
        <v>#VALUE!</v>
      </c>
      <c r="AK680" s="1" t="s">
        <v>2816</v>
      </c>
      <c r="AL680" s="1">
        <v>147.59634585000001</v>
      </c>
      <c r="AM680" s="1">
        <v>161.12899199999998</v>
      </c>
      <c r="AN680" s="1">
        <v>4.7670994242382108</v>
      </c>
      <c r="AO680" s="1">
        <v>17.338809034907598</v>
      </c>
      <c r="AP680" s="1">
        <v>156.09980940643749</v>
      </c>
      <c r="AQ680" s="1" t="s">
        <v>111</v>
      </c>
      <c r="AR680" s="3" t="s">
        <v>102</v>
      </c>
      <c r="AS680" s="3">
        <v>146.74178795467188</v>
      </c>
      <c r="AT680" s="1">
        <v>143.98206156736393</v>
      </c>
      <c r="AU680" s="1" t="s">
        <v>103</v>
      </c>
      <c r="AV680" s="1">
        <v>-27.697928004098582</v>
      </c>
      <c r="AW680" s="1" t="s">
        <v>2817</v>
      </c>
      <c r="AX680" s="1" t="s">
        <v>103</v>
      </c>
      <c r="AY680" s="1" t="s">
        <v>103</v>
      </c>
      <c r="AZ680" s="1" t="s">
        <v>100</v>
      </c>
      <c r="BA680" s="1" t="s">
        <v>100</v>
      </c>
      <c r="BB680" s="1" t="s">
        <v>100</v>
      </c>
      <c r="BC680" s="13" t="s">
        <v>103</v>
      </c>
      <c r="BD680" s="1" t="s">
        <v>103</v>
      </c>
      <c r="BE680" s="1" t="s">
        <v>100</v>
      </c>
      <c r="BF680" s="1" t="s">
        <v>100</v>
      </c>
      <c r="BG680" s="1" t="s">
        <v>103</v>
      </c>
      <c r="BH680" s="1">
        <v>0.95550992470910334</v>
      </c>
      <c r="BI680" s="1" t="s">
        <v>103</v>
      </c>
      <c r="BJ680" s="1">
        <v>-1.8240669500000024</v>
      </c>
      <c r="BK680" s="1">
        <v>-9.4536989000000062</v>
      </c>
      <c r="BL680" s="1">
        <v>4.8031205700000044</v>
      </c>
      <c r="BM680" s="1" t="s">
        <v>103</v>
      </c>
      <c r="BN680" s="1">
        <v>140.21779129999999</v>
      </c>
      <c r="BO680" s="1">
        <v>172.71944619000001</v>
      </c>
      <c r="BP680" s="1">
        <v>77.297911214144904</v>
      </c>
      <c r="BQ680" s="1">
        <v>1220.501834380414</v>
      </c>
      <c r="BR680" s="1" t="s">
        <v>111</v>
      </c>
      <c r="BS680" s="1">
        <v>17.338809034907598</v>
      </c>
      <c r="BT680" s="1" t="s">
        <v>103</v>
      </c>
      <c r="BU680" s="1" t="s">
        <v>103</v>
      </c>
      <c r="BV680" s="1" t="e">
        <v>#VALUE!</v>
      </c>
      <c r="BW680" s="1">
        <v>172.9049633223151</v>
      </c>
    </row>
    <row r="681" spans="1:75" x14ac:dyDescent="0.2">
      <c r="A681" s="8" t="s">
        <v>2846</v>
      </c>
      <c r="B681" s="4" t="s">
        <v>564</v>
      </c>
      <c r="C681" s="8" t="s">
        <v>2812</v>
      </c>
      <c r="D681" s="8" t="s">
        <v>288</v>
      </c>
      <c r="E681" s="9"/>
      <c r="F681" s="1" t="s">
        <v>2847</v>
      </c>
      <c r="G681" s="3" t="s">
        <v>2848</v>
      </c>
      <c r="H681" s="3" t="s">
        <v>567</v>
      </c>
      <c r="I681" s="1" t="s">
        <v>100</v>
      </c>
      <c r="J681" s="1" t="s">
        <v>85</v>
      </c>
      <c r="K681" s="1" t="s">
        <v>85</v>
      </c>
      <c r="L681" s="1" t="s">
        <v>85</v>
      </c>
      <c r="M681" s="1" t="s">
        <v>85</v>
      </c>
      <c r="N681" s="10">
        <v>725000000</v>
      </c>
      <c r="O681" s="11">
        <v>45446</v>
      </c>
      <c r="P681" s="11">
        <v>44952</v>
      </c>
      <c r="Q681" s="1">
        <v>0.59494877033001714</v>
      </c>
      <c r="R681" s="1">
        <v>-1.5642449222036725</v>
      </c>
      <c r="S681" s="1">
        <v>-0.54822570829921036</v>
      </c>
      <c r="T681" s="1">
        <v>-2.0574092960346069</v>
      </c>
      <c r="U681" s="1">
        <v>-5.4970397430297746</v>
      </c>
      <c r="V681" s="1">
        <v>-3.1693003219109839</v>
      </c>
      <c r="W681" s="1" t="s">
        <v>2849</v>
      </c>
      <c r="X681" s="1">
        <v>140.09382629394531</v>
      </c>
      <c r="Y681" s="1">
        <v>4.9170563092617803</v>
      </c>
      <c r="Z681" s="12">
        <v>1.936709</v>
      </c>
      <c r="AA681" s="12">
        <v>-2.0521787359044752</v>
      </c>
      <c r="AB681" s="1" t="s">
        <v>87</v>
      </c>
      <c r="AC681" s="1">
        <v>108.69499999999999</v>
      </c>
      <c r="AD681" s="1">
        <v>4.8947585364097117</v>
      </c>
      <c r="AE681" s="1">
        <v>3.2925726100307826</v>
      </c>
      <c r="AF681" s="12">
        <v>3.2925726100307826</v>
      </c>
      <c r="AG681" s="1" t="s">
        <v>84</v>
      </c>
      <c r="AH681" s="1">
        <v>3.4695277367424411</v>
      </c>
      <c r="AI681" s="1" t="e">
        <v>#VALUE!</v>
      </c>
      <c r="AJ681" s="12" t="e">
        <v>#VALUE!</v>
      </c>
      <c r="AK681" s="1" t="s">
        <v>2816</v>
      </c>
      <c r="AL681" s="1">
        <v>145.48124118999999</v>
      </c>
      <c r="AM681" s="1">
        <v>161.12899199999998</v>
      </c>
      <c r="AN681" s="1">
        <v>4.7670994242382108</v>
      </c>
      <c r="AO681" s="1">
        <v>19.088295687885012</v>
      </c>
      <c r="AP681" s="1">
        <v>156.09980940643749</v>
      </c>
      <c r="AQ681" s="1" t="s">
        <v>111</v>
      </c>
      <c r="AR681" s="3" t="s">
        <v>102</v>
      </c>
      <c r="AS681" s="3">
        <v>144.26547274189411</v>
      </c>
      <c r="AT681" s="1">
        <v>141.00775445337445</v>
      </c>
      <c r="AU681" s="1" t="s">
        <v>103</v>
      </c>
      <c r="AV681" s="1">
        <v>-36.272584353443889</v>
      </c>
      <c r="AW681" s="1" t="s">
        <v>2817</v>
      </c>
      <c r="AX681" s="1" t="s">
        <v>103</v>
      </c>
      <c r="AY681" s="1" t="s">
        <v>103</v>
      </c>
      <c r="AZ681" s="1" t="s">
        <v>100</v>
      </c>
      <c r="BA681" s="1" t="s">
        <v>100</v>
      </c>
      <c r="BB681" s="1" t="s">
        <v>100</v>
      </c>
      <c r="BC681" s="13" t="s">
        <v>103</v>
      </c>
      <c r="BD681" s="1" t="s">
        <v>103</v>
      </c>
      <c r="BE681" s="1" t="s">
        <v>100</v>
      </c>
      <c r="BF681" s="1" t="s">
        <v>100</v>
      </c>
      <c r="BG681" s="1" t="s">
        <v>103</v>
      </c>
      <c r="BH681" s="1">
        <v>0.95550992470910334</v>
      </c>
      <c r="BI681" s="1" t="s">
        <v>103</v>
      </c>
      <c r="BJ681" s="1">
        <v>-1.6930246999999952</v>
      </c>
      <c r="BK681" s="1">
        <v>-9.5432019800000205</v>
      </c>
      <c r="BL681" s="1">
        <v>3.913175659999979</v>
      </c>
      <c r="BM681" s="1" t="s">
        <v>103</v>
      </c>
      <c r="BN681" s="1">
        <v>139.68807931000001</v>
      </c>
      <c r="BO681" s="1">
        <v>170.97300358000001</v>
      </c>
      <c r="BP681" s="1">
        <v>81.48257662379828</v>
      </c>
      <c r="BQ681" s="1">
        <v>1301.7431303693172</v>
      </c>
      <c r="BR681" s="1" t="s">
        <v>111</v>
      </c>
      <c r="BS681" s="1">
        <v>19.088295687885012</v>
      </c>
      <c r="BT681" s="1" t="s">
        <v>103</v>
      </c>
      <c r="BU681" s="1" t="s">
        <v>103</v>
      </c>
      <c r="BV681" s="1" t="e">
        <v>#VALUE!</v>
      </c>
      <c r="BW681" s="1">
        <v>171.00503938150024</v>
      </c>
    </row>
    <row r="682" spans="1:75" x14ac:dyDescent="0.2">
      <c r="A682" s="8" t="s">
        <v>2850</v>
      </c>
      <c r="B682" s="4" t="s">
        <v>564</v>
      </c>
      <c r="C682" s="8" t="s">
        <v>2812</v>
      </c>
      <c r="D682" s="8" t="s">
        <v>288</v>
      </c>
      <c r="E682" s="9"/>
      <c r="F682" s="1" t="s">
        <v>2851</v>
      </c>
      <c r="G682" s="3" t="s">
        <v>2852</v>
      </c>
      <c r="H682" s="3" t="s">
        <v>567</v>
      </c>
      <c r="I682" s="1" t="s">
        <v>100</v>
      </c>
      <c r="J682" s="1" t="s">
        <v>85</v>
      </c>
      <c r="K682" s="1" t="s">
        <v>85</v>
      </c>
      <c r="L682" s="1" t="s">
        <v>85</v>
      </c>
      <c r="M682" s="1" t="s">
        <v>85</v>
      </c>
      <c r="N682" s="10">
        <v>1000000000</v>
      </c>
      <c r="O682" s="11">
        <v>45447</v>
      </c>
      <c r="P682" s="11">
        <v>44952</v>
      </c>
      <c r="Q682" s="1">
        <v>0.64207707228642885</v>
      </c>
      <c r="R682" s="1">
        <v>-1.5679883674610706</v>
      </c>
      <c r="S682" s="1">
        <v>-0.99108890469865596</v>
      </c>
      <c r="T682" s="1">
        <v>-2.0574092960346069</v>
      </c>
      <c r="U682" s="1">
        <v>-5.4970397430297746</v>
      </c>
      <c r="V682" s="1">
        <v>-3.1693003219109839</v>
      </c>
      <c r="W682" s="1" t="s">
        <v>2853</v>
      </c>
      <c r="X682" s="1">
        <v>139.11268615722656</v>
      </c>
      <c r="Y682" s="1">
        <v>4.982308973381893</v>
      </c>
      <c r="Z682" s="12">
        <v>2.0270540000000001</v>
      </c>
      <c r="AA682" s="12">
        <v>-2.3193736015929556</v>
      </c>
      <c r="AB682" s="1" t="s">
        <v>87</v>
      </c>
      <c r="AC682" s="1">
        <v>112.38</v>
      </c>
      <c r="AD682" s="1">
        <v>4.8947585364097117</v>
      </c>
      <c r="AE682" s="1">
        <v>3.2925726100307826</v>
      </c>
      <c r="AF682" s="12">
        <v>3.2925726100307826</v>
      </c>
      <c r="AG682" s="1" t="s">
        <v>84</v>
      </c>
      <c r="AH682" s="1">
        <v>3.4695277367424411</v>
      </c>
      <c r="AI682" s="1" t="e">
        <v>#VALUE!</v>
      </c>
      <c r="AJ682" s="12" t="e">
        <v>#VALUE!</v>
      </c>
      <c r="AK682" s="1" t="s">
        <v>2816</v>
      </c>
      <c r="AL682" s="1">
        <v>142.85409906999999</v>
      </c>
      <c r="AM682" s="1">
        <v>161.12899199999998</v>
      </c>
      <c r="AN682" s="1">
        <v>4.7670994242382108</v>
      </c>
      <c r="AO682" s="1">
        <v>22.086242299794662</v>
      </c>
      <c r="AP682" s="1">
        <v>156.09980940643749</v>
      </c>
      <c r="AQ682" s="1" t="s">
        <v>111</v>
      </c>
      <c r="AR682" s="3" t="s">
        <v>102</v>
      </c>
      <c r="AS682" s="3">
        <v>142.06368528365738</v>
      </c>
      <c r="AT682" s="1">
        <v>141.47007463653637</v>
      </c>
      <c r="AU682" s="1" t="s">
        <v>103</v>
      </c>
      <c r="AV682" s="1">
        <v>-37.252937448793858</v>
      </c>
      <c r="AW682" s="1" t="s">
        <v>2817</v>
      </c>
      <c r="AX682" s="1" t="s">
        <v>103</v>
      </c>
      <c r="AY682" s="1" t="s">
        <v>103</v>
      </c>
      <c r="AZ682" s="1" t="s">
        <v>100</v>
      </c>
      <c r="BA682" s="1" t="s">
        <v>100</v>
      </c>
      <c r="BB682" s="1" t="s">
        <v>100</v>
      </c>
      <c r="BC682" s="13" t="s">
        <v>103</v>
      </c>
      <c r="BD682" s="1" t="s">
        <v>103</v>
      </c>
      <c r="BE682" s="1" t="s">
        <v>100</v>
      </c>
      <c r="BF682" s="1" t="s">
        <v>100</v>
      </c>
      <c r="BG682" s="1" t="s">
        <v>103</v>
      </c>
      <c r="BH682" s="1">
        <v>0.95550992470910334</v>
      </c>
      <c r="BI682" s="1" t="s">
        <v>103</v>
      </c>
      <c r="BJ682" s="1">
        <v>-1.6508369499999844</v>
      </c>
      <c r="BK682" s="1">
        <v>-12.605966460000019</v>
      </c>
      <c r="BL682" s="1">
        <v>2.3160139299999969</v>
      </c>
      <c r="BM682" s="1" t="s">
        <v>103</v>
      </c>
      <c r="BN682" s="1">
        <v>138.66958289999999</v>
      </c>
      <c r="BO682" s="1">
        <v>170.89428239</v>
      </c>
      <c r="BP682" s="1">
        <v>87.01456883624769</v>
      </c>
      <c r="BQ682" s="1">
        <v>1449.7313716179151</v>
      </c>
      <c r="BR682" s="1" t="s">
        <v>111</v>
      </c>
      <c r="BS682" s="1">
        <v>23.835728952772072</v>
      </c>
      <c r="BT682" s="1" t="s">
        <v>103</v>
      </c>
      <c r="BU682" s="1" t="s">
        <v>103</v>
      </c>
      <c r="BV682" s="1" t="e">
        <v>#VALUE!</v>
      </c>
      <c r="BW682" s="1">
        <v>173.08649876707148</v>
      </c>
    </row>
    <row r="683" spans="1:75" x14ac:dyDescent="0.2">
      <c r="A683" s="8" t="s">
        <v>2854</v>
      </c>
      <c r="B683" s="4" t="s">
        <v>564</v>
      </c>
      <c r="C683" s="8" t="s">
        <v>2812</v>
      </c>
      <c r="D683" s="8" t="s">
        <v>288</v>
      </c>
      <c r="E683" s="9"/>
      <c r="F683" s="1" t="s">
        <v>2855</v>
      </c>
      <c r="G683" s="3" t="s">
        <v>2856</v>
      </c>
      <c r="H683" s="3" t="s">
        <v>567</v>
      </c>
      <c r="I683" s="1" t="s">
        <v>100</v>
      </c>
      <c r="J683" s="1" t="s">
        <v>85</v>
      </c>
      <c r="K683" s="1" t="s">
        <v>85</v>
      </c>
      <c r="L683" s="1" t="s">
        <v>85</v>
      </c>
      <c r="M683" s="1" t="s">
        <v>85</v>
      </c>
      <c r="N683" s="10">
        <v>1000000000</v>
      </c>
      <c r="O683" s="11">
        <v>45447</v>
      </c>
      <c r="P683" s="11">
        <v>44952</v>
      </c>
      <c r="Q683" s="1">
        <v>0.59730936940258772</v>
      </c>
      <c r="R683" s="1">
        <v>-1.6147521251357433</v>
      </c>
      <c r="S683" s="1">
        <v>-1.1175293596481173</v>
      </c>
      <c r="T683" s="1">
        <v>-2.0574092960346069</v>
      </c>
      <c r="U683" s="1">
        <v>-5.4970397430297746</v>
      </c>
      <c r="V683" s="1">
        <v>-3.1693003219109839</v>
      </c>
      <c r="W683" s="1" t="s">
        <v>2857</v>
      </c>
      <c r="X683" s="1">
        <v>139.84794616699219</v>
      </c>
      <c r="Y683" s="1">
        <v>4.9904710174511564</v>
      </c>
      <c r="Z683" s="12">
        <v>1.978389</v>
      </c>
      <c r="AA683" s="12">
        <v>-2.4214813686517789</v>
      </c>
      <c r="AB683" s="1" t="s">
        <v>87</v>
      </c>
      <c r="AC683" s="1">
        <v>112.292</v>
      </c>
      <c r="AD683" s="1">
        <v>4.8947585364097117</v>
      </c>
      <c r="AE683" s="1">
        <v>3.2925726100307826</v>
      </c>
      <c r="AF683" s="12">
        <v>3.2925726100307826</v>
      </c>
      <c r="AG683" s="1" t="s">
        <v>84</v>
      </c>
      <c r="AH683" s="1">
        <v>3.4695277367424411</v>
      </c>
      <c r="AI683" s="1" t="e">
        <v>#VALUE!</v>
      </c>
      <c r="AJ683" s="12" t="e">
        <v>#VALUE!</v>
      </c>
      <c r="AK683" s="1" t="s">
        <v>2816</v>
      </c>
      <c r="AL683" s="1">
        <v>143.12618079999999</v>
      </c>
      <c r="AM683" s="1">
        <v>161.12899199999998</v>
      </c>
      <c r="AN683" s="1">
        <v>4.7670994242382108</v>
      </c>
      <c r="AO683" s="1">
        <v>22.335386721423681</v>
      </c>
      <c r="AP683" s="1">
        <v>156.09980940643749</v>
      </c>
      <c r="AQ683" s="1" t="s">
        <v>111</v>
      </c>
      <c r="AR683" s="3" t="s">
        <v>102</v>
      </c>
      <c r="AS683" s="3">
        <v>142.69742095597923</v>
      </c>
      <c r="AT683" s="1">
        <v>142.53396154069824</v>
      </c>
      <c r="AU683" s="1" t="s">
        <v>103</v>
      </c>
      <c r="AV683" s="1">
        <v>-36.053442034928374</v>
      </c>
      <c r="AW683" s="1" t="s">
        <v>2817</v>
      </c>
      <c r="AX683" s="1" t="s">
        <v>103</v>
      </c>
      <c r="AY683" s="1" t="s">
        <v>103</v>
      </c>
      <c r="AZ683" s="1" t="s">
        <v>100</v>
      </c>
      <c r="BA683" s="1" t="s">
        <v>100</v>
      </c>
      <c r="BB683" s="1" t="s">
        <v>100</v>
      </c>
      <c r="BC683" s="13" t="s">
        <v>103</v>
      </c>
      <c r="BD683" s="1" t="s">
        <v>103</v>
      </c>
      <c r="BE683" s="1" t="s">
        <v>100</v>
      </c>
      <c r="BF683" s="1" t="s">
        <v>100</v>
      </c>
      <c r="BG683" s="1" t="s">
        <v>103</v>
      </c>
      <c r="BH683" s="1">
        <v>0.95550992470910334</v>
      </c>
      <c r="BI683" s="1" t="s">
        <v>103</v>
      </c>
      <c r="BJ683" s="1">
        <v>-1.9362767099999871</v>
      </c>
      <c r="BK683" s="1">
        <v>-12.344559320000002</v>
      </c>
      <c r="BL683" s="1">
        <v>2.6474176699999816</v>
      </c>
      <c r="BM683" s="1" t="s">
        <v>103</v>
      </c>
      <c r="BN683" s="1">
        <v>138.57010979</v>
      </c>
      <c r="BO683" s="1">
        <v>170.45810465</v>
      </c>
      <c r="BP683" s="1">
        <v>85.712268739371012</v>
      </c>
      <c r="BQ683" s="1">
        <v>1456.7032705841143</v>
      </c>
      <c r="BR683" s="1" t="s">
        <v>111</v>
      </c>
      <c r="BS683" s="1">
        <v>24.087611225188226</v>
      </c>
      <c r="BT683" s="1" t="s">
        <v>103</v>
      </c>
      <c r="BU683" s="1" t="s">
        <v>103</v>
      </c>
      <c r="BV683" s="1" t="e">
        <v>#VALUE!</v>
      </c>
      <c r="BW683" s="1">
        <v>174.28973593763999</v>
      </c>
    </row>
    <row r="684" spans="1:75" x14ac:dyDescent="0.2">
      <c r="A684" s="8" t="s">
        <v>2858</v>
      </c>
      <c r="B684" s="4" t="s">
        <v>281</v>
      </c>
      <c r="C684" s="8" t="s">
        <v>1547</v>
      </c>
      <c r="D684" s="8" t="s">
        <v>228</v>
      </c>
      <c r="E684" s="9"/>
      <c r="F684" s="1" t="s">
        <v>2859</v>
      </c>
      <c r="G684" s="3" t="s">
        <v>2860</v>
      </c>
      <c r="H684" s="3" t="s">
        <v>284</v>
      </c>
      <c r="I684" s="1">
        <v>37.5</v>
      </c>
      <c r="J684" s="1" t="s">
        <v>85</v>
      </c>
      <c r="K684" s="1" t="s">
        <v>85</v>
      </c>
      <c r="L684" s="1" t="s">
        <v>85</v>
      </c>
      <c r="M684" s="1" t="s">
        <v>85</v>
      </c>
      <c r="N684" s="10">
        <v>250000000</v>
      </c>
      <c r="O684" s="11">
        <v>45771</v>
      </c>
      <c r="P684" s="11">
        <v>44853</v>
      </c>
      <c r="Q684" s="1">
        <v>0.17681122699180207</v>
      </c>
      <c r="R684" s="1" t="s">
        <v>103</v>
      </c>
      <c r="S684" s="1" t="s">
        <v>103</v>
      </c>
      <c r="T684" s="1">
        <v>-0.24929805368439917</v>
      </c>
      <c r="U684" s="1">
        <v>-0.13824812966199973</v>
      </c>
      <c r="V684" s="1">
        <v>1.6716473409624788</v>
      </c>
      <c r="W684" s="1" t="s">
        <v>2861</v>
      </c>
      <c r="X684" s="1">
        <v>122.44757843017578</v>
      </c>
      <c r="Y684" s="1">
        <v>3.9590305117915228</v>
      </c>
      <c r="Z684" s="12">
        <v>0.347306</v>
      </c>
      <c r="AA684" s="12" t="s">
        <v>103</v>
      </c>
      <c r="AB684" s="1" t="s">
        <v>87</v>
      </c>
      <c r="AC684" s="1">
        <v>100.675</v>
      </c>
      <c r="AD684" s="1">
        <v>4.8947585364097117</v>
      </c>
      <c r="AE684" s="1">
        <v>3.2925726100307826</v>
      </c>
      <c r="AF684" s="12">
        <v>3.2925726100307826</v>
      </c>
      <c r="AG684" s="1" t="s">
        <v>84</v>
      </c>
      <c r="AH684" s="1">
        <v>3.4695277367424411</v>
      </c>
      <c r="AI684" s="1" t="e">
        <v>#VALUE!</v>
      </c>
      <c r="AJ684" s="12" t="e">
        <v>#VALUE!</v>
      </c>
      <c r="AK684" s="1" t="s">
        <v>2862</v>
      </c>
      <c r="AL684" s="1">
        <v>128.75177841999999</v>
      </c>
      <c r="AM684" s="1">
        <v>161.12899199999998</v>
      </c>
      <c r="AN684" s="1">
        <v>4.7670994242382108</v>
      </c>
      <c r="AO684" s="1">
        <v>2.6776180698151952</v>
      </c>
      <c r="AP684" s="1">
        <v>156.09980940643749</v>
      </c>
      <c r="AQ684" s="1" t="s">
        <v>101</v>
      </c>
      <c r="AR684" s="3" t="s">
        <v>102</v>
      </c>
      <c r="AS684" s="3">
        <v>121.36274141414818</v>
      </c>
      <c r="AT684" s="1">
        <v>121.20591866199466</v>
      </c>
      <c r="AU684" s="1">
        <v>60.542879411801785</v>
      </c>
      <c r="AV684" s="1">
        <v>45.153717269991176</v>
      </c>
      <c r="AW684" s="1" t="s">
        <v>153</v>
      </c>
      <c r="AX684" s="1">
        <v>-5.6180479999999999</v>
      </c>
      <c r="AY684" s="1">
        <v>1.7601009999999999</v>
      </c>
      <c r="AZ684" s="1">
        <v>17.559999999999999</v>
      </c>
      <c r="BA684" s="1">
        <v>14.28</v>
      </c>
      <c r="BB684" s="1">
        <v>15.61</v>
      </c>
      <c r="BC684" s="13">
        <v>0.40548780487804892</v>
      </c>
      <c r="BD684" s="1" t="s">
        <v>103</v>
      </c>
      <c r="BE684" s="1">
        <v>236.3670977788386</v>
      </c>
      <c r="BF684" s="1">
        <v>71.020272000165562</v>
      </c>
      <c r="BG684" s="1" t="s">
        <v>103</v>
      </c>
      <c r="BH684" s="1">
        <v>7.3921971252566734E-2</v>
      </c>
      <c r="BI684" s="1" t="s">
        <v>103</v>
      </c>
      <c r="BJ684" s="1">
        <v>-0.44331298000000174</v>
      </c>
      <c r="BK684" s="1">
        <v>-15.984771330000001</v>
      </c>
      <c r="BL684" s="1" t="s">
        <v>103</v>
      </c>
      <c r="BM684" s="1" t="s">
        <v>103</v>
      </c>
      <c r="BN684" s="1" t="s">
        <v>103</v>
      </c>
      <c r="BO684" s="1" t="s">
        <v>103</v>
      </c>
      <c r="BP684" s="1" t="e">
        <v>#VALUE!</v>
      </c>
      <c r="BQ684" s="1">
        <v>252.88499636268114</v>
      </c>
      <c r="BR684" s="1" t="s">
        <v>101</v>
      </c>
      <c r="BS684" s="1">
        <v>2.6776180698151952</v>
      </c>
      <c r="BT684" s="1" t="s">
        <v>103</v>
      </c>
      <c r="BU684" s="1" t="s">
        <v>103</v>
      </c>
      <c r="BV684" s="1" t="e">
        <v>#VALUE!</v>
      </c>
      <c r="BW684" s="1">
        <v>146.31897427985405</v>
      </c>
    </row>
    <row r="685" spans="1:75" x14ac:dyDescent="0.2">
      <c r="A685" s="8" t="s">
        <v>2863</v>
      </c>
      <c r="B685" s="4" t="s">
        <v>739</v>
      </c>
      <c r="C685" s="8" t="s">
        <v>1547</v>
      </c>
      <c r="D685" s="8" t="s">
        <v>228</v>
      </c>
      <c r="E685" s="9"/>
      <c r="F685" s="1" t="s">
        <v>2864</v>
      </c>
      <c r="G685" s="3" t="s">
        <v>2865</v>
      </c>
      <c r="H685" s="3" t="s">
        <v>742</v>
      </c>
      <c r="I685" s="1" t="s">
        <v>100</v>
      </c>
      <c r="J685" s="1" t="s">
        <v>85</v>
      </c>
      <c r="K685" s="1" t="s">
        <v>85</v>
      </c>
      <c r="L685" s="1" t="s">
        <v>85</v>
      </c>
      <c r="M685" s="1" t="s">
        <v>85</v>
      </c>
      <c r="N685" s="10">
        <v>0</v>
      </c>
      <c r="O685" s="11">
        <v>44670</v>
      </c>
      <c r="P685" s="11">
        <v>44581</v>
      </c>
      <c r="Q685" s="1" t="s">
        <v>85</v>
      </c>
      <c r="R685" s="1">
        <v>0.19291211757284099</v>
      </c>
      <c r="S685" s="1">
        <v>1.1597202000909412</v>
      </c>
      <c r="T685" s="1" t="s">
        <v>85</v>
      </c>
      <c r="U685" s="1">
        <v>7.1115563882617749E-3</v>
      </c>
      <c r="V685" s="1">
        <v>0.76211906034704402</v>
      </c>
      <c r="W685" s="1" t="s">
        <v>2866</v>
      </c>
      <c r="X685" s="1" t="s">
        <v>85</v>
      </c>
      <c r="Y685" s="1" t="s">
        <v>100</v>
      </c>
      <c r="Z685" s="12" t="s">
        <v>100</v>
      </c>
      <c r="AA685" s="12" t="s">
        <v>100</v>
      </c>
      <c r="AB685" s="1" t="s">
        <v>87</v>
      </c>
      <c r="AC685" s="1" t="s">
        <v>100</v>
      </c>
      <c r="AD685" s="1" t="s">
        <v>100</v>
      </c>
      <c r="AE685" s="1" t="s">
        <v>100</v>
      </c>
      <c r="AF685" s="12" t="s">
        <v>100</v>
      </c>
      <c r="AG685" s="1" t="s">
        <v>84</v>
      </c>
      <c r="AH685" s="1" t="s">
        <v>100</v>
      </c>
      <c r="AI685" s="1" t="e">
        <v>#VALUE!</v>
      </c>
      <c r="AJ685" s="12" t="e">
        <v>#VALUE!</v>
      </c>
      <c r="AK685" s="1" t="s">
        <v>2862</v>
      </c>
      <c r="AL685" s="1" t="s">
        <v>100</v>
      </c>
      <c r="AM685" s="1" t="e">
        <v>#VALUE!</v>
      </c>
      <c r="AN685" s="1" t="e">
        <v>#VALUE!</v>
      </c>
      <c r="AO685" s="1" t="s">
        <v>85</v>
      </c>
      <c r="AP685" s="1" t="s">
        <v>85</v>
      </c>
      <c r="AQ685" s="1" t="s">
        <v>101</v>
      </c>
      <c r="AR685" s="3" t="s">
        <v>102</v>
      </c>
      <c r="AS685" s="3" t="s">
        <v>100</v>
      </c>
      <c r="AT685" s="1" t="s">
        <v>100</v>
      </c>
      <c r="AU685" s="1" t="s">
        <v>103</v>
      </c>
      <c r="AV685" s="1" t="s">
        <v>100</v>
      </c>
      <c r="AW685" s="1" t="s">
        <v>2867</v>
      </c>
      <c r="AX685" s="1" t="s">
        <v>103</v>
      </c>
      <c r="AY685" s="1" t="s">
        <v>103</v>
      </c>
      <c r="AZ685" s="1" t="s">
        <v>100</v>
      </c>
      <c r="BA685" s="1" t="s">
        <v>100</v>
      </c>
      <c r="BB685" s="1" t="s">
        <v>100</v>
      </c>
      <c r="BC685" s="13" t="s">
        <v>103</v>
      </c>
      <c r="BD685" s="1" t="s">
        <v>103</v>
      </c>
      <c r="BE685" s="1" t="s">
        <v>100</v>
      </c>
      <c r="BF685" s="1" t="s">
        <v>100</v>
      </c>
      <c r="BG685" s="1" t="s">
        <v>103</v>
      </c>
      <c r="BH685" s="1">
        <v>3.1019849418206706</v>
      </c>
      <c r="BI685" s="1" t="s">
        <v>100</v>
      </c>
      <c r="BJ685" s="1" t="s">
        <v>100</v>
      </c>
      <c r="BK685" s="1" t="s">
        <v>100</v>
      </c>
      <c r="BL685" s="1" t="s">
        <v>100</v>
      </c>
      <c r="BM685" s="1" t="s">
        <v>100</v>
      </c>
      <c r="BN685" s="1" t="s">
        <v>100</v>
      </c>
      <c r="BO685" s="1" t="s">
        <v>100</v>
      </c>
      <c r="BP685" s="1" t="e">
        <v>#VALUE!</v>
      </c>
      <c r="BQ685" s="1" t="e">
        <v>#VALUE!</v>
      </c>
      <c r="BR685" s="1" t="s">
        <v>101</v>
      </c>
      <c r="BS685" s="1" t="s">
        <v>85</v>
      </c>
      <c r="BT685" s="1" t="s">
        <v>103</v>
      </c>
      <c r="BU685" s="1" t="s">
        <v>103</v>
      </c>
      <c r="BV685" s="1" t="e">
        <v>#VALUE!</v>
      </c>
      <c r="BW685" s="1" t="s">
        <v>85</v>
      </c>
    </row>
    <row r="686" spans="1:75" x14ac:dyDescent="0.2">
      <c r="A686" s="8" t="s">
        <v>2868</v>
      </c>
      <c r="B686" s="4" t="s">
        <v>1173</v>
      </c>
      <c r="C686" s="8" t="s">
        <v>1547</v>
      </c>
      <c r="D686" s="8" t="s">
        <v>228</v>
      </c>
      <c r="E686" s="9"/>
      <c r="F686" s="1" t="s">
        <v>2869</v>
      </c>
      <c r="G686" s="3" t="s">
        <v>2870</v>
      </c>
      <c r="H686" s="3" t="s">
        <v>1176</v>
      </c>
      <c r="I686" s="1">
        <v>40.5</v>
      </c>
      <c r="J686" s="1" t="s">
        <v>85</v>
      </c>
      <c r="K686" s="1" t="s">
        <v>85</v>
      </c>
      <c r="L686" s="1" t="s">
        <v>85</v>
      </c>
      <c r="M686" s="1" t="s">
        <v>85</v>
      </c>
      <c r="N686" s="10">
        <v>200000000</v>
      </c>
      <c r="O686" s="11">
        <v>45581</v>
      </c>
      <c r="P686" s="11">
        <v>44692</v>
      </c>
      <c r="Q686" s="1">
        <v>0.35140408692757585</v>
      </c>
      <c r="R686" s="1">
        <v>0.67026325057792935</v>
      </c>
      <c r="S686" s="1">
        <v>2.5981499495644211</v>
      </c>
      <c r="T686" s="1">
        <v>-0.1654902302618888</v>
      </c>
      <c r="U686" s="1">
        <v>-2.1361538566977423E-2</v>
      </c>
      <c r="V686" s="1">
        <v>1.6734682159032621</v>
      </c>
      <c r="W686" s="1" t="s">
        <v>2871</v>
      </c>
      <c r="X686" s="1">
        <v>111.78710174560547</v>
      </c>
      <c r="Y686" s="1">
        <v>3.8299460688260587</v>
      </c>
      <c r="Z686" s="12">
        <v>0.54538299999999995</v>
      </c>
      <c r="AA686" s="12">
        <v>0.43049671010959578</v>
      </c>
      <c r="AB686" s="1" t="s">
        <v>87</v>
      </c>
      <c r="AC686" s="1">
        <v>101.679</v>
      </c>
      <c r="AD686" s="1">
        <v>4.8947585364097117</v>
      </c>
      <c r="AE686" s="1">
        <v>3.2925726100307826</v>
      </c>
      <c r="AF686" s="12">
        <v>3.2925726100307826</v>
      </c>
      <c r="AG686" s="1" t="s">
        <v>84</v>
      </c>
      <c r="AH686" s="1">
        <v>3.4695277367424411</v>
      </c>
      <c r="AI686" s="1" t="e">
        <v>#VALUE!</v>
      </c>
      <c r="AJ686" s="12" t="e">
        <v>#VALUE!</v>
      </c>
      <c r="AK686" s="1" t="s">
        <v>2862</v>
      </c>
      <c r="AL686" s="1">
        <v>116.85203141</v>
      </c>
      <c r="AM686" s="1">
        <v>161.12899199999998</v>
      </c>
      <c r="AN686" s="1">
        <v>4.7670994242382108</v>
      </c>
      <c r="AO686" s="1">
        <v>2.3874058863791925</v>
      </c>
      <c r="AP686" s="1">
        <v>156.09980940643749</v>
      </c>
      <c r="AQ686" s="1" t="s">
        <v>101</v>
      </c>
      <c r="AR686" s="3" t="s">
        <v>102</v>
      </c>
      <c r="AS686" s="3">
        <v>112.16287093610613</v>
      </c>
      <c r="AT686" s="1">
        <v>111.84221817194296</v>
      </c>
      <c r="AU686" s="1">
        <v>54.60570061658099</v>
      </c>
      <c r="AV686" s="1">
        <v>39.05555209678235</v>
      </c>
      <c r="AW686" s="1" t="s">
        <v>2867</v>
      </c>
      <c r="AX686" s="1" t="s">
        <v>103</v>
      </c>
      <c r="AY686" s="1" t="s">
        <v>103</v>
      </c>
      <c r="AZ686" s="1" t="s">
        <v>100</v>
      </c>
      <c r="BA686" s="1" t="s">
        <v>100</v>
      </c>
      <c r="BB686" s="1" t="s">
        <v>100</v>
      </c>
      <c r="BC686" s="13" t="s">
        <v>103</v>
      </c>
      <c r="BD686" s="1" t="s">
        <v>103</v>
      </c>
      <c r="BE686" s="1" t="s">
        <v>100</v>
      </c>
      <c r="BF686" s="1" t="s">
        <v>100</v>
      </c>
      <c r="BG686" s="1" t="s">
        <v>103</v>
      </c>
      <c r="BH686" s="1">
        <v>0.6078028747433265</v>
      </c>
      <c r="BI686" s="1" t="s">
        <v>103</v>
      </c>
      <c r="BJ686" s="1">
        <v>-0.567274740000002</v>
      </c>
      <c r="BK686" s="1">
        <v>-21.459062100000011</v>
      </c>
      <c r="BL686" s="1">
        <v>-17.025752750000009</v>
      </c>
      <c r="BM686" s="1" t="s">
        <v>103</v>
      </c>
      <c r="BN686" s="1">
        <v>116.85203141</v>
      </c>
      <c r="BO686" s="1">
        <v>157.20166123000001</v>
      </c>
      <c r="BP686" s="1">
        <v>100</v>
      </c>
      <c r="BQ686" s="1">
        <v>228.77346577999447</v>
      </c>
      <c r="BR686" s="1" t="s">
        <v>101</v>
      </c>
      <c r="BS686" s="1">
        <v>2.3874058863791925</v>
      </c>
      <c r="BT686" s="1" t="s">
        <v>103</v>
      </c>
      <c r="BU686" s="1" t="s">
        <v>103</v>
      </c>
      <c r="BV686" s="1" t="e">
        <v>#VALUE!</v>
      </c>
      <c r="BW686" s="1">
        <v>134.67974465982186</v>
      </c>
    </row>
    <row r="687" spans="1:75" x14ac:dyDescent="0.2">
      <c r="A687" s="8" t="s">
        <v>2872</v>
      </c>
      <c r="B687" s="4" t="s">
        <v>794</v>
      </c>
      <c r="C687" s="8" t="s">
        <v>2237</v>
      </c>
      <c r="D687" s="8" t="s">
        <v>228</v>
      </c>
      <c r="E687" s="9"/>
      <c r="F687" s="1" t="s">
        <v>2873</v>
      </c>
      <c r="G687" s="3" t="s">
        <v>2874</v>
      </c>
      <c r="H687" s="3" t="s">
        <v>797</v>
      </c>
      <c r="I687" s="1">
        <v>70.5</v>
      </c>
      <c r="J687" s="1">
        <v>244</v>
      </c>
      <c r="K687" s="1" t="s">
        <v>167</v>
      </c>
      <c r="L687" s="1" t="s">
        <v>100</v>
      </c>
      <c r="M687" s="1" t="s">
        <v>100</v>
      </c>
      <c r="N687" s="10">
        <v>0</v>
      </c>
      <c r="O687" s="11">
        <v>43216</v>
      </c>
      <c r="P687" s="11">
        <v>43012</v>
      </c>
      <c r="Q687" s="1" t="s">
        <v>85</v>
      </c>
      <c r="R687" s="1" t="s">
        <v>85</v>
      </c>
      <c r="S687" s="1" t="s">
        <v>85</v>
      </c>
      <c r="T687" s="1" t="s">
        <v>85</v>
      </c>
      <c r="U687" s="1" t="s">
        <v>85</v>
      </c>
      <c r="V687" s="1" t="s">
        <v>85</v>
      </c>
      <c r="W687" s="1" t="s">
        <v>2875</v>
      </c>
      <c r="X687" s="1" t="s">
        <v>85</v>
      </c>
      <c r="Y687" s="1" t="s">
        <v>100</v>
      </c>
      <c r="Z687" s="12" t="s">
        <v>100</v>
      </c>
      <c r="AA687" s="12" t="s">
        <v>100</v>
      </c>
      <c r="AB687" s="1" t="s">
        <v>169</v>
      </c>
      <c r="AC687" s="1" t="s">
        <v>100</v>
      </c>
      <c r="AD687" s="1" t="s">
        <v>100</v>
      </c>
      <c r="AE687" s="1" t="s">
        <v>100</v>
      </c>
      <c r="AF687" s="12" t="s">
        <v>100</v>
      </c>
      <c r="AG687" s="1" t="s">
        <v>84</v>
      </c>
      <c r="AH687" s="1" t="s">
        <v>100</v>
      </c>
      <c r="AI687" s="1" t="e">
        <v>#VALUE!</v>
      </c>
      <c r="AJ687" s="12" t="e">
        <v>#VALUE!</v>
      </c>
      <c r="AK687" s="1" t="s">
        <v>2862</v>
      </c>
      <c r="AL687" s="1" t="s">
        <v>100</v>
      </c>
      <c r="AM687" s="1" t="e">
        <v>#VALUE!</v>
      </c>
      <c r="AN687" s="1" t="e">
        <v>#VALUE!</v>
      </c>
      <c r="AO687" s="1">
        <v>5.0020533880903493</v>
      </c>
      <c r="AP687" s="1" t="s">
        <v>85</v>
      </c>
      <c r="AQ687" s="1" t="s">
        <v>101</v>
      </c>
      <c r="AR687" s="3" t="s">
        <v>102</v>
      </c>
      <c r="AS687" s="3" t="s">
        <v>100</v>
      </c>
      <c r="AT687" s="1" t="s">
        <v>100</v>
      </c>
      <c r="AU687" s="1" t="s">
        <v>100</v>
      </c>
      <c r="AV687" s="1" t="s">
        <v>100</v>
      </c>
      <c r="AW687" s="1" t="s">
        <v>2867</v>
      </c>
      <c r="AX687" s="1" t="s">
        <v>103</v>
      </c>
      <c r="AY687" s="1" t="s">
        <v>103</v>
      </c>
      <c r="AZ687" s="1" t="s">
        <v>100</v>
      </c>
      <c r="BA687" s="1" t="s">
        <v>100</v>
      </c>
      <c r="BB687" s="1" t="s">
        <v>100</v>
      </c>
      <c r="BC687" s="13" t="s">
        <v>103</v>
      </c>
      <c r="BD687" s="1" t="s">
        <v>103</v>
      </c>
      <c r="BE687" s="1" t="s">
        <v>100</v>
      </c>
      <c r="BF687" s="1" t="s">
        <v>100</v>
      </c>
      <c r="BG687" s="1" t="s">
        <v>103</v>
      </c>
      <c r="BH687" s="1">
        <v>7.0691307323750854</v>
      </c>
      <c r="BI687" s="1" t="s">
        <v>100</v>
      </c>
      <c r="BJ687" s="1" t="s">
        <v>100</v>
      </c>
      <c r="BK687" s="1" t="s">
        <v>100</v>
      </c>
      <c r="BL687" s="1" t="s">
        <v>100</v>
      </c>
      <c r="BM687" s="1" t="s">
        <v>100</v>
      </c>
      <c r="BN687" s="1" t="s">
        <v>100</v>
      </c>
      <c r="BO687" s="1" t="s">
        <v>100</v>
      </c>
      <c r="BP687" s="1" t="e">
        <v>#VALUE!</v>
      </c>
      <c r="BQ687" s="1" t="e">
        <v>#VALUE!</v>
      </c>
      <c r="BR687" s="1" t="s">
        <v>101</v>
      </c>
      <c r="BS687" s="1">
        <v>5.0020533880903493</v>
      </c>
      <c r="BT687" s="1" t="s">
        <v>100</v>
      </c>
      <c r="BU687" s="1" t="s">
        <v>100</v>
      </c>
      <c r="BV687" s="1" t="e">
        <v>#VALUE!</v>
      </c>
      <c r="BW687" s="1" t="s">
        <v>85</v>
      </c>
    </row>
    <row r="688" spans="1:75" x14ac:dyDescent="0.2">
      <c r="A688" s="8" t="s">
        <v>2876</v>
      </c>
      <c r="B688" s="4" t="s">
        <v>2049</v>
      </c>
      <c r="C688" s="8" t="s">
        <v>1547</v>
      </c>
      <c r="D688" s="8" t="s">
        <v>228</v>
      </c>
      <c r="E688" s="9"/>
      <c r="F688" s="1" t="s">
        <v>2877</v>
      </c>
      <c r="G688" s="3" t="s">
        <v>2878</v>
      </c>
      <c r="H688" s="3" t="s">
        <v>2051</v>
      </c>
      <c r="I688" s="1" t="s">
        <v>100</v>
      </c>
      <c r="J688" s="1" t="s">
        <v>85</v>
      </c>
      <c r="K688" s="1" t="s">
        <v>85</v>
      </c>
      <c r="L688" s="1" t="s">
        <v>85</v>
      </c>
      <c r="M688" s="1" t="s">
        <v>85</v>
      </c>
      <c r="N688" s="10">
        <v>0</v>
      </c>
      <c r="O688" s="11">
        <v>44886</v>
      </c>
      <c r="P688" s="11">
        <v>44784</v>
      </c>
      <c r="Q688" s="1" t="s">
        <v>85</v>
      </c>
      <c r="R688" s="1" t="s">
        <v>85</v>
      </c>
      <c r="S688" s="1" t="s">
        <v>85</v>
      </c>
      <c r="T688" s="1" t="s">
        <v>85</v>
      </c>
      <c r="U688" s="1" t="s">
        <v>85</v>
      </c>
      <c r="V688" s="1" t="s">
        <v>85</v>
      </c>
      <c r="W688" s="1" t="s">
        <v>2879</v>
      </c>
      <c r="X688" s="1" t="s">
        <v>85</v>
      </c>
      <c r="Y688" s="1" t="s">
        <v>100</v>
      </c>
      <c r="Z688" s="12" t="s">
        <v>100</v>
      </c>
      <c r="AA688" s="12" t="s">
        <v>100</v>
      </c>
      <c r="AB688" s="1" t="s">
        <v>87</v>
      </c>
      <c r="AC688" s="1" t="s">
        <v>100</v>
      </c>
      <c r="AD688" s="1" t="s">
        <v>100</v>
      </c>
      <c r="AE688" s="1" t="s">
        <v>100</v>
      </c>
      <c r="AF688" s="12" t="s">
        <v>100</v>
      </c>
      <c r="AG688" s="1" t="s">
        <v>84</v>
      </c>
      <c r="AH688" s="1" t="s">
        <v>100</v>
      </c>
      <c r="AI688" s="1" t="e">
        <v>#VALUE!</v>
      </c>
      <c r="AJ688" s="12" t="e">
        <v>#VALUE!</v>
      </c>
      <c r="AK688" s="1" t="s">
        <v>2862</v>
      </c>
      <c r="AL688" s="1" t="s">
        <v>100</v>
      </c>
      <c r="AM688" s="1" t="e">
        <v>#VALUE!</v>
      </c>
      <c r="AN688" s="1" t="e">
        <v>#VALUE!</v>
      </c>
      <c r="AO688" s="1" t="s">
        <v>85</v>
      </c>
      <c r="AP688" s="1" t="s">
        <v>85</v>
      </c>
      <c r="AQ688" s="1" t="s">
        <v>101</v>
      </c>
      <c r="AR688" s="3" t="s">
        <v>102</v>
      </c>
      <c r="AS688" s="3" t="s">
        <v>100</v>
      </c>
      <c r="AT688" s="1" t="s">
        <v>100</v>
      </c>
      <c r="AU688" s="1" t="s">
        <v>103</v>
      </c>
      <c r="AV688" s="1" t="s">
        <v>100</v>
      </c>
      <c r="AW688" s="1" t="s">
        <v>2867</v>
      </c>
      <c r="AX688" s="1" t="s">
        <v>103</v>
      </c>
      <c r="AY688" s="1" t="s">
        <v>103</v>
      </c>
      <c r="AZ688" s="1" t="s">
        <v>100</v>
      </c>
      <c r="BA688" s="1" t="s">
        <v>100</v>
      </c>
      <c r="BB688" s="1" t="s">
        <v>100</v>
      </c>
      <c r="BC688" s="13" t="s">
        <v>103</v>
      </c>
      <c r="BD688" s="1" t="s">
        <v>103</v>
      </c>
      <c r="BE688" s="1" t="s">
        <v>100</v>
      </c>
      <c r="BF688" s="1" t="s">
        <v>100</v>
      </c>
      <c r="BG688" s="1" t="s">
        <v>103</v>
      </c>
      <c r="BH688" s="1">
        <v>2.5106091718001369</v>
      </c>
      <c r="BI688" s="1" t="s">
        <v>100</v>
      </c>
      <c r="BJ688" s="1" t="s">
        <v>100</v>
      </c>
      <c r="BK688" s="1" t="s">
        <v>100</v>
      </c>
      <c r="BL688" s="1" t="s">
        <v>100</v>
      </c>
      <c r="BM688" s="1" t="s">
        <v>100</v>
      </c>
      <c r="BN688" s="1" t="s">
        <v>100</v>
      </c>
      <c r="BO688" s="1" t="s">
        <v>100</v>
      </c>
      <c r="BP688" s="1" t="e">
        <v>#VALUE!</v>
      </c>
      <c r="BQ688" s="1" t="e">
        <v>#VALUE!</v>
      </c>
      <c r="BR688" s="1" t="s">
        <v>101</v>
      </c>
      <c r="BS688" s="1" t="s">
        <v>85</v>
      </c>
      <c r="BT688" s="1" t="s">
        <v>103</v>
      </c>
      <c r="BU688" s="1" t="s">
        <v>103</v>
      </c>
      <c r="BV688" s="1" t="e">
        <v>#VALUE!</v>
      </c>
      <c r="BW688" s="1" t="s">
        <v>85</v>
      </c>
    </row>
    <row r="689" spans="1:75" x14ac:dyDescent="0.2">
      <c r="A689" s="8" t="s">
        <v>2880</v>
      </c>
      <c r="B689" s="4" t="s">
        <v>226</v>
      </c>
      <c r="C689" s="8" t="s">
        <v>1547</v>
      </c>
      <c r="D689" s="8" t="s">
        <v>228</v>
      </c>
      <c r="E689" s="9"/>
      <c r="F689" s="1" t="s">
        <v>2881</v>
      </c>
      <c r="G689" s="3" t="s">
        <v>2882</v>
      </c>
      <c r="H689" s="3" t="s">
        <v>231</v>
      </c>
      <c r="I689" s="1" t="s">
        <v>100</v>
      </c>
      <c r="J689" s="1" t="s">
        <v>85</v>
      </c>
      <c r="K689" s="1" t="s">
        <v>85</v>
      </c>
      <c r="L689" s="1" t="s">
        <v>85</v>
      </c>
      <c r="M689" s="1" t="s">
        <v>85</v>
      </c>
      <c r="N689" s="10">
        <v>200000000</v>
      </c>
      <c r="O689" s="11">
        <v>45194</v>
      </c>
      <c r="P689" s="11">
        <v>44300</v>
      </c>
      <c r="Q689" s="1">
        <v>0.19096134133187448</v>
      </c>
      <c r="R689" s="1">
        <v>0.55231379700557692</v>
      </c>
      <c r="S689" s="1">
        <v>2.1506898074442837</v>
      </c>
      <c r="T689" s="1">
        <v>-4.2718472896496884E-3</v>
      </c>
      <c r="U689" s="1">
        <v>0.18576820182667486</v>
      </c>
      <c r="V689" s="1">
        <v>1.4780554670690949</v>
      </c>
      <c r="W689" s="1" t="s">
        <v>2883</v>
      </c>
      <c r="X689" s="1">
        <v>109.82801818847656</v>
      </c>
      <c r="Y689" s="1">
        <v>3.7743029239325505</v>
      </c>
      <c r="Z689" s="12">
        <v>0.199101</v>
      </c>
      <c r="AA689" s="12">
        <v>0.44536423751890819</v>
      </c>
      <c r="AB689" s="1" t="s">
        <v>87</v>
      </c>
      <c r="AC689" s="1">
        <v>104.242</v>
      </c>
      <c r="AD689" s="1">
        <v>5.046744023641927</v>
      </c>
      <c r="AE689" s="1">
        <v>3.4924575910554259</v>
      </c>
      <c r="AF689" s="12">
        <v>3.4924575910554259</v>
      </c>
      <c r="AG689" s="1" t="s">
        <v>84</v>
      </c>
      <c r="AH689" s="1">
        <v>4.6356670689141453</v>
      </c>
      <c r="AI689" s="1" t="e">
        <v>#VALUE!</v>
      </c>
      <c r="AJ689" s="12" t="e">
        <v>#VALUE!</v>
      </c>
      <c r="AK689" s="1" t="s">
        <v>2862</v>
      </c>
      <c r="AL689" s="1">
        <v>116.85914787999999</v>
      </c>
      <c r="AM689" s="1">
        <v>202.78554899999997</v>
      </c>
      <c r="AN689" s="1">
        <v>34.71228159546726</v>
      </c>
      <c r="AO689" s="1">
        <v>1.3333333333333333</v>
      </c>
      <c r="AP689" s="1">
        <v>158.53142323913914</v>
      </c>
      <c r="AQ689" s="1" t="s">
        <v>101</v>
      </c>
      <c r="AR689" s="3" t="s">
        <v>102</v>
      </c>
      <c r="AS689" s="3">
        <v>110.6884311198384</v>
      </c>
      <c r="AT689" s="1">
        <v>109.48330682742409</v>
      </c>
      <c r="AU689" s="1">
        <v>70.370988883502193</v>
      </c>
      <c r="AV689" s="1">
        <v>50.563090736110894</v>
      </c>
      <c r="AW689" s="1" t="s">
        <v>2867</v>
      </c>
      <c r="AX689" s="1" t="s">
        <v>103</v>
      </c>
      <c r="AY689" s="1" t="s">
        <v>103</v>
      </c>
      <c r="AZ689" s="1" t="s">
        <v>100</v>
      </c>
      <c r="BA689" s="1" t="s">
        <v>100</v>
      </c>
      <c r="BB689" s="1" t="s">
        <v>100</v>
      </c>
      <c r="BC689" s="13" t="s">
        <v>103</v>
      </c>
      <c r="BD689" s="1" t="s">
        <v>103</v>
      </c>
      <c r="BE689" s="1" t="s">
        <v>100</v>
      </c>
      <c r="BF689" s="1" t="s">
        <v>100</v>
      </c>
      <c r="BG689" s="1" t="s">
        <v>103</v>
      </c>
      <c r="BH689" s="1">
        <v>1.6673511293634498</v>
      </c>
      <c r="BI689" s="1">
        <v>-67.173826050000002</v>
      </c>
      <c r="BJ689" s="1">
        <v>-1.0920593600000075</v>
      </c>
      <c r="BK689" s="1">
        <v>-13.443447880000008</v>
      </c>
      <c r="BL689" s="1">
        <v>-8.7053346100000084</v>
      </c>
      <c r="BM689" s="1">
        <v>-1.4088821260652622</v>
      </c>
      <c r="BN689" s="1">
        <v>115.38079263</v>
      </c>
      <c r="BO689" s="1">
        <v>150.93513916000001</v>
      </c>
      <c r="BP689" s="1">
        <v>95.841984470864659</v>
      </c>
      <c r="BQ689" s="1">
        <v>132.7530778476671</v>
      </c>
      <c r="BR689" s="1" t="s">
        <v>101</v>
      </c>
      <c r="BS689" s="1">
        <v>1.3333333333333333</v>
      </c>
      <c r="BT689" s="1" t="s">
        <v>103</v>
      </c>
      <c r="BU689" s="1" t="s">
        <v>103</v>
      </c>
      <c r="BV689" s="1" t="e">
        <v>#VALUE!</v>
      </c>
      <c r="BW689" s="1">
        <v>131.12999075357232</v>
      </c>
    </row>
    <row r="690" spans="1:75" x14ac:dyDescent="0.2">
      <c r="A690" s="8" t="s">
        <v>2884</v>
      </c>
      <c r="B690" s="4" t="s">
        <v>1463</v>
      </c>
      <c r="C690" s="8" t="s">
        <v>2237</v>
      </c>
      <c r="D690" s="8" t="s">
        <v>228</v>
      </c>
      <c r="E690" s="9"/>
      <c r="F690" s="1" t="s">
        <v>2885</v>
      </c>
      <c r="G690" s="3" t="s">
        <v>2886</v>
      </c>
      <c r="H690" s="3" t="s">
        <v>284</v>
      </c>
      <c r="I690" s="1" t="s">
        <v>100</v>
      </c>
      <c r="J690" s="1">
        <v>592</v>
      </c>
      <c r="K690" s="1" t="s">
        <v>527</v>
      </c>
      <c r="L690" s="1">
        <v>2.5537607061078171</v>
      </c>
      <c r="M690" s="1">
        <v>8.1853523381784796E-2</v>
      </c>
      <c r="N690" s="10">
        <v>100000000</v>
      </c>
      <c r="O690" s="11">
        <v>45041</v>
      </c>
      <c r="P690" s="11">
        <v>44853</v>
      </c>
      <c r="Q690" s="1">
        <v>1.0146649843403521</v>
      </c>
      <c r="R690" s="1">
        <v>0.88100360642013875</v>
      </c>
      <c r="S690" s="1">
        <v>4.0543967346712062</v>
      </c>
      <c r="T690" s="1">
        <v>-0.24929805368439917</v>
      </c>
      <c r="U690" s="1">
        <v>-0.13824812966199973</v>
      </c>
      <c r="V690" s="1">
        <v>1.6716473409624788</v>
      </c>
      <c r="W690" s="1" t="s">
        <v>2887</v>
      </c>
      <c r="X690" s="1">
        <v>382.64901733398438</v>
      </c>
      <c r="Y690" s="1">
        <v>6.5841184500000001</v>
      </c>
      <c r="Z690" s="12">
        <v>1.2090160000000001</v>
      </c>
      <c r="AA690" s="12" t="s">
        <v>100</v>
      </c>
      <c r="AB690" s="1" t="s">
        <v>169</v>
      </c>
      <c r="AC690" s="1">
        <v>106.125</v>
      </c>
      <c r="AD690" s="1">
        <v>9.4208994817484442</v>
      </c>
      <c r="AE690" s="1">
        <v>3.4924575910554259</v>
      </c>
      <c r="AF690" s="12">
        <v>3.4924575910554259</v>
      </c>
      <c r="AG690" s="1" t="s">
        <v>84</v>
      </c>
      <c r="AH690" s="1">
        <v>4.6356670689141453</v>
      </c>
      <c r="AI690" s="1" t="e">
        <v>#VALUE!</v>
      </c>
      <c r="AJ690" s="12" t="e">
        <v>#VALUE!</v>
      </c>
      <c r="AK690" s="1" t="s">
        <v>2862</v>
      </c>
      <c r="AL690" s="1">
        <v>391.98151285</v>
      </c>
      <c r="AM690" s="1">
        <v>765.77072900000007</v>
      </c>
      <c r="AN690" s="1">
        <v>171.80395525420113</v>
      </c>
      <c r="AO690" s="1">
        <v>2.9267624914442161</v>
      </c>
      <c r="AP690" s="1">
        <v>574.32960931025116</v>
      </c>
      <c r="AQ690" s="1" t="s">
        <v>101</v>
      </c>
      <c r="AR690" s="3" t="s">
        <v>102</v>
      </c>
      <c r="AS690" s="3">
        <v>384.52463918074642</v>
      </c>
      <c r="AT690" s="1">
        <v>384.66415450299684</v>
      </c>
      <c r="AU690" s="1">
        <v>321.05947870346802</v>
      </c>
      <c r="AV690" s="1">
        <v>305.8085218484207</v>
      </c>
      <c r="AW690" s="1" t="s">
        <v>2867</v>
      </c>
      <c r="AX690" s="1" t="s">
        <v>103</v>
      </c>
      <c r="AY690" s="1" t="s">
        <v>103</v>
      </c>
      <c r="AZ690" s="1" t="s">
        <v>100</v>
      </c>
      <c r="BA690" s="1" t="s">
        <v>100</v>
      </c>
      <c r="BB690" s="1" t="s">
        <v>100</v>
      </c>
      <c r="BC690" s="13" t="s">
        <v>103</v>
      </c>
      <c r="BD690" s="1" t="s">
        <v>103</v>
      </c>
      <c r="BE690" s="1" t="s">
        <v>100</v>
      </c>
      <c r="BF690" s="1" t="s">
        <v>100</v>
      </c>
      <c r="BG690" s="1" t="s">
        <v>103</v>
      </c>
      <c r="BH690" s="1">
        <v>2.0725530458590007</v>
      </c>
      <c r="BI690" s="1">
        <v>-79.37023653</v>
      </c>
      <c r="BJ690" s="1">
        <v>-12.676546089999988</v>
      </c>
      <c r="BK690" s="1">
        <v>-11.361803520000024</v>
      </c>
      <c r="BL690" s="1">
        <v>-26.839265940000018</v>
      </c>
      <c r="BM690" s="1">
        <v>-1.3897935864553776</v>
      </c>
      <c r="BN690" s="1">
        <v>385.27870125999999</v>
      </c>
      <c r="BO690" s="1">
        <v>434.02368193000001</v>
      </c>
      <c r="BP690" s="1">
        <v>86.249227104268329</v>
      </c>
      <c r="BQ690" s="1">
        <v>272.53923904680732</v>
      </c>
      <c r="BR690" s="1" t="s">
        <v>101</v>
      </c>
      <c r="BS690" s="1">
        <v>7.9260780287474333</v>
      </c>
      <c r="BT690" s="1" t="s">
        <v>103</v>
      </c>
      <c r="BU690" s="1" t="s">
        <v>103</v>
      </c>
      <c r="BV690" s="1" t="e">
        <v>#VALUE!</v>
      </c>
      <c r="BW690" s="1">
        <v>408.32393524392415</v>
      </c>
    </row>
    <row r="691" spans="1:75" x14ac:dyDescent="0.2">
      <c r="A691" s="8" t="s">
        <v>2888</v>
      </c>
      <c r="B691" s="4"/>
      <c r="C691" s="8" t="s">
        <v>115</v>
      </c>
      <c r="D691" s="8" t="s">
        <v>218</v>
      </c>
      <c r="E691" s="9"/>
      <c r="F691" s="1" t="s">
        <v>2889</v>
      </c>
      <c r="G691" s="3" t="s">
        <v>2890</v>
      </c>
      <c r="H691" s="3" t="s">
        <v>84</v>
      </c>
      <c r="I691" s="1" t="s">
        <v>100</v>
      </c>
      <c r="J691" s="1" t="s">
        <v>85</v>
      </c>
      <c r="K691" s="1" t="s">
        <v>85</v>
      </c>
      <c r="L691" s="1" t="s">
        <v>85</v>
      </c>
      <c r="M691" s="1" t="s">
        <v>85</v>
      </c>
      <c r="N691" s="10">
        <v>250000000</v>
      </c>
      <c r="O691" s="11">
        <v>45469</v>
      </c>
      <c r="P691" s="11" t="e">
        <v>#VALUE!</v>
      </c>
      <c r="Q691" s="1">
        <v>1.7833926644606368</v>
      </c>
      <c r="R691" s="1">
        <v>0.15923620014668405</v>
      </c>
      <c r="S691" s="1">
        <v>1.21709613515677</v>
      </c>
      <c r="T691" s="1" t="e">
        <v>#VALUE!</v>
      </c>
      <c r="U691" s="1" t="e">
        <v>#VALUE!</v>
      </c>
      <c r="V691" s="1" t="e">
        <v>#VALUE!</v>
      </c>
      <c r="W691" s="1" t="s">
        <v>2891</v>
      </c>
      <c r="X691" s="1">
        <v>468.76824951171875</v>
      </c>
      <c r="Y691" s="1">
        <v>7.5548918758791501</v>
      </c>
      <c r="Z691" s="12">
        <v>2.1123590000000001</v>
      </c>
      <c r="AA691" s="12">
        <v>-2.5646383418801766</v>
      </c>
      <c r="AB691" s="1" t="s">
        <v>87</v>
      </c>
      <c r="AC691" s="1">
        <v>100.125</v>
      </c>
      <c r="AD691" s="1">
        <v>4.8947585364097117</v>
      </c>
      <c r="AE691" s="1">
        <v>3.2925726100307826</v>
      </c>
      <c r="AF691" s="12">
        <v>3.2925726100307826</v>
      </c>
      <c r="AG691" s="1" t="s">
        <v>84</v>
      </c>
      <c r="AH691" s="1">
        <v>3.4695277367424411</v>
      </c>
      <c r="AI691" s="1" t="e">
        <v>#VALUE!</v>
      </c>
      <c r="AJ691" s="12" t="e">
        <v>#VALUE!</v>
      </c>
      <c r="AK691" s="1" t="s">
        <v>2892</v>
      </c>
      <c r="AL691" s="1">
        <v>465.41558851000002</v>
      </c>
      <c r="AM691" s="1">
        <v>161.12899199999998</v>
      </c>
      <c r="AN691" s="1">
        <v>4.7670994242382108</v>
      </c>
      <c r="AO691" s="1">
        <v>4.0985626283367553</v>
      </c>
      <c r="AP691" s="1">
        <v>156.09980940643749</v>
      </c>
      <c r="AQ691" s="1" t="s">
        <v>101</v>
      </c>
      <c r="AR691" s="3" t="s">
        <v>102</v>
      </c>
      <c r="AS691" s="3">
        <v>469.29617203816247</v>
      </c>
      <c r="AT691" s="1">
        <v>469.55811238656759</v>
      </c>
      <c r="AU691" s="1">
        <v>404.26823110190105</v>
      </c>
      <c r="AV691" s="1">
        <v>388.990040556081</v>
      </c>
      <c r="AW691" s="1" t="s">
        <v>2893</v>
      </c>
      <c r="AX691" s="1" t="s">
        <v>103</v>
      </c>
      <c r="AY691" s="1" t="s">
        <v>103</v>
      </c>
      <c r="AZ691" s="1" t="s">
        <v>100</v>
      </c>
      <c r="BA691" s="1" t="s">
        <v>100</v>
      </c>
      <c r="BB691" s="1" t="s">
        <v>100</v>
      </c>
      <c r="BC691" s="13" t="s">
        <v>103</v>
      </c>
      <c r="BD691" s="1" t="s">
        <v>103</v>
      </c>
      <c r="BE691" s="1" t="s">
        <v>100</v>
      </c>
      <c r="BF691" s="1" t="s">
        <v>100</v>
      </c>
      <c r="BG691" s="1" t="s">
        <v>103</v>
      </c>
      <c r="BH691" s="1">
        <v>0.89801505817932925</v>
      </c>
      <c r="BI691" s="1" t="s">
        <v>103</v>
      </c>
      <c r="BJ691" s="1">
        <v>-19.222673859999986</v>
      </c>
      <c r="BK691" s="1">
        <v>4.4383150200000046</v>
      </c>
      <c r="BL691" s="1">
        <v>63.223411120000037</v>
      </c>
      <c r="BM691" s="1" t="s">
        <v>103</v>
      </c>
      <c r="BN691" s="1">
        <v>375.62929886000001</v>
      </c>
      <c r="BO691" s="1">
        <v>526.24339385999997</v>
      </c>
      <c r="BP691" s="1">
        <v>40.38652912929561</v>
      </c>
      <c r="BQ691" s="1">
        <v>272.88209902920357</v>
      </c>
      <c r="BR691" s="1" t="s">
        <v>101</v>
      </c>
      <c r="BS691" s="1">
        <v>4.0985626283367553</v>
      </c>
      <c r="BT691" s="1" t="s">
        <v>103</v>
      </c>
      <c r="BU691" s="1" t="s">
        <v>103</v>
      </c>
      <c r="BV691" s="1" t="e">
        <v>#VALUE!</v>
      </c>
      <c r="BW691" s="1">
        <v>500.98675122335749</v>
      </c>
    </row>
    <row r="692" spans="1:75" x14ac:dyDescent="0.2">
      <c r="A692" s="8" t="s">
        <v>2894</v>
      </c>
      <c r="B692" s="4" t="s">
        <v>305</v>
      </c>
      <c r="C692" s="8" t="s">
        <v>2895</v>
      </c>
      <c r="D692" s="8" t="s">
        <v>228</v>
      </c>
      <c r="E692" s="9"/>
      <c r="F692" s="1" t="s">
        <v>2896</v>
      </c>
      <c r="G692" s="3" t="s">
        <v>2897</v>
      </c>
      <c r="H692" s="3" t="s">
        <v>221</v>
      </c>
      <c r="I692" s="1">
        <v>67.5</v>
      </c>
      <c r="J692" s="1" t="s">
        <v>85</v>
      </c>
      <c r="K692" s="1" t="s">
        <v>85</v>
      </c>
      <c r="L692" s="1" t="s">
        <v>85</v>
      </c>
      <c r="M692" s="1" t="s">
        <v>85</v>
      </c>
      <c r="N692" s="10">
        <v>300000000</v>
      </c>
      <c r="O692" s="11">
        <v>43957</v>
      </c>
      <c r="P692" s="11">
        <v>43670</v>
      </c>
      <c r="Q692" s="1">
        <v>0.54895767071920787</v>
      </c>
      <c r="R692" s="1">
        <v>-1.0115014909239939E-2</v>
      </c>
      <c r="S692" s="1">
        <v>2.9512840749823521</v>
      </c>
      <c r="T692" s="1">
        <v>-0.69860648807934522</v>
      </c>
      <c r="U692" s="1">
        <v>-0.77606727965148226</v>
      </c>
      <c r="V692" s="1">
        <v>1.720613302333418</v>
      </c>
      <c r="W692" s="1" t="s">
        <v>2898</v>
      </c>
      <c r="X692" s="1">
        <v>123.11943817138672</v>
      </c>
      <c r="Y692" s="1">
        <v>4.1720284560297358</v>
      </c>
      <c r="Z692" s="12">
        <v>1.197471</v>
      </c>
      <c r="AA692" s="12">
        <v>2.8939762985480399E-2</v>
      </c>
      <c r="AB692" s="1" t="s">
        <v>87</v>
      </c>
      <c r="AC692" s="1">
        <v>96.412999999999997</v>
      </c>
      <c r="AD692" s="1">
        <v>4.1720284560297358</v>
      </c>
      <c r="AE692" s="1">
        <v>2.8841383129089482</v>
      </c>
      <c r="AF692" s="12">
        <v>2.8841383129089482</v>
      </c>
      <c r="AG692" s="1" t="s">
        <v>84</v>
      </c>
      <c r="AH692" s="1" t="s">
        <v>100</v>
      </c>
      <c r="AI692" s="1" t="e">
        <v>#VALUE!</v>
      </c>
      <c r="AJ692" s="12" t="e">
        <v>#VALUE!</v>
      </c>
      <c r="AK692" s="1" t="s">
        <v>2899</v>
      </c>
      <c r="AL692" s="1">
        <v>130.33905559999999</v>
      </c>
      <c r="AM692" s="1" t="e">
        <v>#VALUE!</v>
      </c>
      <c r="AN692" s="1" t="e">
        <v>#VALUE!</v>
      </c>
      <c r="AO692" s="1">
        <v>4.9555099247091032</v>
      </c>
      <c r="AP692" s="1">
        <v>124.78812046264913</v>
      </c>
      <c r="AQ692" s="1" t="s">
        <v>271</v>
      </c>
      <c r="AR692" s="3" t="s">
        <v>102</v>
      </c>
      <c r="AS692" s="3">
        <v>125.9363980844256</v>
      </c>
      <c r="AT692" s="1">
        <v>126.98388232691701</v>
      </c>
      <c r="AU692" s="1">
        <v>47.084281171264799</v>
      </c>
      <c r="AV692" s="1">
        <v>31.175002214180392</v>
      </c>
      <c r="AW692" s="1" t="s">
        <v>2900</v>
      </c>
      <c r="AX692" s="1" t="s">
        <v>103</v>
      </c>
      <c r="AY692" s="1" t="s">
        <v>103</v>
      </c>
      <c r="AZ692" s="1" t="s">
        <v>100</v>
      </c>
      <c r="BA692" s="1" t="s">
        <v>100</v>
      </c>
      <c r="BB692" s="1" t="s">
        <v>100</v>
      </c>
      <c r="BC692" s="13" t="s">
        <v>103</v>
      </c>
      <c r="BD692" s="1">
        <v>208.06751680512343</v>
      </c>
      <c r="BE692" s="1">
        <v>208.13451228432979</v>
      </c>
      <c r="BF692" s="1">
        <v>127.02919930196281</v>
      </c>
      <c r="BG692" s="1">
        <v>8.2603070924490939E-4</v>
      </c>
      <c r="BH692" s="1">
        <v>5.0458590006844624</v>
      </c>
      <c r="BI692" s="1">
        <v>-61.456937159999995</v>
      </c>
      <c r="BJ692" s="1">
        <v>-1.2156999199999916</v>
      </c>
      <c r="BK692" s="1">
        <v>-10.17816916000001</v>
      </c>
      <c r="BL692" s="1">
        <v>-14.45443118</v>
      </c>
      <c r="BM692" s="1">
        <v>-1.4656122501001081</v>
      </c>
      <c r="BN692" s="1">
        <v>121.66003250999999</v>
      </c>
      <c r="BO692" s="1">
        <v>162.49346978</v>
      </c>
      <c r="BP692" s="1">
        <v>78.745303676953966</v>
      </c>
      <c r="BQ692" s="1">
        <v>434.77898311707008</v>
      </c>
      <c r="BR692" s="1" t="s">
        <v>271</v>
      </c>
      <c r="BS692" s="1">
        <v>4.9555099247091032</v>
      </c>
      <c r="BT692" s="1">
        <v>121.66003250999999</v>
      </c>
      <c r="BU692" s="1">
        <v>296.65776715999999</v>
      </c>
      <c r="BV692" s="1">
        <v>95.040494034189493</v>
      </c>
      <c r="BW692" s="1">
        <v>156.58340073702772</v>
      </c>
    </row>
    <row r="693" spans="1:75" x14ac:dyDescent="0.2">
      <c r="A693" s="8" t="s">
        <v>2901</v>
      </c>
      <c r="B693" s="4"/>
      <c r="C693" s="8" t="s">
        <v>1097</v>
      </c>
      <c r="D693" s="8"/>
      <c r="E693" s="9" t="s">
        <v>81</v>
      </c>
      <c r="F693" s="1" t="s">
        <v>2902</v>
      </c>
      <c r="G693" s="3" t="s">
        <v>2903</v>
      </c>
      <c r="H693" s="3" t="s">
        <v>84</v>
      </c>
      <c r="I693" s="1">
        <v>10</v>
      </c>
      <c r="J693" s="1" t="s">
        <v>85</v>
      </c>
      <c r="K693" s="1" t="s">
        <v>85</v>
      </c>
      <c r="L693" s="1" t="s">
        <v>85</v>
      </c>
      <c r="M693" s="1" t="s">
        <v>85</v>
      </c>
      <c r="N693" s="10">
        <v>1000000000</v>
      </c>
      <c r="O693" s="11">
        <v>44517</v>
      </c>
      <c r="P693" s="11" t="e">
        <v>#VALUE!</v>
      </c>
      <c r="Q693" s="1">
        <v>4.698797265947352E-2</v>
      </c>
      <c r="R693" s="1">
        <v>0.66511801285129568</v>
      </c>
      <c r="S693" s="1">
        <v>2.2600956643765047</v>
      </c>
      <c r="T693" s="1" t="e">
        <v>#VALUE!</v>
      </c>
      <c r="U693" s="1" t="e">
        <v>#VALUE!</v>
      </c>
      <c r="V693" s="1" t="e">
        <v>#VALUE!</v>
      </c>
      <c r="W693" s="1" t="s">
        <v>1636</v>
      </c>
      <c r="X693" s="1">
        <v>42.215377807617188</v>
      </c>
      <c r="Y693" s="1">
        <v>4.4840029988894585</v>
      </c>
      <c r="Z693" s="12">
        <v>0.18009</v>
      </c>
      <c r="AA693" s="12">
        <v>-2.1710426594401255E-2</v>
      </c>
      <c r="AB693" s="1" t="s">
        <v>87</v>
      </c>
      <c r="AC693" s="1">
        <v>96.078999999999994</v>
      </c>
      <c r="AD693" s="1">
        <v>4.7461433518114857</v>
      </c>
      <c r="AE693" s="1" t="s">
        <v>84</v>
      </c>
      <c r="AF693" s="12" t="s">
        <v>84</v>
      </c>
      <c r="AG693" s="1" t="s">
        <v>84</v>
      </c>
      <c r="AH693" s="1" t="s">
        <v>84</v>
      </c>
      <c r="AI693" s="1" t="e">
        <v>#VALUE!</v>
      </c>
      <c r="AJ693" s="12" t="e">
        <v>#VALUE!</v>
      </c>
      <c r="AK693" s="1" t="s">
        <v>2904</v>
      </c>
      <c r="AL693" s="1">
        <v>58.269218444824219</v>
      </c>
      <c r="AM693" s="1">
        <v>72.955336000000003</v>
      </c>
      <c r="AN693" s="1">
        <v>8.0704820663695358</v>
      </c>
      <c r="AO693" s="1">
        <v>1.5112936344969199</v>
      </c>
      <c r="AP693" s="1">
        <v>63.156158965364227</v>
      </c>
      <c r="AQ693" s="1" t="s">
        <v>133</v>
      </c>
      <c r="AR693" s="3" t="s">
        <v>90</v>
      </c>
      <c r="AS693" s="3">
        <v>26.425143986774291</v>
      </c>
      <c r="AT693" s="1">
        <v>184.91691950133148</v>
      </c>
      <c r="AU693" s="1">
        <v>142.34525277330255</v>
      </c>
      <c r="AV693" s="1">
        <v>123.62263166281733</v>
      </c>
      <c r="AW693" s="1" t="s">
        <v>2905</v>
      </c>
      <c r="AX693" s="1">
        <v>7.5168150000000002</v>
      </c>
      <c r="AY693" s="1">
        <v>11.545</v>
      </c>
      <c r="AZ693" s="1">
        <v>115.95</v>
      </c>
      <c r="BA693" s="1">
        <v>95.7</v>
      </c>
      <c r="BB693" s="1">
        <v>111.69</v>
      </c>
      <c r="BC693" s="13">
        <v>0.78962962962962935</v>
      </c>
      <c r="BD693" s="1">
        <v>217.35265781582282</v>
      </c>
      <c r="BE693" s="1">
        <v>85.225253407116696</v>
      </c>
      <c r="BF693" s="1">
        <v>32.477349700383868</v>
      </c>
      <c r="BG693" s="1">
        <v>-2.5048844622016926</v>
      </c>
      <c r="BH693" s="1">
        <v>3.485284052019165</v>
      </c>
      <c r="BI693" s="1">
        <v>-10.797229053687474</v>
      </c>
      <c r="BJ693" s="1">
        <v>-3.7195277059335083</v>
      </c>
      <c r="BK693" s="1">
        <v>-10.500830815115322</v>
      </c>
      <c r="BL693" s="1">
        <v>-5.8561597485622769</v>
      </c>
      <c r="BM693" s="1">
        <v>-1.4572325484588593</v>
      </c>
      <c r="BN693" s="1">
        <v>45.835149999999999</v>
      </c>
      <c r="BO693" s="1">
        <v>102.5578</v>
      </c>
      <c r="BP693" s="1">
        <v>78.07918275182098</v>
      </c>
      <c r="BQ693" s="1">
        <v>140.49209555523134</v>
      </c>
      <c r="BR693" s="1" t="s">
        <v>133</v>
      </c>
      <c r="BS693" s="1">
        <v>1.5112936344969199</v>
      </c>
      <c r="BT693" s="1" t="s">
        <v>103</v>
      </c>
      <c r="BU693" s="1" t="s">
        <v>103</v>
      </c>
      <c r="BV693" s="1" t="e">
        <v>#VALUE!</v>
      </c>
      <c r="BW693" s="1">
        <v>56.326037055997332</v>
      </c>
    </row>
    <row r="694" spans="1:75" x14ac:dyDescent="0.2">
      <c r="A694" s="8" t="s">
        <v>2906</v>
      </c>
      <c r="B694" s="4"/>
      <c r="C694" s="8" t="s">
        <v>1097</v>
      </c>
      <c r="D694" s="8"/>
      <c r="E694" s="9" t="s">
        <v>81</v>
      </c>
      <c r="F694" s="1" t="s">
        <v>2907</v>
      </c>
      <c r="G694" s="3" t="s">
        <v>2908</v>
      </c>
      <c r="H694" s="3" t="s">
        <v>84</v>
      </c>
      <c r="I694" s="1" t="s">
        <v>100</v>
      </c>
      <c r="J694" s="1" t="s">
        <v>85</v>
      </c>
      <c r="K694" s="1" t="s">
        <v>85</v>
      </c>
      <c r="L694" s="1" t="s">
        <v>85</v>
      </c>
      <c r="M694" s="1" t="s">
        <v>85</v>
      </c>
      <c r="N694" s="10">
        <v>0</v>
      </c>
      <c r="O694" s="11">
        <v>44517</v>
      </c>
      <c r="P694" s="11" t="e">
        <v>#VALUE!</v>
      </c>
      <c r="Q694" s="1" t="s">
        <v>85</v>
      </c>
      <c r="R694" s="1" t="s">
        <v>85</v>
      </c>
      <c r="S694" s="1" t="s">
        <v>85</v>
      </c>
      <c r="T694" s="1" t="e">
        <v>#VALUE!</v>
      </c>
      <c r="U694" s="1" t="e">
        <v>#VALUE!</v>
      </c>
      <c r="V694" s="1" t="e">
        <v>#VALUE!</v>
      </c>
      <c r="W694" s="1" t="s">
        <v>2909</v>
      </c>
      <c r="X694" s="1" t="s">
        <v>85</v>
      </c>
      <c r="Y694" s="1" t="s">
        <v>100</v>
      </c>
      <c r="Z694" s="12" t="s">
        <v>100</v>
      </c>
      <c r="AA694" s="12" t="s">
        <v>100</v>
      </c>
      <c r="AB694" s="1" t="s">
        <v>87</v>
      </c>
      <c r="AC694" s="1" t="s">
        <v>100</v>
      </c>
      <c r="AD694" s="1">
        <v>5.4749607325982392</v>
      </c>
      <c r="AE694" s="1" t="s">
        <v>84</v>
      </c>
      <c r="AF694" s="12" t="s">
        <v>84</v>
      </c>
      <c r="AG694" s="1" t="s">
        <v>84</v>
      </c>
      <c r="AH694" s="1" t="s">
        <v>84</v>
      </c>
      <c r="AI694" s="1" t="e">
        <v>#VALUE!</v>
      </c>
      <c r="AJ694" s="12" t="e">
        <v>#VALUE!</v>
      </c>
      <c r="AK694" s="1" t="s">
        <v>2904</v>
      </c>
      <c r="AL694" s="1" t="s">
        <v>85</v>
      </c>
      <c r="AM694" s="1">
        <v>301.80888217093008</v>
      </c>
      <c r="AN694" s="1">
        <v>233.57684196862195</v>
      </c>
      <c r="AO694" s="1" t="s">
        <v>85</v>
      </c>
      <c r="AP694" s="1">
        <v>65.246376784790186</v>
      </c>
      <c r="AQ694" s="1" t="s">
        <v>101</v>
      </c>
      <c r="AR694" s="3" t="s">
        <v>90</v>
      </c>
      <c r="AS694" s="3" t="s">
        <v>100</v>
      </c>
      <c r="AT694" s="1" t="s">
        <v>100</v>
      </c>
      <c r="AU694" s="1" t="s">
        <v>103</v>
      </c>
      <c r="AV694" s="1" t="s">
        <v>100</v>
      </c>
      <c r="AW694" s="1" t="s">
        <v>2905</v>
      </c>
      <c r="AX694" s="1">
        <v>7.5168150000000002</v>
      </c>
      <c r="AY694" s="1">
        <v>11.545</v>
      </c>
      <c r="AZ694" s="1">
        <v>115.95</v>
      </c>
      <c r="BA694" s="1">
        <v>95.7</v>
      </c>
      <c r="BB694" s="1">
        <v>111.69</v>
      </c>
      <c r="BC694" s="13">
        <v>0.78962962962962935</v>
      </c>
      <c r="BD694" s="1">
        <v>217.35265781582282</v>
      </c>
      <c r="BE694" s="1">
        <v>85.225253407116696</v>
      </c>
      <c r="BF694" s="1">
        <v>32.477349700383868</v>
      </c>
      <c r="BG694" s="1">
        <v>-2.5048844622016926</v>
      </c>
      <c r="BH694" s="1">
        <v>3.485284052019165</v>
      </c>
      <c r="BI694" s="1">
        <v>12.488140042252958</v>
      </c>
      <c r="BJ694" s="1" t="s">
        <v>100</v>
      </c>
      <c r="BK694" s="1" t="s">
        <v>100</v>
      </c>
      <c r="BL694" s="1" t="s">
        <v>100</v>
      </c>
      <c r="BM694" s="1">
        <v>0.37576270301355214</v>
      </c>
      <c r="BN694" s="1" t="s">
        <v>100</v>
      </c>
      <c r="BO694" s="1" t="s">
        <v>100</v>
      </c>
      <c r="BP694" s="1" t="e">
        <v>#VALUE!</v>
      </c>
      <c r="BQ694" s="1" t="e">
        <v>#VALUE!</v>
      </c>
      <c r="BR694" s="1" t="s">
        <v>101</v>
      </c>
      <c r="BS694" s="1" t="s">
        <v>85</v>
      </c>
      <c r="BT694" s="1" t="s">
        <v>103</v>
      </c>
      <c r="BU694" s="1" t="s">
        <v>103</v>
      </c>
      <c r="BV694" s="1" t="e">
        <v>#VALUE!</v>
      </c>
      <c r="BW694" s="1" t="s">
        <v>85</v>
      </c>
    </row>
    <row r="695" spans="1:75" x14ac:dyDescent="0.2">
      <c r="A695" s="8" t="s">
        <v>2910</v>
      </c>
      <c r="B695" s="4"/>
      <c r="C695" s="8" t="s">
        <v>1097</v>
      </c>
      <c r="D695" s="8"/>
      <c r="E695" s="9" t="s">
        <v>81</v>
      </c>
      <c r="F695" s="1" t="s">
        <v>2911</v>
      </c>
      <c r="G695" s="3" t="s">
        <v>2912</v>
      </c>
      <c r="H695" s="3" t="s">
        <v>84</v>
      </c>
      <c r="I695" s="1">
        <v>20</v>
      </c>
      <c r="J695" s="1" t="s">
        <v>85</v>
      </c>
      <c r="K695" s="1" t="s">
        <v>85</v>
      </c>
      <c r="L695" s="1" t="s">
        <v>85</v>
      </c>
      <c r="M695" s="1" t="s">
        <v>85</v>
      </c>
      <c r="N695" s="10">
        <v>500000000</v>
      </c>
      <c r="O695" s="11">
        <v>43893</v>
      </c>
      <c r="P695" s="11" t="e">
        <v>#VALUE!</v>
      </c>
      <c r="Q695" s="1">
        <v>-0.33500762896095937</v>
      </c>
      <c r="R695" s="1">
        <v>0.65958822411003037</v>
      </c>
      <c r="S695" s="1">
        <v>3.2760062045561256</v>
      </c>
      <c r="T695" s="1" t="e">
        <v>#VALUE!</v>
      </c>
      <c r="U695" s="1" t="e">
        <v>#VALUE!</v>
      </c>
      <c r="V695" s="1" t="e">
        <v>#VALUE!</v>
      </c>
      <c r="W695" s="1" t="s">
        <v>1279</v>
      </c>
      <c r="X695" s="1">
        <v>64.55023193359375</v>
      </c>
      <c r="Y695" s="1">
        <v>4.719076228140775</v>
      </c>
      <c r="Z695" s="12">
        <v>0.82100399999999996</v>
      </c>
      <c r="AA695" s="12">
        <v>-0.88163877709581673</v>
      </c>
      <c r="AB695" s="1" t="s">
        <v>87</v>
      </c>
      <c r="AC695" s="1">
        <v>88.802999999999997</v>
      </c>
      <c r="AD695" s="1">
        <v>4.7825566988803843</v>
      </c>
      <c r="AE695" s="1" t="s">
        <v>84</v>
      </c>
      <c r="AF695" s="12" t="s">
        <v>84</v>
      </c>
      <c r="AG695" s="1" t="s">
        <v>84</v>
      </c>
      <c r="AH695" s="1" t="s">
        <v>84</v>
      </c>
      <c r="AI695" s="1" t="e">
        <v>#VALUE!</v>
      </c>
      <c r="AJ695" s="12" t="e">
        <v>#VALUE!</v>
      </c>
      <c r="AK695" s="1" t="s">
        <v>2904</v>
      </c>
      <c r="AL695" s="1">
        <v>101.9815673828125</v>
      </c>
      <c r="AM695" s="1">
        <v>113.784205</v>
      </c>
      <c r="AN695" s="1">
        <v>10.954676801583204</v>
      </c>
      <c r="AO695" s="1">
        <v>4.7665982203969888</v>
      </c>
      <c r="AP695" s="1">
        <v>93.085886675532763</v>
      </c>
      <c r="AQ695" s="1" t="s">
        <v>133</v>
      </c>
      <c r="AR695" s="3" t="s">
        <v>90</v>
      </c>
      <c r="AS695" s="3">
        <v>62.480973684304786</v>
      </c>
      <c r="AT695" s="1">
        <v>185.27544789748669</v>
      </c>
      <c r="AU695" s="1">
        <v>106.76417333029585</v>
      </c>
      <c r="AV695" s="1">
        <v>90.868656340067446</v>
      </c>
      <c r="AW695" s="1" t="s">
        <v>2905</v>
      </c>
      <c r="AX695" s="1">
        <v>7.5168150000000002</v>
      </c>
      <c r="AY695" s="1">
        <v>11.545</v>
      </c>
      <c r="AZ695" s="1">
        <v>115.95</v>
      </c>
      <c r="BA695" s="1">
        <v>95.7</v>
      </c>
      <c r="BB695" s="1">
        <v>111.69</v>
      </c>
      <c r="BC695" s="13">
        <v>0.78962962962962935</v>
      </c>
      <c r="BD695" s="1">
        <v>217.35265781582282</v>
      </c>
      <c r="BE695" s="1">
        <v>85.225253407116696</v>
      </c>
      <c r="BF695" s="1">
        <v>32.477349700383868</v>
      </c>
      <c r="BG695" s="1">
        <v>-2.5048844622016926</v>
      </c>
      <c r="BH695" s="1">
        <v>5.2292950034223136</v>
      </c>
      <c r="BI695" s="1">
        <v>-4.2176992782058704</v>
      </c>
      <c r="BJ695" s="1">
        <v>-0.90685527541144495</v>
      </c>
      <c r="BK695" s="1">
        <v>-7.443247167854409</v>
      </c>
      <c r="BL695" s="1">
        <v>7.9785185280802509</v>
      </c>
      <c r="BM695" s="1">
        <v>-0.86768154211155457</v>
      </c>
      <c r="BN695" s="1">
        <v>82.536559999999994</v>
      </c>
      <c r="BO695" s="1">
        <v>144.20609999999999</v>
      </c>
      <c r="BP695" s="1">
        <v>68.469024768447255</v>
      </c>
      <c r="BQ695" s="1">
        <v>394.8262476473019</v>
      </c>
      <c r="BR695" s="1" t="s">
        <v>133</v>
      </c>
      <c r="BS695" s="1">
        <v>4.7665982203969888</v>
      </c>
      <c r="BT695" s="1">
        <v>54.088648262920543</v>
      </c>
      <c r="BU695" s="1">
        <v>140.67894513908971</v>
      </c>
      <c r="BV695" s="1">
        <v>44.690201041367786</v>
      </c>
      <c r="BW695" s="1">
        <v>102.41876281257727</v>
      </c>
    </row>
    <row r="696" spans="1:75" x14ac:dyDescent="0.2">
      <c r="A696" s="8" t="s">
        <v>2913</v>
      </c>
      <c r="B696" s="4"/>
      <c r="C696" s="8" t="s">
        <v>1097</v>
      </c>
      <c r="D696" s="8"/>
      <c r="E696" s="9" t="s">
        <v>81</v>
      </c>
      <c r="F696" s="1" t="s">
        <v>2914</v>
      </c>
      <c r="G696" s="3" t="s">
        <v>2915</v>
      </c>
      <c r="H696" s="3" t="s">
        <v>84</v>
      </c>
      <c r="I696" s="1">
        <v>15</v>
      </c>
      <c r="J696" s="1" t="s">
        <v>85</v>
      </c>
      <c r="K696" s="1" t="s">
        <v>85</v>
      </c>
      <c r="L696" s="1" t="s">
        <v>85</v>
      </c>
      <c r="M696" s="1" t="s">
        <v>85</v>
      </c>
      <c r="N696" s="10">
        <v>1400000000</v>
      </c>
      <c r="O696" s="11">
        <v>44517</v>
      </c>
      <c r="P696" s="11" t="e">
        <v>#VALUE!</v>
      </c>
      <c r="Q696" s="1">
        <v>-0.6678179002980289</v>
      </c>
      <c r="R696" s="1">
        <v>0.31431704981590425</v>
      </c>
      <c r="S696" s="1">
        <v>2.041776284162955</v>
      </c>
      <c r="T696" s="1" t="e">
        <v>#VALUE!</v>
      </c>
      <c r="U696" s="1" t="e">
        <v>#VALUE!</v>
      </c>
      <c r="V696" s="1" t="e">
        <v>#VALUE!</v>
      </c>
      <c r="W696" s="1" t="s">
        <v>2916</v>
      </c>
      <c r="X696" s="1">
        <v>75.658241271972656</v>
      </c>
      <c r="Y696" s="1">
        <v>5.0011836595431509</v>
      </c>
      <c r="Z696" s="12">
        <v>0.852321</v>
      </c>
      <c r="AA696" s="12">
        <v>-2.0780999719308024</v>
      </c>
      <c r="AB696" s="1" t="s">
        <v>87</v>
      </c>
      <c r="AC696" s="1">
        <v>86.171999999999997</v>
      </c>
      <c r="AD696" s="1">
        <v>4.1828272056881293</v>
      </c>
      <c r="AE696" s="1" t="s">
        <v>84</v>
      </c>
      <c r="AF696" s="12" t="s">
        <v>84</v>
      </c>
      <c r="AG696" s="1" t="s">
        <v>84</v>
      </c>
      <c r="AH696" s="1" t="s">
        <v>84</v>
      </c>
      <c r="AI696" s="1" t="e">
        <v>#VALUE!</v>
      </c>
      <c r="AJ696" s="12" t="e">
        <v>#VALUE!</v>
      </c>
      <c r="AK696" s="1" t="s">
        <v>2904</v>
      </c>
      <c r="AL696" s="1">
        <v>121.96182250976563</v>
      </c>
      <c r="AM696" s="1">
        <v>40.950457999999998</v>
      </c>
      <c r="AN696" s="1">
        <v>-0.61867981573501396</v>
      </c>
      <c r="AO696" s="1">
        <v>6.5106091718001373</v>
      </c>
      <c r="AP696" s="1">
        <v>35.53550141028083</v>
      </c>
      <c r="AQ696" s="1" t="s">
        <v>133</v>
      </c>
      <c r="AR696" s="3" t="s">
        <v>90</v>
      </c>
      <c r="AS696" s="3">
        <v>74.955177417577971</v>
      </c>
      <c r="AT696" s="1">
        <v>194.48570956080178</v>
      </c>
      <c r="AU696" s="1">
        <v>105.9473855887219</v>
      </c>
      <c r="AV696" s="1">
        <v>87.39426247221509</v>
      </c>
      <c r="AW696" s="1" t="s">
        <v>2905</v>
      </c>
      <c r="AX696" s="1">
        <v>7.5168150000000002</v>
      </c>
      <c r="AY696" s="1">
        <v>11.545</v>
      </c>
      <c r="AZ696" s="1">
        <v>115.95</v>
      </c>
      <c r="BA696" s="1">
        <v>95.7</v>
      </c>
      <c r="BB696" s="1">
        <v>111.69</v>
      </c>
      <c r="BC696" s="13">
        <v>0.78962962962962935</v>
      </c>
      <c r="BD696" s="1">
        <v>217.35265781582282</v>
      </c>
      <c r="BE696" s="1">
        <v>85.225253407116696</v>
      </c>
      <c r="BF696" s="1">
        <v>32.477349700383868</v>
      </c>
      <c r="BG696" s="1">
        <v>-2.5048844622016926</v>
      </c>
      <c r="BH696" s="1">
        <v>3.485284052019165</v>
      </c>
      <c r="BI696" s="1">
        <v>135.23649609966276</v>
      </c>
      <c r="BJ696" s="1">
        <v>0.53327139192757045</v>
      </c>
      <c r="BK696" s="1">
        <v>-6.4158995875662725</v>
      </c>
      <c r="BL696" s="1">
        <v>28.233776246308295</v>
      </c>
      <c r="BM696" s="1">
        <v>1.2134263569764792</v>
      </c>
      <c r="BN696" s="1">
        <v>67.902090000000001</v>
      </c>
      <c r="BO696" s="1">
        <v>152.8203</v>
      </c>
      <c r="BP696" s="1">
        <v>36.339057889037434</v>
      </c>
      <c r="BQ696" s="1">
        <v>505.34321101252999</v>
      </c>
      <c r="BR696" s="1" t="s">
        <v>133</v>
      </c>
      <c r="BS696" s="1">
        <v>6.5106091718001373</v>
      </c>
      <c r="BT696" s="1" t="s">
        <v>103</v>
      </c>
      <c r="BU696" s="1" t="s">
        <v>103</v>
      </c>
      <c r="BV696" s="1" t="e">
        <v>#VALUE!</v>
      </c>
      <c r="BW696" s="1">
        <v>122.60231281798642</v>
      </c>
    </row>
    <row r="697" spans="1:75" x14ac:dyDescent="0.2">
      <c r="A697" s="8" t="s">
        <v>2917</v>
      </c>
      <c r="B697" s="4" t="s">
        <v>142</v>
      </c>
      <c r="C697" s="8" t="s">
        <v>1097</v>
      </c>
      <c r="D697" s="8" t="s">
        <v>1098</v>
      </c>
      <c r="E697" s="9"/>
      <c r="F697" s="1" t="s">
        <v>2918</v>
      </c>
      <c r="G697" s="3" t="s">
        <v>2919</v>
      </c>
      <c r="H697" s="3" t="s">
        <v>145</v>
      </c>
      <c r="I697" s="1">
        <v>25</v>
      </c>
      <c r="J697" s="1" t="s">
        <v>85</v>
      </c>
      <c r="K697" s="1" t="s">
        <v>85</v>
      </c>
      <c r="L697" s="1" t="s">
        <v>85</v>
      </c>
      <c r="M697" s="1" t="s">
        <v>85</v>
      </c>
      <c r="N697" s="10">
        <v>1200000000</v>
      </c>
      <c r="O697" s="11">
        <v>44517</v>
      </c>
      <c r="P697" s="11">
        <v>42943</v>
      </c>
      <c r="Q697" s="1">
        <v>0.11302872973015798</v>
      </c>
      <c r="R697" s="1">
        <v>0.25856298267179501</v>
      </c>
      <c r="S697" s="1">
        <v>2.0082561612517091</v>
      </c>
      <c r="T697" s="1">
        <v>-0.33362844154571913</v>
      </c>
      <c r="U697" s="1">
        <v>-0.21631330555177408</v>
      </c>
      <c r="V697" s="1">
        <v>1.6527696149582605</v>
      </c>
      <c r="W697" s="1" t="s">
        <v>2920</v>
      </c>
      <c r="X697" s="1">
        <v>38.497333526611328</v>
      </c>
      <c r="Y697" s="1">
        <v>3.1252539740636767</v>
      </c>
      <c r="Z697" s="12">
        <v>0.37197999999999998</v>
      </c>
      <c r="AA697" s="12">
        <v>-4.1424295181169413E-3</v>
      </c>
      <c r="AB697" s="1" t="s">
        <v>87</v>
      </c>
      <c r="AC697" s="1">
        <v>98.564999999999998</v>
      </c>
      <c r="AD697" s="1">
        <v>3.1252539740636767</v>
      </c>
      <c r="AE697" s="1">
        <v>2.6839145584960855</v>
      </c>
      <c r="AF697" s="12">
        <v>2.6839145584960855</v>
      </c>
      <c r="AG697" s="1" t="s">
        <v>84</v>
      </c>
      <c r="AH697" s="1" t="s">
        <v>100</v>
      </c>
      <c r="AI697" s="1" t="e">
        <v>#VALUE!</v>
      </c>
      <c r="AJ697" s="12" t="e">
        <v>#VALUE!</v>
      </c>
      <c r="AK697" s="1" t="s">
        <v>2904</v>
      </c>
      <c r="AL697" s="1">
        <v>44.06357981</v>
      </c>
      <c r="AM697" s="1" t="e">
        <v>#VALUE!</v>
      </c>
      <c r="AN697" s="1" t="e">
        <v>#VALUE!</v>
      </c>
      <c r="AO697" s="1">
        <v>2.751540041067762</v>
      </c>
      <c r="AP697" s="1">
        <v>38.871919446912898</v>
      </c>
      <c r="AQ697" s="1" t="s">
        <v>133</v>
      </c>
      <c r="AR697" s="3" t="s">
        <v>102</v>
      </c>
      <c r="AS697" s="3">
        <v>40.83372876653457</v>
      </c>
      <c r="AT697" s="1">
        <v>40.718636300458975</v>
      </c>
      <c r="AU697" s="1">
        <v>-20.817196211624768</v>
      </c>
      <c r="AV697" s="1">
        <v>-36.165352389230861</v>
      </c>
      <c r="AW697" s="1" t="s">
        <v>2905</v>
      </c>
      <c r="AX697" s="1">
        <v>7.5168150000000002</v>
      </c>
      <c r="AY697" s="1">
        <v>11.545</v>
      </c>
      <c r="AZ697" s="1">
        <v>115.95</v>
      </c>
      <c r="BA697" s="1">
        <v>95.7</v>
      </c>
      <c r="BB697" s="1">
        <v>111.69</v>
      </c>
      <c r="BC697" s="13">
        <v>0.78962962962962935</v>
      </c>
      <c r="BD697" s="1">
        <v>217.35265781582282</v>
      </c>
      <c r="BE697" s="1">
        <v>85.225253407116696</v>
      </c>
      <c r="BF697" s="1">
        <v>32.477349700383868</v>
      </c>
      <c r="BG697" s="1">
        <v>-2.5048844622016926</v>
      </c>
      <c r="BH697" s="1">
        <v>3.5071868583162216</v>
      </c>
      <c r="BI697" s="1">
        <v>-30.822576399999996</v>
      </c>
      <c r="BJ697" s="1">
        <v>-7.3116660000003719E-2</v>
      </c>
      <c r="BK697" s="1">
        <v>-11.982131029999998</v>
      </c>
      <c r="BL697" s="1">
        <v>-5.7440351699999965</v>
      </c>
      <c r="BM697" s="1">
        <v>-1.6191452115114477</v>
      </c>
      <c r="BN697" s="1">
        <v>43.58313158</v>
      </c>
      <c r="BO697" s="1">
        <v>65.61586552</v>
      </c>
      <c r="BP697" s="1">
        <v>97.819388954142653</v>
      </c>
      <c r="BQ697" s="1">
        <v>259.65848634903921</v>
      </c>
      <c r="BR697" s="1" t="s">
        <v>133</v>
      </c>
      <c r="BS697" s="1">
        <v>2.751540041067762</v>
      </c>
      <c r="BT697" s="1" t="s">
        <v>103</v>
      </c>
      <c r="BU697" s="1" t="s">
        <v>103</v>
      </c>
      <c r="BV697" s="1" t="e">
        <v>#VALUE!</v>
      </c>
      <c r="BW697" s="1">
        <v>63.30216212373967</v>
      </c>
    </row>
    <row r="698" spans="1:75" x14ac:dyDescent="0.2">
      <c r="A698" s="8" t="s">
        <v>2921</v>
      </c>
      <c r="B698" s="4"/>
      <c r="C698" s="8" t="s">
        <v>1097</v>
      </c>
      <c r="D698" s="8"/>
      <c r="E698" s="9" t="s">
        <v>81</v>
      </c>
      <c r="F698" s="1" t="s">
        <v>2922</v>
      </c>
      <c r="G698" s="3" t="s">
        <v>2923</v>
      </c>
      <c r="H698" s="3" t="s">
        <v>84</v>
      </c>
      <c r="I698" s="1">
        <v>20</v>
      </c>
      <c r="J698" s="1" t="s">
        <v>85</v>
      </c>
      <c r="K698" s="1" t="s">
        <v>85</v>
      </c>
      <c r="L698" s="1" t="s">
        <v>85</v>
      </c>
      <c r="M698" s="1" t="s">
        <v>85</v>
      </c>
      <c r="N698" s="10">
        <v>1000000000</v>
      </c>
      <c r="O698" s="11">
        <v>44517</v>
      </c>
      <c r="P698" s="11" t="e">
        <v>#VALUE!</v>
      </c>
      <c r="Q698" s="1">
        <v>-1.8597254405257058</v>
      </c>
      <c r="R698" s="1">
        <v>-1.7230624939424954</v>
      </c>
      <c r="S698" s="1">
        <v>-1.1107598913821626</v>
      </c>
      <c r="T698" s="1" t="e">
        <v>#VALUE!</v>
      </c>
      <c r="U698" s="1" t="e">
        <v>#VALUE!</v>
      </c>
      <c r="V698" s="1" t="e">
        <v>#VALUE!</v>
      </c>
      <c r="W698" s="1" t="s">
        <v>2924</v>
      </c>
      <c r="X698" s="1">
        <v>99.920310974121094</v>
      </c>
      <c r="Y698" s="1">
        <v>5.8622128322552509</v>
      </c>
      <c r="Z698" s="12">
        <v>1.448118</v>
      </c>
      <c r="AA698" s="12">
        <v>-4.2964026103747388</v>
      </c>
      <c r="AB698" s="1" t="s">
        <v>87</v>
      </c>
      <c r="AC698" s="1">
        <v>70.338999999999999</v>
      </c>
      <c r="AD698" s="1">
        <v>4.4597019357515508</v>
      </c>
      <c r="AE698" s="1" t="s">
        <v>84</v>
      </c>
      <c r="AF698" s="12" t="s">
        <v>84</v>
      </c>
      <c r="AG698" s="1" t="s">
        <v>84</v>
      </c>
      <c r="AH698" s="1" t="s">
        <v>84</v>
      </c>
      <c r="AI698" s="1" t="e">
        <v>#VALUE!</v>
      </c>
      <c r="AJ698" s="12" t="e">
        <v>#VALUE!</v>
      </c>
      <c r="AK698" s="1" t="s">
        <v>2904</v>
      </c>
      <c r="AL698" s="1">
        <v>171.08917236328125</v>
      </c>
      <c r="AM698" s="1">
        <v>46.969665999999997</v>
      </c>
      <c r="AN698" s="1">
        <v>8.3982461102003469E-2</v>
      </c>
      <c r="AO698" s="1">
        <v>16.511978097193705</v>
      </c>
      <c r="AP698" s="1">
        <v>33.263327495896348</v>
      </c>
      <c r="AQ698" s="1" t="s">
        <v>133</v>
      </c>
      <c r="AR698" s="3" t="s">
        <v>90</v>
      </c>
      <c r="AS698" s="3">
        <v>109.79752653553408</v>
      </c>
      <c r="AT698" s="1">
        <v>238.29810769660335</v>
      </c>
      <c r="AU698" s="1" t="s">
        <v>103</v>
      </c>
      <c r="AV698" s="1">
        <v>68.977161881825481</v>
      </c>
      <c r="AW698" s="1" t="s">
        <v>2905</v>
      </c>
      <c r="AX698" s="1">
        <v>7.5168150000000002</v>
      </c>
      <c r="AY698" s="1">
        <v>11.545</v>
      </c>
      <c r="AZ698" s="1">
        <v>115.95</v>
      </c>
      <c r="BA698" s="1">
        <v>95.7</v>
      </c>
      <c r="BB698" s="1">
        <v>111.69</v>
      </c>
      <c r="BC698" s="13">
        <v>0.78962962962962935</v>
      </c>
      <c r="BD698" s="1">
        <v>217.35265781582282</v>
      </c>
      <c r="BE698" s="1">
        <v>85.225253407116696</v>
      </c>
      <c r="BF698" s="1">
        <v>32.477349700383868</v>
      </c>
      <c r="BG698" s="1">
        <v>-2.5048844622016926</v>
      </c>
      <c r="BH698" s="1">
        <v>3.485284052019165</v>
      </c>
      <c r="BI698" s="1">
        <v>160.67370293369709</v>
      </c>
      <c r="BJ698" s="1">
        <v>-0.31177798384173627</v>
      </c>
      <c r="BK698" s="1">
        <v>-8.4965518456930198</v>
      </c>
      <c r="BL698" s="1">
        <v>30.259451699262115</v>
      </c>
      <c r="BM698" s="1">
        <v>1.3156051413274734</v>
      </c>
      <c r="BN698" s="1">
        <v>121.675</v>
      </c>
      <c r="BO698" s="1">
        <v>205.60149999999999</v>
      </c>
      <c r="BP698" s="1">
        <v>41.122086154812528</v>
      </c>
      <c r="BQ698" s="1">
        <v>842.41091271501034</v>
      </c>
      <c r="BR698" s="1" t="s">
        <v>133</v>
      </c>
      <c r="BS698" s="1">
        <v>16.511978097193705</v>
      </c>
      <c r="BT698" s="1" t="s">
        <v>103</v>
      </c>
      <c r="BU698" s="1" t="s">
        <v>103</v>
      </c>
      <c r="BV698" s="1" t="e">
        <v>#VALUE!</v>
      </c>
      <c r="BW698" s="1">
        <v>172.90416531679077</v>
      </c>
    </row>
    <row r="699" spans="1:75" x14ac:dyDescent="0.2">
      <c r="A699" s="8" t="s">
        <v>2925</v>
      </c>
      <c r="B699" s="4" t="s">
        <v>105</v>
      </c>
      <c r="C699" s="8" t="s">
        <v>1097</v>
      </c>
      <c r="D699" s="8" t="s">
        <v>1098</v>
      </c>
      <c r="E699" s="9"/>
      <c r="F699" s="1" t="s">
        <v>2926</v>
      </c>
      <c r="G699" s="3" t="s">
        <v>2927</v>
      </c>
      <c r="H699" s="3" t="s">
        <v>108</v>
      </c>
      <c r="I699" s="1">
        <v>47.5</v>
      </c>
      <c r="J699" s="1" t="s">
        <v>85</v>
      </c>
      <c r="K699" s="1" t="s">
        <v>85</v>
      </c>
      <c r="L699" s="1" t="s">
        <v>85</v>
      </c>
      <c r="M699" s="1" t="s">
        <v>85</v>
      </c>
      <c r="N699" s="10">
        <v>300000000</v>
      </c>
      <c r="O699" s="11">
        <v>43895</v>
      </c>
      <c r="P699" s="11">
        <v>44406</v>
      </c>
      <c r="Q699" s="1">
        <v>0.25498998516260141</v>
      </c>
      <c r="R699" s="1">
        <v>-2.2071903739378618</v>
      </c>
      <c r="S699" s="1">
        <v>-0.65194877796451722</v>
      </c>
      <c r="T699" s="1">
        <v>-2.3838482019856944</v>
      </c>
      <c r="U699" s="1">
        <v>-6.037496180084756</v>
      </c>
      <c r="V699" s="1">
        <v>-3.6785719010910545</v>
      </c>
      <c r="W699" s="1" t="s">
        <v>2928</v>
      </c>
      <c r="X699" s="1">
        <v>115.05776977539063</v>
      </c>
      <c r="Y699" s="1">
        <v>4.7265477102532794</v>
      </c>
      <c r="Z699" s="12">
        <v>1.897211</v>
      </c>
      <c r="AA699" s="12">
        <v>-0.78457675547135564</v>
      </c>
      <c r="AB699" s="1" t="s">
        <v>87</v>
      </c>
      <c r="AC699" s="1">
        <v>76.001999999999995</v>
      </c>
      <c r="AD699" s="1">
        <v>4.7265477102532794</v>
      </c>
      <c r="AE699" s="1">
        <v>3.5516241420355539</v>
      </c>
      <c r="AF699" s="12">
        <v>3.5516241420355539</v>
      </c>
      <c r="AG699" s="1" t="s">
        <v>84</v>
      </c>
      <c r="AH699" s="1" t="s">
        <v>100</v>
      </c>
      <c r="AI699" s="1" t="e">
        <v>#VALUE!</v>
      </c>
      <c r="AJ699" s="12" t="e">
        <v>#VALUE!</v>
      </c>
      <c r="AK699" s="1" t="s">
        <v>2904</v>
      </c>
      <c r="AL699" s="1">
        <v>118.46269164</v>
      </c>
      <c r="AM699" s="1" t="e">
        <v>#VALUE!</v>
      </c>
      <c r="AN699" s="1" t="e">
        <v>#VALUE!</v>
      </c>
      <c r="AO699" s="1">
        <v>24.777549623545518</v>
      </c>
      <c r="AP699" s="1">
        <v>116.77199959640275</v>
      </c>
      <c r="AQ699" s="1" t="s">
        <v>133</v>
      </c>
      <c r="AR699" s="3" t="s">
        <v>102</v>
      </c>
      <c r="AS699" s="3">
        <v>114.91516640658479</v>
      </c>
      <c r="AT699" s="1">
        <v>117.87250118178596</v>
      </c>
      <c r="AU699" s="1" t="s">
        <v>103</v>
      </c>
      <c r="AV699" s="1">
        <v>-59.833956003669186</v>
      </c>
      <c r="AW699" s="1" t="s">
        <v>2905</v>
      </c>
      <c r="AX699" s="1">
        <v>7.5168150000000002</v>
      </c>
      <c r="AY699" s="1">
        <v>11.545</v>
      </c>
      <c r="AZ699" s="1">
        <v>115.95</v>
      </c>
      <c r="BA699" s="1">
        <v>95.7</v>
      </c>
      <c r="BB699" s="1">
        <v>111.69</v>
      </c>
      <c r="BC699" s="13">
        <v>0.78962962962962935</v>
      </c>
      <c r="BD699" s="1">
        <v>217.35265781582282</v>
      </c>
      <c r="BE699" s="1">
        <v>85.225253407116696</v>
      </c>
      <c r="BF699" s="1">
        <v>32.477349700383868</v>
      </c>
      <c r="BG699" s="1">
        <v>-2.5048844622016926</v>
      </c>
      <c r="BH699" s="1">
        <v>5.2183436002737853</v>
      </c>
      <c r="BI699" s="1">
        <v>-22.519039050000003</v>
      </c>
      <c r="BJ699" s="1">
        <v>-7.7955279999997629E-2</v>
      </c>
      <c r="BK699" s="1">
        <v>-13.970342899999991</v>
      </c>
      <c r="BL699" s="1">
        <v>-8.0495030799999938</v>
      </c>
      <c r="BM699" s="1">
        <v>-2.2124929023132376</v>
      </c>
      <c r="BN699" s="1">
        <v>118.07795774</v>
      </c>
      <c r="BO699" s="1">
        <v>143.14544319999999</v>
      </c>
      <c r="BP699" s="1">
        <v>98.465207447257058</v>
      </c>
      <c r="BQ699" s="1">
        <v>1213.1690618717528</v>
      </c>
      <c r="BR699" s="1" t="s">
        <v>133</v>
      </c>
      <c r="BS699" s="1">
        <v>24.777549623545518</v>
      </c>
      <c r="BT699" s="1">
        <v>118.07795774</v>
      </c>
      <c r="BU699" s="1">
        <v>205.4415272</v>
      </c>
      <c r="BV699" s="1">
        <v>99.559617467122663</v>
      </c>
      <c r="BW699" s="1">
        <v>150.946708948962</v>
      </c>
    </row>
    <row r="700" spans="1:75" x14ac:dyDescent="0.2">
      <c r="A700" s="8" t="s">
        <v>2929</v>
      </c>
      <c r="B700" s="4"/>
      <c r="C700" s="8" t="s">
        <v>1097</v>
      </c>
      <c r="D700" s="8"/>
      <c r="E700" s="9" t="s">
        <v>81</v>
      </c>
      <c r="F700" s="1" t="s">
        <v>2930</v>
      </c>
      <c r="G700" s="3" t="s">
        <v>2931</v>
      </c>
      <c r="H700" s="3" t="s">
        <v>84</v>
      </c>
      <c r="I700" s="1">
        <v>20</v>
      </c>
      <c r="J700" s="1" t="s">
        <v>85</v>
      </c>
      <c r="K700" s="1" t="s">
        <v>85</v>
      </c>
      <c r="L700" s="1" t="s">
        <v>85</v>
      </c>
      <c r="M700" s="1" t="s">
        <v>85</v>
      </c>
      <c r="N700" s="10">
        <v>1800000000</v>
      </c>
      <c r="O700" s="11">
        <v>44517</v>
      </c>
      <c r="P700" s="11" t="e">
        <v>#VALUE!</v>
      </c>
      <c r="Q700" s="1">
        <v>-1.7891867775060133</v>
      </c>
      <c r="R700" s="1">
        <v>-1.8558971921495138</v>
      </c>
      <c r="S700" s="1">
        <v>-0.79065549027461657</v>
      </c>
      <c r="T700" s="1" t="e">
        <v>#VALUE!</v>
      </c>
      <c r="U700" s="1" t="e">
        <v>#VALUE!</v>
      </c>
      <c r="V700" s="1" t="e">
        <v>#VALUE!</v>
      </c>
      <c r="W700" s="1" t="s">
        <v>2932</v>
      </c>
      <c r="X700" s="1">
        <v>79.518096923828125</v>
      </c>
      <c r="Y700" s="1">
        <v>5.8376175655373235</v>
      </c>
      <c r="Z700" s="12">
        <v>2.3372120000000001</v>
      </c>
      <c r="AA700" s="12">
        <v>-2.5061430654673034</v>
      </c>
      <c r="AB700" s="1" t="s">
        <v>87</v>
      </c>
      <c r="AC700" s="1">
        <v>63.465000000000003</v>
      </c>
      <c r="AD700" s="1">
        <v>5.2480454311703157</v>
      </c>
      <c r="AE700" s="1" t="s">
        <v>84</v>
      </c>
      <c r="AF700" s="12" t="s">
        <v>84</v>
      </c>
      <c r="AG700" s="1" t="s">
        <v>84</v>
      </c>
      <c r="AH700" s="1" t="s">
        <v>84</v>
      </c>
      <c r="AI700" s="1" t="e">
        <v>#VALUE!</v>
      </c>
      <c r="AJ700" s="12" t="e">
        <v>#VALUE!</v>
      </c>
      <c r="AK700" s="1" t="s">
        <v>2904</v>
      </c>
      <c r="AL700" s="1">
        <v>170.51078796386719</v>
      </c>
      <c r="AM700" s="1">
        <v>133.978452</v>
      </c>
      <c r="AN700" s="1">
        <v>4.2485103616029107</v>
      </c>
      <c r="AO700" s="1">
        <v>26.510609171800137</v>
      </c>
      <c r="AP700" s="1">
        <v>122.67165687493815</v>
      </c>
      <c r="AQ700" s="1" t="s">
        <v>133</v>
      </c>
      <c r="AR700" s="3" t="s">
        <v>90</v>
      </c>
      <c r="AS700" s="3">
        <v>75.063053698367852</v>
      </c>
      <c r="AT700" s="1">
        <v>230.12686028601345</v>
      </c>
      <c r="AU700" s="1" t="s">
        <v>103</v>
      </c>
      <c r="AV700" s="1">
        <v>53.398776589205795</v>
      </c>
      <c r="AW700" s="1" t="s">
        <v>2905</v>
      </c>
      <c r="AX700" s="1">
        <v>7.5168150000000002</v>
      </c>
      <c r="AY700" s="1">
        <v>11.545</v>
      </c>
      <c r="AZ700" s="1">
        <v>115.95</v>
      </c>
      <c r="BA700" s="1">
        <v>95.7</v>
      </c>
      <c r="BB700" s="1">
        <v>111.69</v>
      </c>
      <c r="BC700" s="13">
        <v>0.78962962962962935</v>
      </c>
      <c r="BD700" s="1">
        <v>217.35265781582282</v>
      </c>
      <c r="BE700" s="1">
        <v>85.225253407116696</v>
      </c>
      <c r="BF700" s="1">
        <v>32.477349700383868</v>
      </c>
      <c r="BG700" s="1">
        <v>-2.5048844622016926</v>
      </c>
      <c r="BH700" s="1">
        <v>3.485284052019165</v>
      </c>
      <c r="BI700" s="1">
        <v>-1.691180582052624</v>
      </c>
      <c r="BJ700" s="1">
        <v>-2.2571538520197407</v>
      </c>
      <c r="BK700" s="1">
        <v>-21.995401900401475</v>
      </c>
      <c r="BL700" s="1">
        <v>2.4969626615121143</v>
      </c>
      <c r="BM700" s="1">
        <v>-0.87184652123853623</v>
      </c>
      <c r="BN700" s="1">
        <v>149.25290000000001</v>
      </c>
      <c r="BO700" s="1">
        <v>205.6088</v>
      </c>
      <c r="BP700" s="1">
        <v>62.279214840208077</v>
      </c>
      <c r="BQ700" s="1">
        <v>978.03920300520986</v>
      </c>
      <c r="BR700" s="1" t="s">
        <v>133</v>
      </c>
      <c r="BS700" s="1">
        <v>26.510609171800137</v>
      </c>
      <c r="BT700" s="1" t="s">
        <v>103</v>
      </c>
      <c r="BU700" s="1" t="s">
        <v>103</v>
      </c>
      <c r="BV700" s="1" t="e">
        <v>#VALUE!</v>
      </c>
      <c r="BW700" s="1">
        <v>171.57845801465956</v>
      </c>
    </row>
    <row r="701" spans="1:75" x14ac:dyDescent="0.2">
      <c r="A701" s="8" t="s">
        <v>2933</v>
      </c>
      <c r="B701" s="4" t="s">
        <v>142</v>
      </c>
      <c r="C701" s="8" t="s">
        <v>1097</v>
      </c>
      <c r="D701" s="8" t="s">
        <v>1098</v>
      </c>
      <c r="E701" s="9"/>
      <c r="F701" s="1" t="s">
        <v>2934</v>
      </c>
      <c r="G701" s="3" t="s">
        <v>2935</v>
      </c>
      <c r="H701" s="3" t="s">
        <v>145</v>
      </c>
      <c r="I701" s="1">
        <v>35</v>
      </c>
      <c r="J701" s="1" t="s">
        <v>85</v>
      </c>
      <c r="K701" s="1" t="s">
        <v>85</v>
      </c>
      <c r="L701" s="1" t="s">
        <v>85</v>
      </c>
      <c r="M701" s="1" t="s">
        <v>85</v>
      </c>
      <c r="N701" s="10">
        <v>400000000</v>
      </c>
      <c r="O701" s="11">
        <v>43535</v>
      </c>
      <c r="P701" s="11">
        <v>42943</v>
      </c>
      <c r="Q701" s="1">
        <v>5.8557982928486574E-2</v>
      </c>
      <c r="R701" s="1">
        <v>0.1375999593450139</v>
      </c>
      <c r="S701" s="1">
        <v>2.1809915607567731</v>
      </c>
      <c r="T701" s="1">
        <v>-0.33362844154571913</v>
      </c>
      <c r="U701" s="1">
        <v>-0.21631330555177408</v>
      </c>
      <c r="V701" s="1">
        <v>1.6527696149582605</v>
      </c>
      <c r="W701" s="1" t="s">
        <v>2936</v>
      </c>
      <c r="X701" s="1">
        <v>44.956283569335938</v>
      </c>
      <c r="Y701" s="1">
        <v>3.2924782933850598</v>
      </c>
      <c r="Z701" s="12">
        <v>0.51139400000000002</v>
      </c>
      <c r="AA701" s="12">
        <v>6.6321928770096683E-2</v>
      </c>
      <c r="AB701" s="1" t="s">
        <v>87</v>
      </c>
      <c r="AC701" s="1">
        <v>99.619</v>
      </c>
      <c r="AD701" s="1">
        <v>3.2924782933850598</v>
      </c>
      <c r="AE701" s="1">
        <v>2.6839145584960855</v>
      </c>
      <c r="AF701" s="12">
        <v>2.6839145584960855</v>
      </c>
      <c r="AG701" s="1" t="s">
        <v>84</v>
      </c>
      <c r="AH701" s="1" t="s">
        <v>100</v>
      </c>
      <c r="AI701" s="1" t="e">
        <v>#VALUE!</v>
      </c>
      <c r="AJ701" s="12" t="e">
        <v>#VALUE!</v>
      </c>
      <c r="AK701" s="1" t="s">
        <v>2904</v>
      </c>
      <c r="AL701" s="1">
        <v>52.726703389999997</v>
      </c>
      <c r="AM701" s="1" t="e">
        <v>#VALUE!</v>
      </c>
      <c r="AN701" s="1" t="e">
        <v>#VALUE!</v>
      </c>
      <c r="AO701" s="1">
        <v>3.7891854893908281</v>
      </c>
      <c r="AP701" s="1">
        <v>46.589796146003238</v>
      </c>
      <c r="AQ701" s="1" t="s">
        <v>133</v>
      </c>
      <c r="AR701" s="3" t="s">
        <v>102</v>
      </c>
      <c r="AS701" s="3">
        <v>48.648076105401913</v>
      </c>
      <c r="AT701" s="1">
        <v>49.684087448018133</v>
      </c>
      <c r="AU701" s="1">
        <v>-21.422110182618106</v>
      </c>
      <c r="AV701" s="1">
        <v>-37.132694107098544</v>
      </c>
      <c r="AW701" s="1" t="s">
        <v>2905</v>
      </c>
      <c r="AX701" s="1">
        <v>7.5168150000000002</v>
      </c>
      <c r="AY701" s="1">
        <v>11.545</v>
      </c>
      <c r="AZ701" s="1">
        <v>115.95</v>
      </c>
      <c r="BA701" s="1">
        <v>95.7</v>
      </c>
      <c r="BB701" s="1">
        <v>111.69</v>
      </c>
      <c r="BC701" s="13">
        <v>0.78962962962962935</v>
      </c>
      <c r="BD701" s="1">
        <v>217.35265781582282</v>
      </c>
      <c r="BE701" s="1">
        <v>85.225253407116696</v>
      </c>
      <c r="BF701" s="1">
        <v>32.477349700383868</v>
      </c>
      <c r="BG701" s="1">
        <v>-2.5048844622016926</v>
      </c>
      <c r="BH701" s="1">
        <v>6.2094455852156054</v>
      </c>
      <c r="BI701" s="1">
        <v>-33.686485110000007</v>
      </c>
      <c r="BJ701" s="1">
        <v>3.2999680599999976</v>
      </c>
      <c r="BK701" s="1">
        <v>-12.945588780000008</v>
      </c>
      <c r="BL701" s="1">
        <v>-8.1696477200000004</v>
      </c>
      <c r="BM701" s="1">
        <v>-1.5102030907749062</v>
      </c>
      <c r="BN701" s="1">
        <v>49.42673533</v>
      </c>
      <c r="BO701" s="1">
        <v>76.578623899999997</v>
      </c>
      <c r="BP701" s="1">
        <v>87.846266930963623</v>
      </c>
      <c r="BQ701" s="1">
        <v>353.21874945374532</v>
      </c>
      <c r="BR701" s="1" t="s">
        <v>133</v>
      </c>
      <c r="BS701" s="1">
        <v>3.7891854893908281</v>
      </c>
      <c r="BT701" s="1">
        <v>49.42673533</v>
      </c>
      <c r="BU701" s="1">
        <v>176.22981335</v>
      </c>
      <c r="BV701" s="1">
        <v>97.397564703059089</v>
      </c>
      <c r="BW701" s="1">
        <v>74.934233303148119</v>
      </c>
    </row>
    <row r="702" spans="1:75" x14ac:dyDescent="0.2">
      <c r="A702" s="8" t="s">
        <v>2937</v>
      </c>
      <c r="B702" s="4"/>
      <c r="C702" s="8" t="s">
        <v>1097</v>
      </c>
      <c r="D702" s="8"/>
      <c r="E702" s="9" t="s">
        <v>81</v>
      </c>
      <c r="F702" s="1" t="s">
        <v>2938</v>
      </c>
      <c r="G702" s="3" t="s">
        <v>2939</v>
      </c>
      <c r="H702" s="3" t="s">
        <v>84</v>
      </c>
      <c r="I702" s="1">
        <v>15</v>
      </c>
      <c r="J702" s="1" t="s">
        <v>85</v>
      </c>
      <c r="K702" s="1" t="s">
        <v>85</v>
      </c>
      <c r="L702" s="1" t="s">
        <v>85</v>
      </c>
      <c r="M702" s="1" t="s">
        <v>85</v>
      </c>
      <c r="N702" s="10">
        <v>500000000</v>
      </c>
      <c r="O702" s="11">
        <v>43234</v>
      </c>
      <c r="P702" s="11" t="e">
        <v>#VALUE!</v>
      </c>
      <c r="Q702" s="1">
        <v>-0.22644294914424545</v>
      </c>
      <c r="R702" s="1">
        <v>1.0111167577742997</v>
      </c>
      <c r="S702" s="1">
        <v>3.0986254672664248</v>
      </c>
      <c r="T702" s="1" t="e">
        <v>#VALUE!</v>
      </c>
      <c r="U702" s="1" t="e">
        <v>#VALUE!</v>
      </c>
      <c r="V702" s="1" t="e">
        <v>#VALUE!</v>
      </c>
      <c r="W702" s="1" t="s">
        <v>242</v>
      </c>
      <c r="X702" s="1">
        <v>52.108531951904297</v>
      </c>
      <c r="Y702" s="1">
        <v>4.4875808119240244</v>
      </c>
      <c r="Z702" s="12">
        <v>0.430039</v>
      </c>
      <c r="AA702" s="12">
        <v>0.15069772542872784</v>
      </c>
      <c r="AB702" s="1" t="s">
        <v>87</v>
      </c>
      <c r="AC702" s="1">
        <v>98.721000000000004</v>
      </c>
      <c r="AD702" s="1">
        <v>4.7154557204321605</v>
      </c>
      <c r="AE702" s="1" t="s">
        <v>84</v>
      </c>
      <c r="AF702" s="12" t="s">
        <v>84</v>
      </c>
      <c r="AG702" s="1" t="s">
        <v>84</v>
      </c>
      <c r="AH702" s="1" t="s">
        <v>84</v>
      </c>
      <c r="AI702" s="1" t="e">
        <v>#VALUE!</v>
      </c>
      <c r="AJ702" s="12" t="e">
        <v>#VALUE!</v>
      </c>
      <c r="AK702" s="1" t="s">
        <v>2904</v>
      </c>
      <c r="AL702" s="1">
        <v>79.026580810546875</v>
      </c>
      <c r="AM702" s="1">
        <v>106.15820600000001</v>
      </c>
      <c r="AN702" s="1">
        <v>13.520012774282449</v>
      </c>
      <c r="AO702" s="1">
        <v>3.0088980150581794</v>
      </c>
      <c r="AP702" s="1">
        <v>75.706553843511102</v>
      </c>
      <c r="AQ702" s="1" t="s">
        <v>133</v>
      </c>
      <c r="AR702" s="3" t="s">
        <v>90</v>
      </c>
      <c r="AS702" s="3">
        <v>47.367630162538354</v>
      </c>
      <c r="AT702" s="1">
        <v>176.34701736812568</v>
      </c>
      <c r="AU702" s="1">
        <v>111.81879655733607</v>
      </c>
      <c r="AV702" s="1">
        <v>96.597228953959743</v>
      </c>
      <c r="AW702" s="1" t="s">
        <v>2905</v>
      </c>
      <c r="AX702" s="1">
        <v>7.5168150000000002</v>
      </c>
      <c r="AY702" s="1">
        <v>11.545</v>
      </c>
      <c r="AZ702" s="1">
        <v>115.95</v>
      </c>
      <c r="BA702" s="1">
        <v>95.7</v>
      </c>
      <c r="BB702" s="1">
        <v>111.69</v>
      </c>
      <c r="BC702" s="13">
        <v>0.78962962962962935</v>
      </c>
      <c r="BD702" s="1">
        <v>217.35265781582282</v>
      </c>
      <c r="BE702" s="1">
        <v>85.225253407116696</v>
      </c>
      <c r="BF702" s="1">
        <v>32.477349700383868</v>
      </c>
      <c r="BG702" s="1">
        <v>-2.5048844622016926</v>
      </c>
      <c r="BH702" s="1">
        <v>7.0335386721423685</v>
      </c>
      <c r="BI702" s="1">
        <v>7.8975965835976325</v>
      </c>
      <c r="BJ702" s="1">
        <v>-2.0143140571923013</v>
      </c>
      <c r="BK702" s="1">
        <v>-15.772313362045104</v>
      </c>
      <c r="BL702" s="1">
        <v>-3.1736657721567454</v>
      </c>
      <c r="BM702" s="1">
        <v>-1.1047791430023906</v>
      </c>
      <c r="BN702" s="1">
        <v>69.352090000000004</v>
      </c>
      <c r="BO702" s="1">
        <v>114.0844</v>
      </c>
      <c r="BP702" s="1">
        <v>78.372476604613368</v>
      </c>
      <c r="BQ702" s="1">
        <v>276.23476757760557</v>
      </c>
      <c r="BR702" s="1" t="s">
        <v>133</v>
      </c>
      <c r="BS702" s="1">
        <v>3.0088980150581794</v>
      </c>
      <c r="BT702" s="1">
        <v>41.494875284224534</v>
      </c>
      <c r="BU702" s="1">
        <v>128.1772095726856</v>
      </c>
      <c r="BV702" s="1">
        <v>56.702013352081046</v>
      </c>
      <c r="BW702" s="1">
        <v>79.62388454530894</v>
      </c>
    </row>
    <row r="703" spans="1:75" x14ac:dyDescent="0.2">
      <c r="A703" s="8" t="s">
        <v>2940</v>
      </c>
      <c r="B703" s="4"/>
      <c r="C703" s="8" t="s">
        <v>1937</v>
      </c>
      <c r="D703" s="8"/>
      <c r="E703" s="9" t="s">
        <v>81</v>
      </c>
      <c r="F703" s="1" t="s">
        <v>2941</v>
      </c>
      <c r="G703" s="3" t="s">
        <v>2942</v>
      </c>
      <c r="H703" s="3" t="s">
        <v>84</v>
      </c>
      <c r="I703" s="1">
        <v>15</v>
      </c>
      <c r="J703" s="1" t="s">
        <v>85</v>
      </c>
      <c r="K703" s="1" t="s">
        <v>85</v>
      </c>
      <c r="L703" s="1" t="s">
        <v>85</v>
      </c>
      <c r="M703" s="1" t="s">
        <v>85</v>
      </c>
      <c r="N703" s="10">
        <v>600000000</v>
      </c>
      <c r="O703" s="11">
        <v>45728</v>
      </c>
      <c r="P703" s="11" t="e">
        <v>#VALUE!</v>
      </c>
      <c r="Q703" s="1">
        <v>-0.28243044407904039</v>
      </c>
      <c r="R703" s="1">
        <v>0.77178798877162169</v>
      </c>
      <c r="S703" s="1" t="s">
        <v>103</v>
      </c>
      <c r="T703" s="1" t="e">
        <v>#VALUE!</v>
      </c>
      <c r="U703" s="1" t="e">
        <v>#VALUE!</v>
      </c>
      <c r="V703" s="1" t="e">
        <v>#VALUE!</v>
      </c>
      <c r="W703" s="1" t="s">
        <v>2428</v>
      </c>
      <c r="X703" s="1">
        <v>65.74884033203125</v>
      </c>
      <c r="Y703" s="1">
        <v>4.73022834</v>
      </c>
      <c r="Z703" s="12">
        <v>0.69940100000000005</v>
      </c>
      <c r="AA703" s="12" t="s">
        <v>103</v>
      </c>
      <c r="AB703" s="1" t="s">
        <v>87</v>
      </c>
      <c r="AC703" s="1">
        <v>100.384</v>
      </c>
      <c r="AD703" s="1">
        <v>4.8947585364097117</v>
      </c>
      <c r="AE703" s="1">
        <v>3.2925726100307826</v>
      </c>
      <c r="AF703" s="12">
        <v>3.2925726100307826</v>
      </c>
      <c r="AG703" s="1" t="s">
        <v>84</v>
      </c>
      <c r="AH703" s="1">
        <v>3.4695277367424411</v>
      </c>
      <c r="AI703" s="1" t="e">
        <v>#VALUE!</v>
      </c>
      <c r="AJ703" s="12" t="e">
        <v>#VALUE!</v>
      </c>
      <c r="AK703" s="1" t="s">
        <v>2904</v>
      </c>
      <c r="AL703" s="1">
        <v>102.8477783203125</v>
      </c>
      <c r="AM703" s="1">
        <v>161.12899199999998</v>
      </c>
      <c r="AN703" s="1">
        <v>4.7670994242382108</v>
      </c>
      <c r="AO703" s="1">
        <v>4.7529089664613275</v>
      </c>
      <c r="AP703" s="1">
        <v>156.09980940643749</v>
      </c>
      <c r="AQ703" s="1" t="s">
        <v>133</v>
      </c>
      <c r="AR703" s="3" t="s">
        <v>90</v>
      </c>
      <c r="AS703" s="3">
        <v>69.305266836747307</v>
      </c>
      <c r="AT703" s="1">
        <v>186.10481765349158</v>
      </c>
      <c r="AU703" s="1">
        <v>107.69414646227622</v>
      </c>
      <c r="AV703" s="1">
        <v>91.799626716022914</v>
      </c>
      <c r="AW703" s="1" t="s">
        <v>2905</v>
      </c>
      <c r="AX703" s="1">
        <v>7.5168150000000002</v>
      </c>
      <c r="AY703" s="1">
        <v>11.545</v>
      </c>
      <c r="AZ703" s="1">
        <v>115.95</v>
      </c>
      <c r="BA703" s="1">
        <v>95.7</v>
      </c>
      <c r="BB703" s="1">
        <v>111.69</v>
      </c>
      <c r="BC703" s="13">
        <v>0.78962962962962935</v>
      </c>
      <c r="BD703" s="1">
        <v>217.35265781582282</v>
      </c>
      <c r="BE703" s="1">
        <v>85.225253407116696</v>
      </c>
      <c r="BF703" s="1">
        <v>32.477349700383868</v>
      </c>
      <c r="BG703" s="1">
        <v>-2.5048844622016926</v>
      </c>
      <c r="BH703" s="1">
        <v>0.1971252566735113</v>
      </c>
      <c r="BI703" s="1" t="s">
        <v>103</v>
      </c>
      <c r="BJ703" s="1">
        <v>-1.6684548457221524</v>
      </c>
      <c r="BK703" s="1">
        <v>-9.3718189564372238</v>
      </c>
      <c r="BL703" s="1" t="s">
        <v>103</v>
      </c>
      <c r="BM703" s="1" t="s">
        <v>103</v>
      </c>
      <c r="BN703" s="1" t="s">
        <v>103</v>
      </c>
      <c r="BO703" s="1" t="s">
        <v>103</v>
      </c>
      <c r="BP703" s="1" t="e">
        <v>#VALUE!</v>
      </c>
      <c r="BQ703" s="1">
        <v>422.11507241496804</v>
      </c>
      <c r="BR703" s="1" t="s">
        <v>133</v>
      </c>
      <c r="BS703" s="1">
        <v>4.8350444900752905</v>
      </c>
      <c r="BT703" s="1" t="s">
        <v>103</v>
      </c>
      <c r="BU703" s="1" t="s">
        <v>103</v>
      </c>
      <c r="BV703" s="1" t="e">
        <v>#VALUE!</v>
      </c>
      <c r="BW703" s="1">
        <v>102.80430247950368</v>
      </c>
    </row>
    <row r="704" spans="1:75" x14ac:dyDescent="0.2">
      <c r="A704" s="8" t="s">
        <v>2943</v>
      </c>
      <c r="B704" s="4"/>
      <c r="C704" s="8" t="s">
        <v>1937</v>
      </c>
      <c r="D704" s="8"/>
      <c r="E704" s="9" t="s">
        <v>81</v>
      </c>
      <c r="F704" s="1" t="s">
        <v>2944</v>
      </c>
      <c r="G704" s="3" t="s">
        <v>2945</v>
      </c>
      <c r="H704" s="3" t="s">
        <v>84</v>
      </c>
      <c r="I704" s="1">
        <v>15</v>
      </c>
      <c r="J704" s="1" t="s">
        <v>85</v>
      </c>
      <c r="K704" s="1" t="s">
        <v>85</v>
      </c>
      <c r="L704" s="1" t="s">
        <v>85</v>
      </c>
      <c r="M704" s="1" t="s">
        <v>85</v>
      </c>
      <c r="N704" s="10">
        <v>600000000</v>
      </c>
      <c r="O704" s="11">
        <v>45728</v>
      </c>
      <c r="P704" s="11" t="e">
        <v>#VALUE!</v>
      </c>
      <c r="Q704" s="1">
        <v>-0.93311714401114187</v>
      </c>
      <c r="R704" s="1">
        <v>-0.15336690729118585</v>
      </c>
      <c r="S704" s="1" t="s">
        <v>103</v>
      </c>
      <c r="T704" s="1" t="e">
        <v>#VALUE!</v>
      </c>
      <c r="U704" s="1" t="e">
        <v>#VALUE!</v>
      </c>
      <c r="V704" s="1" t="e">
        <v>#VALUE!</v>
      </c>
      <c r="W704" s="1" t="s">
        <v>2946</v>
      </c>
      <c r="X704" s="1">
        <v>84.363594055175781</v>
      </c>
      <c r="Y704" s="1">
        <v>5.3491262485411299</v>
      </c>
      <c r="Z704" s="12">
        <v>0.90137900000000004</v>
      </c>
      <c r="AA704" s="12" t="s">
        <v>103</v>
      </c>
      <c r="AB704" s="1" t="s">
        <v>87</v>
      </c>
      <c r="AC704" s="1">
        <v>99.025000000000006</v>
      </c>
      <c r="AD704" s="1">
        <v>4.8947585364097117</v>
      </c>
      <c r="AE704" s="1">
        <v>3.2925726100307826</v>
      </c>
      <c r="AF704" s="12">
        <v>3.2925726100307826</v>
      </c>
      <c r="AG704" s="1" t="s">
        <v>84</v>
      </c>
      <c r="AH704" s="1">
        <v>3.4695277367424411</v>
      </c>
      <c r="AI704" s="1" t="e">
        <v>#VALUE!</v>
      </c>
      <c r="AJ704" s="12" t="e">
        <v>#VALUE!</v>
      </c>
      <c r="AK704" s="1" t="s">
        <v>2904</v>
      </c>
      <c r="AL704" s="1">
        <v>143.0179443359375</v>
      </c>
      <c r="AM704" s="1">
        <v>161.12899199999998</v>
      </c>
      <c r="AN704" s="1">
        <v>4.7670994242382108</v>
      </c>
      <c r="AO704" s="1">
        <v>9.8343600273785086</v>
      </c>
      <c r="AP704" s="1">
        <v>156.09980940643749</v>
      </c>
      <c r="AQ704" s="1" t="s">
        <v>133</v>
      </c>
      <c r="AR704" s="3" t="s">
        <v>90</v>
      </c>
      <c r="AS704" s="3">
        <v>105.44845476543996</v>
      </c>
      <c r="AT704" s="1">
        <v>207.70138798950509</v>
      </c>
      <c r="AU704" s="1">
        <v>98.419923481872829</v>
      </c>
      <c r="AV704" s="1">
        <v>73.279985820326488</v>
      </c>
      <c r="AW704" s="1" t="s">
        <v>2905</v>
      </c>
      <c r="AX704" s="1">
        <v>7.5168150000000002</v>
      </c>
      <c r="AY704" s="1">
        <v>11.545</v>
      </c>
      <c r="AZ704" s="1">
        <v>115.95</v>
      </c>
      <c r="BA704" s="1">
        <v>95.7</v>
      </c>
      <c r="BB704" s="1">
        <v>111.69</v>
      </c>
      <c r="BC704" s="13">
        <v>0.78962962962962935</v>
      </c>
      <c r="BD704" s="1">
        <v>217.35265781582282</v>
      </c>
      <c r="BE704" s="1">
        <v>85.225253407116696</v>
      </c>
      <c r="BF704" s="1">
        <v>32.477349700383868</v>
      </c>
      <c r="BG704" s="1">
        <v>-2.5048844622016926</v>
      </c>
      <c r="BH704" s="1">
        <v>0.1971252566735113</v>
      </c>
      <c r="BI704" s="1" t="s">
        <v>103</v>
      </c>
      <c r="BJ704" s="1">
        <v>-1.3137201078656346</v>
      </c>
      <c r="BK704" s="1">
        <v>-12.376146830045172</v>
      </c>
      <c r="BL704" s="1" t="s">
        <v>103</v>
      </c>
      <c r="BM704" s="1" t="s">
        <v>103</v>
      </c>
      <c r="BN704" s="1" t="s">
        <v>103</v>
      </c>
      <c r="BO704" s="1" t="s">
        <v>103</v>
      </c>
      <c r="BP704" s="1" t="e">
        <v>#VALUE!</v>
      </c>
      <c r="BQ704" s="1">
        <v>753.70364171725157</v>
      </c>
      <c r="BR704" s="1" t="s">
        <v>133</v>
      </c>
      <c r="BS704" s="1">
        <v>9.8343600273785086</v>
      </c>
      <c r="BT704" s="1" t="s">
        <v>103</v>
      </c>
      <c r="BU704" s="1" t="s">
        <v>103</v>
      </c>
      <c r="BV704" s="1" t="e">
        <v>#VALUE!</v>
      </c>
      <c r="BW704" s="1">
        <v>143.16393532235347</v>
      </c>
    </row>
    <row r="705" spans="1:75" x14ac:dyDescent="0.2">
      <c r="A705" s="8" t="s">
        <v>2947</v>
      </c>
      <c r="B705" s="4"/>
      <c r="C705" s="8" t="s">
        <v>2812</v>
      </c>
      <c r="D705" s="8" t="s">
        <v>2812</v>
      </c>
      <c r="E705" s="9" t="s">
        <v>81</v>
      </c>
      <c r="F705" s="1" t="s">
        <v>2948</v>
      </c>
      <c r="G705" s="3" t="s">
        <v>2949</v>
      </c>
      <c r="H705" s="3" t="s">
        <v>84</v>
      </c>
      <c r="I705" s="1">
        <v>30</v>
      </c>
      <c r="J705" s="1" t="s">
        <v>85</v>
      </c>
      <c r="K705" s="1" t="s">
        <v>85</v>
      </c>
      <c r="L705" s="1" t="s">
        <v>85</v>
      </c>
      <c r="M705" s="1" t="s">
        <v>85</v>
      </c>
      <c r="N705" s="10">
        <v>700000000</v>
      </c>
      <c r="O705" s="11">
        <v>45140</v>
      </c>
      <c r="P705" s="11" t="e">
        <v>#VALUE!</v>
      </c>
      <c r="Q705" s="1">
        <v>0.15585376288862474</v>
      </c>
      <c r="R705" s="1">
        <v>0.26693517932623312</v>
      </c>
      <c r="S705" s="1">
        <v>2.7373381868443181</v>
      </c>
      <c r="T705" s="1" t="e">
        <v>#VALUE!</v>
      </c>
      <c r="U705" s="1" t="e">
        <v>#VALUE!</v>
      </c>
      <c r="V705" s="1" t="e">
        <v>#VALUE!</v>
      </c>
      <c r="W705" s="1" t="s">
        <v>2950</v>
      </c>
      <c r="X705" s="1">
        <v>111.79397583007813</v>
      </c>
      <c r="Y705" s="1">
        <v>5.0876449199999998</v>
      </c>
      <c r="Z705" s="12">
        <v>0.79824200000000001</v>
      </c>
      <c r="AA705" s="12">
        <v>-0.58676223613125522</v>
      </c>
      <c r="AB705" s="1" t="s">
        <v>87</v>
      </c>
      <c r="AC705" s="1">
        <v>102.744</v>
      </c>
      <c r="AD705" s="1">
        <v>5.046744023641927</v>
      </c>
      <c r="AE705" s="1">
        <v>3.4924575910554259</v>
      </c>
      <c r="AF705" s="12">
        <v>3.4924575910554259</v>
      </c>
      <c r="AG705" s="1" t="s">
        <v>84</v>
      </c>
      <c r="AH705" s="1">
        <v>4.6356670689141453</v>
      </c>
      <c r="AI705" s="1" t="e">
        <v>#VALUE!</v>
      </c>
      <c r="AJ705" s="12" t="e">
        <v>#VALUE!</v>
      </c>
      <c r="AK705" s="1" t="s">
        <v>2951</v>
      </c>
      <c r="AL705" s="1">
        <v>141.26754760742188</v>
      </c>
      <c r="AM705" s="1">
        <v>202.78554899999997</v>
      </c>
      <c r="AN705" s="1">
        <v>34.71228159546726</v>
      </c>
      <c r="AO705" s="1">
        <v>3.1293634496919918</v>
      </c>
      <c r="AP705" s="1">
        <v>158.53142323913914</v>
      </c>
      <c r="AQ705" s="1" t="s">
        <v>271</v>
      </c>
      <c r="AR705" s="3" t="s">
        <v>90</v>
      </c>
      <c r="AS705" s="3">
        <v>110.45560866337038</v>
      </c>
      <c r="AT705" s="1">
        <v>236.91204399115819</v>
      </c>
      <c r="AU705" s="1">
        <v>171.26510088186905</v>
      </c>
      <c r="AV705" s="1">
        <v>156.07121102189808</v>
      </c>
      <c r="AW705" s="1" t="s">
        <v>2952</v>
      </c>
      <c r="AX705" s="1">
        <v>4.3038259999999999</v>
      </c>
      <c r="AY705" s="1">
        <v>-0.91887920000000001</v>
      </c>
      <c r="AZ705" s="1">
        <v>70.63</v>
      </c>
      <c r="BA705" s="1">
        <v>63.19</v>
      </c>
      <c r="BB705" s="1">
        <v>69.010000000000005</v>
      </c>
      <c r="BC705" s="13">
        <v>0.78225806451613022</v>
      </c>
      <c r="BD705" s="1">
        <v>276.84636339493625</v>
      </c>
      <c r="BE705" s="1">
        <v>121.25355591992167</v>
      </c>
      <c r="BF705" s="1">
        <v>26.625875743732873</v>
      </c>
      <c r="BG705" s="1">
        <v>-1.6442631499082916</v>
      </c>
      <c r="BH705" s="1">
        <v>1.8042436687200547</v>
      </c>
      <c r="BI705" s="1">
        <v>16.892323858200967</v>
      </c>
      <c r="BJ705" s="1">
        <v>-1.5045443072996676</v>
      </c>
      <c r="BK705" s="1">
        <v>12.663526516329028</v>
      </c>
      <c r="BL705" s="1">
        <v>15.490105291986566</v>
      </c>
      <c r="BM705" s="1">
        <v>-0.2156596338149035</v>
      </c>
      <c r="BN705" s="1">
        <v>106.3754</v>
      </c>
      <c r="BO705" s="1">
        <v>181.4657</v>
      </c>
      <c r="BP705" s="1">
        <v>53.53308269187648</v>
      </c>
      <c r="BQ705" s="1">
        <v>290.71623411653036</v>
      </c>
      <c r="BR705" s="1" t="s">
        <v>271</v>
      </c>
      <c r="BS705" s="1">
        <v>3.2142368240930868</v>
      </c>
      <c r="BT705" s="1" t="s">
        <v>103</v>
      </c>
      <c r="BU705" s="1" t="s">
        <v>103</v>
      </c>
      <c r="BV705" s="1" t="e">
        <v>#VALUE!</v>
      </c>
      <c r="BW705" s="1">
        <v>139.88855822406546</v>
      </c>
    </row>
    <row r="706" spans="1:75" x14ac:dyDescent="0.2">
      <c r="A706" s="8" t="s">
        <v>2953</v>
      </c>
      <c r="B706" s="4"/>
      <c r="C706" s="8" t="s">
        <v>2812</v>
      </c>
      <c r="D706" s="8" t="s">
        <v>2812</v>
      </c>
      <c r="E706" s="9" t="s">
        <v>81</v>
      </c>
      <c r="F706" s="1" t="s">
        <v>2954</v>
      </c>
      <c r="G706" s="3" t="s">
        <v>2955</v>
      </c>
      <c r="H706" s="3" t="s">
        <v>84</v>
      </c>
      <c r="I706" s="1">
        <v>25</v>
      </c>
      <c r="J706" s="1" t="s">
        <v>85</v>
      </c>
      <c r="K706" s="1" t="s">
        <v>85</v>
      </c>
      <c r="L706" s="1" t="s">
        <v>85</v>
      </c>
      <c r="M706" s="1" t="s">
        <v>85</v>
      </c>
      <c r="N706" s="10">
        <v>300000000</v>
      </c>
      <c r="O706" s="11">
        <v>45140</v>
      </c>
      <c r="P706" s="11" t="e">
        <v>#VALUE!</v>
      </c>
      <c r="Q706" s="1">
        <v>-3.7588908243191277E-2</v>
      </c>
      <c r="R706" s="1">
        <v>0.31084241935066537</v>
      </c>
      <c r="S706" s="1">
        <v>1.9181410185730829</v>
      </c>
      <c r="T706" s="1" t="e">
        <v>#VALUE!</v>
      </c>
      <c r="U706" s="1" t="e">
        <v>#VALUE!</v>
      </c>
      <c r="V706" s="1" t="e">
        <v>#VALUE!</v>
      </c>
      <c r="W706" s="1" t="s">
        <v>2447</v>
      </c>
      <c r="X706" s="1">
        <v>108.64875793457031</v>
      </c>
      <c r="Y706" s="1">
        <v>5.2068987199999999</v>
      </c>
      <c r="Z706" s="12">
        <v>8.6457999999999993E-2</v>
      </c>
      <c r="AA706" s="12">
        <v>4.1905721631430026E-2</v>
      </c>
      <c r="AB706" s="1" t="s">
        <v>87</v>
      </c>
      <c r="AC706" s="1">
        <v>100.952</v>
      </c>
      <c r="AD706" s="1">
        <v>5.046744023641927</v>
      </c>
      <c r="AE706" s="1">
        <v>3.4924575910554259</v>
      </c>
      <c r="AF706" s="12">
        <v>3.4924575910554259</v>
      </c>
      <c r="AG706" s="1" t="s">
        <v>84</v>
      </c>
      <c r="AH706" s="1">
        <v>4.6356670689141453</v>
      </c>
      <c r="AI706" s="1" t="e">
        <v>#VALUE!</v>
      </c>
      <c r="AJ706" s="12" t="e">
        <v>#VALUE!</v>
      </c>
      <c r="AK706" s="1" t="s">
        <v>2951</v>
      </c>
      <c r="AL706" s="1">
        <v>112.61949920654297</v>
      </c>
      <c r="AM706" s="1">
        <v>202.78554899999997</v>
      </c>
      <c r="AN706" s="1">
        <v>34.71228159546726</v>
      </c>
      <c r="AO706" s="1">
        <v>1.1279945242984257</v>
      </c>
      <c r="AP706" s="1">
        <v>158.53142323913914</v>
      </c>
      <c r="AQ706" s="1" t="s">
        <v>271</v>
      </c>
      <c r="AR706" s="3" t="s">
        <v>90</v>
      </c>
      <c r="AS706" s="3">
        <v>86.077151398313092</v>
      </c>
      <c r="AT706" s="1">
        <v>257.16263392781309</v>
      </c>
      <c r="AU706" s="1">
        <v>222.10787189279691</v>
      </c>
      <c r="AV706" s="1">
        <v>201.00187501051235</v>
      </c>
      <c r="AW706" s="1" t="s">
        <v>2952</v>
      </c>
      <c r="AX706" s="1">
        <v>4.3038259999999999</v>
      </c>
      <c r="AY706" s="1">
        <v>-0.91887920000000001</v>
      </c>
      <c r="AZ706" s="1">
        <v>70.63</v>
      </c>
      <c r="BA706" s="1">
        <v>63.19</v>
      </c>
      <c r="BB706" s="1">
        <v>69.010000000000005</v>
      </c>
      <c r="BC706" s="13">
        <v>0.78225806451613022</v>
      </c>
      <c r="BD706" s="1">
        <v>276.84636339493625</v>
      </c>
      <c r="BE706" s="1">
        <v>121.25355591992167</v>
      </c>
      <c r="BF706" s="1">
        <v>26.625875743732873</v>
      </c>
      <c r="BG706" s="1">
        <v>-1.6442631499082916</v>
      </c>
      <c r="BH706" s="1">
        <v>1.8042436687200547</v>
      </c>
      <c r="BI706" s="1">
        <v>19.423164878001401</v>
      </c>
      <c r="BJ706" s="1">
        <v>-4.5547252040288271</v>
      </c>
      <c r="BK706" s="1">
        <v>17.185178564498926</v>
      </c>
      <c r="BL706" s="1">
        <v>16.924418626266558</v>
      </c>
      <c r="BM706" s="1">
        <v>0.88504804170208773</v>
      </c>
      <c r="BN706" s="1">
        <v>81.914280000000005</v>
      </c>
      <c r="BO706" s="1">
        <v>136.6747</v>
      </c>
      <c r="BP706" s="1">
        <v>43.928079429370761</v>
      </c>
      <c r="BQ706" s="1">
        <v>109.0334022117645</v>
      </c>
      <c r="BR706" s="1" t="s">
        <v>271</v>
      </c>
      <c r="BS706" s="1">
        <v>1.2128678986995209</v>
      </c>
      <c r="BT706" s="1" t="s">
        <v>103</v>
      </c>
      <c r="BU706" s="1" t="s">
        <v>103</v>
      </c>
      <c r="BV706" s="1" t="e">
        <v>#VALUE!</v>
      </c>
      <c r="BW706" s="1">
        <v>115.48981697468706</v>
      </c>
    </row>
    <row r="707" spans="1:75" x14ac:dyDescent="0.2">
      <c r="A707" s="8" t="s">
        <v>2956</v>
      </c>
      <c r="B707" s="4"/>
      <c r="C707" s="8" t="s">
        <v>530</v>
      </c>
      <c r="D707" s="8" t="s">
        <v>288</v>
      </c>
      <c r="E707" s="9" t="s">
        <v>1412</v>
      </c>
      <c r="F707" s="1" t="s">
        <v>2957</v>
      </c>
      <c r="G707" s="3" t="s">
        <v>2958</v>
      </c>
      <c r="H707" s="3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10" t="s">
        <v>84</v>
      </c>
      <c r="O707" s="11" t="e">
        <v>#VALUE!</v>
      </c>
      <c r="P707" s="11" t="e">
        <v>#VALUE!</v>
      </c>
      <c r="Q707" s="1" t="e">
        <v>#VALUE!</v>
      </c>
      <c r="R707" s="1" t="e">
        <v>#VALUE!</v>
      </c>
      <c r="S707" s="1" t="e">
        <v>#VALUE!</v>
      </c>
      <c r="T707" s="1" t="e">
        <v>#VALUE!</v>
      </c>
      <c r="U707" s="1" t="e">
        <v>#VALUE!</v>
      </c>
      <c r="V707" s="1" t="e">
        <v>#VALUE!</v>
      </c>
      <c r="W707" s="1" t="s">
        <v>84</v>
      </c>
      <c r="X707" s="1" t="s">
        <v>84</v>
      </c>
      <c r="Y707" s="1" t="s">
        <v>84</v>
      </c>
      <c r="Z707" s="12" t="e">
        <v>#VALUE!</v>
      </c>
      <c r="AA707" s="12" t="e">
        <v>#VALUE!</v>
      </c>
      <c r="AB707" s="1" t="s">
        <v>84</v>
      </c>
      <c r="AC707" s="1" t="s">
        <v>84</v>
      </c>
      <c r="AD707" s="1">
        <v>4.8947585364097117</v>
      </c>
      <c r="AE707" s="1">
        <v>3.2925726100307826</v>
      </c>
      <c r="AF707" s="12">
        <v>3.2925726100307826</v>
      </c>
      <c r="AG707" s="1" t="s">
        <v>84</v>
      </c>
      <c r="AH707" s="1">
        <v>3.4695277367424411</v>
      </c>
      <c r="AI707" s="1" t="e">
        <v>#VALUE!</v>
      </c>
      <c r="AJ707" s="12" t="e">
        <v>#VALUE!</v>
      </c>
      <c r="AK707" s="1" t="s">
        <v>84</v>
      </c>
      <c r="AL707" s="1" t="s">
        <v>84</v>
      </c>
      <c r="AM707" s="1">
        <v>161.12899199999998</v>
      </c>
      <c r="AN707" s="1">
        <v>4.7670994242382108</v>
      </c>
      <c r="AO707" s="1" t="s">
        <v>84</v>
      </c>
      <c r="AP707" s="1">
        <v>156.09980940643749</v>
      </c>
      <c r="AQ707" s="1" t="s">
        <v>84</v>
      </c>
      <c r="AR707" s="3" t="s">
        <v>84</v>
      </c>
      <c r="AS707" s="3" t="s">
        <v>84</v>
      </c>
      <c r="AT707" s="1" t="s">
        <v>84</v>
      </c>
      <c r="AU707" s="1" t="s">
        <v>103</v>
      </c>
      <c r="AV707" s="1" t="s">
        <v>84</v>
      </c>
      <c r="AW707" s="1" t="s">
        <v>84</v>
      </c>
      <c r="AX707" s="1" t="s">
        <v>103</v>
      </c>
      <c r="AY707" s="1" t="s">
        <v>103</v>
      </c>
      <c r="AZ707" s="1" t="s">
        <v>84</v>
      </c>
      <c r="BA707" s="1" t="s">
        <v>84</v>
      </c>
      <c r="BB707" s="1" t="s">
        <v>84</v>
      </c>
      <c r="BC707" s="13" t="s">
        <v>103</v>
      </c>
      <c r="BD707" s="1" t="s">
        <v>103</v>
      </c>
      <c r="BE707" s="1" t="s">
        <v>84</v>
      </c>
      <c r="BF707" s="1" t="s">
        <v>84</v>
      </c>
      <c r="BG707" s="1" t="s">
        <v>103</v>
      </c>
      <c r="BH707" s="1" t="s">
        <v>84</v>
      </c>
      <c r="BI707" s="1" t="e">
        <v>#VALUE!</v>
      </c>
      <c r="BJ707" s="1" t="s">
        <v>84</v>
      </c>
      <c r="BK707" s="1" t="e">
        <v>#VALUE!</v>
      </c>
      <c r="BL707" s="1" t="e">
        <v>#VALUE!</v>
      </c>
      <c r="BM707" s="1" t="e">
        <v>#VALUE!</v>
      </c>
      <c r="BN707" s="1" t="e">
        <v>#VALUE!</v>
      </c>
      <c r="BO707" s="1" t="e">
        <v>#VALUE!</v>
      </c>
      <c r="BP707" s="1" t="e">
        <v>#VALUE!</v>
      </c>
      <c r="BQ707" s="1" t="e">
        <v>#VALUE!</v>
      </c>
      <c r="BR707" s="1" t="s">
        <v>84</v>
      </c>
      <c r="BS707" s="1" t="s">
        <v>84</v>
      </c>
      <c r="BT707" s="1" t="e">
        <v>#VALUE!</v>
      </c>
      <c r="BU707" s="1" t="e">
        <v>#VALUE!</v>
      </c>
      <c r="BV707" s="1" t="e">
        <v>#VALUE!</v>
      </c>
      <c r="BW707" s="1" t="s">
        <v>84</v>
      </c>
    </row>
    <row r="708" spans="1:75" x14ac:dyDescent="0.2">
      <c r="A708" s="8" t="s">
        <v>2959</v>
      </c>
      <c r="B708" s="4" t="s">
        <v>453</v>
      </c>
      <c r="C708" s="8" t="s">
        <v>530</v>
      </c>
      <c r="D708" s="8" t="s">
        <v>288</v>
      </c>
      <c r="E708" s="9"/>
      <c r="F708" s="1" t="s">
        <v>2960</v>
      </c>
      <c r="G708" s="3" t="s">
        <v>2961</v>
      </c>
      <c r="H708" s="3" t="s">
        <v>456</v>
      </c>
      <c r="I708" s="1">
        <v>61</v>
      </c>
      <c r="J708" s="1" t="s">
        <v>85</v>
      </c>
      <c r="K708" s="1" t="s">
        <v>85</v>
      </c>
      <c r="L708" s="1" t="s">
        <v>85</v>
      </c>
      <c r="M708" s="1" t="s">
        <v>85</v>
      </c>
      <c r="N708" s="10">
        <v>350000000</v>
      </c>
      <c r="O708" s="11">
        <v>44083</v>
      </c>
      <c r="P708" s="11">
        <v>44634</v>
      </c>
      <c r="Q708" s="1">
        <v>0.71535790437822211</v>
      </c>
      <c r="R708" s="1">
        <v>-0.21023498179528755</v>
      </c>
      <c r="S708" s="1">
        <v>2.5361707542158607</v>
      </c>
      <c r="T708" s="1">
        <v>-0.96383360496883341</v>
      </c>
      <c r="U708" s="1">
        <v>-1.2008625218573821</v>
      </c>
      <c r="V708" s="1">
        <v>1.5083244618159242</v>
      </c>
      <c r="W708" s="1" t="s">
        <v>2962</v>
      </c>
      <c r="X708" s="1">
        <v>132.59391784667969</v>
      </c>
      <c r="Y708" s="1">
        <v>4.4960078751959482</v>
      </c>
      <c r="Z708" s="12">
        <v>1.6958390000000001</v>
      </c>
      <c r="AA708" s="12">
        <v>-0.64198340534644682</v>
      </c>
      <c r="AB708" s="1" t="s">
        <v>87</v>
      </c>
      <c r="AC708" s="1">
        <v>91.721999999999994</v>
      </c>
      <c r="AD708" s="1">
        <v>4.4960078751959482</v>
      </c>
      <c r="AE708" s="1">
        <v>3.0806070377667369</v>
      </c>
      <c r="AF708" s="12">
        <v>3.0806070377667369</v>
      </c>
      <c r="AG708" s="1" t="s">
        <v>84</v>
      </c>
      <c r="AH708" s="1" t="s">
        <v>100</v>
      </c>
      <c r="AI708" s="1" t="e">
        <v>#VALUE!</v>
      </c>
      <c r="AJ708" s="12" t="e">
        <v>#VALUE!</v>
      </c>
      <c r="AK708" s="1" t="s">
        <v>2963</v>
      </c>
      <c r="AL708" s="1">
        <v>138.44518783000001</v>
      </c>
      <c r="AM708" s="1" t="e">
        <v>#VALUE!</v>
      </c>
      <c r="AN708" s="1" t="e">
        <v>#VALUE!</v>
      </c>
      <c r="AO708" s="1">
        <v>7.3429158110882957</v>
      </c>
      <c r="AP708" s="1">
        <v>137.53647936205374</v>
      </c>
      <c r="AQ708" s="1" t="s">
        <v>171</v>
      </c>
      <c r="AR708" s="3" t="s">
        <v>102</v>
      </c>
      <c r="AS708" s="3">
        <v>138.05400859866847</v>
      </c>
      <c r="AT708" s="1">
        <v>138.41490370540598</v>
      </c>
      <c r="AU708" s="1">
        <v>45.292882752045749</v>
      </c>
      <c r="AV708" s="1">
        <v>24.81662002020899</v>
      </c>
      <c r="AW708" s="1" t="s">
        <v>2964</v>
      </c>
      <c r="AX708" s="1">
        <v>-10.83019</v>
      </c>
      <c r="AY708" s="1">
        <v>7.1797339999999998</v>
      </c>
      <c r="AZ708" s="1">
        <v>64.150000000000006</v>
      </c>
      <c r="BA708" s="1">
        <v>43.9</v>
      </c>
      <c r="BB708" s="1">
        <v>56.055</v>
      </c>
      <c r="BC708" s="13">
        <v>0.60024691358024673</v>
      </c>
      <c r="BD708" s="1">
        <v>86.987963967327431</v>
      </c>
      <c r="BE708" s="1">
        <v>62.499486692967047</v>
      </c>
      <c r="BF708" s="1">
        <v>24.963603514240695</v>
      </c>
      <c r="BG708" s="1">
        <v>-0.65240178731799103</v>
      </c>
      <c r="BH708" s="1">
        <v>4.6543463381245722</v>
      </c>
      <c r="BI708" s="1">
        <v>-46.029049560000004</v>
      </c>
      <c r="BJ708" s="1">
        <v>-3.9483790299999839</v>
      </c>
      <c r="BK708" s="1">
        <v>-12.301118849999995</v>
      </c>
      <c r="BL708" s="1">
        <v>-8.1274257199999909</v>
      </c>
      <c r="BM708" s="1">
        <v>-1.7488770750300029</v>
      </c>
      <c r="BN708" s="1">
        <v>134.23120578000001</v>
      </c>
      <c r="BO708" s="1">
        <v>170.78887503999999</v>
      </c>
      <c r="BP708" s="1">
        <v>88.473056036395676</v>
      </c>
      <c r="BQ708" s="1">
        <v>589.69835652717961</v>
      </c>
      <c r="BR708" s="1" t="s">
        <v>171</v>
      </c>
      <c r="BS708" s="1">
        <v>7.3429158110882957</v>
      </c>
      <c r="BT708" s="1">
        <v>134.23120578000001</v>
      </c>
      <c r="BU708" s="1">
        <v>254.5023186</v>
      </c>
      <c r="BV708" s="1">
        <v>96.496264189135147</v>
      </c>
      <c r="BW708" s="1">
        <v>170.64125389510718</v>
      </c>
    </row>
    <row r="709" spans="1:75" x14ac:dyDescent="0.2">
      <c r="A709" s="8" t="s">
        <v>2965</v>
      </c>
      <c r="B709" s="4" t="s">
        <v>93</v>
      </c>
      <c r="C709" s="8" t="s">
        <v>530</v>
      </c>
      <c r="D709" s="8" t="s">
        <v>288</v>
      </c>
      <c r="E709" s="9"/>
      <c r="F709" s="1" t="s">
        <v>2966</v>
      </c>
      <c r="G709" s="3" t="s">
        <v>2967</v>
      </c>
      <c r="H709" s="3" t="s">
        <v>98</v>
      </c>
      <c r="I709" s="1">
        <v>58.5</v>
      </c>
      <c r="J709" s="1" t="s">
        <v>85</v>
      </c>
      <c r="K709" s="1" t="s">
        <v>85</v>
      </c>
      <c r="L709" s="1" t="s">
        <v>85</v>
      </c>
      <c r="M709" s="1" t="s">
        <v>85</v>
      </c>
      <c r="N709" s="10">
        <v>0</v>
      </c>
      <c r="O709" s="11">
        <v>42991</v>
      </c>
      <c r="P709" s="11">
        <v>41445</v>
      </c>
      <c r="Q709" s="1" t="s">
        <v>85</v>
      </c>
      <c r="R709" s="1" t="s">
        <v>85</v>
      </c>
      <c r="S709" s="1" t="s">
        <v>85</v>
      </c>
      <c r="T709" s="1" t="s">
        <v>85</v>
      </c>
      <c r="U709" s="1" t="s">
        <v>85</v>
      </c>
      <c r="V709" s="1" t="s">
        <v>85</v>
      </c>
      <c r="W709" s="1" t="s">
        <v>2968</v>
      </c>
      <c r="X709" s="1" t="s">
        <v>85</v>
      </c>
      <c r="Y709" s="1" t="s">
        <v>100</v>
      </c>
      <c r="Z709" s="12" t="s">
        <v>100</v>
      </c>
      <c r="AA709" s="12" t="s">
        <v>100</v>
      </c>
      <c r="AB709" s="1" t="s">
        <v>87</v>
      </c>
      <c r="AC709" s="1" t="s">
        <v>100</v>
      </c>
      <c r="AD709" s="1" t="s">
        <v>100</v>
      </c>
      <c r="AE709" s="1" t="s">
        <v>100</v>
      </c>
      <c r="AF709" s="12" t="s">
        <v>100</v>
      </c>
      <c r="AG709" s="1" t="s">
        <v>84</v>
      </c>
      <c r="AH709" s="1" t="s">
        <v>100</v>
      </c>
      <c r="AI709" s="1" t="e">
        <v>#VALUE!</v>
      </c>
      <c r="AJ709" s="12" t="e">
        <v>#VALUE!</v>
      </c>
      <c r="AK709" s="1" t="s">
        <v>2963</v>
      </c>
      <c r="AL709" s="1" t="s">
        <v>100</v>
      </c>
      <c r="AM709" s="1" t="e">
        <v>#VALUE!</v>
      </c>
      <c r="AN709" s="1" t="e">
        <v>#VALUE!</v>
      </c>
      <c r="AO709" s="1" t="s">
        <v>85</v>
      </c>
      <c r="AP709" s="1" t="s">
        <v>85</v>
      </c>
      <c r="AQ709" s="1" t="s">
        <v>101</v>
      </c>
      <c r="AR709" s="3" t="s">
        <v>102</v>
      </c>
      <c r="AS709" s="3" t="s">
        <v>100</v>
      </c>
      <c r="AT709" s="1" t="s">
        <v>100</v>
      </c>
      <c r="AU709" s="1" t="s">
        <v>103</v>
      </c>
      <c r="AV709" s="1" t="s">
        <v>100</v>
      </c>
      <c r="AW709" s="1" t="s">
        <v>2964</v>
      </c>
      <c r="AX709" s="1">
        <v>-10.83019</v>
      </c>
      <c r="AY709" s="1">
        <v>7.1797339999999998</v>
      </c>
      <c r="AZ709" s="1">
        <v>64.150000000000006</v>
      </c>
      <c r="BA709" s="1">
        <v>43.9</v>
      </c>
      <c r="BB709" s="1">
        <v>56.055</v>
      </c>
      <c r="BC709" s="13">
        <v>0.60024691358024673</v>
      </c>
      <c r="BD709" s="1">
        <v>86.987963967327431</v>
      </c>
      <c r="BE709" s="1">
        <v>62.499486692967047</v>
      </c>
      <c r="BF709" s="1">
        <v>24.963603514240695</v>
      </c>
      <c r="BG709" s="1">
        <v>-0.65240178731799103</v>
      </c>
      <c r="BH709" s="1">
        <v>7.6906228610540728</v>
      </c>
      <c r="BI709" s="1" t="s">
        <v>100</v>
      </c>
      <c r="BJ709" s="1" t="s">
        <v>100</v>
      </c>
      <c r="BK709" s="1" t="s">
        <v>100</v>
      </c>
      <c r="BL709" s="1" t="s">
        <v>100</v>
      </c>
      <c r="BM709" s="1" t="s">
        <v>100</v>
      </c>
      <c r="BN709" s="1" t="s">
        <v>100</v>
      </c>
      <c r="BO709" s="1" t="s">
        <v>100</v>
      </c>
      <c r="BP709" s="1" t="e">
        <v>#VALUE!</v>
      </c>
      <c r="BQ709" s="1" t="e">
        <v>#VALUE!</v>
      </c>
      <c r="BR709" s="1" t="s">
        <v>101</v>
      </c>
      <c r="BS709" s="1" t="s">
        <v>85</v>
      </c>
      <c r="BT709" s="1" t="s">
        <v>100</v>
      </c>
      <c r="BU709" s="1" t="s">
        <v>100</v>
      </c>
      <c r="BV709" s="1" t="e">
        <v>#VALUE!</v>
      </c>
      <c r="BW709" s="1" t="s">
        <v>85</v>
      </c>
    </row>
    <row r="710" spans="1:75" x14ac:dyDescent="0.2">
      <c r="A710" s="8" t="s">
        <v>2969</v>
      </c>
      <c r="B710" s="4" t="s">
        <v>114</v>
      </c>
      <c r="C710" s="8" t="s">
        <v>530</v>
      </c>
      <c r="D710" s="8" t="s">
        <v>288</v>
      </c>
      <c r="E710" s="9"/>
      <c r="F710" s="1" t="s">
        <v>2970</v>
      </c>
      <c r="G710" s="3" t="s">
        <v>2971</v>
      </c>
      <c r="H710" s="3" t="s">
        <v>118</v>
      </c>
      <c r="I710" s="1">
        <v>70</v>
      </c>
      <c r="J710" s="1" t="s">
        <v>85</v>
      </c>
      <c r="K710" s="1" t="s">
        <v>85</v>
      </c>
      <c r="L710" s="1" t="s">
        <v>85</v>
      </c>
      <c r="M710" s="1" t="s">
        <v>85</v>
      </c>
      <c r="N710" s="10">
        <v>275000000</v>
      </c>
      <c r="O710" s="11">
        <v>43774</v>
      </c>
      <c r="P710" s="11">
        <v>43306</v>
      </c>
      <c r="Q710" s="1">
        <v>0.33287927714007459</v>
      </c>
      <c r="R710" s="1">
        <v>0.11378452880701495</v>
      </c>
      <c r="S710" s="1">
        <v>2.0600786451961506</v>
      </c>
      <c r="T710" s="1">
        <v>-0.52080990010362482</v>
      </c>
      <c r="U710" s="1">
        <v>-0.48887215351405278</v>
      </c>
      <c r="V710" s="1">
        <v>1.4225452154068563</v>
      </c>
      <c r="W710" s="1" t="s">
        <v>2972</v>
      </c>
      <c r="X710" s="1">
        <v>110.91215515136719</v>
      </c>
      <c r="Y710" s="1">
        <v>4.0036345899999999</v>
      </c>
      <c r="Z710" s="12">
        <v>0.93938900000000003</v>
      </c>
      <c r="AA710" s="12">
        <v>-0.47791122784912599</v>
      </c>
      <c r="AB710" s="1" t="s">
        <v>87</v>
      </c>
      <c r="AC710" s="1">
        <v>101.76</v>
      </c>
      <c r="AD710" s="1">
        <v>4.0036345899999999</v>
      </c>
      <c r="AE710" s="1">
        <v>2.7619327137519809</v>
      </c>
      <c r="AF710" s="12">
        <v>2.7619327137519809</v>
      </c>
      <c r="AG710" s="1" t="s">
        <v>84</v>
      </c>
      <c r="AH710" s="1" t="s">
        <v>100</v>
      </c>
      <c r="AI710" s="1" t="e">
        <v>#VALUE!</v>
      </c>
      <c r="AJ710" s="12" t="e">
        <v>#VALUE!</v>
      </c>
      <c r="AK710" s="1" t="s">
        <v>2963</v>
      </c>
      <c r="AL710" s="1">
        <v>117.7965016</v>
      </c>
      <c r="AM710" s="1" t="e">
        <v>#VALUE!</v>
      </c>
      <c r="AN710" s="1" t="e">
        <v>#VALUE!</v>
      </c>
      <c r="AO710" s="1">
        <v>4.4462696783025324</v>
      </c>
      <c r="AP710" s="1">
        <v>113.36445510250141</v>
      </c>
      <c r="AQ710" s="1" t="s">
        <v>171</v>
      </c>
      <c r="AR710" s="3" t="s">
        <v>102</v>
      </c>
      <c r="AS710" s="3">
        <v>116.18006853243857</v>
      </c>
      <c r="AT710" s="1">
        <v>116.97672657792796</v>
      </c>
      <c r="AU710" s="1">
        <v>40.819571008562903</v>
      </c>
      <c r="AV710" s="1">
        <v>24.94738952735127</v>
      </c>
      <c r="AW710" s="1" t="s">
        <v>2964</v>
      </c>
      <c r="AX710" s="1">
        <v>-10.83019</v>
      </c>
      <c r="AY710" s="1">
        <v>7.1797339999999998</v>
      </c>
      <c r="AZ710" s="1">
        <v>64.150000000000006</v>
      </c>
      <c r="BA710" s="1">
        <v>43.9</v>
      </c>
      <c r="BB710" s="1">
        <v>56.055</v>
      </c>
      <c r="BC710" s="13">
        <v>0.60024691358024673</v>
      </c>
      <c r="BD710" s="1">
        <v>86.987963967327431</v>
      </c>
      <c r="BE710" s="1">
        <v>62.499486692967047</v>
      </c>
      <c r="BF710" s="1">
        <v>24.963603514240695</v>
      </c>
      <c r="BG710" s="1">
        <v>-0.65240178731799103</v>
      </c>
      <c r="BH710" s="1">
        <v>5.5523613963039011</v>
      </c>
      <c r="BI710" s="1">
        <v>-37.786370210000001</v>
      </c>
      <c r="BJ710" s="1">
        <v>-0.53094167000000425</v>
      </c>
      <c r="BK710" s="1">
        <v>-12.464493839999989</v>
      </c>
      <c r="BL710" s="1">
        <v>0.73938406000000612</v>
      </c>
      <c r="BM710" s="1">
        <v>-1.58098672144437</v>
      </c>
      <c r="BN710" s="1">
        <v>115.80514607000001</v>
      </c>
      <c r="BO710" s="1">
        <v>145.86651551</v>
      </c>
      <c r="BP710" s="1">
        <v>93.375699220973374</v>
      </c>
      <c r="BQ710" s="1">
        <v>407.95541327099727</v>
      </c>
      <c r="BR710" s="1" t="s">
        <v>171</v>
      </c>
      <c r="BS710" s="1">
        <v>4.6981519507186862</v>
      </c>
      <c r="BT710" s="1">
        <v>114.51291609</v>
      </c>
      <c r="BU710" s="1">
        <v>233.60928691999999</v>
      </c>
      <c r="BV710" s="1">
        <v>97.242917238269982</v>
      </c>
      <c r="BW710" s="1">
        <v>142.73311731160916</v>
      </c>
    </row>
    <row r="711" spans="1:75" x14ac:dyDescent="0.2">
      <c r="A711" s="8" t="s">
        <v>2973</v>
      </c>
      <c r="B711" s="4" t="s">
        <v>486</v>
      </c>
      <c r="C711" s="8" t="s">
        <v>530</v>
      </c>
      <c r="D711" s="8" t="s">
        <v>288</v>
      </c>
      <c r="E711" s="9"/>
      <c r="F711" s="1" t="s">
        <v>2974</v>
      </c>
      <c r="G711" s="3" t="s">
        <v>2975</v>
      </c>
      <c r="H711" s="3" t="s">
        <v>489</v>
      </c>
      <c r="I711" s="1">
        <v>46</v>
      </c>
      <c r="J711" s="1" t="s">
        <v>85</v>
      </c>
      <c r="K711" s="1" t="s">
        <v>85</v>
      </c>
      <c r="L711" s="1" t="s">
        <v>85</v>
      </c>
      <c r="M711" s="1" t="s">
        <v>85</v>
      </c>
      <c r="N711" s="10">
        <v>600000000</v>
      </c>
      <c r="O711" s="11">
        <v>45530</v>
      </c>
      <c r="P711" s="11">
        <v>44308</v>
      </c>
      <c r="Q711" s="1">
        <v>0.3055159362739257</v>
      </c>
      <c r="R711" s="1">
        <v>-0.24352020243483263</v>
      </c>
      <c r="S711" s="1">
        <v>2.00700537873435</v>
      </c>
      <c r="T711" s="1">
        <v>-0.8915050166253824</v>
      </c>
      <c r="U711" s="1">
        <v>-1.0601711556537219</v>
      </c>
      <c r="V711" s="1">
        <v>1.5242217576340922</v>
      </c>
      <c r="W711" s="1" t="s">
        <v>2976</v>
      </c>
      <c r="X711" s="1">
        <v>133.30038452148438</v>
      </c>
      <c r="Y711" s="1">
        <v>4.3965036800000004</v>
      </c>
      <c r="Z711" s="12">
        <v>1.149022</v>
      </c>
      <c r="AA711" s="12">
        <v>-0.78407608172357257</v>
      </c>
      <c r="AB711" s="1" t="s">
        <v>87</v>
      </c>
      <c r="AC711" s="1">
        <v>102.416</v>
      </c>
      <c r="AD711" s="1">
        <v>4.3965036800000004</v>
      </c>
      <c r="AE711" s="1">
        <v>2.99001667802374</v>
      </c>
      <c r="AF711" s="12">
        <v>2.99001667802374</v>
      </c>
      <c r="AG711" s="1" t="s">
        <v>84</v>
      </c>
      <c r="AH711" s="1" t="s">
        <v>100</v>
      </c>
      <c r="AI711" s="1" t="e">
        <v>#VALUE!</v>
      </c>
      <c r="AJ711" s="12" t="e">
        <v>#VALUE!</v>
      </c>
      <c r="AK711" s="1" t="s">
        <v>2963</v>
      </c>
      <c r="AL711" s="1">
        <v>139.66806403000001</v>
      </c>
      <c r="AM711" s="1" t="e">
        <v>#VALUE!</v>
      </c>
      <c r="AN711" s="1" t="e">
        <v>#VALUE!</v>
      </c>
      <c r="AO711" s="1">
        <v>6.1300479123887746</v>
      </c>
      <c r="AP711" s="1">
        <v>136.50383390528384</v>
      </c>
      <c r="AQ711" s="1" t="s">
        <v>171</v>
      </c>
      <c r="AR711" s="3" t="s">
        <v>102</v>
      </c>
      <c r="AS711" s="3">
        <v>137.95222677805828</v>
      </c>
      <c r="AT711" s="1">
        <v>139.40153213042325</v>
      </c>
      <c r="AU711" s="1">
        <v>53.265922188602488</v>
      </c>
      <c r="AV711" s="1">
        <v>35.10864444102797</v>
      </c>
      <c r="AW711" s="1" t="s">
        <v>2964</v>
      </c>
      <c r="AX711" s="1">
        <v>-10.83019</v>
      </c>
      <c r="AY711" s="1">
        <v>7.1797339999999998</v>
      </c>
      <c r="AZ711" s="1">
        <v>64.150000000000006</v>
      </c>
      <c r="BA711" s="1">
        <v>43.9</v>
      </c>
      <c r="BB711" s="1">
        <v>56.055</v>
      </c>
      <c r="BC711" s="13">
        <v>0.60024691358024673</v>
      </c>
      <c r="BD711" s="1">
        <v>86.987963967327431</v>
      </c>
      <c r="BE711" s="1">
        <v>62.499486692967047</v>
      </c>
      <c r="BF711" s="1">
        <v>24.963603514240695</v>
      </c>
      <c r="BG711" s="1">
        <v>-0.65240178731799103</v>
      </c>
      <c r="BH711" s="1">
        <v>0.69541409993155368</v>
      </c>
      <c r="BI711" s="1" t="s">
        <v>103</v>
      </c>
      <c r="BJ711" s="1">
        <v>0.89546273999999926</v>
      </c>
      <c r="BK711" s="1">
        <v>-9.3077202399999805</v>
      </c>
      <c r="BL711" s="1">
        <v>0.92912811000002193</v>
      </c>
      <c r="BM711" s="1" t="s">
        <v>103</v>
      </c>
      <c r="BN711" s="1">
        <v>136.02914989000001</v>
      </c>
      <c r="BO711" s="1">
        <v>167.59964160000001</v>
      </c>
      <c r="BP711" s="1">
        <v>88.473685575041699</v>
      </c>
      <c r="BQ711" s="1">
        <v>540.20885996827417</v>
      </c>
      <c r="BR711" s="1" t="s">
        <v>171</v>
      </c>
      <c r="BS711" s="1">
        <v>6.2997946611909654</v>
      </c>
      <c r="BT711" s="1" t="s">
        <v>103</v>
      </c>
      <c r="BU711" s="1" t="s">
        <v>103</v>
      </c>
      <c r="BV711" s="1" t="e">
        <v>#VALUE!</v>
      </c>
      <c r="BW711" s="1">
        <v>170.61031529387384</v>
      </c>
    </row>
    <row r="712" spans="1:75" x14ac:dyDescent="0.2">
      <c r="A712" s="8" t="s">
        <v>2977</v>
      </c>
      <c r="B712" s="4" t="s">
        <v>295</v>
      </c>
      <c r="C712" s="8" t="s">
        <v>530</v>
      </c>
      <c r="D712" s="8" t="s">
        <v>288</v>
      </c>
      <c r="E712" s="9"/>
      <c r="F712" s="1" t="s">
        <v>2978</v>
      </c>
      <c r="G712" s="3" t="s">
        <v>2979</v>
      </c>
      <c r="H712" s="3" t="s">
        <v>298</v>
      </c>
      <c r="I712" s="1">
        <v>75.5</v>
      </c>
      <c r="J712" s="1" t="s">
        <v>85</v>
      </c>
      <c r="K712" s="1" t="s">
        <v>85</v>
      </c>
      <c r="L712" s="1" t="s">
        <v>85</v>
      </c>
      <c r="M712" s="1" t="s">
        <v>85</v>
      </c>
      <c r="N712" s="10">
        <v>300000000</v>
      </c>
      <c r="O712" s="11">
        <v>43481</v>
      </c>
      <c r="P712" s="11">
        <v>41809</v>
      </c>
      <c r="Q712" s="1">
        <v>0.29869474140900021</v>
      </c>
      <c r="R712" s="1">
        <v>0.52902734339943525</v>
      </c>
      <c r="S712" s="1">
        <v>1.5533286869674923</v>
      </c>
      <c r="T712" s="1">
        <v>0.1938587562317462</v>
      </c>
      <c r="U712" s="1">
        <v>0.41337477787750654</v>
      </c>
      <c r="V712" s="1">
        <v>1.2338780255138904</v>
      </c>
      <c r="W712" s="1" t="s">
        <v>2980</v>
      </c>
      <c r="X712" s="1">
        <v>61.920398712158203</v>
      </c>
      <c r="Y712" s="1">
        <v>3.2952267399999999</v>
      </c>
      <c r="Z712" s="12">
        <v>0.153424</v>
      </c>
      <c r="AA712" s="12">
        <v>4.1469698739016181E-2</v>
      </c>
      <c r="AB712" s="1" t="s">
        <v>87</v>
      </c>
      <c r="AC712" s="1">
        <v>100.83</v>
      </c>
      <c r="AD712" s="1">
        <v>3.2952267399999999</v>
      </c>
      <c r="AE712" s="1">
        <v>2.5792207873151787</v>
      </c>
      <c r="AF712" s="12">
        <v>2.5792207873151787</v>
      </c>
      <c r="AG712" s="1" t="s">
        <v>84</v>
      </c>
      <c r="AH712" s="1" t="s">
        <v>100</v>
      </c>
      <c r="AI712" s="1" t="e">
        <v>#VALUE!</v>
      </c>
      <c r="AJ712" s="12" t="e">
        <v>#VALUE!</v>
      </c>
      <c r="AK712" s="1" t="s">
        <v>2963</v>
      </c>
      <c r="AL712" s="1">
        <v>63.461860090000002</v>
      </c>
      <c r="AM712" s="1" t="e">
        <v>#VALUE!</v>
      </c>
      <c r="AN712" s="1" t="e">
        <v>#VALUE!</v>
      </c>
      <c r="AO712" s="1">
        <v>0.48733744010951402</v>
      </c>
      <c r="AP712" s="1">
        <v>70.108251175026467</v>
      </c>
      <c r="AQ712" s="1" t="s">
        <v>171</v>
      </c>
      <c r="AR712" s="3" t="s">
        <v>102</v>
      </c>
      <c r="AS712" s="3">
        <v>65.673856399696277</v>
      </c>
      <c r="AT712" s="1">
        <v>63.620007349302199</v>
      </c>
      <c r="AU712" s="1">
        <v>39.674984895423158</v>
      </c>
      <c r="AV712" s="1">
        <v>10.22394169459</v>
      </c>
      <c r="AW712" s="1" t="s">
        <v>2964</v>
      </c>
      <c r="AX712" s="1">
        <v>-10.83019</v>
      </c>
      <c r="AY712" s="1">
        <v>7.1797339999999998</v>
      </c>
      <c r="AZ712" s="1">
        <v>64.150000000000006</v>
      </c>
      <c r="BA712" s="1">
        <v>43.9</v>
      </c>
      <c r="BB712" s="1">
        <v>56.055</v>
      </c>
      <c r="BC712" s="13">
        <v>0.60024691358024673</v>
      </c>
      <c r="BD712" s="1">
        <v>86.987963967327431</v>
      </c>
      <c r="BE712" s="1">
        <v>62.499486692967047</v>
      </c>
      <c r="BF712" s="1">
        <v>24.963603514240695</v>
      </c>
      <c r="BG712" s="1">
        <v>-0.65240178731799103</v>
      </c>
      <c r="BH712" s="1">
        <v>6.3436002737850785</v>
      </c>
      <c r="BI712" s="1">
        <v>-26.677190170000003</v>
      </c>
      <c r="BJ712" s="1">
        <v>2.2804861299999999</v>
      </c>
      <c r="BK712" s="1">
        <v>-9.9565759799999967</v>
      </c>
      <c r="BL712" s="1">
        <v>6.8712117399999997</v>
      </c>
      <c r="BM712" s="1">
        <v>-1.1277807055068334</v>
      </c>
      <c r="BN712" s="1">
        <v>51.081709869999997</v>
      </c>
      <c r="BO712" s="1">
        <v>89.752611819999998</v>
      </c>
      <c r="BP712" s="1">
        <v>67.985876729725447</v>
      </c>
      <c r="BQ712" s="1">
        <v>48.250869413735131</v>
      </c>
      <c r="BR712" s="1" t="s">
        <v>171</v>
      </c>
      <c r="BS712" s="1">
        <v>0.65434633812457221</v>
      </c>
      <c r="BT712" s="1">
        <v>51.081709869999997</v>
      </c>
      <c r="BU712" s="1">
        <v>183.50513076999999</v>
      </c>
      <c r="BV712" s="1">
        <v>90.651087144660821</v>
      </c>
      <c r="BW712" s="1">
        <v>74.554152583445571</v>
      </c>
    </row>
    <row r="713" spans="1:75" x14ac:dyDescent="0.2">
      <c r="A713" s="8" t="s">
        <v>2981</v>
      </c>
      <c r="B713" s="4" t="s">
        <v>226</v>
      </c>
      <c r="C713" s="8" t="s">
        <v>530</v>
      </c>
      <c r="D713" s="8" t="s">
        <v>288</v>
      </c>
      <c r="E713" s="9"/>
      <c r="F713" s="1" t="s">
        <v>2982</v>
      </c>
      <c r="G713" s="3" t="s">
        <v>2983</v>
      </c>
      <c r="H713" s="3" t="s">
        <v>231</v>
      </c>
      <c r="I713" s="1">
        <v>38.5</v>
      </c>
      <c r="J713" s="1" t="s">
        <v>85</v>
      </c>
      <c r="K713" s="1" t="s">
        <v>85</v>
      </c>
      <c r="L713" s="1" t="s">
        <v>85</v>
      </c>
      <c r="M713" s="1" t="s">
        <v>85</v>
      </c>
      <c r="N713" s="10">
        <v>400000000</v>
      </c>
      <c r="O713" s="11">
        <v>45259</v>
      </c>
      <c r="P713" s="11">
        <v>44300</v>
      </c>
      <c r="Q713" s="1">
        <v>0.31160827220446663</v>
      </c>
      <c r="R713" s="1">
        <v>0.30482572456471679</v>
      </c>
      <c r="S713" s="1">
        <v>1.7012347142364659</v>
      </c>
      <c r="T713" s="1">
        <v>-4.2718472896496884E-3</v>
      </c>
      <c r="U713" s="1">
        <v>0.18576820182667486</v>
      </c>
      <c r="V713" s="1">
        <v>1.4780554670690949</v>
      </c>
      <c r="W713" s="1" t="s">
        <v>2984</v>
      </c>
      <c r="X713" s="1">
        <v>75.940666198730469</v>
      </c>
      <c r="Y713" s="1">
        <v>3.435429401938245</v>
      </c>
      <c r="Z713" s="12">
        <v>0.38697599999999999</v>
      </c>
      <c r="AA713" s="12">
        <v>-0.25361682076288083</v>
      </c>
      <c r="AB713" s="1" t="s">
        <v>87</v>
      </c>
      <c r="AC713" s="1">
        <v>103.154</v>
      </c>
      <c r="AD713" s="1">
        <v>5.046744023641927</v>
      </c>
      <c r="AE713" s="1">
        <v>3.4924575910554259</v>
      </c>
      <c r="AF713" s="12">
        <v>3.4924575910554259</v>
      </c>
      <c r="AG713" s="1" t="s">
        <v>84</v>
      </c>
      <c r="AH713" s="1">
        <v>4.6356670689141453</v>
      </c>
      <c r="AI713" s="1" t="e">
        <v>#VALUE!</v>
      </c>
      <c r="AJ713" s="12" t="e">
        <v>#VALUE!</v>
      </c>
      <c r="AK713" s="1" t="s">
        <v>2963</v>
      </c>
      <c r="AL713" s="1">
        <v>78.2103295</v>
      </c>
      <c r="AM713" s="1">
        <v>202.78554899999997</v>
      </c>
      <c r="AN713" s="1">
        <v>34.71228159546726</v>
      </c>
      <c r="AO713" s="1">
        <v>1.6591375770020533</v>
      </c>
      <c r="AP713" s="1">
        <v>158.53142323913914</v>
      </c>
      <c r="AQ713" s="1" t="s">
        <v>171</v>
      </c>
      <c r="AR713" s="3" t="s">
        <v>102</v>
      </c>
      <c r="AS713" s="3">
        <v>78.233357977159514</v>
      </c>
      <c r="AT713" s="1">
        <v>78.279159069899691</v>
      </c>
      <c r="AU713" s="1">
        <v>32.481952093076757</v>
      </c>
      <c r="AV713" s="1">
        <v>14.66094575171355</v>
      </c>
      <c r="AW713" s="1" t="s">
        <v>2964</v>
      </c>
      <c r="AX713" s="1">
        <v>-10.83019</v>
      </c>
      <c r="AY713" s="1">
        <v>7.1797339999999998</v>
      </c>
      <c r="AZ713" s="1">
        <v>64.150000000000006</v>
      </c>
      <c r="BA713" s="1">
        <v>43.9</v>
      </c>
      <c r="BB713" s="1">
        <v>56.055</v>
      </c>
      <c r="BC713" s="13">
        <v>0.60024691358024673</v>
      </c>
      <c r="BD713" s="1">
        <v>86.987963967327431</v>
      </c>
      <c r="BE713" s="1">
        <v>62.499486692967047</v>
      </c>
      <c r="BF713" s="1">
        <v>24.963603514240695</v>
      </c>
      <c r="BG713" s="1">
        <v>-0.65240178731799103</v>
      </c>
      <c r="BH713" s="1">
        <v>1.4510609171800137</v>
      </c>
      <c r="BI713" s="1">
        <v>-35.955808070000003</v>
      </c>
      <c r="BJ713" s="1">
        <v>-0.56017869000000076</v>
      </c>
      <c r="BK713" s="1">
        <v>-5.1243634100000008</v>
      </c>
      <c r="BL713" s="1">
        <v>10.457928240000001</v>
      </c>
      <c r="BM713" s="1">
        <v>-1.1999411110368905</v>
      </c>
      <c r="BN713" s="1">
        <v>68.633515130000006</v>
      </c>
      <c r="BO713" s="1">
        <v>104.55999905</v>
      </c>
      <c r="BP713" s="1">
        <v>73.34330186242174</v>
      </c>
      <c r="BQ713" s="1">
        <v>163.31390009291624</v>
      </c>
      <c r="BR713" s="1" t="s">
        <v>171</v>
      </c>
      <c r="BS713" s="1">
        <v>1.6591375770020533</v>
      </c>
      <c r="BT713" s="1" t="s">
        <v>103</v>
      </c>
      <c r="BU713" s="1" t="s">
        <v>103</v>
      </c>
      <c r="BV713" s="1" t="e">
        <v>#VALUE!</v>
      </c>
      <c r="BW713" s="1">
        <v>98.908169897488648</v>
      </c>
    </row>
    <row r="714" spans="1:75" x14ac:dyDescent="0.2">
      <c r="A714" s="8" t="s">
        <v>2985</v>
      </c>
      <c r="B714" s="4" t="s">
        <v>332</v>
      </c>
      <c r="C714" s="8" t="s">
        <v>530</v>
      </c>
      <c r="D714" s="8" t="s">
        <v>288</v>
      </c>
      <c r="E714" s="9"/>
      <c r="F714" s="1" t="s">
        <v>2986</v>
      </c>
      <c r="G714" s="3" t="s">
        <v>2987</v>
      </c>
      <c r="H714" s="3" t="s">
        <v>335</v>
      </c>
      <c r="I714" s="1">
        <v>45.5</v>
      </c>
      <c r="J714" s="1" t="s">
        <v>85</v>
      </c>
      <c r="K714" s="1" t="s">
        <v>85</v>
      </c>
      <c r="L714" s="1" t="s">
        <v>85</v>
      </c>
      <c r="M714" s="1" t="s">
        <v>85</v>
      </c>
      <c r="N714" s="10">
        <v>350000000</v>
      </c>
      <c r="O714" s="11">
        <v>45181</v>
      </c>
      <c r="P714" s="11">
        <v>45035</v>
      </c>
      <c r="Q714" s="1">
        <v>0.33428911483175394</v>
      </c>
      <c r="R714" s="1">
        <v>0.2252322965733855</v>
      </c>
      <c r="S714" s="1">
        <v>2.0903441902993647</v>
      </c>
      <c r="T714" s="1">
        <v>-0.36210303784646181</v>
      </c>
      <c r="U714" s="1">
        <v>-0.26876071164743109</v>
      </c>
      <c r="V714" s="1">
        <v>1.6794246253310385</v>
      </c>
      <c r="W714" s="1" t="s">
        <v>2988</v>
      </c>
      <c r="X714" s="1">
        <v>93.036468505859375</v>
      </c>
      <c r="Y714" s="1">
        <v>3.7166540100000001</v>
      </c>
      <c r="Z714" s="12">
        <v>0.66664199999999996</v>
      </c>
      <c r="AA714" s="12">
        <v>-0.24679892326340269</v>
      </c>
      <c r="AB714" s="1" t="s">
        <v>87</v>
      </c>
      <c r="AC714" s="1">
        <v>106.351</v>
      </c>
      <c r="AD714" s="1">
        <v>5.046744023641927</v>
      </c>
      <c r="AE714" s="1">
        <v>3.4924575910554259</v>
      </c>
      <c r="AF714" s="12">
        <v>3.4924575910554259</v>
      </c>
      <c r="AG714" s="1" t="s">
        <v>84</v>
      </c>
      <c r="AH714" s="1">
        <v>4.6356670689141453</v>
      </c>
      <c r="AI714" s="1" t="e">
        <v>#VALUE!</v>
      </c>
      <c r="AJ714" s="12" t="e">
        <v>#VALUE!</v>
      </c>
      <c r="AK714" s="1" t="s">
        <v>2963</v>
      </c>
      <c r="AL714" s="1">
        <v>99.598129299999997</v>
      </c>
      <c r="AM714" s="1">
        <v>202.78554899999997</v>
      </c>
      <c r="AN714" s="1">
        <v>34.71228159546726</v>
      </c>
      <c r="AO714" s="1">
        <v>3.2142368240930868</v>
      </c>
      <c r="AP714" s="1">
        <v>158.53142323913914</v>
      </c>
      <c r="AQ714" s="1" t="s">
        <v>171</v>
      </c>
      <c r="AR714" s="3" t="s">
        <v>102</v>
      </c>
      <c r="AS714" s="3">
        <v>98.296636061683799</v>
      </c>
      <c r="AT714" s="1">
        <v>98.581794695013073</v>
      </c>
      <c r="AU714" s="1">
        <v>32.322527352684901</v>
      </c>
      <c r="AV714" s="1">
        <v>16.972271243754822</v>
      </c>
      <c r="AW714" s="1" t="s">
        <v>2964</v>
      </c>
      <c r="AX714" s="1">
        <v>-10.83019</v>
      </c>
      <c r="AY714" s="1">
        <v>7.1797339999999998</v>
      </c>
      <c r="AZ714" s="1">
        <v>64.150000000000006</v>
      </c>
      <c r="BA714" s="1">
        <v>43.9</v>
      </c>
      <c r="BB714" s="1">
        <v>56.055</v>
      </c>
      <c r="BC714" s="13">
        <v>0.60024691358024673</v>
      </c>
      <c r="BD714" s="1">
        <v>86.987963967327431</v>
      </c>
      <c r="BE714" s="1">
        <v>62.499486692967047</v>
      </c>
      <c r="BF714" s="1">
        <v>24.963603514240695</v>
      </c>
      <c r="BG714" s="1">
        <v>-0.65240178731799103</v>
      </c>
      <c r="BH714" s="1">
        <v>1.700205338809035</v>
      </c>
      <c r="BI714" s="1">
        <v>-38.896834150000004</v>
      </c>
      <c r="BJ714" s="1">
        <v>0.48821164000000294</v>
      </c>
      <c r="BK714" s="1">
        <v>-9.8831603900000005</v>
      </c>
      <c r="BL714" s="1">
        <v>-0.38799355999999818</v>
      </c>
      <c r="BM714" s="1">
        <v>-1.4631567570961952</v>
      </c>
      <c r="BN714" s="1">
        <v>96.190611829999995</v>
      </c>
      <c r="BO714" s="1">
        <v>127.76667157999999</v>
      </c>
      <c r="BP714" s="1">
        <v>89.208541227187155</v>
      </c>
      <c r="BQ714" s="1">
        <v>311.71887238414797</v>
      </c>
      <c r="BR714" s="1" t="s">
        <v>171</v>
      </c>
      <c r="BS714" s="1">
        <v>3.2991101984941822</v>
      </c>
      <c r="BT714" s="1" t="s">
        <v>103</v>
      </c>
      <c r="BU714" s="1" t="s">
        <v>103</v>
      </c>
      <c r="BV714" s="1" t="e">
        <v>#VALUE!</v>
      </c>
      <c r="BW714" s="1">
        <v>119.88799287870795</v>
      </c>
    </row>
    <row r="715" spans="1:75" x14ac:dyDescent="0.2">
      <c r="A715" s="8" t="s">
        <v>2989</v>
      </c>
      <c r="B715" s="4" t="s">
        <v>2041</v>
      </c>
      <c r="C715" s="8" t="s">
        <v>530</v>
      </c>
      <c r="D715" s="8" t="s">
        <v>288</v>
      </c>
      <c r="E715" s="9"/>
      <c r="F715" s="1" t="s">
        <v>2990</v>
      </c>
      <c r="G715" s="3" t="s">
        <v>2991</v>
      </c>
      <c r="H715" s="3" t="s">
        <v>2043</v>
      </c>
      <c r="I715" s="1">
        <v>61</v>
      </c>
      <c r="J715" s="1" t="s">
        <v>85</v>
      </c>
      <c r="K715" s="1" t="s">
        <v>85</v>
      </c>
      <c r="L715" s="1" t="s">
        <v>85</v>
      </c>
      <c r="M715" s="1" t="s">
        <v>85</v>
      </c>
      <c r="N715" s="10">
        <v>450000000</v>
      </c>
      <c r="O715" s="11">
        <v>45259</v>
      </c>
      <c r="P715" s="11">
        <v>45099</v>
      </c>
      <c r="Q715" s="1">
        <v>0.40678428179961035</v>
      </c>
      <c r="R715" s="1">
        <v>-0.38016362618652488</v>
      </c>
      <c r="S715" s="1">
        <v>1.7149786904617548</v>
      </c>
      <c r="T715" s="1">
        <v>-1.0972477581424944</v>
      </c>
      <c r="U715" s="1">
        <v>-1.5023605863332956</v>
      </c>
      <c r="V715" s="1">
        <v>1.2529554225364725</v>
      </c>
      <c r="W715" s="1" t="s">
        <v>2992</v>
      </c>
      <c r="X715" s="1">
        <v>153.70600891113281</v>
      </c>
      <c r="Y715" s="1">
        <v>4.7785749700000002</v>
      </c>
      <c r="Z715" s="12">
        <v>1.404857</v>
      </c>
      <c r="AA715" s="12">
        <v>-1.1243403202788382</v>
      </c>
      <c r="AB715" s="1" t="s">
        <v>87</v>
      </c>
      <c r="AC715" s="1">
        <v>108.363</v>
      </c>
      <c r="AD715" s="1">
        <v>5.046744023641927</v>
      </c>
      <c r="AE715" s="1">
        <v>3.4924575910554259</v>
      </c>
      <c r="AF715" s="12">
        <v>3.4924575910554259</v>
      </c>
      <c r="AG715" s="1" t="s">
        <v>84</v>
      </c>
      <c r="AH715" s="1">
        <v>4.6356670689141453</v>
      </c>
      <c r="AI715" s="1" t="e">
        <v>#VALUE!</v>
      </c>
      <c r="AJ715" s="12" t="e">
        <v>#VALUE!</v>
      </c>
      <c r="AK715" s="1" t="s">
        <v>2963</v>
      </c>
      <c r="AL715" s="1">
        <v>161.06591316999999</v>
      </c>
      <c r="AM715" s="1">
        <v>202.78554899999997</v>
      </c>
      <c r="AN715" s="1">
        <v>34.71228159546726</v>
      </c>
      <c r="AO715" s="1">
        <v>8.4079397672826826</v>
      </c>
      <c r="AP715" s="1">
        <v>158.53142323913914</v>
      </c>
      <c r="AQ715" s="1" t="s">
        <v>171</v>
      </c>
      <c r="AR715" s="3" t="s">
        <v>102</v>
      </c>
      <c r="AS715" s="3">
        <v>158.45165881307452</v>
      </c>
      <c r="AT715" s="1">
        <v>157.82453199556201</v>
      </c>
      <c r="AU715" s="1">
        <v>59.110024010878263</v>
      </c>
      <c r="AV715" s="1">
        <v>34.991173343098311</v>
      </c>
      <c r="AW715" s="1" t="s">
        <v>2964</v>
      </c>
      <c r="AX715" s="1">
        <v>-10.83019</v>
      </c>
      <c r="AY715" s="1">
        <v>7.1797339999999998</v>
      </c>
      <c r="AZ715" s="1">
        <v>64.150000000000006</v>
      </c>
      <c r="BA715" s="1">
        <v>43.9</v>
      </c>
      <c r="BB715" s="1">
        <v>56.055</v>
      </c>
      <c r="BC715" s="13">
        <v>0.60024691358024673</v>
      </c>
      <c r="BD715" s="1">
        <v>86.987963967327431</v>
      </c>
      <c r="BE715" s="1">
        <v>62.499486692967047</v>
      </c>
      <c r="BF715" s="1">
        <v>24.963603514240695</v>
      </c>
      <c r="BG715" s="1">
        <v>-0.65240178731799103</v>
      </c>
      <c r="BH715" s="1">
        <v>1.4510609171800137</v>
      </c>
      <c r="BI715" s="1">
        <v>-40.618138390000013</v>
      </c>
      <c r="BJ715" s="1">
        <v>0.11245949999999993</v>
      </c>
      <c r="BK715" s="1">
        <v>-10.232019510000015</v>
      </c>
      <c r="BL715" s="1">
        <v>2.5156044399999757</v>
      </c>
      <c r="BM715" s="1">
        <v>-1.3923117765318815</v>
      </c>
      <c r="BN715" s="1">
        <v>155.88757755</v>
      </c>
      <c r="BO715" s="1">
        <v>186.13730683</v>
      </c>
      <c r="BP715" s="1">
        <v>82.881381938767603</v>
      </c>
      <c r="BQ715" s="1">
        <v>720.64106840670661</v>
      </c>
      <c r="BR715" s="1" t="s">
        <v>171</v>
      </c>
      <c r="BS715" s="1">
        <v>8.6598220396988363</v>
      </c>
      <c r="BT715" s="1" t="s">
        <v>103</v>
      </c>
      <c r="BU715" s="1" t="s">
        <v>103</v>
      </c>
      <c r="BV715" s="1" t="e">
        <v>#VALUE!</v>
      </c>
      <c r="BW715" s="1">
        <v>193.42285219381796</v>
      </c>
    </row>
    <row r="716" spans="1:75" x14ac:dyDescent="0.2">
      <c r="A716" s="8" t="s">
        <v>2993</v>
      </c>
      <c r="B716" s="4" t="s">
        <v>730</v>
      </c>
      <c r="C716" s="8" t="s">
        <v>164</v>
      </c>
      <c r="D716" s="8" t="s">
        <v>288</v>
      </c>
      <c r="E716" s="9"/>
      <c r="F716" s="1" t="s">
        <v>2994</v>
      </c>
      <c r="G716" s="3" t="s">
        <v>2995</v>
      </c>
      <c r="H716" s="3" t="s">
        <v>456</v>
      </c>
      <c r="I716" s="1" t="s">
        <v>100</v>
      </c>
      <c r="J716" s="1">
        <v>534</v>
      </c>
      <c r="K716" s="1" t="s">
        <v>344</v>
      </c>
      <c r="L716" s="1" t="s">
        <v>100</v>
      </c>
      <c r="M716" s="1" t="s">
        <v>100</v>
      </c>
      <c r="N716" s="10">
        <v>0</v>
      </c>
      <c r="O716" s="11">
        <v>44791</v>
      </c>
      <c r="P716" s="11">
        <v>44634</v>
      </c>
      <c r="Q716" s="1">
        <v>0.55597112731893272</v>
      </c>
      <c r="R716" s="1">
        <v>1.1810124781057141</v>
      </c>
      <c r="S716" s="1">
        <v>3.0726828828606001</v>
      </c>
      <c r="T716" s="1">
        <v>-0.96383360496883341</v>
      </c>
      <c r="U716" s="1">
        <v>-1.2008625218573821</v>
      </c>
      <c r="V716" s="1">
        <v>1.5083244618159242</v>
      </c>
      <c r="W716" s="1" t="s">
        <v>2996</v>
      </c>
      <c r="X716" s="1" t="s">
        <v>85</v>
      </c>
      <c r="Y716" s="1" t="s">
        <v>100</v>
      </c>
      <c r="Z716" s="12" t="s">
        <v>100</v>
      </c>
      <c r="AA716" s="12" t="s">
        <v>100</v>
      </c>
      <c r="AB716" s="1" t="s">
        <v>2997</v>
      </c>
      <c r="AC716" s="1" t="s">
        <v>100</v>
      </c>
      <c r="AD716" s="1" t="s">
        <v>100</v>
      </c>
      <c r="AE716" s="1">
        <v>3.0806070377667369</v>
      </c>
      <c r="AF716" s="12">
        <v>3.0806070377667369</v>
      </c>
      <c r="AG716" s="1" t="s">
        <v>84</v>
      </c>
      <c r="AH716" s="1" t="s">
        <v>100</v>
      </c>
      <c r="AI716" s="1" t="e">
        <v>#VALUE!</v>
      </c>
      <c r="AJ716" s="12" t="e">
        <v>#VALUE!</v>
      </c>
      <c r="AK716" s="1" t="s">
        <v>2963</v>
      </c>
      <c r="AL716" s="1" t="s">
        <v>100</v>
      </c>
      <c r="AM716" s="1" t="e">
        <v>#VALUE!</v>
      </c>
      <c r="AN716" s="1" t="e">
        <v>#VALUE!</v>
      </c>
      <c r="AO716" s="1">
        <v>57.281314168377826</v>
      </c>
      <c r="AP716" s="1" t="s">
        <v>85</v>
      </c>
      <c r="AQ716" s="1" t="s">
        <v>101</v>
      </c>
      <c r="AR716" s="3" t="s">
        <v>102</v>
      </c>
      <c r="AS716" s="3" t="s">
        <v>100</v>
      </c>
      <c r="AT716" s="1" t="s">
        <v>100</v>
      </c>
      <c r="AU716" s="1" t="s">
        <v>103</v>
      </c>
      <c r="AV716" s="1" t="s">
        <v>100</v>
      </c>
      <c r="AW716" s="1" t="s">
        <v>2964</v>
      </c>
      <c r="AX716" s="1">
        <v>-10.83019</v>
      </c>
      <c r="AY716" s="1">
        <v>7.1797339999999998</v>
      </c>
      <c r="AZ716" s="1">
        <v>64.150000000000006</v>
      </c>
      <c r="BA716" s="1">
        <v>43.9</v>
      </c>
      <c r="BB716" s="1">
        <v>56.055</v>
      </c>
      <c r="BC716" s="13">
        <v>0.60024691358024673</v>
      </c>
      <c r="BD716" s="1">
        <v>86.987963967327431</v>
      </c>
      <c r="BE716" s="1">
        <v>62.499486692967047</v>
      </c>
      <c r="BF716" s="1">
        <v>24.963603514240695</v>
      </c>
      <c r="BG716" s="1">
        <v>-0.65240178731799103</v>
      </c>
      <c r="BH716" s="1">
        <v>2.7159479808350446</v>
      </c>
      <c r="BI716" s="1" t="s">
        <v>100</v>
      </c>
      <c r="BJ716" s="1" t="s">
        <v>100</v>
      </c>
      <c r="BK716" s="1" t="s">
        <v>100</v>
      </c>
      <c r="BL716" s="1" t="s">
        <v>100</v>
      </c>
      <c r="BM716" s="1" t="s">
        <v>100</v>
      </c>
      <c r="BN716" s="1" t="s">
        <v>100</v>
      </c>
      <c r="BO716" s="1" t="s">
        <v>100</v>
      </c>
      <c r="BP716" s="1" t="e">
        <v>#VALUE!</v>
      </c>
      <c r="BQ716" s="1" t="e">
        <v>#VALUE!</v>
      </c>
      <c r="BR716" s="1" t="s">
        <v>101</v>
      </c>
      <c r="BS716" s="1">
        <v>57.281314168377826</v>
      </c>
      <c r="BT716" s="1" t="s">
        <v>103</v>
      </c>
      <c r="BU716" s="1" t="s">
        <v>103</v>
      </c>
      <c r="BV716" s="1" t="e">
        <v>#VALUE!</v>
      </c>
      <c r="BW716" s="1" t="s">
        <v>85</v>
      </c>
    </row>
    <row r="717" spans="1:75" x14ac:dyDescent="0.2">
      <c r="A717" s="8" t="s">
        <v>2998</v>
      </c>
      <c r="B717" s="4" t="s">
        <v>254</v>
      </c>
      <c r="C717" s="8" t="s">
        <v>164</v>
      </c>
      <c r="D717" s="8" t="s">
        <v>288</v>
      </c>
      <c r="E717" s="9"/>
      <c r="F717" s="1" t="s">
        <v>2999</v>
      </c>
      <c r="G717" s="3" t="s">
        <v>3000</v>
      </c>
      <c r="H717" s="3" t="s">
        <v>257</v>
      </c>
      <c r="I717" s="1" t="s">
        <v>100</v>
      </c>
      <c r="J717" s="1">
        <v>444</v>
      </c>
      <c r="K717" s="1" t="s">
        <v>344</v>
      </c>
      <c r="L717" s="1">
        <v>6.1546991282945225</v>
      </c>
      <c r="M717" s="1">
        <v>0.48179969245887483</v>
      </c>
      <c r="N717" s="10">
        <v>450000000</v>
      </c>
      <c r="O717" s="11">
        <v>45426</v>
      </c>
      <c r="P717" s="11">
        <v>45281</v>
      </c>
      <c r="Q717" s="1">
        <v>1.0995761410403926</v>
      </c>
      <c r="R717" s="1">
        <v>1.0417209225632718E-2</v>
      </c>
      <c r="S717" s="1">
        <v>1.5413885118107151</v>
      </c>
      <c r="T717" s="1">
        <v>-1.1134748877661749</v>
      </c>
      <c r="U717" s="1">
        <v>-1.6273921444921791</v>
      </c>
      <c r="V717" s="1">
        <v>1.1507561191100857</v>
      </c>
      <c r="W717" s="1" t="s">
        <v>3001</v>
      </c>
      <c r="X717" s="1">
        <v>346.45938110351563</v>
      </c>
      <c r="Y717" s="1">
        <v>6.7310938399999998</v>
      </c>
      <c r="Z717" s="12">
        <v>2.0742560000000001</v>
      </c>
      <c r="AA717" s="12">
        <v>-2.0673549680477521</v>
      </c>
      <c r="AB717" s="1" t="s">
        <v>169</v>
      </c>
      <c r="AC717" s="1">
        <v>109.375</v>
      </c>
      <c r="AD717" s="1">
        <v>4.8947585364097117</v>
      </c>
      <c r="AE717" s="1">
        <v>3.2925726100307826</v>
      </c>
      <c r="AF717" s="12">
        <v>3.2925726100307826</v>
      </c>
      <c r="AG717" s="1" t="s">
        <v>84</v>
      </c>
      <c r="AH717" s="1">
        <v>3.4695277367424411</v>
      </c>
      <c r="AI717" s="1" t="e">
        <v>#VALUE!</v>
      </c>
      <c r="AJ717" s="12" t="e">
        <v>#VALUE!</v>
      </c>
      <c r="AK717" s="1" t="s">
        <v>2963</v>
      </c>
      <c r="AL717" s="1">
        <v>356.20406166999999</v>
      </c>
      <c r="AM717" s="1">
        <v>161.12899199999998</v>
      </c>
      <c r="AN717" s="1">
        <v>4.7670994242382108</v>
      </c>
      <c r="AO717" s="1">
        <v>8.7665982203969879</v>
      </c>
      <c r="AP717" s="1">
        <v>156.09980940643749</v>
      </c>
      <c r="AQ717" s="1" t="s">
        <v>346</v>
      </c>
      <c r="AR717" s="3" t="s">
        <v>102</v>
      </c>
      <c r="AS717" s="3">
        <v>350.13455264495474</v>
      </c>
      <c r="AT717" s="1">
        <v>349.7184590733508</v>
      </c>
      <c r="AU717" s="1">
        <v>248.64382480923783</v>
      </c>
      <c r="AV717" s="1">
        <v>223.65468227125839</v>
      </c>
      <c r="AW717" s="1" t="s">
        <v>2964</v>
      </c>
      <c r="AX717" s="1">
        <v>-10.83019</v>
      </c>
      <c r="AY717" s="1">
        <v>7.1797339999999998</v>
      </c>
      <c r="AZ717" s="1">
        <v>64.150000000000006</v>
      </c>
      <c r="BA717" s="1">
        <v>43.9</v>
      </c>
      <c r="BB717" s="1">
        <v>56.055</v>
      </c>
      <c r="BC717" s="13">
        <v>0.60024691358024673</v>
      </c>
      <c r="BD717" s="1">
        <v>86.987963967327431</v>
      </c>
      <c r="BE717" s="1">
        <v>62.499486692967047</v>
      </c>
      <c r="BF717" s="1">
        <v>24.963603514240695</v>
      </c>
      <c r="BG717" s="1">
        <v>-0.65240178731799103</v>
      </c>
      <c r="BH717" s="1">
        <v>0.97741273100616022</v>
      </c>
      <c r="BI717" s="1">
        <v>-70.238440019999985</v>
      </c>
      <c r="BJ717" s="1">
        <v>-12.686489569999992</v>
      </c>
      <c r="BK717" s="1">
        <v>-11.528150600000004</v>
      </c>
      <c r="BL717" s="1">
        <v>15.824259349999977</v>
      </c>
      <c r="BM717" s="1">
        <v>-0.86366050946587891</v>
      </c>
      <c r="BN717" s="1">
        <v>316.09002966999998</v>
      </c>
      <c r="BO717" s="1">
        <v>398.83341338000002</v>
      </c>
      <c r="BP717" s="1">
        <v>51.519952168511594</v>
      </c>
      <c r="BQ717" s="1">
        <v>693.29133999779913</v>
      </c>
      <c r="BR717" s="1" t="s">
        <v>346</v>
      </c>
      <c r="BS717" s="1">
        <v>29.018480492813143</v>
      </c>
      <c r="BT717" s="1" t="s">
        <v>103</v>
      </c>
      <c r="BU717" s="1" t="s">
        <v>103</v>
      </c>
      <c r="BV717" s="1" t="e">
        <v>#VALUE!</v>
      </c>
      <c r="BW717" s="1">
        <v>388.05966091135599</v>
      </c>
    </row>
    <row r="718" spans="1:75" x14ac:dyDescent="0.2">
      <c r="A718" s="8" t="s">
        <v>3002</v>
      </c>
      <c r="B718" s="4" t="s">
        <v>105</v>
      </c>
      <c r="C718" s="8" t="s">
        <v>1811</v>
      </c>
      <c r="D718" s="8" t="s">
        <v>1811</v>
      </c>
      <c r="E718" s="9"/>
      <c r="F718" s="1" t="s">
        <v>3003</v>
      </c>
      <c r="G718" s="3" t="s">
        <v>3004</v>
      </c>
      <c r="H718" s="3" t="s">
        <v>108</v>
      </c>
      <c r="I718" s="1">
        <v>34.5</v>
      </c>
      <c r="J718" s="1" t="s">
        <v>85</v>
      </c>
      <c r="K718" s="1" t="s">
        <v>85</v>
      </c>
      <c r="L718" s="1" t="s">
        <v>85</v>
      </c>
      <c r="M718" s="1" t="s">
        <v>85</v>
      </c>
      <c r="N718" s="10">
        <v>220000000</v>
      </c>
      <c r="O718" s="11">
        <v>44370</v>
      </c>
      <c r="P718" s="11">
        <v>44406</v>
      </c>
      <c r="Q718" s="1">
        <v>-2.1911642229592077</v>
      </c>
      <c r="R718" s="1">
        <v>-4.09307195778017</v>
      </c>
      <c r="S718" s="1">
        <v>-1.3645905656196611</v>
      </c>
      <c r="T718" s="1">
        <v>-2.3838482019856944</v>
      </c>
      <c r="U718" s="1">
        <v>-6.037496180084756</v>
      </c>
      <c r="V718" s="1">
        <v>-3.6785719010910545</v>
      </c>
      <c r="W718" s="1" t="s">
        <v>3005</v>
      </c>
      <c r="X718" s="1">
        <v>138.63194274902344</v>
      </c>
      <c r="Y718" s="1">
        <v>5.0035460590305245</v>
      </c>
      <c r="Z718" s="12">
        <v>-0.241285</v>
      </c>
      <c r="AA718" s="12">
        <v>1.60512187426185</v>
      </c>
      <c r="AB718" s="1" t="s">
        <v>87</v>
      </c>
      <c r="AC718" s="1">
        <v>71.501999999999995</v>
      </c>
      <c r="AD718" s="1">
        <v>5.0035460590305245</v>
      </c>
      <c r="AE718" s="1">
        <v>3.5516241420355539</v>
      </c>
      <c r="AF718" s="12">
        <v>3.5516241420355539</v>
      </c>
      <c r="AG718" s="1" t="s">
        <v>84</v>
      </c>
      <c r="AH718" s="1" t="s">
        <v>100</v>
      </c>
      <c r="AI718" s="1" t="e">
        <v>#VALUE!</v>
      </c>
      <c r="AJ718" s="12" t="e">
        <v>#VALUE!</v>
      </c>
      <c r="AK718" s="1" t="s">
        <v>3006</v>
      </c>
      <c r="AL718" s="1">
        <v>148.60613931</v>
      </c>
      <c r="AM718" s="1" t="e">
        <v>#VALUE!</v>
      </c>
      <c r="AN718" s="1" t="e">
        <v>#VALUE!</v>
      </c>
      <c r="AO718" s="1">
        <v>36.101300479123886</v>
      </c>
      <c r="AP718" s="1">
        <v>145.96496675948305</v>
      </c>
      <c r="AQ718" s="1" t="s">
        <v>101</v>
      </c>
      <c r="AR718" s="3" t="s">
        <v>102</v>
      </c>
      <c r="AS718" s="3">
        <v>145.97452250059914</v>
      </c>
      <c r="AT718" s="1">
        <v>146.01422765032899</v>
      </c>
      <c r="AU718" s="1" t="s">
        <v>103</v>
      </c>
      <c r="AV718" s="1">
        <v>-29.450336159291624</v>
      </c>
      <c r="AW718" s="1" t="s">
        <v>3007</v>
      </c>
      <c r="AX718" s="1" t="s">
        <v>103</v>
      </c>
      <c r="AY718" s="1" t="s">
        <v>103</v>
      </c>
      <c r="AZ718" s="1" t="s">
        <v>100</v>
      </c>
      <c r="BA718" s="1" t="s">
        <v>100</v>
      </c>
      <c r="BB718" s="1" t="s">
        <v>100</v>
      </c>
      <c r="BC718" s="13" t="s">
        <v>103</v>
      </c>
      <c r="BD718" s="1" t="s">
        <v>103</v>
      </c>
      <c r="BE718" s="1" t="s">
        <v>100</v>
      </c>
      <c r="BF718" s="1" t="s">
        <v>100</v>
      </c>
      <c r="BG718" s="1" t="s">
        <v>103</v>
      </c>
      <c r="BH718" s="1">
        <v>3.8959616700889801</v>
      </c>
      <c r="BI718" s="1">
        <v>-10.563995070000004</v>
      </c>
      <c r="BJ718" s="1">
        <v>8.5858639999997877E-2</v>
      </c>
      <c r="BK718" s="1">
        <v>-4.6550196499999856</v>
      </c>
      <c r="BL718" s="1">
        <v>-9.598129589999985</v>
      </c>
      <c r="BM718" s="1">
        <v>-2.0735152808827046</v>
      </c>
      <c r="BN718" s="1">
        <v>141.11148352999999</v>
      </c>
      <c r="BO718" s="1">
        <v>158.15786739000001</v>
      </c>
      <c r="BP718" s="1">
        <v>56.03374978791539</v>
      </c>
      <c r="BQ718" s="1">
        <v>1302.3550101293324</v>
      </c>
      <c r="BR718" s="1" t="s">
        <v>101</v>
      </c>
      <c r="BS718" s="1">
        <v>36.101300479123886</v>
      </c>
      <c r="BT718" s="1" t="s">
        <v>103</v>
      </c>
      <c r="BU718" s="1" t="s">
        <v>103</v>
      </c>
      <c r="BV718" s="1" t="e">
        <v>#VALUE!</v>
      </c>
      <c r="BW718" s="1">
        <v>189.28036475737852</v>
      </c>
    </row>
    <row r="719" spans="1:75" x14ac:dyDescent="0.2">
      <c r="A719" s="8" t="s">
        <v>3008</v>
      </c>
      <c r="B719" s="4" t="s">
        <v>142</v>
      </c>
      <c r="C719" s="8" t="s">
        <v>480</v>
      </c>
      <c r="D719" s="8" t="s">
        <v>480</v>
      </c>
      <c r="E719" s="9"/>
      <c r="F719" s="1" t="s">
        <v>3009</v>
      </c>
      <c r="G719" s="3" t="s">
        <v>3010</v>
      </c>
      <c r="H719" s="3" t="s">
        <v>145</v>
      </c>
      <c r="I719" s="1">
        <v>55</v>
      </c>
      <c r="J719" s="1" t="s">
        <v>85</v>
      </c>
      <c r="K719" s="1" t="s">
        <v>85</v>
      </c>
      <c r="L719" s="1" t="s">
        <v>85</v>
      </c>
      <c r="M719" s="1" t="s">
        <v>85</v>
      </c>
      <c r="N719" s="10">
        <v>150000000</v>
      </c>
      <c r="O719" s="11">
        <v>44109</v>
      </c>
      <c r="P719" s="11">
        <v>42943</v>
      </c>
      <c r="Q719" s="1">
        <v>0.35228880241706673</v>
      </c>
      <c r="R719" s="1">
        <v>0.61550917604498157</v>
      </c>
      <c r="S719" s="1">
        <v>2.0601882581660291</v>
      </c>
      <c r="T719" s="1">
        <v>-0.33362844154571913</v>
      </c>
      <c r="U719" s="1">
        <v>-0.21631330555177408</v>
      </c>
      <c r="V719" s="1">
        <v>1.6527696149582605</v>
      </c>
      <c r="W719" s="1" t="s">
        <v>2534</v>
      </c>
      <c r="X719" s="1">
        <v>89.807075500488281</v>
      </c>
      <c r="Y719" s="1">
        <v>3.6469643796544764</v>
      </c>
      <c r="Z719" s="12">
        <v>0.62968400000000002</v>
      </c>
      <c r="AA719" s="12">
        <v>-0.22079586463039647</v>
      </c>
      <c r="AB719" s="1" t="s">
        <v>87</v>
      </c>
      <c r="AC719" s="1">
        <v>97.498000000000005</v>
      </c>
      <c r="AD719" s="1">
        <v>3.6469643796544764</v>
      </c>
      <c r="AE719" s="1">
        <v>2.6839145584960855</v>
      </c>
      <c r="AF719" s="12">
        <v>2.6839145584960855</v>
      </c>
      <c r="AG719" s="1" t="s">
        <v>84</v>
      </c>
      <c r="AH719" s="1" t="s">
        <v>100</v>
      </c>
      <c r="AI719" s="1" t="e">
        <v>#VALUE!</v>
      </c>
      <c r="AJ719" s="12" t="e">
        <v>#VALUE!</v>
      </c>
      <c r="AK719" s="1" t="s">
        <v>3011</v>
      </c>
      <c r="AL719" s="1">
        <v>98.700598429999999</v>
      </c>
      <c r="AM719" s="1" t="e">
        <v>#VALUE!</v>
      </c>
      <c r="AN719" s="1" t="e">
        <v>#VALUE!</v>
      </c>
      <c r="AO719" s="1">
        <v>2.839151266255989</v>
      </c>
      <c r="AP719" s="1">
        <v>91.595789764493347</v>
      </c>
      <c r="AQ719" s="1" t="s">
        <v>101</v>
      </c>
      <c r="AR719" s="3" t="s">
        <v>102</v>
      </c>
      <c r="AS719" s="3">
        <v>93.48305387771893</v>
      </c>
      <c r="AT719" s="1">
        <v>93.492754151698904</v>
      </c>
      <c r="AU719" s="1">
        <v>30.922499995892629</v>
      </c>
      <c r="AV719" s="1">
        <v>15.622943479565921</v>
      </c>
      <c r="AW719" s="1" t="s">
        <v>3012</v>
      </c>
      <c r="AX719" s="1">
        <v>14.10528</v>
      </c>
      <c r="AY719" s="1">
        <v>1.1651819999999999</v>
      </c>
      <c r="AZ719" s="1">
        <v>15.1</v>
      </c>
      <c r="BA719" s="1">
        <v>13.14</v>
      </c>
      <c r="BB719" s="1">
        <v>14.76</v>
      </c>
      <c r="BC719" s="13">
        <v>0.82653061224489799</v>
      </c>
      <c r="BD719" s="1">
        <v>93.601815151657362</v>
      </c>
      <c r="BE719" s="1">
        <v>143.46111790982988</v>
      </c>
      <c r="BF719" s="1">
        <v>59.985463161459009</v>
      </c>
      <c r="BG719" s="1">
        <v>0.59729154456432199</v>
      </c>
      <c r="BH719" s="1">
        <v>4.6324435318275157</v>
      </c>
      <c r="BI719" s="1">
        <v>-32.805121400000004</v>
      </c>
      <c r="BJ719" s="1">
        <v>0.48651630000000523</v>
      </c>
      <c r="BK719" s="1">
        <v>-21.967645169999997</v>
      </c>
      <c r="BL719" s="1">
        <v>0.34000752000000034</v>
      </c>
      <c r="BM719" s="1">
        <v>-1.259685692833582</v>
      </c>
      <c r="BN719" s="1">
        <v>96.032190389999997</v>
      </c>
      <c r="BO719" s="1">
        <v>135.54837928000001</v>
      </c>
      <c r="BP719" s="1">
        <v>93.247304168354987</v>
      </c>
      <c r="BQ719" s="1">
        <v>263.51645024810466</v>
      </c>
      <c r="BR719" s="1" t="s">
        <v>101</v>
      </c>
      <c r="BS719" s="1">
        <v>2.839151266255989</v>
      </c>
      <c r="BT719" s="1">
        <v>96.032190389999997</v>
      </c>
      <c r="BU719" s="1">
        <v>249.95930059</v>
      </c>
      <c r="BV719" s="1">
        <v>98.266446997846629</v>
      </c>
      <c r="BW719" s="1">
        <v>114.94634336133737</v>
      </c>
    </row>
    <row r="720" spans="1:75" x14ac:dyDescent="0.2">
      <c r="A720" s="8" t="s">
        <v>3013</v>
      </c>
      <c r="B720" s="4" t="s">
        <v>486</v>
      </c>
      <c r="C720" s="8" t="s">
        <v>480</v>
      </c>
      <c r="D720" s="8" t="s">
        <v>480</v>
      </c>
      <c r="E720" s="9"/>
      <c r="F720" s="1" t="s">
        <v>3014</v>
      </c>
      <c r="G720" s="3" t="s">
        <v>3015</v>
      </c>
      <c r="H720" s="3" t="s">
        <v>489</v>
      </c>
      <c r="I720" s="1">
        <v>45.5</v>
      </c>
      <c r="J720" s="1" t="s">
        <v>85</v>
      </c>
      <c r="K720" s="1" t="s">
        <v>85</v>
      </c>
      <c r="L720" s="1" t="s">
        <v>85</v>
      </c>
      <c r="M720" s="1" t="s">
        <v>85</v>
      </c>
      <c r="N720" s="10">
        <v>150000000</v>
      </c>
      <c r="O720" s="11">
        <v>44417</v>
      </c>
      <c r="P720" s="11">
        <v>44308</v>
      </c>
      <c r="Q720" s="1">
        <v>0.23615776301459945</v>
      </c>
      <c r="R720" s="1">
        <v>0.25864800525627896</v>
      </c>
      <c r="S720" s="1">
        <v>1.7725741034423814</v>
      </c>
      <c r="T720" s="1">
        <v>-0.8915050166253824</v>
      </c>
      <c r="U720" s="1">
        <v>-1.0601711556537219</v>
      </c>
      <c r="V720" s="1">
        <v>1.5242217576340922</v>
      </c>
      <c r="W720" s="1" t="s">
        <v>3016</v>
      </c>
      <c r="X720" s="1">
        <v>135.43122863769531</v>
      </c>
      <c r="Y720" s="1">
        <v>4.4251525612336406</v>
      </c>
      <c r="Z720" s="12">
        <v>1.10653</v>
      </c>
      <c r="AA720" s="12">
        <v>-0.93688501259967527</v>
      </c>
      <c r="AB720" s="1" t="s">
        <v>87</v>
      </c>
      <c r="AC720" s="1">
        <v>93.081999999999994</v>
      </c>
      <c r="AD720" s="1">
        <v>4.4251525612336406</v>
      </c>
      <c r="AE720" s="1">
        <v>2.99001667802374</v>
      </c>
      <c r="AF720" s="12">
        <v>2.99001667802374</v>
      </c>
      <c r="AG720" s="1" t="s">
        <v>84</v>
      </c>
      <c r="AH720" s="1" t="s">
        <v>100</v>
      </c>
      <c r="AI720" s="1" t="e">
        <v>#VALUE!</v>
      </c>
      <c r="AJ720" s="12" t="e">
        <v>#VALUE!</v>
      </c>
      <c r="AK720" s="1" t="s">
        <v>3011</v>
      </c>
      <c r="AL720" s="1">
        <v>144.27120384</v>
      </c>
      <c r="AM720" s="1" t="e">
        <v>#VALUE!</v>
      </c>
      <c r="AN720" s="1" t="e">
        <v>#VALUE!</v>
      </c>
      <c r="AO720" s="1">
        <v>6.2039698836413413</v>
      </c>
      <c r="AP720" s="1">
        <v>140.63316515048714</v>
      </c>
      <c r="AQ720" s="1" t="s">
        <v>101</v>
      </c>
      <c r="AR720" s="3" t="s">
        <v>102</v>
      </c>
      <c r="AS720" s="3">
        <v>141.51840049371634</v>
      </c>
      <c r="AT720" s="1">
        <v>142.82376578832432</v>
      </c>
      <c r="AU720" s="1">
        <v>56.221441610410096</v>
      </c>
      <c r="AV720" s="1">
        <v>37.987273035776781</v>
      </c>
      <c r="AW720" s="1" t="s">
        <v>3012</v>
      </c>
      <c r="AX720" s="1">
        <v>14.10528</v>
      </c>
      <c r="AY720" s="1">
        <v>1.1651819999999999</v>
      </c>
      <c r="AZ720" s="1">
        <v>15.1</v>
      </c>
      <c r="BA720" s="1">
        <v>13.14</v>
      </c>
      <c r="BB720" s="1">
        <v>14.76</v>
      </c>
      <c r="BC720" s="13">
        <v>0.82653061224489799</v>
      </c>
      <c r="BD720" s="1">
        <v>93.601815151657362</v>
      </c>
      <c r="BE720" s="1">
        <v>143.46111790982988</v>
      </c>
      <c r="BF720" s="1">
        <v>59.985463161459009</v>
      </c>
      <c r="BG720" s="1">
        <v>0.59729154456432199</v>
      </c>
      <c r="BH720" s="1">
        <v>3.7919233401779602</v>
      </c>
      <c r="BI720" s="1">
        <v>-35.506278159999994</v>
      </c>
      <c r="BJ720" s="1">
        <v>0.615331139999995</v>
      </c>
      <c r="BK720" s="1">
        <v>-18.865156509999991</v>
      </c>
      <c r="BL720" s="1">
        <v>4.7953110999999922</v>
      </c>
      <c r="BM720" s="1">
        <v>-1.1808182677361792</v>
      </c>
      <c r="BN720" s="1">
        <v>137.42911626</v>
      </c>
      <c r="BO720" s="1">
        <v>178.66792136999999</v>
      </c>
      <c r="BP720" s="1">
        <v>83.408618261975633</v>
      </c>
      <c r="BQ720" s="1">
        <v>516.07566415874828</v>
      </c>
      <c r="BR720" s="1" t="s">
        <v>101</v>
      </c>
      <c r="BS720" s="1">
        <v>6.2039698836413413</v>
      </c>
      <c r="BT720" s="1" t="s">
        <v>103</v>
      </c>
      <c r="BU720" s="1" t="s">
        <v>103</v>
      </c>
      <c r="BV720" s="1" t="e">
        <v>#VALUE!</v>
      </c>
      <c r="BW720" s="1">
        <v>172.78274130210747</v>
      </c>
    </row>
    <row r="721" spans="1:75" x14ac:dyDescent="0.2">
      <c r="A721" s="8" t="s">
        <v>3017</v>
      </c>
      <c r="B721" s="4" t="s">
        <v>305</v>
      </c>
      <c r="C721" s="8" t="s">
        <v>480</v>
      </c>
      <c r="D721" s="8" t="s">
        <v>480</v>
      </c>
      <c r="E721" s="9"/>
      <c r="F721" s="1" t="s">
        <v>3018</v>
      </c>
      <c r="G721" s="3" t="s">
        <v>3019</v>
      </c>
      <c r="H721" s="3" t="s">
        <v>221</v>
      </c>
      <c r="I721" s="1">
        <v>64</v>
      </c>
      <c r="J721" s="1" t="s">
        <v>85</v>
      </c>
      <c r="K721" s="1" t="s">
        <v>85</v>
      </c>
      <c r="L721" s="1" t="s">
        <v>85</v>
      </c>
      <c r="M721" s="1" t="s">
        <v>85</v>
      </c>
      <c r="N721" s="10">
        <v>150000000</v>
      </c>
      <c r="O721" s="11">
        <v>44109</v>
      </c>
      <c r="P721" s="11">
        <v>43670</v>
      </c>
      <c r="Q721" s="1">
        <v>0.34900276317837431</v>
      </c>
      <c r="R721" s="1">
        <v>0.44144332517981333</v>
      </c>
      <c r="S721" s="1">
        <v>1.9811178650753103</v>
      </c>
      <c r="T721" s="1">
        <v>-0.69860648807934522</v>
      </c>
      <c r="U721" s="1">
        <v>-0.77606727965148226</v>
      </c>
      <c r="V721" s="1">
        <v>1.720613302333418</v>
      </c>
      <c r="W721" s="1" t="s">
        <v>3020</v>
      </c>
      <c r="X721" s="1">
        <v>125.44844055175781</v>
      </c>
      <c r="Y721" s="1">
        <v>4.2402780082299145</v>
      </c>
      <c r="Z721" s="12">
        <v>1.0625530000000001</v>
      </c>
      <c r="AA721" s="12">
        <v>-0.79753803225985909</v>
      </c>
      <c r="AB721" s="1" t="s">
        <v>87</v>
      </c>
      <c r="AC721" s="1">
        <v>95.183999999999997</v>
      </c>
      <c r="AD721" s="1">
        <v>4.2402780082299145</v>
      </c>
      <c r="AE721" s="1">
        <v>2.8841383129089482</v>
      </c>
      <c r="AF721" s="12">
        <v>2.8841383129089482</v>
      </c>
      <c r="AG721" s="1" t="s">
        <v>84</v>
      </c>
      <c r="AH721" s="1" t="s">
        <v>100</v>
      </c>
      <c r="AI721" s="1" t="e">
        <v>#VALUE!</v>
      </c>
      <c r="AJ721" s="12" t="e">
        <v>#VALUE!</v>
      </c>
      <c r="AK721" s="1" t="s">
        <v>3011</v>
      </c>
      <c r="AL721" s="1">
        <v>132.13318985000001</v>
      </c>
      <c r="AM721" s="1" t="e">
        <v>#VALUE!</v>
      </c>
      <c r="AN721" s="1" t="e">
        <v>#VALUE!</v>
      </c>
      <c r="AO721" s="1">
        <v>5.3634496919917867</v>
      </c>
      <c r="AP721" s="1">
        <v>128.86704789553039</v>
      </c>
      <c r="AQ721" s="1" t="s">
        <v>101</v>
      </c>
      <c r="AR721" s="3" t="s">
        <v>102</v>
      </c>
      <c r="AS721" s="3">
        <v>130.64887927213201</v>
      </c>
      <c r="AT721" s="1">
        <v>131.75764278972838</v>
      </c>
      <c r="AU721" s="1">
        <v>49.693736973151289</v>
      </c>
      <c r="AV721" s="1">
        <v>33.003911837789033</v>
      </c>
      <c r="AW721" s="1" t="s">
        <v>3012</v>
      </c>
      <c r="AX721" s="1">
        <v>14.10528</v>
      </c>
      <c r="AY721" s="1">
        <v>1.1651819999999999</v>
      </c>
      <c r="AZ721" s="1">
        <v>15.1</v>
      </c>
      <c r="BA721" s="1">
        <v>13.14</v>
      </c>
      <c r="BB721" s="1">
        <v>14.76</v>
      </c>
      <c r="BC721" s="13">
        <v>0.82653061224489799</v>
      </c>
      <c r="BD721" s="1">
        <v>93.601815151657362</v>
      </c>
      <c r="BE721" s="1">
        <v>143.46111790982988</v>
      </c>
      <c r="BF721" s="1">
        <v>59.985463161459009</v>
      </c>
      <c r="BG721" s="1">
        <v>0.59729154456432199</v>
      </c>
      <c r="BH721" s="1">
        <v>4.6324435318275157</v>
      </c>
      <c r="BI721" s="1">
        <v>-37.24237051999998</v>
      </c>
      <c r="BJ721" s="1">
        <v>-0.51924267999999074</v>
      </c>
      <c r="BK721" s="1">
        <v>-20.816624599999983</v>
      </c>
      <c r="BL721" s="1">
        <v>3.8514148400000181</v>
      </c>
      <c r="BM721" s="1">
        <v>-1.2194896756883711</v>
      </c>
      <c r="BN721" s="1">
        <v>125.64620198999999</v>
      </c>
      <c r="BO721" s="1">
        <v>169.85162586999999</v>
      </c>
      <c r="BP721" s="1">
        <v>85.325357635729077</v>
      </c>
      <c r="BQ721" s="1">
        <v>462.20233707728653</v>
      </c>
      <c r="BR721" s="1" t="s">
        <v>101</v>
      </c>
      <c r="BS721" s="1">
        <v>5.3634496919917867</v>
      </c>
      <c r="BT721" s="1">
        <v>125.64620198999999</v>
      </c>
      <c r="BU721" s="1">
        <v>283.66983747</v>
      </c>
      <c r="BV721" s="1">
        <v>95.894925565852446</v>
      </c>
      <c r="BW721" s="1">
        <v>160.06245818101684</v>
      </c>
    </row>
    <row r="722" spans="1:75" x14ac:dyDescent="0.2">
      <c r="A722" s="8" t="s">
        <v>3021</v>
      </c>
      <c r="B722" s="4" t="s">
        <v>136</v>
      </c>
      <c r="C722" s="8" t="s">
        <v>480</v>
      </c>
      <c r="D722" s="8" t="s">
        <v>480</v>
      </c>
      <c r="E722" s="9"/>
      <c r="F722" s="1" t="s">
        <v>3022</v>
      </c>
      <c r="G722" s="3" t="s">
        <v>3023</v>
      </c>
      <c r="H722" s="3" t="s">
        <v>139</v>
      </c>
      <c r="I722" s="1">
        <v>61.5</v>
      </c>
      <c r="J722" s="1" t="s">
        <v>85</v>
      </c>
      <c r="K722" s="1" t="s">
        <v>85</v>
      </c>
      <c r="L722" s="1" t="s">
        <v>85</v>
      </c>
      <c r="M722" s="1" t="s">
        <v>85</v>
      </c>
      <c r="N722" s="10">
        <v>200000000</v>
      </c>
      <c r="O722" s="11">
        <v>43689</v>
      </c>
      <c r="P722" s="11">
        <v>42194</v>
      </c>
      <c r="Q722" s="1">
        <v>0.25757161533697115</v>
      </c>
      <c r="R722" s="1">
        <v>0.49594130944257131</v>
      </c>
      <c r="S722" s="1">
        <v>1.6685588277336016</v>
      </c>
      <c r="T722" s="1">
        <v>3.8273875661776202E-2</v>
      </c>
      <c r="U722" s="1">
        <v>0.24437646365425003</v>
      </c>
      <c r="V722" s="1">
        <v>1.3894161147457229</v>
      </c>
      <c r="W722" s="1" t="s">
        <v>3024</v>
      </c>
      <c r="X722" s="1">
        <v>55.689521789550781</v>
      </c>
      <c r="Y722" s="1">
        <v>3.23291796</v>
      </c>
      <c r="Z722" s="12">
        <v>0.224053</v>
      </c>
      <c r="AA722" s="12">
        <v>-4.717500605810887E-2</v>
      </c>
      <c r="AB722" s="1" t="s">
        <v>87</v>
      </c>
      <c r="AC722" s="1">
        <v>100.51300000000001</v>
      </c>
      <c r="AD722" s="1">
        <v>3.23291796</v>
      </c>
      <c r="AE722" s="1">
        <v>2.5869793381086557</v>
      </c>
      <c r="AF722" s="12">
        <v>2.5869793381086557</v>
      </c>
      <c r="AG722" s="1" t="s">
        <v>84</v>
      </c>
      <c r="AH722" s="1" t="s">
        <v>100</v>
      </c>
      <c r="AI722" s="1" t="e">
        <v>#VALUE!</v>
      </c>
      <c r="AJ722" s="12" t="e">
        <v>#VALUE!</v>
      </c>
      <c r="AK722" s="1" t="s">
        <v>3011</v>
      </c>
      <c r="AL722" s="1">
        <v>74.229639239999997</v>
      </c>
      <c r="AM722" s="1" t="e">
        <v>#VALUE!</v>
      </c>
      <c r="AN722" s="1" t="e">
        <v>#VALUE!</v>
      </c>
      <c r="AO722" s="1">
        <v>1.0759753593429158</v>
      </c>
      <c r="AP722" s="1">
        <v>56.189586457011202</v>
      </c>
      <c r="AQ722" s="1" t="s">
        <v>101</v>
      </c>
      <c r="AR722" s="3" t="s">
        <v>102</v>
      </c>
      <c r="AS722" s="3">
        <v>59.104200708478594</v>
      </c>
      <c r="AT722" s="1">
        <v>58.667685830273662</v>
      </c>
      <c r="AU722" s="1">
        <v>24.620371521292086</v>
      </c>
      <c r="AV722" s="1">
        <v>3.2429958128366021</v>
      </c>
      <c r="AW722" s="1" t="s">
        <v>3012</v>
      </c>
      <c r="AX722" s="1">
        <v>14.10528</v>
      </c>
      <c r="AY722" s="1">
        <v>1.1651819999999999</v>
      </c>
      <c r="AZ722" s="1">
        <v>15.1</v>
      </c>
      <c r="BA722" s="1">
        <v>13.14</v>
      </c>
      <c r="BB722" s="1">
        <v>14.76</v>
      </c>
      <c r="BC722" s="13">
        <v>0.82653061224489799</v>
      </c>
      <c r="BD722" s="1">
        <v>93.601815151657362</v>
      </c>
      <c r="BE722" s="1">
        <v>143.46111790982988</v>
      </c>
      <c r="BF722" s="1">
        <v>59.985463161459009</v>
      </c>
      <c r="BG722" s="1">
        <v>0.59729154456432199</v>
      </c>
      <c r="BH722" s="1">
        <v>5.7549623545516768</v>
      </c>
      <c r="BI722" s="1">
        <v>-27.7349806</v>
      </c>
      <c r="BJ722" s="1">
        <v>-0.47060421999999846</v>
      </c>
      <c r="BK722" s="1">
        <v>-10.340926789999997</v>
      </c>
      <c r="BL722" s="1">
        <v>10.343628539999997</v>
      </c>
      <c r="BM722" s="1">
        <v>-1.0650790730704514</v>
      </c>
      <c r="BN722" s="1">
        <v>62.94943421</v>
      </c>
      <c r="BO722" s="1">
        <v>103.78781042</v>
      </c>
      <c r="BP722" s="1">
        <v>72.37841932795105</v>
      </c>
      <c r="BQ722" s="1">
        <v>105.50030048911196</v>
      </c>
      <c r="BR722" s="1" t="s">
        <v>101</v>
      </c>
      <c r="BS722" s="1">
        <v>1.2429842573579739</v>
      </c>
      <c r="BT722" s="1">
        <v>62.792043059999997</v>
      </c>
      <c r="BU722" s="1">
        <v>224.85367667</v>
      </c>
      <c r="BV722" s="1">
        <v>92.942440523878403</v>
      </c>
      <c r="BW722" s="1">
        <v>78.148718946919246</v>
      </c>
    </row>
    <row r="723" spans="1:75" x14ac:dyDescent="0.2">
      <c r="A723" s="8" t="s">
        <v>3025</v>
      </c>
      <c r="B723" s="4" t="s">
        <v>126</v>
      </c>
      <c r="C723" s="8" t="s">
        <v>480</v>
      </c>
      <c r="D723" s="8" t="s">
        <v>480</v>
      </c>
      <c r="E723" s="9"/>
      <c r="F723" s="1" t="s">
        <v>3026</v>
      </c>
      <c r="G723" s="3" t="s">
        <v>3027</v>
      </c>
      <c r="H723" s="3" t="s">
        <v>130</v>
      </c>
      <c r="I723" s="1">
        <v>56</v>
      </c>
      <c r="J723" s="1" t="s">
        <v>85</v>
      </c>
      <c r="K723" s="1" t="s">
        <v>85</v>
      </c>
      <c r="L723" s="1" t="s">
        <v>85</v>
      </c>
      <c r="M723" s="1" t="s">
        <v>85</v>
      </c>
      <c r="N723" s="10">
        <v>150000000</v>
      </c>
      <c r="O723" s="11">
        <v>43815</v>
      </c>
      <c r="P723" s="11">
        <v>42572</v>
      </c>
      <c r="Q723" s="1">
        <v>0.23692553883329914</v>
      </c>
      <c r="R723" s="1">
        <v>0.49852769023492893</v>
      </c>
      <c r="S723" s="1">
        <v>1.8917119331988363</v>
      </c>
      <c r="T723" s="1">
        <v>-0.15022909102744286</v>
      </c>
      <c r="U723" s="1">
        <v>1.0917070536087259E-2</v>
      </c>
      <c r="V723" s="1">
        <v>1.4788038484026877</v>
      </c>
      <c r="W723" s="1" t="s">
        <v>3028</v>
      </c>
      <c r="X723" s="1">
        <v>80.651336669921875</v>
      </c>
      <c r="Y723" s="1">
        <v>3.4825361199999998</v>
      </c>
      <c r="Z723" s="12">
        <v>0.36771599999999999</v>
      </c>
      <c r="AA723" s="12">
        <v>-3.2576441570064674E-2</v>
      </c>
      <c r="AB723" s="1" t="s">
        <v>87</v>
      </c>
      <c r="AC723" s="1">
        <v>100.83799999999999</v>
      </c>
      <c r="AD723" s="1">
        <v>3.4825361199999998</v>
      </c>
      <c r="AE723" s="1">
        <v>2.6046498803378646</v>
      </c>
      <c r="AF723" s="12">
        <v>2.6046498803378646</v>
      </c>
      <c r="AG723" s="1" t="s">
        <v>84</v>
      </c>
      <c r="AH723" s="1" t="s">
        <v>100</v>
      </c>
      <c r="AI723" s="1" t="e">
        <v>#VALUE!</v>
      </c>
      <c r="AJ723" s="12" t="e">
        <v>#VALUE!</v>
      </c>
      <c r="AK723" s="1" t="s">
        <v>3011</v>
      </c>
      <c r="AL723" s="1">
        <v>85.857680209999998</v>
      </c>
      <c r="AM723" s="1" t="e">
        <v>#VALUE!</v>
      </c>
      <c r="AN723" s="1" t="e">
        <v>#VALUE!</v>
      </c>
      <c r="AO723" s="1">
        <v>1.8945927446954141</v>
      </c>
      <c r="AP723" s="1">
        <v>80.814332650370829</v>
      </c>
      <c r="AQ723" s="1" t="s">
        <v>101</v>
      </c>
      <c r="AR723" s="3" t="s">
        <v>102</v>
      </c>
      <c r="AS723" s="3">
        <v>83.688704121650701</v>
      </c>
      <c r="AT723" s="1">
        <v>83.231744549070143</v>
      </c>
      <c r="AU723" s="1">
        <v>32.63167084129104</v>
      </c>
      <c r="AV723" s="1">
        <v>16.246569502603549</v>
      </c>
      <c r="AW723" s="1" t="s">
        <v>3012</v>
      </c>
      <c r="AX723" s="1">
        <v>14.10528</v>
      </c>
      <c r="AY723" s="1">
        <v>1.1651819999999999</v>
      </c>
      <c r="AZ723" s="1">
        <v>15.1</v>
      </c>
      <c r="BA723" s="1">
        <v>13.14</v>
      </c>
      <c r="BB723" s="1">
        <v>14.76</v>
      </c>
      <c r="BC723" s="13">
        <v>0.82653061224489799</v>
      </c>
      <c r="BD723" s="1">
        <v>93.601815151657362</v>
      </c>
      <c r="BE723" s="1">
        <v>143.46111790982988</v>
      </c>
      <c r="BF723" s="1">
        <v>59.985463161459009</v>
      </c>
      <c r="BG723" s="1">
        <v>0.59729154456432199</v>
      </c>
      <c r="BH723" s="1">
        <v>5.4373716632443534</v>
      </c>
      <c r="BI723" s="1">
        <v>-35.379697000000007</v>
      </c>
      <c r="BJ723" s="1">
        <v>0.27340332999999362</v>
      </c>
      <c r="BK723" s="1">
        <v>-15.756276990000003</v>
      </c>
      <c r="BL723" s="1">
        <v>2.5163845799999933</v>
      </c>
      <c r="BM723" s="1">
        <v>-1.2111009044739156</v>
      </c>
      <c r="BN723" s="1">
        <v>79.909552169999998</v>
      </c>
      <c r="BO723" s="1">
        <v>117.15469932000001</v>
      </c>
      <c r="BP723" s="1">
        <v>84.029790468957771</v>
      </c>
      <c r="BQ723" s="1">
        <v>182.89969007454943</v>
      </c>
      <c r="BR723" s="1" t="s">
        <v>101</v>
      </c>
      <c r="BS723" s="1">
        <v>2.0616016427104724</v>
      </c>
      <c r="BT723" s="1">
        <v>79.909552169999998</v>
      </c>
      <c r="BU723" s="1">
        <v>237.56009535999999</v>
      </c>
      <c r="BV723" s="1">
        <v>96.227017097663051</v>
      </c>
      <c r="BW723" s="1">
        <v>102.38794409930419</v>
      </c>
    </row>
    <row r="724" spans="1:75" x14ac:dyDescent="0.2">
      <c r="A724" s="8" t="s">
        <v>3029</v>
      </c>
      <c r="B724" s="4" t="s">
        <v>148</v>
      </c>
      <c r="C724" s="8" t="s">
        <v>480</v>
      </c>
      <c r="D724" s="8" t="s">
        <v>480</v>
      </c>
      <c r="E724" s="9"/>
      <c r="F724" s="1" t="s">
        <v>3030</v>
      </c>
      <c r="G724" s="3" t="s">
        <v>3031</v>
      </c>
      <c r="H724" s="3" t="s">
        <v>151</v>
      </c>
      <c r="I724" s="1">
        <v>39</v>
      </c>
      <c r="J724" s="1" t="s">
        <v>85</v>
      </c>
      <c r="K724" s="1" t="s">
        <v>85</v>
      </c>
      <c r="L724" s="1" t="s">
        <v>85</v>
      </c>
      <c r="M724" s="1" t="s">
        <v>85</v>
      </c>
      <c r="N724" s="10">
        <v>300000000</v>
      </c>
      <c r="O724" s="11">
        <v>45573</v>
      </c>
      <c r="P724" s="11">
        <v>44490</v>
      </c>
      <c r="Q724" s="1">
        <v>0.26533005626048212</v>
      </c>
      <c r="R724" s="1">
        <v>0.38171806165003819</v>
      </c>
      <c r="S724" s="1">
        <v>1.7423849812987502</v>
      </c>
      <c r="T724" s="1">
        <v>-0.9696175409972585</v>
      </c>
      <c r="U724" s="1">
        <v>-1.1769966801063125</v>
      </c>
      <c r="V724" s="1">
        <v>1.4836666221060835</v>
      </c>
      <c r="W724" s="1" t="s">
        <v>3032</v>
      </c>
      <c r="X724" s="1">
        <v>143.08613586425781</v>
      </c>
      <c r="Y724" s="1">
        <v>4.5275289299999999</v>
      </c>
      <c r="Z724" s="12">
        <v>1.1353489999999999</v>
      </c>
      <c r="AA724" s="12">
        <v>-0.97972438093216763</v>
      </c>
      <c r="AB724" s="1" t="s">
        <v>87</v>
      </c>
      <c r="AC724" s="1">
        <v>101.172</v>
      </c>
      <c r="AD724" s="1">
        <v>4.8947585364097117</v>
      </c>
      <c r="AE724" s="1">
        <v>3.2925726100307826</v>
      </c>
      <c r="AF724" s="12">
        <v>3.2925726100307826</v>
      </c>
      <c r="AG724" s="1" t="s">
        <v>84</v>
      </c>
      <c r="AH724" s="1">
        <v>3.4695277367424411</v>
      </c>
      <c r="AI724" s="1" t="e">
        <v>#VALUE!</v>
      </c>
      <c r="AJ724" s="12" t="e">
        <v>#VALUE!</v>
      </c>
      <c r="AK724" s="1" t="s">
        <v>3011</v>
      </c>
      <c r="AL724" s="1">
        <v>150.29406021</v>
      </c>
      <c r="AM724" s="1">
        <v>161.12899199999998</v>
      </c>
      <c r="AN724" s="1">
        <v>4.7670994242382108</v>
      </c>
      <c r="AO724" s="1">
        <v>6.4640657084188913</v>
      </c>
      <c r="AP724" s="1">
        <v>156.09980940643749</v>
      </c>
      <c r="AQ724" s="1" t="s">
        <v>101</v>
      </c>
      <c r="AR724" s="3" t="s">
        <v>102</v>
      </c>
      <c r="AS724" s="3">
        <v>149.48913271192708</v>
      </c>
      <c r="AT724" s="1">
        <v>150.28804224776059</v>
      </c>
      <c r="AU724" s="1">
        <v>62.043575387295121</v>
      </c>
      <c r="AV724" s="1">
        <v>43.538865013751234</v>
      </c>
      <c r="AW724" s="1" t="s">
        <v>3033</v>
      </c>
      <c r="AX724" s="1" t="s">
        <v>103</v>
      </c>
      <c r="AY724" s="1" t="s">
        <v>103</v>
      </c>
      <c r="AZ724" s="1" t="s">
        <v>84</v>
      </c>
      <c r="BA724" s="1" t="s">
        <v>84</v>
      </c>
      <c r="BB724" s="1" t="s">
        <v>84</v>
      </c>
      <c r="BC724" s="13" t="s">
        <v>103</v>
      </c>
      <c r="BD724" s="1">
        <v>93.601815151657362</v>
      </c>
      <c r="BE724" s="1" t="s">
        <v>84</v>
      </c>
      <c r="BF724" s="1" t="s">
        <v>84</v>
      </c>
      <c r="BG724" s="1" t="s">
        <v>103</v>
      </c>
      <c r="BH724" s="1">
        <v>0.6269678302532512</v>
      </c>
      <c r="BI724" s="1" t="s">
        <v>103</v>
      </c>
      <c r="BJ724" s="1">
        <v>0.4236208700000077</v>
      </c>
      <c r="BK724" s="1">
        <v>-20.781791569999996</v>
      </c>
      <c r="BL724" s="1">
        <v>5.5327912299999866</v>
      </c>
      <c r="BM724" s="1" t="s">
        <v>103</v>
      </c>
      <c r="BN724" s="1">
        <v>142.70623259000001</v>
      </c>
      <c r="BO724" s="1">
        <v>185.89603854999999</v>
      </c>
      <c r="BP724" s="1">
        <v>82.431438504198383</v>
      </c>
      <c r="BQ724" s="1">
        <v>559.20671605100836</v>
      </c>
      <c r="BR724" s="1" t="s">
        <v>101</v>
      </c>
      <c r="BS724" s="1">
        <v>6.6310746064339492</v>
      </c>
      <c r="BT724" s="1" t="s">
        <v>103</v>
      </c>
      <c r="BU724" s="1" t="s">
        <v>103</v>
      </c>
      <c r="BV724" s="1" t="e">
        <v>#VALUE!</v>
      </c>
      <c r="BW724" s="1">
        <v>181.46146226974926</v>
      </c>
    </row>
    <row r="725" spans="1:75" x14ac:dyDescent="0.2">
      <c r="A725" s="8" t="s">
        <v>3034</v>
      </c>
      <c r="B725" s="4" t="s">
        <v>93</v>
      </c>
      <c r="C725" s="8" t="s">
        <v>480</v>
      </c>
      <c r="D725" s="8" t="s">
        <v>480</v>
      </c>
      <c r="E725" s="9"/>
      <c r="F725" s="1" t="s">
        <v>3035</v>
      </c>
      <c r="G725" s="3" t="s">
        <v>3036</v>
      </c>
      <c r="H725" s="3" t="s">
        <v>98</v>
      </c>
      <c r="I725" s="1">
        <v>58.5</v>
      </c>
      <c r="J725" s="1" t="s">
        <v>85</v>
      </c>
      <c r="K725" s="1" t="s">
        <v>85</v>
      </c>
      <c r="L725" s="1" t="s">
        <v>85</v>
      </c>
      <c r="M725" s="1" t="s">
        <v>85</v>
      </c>
      <c r="N725" s="10">
        <v>0</v>
      </c>
      <c r="O725" s="11">
        <v>43392</v>
      </c>
      <c r="P725" s="11">
        <v>41445</v>
      </c>
      <c r="Q725" s="1" t="s">
        <v>85</v>
      </c>
      <c r="R725" s="1" t="s">
        <v>85</v>
      </c>
      <c r="S725" s="1">
        <v>0.38816614327501497</v>
      </c>
      <c r="T725" s="1" t="s">
        <v>85</v>
      </c>
      <c r="U725" s="1" t="s">
        <v>85</v>
      </c>
      <c r="V725" s="1" t="s">
        <v>85</v>
      </c>
      <c r="W725" s="1" t="s">
        <v>3037</v>
      </c>
      <c r="X725" s="1" t="s">
        <v>85</v>
      </c>
      <c r="Y725" s="1" t="s">
        <v>100</v>
      </c>
      <c r="Z725" s="12" t="s">
        <v>100</v>
      </c>
      <c r="AA725" s="12" t="s">
        <v>100</v>
      </c>
      <c r="AB725" s="1" t="s">
        <v>87</v>
      </c>
      <c r="AC725" s="1" t="s">
        <v>100</v>
      </c>
      <c r="AD725" s="1" t="s">
        <v>100</v>
      </c>
      <c r="AE725" s="1" t="s">
        <v>100</v>
      </c>
      <c r="AF725" s="12" t="s">
        <v>100</v>
      </c>
      <c r="AG725" s="1" t="s">
        <v>84</v>
      </c>
      <c r="AH725" s="1" t="s">
        <v>100</v>
      </c>
      <c r="AI725" s="1" t="e">
        <v>#VALUE!</v>
      </c>
      <c r="AJ725" s="12" t="e">
        <v>#VALUE!</v>
      </c>
      <c r="AK725" s="1" t="s">
        <v>3011</v>
      </c>
      <c r="AL725" s="1" t="s">
        <v>100</v>
      </c>
      <c r="AM725" s="1" t="e">
        <v>#VALUE!</v>
      </c>
      <c r="AN725" s="1" t="e">
        <v>#VALUE!</v>
      </c>
      <c r="AO725" s="1">
        <v>0.2518822724161533</v>
      </c>
      <c r="AP725" s="1" t="s">
        <v>85</v>
      </c>
      <c r="AQ725" s="1" t="s">
        <v>101</v>
      </c>
      <c r="AR725" s="3" t="s">
        <v>102</v>
      </c>
      <c r="AS725" s="3" t="s">
        <v>100</v>
      </c>
      <c r="AT725" s="1" t="s">
        <v>100</v>
      </c>
      <c r="AU725" s="1" t="s">
        <v>100</v>
      </c>
      <c r="AV725" s="1" t="s">
        <v>100</v>
      </c>
      <c r="AW725" s="1" t="s">
        <v>3012</v>
      </c>
      <c r="AX725" s="1">
        <v>14.10528</v>
      </c>
      <c r="AY725" s="1">
        <v>1.1651819999999999</v>
      </c>
      <c r="AZ725" s="1">
        <v>15.1</v>
      </c>
      <c r="BA725" s="1">
        <v>13.14</v>
      </c>
      <c r="BB725" s="1">
        <v>14.76</v>
      </c>
      <c r="BC725" s="13">
        <v>0.82653061224489799</v>
      </c>
      <c r="BD725" s="1">
        <v>93.601815151657362</v>
      </c>
      <c r="BE725" s="1">
        <v>143.46111790982988</v>
      </c>
      <c r="BF725" s="1">
        <v>59.985463161459009</v>
      </c>
      <c r="BG725" s="1">
        <v>0.59729154456432199</v>
      </c>
      <c r="BH725" s="1">
        <v>6.5735797399041749</v>
      </c>
      <c r="BI725" s="1" t="s">
        <v>100</v>
      </c>
      <c r="BJ725" s="1" t="s">
        <v>100</v>
      </c>
      <c r="BK725" s="1" t="s">
        <v>100</v>
      </c>
      <c r="BL725" s="1" t="s">
        <v>100</v>
      </c>
      <c r="BM725" s="1" t="s">
        <v>100</v>
      </c>
      <c r="BN725" s="1" t="s">
        <v>100</v>
      </c>
      <c r="BO725" s="1" t="s">
        <v>100</v>
      </c>
      <c r="BP725" s="1" t="e">
        <v>#VALUE!</v>
      </c>
      <c r="BQ725" s="1" t="e">
        <v>#VALUE!</v>
      </c>
      <c r="BR725" s="1" t="s">
        <v>101</v>
      </c>
      <c r="BS725" s="1">
        <v>0.2518822724161533</v>
      </c>
      <c r="BT725" s="1" t="s">
        <v>100</v>
      </c>
      <c r="BU725" s="1" t="s">
        <v>100</v>
      </c>
      <c r="BV725" s="1" t="e">
        <v>#VALUE!</v>
      </c>
      <c r="BW725" s="1" t="s">
        <v>85</v>
      </c>
    </row>
    <row r="726" spans="1:75" x14ac:dyDescent="0.2">
      <c r="A726" s="8" t="s">
        <v>3038</v>
      </c>
      <c r="B726" s="4" t="s">
        <v>305</v>
      </c>
      <c r="C726" s="8" t="s">
        <v>480</v>
      </c>
      <c r="D726" s="8" t="s">
        <v>480</v>
      </c>
      <c r="E726" s="9"/>
      <c r="F726" s="1" t="s">
        <v>3039</v>
      </c>
      <c r="G726" s="3" t="s">
        <v>3040</v>
      </c>
      <c r="H726" s="3" t="s">
        <v>221</v>
      </c>
      <c r="I726" s="1" t="s">
        <v>100</v>
      </c>
      <c r="J726" s="1" t="s">
        <v>85</v>
      </c>
      <c r="K726" s="1" t="s">
        <v>85</v>
      </c>
      <c r="L726" s="1" t="s">
        <v>85</v>
      </c>
      <c r="M726" s="1" t="s">
        <v>85</v>
      </c>
      <c r="N726" s="10">
        <v>200000000</v>
      </c>
      <c r="O726" s="11">
        <v>45352</v>
      </c>
      <c r="P726" s="11">
        <v>43670</v>
      </c>
      <c r="Q726" s="1">
        <v>0.33781437691584593</v>
      </c>
      <c r="R726" s="1">
        <v>0.47905061533997095</v>
      </c>
      <c r="S726" s="1">
        <v>2.005323787985791</v>
      </c>
      <c r="T726" s="1">
        <v>-0.69860648807934522</v>
      </c>
      <c r="U726" s="1">
        <v>-0.77606727965148226</v>
      </c>
      <c r="V726" s="1">
        <v>1.720613302333418</v>
      </c>
      <c r="W726" s="1" t="s">
        <v>3041</v>
      </c>
      <c r="X726" s="1">
        <v>122.29264831542969</v>
      </c>
      <c r="Y726" s="1">
        <v>4.1350687300000004</v>
      </c>
      <c r="Z726" s="12">
        <v>0.96746900000000002</v>
      </c>
      <c r="AA726" s="12">
        <v>-0.53686088278175337</v>
      </c>
      <c r="AB726" s="1" t="s">
        <v>87</v>
      </c>
      <c r="AC726" s="1">
        <v>104.301</v>
      </c>
      <c r="AD726" s="1">
        <v>4.8947585364097117</v>
      </c>
      <c r="AE726" s="1">
        <v>3.2925726100307826</v>
      </c>
      <c r="AF726" s="12">
        <v>3.2925726100307826</v>
      </c>
      <c r="AG726" s="1" t="s">
        <v>84</v>
      </c>
      <c r="AH726" s="1">
        <v>3.4695277367424411</v>
      </c>
      <c r="AI726" s="1" t="e">
        <v>#VALUE!</v>
      </c>
      <c r="AJ726" s="12" t="e">
        <v>#VALUE!</v>
      </c>
      <c r="AK726" s="1" t="s">
        <v>3011</v>
      </c>
      <c r="AL726" s="1">
        <v>130.33380202999999</v>
      </c>
      <c r="AM726" s="1">
        <v>161.12899199999998</v>
      </c>
      <c r="AN726" s="1">
        <v>4.7670994242382108</v>
      </c>
      <c r="AO726" s="1">
        <v>4.6707734428473646</v>
      </c>
      <c r="AP726" s="1">
        <v>156.09980940643749</v>
      </c>
      <c r="AQ726" s="1" t="s">
        <v>101</v>
      </c>
      <c r="AR726" s="3" t="s">
        <v>102</v>
      </c>
      <c r="AS726" s="3">
        <v>127.40761477309471</v>
      </c>
      <c r="AT726" s="1">
        <v>127.86881870468272</v>
      </c>
      <c r="AU726" s="1">
        <v>50.06176776932012</v>
      </c>
      <c r="AV726" s="1">
        <v>34.173231486917246</v>
      </c>
      <c r="AW726" s="1" t="s">
        <v>3012</v>
      </c>
      <c r="AX726" s="1">
        <v>14.10528</v>
      </c>
      <c r="AY726" s="1">
        <v>1.1651819999999999</v>
      </c>
      <c r="AZ726" s="1">
        <v>15.1</v>
      </c>
      <c r="BA726" s="1">
        <v>13.14</v>
      </c>
      <c r="BB726" s="1">
        <v>14.76</v>
      </c>
      <c r="BC726" s="13">
        <v>0.82653061224489799</v>
      </c>
      <c r="BD726" s="1">
        <v>93.601815151657362</v>
      </c>
      <c r="BE726" s="1">
        <v>143.46111790982988</v>
      </c>
      <c r="BF726" s="1">
        <v>59.985463161459009</v>
      </c>
      <c r="BG726" s="1">
        <v>0.59729154456432199</v>
      </c>
      <c r="BH726" s="1">
        <v>1.2265571526351813</v>
      </c>
      <c r="BI726" s="1">
        <v>-30.828359250000005</v>
      </c>
      <c r="BJ726" s="1">
        <v>-0.70051850999999488</v>
      </c>
      <c r="BK726" s="1">
        <v>-21.291918720000012</v>
      </c>
      <c r="BL726" s="1">
        <v>4.149187839999982</v>
      </c>
      <c r="BM726" s="1">
        <v>-1.1369512571246041</v>
      </c>
      <c r="BN726" s="1">
        <v>124.19593725999999</v>
      </c>
      <c r="BO726" s="1">
        <v>170.04228999</v>
      </c>
      <c r="BP726" s="1">
        <v>86.612098008870348</v>
      </c>
      <c r="BQ726" s="1">
        <v>431.66914542339896</v>
      </c>
      <c r="BR726" s="1" t="s">
        <v>101</v>
      </c>
      <c r="BS726" s="1">
        <v>4.8323066392881584</v>
      </c>
      <c r="BT726" s="1" t="s">
        <v>103</v>
      </c>
      <c r="BU726" s="1" t="s">
        <v>103</v>
      </c>
      <c r="BV726" s="1" t="e">
        <v>#VALUE!</v>
      </c>
      <c r="BW726" s="1">
        <v>154.34468383387622</v>
      </c>
    </row>
    <row r="727" spans="1:75" x14ac:dyDescent="0.2">
      <c r="A727" s="8" t="s">
        <v>3042</v>
      </c>
      <c r="B727" s="4" t="s">
        <v>114</v>
      </c>
      <c r="C727" s="8" t="s">
        <v>480</v>
      </c>
      <c r="D727" s="8" t="s">
        <v>480</v>
      </c>
      <c r="E727" s="9"/>
      <c r="F727" s="1" t="s">
        <v>3043</v>
      </c>
      <c r="G727" s="3" t="s">
        <v>3044</v>
      </c>
      <c r="H727" s="3" t="s">
        <v>118</v>
      </c>
      <c r="I727" s="1">
        <v>64.5</v>
      </c>
      <c r="J727" s="1" t="s">
        <v>85</v>
      </c>
      <c r="K727" s="1" t="s">
        <v>85</v>
      </c>
      <c r="L727" s="1" t="s">
        <v>85</v>
      </c>
      <c r="M727" s="1" t="s">
        <v>85</v>
      </c>
      <c r="N727" s="10">
        <v>200000000</v>
      </c>
      <c r="O727" s="11">
        <v>45008</v>
      </c>
      <c r="P727" s="11">
        <v>43306</v>
      </c>
      <c r="Q727" s="1">
        <v>0.34947359430290703</v>
      </c>
      <c r="R727" s="1">
        <v>0.60113656525535575</v>
      </c>
      <c r="S727" s="1">
        <v>1.7271593570499011</v>
      </c>
      <c r="T727" s="1">
        <v>-0.52080990010362482</v>
      </c>
      <c r="U727" s="1">
        <v>-0.48887215351405278</v>
      </c>
      <c r="V727" s="1">
        <v>1.4225452154068563</v>
      </c>
      <c r="W727" s="1" t="s">
        <v>3045</v>
      </c>
      <c r="X727" s="1">
        <v>115.46389770507813</v>
      </c>
      <c r="Y727" s="1">
        <v>4.0270080899999998</v>
      </c>
      <c r="Z727" s="12">
        <v>0.88069399999999998</v>
      </c>
      <c r="AA727" s="12">
        <v>-0.71130715548051171</v>
      </c>
      <c r="AB727" s="1" t="s">
        <v>87</v>
      </c>
      <c r="AC727" s="1">
        <v>104.741</v>
      </c>
      <c r="AD727" s="1">
        <v>4.0270080899999998</v>
      </c>
      <c r="AE727" s="1">
        <v>2.7619327137519809</v>
      </c>
      <c r="AF727" s="12">
        <v>2.7619327137519809</v>
      </c>
      <c r="AG727" s="1" t="s">
        <v>84</v>
      </c>
      <c r="AH727" s="1" t="s">
        <v>100</v>
      </c>
      <c r="AI727" s="1" t="e">
        <v>#VALUE!</v>
      </c>
      <c r="AJ727" s="12" t="e">
        <v>#VALUE!</v>
      </c>
      <c r="AK727" s="1" t="s">
        <v>3011</v>
      </c>
      <c r="AL727" s="1">
        <v>122.72408736</v>
      </c>
      <c r="AM727" s="1" t="e">
        <v>#VALUE!</v>
      </c>
      <c r="AN727" s="1" t="e">
        <v>#VALUE!</v>
      </c>
      <c r="AO727" s="1">
        <v>4.1642710472279258</v>
      </c>
      <c r="AP727" s="1">
        <v>117.98770004760141</v>
      </c>
      <c r="AQ727" s="1" t="s">
        <v>101</v>
      </c>
      <c r="AR727" s="3" t="s">
        <v>102</v>
      </c>
      <c r="AS727" s="3">
        <v>119.46278123851349</v>
      </c>
      <c r="AT727" s="1">
        <v>120.40946218701127</v>
      </c>
      <c r="AU727" s="1">
        <v>46.324736162740756</v>
      </c>
      <c r="AV727" s="1">
        <v>30.473097907415656</v>
      </c>
      <c r="AW727" s="1" t="s">
        <v>3012</v>
      </c>
      <c r="AX727" s="1">
        <v>14.10528</v>
      </c>
      <c r="AY727" s="1">
        <v>1.1651819999999999</v>
      </c>
      <c r="AZ727" s="1">
        <v>15.1</v>
      </c>
      <c r="BA727" s="1">
        <v>13.14</v>
      </c>
      <c r="BB727" s="1">
        <v>14.76</v>
      </c>
      <c r="BC727" s="13">
        <v>0.82653061224489799</v>
      </c>
      <c r="BD727" s="1">
        <v>93.601815151657362</v>
      </c>
      <c r="BE727" s="1">
        <v>143.46111790982988</v>
      </c>
      <c r="BF727" s="1">
        <v>59.985463161459009</v>
      </c>
      <c r="BG727" s="1">
        <v>0.59729154456432199</v>
      </c>
      <c r="BH727" s="1">
        <v>2.1683778234086244</v>
      </c>
      <c r="BI727" s="1">
        <v>-29.614408700000013</v>
      </c>
      <c r="BJ727" s="1">
        <v>-0.55057612999999606</v>
      </c>
      <c r="BK727" s="1">
        <v>-23.180390679999988</v>
      </c>
      <c r="BL727" s="1">
        <v>8.4293207700000039</v>
      </c>
      <c r="BM727" s="1">
        <v>-1.1350047822262739</v>
      </c>
      <c r="BN727" s="1">
        <v>113.17588317000001</v>
      </c>
      <c r="BO727" s="1">
        <v>158.03447940999999</v>
      </c>
      <c r="BP727" s="1">
        <v>78.714884124069059</v>
      </c>
      <c r="BQ727" s="1">
        <v>390.65837446727869</v>
      </c>
      <c r="BR727" s="1" t="s">
        <v>101</v>
      </c>
      <c r="BS727" s="1">
        <v>4.3340177960301167</v>
      </c>
      <c r="BT727" s="1" t="s">
        <v>103</v>
      </c>
      <c r="BU727" s="1" t="s">
        <v>103</v>
      </c>
      <c r="BV727" s="1" t="e">
        <v>#VALUE!</v>
      </c>
      <c r="BW727" s="1">
        <v>146.33205617475178</v>
      </c>
    </row>
    <row r="728" spans="1:75" x14ac:dyDescent="0.2">
      <c r="A728" s="8" t="s">
        <v>3046</v>
      </c>
      <c r="B728" s="4" t="s">
        <v>1944</v>
      </c>
      <c r="C728" s="8" t="s">
        <v>218</v>
      </c>
      <c r="D728" s="8" t="s">
        <v>218</v>
      </c>
      <c r="E728" s="9"/>
      <c r="F728" s="1" t="s">
        <v>3047</v>
      </c>
      <c r="G728" s="3" t="s">
        <v>3048</v>
      </c>
      <c r="H728" s="3" t="s">
        <v>1947</v>
      </c>
      <c r="I728" s="1" t="s">
        <v>100</v>
      </c>
      <c r="J728" s="1" t="s">
        <v>85</v>
      </c>
      <c r="K728" s="1" t="s">
        <v>85</v>
      </c>
      <c r="L728" s="1" t="s">
        <v>85</v>
      </c>
      <c r="M728" s="1" t="s">
        <v>85</v>
      </c>
      <c r="N728" s="10">
        <v>166579000</v>
      </c>
      <c r="O728" s="11">
        <v>42206</v>
      </c>
      <c r="P728" s="11">
        <v>39597</v>
      </c>
      <c r="Q728" s="1">
        <v>-0.97562163356078591</v>
      </c>
      <c r="R728" s="1">
        <v>-2.8203167422732323</v>
      </c>
      <c r="S728" s="1">
        <v>1.3124384001167</v>
      </c>
      <c r="T728" s="1">
        <v>-1.3389089449501679</v>
      </c>
      <c r="U728" s="1">
        <v>-2.8809613885532825</v>
      </c>
      <c r="V728" s="1">
        <v>-0.44284202183250132</v>
      </c>
      <c r="W728" s="1" t="s">
        <v>3049</v>
      </c>
      <c r="X728" s="1">
        <v>218.88618469238281</v>
      </c>
      <c r="Y728" s="1">
        <v>5.7742540692004809</v>
      </c>
      <c r="Z728" s="12">
        <v>0.438112</v>
      </c>
      <c r="AA728" s="12">
        <v>1.0178703288648894</v>
      </c>
      <c r="AB728" s="1" t="s">
        <v>87</v>
      </c>
      <c r="AC728" s="1">
        <v>84.048000000000002</v>
      </c>
      <c r="AD728" s="1">
        <v>5.7742540692004809</v>
      </c>
      <c r="AE728" s="1">
        <v>3.4185978217919484</v>
      </c>
      <c r="AF728" s="12">
        <v>3.4185978217919484</v>
      </c>
      <c r="AG728" s="1" t="s">
        <v>84</v>
      </c>
      <c r="AH728" s="1" t="s">
        <v>100</v>
      </c>
      <c r="AI728" s="1" t="e">
        <v>#VALUE!</v>
      </c>
      <c r="AJ728" s="12" t="e">
        <v>#VALUE!</v>
      </c>
      <c r="AK728" s="1" t="s">
        <v>3050</v>
      </c>
      <c r="AL728" s="1">
        <v>220.87664147999999</v>
      </c>
      <c r="AM728" s="1" t="e">
        <v>#VALUE!</v>
      </c>
      <c r="AN728" s="1" t="e">
        <v>#VALUE!</v>
      </c>
      <c r="AO728" s="1">
        <v>26.086242299794662</v>
      </c>
      <c r="AP728" s="1">
        <v>224.50885595757651</v>
      </c>
      <c r="AQ728" s="1" t="s">
        <v>101</v>
      </c>
      <c r="AR728" s="3" t="s">
        <v>102</v>
      </c>
      <c r="AS728" s="3">
        <v>218.00249786310616</v>
      </c>
      <c r="AT728" s="1">
        <v>222.1416045399769</v>
      </c>
      <c r="AU728" s="1" t="s">
        <v>103</v>
      </c>
      <c r="AV728" s="1">
        <v>45.16490843277063</v>
      </c>
      <c r="AW728" s="1" t="s">
        <v>3051</v>
      </c>
      <c r="AX728" s="1" t="s">
        <v>103</v>
      </c>
      <c r="AY728" s="1" t="s">
        <v>103</v>
      </c>
      <c r="AZ728" s="1" t="s">
        <v>100</v>
      </c>
      <c r="BA728" s="1" t="s">
        <v>100</v>
      </c>
      <c r="BB728" s="1" t="s">
        <v>100</v>
      </c>
      <c r="BC728" s="13" t="s">
        <v>103</v>
      </c>
      <c r="BD728" s="1" t="s">
        <v>103</v>
      </c>
      <c r="BE728" s="1" t="s">
        <v>100</v>
      </c>
      <c r="BF728" s="1" t="s">
        <v>100</v>
      </c>
      <c r="BG728" s="1" t="s">
        <v>103</v>
      </c>
      <c r="BH728" s="1">
        <v>9.8453114305270368</v>
      </c>
      <c r="BI728" s="1">
        <v>-3.1992876700000181</v>
      </c>
      <c r="BJ728" s="1">
        <v>-2.9898490000022093E-2</v>
      </c>
      <c r="BK728" s="1">
        <v>-6.6462128600000199</v>
      </c>
      <c r="BL728" s="1">
        <v>-18.361275080000013</v>
      </c>
      <c r="BM728" s="1">
        <v>-2.3123833330864993</v>
      </c>
      <c r="BN728" s="1">
        <v>220.15349031</v>
      </c>
      <c r="BO728" s="1">
        <v>238.03206066000001</v>
      </c>
      <c r="BP728" s="1">
        <v>95.955206955348118</v>
      </c>
      <c r="BQ728" s="1">
        <v>1185.9975184151494</v>
      </c>
      <c r="BR728" s="1" t="s">
        <v>101</v>
      </c>
      <c r="BS728" s="1">
        <v>26.086242299794662</v>
      </c>
      <c r="BT728" s="1">
        <v>214.04337802000001</v>
      </c>
      <c r="BU728" s="1">
        <v>261.14436157</v>
      </c>
      <c r="BV728" s="1">
        <v>85.492312590996875</v>
      </c>
      <c r="BW728" s="1">
        <v>259.46396278788455</v>
      </c>
    </row>
    <row r="729" spans="1:75" x14ac:dyDescent="0.2">
      <c r="A729" s="8" t="s">
        <v>3052</v>
      </c>
      <c r="B729" s="4" t="s">
        <v>305</v>
      </c>
      <c r="C729" s="8" t="s">
        <v>480</v>
      </c>
      <c r="D729" s="8" t="s">
        <v>480</v>
      </c>
      <c r="E729" s="9"/>
      <c r="F729" s="1" t="s">
        <v>3053</v>
      </c>
      <c r="G729" s="3" t="s">
        <v>3054</v>
      </c>
      <c r="H729" s="3" t="s">
        <v>221</v>
      </c>
      <c r="I729" s="1">
        <v>40</v>
      </c>
      <c r="J729" s="1" t="s">
        <v>85</v>
      </c>
      <c r="K729" s="1" t="s">
        <v>85</v>
      </c>
      <c r="L729" s="1" t="s">
        <v>85</v>
      </c>
      <c r="M729" s="1" t="s">
        <v>85</v>
      </c>
      <c r="N729" s="10">
        <v>150000000</v>
      </c>
      <c r="O729" s="11">
        <v>44175</v>
      </c>
      <c r="P729" s="11">
        <v>43670</v>
      </c>
      <c r="Q729" s="1">
        <v>0.3844484508874535</v>
      </c>
      <c r="R729" s="1">
        <v>0.35824201088539009</v>
      </c>
      <c r="S729" s="1">
        <v>1.954716228160791</v>
      </c>
      <c r="T729" s="1">
        <v>-0.69860648807934522</v>
      </c>
      <c r="U729" s="1">
        <v>-0.77606727965148226</v>
      </c>
      <c r="V729" s="1">
        <v>1.720613302333418</v>
      </c>
      <c r="W729" s="1" t="s">
        <v>3055</v>
      </c>
      <c r="X729" s="1">
        <v>127.09124755859375</v>
      </c>
      <c r="Y729" s="1">
        <v>4.2824856525814052</v>
      </c>
      <c r="Z729" s="12">
        <v>1.1718519999999999</v>
      </c>
      <c r="AA729" s="12">
        <v>-0.8809742442005275</v>
      </c>
      <c r="AB729" s="1" t="s">
        <v>87</v>
      </c>
      <c r="AC729" s="1">
        <v>90.622</v>
      </c>
      <c r="AD729" s="1">
        <v>4.2824856525814052</v>
      </c>
      <c r="AE729" s="1">
        <v>2.8841383129089482</v>
      </c>
      <c r="AF729" s="12">
        <v>2.8841383129089482</v>
      </c>
      <c r="AG729" s="1" t="s">
        <v>84</v>
      </c>
      <c r="AH729" s="1" t="s">
        <v>100</v>
      </c>
      <c r="AI729" s="1" t="e">
        <v>#VALUE!</v>
      </c>
      <c r="AJ729" s="12" t="e">
        <v>#VALUE!</v>
      </c>
      <c r="AK729" s="1" t="s">
        <v>3056</v>
      </c>
      <c r="AL729" s="1">
        <v>135.50033493000001</v>
      </c>
      <c r="AM729" s="1" t="e">
        <v>#VALUE!</v>
      </c>
      <c r="AN729" s="1" t="e">
        <v>#VALUE!</v>
      </c>
      <c r="AO729" s="1">
        <v>5.6071184120465434</v>
      </c>
      <c r="AP729" s="1">
        <v>130.53780760898354</v>
      </c>
      <c r="AQ729" s="1" t="s">
        <v>271</v>
      </c>
      <c r="AR729" s="3" t="s">
        <v>102</v>
      </c>
      <c r="AS729" s="3">
        <v>132.58401241201506</v>
      </c>
      <c r="AT729" s="1">
        <v>133.92533972878863</v>
      </c>
      <c r="AU729" s="1">
        <v>50.620302404587662</v>
      </c>
      <c r="AV729" s="1">
        <v>33.417735812424311</v>
      </c>
      <c r="AW729" s="1" t="s">
        <v>3057</v>
      </c>
      <c r="AX729" s="1">
        <v>12.28383</v>
      </c>
      <c r="AY729" s="1">
        <v>5.7912439999999998</v>
      </c>
      <c r="AZ729" s="1">
        <v>15.75</v>
      </c>
      <c r="BA729" s="1">
        <v>13.95</v>
      </c>
      <c r="BB729" s="1">
        <v>15.71</v>
      </c>
      <c r="BC729" s="13">
        <v>0.9777777777777783</v>
      </c>
      <c r="BD729" s="1">
        <v>66.22887491178561</v>
      </c>
      <c r="BE729" s="1">
        <v>98.679349775364088</v>
      </c>
      <c r="BF729" s="1">
        <v>36.268972209290908</v>
      </c>
      <c r="BG729" s="1">
        <v>0.51995318934296653</v>
      </c>
      <c r="BH729" s="1">
        <v>4.3887748117727581</v>
      </c>
      <c r="BI729" s="1">
        <v>-37.241988800000001</v>
      </c>
      <c r="BJ729" s="1">
        <v>-8.8543451700000162</v>
      </c>
      <c r="BK729" s="1">
        <v>-20.423973029999985</v>
      </c>
      <c r="BL729" s="1">
        <v>2.9005866500000081</v>
      </c>
      <c r="BM729" s="1">
        <v>-1.3747143881850192</v>
      </c>
      <c r="BN729" s="1">
        <v>131.16929963000001</v>
      </c>
      <c r="BO729" s="1">
        <v>173.46217383000001</v>
      </c>
      <c r="BP729" s="1">
        <v>89.75942074894499</v>
      </c>
      <c r="BQ729" s="1">
        <v>466.85875355898077</v>
      </c>
      <c r="BR729" s="1" t="s">
        <v>271</v>
      </c>
      <c r="BS729" s="1">
        <v>5.6071184120465434</v>
      </c>
      <c r="BT729" s="1">
        <v>130.40272719999999</v>
      </c>
      <c r="BU729" s="1">
        <v>264.37903197000003</v>
      </c>
      <c r="BV729" s="1">
        <v>96.195142313597032</v>
      </c>
      <c r="BW729" s="1">
        <v>162.30166651482133</v>
      </c>
    </row>
    <row r="730" spans="1:75" x14ac:dyDescent="0.2">
      <c r="A730" s="8" t="s">
        <v>3058</v>
      </c>
      <c r="B730" s="4" t="s">
        <v>142</v>
      </c>
      <c r="C730" s="8" t="s">
        <v>480</v>
      </c>
      <c r="D730" s="8" t="s">
        <v>480</v>
      </c>
      <c r="E730" s="9"/>
      <c r="F730" s="1" t="s">
        <v>3059</v>
      </c>
      <c r="G730" s="3" t="s">
        <v>3060</v>
      </c>
      <c r="H730" s="3" t="s">
        <v>145</v>
      </c>
      <c r="I730" s="1">
        <v>35.5</v>
      </c>
      <c r="J730" s="1" t="s">
        <v>85</v>
      </c>
      <c r="K730" s="1" t="s">
        <v>85</v>
      </c>
      <c r="L730" s="1" t="s">
        <v>85</v>
      </c>
      <c r="M730" s="1" t="s">
        <v>85</v>
      </c>
      <c r="N730" s="10">
        <v>250000000</v>
      </c>
      <c r="O730" s="11">
        <v>44573</v>
      </c>
      <c r="P730" s="11">
        <v>42943</v>
      </c>
      <c r="Q730" s="1">
        <v>0.40727953365591318</v>
      </c>
      <c r="R730" s="1">
        <v>0.50851033804077961</v>
      </c>
      <c r="S730" s="1">
        <v>2.1049478872151139</v>
      </c>
      <c r="T730" s="1">
        <v>-0.33362844154571913</v>
      </c>
      <c r="U730" s="1">
        <v>-0.21631330555177408</v>
      </c>
      <c r="V730" s="1">
        <v>1.6527696149582605</v>
      </c>
      <c r="W730" s="1" t="s">
        <v>3061</v>
      </c>
      <c r="X730" s="1">
        <v>104.00895690917969</v>
      </c>
      <c r="Y730" s="1">
        <v>3.8738741294293835</v>
      </c>
      <c r="Z730" s="12">
        <v>0.84959799999999996</v>
      </c>
      <c r="AA730" s="12">
        <v>-0.33879139835129024</v>
      </c>
      <c r="AB730" s="1" t="s">
        <v>87</v>
      </c>
      <c r="AC730" s="1">
        <v>97.158000000000001</v>
      </c>
      <c r="AD730" s="1">
        <v>3.8738741294293835</v>
      </c>
      <c r="AE730" s="1">
        <v>2.6839145584960855</v>
      </c>
      <c r="AF730" s="12">
        <v>2.6839145584960855</v>
      </c>
      <c r="AG730" s="1" t="s">
        <v>84</v>
      </c>
      <c r="AH730" s="1" t="s">
        <v>100</v>
      </c>
      <c r="AI730" s="1" t="e">
        <v>#VALUE!</v>
      </c>
      <c r="AJ730" s="12" t="e">
        <v>#VALUE!</v>
      </c>
      <c r="AK730" s="1" t="s">
        <v>3056</v>
      </c>
      <c r="AL730" s="1">
        <v>111.19273773</v>
      </c>
      <c r="AM730" s="1" t="e">
        <v>#VALUE!</v>
      </c>
      <c r="AN730" s="1" t="e">
        <v>#VALUE!</v>
      </c>
      <c r="AO730" s="1">
        <v>3.6906228610540723</v>
      </c>
      <c r="AP730" s="1">
        <v>108.45153037664221</v>
      </c>
      <c r="AQ730" s="1" t="s">
        <v>271</v>
      </c>
      <c r="AR730" s="3" t="s">
        <v>102</v>
      </c>
      <c r="AS730" s="3">
        <v>110.04840631053389</v>
      </c>
      <c r="AT730" s="1">
        <v>111.0228672625651</v>
      </c>
      <c r="AU730" s="1">
        <v>40.747571967067351</v>
      </c>
      <c r="AV730" s="1">
        <v>25.098758525252673</v>
      </c>
      <c r="AW730" s="1" t="s">
        <v>3057</v>
      </c>
      <c r="AX730" s="1">
        <v>12.28383</v>
      </c>
      <c r="AY730" s="1">
        <v>5.7912439999999998</v>
      </c>
      <c r="AZ730" s="1">
        <v>15.75</v>
      </c>
      <c r="BA730" s="1">
        <v>13.95</v>
      </c>
      <c r="BB730" s="1">
        <v>15.71</v>
      </c>
      <c r="BC730" s="13">
        <v>0.9777777777777783</v>
      </c>
      <c r="BD730" s="1">
        <v>66.22887491178561</v>
      </c>
      <c r="BE730" s="1">
        <v>98.679349775364088</v>
      </c>
      <c r="BF730" s="1">
        <v>36.268972209290908</v>
      </c>
      <c r="BG730" s="1">
        <v>0.51995318934296653</v>
      </c>
      <c r="BH730" s="1">
        <v>3.3127994524298425</v>
      </c>
      <c r="BI730" s="1">
        <v>-32.815044099999994</v>
      </c>
      <c r="BJ730" s="1">
        <v>-3.5688694099999907</v>
      </c>
      <c r="BK730" s="1">
        <v>-20.307892759999987</v>
      </c>
      <c r="BL730" s="1">
        <v>-0.47034128999999325</v>
      </c>
      <c r="BM730" s="1">
        <v>-1.4034577661517562</v>
      </c>
      <c r="BN730" s="1">
        <v>109.78930250000001</v>
      </c>
      <c r="BO730" s="1">
        <v>152.04952316999999</v>
      </c>
      <c r="BP730" s="1">
        <v>96.679063176316347</v>
      </c>
      <c r="BQ730" s="1">
        <v>335.04626485267863</v>
      </c>
      <c r="BR730" s="1" t="s">
        <v>271</v>
      </c>
      <c r="BS730" s="1">
        <v>3.6906228610540723</v>
      </c>
      <c r="BT730" s="1" t="s">
        <v>103</v>
      </c>
      <c r="BU730" s="1" t="s">
        <v>103</v>
      </c>
      <c r="BV730" s="1" t="e">
        <v>#VALUE!</v>
      </c>
      <c r="BW730" s="1">
        <v>133.49173889561686</v>
      </c>
    </row>
    <row r="731" spans="1:75" x14ac:dyDescent="0.2">
      <c r="A731" s="8" t="s">
        <v>3062</v>
      </c>
      <c r="B731" s="4" t="s">
        <v>136</v>
      </c>
      <c r="C731" s="8" t="s">
        <v>480</v>
      </c>
      <c r="D731" s="8" t="s">
        <v>480</v>
      </c>
      <c r="E731" s="9"/>
      <c r="F731" s="1" t="s">
        <v>3063</v>
      </c>
      <c r="G731" s="3" t="s">
        <v>3064</v>
      </c>
      <c r="H731" s="3" t="s">
        <v>139</v>
      </c>
      <c r="I731" s="1">
        <v>49.5</v>
      </c>
      <c r="J731" s="1" t="s">
        <v>85</v>
      </c>
      <c r="K731" s="1" t="s">
        <v>85</v>
      </c>
      <c r="L731" s="1" t="s">
        <v>85</v>
      </c>
      <c r="M731" s="1" t="s">
        <v>85</v>
      </c>
      <c r="N731" s="10">
        <v>200000000</v>
      </c>
      <c r="O731" s="11">
        <v>42506</v>
      </c>
      <c r="P731" s="11">
        <v>42194</v>
      </c>
      <c r="Q731" s="1">
        <v>0.28841407969888433</v>
      </c>
      <c r="R731" s="1">
        <v>0.59711843713095014</v>
      </c>
      <c r="S731" s="1">
        <v>1.7069195723752983</v>
      </c>
      <c r="T731" s="1">
        <v>3.8273875661776202E-2</v>
      </c>
      <c r="U731" s="1">
        <v>0.24437646365425003</v>
      </c>
      <c r="V731" s="1">
        <v>1.3894161147457229</v>
      </c>
      <c r="W731" s="1" t="s">
        <v>1959</v>
      </c>
      <c r="X731" s="1">
        <v>58.464820861816406</v>
      </c>
      <c r="Y731" s="1">
        <v>3.2606709700000001</v>
      </c>
      <c r="Z731" s="12">
        <v>0.198597</v>
      </c>
      <c r="AA731" s="12">
        <v>6.1256891450733875E-2</v>
      </c>
      <c r="AB731" s="1" t="s">
        <v>87</v>
      </c>
      <c r="AC731" s="1">
        <v>100.044</v>
      </c>
      <c r="AD731" s="1">
        <v>3.2606709700000001</v>
      </c>
      <c r="AE731" s="1">
        <v>2.5869793381086557</v>
      </c>
      <c r="AF731" s="12">
        <v>2.5869793381086557</v>
      </c>
      <c r="AG731" s="1" t="s">
        <v>84</v>
      </c>
      <c r="AH731" s="1" t="s">
        <v>100</v>
      </c>
      <c r="AI731" s="1" t="e">
        <v>#VALUE!</v>
      </c>
      <c r="AJ731" s="12" t="e">
        <v>#VALUE!</v>
      </c>
      <c r="AK731" s="1" t="s">
        <v>3056</v>
      </c>
      <c r="AL731" s="1">
        <v>70.210094150000003</v>
      </c>
      <c r="AM731" s="1" t="e">
        <v>#VALUE!</v>
      </c>
      <c r="AN731" s="1" t="e">
        <v>#VALUE!</v>
      </c>
      <c r="AO731" s="1">
        <v>0.75564681724845995</v>
      </c>
      <c r="AP731" s="1">
        <v>59.570004939935082</v>
      </c>
      <c r="AQ731" s="1" t="s">
        <v>271</v>
      </c>
      <c r="AR731" s="3" t="s">
        <v>102</v>
      </c>
      <c r="AS731" s="3">
        <v>64.183077587308546</v>
      </c>
      <c r="AT731" s="1">
        <v>63.410230218637544</v>
      </c>
      <c r="AU731" s="1">
        <v>34.342680379409614</v>
      </c>
      <c r="AV731" s="1">
        <v>8.9022495629949017</v>
      </c>
      <c r="AW731" s="1" t="s">
        <v>3057</v>
      </c>
      <c r="AX731" s="1">
        <v>12.28383</v>
      </c>
      <c r="AY731" s="1">
        <v>5.7912439999999998</v>
      </c>
      <c r="AZ731" s="1">
        <v>15.75</v>
      </c>
      <c r="BA731" s="1">
        <v>13.95</v>
      </c>
      <c r="BB731" s="1">
        <v>15.71</v>
      </c>
      <c r="BC731" s="13">
        <v>0.9777777777777783</v>
      </c>
      <c r="BD731" s="1">
        <v>66.22887491178561</v>
      </c>
      <c r="BE731" s="1">
        <v>98.679349775364088</v>
      </c>
      <c r="BF731" s="1">
        <v>36.268972209290908</v>
      </c>
      <c r="BG731" s="1">
        <v>0.51995318934296653</v>
      </c>
      <c r="BH731" s="1">
        <v>8.991101984941821</v>
      </c>
      <c r="BI731" s="1">
        <v>-24.04690669</v>
      </c>
      <c r="BJ731" s="1">
        <v>1.3835081499999973</v>
      </c>
      <c r="BK731" s="1">
        <v>-19.056490420000003</v>
      </c>
      <c r="BL731" s="1">
        <v>6.8485818300000005</v>
      </c>
      <c r="BM731" s="1">
        <v>-1.1019095545087969</v>
      </c>
      <c r="BN731" s="1">
        <v>62.547748970000001</v>
      </c>
      <c r="BO731" s="1">
        <v>103.62970611999999</v>
      </c>
      <c r="BP731" s="1">
        <v>81.348636453655416</v>
      </c>
      <c r="BQ731" s="1">
        <v>73.979323895159155</v>
      </c>
      <c r="BR731" s="1" t="s">
        <v>271</v>
      </c>
      <c r="BS731" s="1">
        <v>1.0075290896646132</v>
      </c>
      <c r="BT731" s="1">
        <v>60.176468219999997</v>
      </c>
      <c r="BU731" s="1">
        <v>205.44776590000001</v>
      </c>
      <c r="BV731" s="1">
        <v>93.093180765754695</v>
      </c>
      <c r="BW731" s="1">
        <v>76.704926711899361</v>
      </c>
    </row>
    <row r="732" spans="1:75" x14ac:dyDescent="0.2">
      <c r="A732" s="8" t="s">
        <v>3065</v>
      </c>
      <c r="B732" s="4" t="s">
        <v>126</v>
      </c>
      <c r="C732" s="8" t="s">
        <v>480</v>
      </c>
      <c r="D732" s="8" t="s">
        <v>480</v>
      </c>
      <c r="E732" s="9"/>
      <c r="F732" s="1" t="s">
        <v>3066</v>
      </c>
      <c r="G732" s="3" t="s">
        <v>3067</v>
      </c>
      <c r="H732" s="3" t="s">
        <v>130</v>
      </c>
      <c r="I732" s="1">
        <v>48</v>
      </c>
      <c r="J732" s="1" t="s">
        <v>85</v>
      </c>
      <c r="K732" s="1" t="s">
        <v>85</v>
      </c>
      <c r="L732" s="1" t="s">
        <v>85</v>
      </c>
      <c r="M732" s="1" t="s">
        <v>85</v>
      </c>
      <c r="N732" s="10">
        <v>175000000</v>
      </c>
      <c r="O732" s="11">
        <v>42899</v>
      </c>
      <c r="P732" s="11">
        <v>42572</v>
      </c>
      <c r="Q732" s="1">
        <v>0.38464574366958715</v>
      </c>
      <c r="R732" s="1">
        <v>0.59844552414702878</v>
      </c>
      <c r="S732" s="1">
        <v>1.9250827329533982</v>
      </c>
      <c r="T732" s="1">
        <v>-0.15022909102744286</v>
      </c>
      <c r="U732" s="1">
        <v>1.0917070536087259E-2</v>
      </c>
      <c r="V732" s="1">
        <v>1.4788038484026877</v>
      </c>
      <c r="W732" s="1" t="s">
        <v>3068</v>
      </c>
      <c r="X732" s="1">
        <v>82.333145141601563</v>
      </c>
      <c r="Y732" s="1">
        <v>3.5091094856879179</v>
      </c>
      <c r="Z732" s="12">
        <v>0.51417900000000005</v>
      </c>
      <c r="AA732" s="12">
        <v>-0.1502927099837903</v>
      </c>
      <c r="AB732" s="1" t="s">
        <v>87</v>
      </c>
      <c r="AC732" s="1">
        <v>99.947000000000003</v>
      </c>
      <c r="AD732" s="1">
        <v>3.5091094856879179</v>
      </c>
      <c r="AE732" s="1">
        <v>2.6046498803378646</v>
      </c>
      <c r="AF732" s="12">
        <v>2.6046498803378646</v>
      </c>
      <c r="AG732" s="1" t="s">
        <v>84</v>
      </c>
      <c r="AH732" s="1" t="s">
        <v>100</v>
      </c>
      <c r="AI732" s="1" t="e">
        <v>#VALUE!</v>
      </c>
      <c r="AJ732" s="12" t="e">
        <v>#VALUE!</v>
      </c>
      <c r="AK732" s="1" t="s">
        <v>3056</v>
      </c>
      <c r="AL732" s="1">
        <v>88.212166819999993</v>
      </c>
      <c r="AM732" s="1" t="e">
        <v>#VALUE!</v>
      </c>
      <c r="AN732" s="1" t="e">
        <v>#VALUE!</v>
      </c>
      <c r="AO732" s="1">
        <v>2.0479123887748116</v>
      </c>
      <c r="AP732" s="1">
        <v>83.060157182296365</v>
      </c>
      <c r="AQ732" s="1" t="s">
        <v>271</v>
      </c>
      <c r="AR732" s="3" t="s">
        <v>102</v>
      </c>
      <c r="AS732" s="3">
        <v>86.732049378268613</v>
      </c>
      <c r="AT732" s="1">
        <v>86.321312598876034</v>
      </c>
      <c r="AU732" s="1">
        <v>33.093178912938903</v>
      </c>
      <c r="AV732" s="1">
        <v>17.354706705682599</v>
      </c>
      <c r="AW732" s="1" t="s">
        <v>3057</v>
      </c>
      <c r="AX732" s="1">
        <v>12.28383</v>
      </c>
      <c r="AY732" s="1">
        <v>5.7912439999999998</v>
      </c>
      <c r="AZ732" s="1">
        <v>15.75</v>
      </c>
      <c r="BA732" s="1">
        <v>13.95</v>
      </c>
      <c r="BB732" s="1">
        <v>15.71</v>
      </c>
      <c r="BC732" s="13">
        <v>0.9777777777777783</v>
      </c>
      <c r="BD732" s="1">
        <v>66.22887491178561</v>
      </c>
      <c r="BE732" s="1">
        <v>98.679349775364088</v>
      </c>
      <c r="BF732" s="1">
        <v>36.268972209290908</v>
      </c>
      <c r="BG732" s="1">
        <v>0.51995318934296653</v>
      </c>
      <c r="BH732" s="1">
        <v>7.9479808350444898</v>
      </c>
      <c r="BI732" s="1">
        <v>-32.269531330000007</v>
      </c>
      <c r="BJ732" s="1">
        <v>-0.65148754000000508</v>
      </c>
      <c r="BK732" s="1">
        <v>-20.594339100000013</v>
      </c>
      <c r="BL732" s="1">
        <v>2.5190818099999888</v>
      </c>
      <c r="BM732" s="1">
        <v>-1.2893367653795893</v>
      </c>
      <c r="BN732" s="1">
        <v>84.171462030000001</v>
      </c>
      <c r="BO732" s="1">
        <v>126.54391751999999</v>
      </c>
      <c r="BP732" s="1">
        <v>90.463840853042825</v>
      </c>
      <c r="BQ732" s="1">
        <v>196.1022028124404</v>
      </c>
      <c r="BR732" s="1" t="s">
        <v>271</v>
      </c>
      <c r="BS732" s="1">
        <v>2.0479123887748116</v>
      </c>
      <c r="BT732" s="1">
        <v>82.85372753</v>
      </c>
      <c r="BU732" s="1">
        <v>216.10792076999999</v>
      </c>
      <c r="BV732" s="1">
        <v>95.978783736772101</v>
      </c>
      <c r="BW732" s="1">
        <v>104.43624444451541</v>
      </c>
    </row>
    <row r="733" spans="1:75" x14ac:dyDescent="0.2">
      <c r="A733" s="8" t="s">
        <v>3069</v>
      </c>
      <c r="B733" s="4" t="s">
        <v>295</v>
      </c>
      <c r="C733" s="8" t="s">
        <v>480</v>
      </c>
      <c r="D733" s="8" t="s">
        <v>480</v>
      </c>
      <c r="E733" s="9"/>
      <c r="F733" s="1" t="s">
        <v>3070</v>
      </c>
      <c r="G733" s="3" t="s">
        <v>3071</v>
      </c>
      <c r="H733" s="3" t="s">
        <v>298</v>
      </c>
      <c r="I733" s="1">
        <v>46.5</v>
      </c>
      <c r="J733" s="1" t="s">
        <v>85</v>
      </c>
      <c r="K733" s="1" t="s">
        <v>85</v>
      </c>
      <c r="L733" s="1" t="s">
        <v>85</v>
      </c>
      <c r="M733" s="1" t="s">
        <v>85</v>
      </c>
      <c r="N733" s="10">
        <v>200000000</v>
      </c>
      <c r="O733" s="11">
        <v>42156</v>
      </c>
      <c r="P733" s="11">
        <v>41809</v>
      </c>
      <c r="Q733" s="1">
        <v>0.25861528630641839</v>
      </c>
      <c r="R733" s="1">
        <v>0.54222375421677516</v>
      </c>
      <c r="S733" s="1">
        <v>1.4873663713421914</v>
      </c>
      <c r="T733" s="1">
        <v>0.1938587562317462</v>
      </c>
      <c r="U733" s="1">
        <v>0.41337477787750654</v>
      </c>
      <c r="V733" s="1">
        <v>1.2338780255138904</v>
      </c>
      <c r="W733" s="1" t="s">
        <v>1876</v>
      </c>
      <c r="X733" s="1">
        <v>46.125789642333984</v>
      </c>
      <c r="Y733" s="1">
        <v>3.1372806600000001</v>
      </c>
      <c r="Z733" s="12">
        <v>8.4724999999999995E-2</v>
      </c>
      <c r="AA733" s="12">
        <v>0.21146940453782292</v>
      </c>
      <c r="AB733" s="1" t="s">
        <v>87</v>
      </c>
      <c r="AC733" s="1">
        <v>100.017</v>
      </c>
      <c r="AD733" s="1">
        <v>3.1372806600000001</v>
      </c>
      <c r="AE733" s="1">
        <v>2.5792207873151787</v>
      </c>
      <c r="AF733" s="12">
        <v>2.5792207873151787</v>
      </c>
      <c r="AG733" s="1" t="s">
        <v>84</v>
      </c>
      <c r="AH733" s="1" t="s">
        <v>100</v>
      </c>
      <c r="AI733" s="1" t="e">
        <v>#VALUE!</v>
      </c>
      <c r="AJ733" s="12" t="e">
        <v>#VALUE!</v>
      </c>
      <c r="AK733" s="1" t="s">
        <v>3056</v>
      </c>
      <c r="AL733" s="1">
        <v>52.920451409999998</v>
      </c>
      <c r="AM733" s="1" t="e">
        <v>#VALUE!</v>
      </c>
      <c r="AN733" s="1" t="e">
        <v>#VALUE!</v>
      </c>
      <c r="AO733" s="1">
        <v>3.0116358658453114E-2</v>
      </c>
      <c r="AP733" s="1">
        <v>46.669355612813213</v>
      </c>
      <c r="AQ733" s="1" t="s">
        <v>271</v>
      </c>
      <c r="AR733" s="3" t="s">
        <v>102</v>
      </c>
      <c r="AS733" s="3">
        <v>50.909864103549161</v>
      </c>
      <c r="AT733" s="1">
        <v>47.278369349304185</v>
      </c>
      <c r="AU733" s="1">
        <v>20.220901665014335</v>
      </c>
      <c r="AV733" s="1">
        <v>-15.080875317753639</v>
      </c>
      <c r="AW733" s="1" t="s">
        <v>3057</v>
      </c>
      <c r="AX733" s="1">
        <v>12.28383</v>
      </c>
      <c r="AY733" s="1">
        <v>5.7912439999999998</v>
      </c>
      <c r="AZ733" s="1">
        <v>15.75</v>
      </c>
      <c r="BA733" s="1">
        <v>13.95</v>
      </c>
      <c r="BB733" s="1">
        <v>15.71</v>
      </c>
      <c r="BC733" s="13">
        <v>0.9777777777777783</v>
      </c>
      <c r="BD733" s="1">
        <v>66.22887491178561</v>
      </c>
      <c r="BE733" s="1">
        <v>98.679349775364088</v>
      </c>
      <c r="BF733" s="1">
        <v>36.268972209290908</v>
      </c>
      <c r="BG733" s="1">
        <v>0.51995318934296653</v>
      </c>
      <c r="BH733" s="1">
        <v>9.9685147159479808</v>
      </c>
      <c r="BI733" s="1">
        <v>-21.302804350000002</v>
      </c>
      <c r="BJ733" s="1">
        <v>6.3300998899999996</v>
      </c>
      <c r="BK733" s="1">
        <v>-13.046336780000004</v>
      </c>
      <c r="BL733" s="1">
        <v>-7.3988898400000025</v>
      </c>
      <c r="BM733" s="1">
        <v>-1.0683060073954636</v>
      </c>
      <c r="BN733" s="1">
        <v>32.355000799999999</v>
      </c>
      <c r="BO733" s="1">
        <v>81.011751799999999</v>
      </c>
      <c r="BP733" s="1">
        <v>57.733613142398269</v>
      </c>
      <c r="BQ733" s="1">
        <v>3.0611444532269161</v>
      </c>
      <c r="BR733" s="1" t="s">
        <v>271</v>
      </c>
      <c r="BS733" s="1">
        <v>3.0116358658453114E-2</v>
      </c>
      <c r="BT733" s="1">
        <v>32.355000799999999</v>
      </c>
      <c r="BU733" s="1">
        <v>181.75807574999999</v>
      </c>
      <c r="BV733" s="1">
        <v>86.234921458689826</v>
      </c>
      <c r="BW733" s="1">
        <v>42.226221300140196</v>
      </c>
    </row>
    <row r="734" spans="1:75" x14ac:dyDescent="0.2">
      <c r="A734" s="8" t="s">
        <v>3072</v>
      </c>
      <c r="B734" s="4" t="s">
        <v>126</v>
      </c>
      <c r="C734" s="8" t="s">
        <v>480</v>
      </c>
      <c r="D734" s="8" t="s">
        <v>480</v>
      </c>
      <c r="E734" s="9"/>
      <c r="F734" s="1" t="s">
        <v>3073</v>
      </c>
      <c r="G734" s="3" t="s">
        <v>3074</v>
      </c>
      <c r="H734" s="3" t="s">
        <v>130</v>
      </c>
      <c r="I734" s="1">
        <v>39.5</v>
      </c>
      <c r="J734" s="1" t="s">
        <v>85</v>
      </c>
      <c r="K734" s="1" t="s">
        <v>85</v>
      </c>
      <c r="L734" s="1" t="s">
        <v>85</v>
      </c>
      <c r="M734" s="1" t="s">
        <v>85</v>
      </c>
      <c r="N734" s="10">
        <v>200000000</v>
      </c>
      <c r="O734" s="11">
        <v>43124</v>
      </c>
      <c r="P734" s="11">
        <v>42572</v>
      </c>
      <c r="Q734" s="1">
        <v>0.38699143462137542</v>
      </c>
      <c r="R734" s="1">
        <v>0.60933329034542627</v>
      </c>
      <c r="S734" s="1">
        <v>2.0468334898542162</v>
      </c>
      <c r="T734" s="1">
        <v>-0.15022909102744286</v>
      </c>
      <c r="U734" s="1">
        <v>1.0917070536087259E-2</v>
      </c>
      <c r="V734" s="1">
        <v>1.4788038484026877</v>
      </c>
      <c r="W734" s="1" t="s">
        <v>2564</v>
      </c>
      <c r="X734" s="1">
        <v>92.254440307617188</v>
      </c>
      <c r="Y734" s="1">
        <v>3.6259244800000001</v>
      </c>
      <c r="Z734" s="12">
        <v>0.57979499999999995</v>
      </c>
      <c r="AA734" s="12">
        <v>-0.15820856803958616</v>
      </c>
      <c r="AB734" s="1" t="s">
        <v>87</v>
      </c>
      <c r="AC734" s="1">
        <v>100.565</v>
      </c>
      <c r="AD734" s="1">
        <v>3.6259244800000001</v>
      </c>
      <c r="AE734" s="1">
        <v>2.6046498803378646</v>
      </c>
      <c r="AF734" s="12">
        <v>2.6046498803378646</v>
      </c>
      <c r="AG734" s="1" t="s">
        <v>84</v>
      </c>
      <c r="AH734" s="1" t="s">
        <v>100</v>
      </c>
      <c r="AI734" s="1" t="e">
        <v>#VALUE!</v>
      </c>
      <c r="AJ734" s="12" t="e">
        <v>#VALUE!</v>
      </c>
      <c r="AK734" s="1" t="s">
        <v>3056</v>
      </c>
      <c r="AL734" s="1">
        <v>98.759017200000002</v>
      </c>
      <c r="AM734" s="1" t="e">
        <v>#VALUE!</v>
      </c>
      <c r="AN734" s="1" t="e">
        <v>#VALUE!</v>
      </c>
      <c r="AO734" s="1">
        <v>2.2751540041067764</v>
      </c>
      <c r="AP734" s="1">
        <v>92.349047647890757</v>
      </c>
      <c r="AQ734" s="1" t="s">
        <v>271</v>
      </c>
      <c r="AR734" s="3" t="s">
        <v>102</v>
      </c>
      <c r="AS734" s="3">
        <v>96.201544080021421</v>
      </c>
      <c r="AT734" s="1">
        <v>95.817523103665806</v>
      </c>
      <c r="AU734" s="1">
        <v>39.906358279323314</v>
      </c>
      <c r="AV734" s="1">
        <v>24.293941443510469</v>
      </c>
      <c r="AW734" s="1" t="s">
        <v>3057</v>
      </c>
      <c r="AX734" s="1">
        <v>12.28383</v>
      </c>
      <c r="AY734" s="1">
        <v>5.7912439999999998</v>
      </c>
      <c r="AZ734" s="1">
        <v>15.75</v>
      </c>
      <c r="BA734" s="1">
        <v>13.95</v>
      </c>
      <c r="BB734" s="1">
        <v>15.71</v>
      </c>
      <c r="BC734" s="13">
        <v>0.9777777777777783</v>
      </c>
      <c r="BD734" s="1">
        <v>66.22887491178561</v>
      </c>
      <c r="BE734" s="1">
        <v>98.679349775364088</v>
      </c>
      <c r="BF734" s="1">
        <v>36.268972209290908</v>
      </c>
      <c r="BG734" s="1">
        <v>0.51995318934296653</v>
      </c>
      <c r="BH734" s="1">
        <v>7.3018480492813138</v>
      </c>
      <c r="BI734" s="1">
        <v>-32.016352529999992</v>
      </c>
      <c r="BJ734" s="1">
        <v>-2.5048544299999946</v>
      </c>
      <c r="BK734" s="1">
        <v>-20.648605320000001</v>
      </c>
      <c r="BL734" s="1">
        <v>0.69702359000000058</v>
      </c>
      <c r="BM734" s="1">
        <v>-1.3270210866402845</v>
      </c>
      <c r="BN734" s="1">
        <v>96.990242300000006</v>
      </c>
      <c r="BO734" s="1">
        <v>133.99169476</v>
      </c>
      <c r="BP734" s="1">
        <v>95.219714950616847</v>
      </c>
      <c r="BQ734" s="1">
        <v>217.33129047156297</v>
      </c>
      <c r="BR734" s="1" t="s">
        <v>271</v>
      </c>
      <c r="BS734" s="1">
        <v>2.5242984257357972</v>
      </c>
      <c r="BT734" s="1">
        <v>95.092321929999997</v>
      </c>
      <c r="BU734" s="1">
        <v>230.79905453000001</v>
      </c>
      <c r="BV734" s="1">
        <v>97.298074163492174</v>
      </c>
      <c r="BW734" s="1">
        <v>115.05418961202676</v>
      </c>
    </row>
    <row r="735" spans="1:75" x14ac:dyDescent="0.2">
      <c r="A735" s="8" t="s">
        <v>3075</v>
      </c>
      <c r="B735" s="4" t="s">
        <v>332</v>
      </c>
      <c r="C735" s="8" t="s">
        <v>480</v>
      </c>
      <c r="D735" s="8" t="s">
        <v>480</v>
      </c>
      <c r="E735" s="9"/>
      <c r="F735" s="1" t="s">
        <v>3076</v>
      </c>
      <c r="G735" s="3" t="s">
        <v>3077</v>
      </c>
      <c r="H735" s="3" t="s">
        <v>335</v>
      </c>
      <c r="I735" s="1">
        <v>50.5</v>
      </c>
      <c r="J735" s="1" t="s">
        <v>85</v>
      </c>
      <c r="K735" s="1" t="s">
        <v>85</v>
      </c>
      <c r="L735" s="1" t="s">
        <v>85</v>
      </c>
      <c r="M735" s="1" t="s">
        <v>85</v>
      </c>
      <c r="N735" s="10">
        <v>250000000</v>
      </c>
      <c r="O735" s="11">
        <v>45244</v>
      </c>
      <c r="P735" s="11">
        <v>45035</v>
      </c>
      <c r="Q735" s="1">
        <v>0.49606349201687383</v>
      </c>
      <c r="R735" s="1">
        <v>0.65493625706756209</v>
      </c>
      <c r="S735" s="1">
        <v>1.9978959130087626</v>
      </c>
      <c r="T735" s="1">
        <v>-0.36210303784646181</v>
      </c>
      <c r="U735" s="1">
        <v>-0.26876071164743109</v>
      </c>
      <c r="V735" s="1">
        <v>1.6794246253310385</v>
      </c>
      <c r="W735" s="1" t="s">
        <v>3078</v>
      </c>
      <c r="X735" s="1">
        <v>101.85847473144531</v>
      </c>
      <c r="Y735" s="1">
        <v>3.77948868</v>
      </c>
      <c r="Z735" s="12">
        <v>0.77458199999999999</v>
      </c>
      <c r="AA735" s="12">
        <v>-0.43861847118156216</v>
      </c>
      <c r="AB735" s="1" t="s">
        <v>87</v>
      </c>
      <c r="AC735" s="1">
        <v>105.73399999999999</v>
      </c>
      <c r="AD735" s="1">
        <v>5.046744023641927</v>
      </c>
      <c r="AE735" s="1">
        <v>3.4924575910554259</v>
      </c>
      <c r="AF735" s="12">
        <v>3.4924575910554259</v>
      </c>
      <c r="AG735" s="1" t="s">
        <v>84</v>
      </c>
      <c r="AH735" s="1">
        <v>4.6356670689141453</v>
      </c>
      <c r="AI735" s="1" t="e">
        <v>#VALUE!</v>
      </c>
      <c r="AJ735" s="12" t="e">
        <v>#VALUE!</v>
      </c>
      <c r="AK735" s="1" t="s">
        <v>3056</v>
      </c>
      <c r="AL735" s="1">
        <v>110.54048193</v>
      </c>
      <c r="AM735" s="1">
        <v>202.78554899999997</v>
      </c>
      <c r="AN735" s="1">
        <v>34.71228159546726</v>
      </c>
      <c r="AO735" s="1">
        <v>2.9596167008898013</v>
      </c>
      <c r="AP735" s="1">
        <v>158.53142323913914</v>
      </c>
      <c r="AQ735" s="1" t="s">
        <v>271</v>
      </c>
      <c r="AR735" s="3" t="s">
        <v>102</v>
      </c>
      <c r="AS735" s="3">
        <v>106.7085038667451</v>
      </c>
      <c r="AT735" s="1">
        <v>106.89669983209691</v>
      </c>
      <c r="AU735" s="1">
        <v>42.904115916172181</v>
      </c>
      <c r="AV735" s="1">
        <v>27.671383934104643</v>
      </c>
      <c r="AW735" s="1" t="s">
        <v>3079</v>
      </c>
      <c r="AX735" s="1">
        <v>17.01117</v>
      </c>
      <c r="AY735" s="1">
        <v>14.66728</v>
      </c>
      <c r="AZ735" s="1">
        <v>173.00999450683594</v>
      </c>
      <c r="BA735" s="1">
        <v>140</v>
      </c>
      <c r="BB735" s="1">
        <v>173.01</v>
      </c>
      <c r="BC735" s="13">
        <v>1.0000001664091174</v>
      </c>
      <c r="BD735" s="1">
        <v>66.22887491178561</v>
      </c>
      <c r="BE735" s="1">
        <v>116.5371241758853</v>
      </c>
      <c r="BF735" s="1">
        <v>60.940191251991806</v>
      </c>
      <c r="BG735" s="1">
        <v>0.9048745428631203</v>
      </c>
      <c r="BH735" s="1">
        <v>1.5277207392197125</v>
      </c>
      <c r="BI735" s="1">
        <v>-26.229170299999993</v>
      </c>
      <c r="BJ735" s="1">
        <v>-5.7369960700000036</v>
      </c>
      <c r="BK735" s="1">
        <v>-23.01988227999999</v>
      </c>
      <c r="BL735" s="1">
        <v>3.3988282699999957</v>
      </c>
      <c r="BM735" s="1">
        <v>-1.2346183238476078</v>
      </c>
      <c r="BN735" s="1">
        <v>104.55573797</v>
      </c>
      <c r="BO735" s="1">
        <v>150.36609028000001</v>
      </c>
      <c r="BP735" s="1">
        <v>86.935826383737322</v>
      </c>
      <c r="BQ735" s="1">
        <v>287.14487046663351</v>
      </c>
      <c r="BR735" s="1" t="s">
        <v>271</v>
      </c>
      <c r="BS735" s="1">
        <v>3.0444900752908968</v>
      </c>
      <c r="BT735" s="1" t="s">
        <v>103</v>
      </c>
      <c r="BU735" s="1" t="s">
        <v>103</v>
      </c>
      <c r="BV735" s="1" t="e">
        <v>#VALUE!</v>
      </c>
      <c r="BW735" s="1">
        <v>128.33308727253964</v>
      </c>
    </row>
    <row r="736" spans="1:75" x14ac:dyDescent="0.2">
      <c r="A736" s="8" t="s">
        <v>3080</v>
      </c>
      <c r="B736" s="4" t="s">
        <v>281</v>
      </c>
      <c r="C736" s="8" t="s">
        <v>480</v>
      </c>
      <c r="D736" s="8" t="s">
        <v>480</v>
      </c>
      <c r="E736" s="9"/>
      <c r="F736" s="1" t="s">
        <v>3081</v>
      </c>
      <c r="G736" s="3" t="s">
        <v>3082</v>
      </c>
      <c r="H736" s="3" t="s">
        <v>284</v>
      </c>
      <c r="I736" s="1">
        <v>28.5</v>
      </c>
      <c r="J736" s="1" t="s">
        <v>85</v>
      </c>
      <c r="K736" s="1" t="s">
        <v>85</v>
      </c>
      <c r="L736" s="1" t="s">
        <v>85</v>
      </c>
      <c r="M736" s="1" t="s">
        <v>85</v>
      </c>
      <c r="N736" s="10">
        <v>200000000</v>
      </c>
      <c r="O736" s="11">
        <v>45719</v>
      </c>
      <c r="P736" s="11">
        <v>44853</v>
      </c>
      <c r="Q736" s="1">
        <v>0.31050954461793179</v>
      </c>
      <c r="R736" s="1">
        <v>0.44101719370284176</v>
      </c>
      <c r="S736" s="1" t="s">
        <v>103</v>
      </c>
      <c r="T736" s="1">
        <v>-0.24929805368439917</v>
      </c>
      <c r="U736" s="1">
        <v>-0.13824812966199973</v>
      </c>
      <c r="V736" s="1">
        <v>1.6716473409624788</v>
      </c>
      <c r="W736" s="1" t="s">
        <v>3083</v>
      </c>
      <c r="X736" s="1">
        <v>93.273735046386719</v>
      </c>
      <c r="Y736" s="1">
        <v>3.6914575736824915</v>
      </c>
      <c r="Z736" s="12">
        <v>0.60479499999999997</v>
      </c>
      <c r="AA736" s="12" t="s">
        <v>103</v>
      </c>
      <c r="AB736" s="1" t="s">
        <v>87</v>
      </c>
      <c r="AC736" s="1">
        <v>100.003</v>
      </c>
      <c r="AD736" s="1">
        <v>4.8947585364097117</v>
      </c>
      <c r="AE736" s="1">
        <v>3.2925726100307826</v>
      </c>
      <c r="AF736" s="12">
        <v>3.2925726100307826</v>
      </c>
      <c r="AG736" s="1" t="s">
        <v>84</v>
      </c>
      <c r="AH736" s="1">
        <v>3.4695277367424411</v>
      </c>
      <c r="AI736" s="1" t="e">
        <v>#VALUE!</v>
      </c>
      <c r="AJ736" s="12" t="e">
        <v>#VALUE!</v>
      </c>
      <c r="AK736" s="1" t="s">
        <v>3084</v>
      </c>
      <c r="AL736" s="1">
        <v>99.287929050000002</v>
      </c>
      <c r="AM736" s="1">
        <v>161.12899199999998</v>
      </c>
      <c r="AN736" s="1">
        <v>4.7670994242382108</v>
      </c>
      <c r="AO736" s="1">
        <v>2.9377138945927448</v>
      </c>
      <c r="AP736" s="1">
        <v>156.09980940643749</v>
      </c>
      <c r="AQ736" s="1" t="s">
        <v>101</v>
      </c>
      <c r="AR736" s="3" t="s">
        <v>102</v>
      </c>
      <c r="AS736" s="3">
        <v>95.107566190184173</v>
      </c>
      <c r="AT736" s="1">
        <v>95.263308393468378</v>
      </c>
      <c r="AU736" s="1">
        <v>31.529329888474233</v>
      </c>
      <c r="AV736" s="1">
        <v>16.284447991086857</v>
      </c>
      <c r="AW736" s="1" t="s">
        <v>3085</v>
      </c>
      <c r="AX736" s="1" t="s">
        <v>103</v>
      </c>
      <c r="AY736" s="1" t="s">
        <v>103</v>
      </c>
      <c r="AZ736" s="1" t="s">
        <v>84</v>
      </c>
      <c r="BA736" s="1" t="s">
        <v>84</v>
      </c>
      <c r="BB736" s="1" t="s">
        <v>84</v>
      </c>
      <c r="BC736" s="13" t="s">
        <v>103</v>
      </c>
      <c r="BD736" s="1">
        <v>59.947910179558789</v>
      </c>
      <c r="BE736" s="1" t="s">
        <v>84</v>
      </c>
      <c r="BF736" s="1" t="s">
        <v>84</v>
      </c>
      <c r="BG736" s="1" t="s">
        <v>103</v>
      </c>
      <c r="BH736" s="1">
        <v>0.22724161533196441</v>
      </c>
      <c r="BI736" s="1" t="s">
        <v>103</v>
      </c>
      <c r="BJ736" s="1">
        <v>-4.4778904700000055</v>
      </c>
      <c r="BK736" s="1">
        <v>-16.132341799999992</v>
      </c>
      <c r="BL736" s="1" t="s">
        <v>103</v>
      </c>
      <c r="BM736" s="1" t="s">
        <v>103</v>
      </c>
      <c r="BN736" s="1" t="s">
        <v>103</v>
      </c>
      <c r="BO736" s="1" t="s">
        <v>103</v>
      </c>
      <c r="BP736" s="1" t="e">
        <v>#VALUE!</v>
      </c>
      <c r="BQ736" s="1">
        <v>276.5253994466832</v>
      </c>
      <c r="BR736" s="1" t="s">
        <v>101</v>
      </c>
      <c r="BS736" s="1">
        <v>2.9377138945927448</v>
      </c>
      <c r="BT736" s="1" t="s">
        <v>103</v>
      </c>
      <c r="BU736" s="1" t="s">
        <v>103</v>
      </c>
      <c r="BV736" s="1" t="e">
        <v>#VALUE!</v>
      </c>
      <c r="BW736" s="1">
        <v>119.18372773615118</v>
      </c>
    </row>
    <row r="737" spans="1:75" x14ac:dyDescent="0.2">
      <c r="A737" s="8" t="s">
        <v>3086</v>
      </c>
      <c r="B737" s="4" t="s">
        <v>148</v>
      </c>
      <c r="C737" s="8" t="s">
        <v>480</v>
      </c>
      <c r="D737" s="8" t="s">
        <v>480</v>
      </c>
      <c r="E737" s="9"/>
      <c r="F737" s="1" t="s">
        <v>3087</v>
      </c>
      <c r="G737" s="3" t="s">
        <v>3088</v>
      </c>
      <c r="H737" s="3" t="s">
        <v>151</v>
      </c>
      <c r="I737" s="1">
        <v>43</v>
      </c>
      <c r="J737" s="1" t="s">
        <v>85</v>
      </c>
      <c r="K737" s="1" t="s">
        <v>85</v>
      </c>
      <c r="L737" s="1" t="s">
        <v>85</v>
      </c>
      <c r="M737" s="1" t="s">
        <v>85</v>
      </c>
      <c r="N737" s="10">
        <v>200000000</v>
      </c>
      <c r="O737" s="11">
        <v>45719</v>
      </c>
      <c r="P737" s="11">
        <v>44490</v>
      </c>
      <c r="Q737" s="1">
        <v>0.32318718588808526</v>
      </c>
      <c r="R737" s="1">
        <v>0.18662330231058455</v>
      </c>
      <c r="S737" s="1" t="s">
        <v>103</v>
      </c>
      <c r="T737" s="1">
        <v>-0.9696175409972585</v>
      </c>
      <c r="U737" s="1">
        <v>-1.1769966801063125</v>
      </c>
      <c r="V737" s="1">
        <v>1.4836666221060835</v>
      </c>
      <c r="W737" s="1" t="s">
        <v>3089</v>
      </c>
      <c r="X737" s="1">
        <v>148.75981140136719</v>
      </c>
      <c r="Y737" s="1">
        <v>4.6103497181611335</v>
      </c>
      <c r="Z737" s="12">
        <v>1.226472</v>
      </c>
      <c r="AA737" s="12" t="s">
        <v>103</v>
      </c>
      <c r="AB737" s="1" t="s">
        <v>87</v>
      </c>
      <c r="AC737" s="1">
        <v>99.441000000000003</v>
      </c>
      <c r="AD737" s="1">
        <v>4.8947585364097117</v>
      </c>
      <c r="AE737" s="1">
        <v>3.2925726100307826</v>
      </c>
      <c r="AF737" s="12">
        <v>3.2925726100307826</v>
      </c>
      <c r="AG737" s="1" t="s">
        <v>84</v>
      </c>
      <c r="AH737" s="1">
        <v>3.4695277367424411</v>
      </c>
      <c r="AI737" s="1" t="e">
        <v>#VALUE!</v>
      </c>
      <c r="AJ737" s="12" t="e">
        <v>#VALUE!</v>
      </c>
      <c r="AK737" s="1" t="s">
        <v>3084</v>
      </c>
      <c r="AL737" s="1">
        <v>156.82882316999999</v>
      </c>
      <c r="AM737" s="1">
        <v>161.12899199999998</v>
      </c>
      <c r="AN737" s="1">
        <v>4.7670994242382108</v>
      </c>
      <c r="AO737" s="1">
        <v>6.7707049965776864</v>
      </c>
      <c r="AP737" s="1">
        <v>156.09980940643749</v>
      </c>
      <c r="AQ737" s="1" t="s">
        <v>101</v>
      </c>
      <c r="AR737" s="3" t="s">
        <v>102</v>
      </c>
      <c r="AS737" s="3">
        <v>154.16833223018122</v>
      </c>
      <c r="AT737" s="1">
        <v>154.86586471727753</v>
      </c>
      <c r="AU737" s="1">
        <v>64.685398062646456</v>
      </c>
      <c r="AV737" s="1">
        <v>45.861733147229074</v>
      </c>
      <c r="AW737" s="1" t="s">
        <v>3085</v>
      </c>
      <c r="AX737" s="1" t="s">
        <v>103</v>
      </c>
      <c r="AY737" s="1" t="s">
        <v>103</v>
      </c>
      <c r="AZ737" s="1" t="s">
        <v>84</v>
      </c>
      <c r="BA737" s="1" t="s">
        <v>84</v>
      </c>
      <c r="BB737" s="1" t="s">
        <v>84</v>
      </c>
      <c r="BC737" s="13" t="s">
        <v>103</v>
      </c>
      <c r="BD737" s="1">
        <v>59.947910179558789</v>
      </c>
      <c r="BE737" s="1" t="s">
        <v>84</v>
      </c>
      <c r="BF737" s="1" t="s">
        <v>84</v>
      </c>
      <c r="BG737" s="1" t="s">
        <v>103</v>
      </c>
      <c r="BH737" s="1">
        <v>0.22724161533196441</v>
      </c>
      <c r="BI737" s="1" t="s">
        <v>103</v>
      </c>
      <c r="BJ737" s="1">
        <v>-2.3912799999834533E-3</v>
      </c>
      <c r="BK737" s="1">
        <v>-17.143586490000018</v>
      </c>
      <c r="BL737" s="1" t="s">
        <v>103</v>
      </c>
      <c r="BM737" s="1" t="s">
        <v>103</v>
      </c>
      <c r="BN737" s="1" t="s">
        <v>103</v>
      </c>
      <c r="BO737" s="1" t="s">
        <v>103</v>
      </c>
      <c r="BP737" s="1" t="e">
        <v>#VALUE!</v>
      </c>
      <c r="BQ737" s="1">
        <v>574.57460918747927</v>
      </c>
      <c r="BR737" s="1" t="s">
        <v>101</v>
      </c>
      <c r="BS737" s="1">
        <v>6.7707049965776864</v>
      </c>
      <c r="BT737" s="1" t="s">
        <v>103</v>
      </c>
      <c r="BU737" s="1" t="s">
        <v>103</v>
      </c>
      <c r="BV737" s="1" t="e">
        <v>#VALUE!</v>
      </c>
      <c r="BW737" s="1">
        <v>187.08829731488484</v>
      </c>
    </row>
    <row r="738" spans="1:75" x14ac:dyDescent="0.2">
      <c r="A738" s="8" t="s">
        <v>3090</v>
      </c>
      <c r="B738" s="4" t="s">
        <v>295</v>
      </c>
      <c r="C738" s="8" t="s">
        <v>480</v>
      </c>
      <c r="D738" s="8" t="s">
        <v>480</v>
      </c>
      <c r="E738" s="9"/>
      <c r="F738" s="1" t="s">
        <v>3091</v>
      </c>
      <c r="G738" s="3" t="s">
        <v>3092</v>
      </c>
      <c r="H738" s="3" t="s">
        <v>298</v>
      </c>
      <c r="I738" s="1">
        <v>47.5</v>
      </c>
      <c r="J738" s="1" t="s">
        <v>85</v>
      </c>
      <c r="K738" s="1" t="s">
        <v>85</v>
      </c>
      <c r="L738" s="1" t="s">
        <v>85</v>
      </c>
      <c r="M738" s="1" t="s">
        <v>85</v>
      </c>
      <c r="N738" s="10">
        <v>0</v>
      </c>
      <c r="O738" s="11">
        <v>43215</v>
      </c>
      <c r="P738" s="11">
        <v>41809</v>
      </c>
      <c r="Q738" s="1" t="s">
        <v>85</v>
      </c>
      <c r="R738" s="1">
        <v>0.26297149326517388</v>
      </c>
      <c r="S738" s="1">
        <v>1.298789742204387</v>
      </c>
      <c r="T738" s="1">
        <v>0.1938587562317462</v>
      </c>
      <c r="U738" s="1">
        <v>0.41337477787750654</v>
      </c>
      <c r="V738" s="1">
        <v>1.2338780255138904</v>
      </c>
      <c r="W738" s="1" t="s">
        <v>1406</v>
      </c>
      <c r="X738" s="1" t="s">
        <v>85</v>
      </c>
      <c r="Y738" s="1" t="s">
        <v>100</v>
      </c>
      <c r="Z738" s="12" t="s">
        <v>100</v>
      </c>
      <c r="AA738" s="12" t="s">
        <v>100</v>
      </c>
      <c r="AB738" s="1" t="s">
        <v>87</v>
      </c>
      <c r="AC738" s="1" t="s">
        <v>100</v>
      </c>
      <c r="AD738" s="1" t="s">
        <v>100</v>
      </c>
      <c r="AE738" s="1">
        <v>2.5792207873151787</v>
      </c>
      <c r="AF738" s="12">
        <v>2.5792207873151787</v>
      </c>
      <c r="AG738" s="1" t="s">
        <v>84</v>
      </c>
      <c r="AH738" s="1" t="s">
        <v>100</v>
      </c>
      <c r="AI738" s="1" t="e">
        <v>#VALUE!</v>
      </c>
      <c r="AJ738" s="12" t="e">
        <v>#VALUE!</v>
      </c>
      <c r="AK738" s="1" t="s">
        <v>3084</v>
      </c>
      <c r="AL738" s="1" t="s">
        <v>100</v>
      </c>
      <c r="AM738" s="1" t="e">
        <v>#VALUE!</v>
      </c>
      <c r="AN738" s="1" t="e">
        <v>#VALUE!</v>
      </c>
      <c r="AO738" s="1" t="s">
        <v>85</v>
      </c>
      <c r="AP738" s="1" t="s">
        <v>85</v>
      </c>
      <c r="AQ738" s="1" t="s">
        <v>101</v>
      </c>
      <c r="AR738" s="3" t="s">
        <v>102</v>
      </c>
      <c r="AS738" s="3" t="s">
        <v>100</v>
      </c>
      <c r="AT738" s="1" t="s">
        <v>100</v>
      </c>
      <c r="AU738" s="1" t="s">
        <v>103</v>
      </c>
      <c r="AV738" s="1" t="s">
        <v>100</v>
      </c>
      <c r="AW738" s="1" t="s">
        <v>3093</v>
      </c>
      <c r="AX738" s="1">
        <v>24.21602</v>
      </c>
      <c r="AY738" s="1">
        <v>6.9035219999999997</v>
      </c>
      <c r="AZ738" s="1">
        <v>18.504999160766602</v>
      </c>
      <c r="BA738" s="1">
        <v>14.8</v>
      </c>
      <c r="BB738" s="1">
        <v>18.504999999999999</v>
      </c>
      <c r="BC738" s="13">
        <v>1.0000002265137888</v>
      </c>
      <c r="BD738" s="1">
        <v>59.947910179558789</v>
      </c>
      <c r="BE738" s="1">
        <v>182.53328204364439</v>
      </c>
      <c r="BF738" s="1">
        <v>74.452708247688989</v>
      </c>
      <c r="BG738" s="1">
        <v>1.1342035627560019</v>
      </c>
      <c r="BH738" s="1">
        <v>7.0855578370978778</v>
      </c>
      <c r="BI738" s="1" t="s">
        <v>100</v>
      </c>
      <c r="BJ738" s="1" t="s">
        <v>100</v>
      </c>
      <c r="BK738" s="1" t="s">
        <v>100</v>
      </c>
      <c r="BL738" s="1" t="s">
        <v>100</v>
      </c>
      <c r="BM738" s="1" t="s">
        <v>100</v>
      </c>
      <c r="BN738" s="1" t="s">
        <v>100</v>
      </c>
      <c r="BO738" s="1" t="s">
        <v>100</v>
      </c>
      <c r="BP738" s="1" t="e">
        <v>#VALUE!</v>
      </c>
      <c r="BQ738" s="1" t="e">
        <v>#VALUE!</v>
      </c>
      <c r="BR738" s="1" t="s">
        <v>101</v>
      </c>
      <c r="BS738" s="1" t="s">
        <v>85</v>
      </c>
      <c r="BT738" s="1" t="s">
        <v>100</v>
      </c>
      <c r="BU738" s="1" t="s">
        <v>100</v>
      </c>
      <c r="BV738" s="1" t="e">
        <v>#VALUE!</v>
      </c>
      <c r="BW738" s="1" t="s">
        <v>85</v>
      </c>
    </row>
    <row r="739" spans="1:75" x14ac:dyDescent="0.2">
      <c r="A739" s="8" t="s">
        <v>3094</v>
      </c>
      <c r="B739" s="4" t="s">
        <v>1562</v>
      </c>
      <c r="C739" s="8" t="s">
        <v>480</v>
      </c>
      <c r="D739" s="8" t="s">
        <v>480</v>
      </c>
      <c r="E739" s="9"/>
      <c r="F739" s="1" t="s">
        <v>3095</v>
      </c>
      <c r="G739" s="3" t="s">
        <v>3096</v>
      </c>
      <c r="H739" s="3" t="s">
        <v>1565</v>
      </c>
      <c r="I739" s="1">
        <v>36</v>
      </c>
      <c r="J739" s="1" t="s">
        <v>85</v>
      </c>
      <c r="K739" s="1" t="s">
        <v>85</v>
      </c>
      <c r="L739" s="1" t="s">
        <v>85</v>
      </c>
      <c r="M739" s="1" t="s">
        <v>85</v>
      </c>
      <c r="N739" s="10">
        <v>150000000</v>
      </c>
      <c r="O739" s="11">
        <v>45586</v>
      </c>
      <c r="P739" s="11">
        <v>45386</v>
      </c>
      <c r="Q739" s="1">
        <v>0.22455153165112929</v>
      </c>
      <c r="R739" s="1">
        <v>0.35665380796108259</v>
      </c>
      <c r="S739" s="1">
        <v>2.4490933566424955</v>
      </c>
      <c r="T739" s="1">
        <v>-0.57863969661043901</v>
      </c>
      <c r="U739" s="1">
        <v>-0.55468678370681479</v>
      </c>
      <c r="V739" s="1">
        <v>1.646166853768527</v>
      </c>
      <c r="W739" s="1" t="s">
        <v>3097</v>
      </c>
      <c r="X739" s="1">
        <v>121.79373168945313</v>
      </c>
      <c r="Y739" s="1">
        <v>4.1051407299999996</v>
      </c>
      <c r="Z739" s="12">
        <v>0.77360700000000004</v>
      </c>
      <c r="AA739" s="12">
        <v>6.8716827580272977E-2</v>
      </c>
      <c r="AB739" s="1" t="s">
        <v>87</v>
      </c>
      <c r="AC739" s="1">
        <v>101.262</v>
      </c>
      <c r="AD739" s="1">
        <v>4.8947585364097117</v>
      </c>
      <c r="AE739" s="1">
        <v>3.2925726100307826</v>
      </c>
      <c r="AF739" s="12">
        <v>3.2925726100307826</v>
      </c>
      <c r="AG739" s="1" t="s">
        <v>84</v>
      </c>
      <c r="AH739" s="1">
        <v>3.4695277367424411</v>
      </c>
      <c r="AI739" s="1" t="e">
        <v>#VALUE!</v>
      </c>
      <c r="AJ739" s="12" t="e">
        <v>#VALUE!</v>
      </c>
      <c r="AK739" s="1" t="s">
        <v>3084</v>
      </c>
      <c r="AL739" s="1">
        <v>128.42209636999999</v>
      </c>
      <c r="AM739" s="1">
        <v>161.12899199999998</v>
      </c>
      <c r="AN739" s="1">
        <v>4.7670994242382108</v>
      </c>
      <c r="AO739" s="1">
        <v>4.3531827515400412</v>
      </c>
      <c r="AP739" s="1">
        <v>156.09980940643749</v>
      </c>
      <c r="AQ739" s="1" t="s">
        <v>101</v>
      </c>
      <c r="AR739" s="3" t="s">
        <v>102</v>
      </c>
      <c r="AS739" s="3">
        <v>126.15039599363267</v>
      </c>
      <c r="AT739" s="1">
        <v>127.08614476927625</v>
      </c>
      <c r="AU739" s="1">
        <v>51.613092156544305</v>
      </c>
      <c r="AV739" s="1">
        <v>35.747691934363203</v>
      </c>
      <c r="AW739" s="1" t="s">
        <v>3085</v>
      </c>
      <c r="AX739" s="1" t="s">
        <v>103</v>
      </c>
      <c r="AY739" s="1" t="s">
        <v>103</v>
      </c>
      <c r="AZ739" s="1" t="s">
        <v>84</v>
      </c>
      <c r="BA739" s="1" t="s">
        <v>84</v>
      </c>
      <c r="BB739" s="1" t="s">
        <v>84</v>
      </c>
      <c r="BC739" s="13" t="s">
        <v>103</v>
      </c>
      <c r="BD739" s="1">
        <v>59.947910179558789</v>
      </c>
      <c r="BE739" s="1" t="s">
        <v>84</v>
      </c>
      <c r="BF739" s="1" t="s">
        <v>84</v>
      </c>
      <c r="BG739" s="1" t="s">
        <v>103</v>
      </c>
      <c r="BH739" s="1">
        <v>0.58042436687200549</v>
      </c>
      <c r="BI739" s="1" t="s">
        <v>103</v>
      </c>
      <c r="BJ739" s="1">
        <v>-5.4152076000000022</v>
      </c>
      <c r="BK739" s="1">
        <v>-17.007906530000014</v>
      </c>
      <c r="BL739" s="1">
        <v>-6.1646036100000003</v>
      </c>
      <c r="BM739" s="1" t="s">
        <v>103</v>
      </c>
      <c r="BN739" s="1">
        <v>126.72275682999999</v>
      </c>
      <c r="BO739" s="1">
        <v>161.2534569</v>
      </c>
      <c r="BP739" s="1">
        <v>95.078757347649699</v>
      </c>
      <c r="BQ739" s="1">
        <v>397.88782417069513</v>
      </c>
      <c r="BR739" s="1" t="s">
        <v>101</v>
      </c>
      <c r="BS739" s="1">
        <v>4.4380561259411362</v>
      </c>
      <c r="BT739" s="1" t="s">
        <v>103</v>
      </c>
      <c r="BU739" s="1" t="s">
        <v>103</v>
      </c>
      <c r="BV739" s="1" t="e">
        <v>#VALUE!</v>
      </c>
      <c r="BW739" s="1">
        <v>152.95401569999333</v>
      </c>
    </row>
    <row r="740" spans="1:75" x14ac:dyDescent="0.2">
      <c r="A740" s="8" t="s">
        <v>3098</v>
      </c>
      <c r="B740" s="4" t="s">
        <v>226</v>
      </c>
      <c r="C740" s="8" t="s">
        <v>480</v>
      </c>
      <c r="D740" s="8" t="s">
        <v>480</v>
      </c>
      <c r="E740" s="9"/>
      <c r="F740" s="1" t="s">
        <v>3099</v>
      </c>
      <c r="G740" s="3" t="s">
        <v>3100</v>
      </c>
      <c r="H740" s="3" t="s">
        <v>231</v>
      </c>
      <c r="I740" s="1">
        <v>58</v>
      </c>
      <c r="J740" s="1" t="s">
        <v>85</v>
      </c>
      <c r="K740" s="1" t="s">
        <v>85</v>
      </c>
      <c r="L740" s="1" t="s">
        <v>85</v>
      </c>
      <c r="M740" s="1" t="s">
        <v>85</v>
      </c>
      <c r="N740" s="10">
        <v>250000000</v>
      </c>
      <c r="O740" s="11">
        <v>45265</v>
      </c>
      <c r="P740" s="11">
        <v>44300</v>
      </c>
      <c r="Q740" s="1">
        <v>0.34318574007701219</v>
      </c>
      <c r="R740" s="1">
        <v>0.69702541069591728</v>
      </c>
      <c r="S740" s="1">
        <v>2.1949355366513545</v>
      </c>
      <c r="T740" s="1">
        <v>-4.2718472896496884E-3</v>
      </c>
      <c r="U740" s="1">
        <v>0.18576820182667486</v>
      </c>
      <c r="V740" s="1">
        <v>1.4780554670690949</v>
      </c>
      <c r="W740" s="1" t="s">
        <v>3101</v>
      </c>
      <c r="X740" s="1">
        <v>70.882911682128906</v>
      </c>
      <c r="Y740" s="1">
        <v>3.3848518644327092</v>
      </c>
      <c r="Z740" s="12">
        <v>0.387795</v>
      </c>
      <c r="AA740" s="12">
        <v>0.26509665496501356</v>
      </c>
      <c r="AB740" s="1" t="s">
        <v>87</v>
      </c>
      <c r="AC740" s="1">
        <v>103.90600000000001</v>
      </c>
      <c r="AD740" s="1">
        <v>5.046744023641927</v>
      </c>
      <c r="AE740" s="1">
        <v>3.4924575910554259</v>
      </c>
      <c r="AF740" s="12">
        <v>3.4924575910554259</v>
      </c>
      <c r="AG740" s="1" t="s">
        <v>84</v>
      </c>
      <c r="AH740" s="1">
        <v>4.6356670689141453</v>
      </c>
      <c r="AI740" s="1" t="e">
        <v>#VALUE!</v>
      </c>
      <c r="AJ740" s="12" t="e">
        <v>#VALUE!</v>
      </c>
      <c r="AK740" s="1" t="s">
        <v>3084</v>
      </c>
      <c r="AL740" s="1">
        <v>79.643826180000005</v>
      </c>
      <c r="AM740" s="1">
        <v>202.78554899999997</v>
      </c>
      <c r="AN740" s="1">
        <v>34.71228159546726</v>
      </c>
      <c r="AO740" s="1">
        <v>1.5277207392197125</v>
      </c>
      <c r="AP740" s="1">
        <v>158.53142323913914</v>
      </c>
      <c r="AQ740" s="1" t="s">
        <v>101</v>
      </c>
      <c r="AR740" s="3" t="s">
        <v>102</v>
      </c>
      <c r="AS740" s="3">
        <v>73.965659066755052</v>
      </c>
      <c r="AT740" s="1">
        <v>73.692266395548288</v>
      </c>
      <c r="AU740" s="1">
        <v>30.76220630654225</v>
      </c>
      <c r="AV740" s="1">
        <v>12.139764614848403</v>
      </c>
      <c r="AW740" s="1" t="s">
        <v>3093</v>
      </c>
      <c r="AX740" s="1">
        <v>24.21602</v>
      </c>
      <c r="AY740" s="1">
        <v>6.9035219999999997</v>
      </c>
      <c r="AZ740" s="1">
        <v>18.504999160766602</v>
      </c>
      <c r="BA740" s="1">
        <v>14.8</v>
      </c>
      <c r="BB740" s="1">
        <v>18.504999999999999</v>
      </c>
      <c r="BC740" s="13">
        <v>1.0000002265137888</v>
      </c>
      <c r="BD740" s="1">
        <v>59.947910179558789</v>
      </c>
      <c r="BE740" s="1">
        <v>182.53328204364439</v>
      </c>
      <c r="BF740" s="1">
        <v>74.452708247688989</v>
      </c>
      <c r="BG740" s="1">
        <v>1.1342035627560019</v>
      </c>
      <c r="BH740" s="1">
        <v>1.4702258726899384</v>
      </c>
      <c r="BI740" s="1">
        <v>-94.077771040000002</v>
      </c>
      <c r="BJ740" s="1">
        <v>-2.7507145299999962</v>
      </c>
      <c r="BK740" s="1">
        <v>-27.874960939999994</v>
      </c>
      <c r="BL740" s="1">
        <v>-15.187544699999989</v>
      </c>
      <c r="BM740" s="1">
        <v>-1.6038211221913445</v>
      </c>
      <c r="BN740" s="1">
        <v>79.643826180000005</v>
      </c>
      <c r="BO740" s="1">
        <v>121.90574011</v>
      </c>
      <c r="BP740" s="1">
        <v>100</v>
      </c>
      <c r="BQ740" s="1">
        <v>151.60903627005951</v>
      </c>
      <c r="BR740" s="1" t="s">
        <v>101</v>
      </c>
      <c r="BS740" s="1">
        <v>1.5277207392197125</v>
      </c>
      <c r="BT740" s="1" t="s">
        <v>103</v>
      </c>
      <c r="BU740" s="1" t="s">
        <v>103</v>
      </c>
      <c r="BV740" s="1" t="e">
        <v>#VALUE!</v>
      </c>
      <c r="BW740" s="1">
        <v>94.50953664435481</v>
      </c>
    </row>
    <row r="741" spans="1:75" x14ac:dyDescent="0.2">
      <c r="A741" s="8" t="s">
        <v>3102</v>
      </c>
      <c r="B741" s="4" t="s">
        <v>305</v>
      </c>
      <c r="C741" s="8" t="s">
        <v>581</v>
      </c>
      <c r="D741" s="8" t="s">
        <v>582</v>
      </c>
      <c r="E741" s="9"/>
      <c r="F741" s="1" t="s">
        <v>3103</v>
      </c>
      <c r="G741" s="3" t="s">
        <v>3104</v>
      </c>
      <c r="H741" s="3" t="s">
        <v>221</v>
      </c>
      <c r="I741" s="1">
        <v>39.5</v>
      </c>
      <c r="J741" s="1" t="s">
        <v>85</v>
      </c>
      <c r="K741" s="1" t="s">
        <v>85</v>
      </c>
      <c r="L741" s="1" t="s">
        <v>85</v>
      </c>
      <c r="M741" s="1" t="s">
        <v>85</v>
      </c>
      <c r="N741" s="10">
        <v>400000000</v>
      </c>
      <c r="O741" s="11">
        <v>45181</v>
      </c>
      <c r="P741" s="11">
        <v>43670</v>
      </c>
      <c r="Q741" s="1">
        <v>9.4447843053457881E-2</v>
      </c>
      <c r="R741" s="1">
        <v>3.3724706133608784E-2</v>
      </c>
      <c r="S741" s="1">
        <v>2.1898127425408198</v>
      </c>
      <c r="T741" s="1">
        <v>-0.69860648807934522</v>
      </c>
      <c r="U741" s="1">
        <v>-0.77606727965148226</v>
      </c>
      <c r="V741" s="1">
        <v>1.720613302333418</v>
      </c>
      <c r="W741" s="1" t="s">
        <v>3105</v>
      </c>
      <c r="X741" s="1">
        <v>106.72539520263672</v>
      </c>
      <c r="Y741" s="1">
        <v>4.0273994999999996</v>
      </c>
      <c r="Z741" s="12">
        <v>0.76809300000000003</v>
      </c>
      <c r="AA741" s="12">
        <v>-0.23588656276496422</v>
      </c>
      <c r="AB741" s="1" t="s">
        <v>87</v>
      </c>
      <c r="AC741" s="1">
        <v>106.25700000000001</v>
      </c>
      <c r="AD741" s="1">
        <v>5.046744023641927</v>
      </c>
      <c r="AE741" s="1">
        <v>3.4924575910554259</v>
      </c>
      <c r="AF741" s="12">
        <v>3.4924575910554259</v>
      </c>
      <c r="AG741" s="1" t="s">
        <v>84</v>
      </c>
      <c r="AH741" s="1">
        <v>4.6356670689141453</v>
      </c>
      <c r="AI741" s="1" t="e">
        <v>#VALUE!</v>
      </c>
      <c r="AJ741" s="12" t="e">
        <v>#VALUE!</v>
      </c>
      <c r="AK741" s="1" t="s">
        <v>3106</v>
      </c>
      <c r="AL741" s="1">
        <v>113.93485617</v>
      </c>
      <c r="AM741" s="1">
        <v>202.78554899999997</v>
      </c>
      <c r="AN741" s="1">
        <v>34.71228159546726</v>
      </c>
      <c r="AO741" s="1">
        <v>5.1307323750855582</v>
      </c>
      <c r="AP741" s="1">
        <v>158.53142323913914</v>
      </c>
      <c r="AQ741" s="1" t="s">
        <v>271</v>
      </c>
      <c r="AR741" s="3" t="s">
        <v>102</v>
      </c>
      <c r="AS741" s="3">
        <v>111.68859537857365</v>
      </c>
      <c r="AT741" s="1">
        <v>112.80261759617365</v>
      </c>
      <c r="AU741" s="1">
        <v>31.924062095866603</v>
      </c>
      <c r="AV741" s="1">
        <v>15.723933857449168</v>
      </c>
      <c r="AW741" s="1" t="s">
        <v>3079</v>
      </c>
      <c r="AX741" s="1">
        <v>17.01117</v>
      </c>
      <c r="AY741" s="1">
        <v>14.66728</v>
      </c>
      <c r="AZ741" s="1">
        <v>173.00999450683594</v>
      </c>
      <c r="BA741" s="1">
        <v>140</v>
      </c>
      <c r="BB741" s="1">
        <v>173.01</v>
      </c>
      <c r="BC741" s="13">
        <v>1.0000001664091174</v>
      </c>
      <c r="BD741" s="1">
        <v>59.188837311052424</v>
      </c>
      <c r="BE741" s="1">
        <v>116.5371241758853</v>
      </c>
      <c r="BF741" s="1">
        <v>60.940191251991806</v>
      </c>
      <c r="BG741" s="1">
        <v>1.0315009092918275</v>
      </c>
      <c r="BH741" s="1">
        <v>1.7029431895961671</v>
      </c>
      <c r="BI741" s="1">
        <v>-26.150033849999986</v>
      </c>
      <c r="BJ741" s="1">
        <v>-7.14439990999999</v>
      </c>
      <c r="BK741" s="1">
        <v>-12.258700939999997</v>
      </c>
      <c r="BL741" s="1">
        <v>-1.2114364999999907</v>
      </c>
      <c r="BM741" s="1">
        <v>-1.8092049503378222</v>
      </c>
      <c r="BN741" s="1">
        <v>113.30636013</v>
      </c>
      <c r="BO741" s="1">
        <v>141.30988133</v>
      </c>
      <c r="BP741" s="1">
        <v>97.755653528314141</v>
      </c>
      <c r="BQ741" s="1">
        <v>476.37760690605546</v>
      </c>
      <c r="BR741" s="1" t="s">
        <v>271</v>
      </c>
      <c r="BS741" s="1">
        <v>5.3004791238877482</v>
      </c>
      <c r="BT741" s="1" t="s">
        <v>103</v>
      </c>
      <c r="BU741" s="1" t="s">
        <v>103</v>
      </c>
      <c r="BV741" s="1" t="e">
        <v>#VALUE!</v>
      </c>
      <c r="BW741" s="1">
        <v>140.94737895479054</v>
      </c>
    </row>
    <row r="742" spans="1:75" x14ac:dyDescent="0.2">
      <c r="A742" s="8" t="s">
        <v>3107</v>
      </c>
      <c r="B742" s="4"/>
      <c r="C742" s="8" t="s">
        <v>524</v>
      </c>
      <c r="D742" s="8" t="s">
        <v>582</v>
      </c>
      <c r="E742" s="9" t="s">
        <v>3108</v>
      </c>
      <c r="F742" s="1" t="s">
        <v>3109</v>
      </c>
      <c r="G742" s="3" t="s">
        <v>3110</v>
      </c>
      <c r="H742" s="3" t="s">
        <v>84</v>
      </c>
      <c r="I742" s="1" t="s">
        <v>100</v>
      </c>
      <c r="J742" s="1">
        <v>100</v>
      </c>
      <c r="K742" s="1" t="s">
        <v>527</v>
      </c>
      <c r="L742" s="1">
        <v>2.4275712214673908E-2</v>
      </c>
      <c r="M742" s="1">
        <v>1.253921140643291E-4</v>
      </c>
      <c r="N742" s="10">
        <v>200000000</v>
      </c>
      <c r="O742" s="11">
        <v>45181</v>
      </c>
      <c r="P742" s="11" t="e">
        <v>#VALUE!</v>
      </c>
      <c r="Q742" s="1">
        <v>0.21821878167909148</v>
      </c>
      <c r="R742" s="1">
        <v>0.58585178628809409</v>
      </c>
      <c r="S742" s="1">
        <v>1.6016987716349185</v>
      </c>
      <c r="T742" s="1" t="e">
        <v>#VALUE!</v>
      </c>
      <c r="U742" s="1" t="e">
        <v>#VALUE!</v>
      </c>
      <c r="V742" s="1" t="e">
        <v>#VALUE!</v>
      </c>
      <c r="W742" s="1" t="s">
        <v>299</v>
      </c>
      <c r="X742" s="1" t="s">
        <v>85</v>
      </c>
      <c r="Y742" s="1">
        <v>3.1734915356000002</v>
      </c>
      <c r="Z742" s="12" t="s">
        <v>100</v>
      </c>
      <c r="AA742" s="12" t="s">
        <v>100</v>
      </c>
      <c r="AB742" s="1" t="s">
        <v>528</v>
      </c>
      <c r="AC742" s="1">
        <v>100.015</v>
      </c>
      <c r="AD742" s="1">
        <v>5.046744023641927</v>
      </c>
      <c r="AE742" s="1">
        <v>3.4924575910554259</v>
      </c>
      <c r="AF742" s="12">
        <v>3.4924575910554259</v>
      </c>
      <c r="AG742" s="1" t="s">
        <v>84</v>
      </c>
      <c r="AH742" s="1">
        <v>4.6356670689141453</v>
      </c>
      <c r="AI742" s="1" t="e">
        <v>#VALUE!</v>
      </c>
      <c r="AJ742" s="12" t="e">
        <v>#VALUE!</v>
      </c>
      <c r="AK742" s="1" t="s">
        <v>3106</v>
      </c>
      <c r="AL742" s="1">
        <v>59.783900000000003</v>
      </c>
      <c r="AM742" s="1">
        <v>202.78554899999997</v>
      </c>
      <c r="AN742" s="1">
        <v>34.71228159546726</v>
      </c>
      <c r="AO742" s="1">
        <v>2.4640657084188913E-2</v>
      </c>
      <c r="AP742" s="1">
        <v>158.53142323913914</v>
      </c>
      <c r="AQ742" s="1" t="s">
        <v>271</v>
      </c>
      <c r="AR742" s="3" t="s">
        <v>102</v>
      </c>
      <c r="AS742" s="3" t="s">
        <v>100</v>
      </c>
      <c r="AT742" s="1" t="s">
        <v>100</v>
      </c>
      <c r="AU742" s="1" t="s">
        <v>100</v>
      </c>
      <c r="AV742" s="1" t="s">
        <v>100</v>
      </c>
      <c r="AW742" s="1" t="s">
        <v>3079</v>
      </c>
      <c r="AX742" s="1">
        <v>17.01117</v>
      </c>
      <c r="AY742" s="1">
        <v>14.66728</v>
      </c>
      <c r="AZ742" s="1">
        <v>173.00999450683594</v>
      </c>
      <c r="BA742" s="1">
        <v>140</v>
      </c>
      <c r="BB742" s="1">
        <v>173.01</v>
      </c>
      <c r="BC742" s="13">
        <v>1.0000001664091174</v>
      </c>
      <c r="BD742" s="1">
        <v>59.188837311052424</v>
      </c>
      <c r="BE742" s="1">
        <v>116.5371241758853</v>
      </c>
      <c r="BF742" s="1">
        <v>60.940191251991806</v>
      </c>
      <c r="BG742" s="1">
        <v>1.0315009092918275</v>
      </c>
      <c r="BH742" s="1">
        <v>1.7029431895961671</v>
      </c>
      <c r="BI742" s="1">
        <v>-36.462199999999996</v>
      </c>
      <c r="BJ742" s="1">
        <v>-10.4178</v>
      </c>
      <c r="BK742" s="1">
        <v>1.1441000000000017</v>
      </c>
      <c r="BL742" s="1">
        <v>-18.075400000000002</v>
      </c>
      <c r="BM742" s="1">
        <v>-0.15839909480605113</v>
      </c>
      <c r="BN742" s="1">
        <v>-262.21800000000002</v>
      </c>
      <c r="BO742" s="1">
        <v>92.845600000000005</v>
      </c>
      <c r="BP742" s="1">
        <v>9.3114867308279425</v>
      </c>
      <c r="BQ742" s="1">
        <v>0.27610455845206161</v>
      </c>
      <c r="BR742" s="1" t="s">
        <v>271</v>
      </c>
      <c r="BS742" s="1">
        <v>1.2950034223134839</v>
      </c>
      <c r="BT742" s="1" t="s">
        <v>103</v>
      </c>
      <c r="BU742" s="1" t="s">
        <v>103</v>
      </c>
      <c r="BV742" s="1" t="e">
        <v>#VALUE!</v>
      </c>
      <c r="BW742" s="1">
        <v>44.141462969798582</v>
      </c>
    </row>
    <row r="743" spans="1:75" x14ac:dyDescent="0.2">
      <c r="A743" s="8" t="s">
        <v>3111</v>
      </c>
      <c r="B743" s="4" t="s">
        <v>620</v>
      </c>
      <c r="C743" s="8" t="s">
        <v>1547</v>
      </c>
      <c r="D743" s="8" t="s">
        <v>228</v>
      </c>
      <c r="E743" s="9"/>
      <c r="F743" s="1" t="s">
        <v>3112</v>
      </c>
      <c r="G743" s="3" t="s">
        <v>3113</v>
      </c>
      <c r="H743" s="3" t="s">
        <v>617</v>
      </c>
      <c r="I743" s="1" t="s">
        <v>100</v>
      </c>
      <c r="J743" s="1" t="s">
        <v>85</v>
      </c>
      <c r="K743" s="1" t="s">
        <v>85</v>
      </c>
      <c r="L743" s="1" t="s">
        <v>85</v>
      </c>
      <c r="M743" s="1" t="s">
        <v>85</v>
      </c>
      <c r="N743" s="10">
        <v>250000000</v>
      </c>
      <c r="O743" s="11">
        <v>44222</v>
      </c>
      <c r="P743" s="11">
        <v>43922</v>
      </c>
      <c r="Q743" s="1">
        <v>0.26844632362852394</v>
      </c>
      <c r="R743" s="1">
        <v>0.50504769958206186</v>
      </c>
      <c r="S743" s="1">
        <v>1.7195703076665181</v>
      </c>
      <c r="T743" s="1">
        <v>0.17616262266184624</v>
      </c>
      <c r="U743" s="1">
        <v>0.39085312285287444</v>
      </c>
      <c r="V743" s="1">
        <v>1.2838046957582616</v>
      </c>
      <c r="W743" s="1" t="s">
        <v>3114</v>
      </c>
      <c r="X743" s="1">
        <v>20.292364120483398</v>
      </c>
      <c r="Y743" s="1">
        <v>2.8789463948190646</v>
      </c>
      <c r="Z743" s="12">
        <v>0.14696799999999999</v>
      </c>
      <c r="AA743" s="12">
        <v>0.17021676006823139</v>
      </c>
      <c r="AB743" s="1" t="s">
        <v>87</v>
      </c>
      <c r="AC743" s="1">
        <v>99.001999999999995</v>
      </c>
      <c r="AD743" s="1">
        <v>2.8789463948190646</v>
      </c>
      <c r="AE743" s="1">
        <v>2.5892089423903157</v>
      </c>
      <c r="AF743" s="12">
        <v>2.5892089423903157</v>
      </c>
      <c r="AG743" s="1" t="s">
        <v>84</v>
      </c>
      <c r="AH743" s="1" t="s">
        <v>100</v>
      </c>
      <c r="AI743" s="1" t="e">
        <v>#VALUE!</v>
      </c>
      <c r="AJ743" s="12" t="e">
        <v>#VALUE!</v>
      </c>
      <c r="AK743" s="1" t="s">
        <v>3115</v>
      </c>
      <c r="AL743" s="1">
        <v>31.56404276</v>
      </c>
      <c r="AM743" s="1" t="e">
        <v>#VALUE!</v>
      </c>
      <c r="AN743" s="1" t="e">
        <v>#VALUE!</v>
      </c>
      <c r="AO743" s="1">
        <v>0.67077344284736484</v>
      </c>
      <c r="AP743" s="1">
        <v>22.903144207538901</v>
      </c>
      <c r="AQ743" s="1" t="s">
        <v>757</v>
      </c>
      <c r="AR743" s="3" t="s">
        <v>102</v>
      </c>
      <c r="AS743" s="3">
        <v>24.674706032532967</v>
      </c>
      <c r="AT743" s="1">
        <v>23.55295683521237</v>
      </c>
      <c r="AU743" s="1">
        <v>-4.0978041220389283</v>
      </c>
      <c r="AV743" s="1">
        <v>-30.798967803201727</v>
      </c>
      <c r="AW743" s="1" t="s">
        <v>3116</v>
      </c>
      <c r="AX743" s="1" t="s">
        <v>103</v>
      </c>
      <c r="AY743" s="1" t="s">
        <v>103</v>
      </c>
      <c r="AZ743" s="1" t="s">
        <v>100</v>
      </c>
      <c r="BA743" s="1" t="s">
        <v>100</v>
      </c>
      <c r="BB743" s="1" t="s">
        <v>100</v>
      </c>
      <c r="BC743" s="13" t="s">
        <v>103</v>
      </c>
      <c r="BD743" s="1" t="s">
        <v>103</v>
      </c>
      <c r="BE743" s="1" t="s">
        <v>100</v>
      </c>
      <c r="BF743" s="1" t="s">
        <v>100</v>
      </c>
      <c r="BG743" s="1" t="s">
        <v>103</v>
      </c>
      <c r="BH743" s="1">
        <v>4.3258042436687196</v>
      </c>
      <c r="BI743" s="1">
        <v>-47.043408710000001</v>
      </c>
      <c r="BJ743" s="1">
        <v>-2.7535909600000004</v>
      </c>
      <c r="BK743" s="1">
        <v>-14.113183970000001</v>
      </c>
      <c r="BL743" s="1">
        <v>-15.231308220000003</v>
      </c>
      <c r="BM743" s="1">
        <v>-1.4443441876429961</v>
      </c>
      <c r="BN743" s="1">
        <v>28.243501240000001</v>
      </c>
      <c r="BO743" s="1">
        <v>60.61316695</v>
      </c>
      <c r="BP743" s="1">
        <v>89.741810898670536</v>
      </c>
      <c r="BQ743" s="1">
        <v>65.222386666263787</v>
      </c>
      <c r="BR743" s="1" t="s">
        <v>757</v>
      </c>
      <c r="BS743" s="1">
        <v>0.67077344284736484</v>
      </c>
      <c r="BT743" s="1" t="s">
        <v>103</v>
      </c>
      <c r="BU743" s="1" t="s">
        <v>103</v>
      </c>
      <c r="BV743" s="1" t="e">
        <v>#VALUE!</v>
      </c>
      <c r="BW743" s="1">
        <v>35.981141724306021</v>
      </c>
    </row>
    <row r="744" spans="1:75" x14ac:dyDescent="0.2">
      <c r="A744" s="8" t="s">
        <v>3117</v>
      </c>
      <c r="B744" s="4" t="s">
        <v>136</v>
      </c>
      <c r="C744" s="8" t="s">
        <v>2237</v>
      </c>
      <c r="D744" s="8" t="s">
        <v>228</v>
      </c>
      <c r="E744" s="9"/>
      <c r="F744" s="1" t="s">
        <v>3118</v>
      </c>
      <c r="G744" s="3" t="s">
        <v>3119</v>
      </c>
      <c r="H744" s="3" t="s">
        <v>139</v>
      </c>
      <c r="I744" s="1">
        <v>35</v>
      </c>
      <c r="J744" s="1">
        <v>96</v>
      </c>
      <c r="K744" s="1" t="s">
        <v>167</v>
      </c>
      <c r="L744" s="1">
        <v>1.0514159417412472</v>
      </c>
      <c r="M744" s="1">
        <v>1.6361567101312442E-2</v>
      </c>
      <c r="N744" s="10">
        <v>200000000</v>
      </c>
      <c r="O744" s="11">
        <v>44370</v>
      </c>
      <c r="P744" s="11">
        <v>42194</v>
      </c>
      <c r="Q744" s="1">
        <v>0.33244322357808276</v>
      </c>
      <c r="R744" s="1">
        <v>0.59814483045694811</v>
      </c>
      <c r="S744" s="1">
        <v>2.0735490085905139</v>
      </c>
      <c r="T744" s="1">
        <v>3.8273875661776202E-2</v>
      </c>
      <c r="U744" s="1">
        <v>0.24437646365425003</v>
      </c>
      <c r="V744" s="1">
        <v>1.3894161147457229</v>
      </c>
      <c r="W744" s="1" t="s">
        <v>3120</v>
      </c>
      <c r="X744" s="1">
        <v>83.324531555175781</v>
      </c>
      <c r="Y744" s="1">
        <v>3.5092680700000001</v>
      </c>
      <c r="Z744" s="12">
        <v>0.28904800000000003</v>
      </c>
      <c r="AA744" s="12">
        <v>0.28657685684805312</v>
      </c>
      <c r="AB744" s="1" t="s">
        <v>169</v>
      </c>
      <c r="AC744" s="1">
        <v>98.866</v>
      </c>
      <c r="AD744" s="1">
        <v>3.509268073674519</v>
      </c>
      <c r="AE744" s="1">
        <v>2.5869793381086557</v>
      </c>
      <c r="AF744" s="12">
        <v>2.5869793381086557</v>
      </c>
      <c r="AG744" s="1" t="s">
        <v>84</v>
      </c>
      <c r="AH744" s="1" t="s">
        <v>100</v>
      </c>
      <c r="AI744" s="1" t="e">
        <v>#VALUE!</v>
      </c>
      <c r="AJ744" s="12" t="e">
        <v>#VALUE!</v>
      </c>
      <c r="AK744" s="1" t="s">
        <v>3115</v>
      </c>
      <c r="AL744" s="1">
        <v>91.817582009999995</v>
      </c>
      <c r="AM744" s="1" t="e">
        <v>#VALUE!</v>
      </c>
      <c r="AN744" s="1" t="e">
        <v>#VALUE!</v>
      </c>
      <c r="AO744" s="1">
        <v>1.0869267624914443</v>
      </c>
      <c r="AP744" s="1">
        <v>99.883208816687741</v>
      </c>
      <c r="AQ744" s="1" t="s">
        <v>133</v>
      </c>
      <c r="AR744" s="3" t="s">
        <v>102</v>
      </c>
      <c r="AS744" s="3">
        <v>86.372118613020945</v>
      </c>
      <c r="AT744" s="1">
        <v>85.918060452227962</v>
      </c>
      <c r="AU744" s="1">
        <v>51.64899799039668</v>
      </c>
      <c r="AV744" s="1">
        <v>30.338408561135431</v>
      </c>
      <c r="AW744" s="1" t="s">
        <v>3116</v>
      </c>
      <c r="AX744" s="1" t="s">
        <v>103</v>
      </c>
      <c r="AY744" s="1" t="s">
        <v>103</v>
      </c>
      <c r="AZ744" s="1" t="s">
        <v>100</v>
      </c>
      <c r="BA744" s="1" t="s">
        <v>100</v>
      </c>
      <c r="BB744" s="1" t="s">
        <v>100</v>
      </c>
      <c r="BC744" s="13" t="s">
        <v>103</v>
      </c>
      <c r="BD744" s="1" t="s">
        <v>103</v>
      </c>
      <c r="BE744" s="1" t="s">
        <v>100</v>
      </c>
      <c r="BF744" s="1" t="s">
        <v>100</v>
      </c>
      <c r="BG744" s="1" t="s">
        <v>103</v>
      </c>
      <c r="BH744" s="1">
        <v>3.9096509240246409</v>
      </c>
      <c r="BI744" s="1">
        <v>-57.56851863</v>
      </c>
      <c r="BJ744" s="1">
        <v>-4.3020141000000081</v>
      </c>
      <c r="BK744" s="1">
        <v>-16.569250620000005</v>
      </c>
      <c r="BL744" s="1">
        <v>-10.987738870000001</v>
      </c>
      <c r="BM744" s="1">
        <v>-1.2533169836948286</v>
      </c>
      <c r="BN744" s="1">
        <v>88.18398698</v>
      </c>
      <c r="BO744" s="1">
        <v>118.24576614999999</v>
      </c>
      <c r="BP744" s="1">
        <v>87.9129075845713</v>
      </c>
      <c r="BQ744" s="1">
        <v>105.03349095387193</v>
      </c>
      <c r="BR744" s="1" t="s">
        <v>133</v>
      </c>
      <c r="BS744" s="1">
        <v>6.0862422997946615</v>
      </c>
      <c r="BT744" s="1" t="s">
        <v>103</v>
      </c>
      <c r="BU744" s="1" t="s">
        <v>103</v>
      </c>
      <c r="BV744" s="1" t="e">
        <v>#VALUE!</v>
      </c>
      <c r="BW744" s="1">
        <v>105.32956681132563</v>
      </c>
    </row>
    <row r="745" spans="1:75" x14ac:dyDescent="0.2">
      <c r="A745" s="8" t="s">
        <v>3121</v>
      </c>
      <c r="B745" s="4" t="s">
        <v>136</v>
      </c>
      <c r="C745" s="8" t="s">
        <v>2237</v>
      </c>
      <c r="D745" s="8" t="s">
        <v>228</v>
      </c>
      <c r="E745" s="9"/>
      <c r="F745" s="1" t="s">
        <v>3122</v>
      </c>
      <c r="G745" s="3" t="s">
        <v>3119</v>
      </c>
      <c r="H745" s="3" t="s">
        <v>139</v>
      </c>
      <c r="I745" s="1">
        <v>35</v>
      </c>
      <c r="J745" s="1">
        <v>96</v>
      </c>
      <c r="K745" s="1" t="s">
        <v>167</v>
      </c>
      <c r="L745" s="1">
        <v>1.0514159417417137</v>
      </c>
      <c r="M745" s="1">
        <v>1.6361567106911709E-2</v>
      </c>
      <c r="N745" s="10">
        <v>200000000</v>
      </c>
      <c r="O745" s="11">
        <v>44370</v>
      </c>
      <c r="P745" s="11">
        <v>42194</v>
      </c>
      <c r="Q745" s="1">
        <v>0.33244322357808276</v>
      </c>
      <c r="R745" s="1">
        <v>0.59814483045694811</v>
      </c>
      <c r="S745" s="1">
        <v>2.0735490085905139</v>
      </c>
      <c r="T745" s="1">
        <v>3.8273875661776202E-2</v>
      </c>
      <c r="U745" s="1">
        <v>0.24437646365425003</v>
      </c>
      <c r="V745" s="1">
        <v>1.3894161147457229</v>
      </c>
      <c r="W745" s="1" t="s">
        <v>3120</v>
      </c>
      <c r="X745" s="1">
        <v>83.324531555175781</v>
      </c>
      <c r="Y745" s="1">
        <v>3.5092680700000001</v>
      </c>
      <c r="Z745" s="12">
        <v>0.28904800000000003</v>
      </c>
      <c r="AA745" s="12">
        <v>0.28657685684805312</v>
      </c>
      <c r="AB745" s="1" t="s">
        <v>169</v>
      </c>
      <c r="AC745" s="1">
        <v>98.866</v>
      </c>
      <c r="AD745" s="1">
        <v>3.509268073674519</v>
      </c>
      <c r="AE745" s="1">
        <v>2.5869793381086557</v>
      </c>
      <c r="AF745" s="12">
        <v>2.5869793381086557</v>
      </c>
      <c r="AG745" s="1" t="s">
        <v>84</v>
      </c>
      <c r="AH745" s="1" t="s">
        <v>100</v>
      </c>
      <c r="AI745" s="1" t="e">
        <v>#VALUE!</v>
      </c>
      <c r="AJ745" s="12" t="e">
        <v>#VALUE!</v>
      </c>
      <c r="AK745" s="1" t="s">
        <v>3115</v>
      </c>
      <c r="AL745" s="1">
        <v>91.817582009999995</v>
      </c>
      <c r="AM745" s="1" t="e">
        <v>#VALUE!</v>
      </c>
      <c r="AN745" s="1" t="e">
        <v>#VALUE!</v>
      </c>
      <c r="AO745" s="1">
        <v>1.0869267624914443</v>
      </c>
      <c r="AP745" s="1">
        <v>99.883208816691138</v>
      </c>
      <c r="AQ745" s="1" t="s">
        <v>133</v>
      </c>
      <c r="AR745" s="3" t="s">
        <v>102</v>
      </c>
      <c r="AS745" s="3">
        <v>86.372118613020945</v>
      </c>
      <c r="AT745" s="1">
        <v>85.918060452227962</v>
      </c>
      <c r="AU745" s="1">
        <v>51.64899799039668</v>
      </c>
      <c r="AV745" s="1">
        <v>30.338408561135431</v>
      </c>
      <c r="AW745" s="1" t="s">
        <v>3116</v>
      </c>
      <c r="AX745" s="1" t="s">
        <v>103</v>
      </c>
      <c r="AY745" s="1" t="s">
        <v>103</v>
      </c>
      <c r="AZ745" s="1" t="s">
        <v>100</v>
      </c>
      <c r="BA745" s="1" t="s">
        <v>100</v>
      </c>
      <c r="BB745" s="1" t="s">
        <v>100</v>
      </c>
      <c r="BC745" s="13" t="s">
        <v>103</v>
      </c>
      <c r="BD745" s="1" t="s">
        <v>103</v>
      </c>
      <c r="BE745" s="1" t="s">
        <v>100</v>
      </c>
      <c r="BF745" s="1" t="s">
        <v>100</v>
      </c>
      <c r="BG745" s="1" t="s">
        <v>103</v>
      </c>
      <c r="BH745" s="1">
        <v>3.9096509240246409</v>
      </c>
      <c r="BI745" s="1">
        <v>-57.56851863</v>
      </c>
      <c r="BJ745" s="1">
        <v>-4.7437972800000097</v>
      </c>
      <c r="BK745" s="1">
        <v>-16.569250620000005</v>
      </c>
      <c r="BL745" s="1">
        <v>-10.987738870000001</v>
      </c>
      <c r="BM745" s="1">
        <v>-1.2533169836948286</v>
      </c>
      <c r="BN745" s="1">
        <v>88.18398698</v>
      </c>
      <c r="BO745" s="1">
        <v>118.24576614999999</v>
      </c>
      <c r="BP745" s="1">
        <v>87.9129075845713</v>
      </c>
      <c r="BQ745" s="1">
        <v>105.03349095387193</v>
      </c>
      <c r="BR745" s="1" t="s">
        <v>133</v>
      </c>
      <c r="BS745" s="1">
        <v>6.0862422997946615</v>
      </c>
      <c r="BT745" s="1" t="s">
        <v>103</v>
      </c>
      <c r="BU745" s="1" t="s">
        <v>103</v>
      </c>
      <c r="BV745" s="1" t="e">
        <v>#VALUE!</v>
      </c>
      <c r="BW745" s="1">
        <v>105.32956681132563</v>
      </c>
    </row>
    <row r="746" spans="1:75" x14ac:dyDescent="0.2">
      <c r="A746" s="8" t="s">
        <v>3123</v>
      </c>
      <c r="B746" s="4" t="s">
        <v>1173</v>
      </c>
      <c r="C746" s="8" t="s">
        <v>1547</v>
      </c>
      <c r="D746" s="8" t="s">
        <v>228</v>
      </c>
      <c r="E746" s="9"/>
      <c r="F746" s="1" t="s">
        <v>3124</v>
      </c>
      <c r="G746" s="3" t="s">
        <v>3125</v>
      </c>
      <c r="H746" s="3" t="s">
        <v>1176</v>
      </c>
      <c r="I746" s="1">
        <v>45</v>
      </c>
      <c r="J746" s="1" t="s">
        <v>85</v>
      </c>
      <c r="K746" s="1" t="s">
        <v>85</v>
      </c>
      <c r="L746" s="1" t="s">
        <v>85</v>
      </c>
      <c r="M746" s="1" t="s">
        <v>85</v>
      </c>
      <c r="N746" s="10">
        <v>300000000</v>
      </c>
      <c r="O746" s="11">
        <v>44959</v>
      </c>
      <c r="P746" s="11">
        <v>44692</v>
      </c>
      <c r="Q746" s="1">
        <v>0.18311833449369264</v>
      </c>
      <c r="R746" s="1">
        <v>0.33610754531603337</v>
      </c>
      <c r="S746" s="1">
        <v>2.2731758414695991</v>
      </c>
      <c r="T746" s="1">
        <v>-0.1654902302618888</v>
      </c>
      <c r="U746" s="1">
        <v>-2.1361538566977423E-2</v>
      </c>
      <c r="V746" s="1">
        <v>1.6734682159032621</v>
      </c>
      <c r="W746" s="1" t="s">
        <v>3126</v>
      </c>
      <c r="X746" s="1">
        <v>85.738304138183594</v>
      </c>
      <c r="Y746" s="1">
        <v>3.5866359000000001</v>
      </c>
      <c r="Z746" s="12">
        <v>0.41561700000000001</v>
      </c>
      <c r="AA746" s="12">
        <v>0.21906886093905342</v>
      </c>
      <c r="AB746" s="1" t="s">
        <v>87</v>
      </c>
      <c r="AC746" s="1">
        <v>102.68300000000001</v>
      </c>
      <c r="AD746" s="1">
        <v>3.5866359000000001</v>
      </c>
      <c r="AE746" s="1">
        <v>2.6452034804201201</v>
      </c>
      <c r="AF746" s="12">
        <v>2.6452034804201201</v>
      </c>
      <c r="AG746" s="1" t="s">
        <v>84</v>
      </c>
      <c r="AH746" s="1" t="s">
        <v>100</v>
      </c>
      <c r="AI746" s="1" t="e">
        <v>#VALUE!</v>
      </c>
      <c r="AJ746" s="12" t="e">
        <v>#VALUE!</v>
      </c>
      <c r="AK746" s="1" t="s">
        <v>3115</v>
      </c>
      <c r="AL746" s="1">
        <v>91.915420560000001</v>
      </c>
      <c r="AM746" s="1" t="e">
        <v>#VALUE!</v>
      </c>
      <c r="AN746" s="1" t="e">
        <v>#VALUE!</v>
      </c>
      <c r="AO746" s="1">
        <v>2.6091718001368926</v>
      </c>
      <c r="AP746" s="1">
        <v>87.935878551085835</v>
      </c>
      <c r="AQ746" s="1" t="s">
        <v>757</v>
      </c>
      <c r="AR746" s="3" t="s">
        <v>102</v>
      </c>
      <c r="AS746" s="3">
        <v>89.300775997068314</v>
      </c>
      <c r="AT746" s="1">
        <v>89.105314091138908</v>
      </c>
      <c r="AU746" s="1">
        <v>29.250416750104293</v>
      </c>
      <c r="AV746" s="1">
        <v>13.823286122919187</v>
      </c>
      <c r="AW746" s="1" t="s">
        <v>3116</v>
      </c>
      <c r="AX746" s="1" t="s">
        <v>103</v>
      </c>
      <c r="AY746" s="1" t="s">
        <v>103</v>
      </c>
      <c r="AZ746" s="1" t="s">
        <v>100</v>
      </c>
      <c r="BA746" s="1" t="s">
        <v>100</v>
      </c>
      <c r="BB746" s="1" t="s">
        <v>100</v>
      </c>
      <c r="BC746" s="13" t="s">
        <v>103</v>
      </c>
      <c r="BD746" s="1" t="s">
        <v>103</v>
      </c>
      <c r="BE746" s="1" t="s">
        <v>100</v>
      </c>
      <c r="BF746" s="1" t="s">
        <v>100</v>
      </c>
      <c r="BG746" s="1" t="s">
        <v>103</v>
      </c>
      <c r="BH746" s="1">
        <v>2.3025325119780971</v>
      </c>
      <c r="BI746" s="1">
        <v>-49.348633189999987</v>
      </c>
      <c r="BJ746" s="1">
        <v>-2.3616373099999919</v>
      </c>
      <c r="BK746" s="1">
        <v>-11.172973650000003</v>
      </c>
      <c r="BL746" s="1">
        <v>-9.3668332999999961</v>
      </c>
      <c r="BM746" s="1">
        <v>-1.4209388078856449</v>
      </c>
      <c r="BN746" s="1">
        <v>91.538202100000007</v>
      </c>
      <c r="BO746" s="1">
        <v>120.23091139</v>
      </c>
      <c r="BP746" s="1">
        <v>98.685315993734122</v>
      </c>
      <c r="BQ746" s="1">
        <v>251.18532008804095</v>
      </c>
      <c r="BR746" s="1" t="s">
        <v>757</v>
      </c>
      <c r="BS746" s="1">
        <v>2.6940451745379876</v>
      </c>
      <c r="BT746" s="1" t="s">
        <v>103</v>
      </c>
      <c r="BU746" s="1" t="s">
        <v>103</v>
      </c>
      <c r="BV746" s="1" t="e">
        <v>#VALUE!</v>
      </c>
      <c r="BW746" s="1">
        <v>110.14209698378899</v>
      </c>
    </row>
    <row r="747" spans="1:75" x14ac:dyDescent="0.2">
      <c r="A747" s="8" t="s">
        <v>3127</v>
      </c>
      <c r="B747" s="4" t="s">
        <v>620</v>
      </c>
      <c r="C747" s="8" t="s">
        <v>1547</v>
      </c>
      <c r="D747" s="8" t="s">
        <v>228</v>
      </c>
      <c r="E747" s="9"/>
      <c r="F747" s="1" t="s">
        <v>3128</v>
      </c>
      <c r="G747" s="3" t="s">
        <v>3129</v>
      </c>
      <c r="H747" s="3" t="s">
        <v>617</v>
      </c>
      <c r="I747" s="1">
        <v>43.5</v>
      </c>
      <c r="J747" s="1" t="s">
        <v>85</v>
      </c>
      <c r="K747" s="1" t="s">
        <v>85</v>
      </c>
      <c r="L747" s="1" t="s">
        <v>85</v>
      </c>
      <c r="M747" s="1" t="s">
        <v>85</v>
      </c>
      <c r="N747" s="10">
        <v>350000000</v>
      </c>
      <c r="O747" s="11">
        <v>44830</v>
      </c>
      <c r="P747" s="11">
        <v>43922</v>
      </c>
      <c r="Q747" s="1">
        <v>0.25422714726948126</v>
      </c>
      <c r="R747" s="1">
        <v>0.5154397323451132</v>
      </c>
      <c r="S747" s="1">
        <v>1.5967951813496306</v>
      </c>
      <c r="T747" s="1">
        <v>0.17616262266184624</v>
      </c>
      <c r="U747" s="1">
        <v>0.39085312285287444</v>
      </c>
      <c r="V747" s="1">
        <v>1.2838046957582616</v>
      </c>
      <c r="W747" s="1" t="s">
        <v>3130</v>
      </c>
      <c r="X747" s="1">
        <v>39.841514587402344</v>
      </c>
      <c r="Y747" s="1">
        <v>3.0744378873652245</v>
      </c>
      <c r="Z747" s="12">
        <v>9.0943999999999997E-2</v>
      </c>
      <c r="AA747" s="12">
        <v>0.18762048258382791</v>
      </c>
      <c r="AB747" s="1" t="s">
        <v>87</v>
      </c>
      <c r="AC747" s="1">
        <v>100.76</v>
      </c>
      <c r="AD747" s="1">
        <v>3.0744378873652245</v>
      </c>
      <c r="AE747" s="1">
        <v>2.5892089423903157</v>
      </c>
      <c r="AF747" s="12">
        <v>2.5892089423903157</v>
      </c>
      <c r="AG747" s="1" t="s">
        <v>84</v>
      </c>
      <c r="AH747" s="1" t="s">
        <v>100</v>
      </c>
      <c r="AI747" s="1" t="e">
        <v>#VALUE!</v>
      </c>
      <c r="AJ747" s="12" t="e">
        <v>#VALUE!</v>
      </c>
      <c r="AK747" s="1" t="s">
        <v>3115</v>
      </c>
      <c r="AL747" s="1">
        <v>46.639473420000002</v>
      </c>
      <c r="AM747" s="1" t="e">
        <v>#VALUE!</v>
      </c>
      <c r="AN747" s="1" t="e">
        <v>#VALUE!</v>
      </c>
      <c r="AO747" s="1">
        <v>0.33675564681724846</v>
      </c>
      <c r="AP747" s="1">
        <v>43.570474848343821</v>
      </c>
      <c r="AQ747" s="1" t="s">
        <v>101</v>
      </c>
      <c r="AR747" s="3" t="s">
        <v>102</v>
      </c>
      <c r="AS747" s="3">
        <v>45.18017386057118</v>
      </c>
      <c r="AT747" s="1">
        <v>42.79773941593632</v>
      </c>
      <c r="AU747" s="1">
        <v>16.929295752252838</v>
      </c>
      <c r="AV747" s="1">
        <v>-16.137369448652361</v>
      </c>
      <c r="AW747" s="1" t="s">
        <v>3116</v>
      </c>
      <c r="AX747" s="1" t="s">
        <v>103</v>
      </c>
      <c r="AY747" s="1" t="s">
        <v>103</v>
      </c>
      <c r="AZ747" s="1" t="s">
        <v>100</v>
      </c>
      <c r="BA747" s="1" t="s">
        <v>100</v>
      </c>
      <c r="BB747" s="1" t="s">
        <v>100</v>
      </c>
      <c r="BC747" s="13" t="s">
        <v>103</v>
      </c>
      <c r="BD747" s="1" t="s">
        <v>103</v>
      </c>
      <c r="BE747" s="1" t="s">
        <v>100</v>
      </c>
      <c r="BF747" s="1" t="s">
        <v>100</v>
      </c>
      <c r="BG747" s="1" t="s">
        <v>103</v>
      </c>
      <c r="BH747" s="1">
        <v>2.6611909650924024</v>
      </c>
      <c r="BI747" s="1">
        <v>-37.089781799999997</v>
      </c>
      <c r="BJ747" s="1">
        <v>-4.0989705499999971</v>
      </c>
      <c r="BK747" s="1">
        <v>-12.398745990000002</v>
      </c>
      <c r="BL747" s="1">
        <v>-9.7714365200000017</v>
      </c>
      <c r="BM747" s="1">
        <v>-1.3608320745301665</v>
      </c>
      <c r="BN747" s="1">
        <v>46.639473420000002</v>
      </c>
      <c r="BO747" s="1">
        <v>75.123991129999993</v>
      </c>
      <c r="BP747" s="1">
        <v>100</v>
      </c>
      <c r="BQ747" s="1">
        <v>33.912178085131472</v>
      </c>
      <c r="BR747" s="1" t="s">
        <v>101</v>
      </c>
      <c r="BS747" s="1">
        <v>0.33675564681724846</v>
      </c>
      <c r="BT747" s="1" t="s">
        <v>103</v>
      </c>
      <c r="BU747" s="1" t="s">
        <v>103</v>
      </c>
      <c r="BV747" s="1" t="e">
        <v>#VALUE!</v>
      </c>
      <c r="BW747" s="1">
        <v>44.862696322075251</v>
      </c>
    </row>
    <row r="748" spans="1:75" x14ac:dyDescent="0.2">
      <c r="A748" s="8" t="s">
        <v>3131</v>
      </c>
      <c r="B748" s="4" t="s">
        <v>3131</v>
      </c>
      <c r="C748" s="8" t="s">
        <v>2237</v>
      </c>
      <c r="D748" s="8" t="s">
        <v>228</v>
      </c>
      <c r="E748" s="9"/>
      <c r="F748" s="1" t="s">
        <v>3132</v>
      </c>
      <c r="G748" s="3" t="s">
        <v>3133</v>
      </c>
      <c r="H748" s="3" t="s">
        <v>3133</v>
      </c>
      <c r="I748" s="1">
        <v>44</v>
      </c>
      <c r="J748" s="1" t="s">
        <v>85</v>
      </c>
      <c r="K748" s="1" t="s">
        <v>85</v>
      </c>
      <c r="L748" s="1" t="s">
        <v>85</v>
      </c>
      <c r="M748" s="1" t="s">
        <v>85</v>
      </c>
      <c r="N748" s="10">
        <v>200000000</v>
      </c>
      <c r="O748" s="11">
        <v>45237</v>
      </c>
      <c r="P748" s="11">
        <v>45237</v>
      </c>
      <c r="Q748" s="1">
        <v>0.26392914763329056</v>
      </c>
      <c r="R748" s="1">
        <v>0.45277522526614433</v>
      </c>
      <c r="S748" s="1">
        <v>1.9997782078166493</v>
      </c>
      <c r="T748" s="1">
        <v>0.26392914763329056</v>
      </c>
      <c r="U748" s="1">
        <v>0.45277522526614433</v>
      </c>
      <c r="V748" s="1">
        <v>1.9997782078166493</v>
      </c>
      <c r="W748" s="1" t="s">
        <v>3134</v>
      </c>
      <c r="X748" s="1">
        <v>68.268898010253906</v>
      </c>
      <c r="Y748" s="1">
        <v>3.3587117009703684</v>
      </c>
      <c r="Z748" s="12">
        <v>0.28954800000000003</v>
      </c>
      <c r="AA748" s="12">
        <v>0.1631769703068997</v>
      </c>
      <c r="AB748" s="1" t="s">
        <v>87</v>
      </c>
      <c r="AC748" s="1">
        <v>103.553</v>
      </c>
      <c r="AD748" s="1">
        <v>5.046744023641927</v>
      </c>
      <c r="AE748" s="1">
        <v>3.4924575910554259</v>
      </c>
      <c r="AF748" s="12">
        <v>3.4924575910554259</v>
      </c>
      <c r="AG748" s="1" t="s">
        <v>84</v>
      </c>
      <c r="AH748" s="1">
        <v>4.6356670689141453</v>
      </c>
      <c r="AI748" s="1" t="e">
        <v>#VALUE!</v>
      </c>
      <c r="AJ748" s="12" t="e">
        <v>#VALUE!</v>
      </c>
      <c r="AK748" s="1" t="s">
        <v>3115</v>
      </c>
      <c r="AL748" s="1">
        <v>76.535770330000005</v>
      </c>
      <c r="AM748" s="1">
        <v>202.78554899999997</v>
      </c>
      <c r="AN748" s="1">
        <v>34.71228159546726</v>
      </c>
      <c r="AO748" s="1">
        <v>1.4510609171800137</v>
      </c>
      <c r="AP748" s="1">
        <v>158.53142323913914</v>
      </c>
      <c r="AQ748" s="1" t="s">
        <v>757</v>
      </c>
      <c r="AR748" s="3" t="s">
        <v>102</v>
      </c>
      <c r="AS748" s="3">
        <v>72.999827029645871</v>
      </c>
      <c r="AT748" s="1">
        <v>72.613492104565665</v>
      </c>
      <c r="AU748" s="1">
        <v>31.282680258357232</v>
      </c>
      <c r="AV748" s="1">
        <v>12.192734612303813</v>
      </c>
      <c r="AW748" s="1" t="s">
        <v>3116</v>
      </c>
      <c r="AX748" s="1" t="s">
        <v>103</v>
      </c>
      <c r="AY748" s="1" t="s">
        <v>103</v>
      </c>
      <c r="AZ748" s="1" t="s">
        <v>100</v>
      </c>
      <c r="BA748" s="1" t="s">
        <v>100</v>
      </c>
      <c r="BB748" s="1" t="s">
        <v>100</v>
      </c>
      <c r="BC748" s="13" t="s">
        <v>103</v>
      </c>
      <c r="BD748" s="1" t="s">
        <v>103</v>
      </c>
      <c r="BE748" s="1" t="s">
        <v>100</v>
      </c>
      <c r="BF748" s="1" t="s">
        <v>100</v>
      </c>
      <c r="BG748" s="1" t="s">
        <v>103</v>
      </c>
      <c r="BH748" s="1">
        <v>1.5468856947296372</v>
      </c>
      <c r="BI748" s="1">
        <v>-44.546356459999998</v>
      </c>
      <c r="BJ748" s="1">
        <v>-2.1495501999999931</v>
      </c>
      <c r="BK748" s="1">
        <v>-10.813599299999993</v>
      </c>
      <c r="BL748" s="1">
        <v>-5.3847615699999949</v>
      </c>
      <c r="BM748" s="1">
        <v>-1.4042408383407852</v>
      </c>
      <c r="BN748" s="1">
        <v>74.279178979999998</v>
      </c>
      <c r="BO748" s="1">
        <v>104.50351757</v>
      </c>
      <c r="BP748" s="1">
        <v>92.533860275286145</v>
      </c>
      <c r="BQ748" s="1">
        <v>143.70323447558064</v>
      </c>
      <c r="BR748" s="1" t="s">
        <v>757</v>
      </c>
      <c r="BS748" s="1">
        <v>1.4510609171800137</v>
      </c>
      <c r="BT748" s="1" t="s">
        <v>103</v>
      </c>
      <c r="BU748" s="1" t="s">
        <v>103</v>
      </c>
      <c r="BV748" s="1" t="e">
        <v>#VALUE!</v>
      </c>
      <c r="BW748" s="1">
        <v>90.564010230004854</v>
      </c>
    </row>
    <row r="749" spans="1:75" x14ac:dyDescent="0.2">
      <c r="A749" s="8" t="s">
        <v>3135</v>
      </c>
      <c r="B749" s="4" t="s">
        <v>332</v>
      </c>
      <c r="C749" s="8" t="s">
        <v>2237</v>
      </c>
      <c r="D749" s="8" t="s">
        <v>228</v>
      </c>
      <c r="E749" s="9"/>
      <c r="F749" s="1" t="s">
        <v>3136</v>
      </c>
      <c r="G749" s="3" t="s">
        <v>3137</v>
      </c>
      <c r="H749" s="3" t="s">
        <v>335</v>
      </c>
      <c r="I749" s="1">
        <v>54</v>
      </c>
      <c r="J749" s="1" t="s">
        <v>85</v>
      </c>
      <c r="K749" s="1" t="s">
        <v>85</v>
      </c>
      <c r="L749" s="1" t="s">
        <v>85</v>
      </c>
      <c r="M749" s="1" t="s">
        <v>85</v>
      </c>
      <c r="N749" s="10">
        <v>200000000</v>
      </c>
      <c r="O749" s="11">
        <v>45237</v>
      </c>
      <c r="P749" s="11">
        <v>45035</v>
      </c>
      <c r="Q749" s="1">
        <v>0.11283112385838123</v>
      </c>
      <c r="R749" s="1">
        <v>0.20362082546714344</v>
      </c>
      <c r="S749" s="1">
        <v>2.3504031771113487</v>
      </c>
      <c r="T749" s="1">
        <v>-0.36210303784646181</v>
      </c>
      <c r="U749" s="1">
        <v>-0.26876071164743109</v>
      </c>
      <c r="V749" s="1">
        <v>1.6794246253310385</v>
      </c>
      <c r="W749" s="1" t="s">
        <v>1449</v>
      </c>
      <c r="X749" s="1">
        <v>99.069602966308594</v>
      </c>
      <c r="Y749" s="1">
        <v>3.7922711499999999</v>
      </c>
      <c r="Z749" s="12">
        <v>0.45496199999999998</v>
      </c>
      <c r="AA749" s="12">
        <v>0.22375858987466746</v>
      </c>
      <c r="AB749" s="1" t="s">
        <v>87</v>
      </c>
      <c r="AC749" s="1">
        <v>106.913</v>
      </c>
      <c r="AD749" s="1">
        <v>5.046744023641927</v>
      </c>
      <c r="AE749" s="1">
        <v>3.4924575910554259</v>
      </c>
      <c r="AF749" s="12">
        <v>3.4924575910554259</v>
      </c>
      <c r="AG749" s="1" t="s">
        <v>84</v>
      </c>
      <c r="AH749" s="1">
        <v>4.6356670689141453</v>
      </c>
      <c r="AI749" s="1" t="e">
        <v>#VALUE!</v>
      </c>
      <c r="AJ749" s="12" t="e">
        <v>#VALUE!</v>
      </c>
      <c r="AK749" s="1" t="s">
        <v>3115</v>
      </c>
      <c r="AL749" s="1">
        <v>106.31809224</v>
      </c>
      <c r="AM749" s="1">
        <v>202.78554899999997</v>
      </c>
      <c r="AN749" s="1">
        <v>34.71228159546726</v>
      </c>
      <c r="AO749" s="1">
        <v>3.3675564681724848</v>
      </c>
      <c r="AP749" s="1">
        <v>158.53142323913914</v>
      </c>
      <c r="AQ749" s="1" t="s">
        <v>757</v>
      </c>
      <c r="AR749" s="3" t="s">
        <v>102</v>
      </c>
      <c r="AS749" s="3">
        <v>104.29115780239538</v>
      </c>
      <c r="AT749" s="1">
        <v>104.75460777293905</v>
      </c>
      <c r="AU749" s="1">
        <v>37.20282568706206</v>
      </c>
      <c r="AV749" s="1">
        <v>21.756482160651871</v>
      </c>
      <c r="AW749" s="1" t="s">
        <v>3116</v>
      </c>
      <c r="AX749" s="1" t="s">
        <v>103</v>
      </c>
      <c r="AY749" s="1" t="s">
        <v>103</v>
      </c>
      <c r="AZ749" s="1" t="s">
        <v>100</v>
      </c>
      <c r="BA749" s="1" t="s">
        <v>100</v>
      </c>
      <c r="BB749" s="1" t="s">
        <v>100</v>
      </c>
      <c r="BC749" s="13" t="s">
        <v>103</v>
      </c>
      <c r="BD749" s="1" t="s">
        <v>103</v>
      </c>
      <c r="BE749" s="1" t="s">
        <v>100</v>
      </c>
      <c r="BF749" s="1" t="s">
        <v>100</v>
      </c>
      <c r="BG749" s="1" t="s">
        <v>103</v>
      </c>
      <c r="BH749" s="1">
        <v>1.5468856947296372</v>
      </c>
      <c r="BI749" s="1">
        <v>-41.227444910000003</v>
      </c>
      <c r="BJ749" s="1">
        <v>-1.3507333200000033</v>
      </c>
      <c r="BK749" s="1">
        <v>-8.9494029300000051</v>
      </c>
      <c r="BL749" s="1">
        <v>-7.3111650499999996</v>
      </c>
      <c r="BM749" s="1">
        <v>-1.3670046978389772</v>
      </c>
      <c r="BN749" s="1">
        <v>106.03859442</v>
      </c>
      <c r="BO749" s="1">
        <v>134.73402392</v>
      </c>
      <c r="BP749" s="1">
        <v>99.025984887244832</v>
      </c>
      <c r="BQ749" s="1">
        <v>326.03457612488285</v>
      </c>
      <c r="BR749" s="1" t="s">
        <v>757</v>
      </c>
      <c r="BS749" s="1">
        <v>3.4524298425735798</v>
      </c>
      <c r="BT749" s="1" t="s">
        <v>103</v>
      </c>
      <c r="BU749" s="1" t="s">
        <v>103</v>
      </c>
      <c r="BV749" s="1" t="e">
        <v>#VALUE!</v>
      </c>
      <c r="BW749" s="1">
        <v>126.75022448845766</v>
      </c>
    </row>
    <row r="750" spans="1:75" x14ac:dyDescent="0.2">
      <c r="A750" s="8" t="s">
        <v>3138</v>
      </c>
      <c r="B750" s="4" t="s">
        <v>105</v>
      </c>
      <c r="C750" s="8" t="s">
        <v>127</v>
      </c>
      <c r="D750" s="8" t="s">
        <v>127</v>
      </c>
      <c r="E750" s="9"/>
      <c r="F750" s="1" t="s">
        <v>3139</v>
      </c>
      <c r="G750" s="3" t="s">
        <v>3140</v>
      </c>
      <c r="H750" s="3" t="s">
        <v>108</v>
      </c>
      <c r="I750" s="1">
        <v>38</v>
      </c>
      <c r="J750" s="1" t="s">
        <v>85</v>
      </c>
      <c r="K750" s="1" t="s">
        <v>85</v>
      </c>
      <c r="L750" s="1" t="s">
        <v>85</v>
      </c>
      <c r="M750" s="1" t="s">
        <v>85</v>
      </c>
      <c r="N750" s="10">
        <v>150000000</v>
      </c>
      <c r="O750" s="11">
        <v>44095</v>
      </c>
      <c r="P750" s="11">
        <v>44406</v>
      </c>
      <c r="Q750" s="1">
        <v>-0.27556188142247029</v>
      </c>
      <c r="R750" s="1">
        <v>-2.4340551529677956</v>
      </c>
      <c r="S750" s="1">
        <v>-9.6585586786179789E-2</v>
      </c>
      <c r="T750" s="1">
        <v>-2.3838482019856944</v>
      </c>
      <c r="U750" s="1">
        <v>-6.037496180084756</v>
      </c>
      <c r="V750" s="1">
        <v>-3.6785719010910545</v>
      </c>
      <c r="W750" s="1" t="s">
        <v>3141</v>
      </c>
      <c r="X750" s="1">
        <v>108.79412078857422</v>
      </c>
      <c r="Y750" s="1">
        <v>4.6679126942293481</v>
      </c>
      <c r="Z750" s="12">
        <v>1.4950490000000001</v>
      </c>
      <c r="AA750" s="12">
        <v>0.58968640602626854</v>
      </c>
      <c r="AB750" s="1" t="s">
        <v>87</v>
      </c>
      <c r="AC750" s="1">
        <v>69.73</v>
      </c>
      <c r="AD750" s="1">
        <v>4.6679126942293481</v>
      </c>
      <c r="AE750" s="1">
        <v>3.5516241420355539</v>
      </c>
      <c r="AF750" s="12">
        <v>3.5516241420355539</v>
      </c>
      <c r="AG750" s="1" t="s">
        <v>84</v>
      </c>
      <c r="AH750" s="1" t="s">
        <v>100</v>
      </c>
      <c r="AI750" s="1" t="e">
        <v>#VALUE!</v>
      </c>
      <c r="AJ750" s="12" t="e">
        <v>#VALUE!</v>
      </c>
      <c r="AK750" s="1" t="s">
        <v>3142</v>
      </c>
      <c r="AL750" s="1">
        <v>111.64593422</v>
      </c>
      <c r="AM750" s="1" t="e">
        <v>#VALUE!</v>
      </c>
      <c r="AN750" s="1" t="e">
        <v>#VALUE!</v>
      </c>
      <c r="AO750" s="1">
        <v>25.333333333333332</v>
      </c>
      <c r="AP750" s="1">
        <v>111.50589369499636</v>
      </c>
      <c r="AQ750" s="1" t="s">
        <v>757</v>
      </c>
      <c r="AR750" s="3" t="s">
        <v>102</v>
      </c>
      <c r="AS750" s="3">
        <v>110.13397884763006</v>
      </c>
      <c r="AT750" s="1">
        <v>113.5814070782987</v>
      </c>
      <c r="AU750" s="1" t="s">
        <v>103</v>
      </c>
      <c r="AV750" s="1">
        <v>-63.859583685216577</v>
      </c>
      <c r="AW750" s="1" t="s">
        <v>172</v>
      </c>
      <c r="AX750" s="1">
        <v>10.220409999999999</v>
      </c>
      <c r="AY750" s="1">
        <v>9.6467750000000005E-2</v>
      </c>
      <c r="AZ750" s="1">
        <v>52.34</v>
      </c>
      <c r="BA750" s="1">
        <v>45.75</v>
      </c>
      <c r="BB750" s="1">
        <v>51.88</v>
      </c>
      <c r="BC750" s="13">
        <v>0.93019726858877072</v>
      </c>
      <c r="BD750" s="1">
        <v>135.0142963334533</v>
      </c>
      <c r="BE750" s="1">
        <v>130.15311832678344</v>
      </c>
      <c r="BF750" s="1">
        <v>52.598616708239653</v>
      </c>
      <c r="BG750" s="1">
        <v>-6.2680797442034253E-2</v>
      </c>
      <c r="BH750" s="1">
        <v>4.6625598904859684</v>
      </c>
      <c r="BI750" s="1">
        <v>-26.737766500000006</v>
      </c>
      <c r="BJ750" s="1">
        <v>-0.48915094999999553</v>
      </c>
      <c r="BK750" s="1">
        <v>-13.795494480000002</v>
      </c>
      <c r="BL750" s="1">
        <v>-12.765510550000002</v>
      </c>
      <c r="BM750" s="1">
        <v>-2.4727453345481156</v>
      </c>
      <c r="BN750" s="1">
        <v>111.64593422</v>
      </c>
      <c r="BO750" s="1">
        <v>133.61667863</v>
      </c>
      <c r="BP750" s="1">
        <v>100</v>
      </c>
      <c r="BQ750" s="1">
        <v>1167.6293406801365</v>
      </c>
      <c r="BR750" s="1" t="s">
        <v>757</v>
      </c>
      <c r="BS750" s="1">
        <v>25.333333333333332</v>
      </c>
      <c r="BT750" s="1">
        <v>111.64593422</v>
      </c>
      <c r="BU750" s="1">
        <v>181.10804123</v>
      </c>
      <c r="BV750" s="1">
        <v>100</v>
      </c>
      <c r="BW750" s="1">
        <v>145.15067757136305</v>
      </c>
    </row>
    <row r="751" spans="1:75" x14ac:dyDescent="0.2">
      <c r="A751" s="8" t="s">
        <v>3143</v>
      </c>
      <c r="B751" s="4" t="s">
        <v>105</v>
      </c>
      <c r="C751" s="8" t="s">
        <v>127</v>
      </c>
      <c r="D751" s="8" t="s">
        <v>127</v>
      </c>
      <c r="E751" s="9"/>
      <c r="F751" s="1" t="s">
        <v>3144</v>
      </c>
      <c r="G751" s="3" t="s">
        <v>3145</v>
      </c>
      <c r="H751" s="3" t="s">
        <v>108</v>
      </c>
      <c r="I751" s="1">
        <v>39</v>
      </c>
      <c r="J751" s="1" t="s">
        <v>85</v>
      </c>
      <c r="K751" s="1" t="s">
        <v>85</v>
      </c>
      <c r="L751" s="1" t="s">
        <v>85</v>
      </c>
      <c r="M751" s="1" t="s">
        <v>85</v>
      </c>
      <c r="N751" s="10">
        <v>580000000</v>
      </c>
      <c r="O751" s="11">
        <v>43711</v>
      </c>
      <c r="P751" s="11">
        <v>44406</v>
      </c>
      <c r="Q751" s="1">
        <v>-0.31976820999044531</v>
      </c>
      <c r="R751" s="1">
        <v>-2.2785914728619572</v>
      </c>
      <c r="S751" s="1">
        <v>-1.4042967980043564E-2</v>
      </c>
      <c r="T751" s="1">
        <v>-2.3838482019856944</v>
      </c>
      <c r="U751" s="1">
        <v>-6.037496180084756</v>
      </c>
      <c r="V751" s="1">
        <v>-3.6785719010910545</v>
      </c>
      <c r="W751" s="1" t="s">
        <v>3146</v>
      </c>
      <c r="X751" s="1">
        <v>109.56070709228516</v>
      </c>
      <c r="Y751" s="1">
        <v>4.6679698445815312</v>
      </c>
      <c r="Z751" s="12">
        <v>1.322306</v>
      </c>
      <c r="AA751" s="12">
        <v>0.43991005456318621</v>
      </c>
      <c r="AB751" s="1" t="s">
        <v>87</v>
      </c>
      <c r="AC751" s="1">
        <v>75.468000000000004</v>
      </c>
      <c r="AD751" s="1">
        <v>4.6679698445815312</v>
      </c>
      <c r="AE751" s="1">
        <v>3.5516241420355539</v>
      </c>
      <c r="AF751" s="12">
        <v>3.5516241420355539</v>
      </c>
      <c r="AG751" s="1" t="s">
        <v>84</v>
      </c>
      <c r="AH751" s="1" t="s">
        <v>100</v>
      </c>
      <c r="AI751" s="1" t="e">
        <v>#VALUE!</v>
      </c>
      <c r="AJ751" s="12" t="e">
        <v>#VALUE!</v>
      </c>
      <c r="AK751" s="1" t="s">
        <v>3142</v>
      </c>
      <c r="AL751" s="1">
        <v>112.79789719999999</v>
      </c>
      <c r="AM751" s="1" t="e">
        <v>#VALUE!</v>
      </c>
      <c r="AN751" s="1" t="e">
        <v>#VALUE!</v>
      </c>
      <c r="AO751" s="1">
        <v>24.276522929500342</v>
      </c>
      <c r="AP751" s="1">
        <v>113.25043977556797</v>
      </c>
      <c r="AQ751" s="1" t="s">
        <v>757</v>
      </c>
      <c r="AR751" s="3" t="s">
        <v>102</v>
      </c>
      <c r="AS751" s="3">
        <v>111.56611887340007</v>
      </c>
      <c r="AT751" s="1">
        <v>114.10939769831434</v>
      </c>
      <c r="AU751" s="1" t="s">
        <v>103</v>
      </c>
      <c r="AV751" s="1">
        <v>-63.710497089657011</v>
      </c>
      <c r="AW751" s="1" t="s">
        <v>172</v>
      </c>
      <c r="AX751" s="1">
        <v>10.220409999999999</v>
      </c>
      <c r="AY751" s="1">
        <v>9.6467750000000005E-2</v>
      </c>
      <c r="AZ751" s="1">
        <v>52.34</v>
      </c>
      <c r="BA751" s="1">
        <v>45.75</v>
      </c>
      <c r="BB751" s="1">
        <v>51.88</v>
      </c>
      <c r="BC751" s="13">
        <v>0.93019726858877072</v>
      </c>
      <c r="BD751" s="1">
        <v>135.0142963334533</v>
      </c>
      <c r="BE751" s="1">
        <v>130.15311832678344</v>
      </c>
      <c r="BF751" s="1">
        <v>52.598616708239653</v>
      </c>
      <c r="BG751" s="1">
        <v>-6.2680797442034253E-2</v>
      </c>
      <c r="BH751" s="1">
        <v>5.7275838466803561</v>
      </c>
      <c r="BI751" s="1">
        <v>-24.225685490000018</v>
      </c>
      <c r="BJ751" s="1">
        <v>-0.88593966000000535</v>
      </c>
      <c r="BK751" s="1">
        <v>-13.330167410000001</v>
      </c>
      <c r="BL751" s="1">
        <v>-11.830452720000011</v>
      </c>
      <c r="BM751" s="1">
        <v>-2.4561720016347008</v>
      </c>
      <c r="BN751" s="1">
        <v>112.79789719999999</v>
      </c>
      <c r="BO751" s="1">
        <v>133.58186261</v>
      </c>
      <c r="BP751" s="1">
        <v>100</v>
      </c>
      <c r="BQ751" s="1">
        <v>1200.6141832653584</v>
      </c>
      <c r="BR751" s="1" t="s">
        <v>757</v>
      </c>
      <c r="BS751" s="1">
        <v>24.276522929500342</v>
      </c>
      <c r="BT751" s="1">
        <v>112.79789719999999</v>
      </c>
      <c r="BU751" s="1">
        <v>179.37221120999999</v>
      </c>
      <c r="BV751" s="1">
        <v>100</v>
      </c>
      <c r="BW751" s="1">
        <v>144.53028388960516</v>
      </c>
    </row>
    <row r="752" spans="1:75" x14ac:dyDescent="0.2">
      <c r="A752" s="8" t="s">
        <v>3147</v>
      </c>
      <c r="B752" s="4" t="s">
        <v>105</v>
      </c>
      <c r="C752" s="8" t="s">
        <v>127</v>
      </c>
      <c r="D752" s="8" t="s">
        <v>127</v>
      </c>
      <c r="E752" s="9"/>
      <c r="F752" s="1" t="s">
        <v>3148</v>
      </c>
      <c r="G752" s="3" t="s">
        <v>3149</v>
      </c>
      <c r="H752" s="3" t="s">
        <v>108</v>
      </c>
      <c r="I752" s="1">
        <v>34.5</v>
      </c>
      <c r="J752" s="1" t="s">
        <v>85</v>
      </c>
      <c r="K752" s="1" t="s">
        <v>85</v>
      </c>
      <c r="L752" s="1" t="s">
        <v>85</v>
      </c>
      <c r="M752" s="1" t="s">
        <v>85</v>
      </c>
      <c r="N752" s="10">
        <v>460000000</v>
      </c>
      <c r="O752" s="11">
        <v>44439</v>
      </c>
      <c r="P752" s="11">
        <v>44406</v>
      </c>
      <c r="Q752" s="1">
        <v>-0.36865215587115197</v>
      </c>
      <c r="R752" s="1">
        <v>-2.3434942032191985</v>
      </c>
      <c r="S752" s="1">
        <v>-0.26719767240692693</v>
      </c>
      <c r="T752" s="1">
        <v>-2.3838482019856944</v>
      </c>
      <c r="U752" s="1">
        <v>-6.037496180084756</v>
      </c>
      <c r="V752" s="1">
        <v>-3.6785719010910545</v>
      </c>
      <c r="W752" s="1" t="s">
        <v>3150</v>
      </c>
      <c r="X752" s="1">
        <v>108.57611083984375</v>
      </c>
      <c r="Y752" s="1">
        <v>4.6724739973068576</v>
      </c>
      <c r="Z752" s="12">
        <v>1.3324990000000001</v>
      </c>
      <c r="AA752" s="12">
        <v>0.38421625737600218</v>
      </c>
      <c r="AB752" s="1" t="s">
        <v>87</v>
      </c>
      <c r="AC752" s="1">
        <v>77.525999999999996</v>
      </c>
      <c r="AD752" s="1">
        <v>4.6724739973068576</v>
      </c>
      <c r="AE752" s="1">
        <v>3.5516241420355539</v>
      </c>
      <c r="AF752" s="12">
        <v>3.5516241420355539</v>
      </c>
      <c r="AG752" s="1" t="s">
        <v>84</v>
      </c>
      <c r="AH752" s="1" t="s">
        <v>100</v>
      </c>
      <c r="AI752" s="1" t="e">
        <v>#VALUE!</v>
      </c>
      <c r="AJ752" s="12" t="e">
        <v>#VALUE!</v>
      </c>
      <c r="AK752" s="1" t="s">
        <v>3142</v>
      </c>
      <c r="AL752" s="1">
        <v>111.50892376</v>
      </c>
      <c r="AM752" s="1" t="e">
        <v>#VALUE!</v>
      </c>
      <c r="AN752" s="1" t="e">
        <v>#VALUE!</v>
      </c>
      <c r="AO752" s="1">
        <v>26.269678302532512</v>
      </c>
      <c r="AP752" s="1">
        <v>113.70303464781649</v>
      </c>
      <c r="AQ752" s="1" t="s">
        <v>757</v>
      </c>
      <c r="AR752" s="3" t="s">
        <v>102</v>
      </c>
      <c r="AS752" s="3">
        <v>110.38317198296244</v>
      </c>
      <c r="AT752" s="1">
        <v>114.69645102365686</v>
      </c>
      <c r="AU752" s="1" t="s">
        <v>103</v>
      </c>
      <c r="AV752" s="1">
        <v>-62.172780364215811</v>
      </c>
      <c r="AW752" s="1" t="s">
        <v>172</v>
      </c>
      <c r="AX752" s="1">
        <v>10.220409999999999</v>
      </c>
      <c r="AY752" s="1">
        <v>9.6467750000000005E-2</v>
      </c>
      <c r="AZ752" s="1">
        <v>52.34</v>
      </c>
      <c r="BA752" s="1">
        <v>45.75</v>
      </c>
      <c r="BB752" s="1">
        <v>51.88</v>
      </c>
      <c r="BC752" s="13">
        <v>0.93019726858877072</v>
      </c>
      <c r="BD752" s="1">
        <v>135.0142963334533</v>
      </c>
      <c r="BE752" s="1">
        <v>130.15311832678344</v>
      </c>
      <c r="BF752" s="1">
        <v>52.598616708239653</v>
      </c>
      <c r="BG752" s="1">
        <v>-6.2680797442034253E-2</v>
      </c>
      <c r="BH752" s="1">
        <v>3.7316906228610542</v>
      </c>
      <c r="BI752" s="1">
        <v>-28.796151419999987</v>
      </c>
      <c r="BJ752" s="1">
        <v>-0.49477053999999043</v>
      </c>
      <c r="BK752" s="1">
        <v>-14.236348960000001</v>
      </c>
      <c r="BL752" s="1">
        <v>-12.123162659999991</v>
      </c>
      <c r="BM752" s="1">
        <v>-2.4910982508141348</v>
      </c>
      <c r="BN752" s="1">
        <v>111.50892376</v>
      </c>
      <c r="BO752" s="1">
        <v>132.66984427</v>
      </c>
      <c r="BP752" s="1">
        <v>100</v>
      </c>
      <c r="BQ752" s="1">
        <v>1268.0220621233218</v>
      </c>
      <c r="BR752" s="1" t="s">
        <v>757</v>
      </c>
      <c r="BS752" s="1">
        <v>26.269678302532512</v>
      </c>
      <c r="BT752" s="1" t="s">
        <v>103</v>
      </c>
      <c r="BU752" s="1" t="s">
        <v>103</v>
      </c>
      <c r="BV752" s="1" t="e">
        <v>#VALUE!</v>
      </c>
      <c r="BW752" s="1">
        <v>147.42813820753884</v>
      </c>
    </row>
    <row r="753" spans="1:75" x14ac:dyDescent="0.2">
      <c r="A753" s="8" t="s">
        <v>3151</v>
      </c>
      <c r="B753" s="4" t="s">
        <v>105</v>
      </c>
      <c r="C753" s="8" t="s">
        <v>127</v>
      </c>
      <c r="D753" s="8" t="s">
        <v>127</v>
      </c>
      <c r="E753" s="9"/>
      <c r="F753" s="1" t="s">
        <v>3152</v>
      </c>
      <c r="G753" s="3" t="s">
        <v>3153</v>
      </c>
      <c r="H753" s="3" t="s">
        <v>108</v>
      </c>
      <c r="I753" s="1">
        <v>31</v>
      </c>
      <c r="J753" s="1" t="s">
        <v>85</v>
      </c>
      <c r="K753" s="1" t="s">
        <v>85</v>
      </c>
      <c r="L753" s="1" t="s">
        <v>85</v>
      </c>
      <c r="M753" s="1" t="s">
        <v>85</v>
      </c>
      <c r="N753" s="10">
        <v>430000000</v>
      </c>
      <c r="O753" s="11">
        <v>43059</v>
      </c>
      <c r="P753" s="11">
        <v>44406</v>
      </c>
      <c r="Q753" s="1">
        <v>-0.16485694039765075</v>
      </c>
      <c r="R753" s="1">
        <v>-1.7967695392746896</v>
      </c>
      <c r="S753" s="1">
        <v>3.5849940627485921E-2</v>
      </c>
      <c r="T753" s="1">
        <v>-2.3838482019856944</v>
      </c>
      <c r="U753" s="1">
        <v>-6.037496180084756</v>
      </c>
      <c r="V753" s="1">
        <v>-3.6785719010910545</v>
      </c>
      <c r="W753" s="1" t="s">
        <v>3154</v>
      </c>
      <c r="X753" s="1">
        <v>111.75284576416016</v>
      </c>
      <c r="Y753" s="1">
        <v>4.6769799953526379</v>
      </c>
      <c r="Z753" s="12">
        <v>1.2430399999999999</v>
      </c>
      <c r="AA753" s="12">
        <v>-3.9573662499070572E-2</v>
      </c>
      <c r="AB753" s="1" t="s">
        <v>87</v>
      </c>
      <c r="AC753" s="1">
        <v>84.468999999999994</v>
      </c>
      <c r="AD753" s="1">
        <v>4.6769799953526379</v>
      </c>
      <c r="AE753" s="1">
        <v>3.5516241420355539</v>
      </c>
      <c r="AF753" s="12">
        <v>3.5516241420355539</v>
      </c>
      <c r="AG753" s="1" t="s">
        <v>84</v>
      </c>
      <c r="AH753" s="1" t="s">
        <v>100</v>
      </c>
      <c r="AI753" s="1" t="e">
        <v>#VALUE!</v>
      </c>
      <c r="AJ753" s="12" t="e">
        <v>#VALUE!</v>
      </c>
      <c r="AK753" s="1" t="s">
        <v>3142</v>
      </c>
      <c r="AL753" s="1">
        <v>116.18552959</v>
      </c>
      <c r="AM753" s="1" t="e">
        <v>#VALUE!</v>
      </c>
      <c r="AN753" s="1" t="e">
        <v>#VALUE!</v>
      </c>
      <c r="AO753" s="1">
        <v>22.483230663928815</v>
      </c>
      <c r="AP753" s="1">
        <v>117.0928385748971</v>
      </c>
      <c r="AQ753" s="1" t="s">
        <v>757</v>
      </c>
      <c r="AR753" s="3" t="s">
        <v>102</v>
      </c>
      <c r="AS753" s="3">
        <v>115.40571855358755</v>
      </c>
      <c r="AT753" s="1">
        <v>115.49751371544241</v>
      </c>
      <c r="AU753" s="1" t="s">
        <v>103</v>
      </c>
      <c r="AV753" s="1">
        <v>-63.00941887640397</v>
      </c>
      <c r="AW753" s="1" t="s">
        <v>172</v>
      </c>
      <c r="AX753" s="1">
        <v>10.220409999999999</v>
      </c>
      <c r="AY753" s="1">
        <v>9.6467750000000005E-2</v>
      </c>
      <c r="AZ753" s="1">
        <v>52.34</v>
      </c>
      <c r="BA753" s="1">
        <v>45.75</v>
      </c>
      <c r="BB753" s="1">
        <v>51.88</v>
      </c>
      <c r="BC753" s="13">
        <v>0.93019726858877072</v>
      </c>
      <c r="BD753" s="1">
        <v>135.0142963334533</v>
      </c>
      <c r="BE753" s="1">
        <v>130.15311832678344</v>
      </c>
      <c r="BF753" s="1">
        <v>52.598616708239653</v>
      </c>
      <c r="BG753" s="1">
        <v>-6.2680797442034253E-2</v>
      </c>
      <c r="BH753" s="1">
        <v>7.5126625598904857</v>
      </c>
      <c r="BI753" s="1">
        <v>-18.689694399999993</v>
      </c>
      <c r="BJ753" s="1">
        <v>-1.2101189499999947</v>
      </c>
      <c r="BK753" s="1">
        <v>-13.213142939999997</v>
      </c>
      <c r="BL753" s="1">
        <v>-8.3844601299999937</v>
      </c>
      <c r="BM753" s="1">
        <v>-2.2559314499497214</v>
      </c>
      <c r="BN753" s="1">
        <v>116.18552959</v>
      </c>
      <c r="BO753" s="1">
        <v>134.99120156999999</v>
      </c>
      <c r="BP753" s="1">
        <v>100</v>
      </c>
      <c r="BQ753" s="1">
        <v>1237.2526483878942</v>
      </c>
      <c r="BR753" s="1" t="s">
        <v>757</v>
      </c>
      <c r="BS753" s="1">
        <v>22.483230663928815</v>
      </c>
      <c r="BT753" s="1">
        <v>116.18552959</v>
      </c>
      <c r="BU753" s="1">
        <v>184.13775543</v>
      </c>
      <c r="BV753" s="1">
        <v>100</v>
      </c>
      <c r="BW753" s="1">
        <v>144.82017971111028</v>
      </c>
    </row>
    <row r="754" spans="1:75" x14ac:dyDescent="0.2">
      <c r="A754" s="8" t="s">
        <v>3155</v>
      </c>
      <c r="B754" s="4" t="s">
        <v>105</v>
      </c>
      <c r="C754" s="8" t="s">
        <v>127</v>
      </c>
      <c r="D754" s="8" t="s">
        <v>127</v>
      </c>
      <c r="E754" s="9"/>
      <c r="F754" s="1" t="s">
        <v>3156</v>
      </c>
      <c r="G754" s="3" t="s">
        <v>3157</v>
      </c>
      <c r="H754" s="3" t="s">
        <v>108</v>
      </c>
      <c r="I754" s="1">
        <v>39</v>
      </c>
      <c r="J754" s="1" t="s">
        <v>85</v>
      </c>
      <c r="K754" s="1" t="s">
        <v>85</v>
      </c>
      <c r="L754" s="1" t="s">
        <v>85</v>
      </c>
      <c r="M754" s="1" t="s">
        <v>85</v>
      </c>
      <c r="N754" s="10">
        <v>375000000</v>
      </c>
      <c r="O754" s="11">
        <v>42688</v>
      </c>
      <c r="P754" s="11">
        <v>44406</v>
      </c>
      <c r="Q754" s="1">
        <v>-0.2362762628168924</v>
      </c>
      <c r="R754" s="1">
        <v>-1.8894675348162138</v>
      </c>
      <c r="S754" s="1">
        <v>7.5456047157440587E-2</v>
      </c>
      <c r="T754" s="1">
        <v>-2.3838482019856944</v>
      </c>
      <c r="U754" s="1">
        <v>-6.037496180084756</v>
      </c>
      <c r="V754" s="1">
        <v>-3.6785719010910545</v>
      </c>
      <c r="W754" s="1" t="s">
        <v>3158</v>
      </c>
      <c r="X754" s="1">
        <v>112.44966888427734</v>
      </c>
      <c r="Y754" s="1">
        <v>4.6766943406812063</v>
      </c>
      <c r="Z754" s="12">
        <v>1.195811</v>
      </c>
      <c r="AA754" s="12">
        <v>-7.5126324967267344E-2</v>
      </c>
      <c r="AB754" s="1" t="s">
        <v>87</v>
      </c>
      <c r="AC754" s="1">
        <v>87.856999999999999</v>
      </c>
      <c r="AD754" s="1">
        <v>4.6766943406812063</v>
      </c>
      <c r="AE754" s="1">
        <v>3.5516241420355539</v>
      </c>
      <c r="AF754" s="12">
        <v>3.5516241420355539</v>
      </c>
      <c r="AG754" s="1" t="s">
        <v>84</v>
      </c>
      <c r="AH754" s="1" t="s">
        <v>100</v>
      </c>
      <c r="AI754" s="1" t="e">
        <v>#VALUE!</v>
      </c>
      <c r="AJ754" s="12" t="e">
        <v>#VALUE!</v>
      </c>
      <c r="AK754" s="1" t="s">
        <v>3142</v>
      </c>
      <c r="AL754" s="1">
        <v>118.57921518000001</v>
      </c>
      <c r="AM754" s="1" t="e">
        <v>#VALUE!</v>
      </c>
      <c r="AN754" s="1" t="e">
        <v>#VALUE!</v>
      </c>
      <c r="AO754" s="1">
        <v>21.475701574264203</v>
      </c>
      <c r="AP754" s="1">
        <v>117.86410252712504</v>
      </c>
      <c r="AQ754" s="1" t="s">
        <v>757</v>
      </c>
      <c r="AR754" s="3" t="s">
        <v>102</v>
      </c>
      <c r="AS754" s="3">
        <v>116.81237077050062</v>
      </c>
      <c r="AT754" s="1">
        <v>115.26179233618458</v>
      </c>
      <c r="AU754" s="1" t="s">
        <v>103</v>
      </c>
      <c r="AV754" s="1">
        <v>-63.890674185733602</v>
      </c>
      <c r="AW754" s="1" t="s">
        <v>172</v>
      </c>
      <c r="AX754" s="1">
        <v>10.220409999999999</v>
      </c>
      <c r="AY754" s="1">
        <v>9.6467750000000005E-2</v>
      </c>
      <c r="AZ754" s="1">
        <v>52.34</v>
      </c>
      <c r="BA754" s="1">
        <v>45.75</v>
      </c>
      <c r="BB754" s="1">
        <v>51.88</v>
      </c>
      <c r="BC754" s="13">
        <v>0.93019726858877072</v>
      </c>
      <c r="BD754" s="1">
        <v>135.0142963334533</v>
      </c>
      <c r="BE754" s="1">
        <v>130.15311832678344</v>
      </c>
      <c r="BF754" s="1">
        <v>52.598616708239653</v>
      </c>
      <c r="BG754" s="1">
        <v>-6.2680797442034253E-2</v>
      </c>
      <c r="BH754" s="1">
        <v>8.5256673511293641</v>
      </c>
      <c r="BI754" s="1">
        <v>-21.153073089999992</v>
      </c>
      <c r="BJ754" s="1">
        <v>-0.91636925999999619</v>
      </c>
      <c r="BK754" s="1">
        <v>-11.231892349999981</v>
      </c>
      <c r="BL754" s="1">
        <v>-6.6342302599999954</v>
      </c>
      <c r="BM754" s="1">
        <v>-2.1241323862694461</v>
      </c>
      <c r="BN754" s="1">
        <v>118.57921518000001</v>
      </c>
      <c r="BO754" s="1">
        <v>136.49497044</v>
      </c>
      <c r="BP754" s="1">
        <v>100</v>
      </c>
      <c r="BQ754" s="1">
        <v>1237.7177190352741</v>
      </c>
      <c r="BR754" s="1" t="s">
        <v>757</v>
      </c>
      <c r="BS754" s="1">
        <v>21.475701574264203</v>
      </c>
      <c r="BT754" s="1">
        <v>118.57921518000001</v>
      </c>
      <c r="BU754" s="1">
        <v>184.28568344000001</v>
      </c>
      <c r="BV754" s="1">
        <v>100</v>
      </c>
      <c r="BW754" s="1">
        <v>144.26722222199768</v>
      </c>
    </row>
    <row r="755" spans="1:75" x14ac:dyDescent="0.2">
      <c r="A755" s="19" t="s">
        <v>3159</v>
      </c>
      <c r="B755" s="20" t="s">
        <v>105</v>
      </c>
      <c r="C755" s="8" t="s">
        <v>127</v>
      </c>
      <c r="D755" s="8" t="s">
        <v>127</v>
      </c>
      <c r="E755" s="21"/>
      <c r="F755" s="22" t="s">
        <v>3160</v>
      </c>
      <c r="G755" s="23" t="s">
        <v>3161</v>
      </c>
      <c r="H755" s="24" t="s">
        <v>108</v>
      </c>
      <c r="I755" s="22">
        <v>36</v>
      </c>
      <c r="J755" s="25" t="s">
        <v>85</v>
      </c>
      <c r="K755" s="25" t="s">
        <v>85</v>
      </c>
      <c r="L755" s="22" t="s">
        <v>85</v>
      </c>
      <c r="M755" s="26" t="s">
        <v>85</v>
      </c>
      <c r="N755" s="26">
        <v>500000000</v>
      </c>
      <c r="O755" s="27">
        <v>41157</v>
      </c>
      <c r="P755" s="27">
        <v>44406</v>
      </c>
      <c r="Q755" s="22">
        <v>-0.24387114494313078</v>
      </c>
      <c r="R755" s="22">
        <v>-1.5379761650856194</v>
      </c>
      <c r="S755" s="22">
        <v>4.0458390697772906E-2</v>
      </c>
      <c r="T755" s="22">
        <v>-2.3838482019856944</v>
      </c>
      <c r="U755" s="22">
        <v>-6.037496180084756</v>
      </c>
      <c r="V755" s="22">
        <v>-3.6785719010910545</v>
      </c>
      <c r="W755" s="22" t="s">
        <v>3162</v>
      </c>
      <c r="X755" s="22">
        <v>119.54950714111328</v>
      </c>
      <c r="Y755" s="28">
        <v>4.6746363188101689</v>
      </c>
      <c r="Z755" s="28">
        <v>1.1152880000000001</v>
      </c>
      <c r="AA755" s="28">
        <v>-0.47865816368335423</v>
      </c>
      <c r="AB755" s="25" t="s">
        <v>87</v>
      </c>
      <c r="AC755" s="22">
        <v>89.856999999999999</v>
      </c>
      <c r="AD755" s="22">
        <v>4.6746363188101689</v>
      </c>
      <c r="AE755" s="28">
        <v>3.5516241420355539</v>
      </c>
      <c r="AF755" s="28">
        <v>3.5516241420355539</v>
      </c>
      <c r="AG755" s="22" t="s">
        <v>84</v>
      </c>
      <c r="AH755" s="22" t="s">
        <v>100</v>
      </c>
      <c r="AI755" s="28" t="e">
        <v>#VALUE!</v>
      </c>
      <c r="AJ755" s="28" t="e">
        <v>#VALUE!</v>
      </c>
      <c r="AK755" s="22" t="s">
        <v>3142</v>
      </c>
      <c r="AL755" s="22">
        <v>124.02539043</v>
      </c>
      <c r="AM755" s="22" t="e">
        <v>#VALUE!</v>
      </c>
      <c r="AN755" s="22" t="e">
        <v>#VALUE!</v>
      </c>
      <c r="AO755" s="22">
        <v>17.284052019164957</v>
      </c>
      <c r="AP755" s="22">
        <v>122.58007188812127</v>
      </c>
      <c r="AQ755" s="22" t="s">
        <v>757</v>
      </c>
      <c r="AR755" s="24" t="s">
        <v>102</v>
      </c>
      <c r="AS755" s="24">
        <v>123.1572217940124</v>
      </c>
      <c r="AT755" s="1">
        <v>120.42294276949912</v>
      </c>
      <c r="AU755" s="1" t="s">
        <v>103</v>
      </c>
      <c r="AV755" s="1">
        <v>-51.091622767682395</v>
      </c>
      <c r="AW755" s="1" t="s">
        <v>172</v>
      </c>
      <c r="AX755" s="1">
        <v>10.220409999999999</v>
      </c>
      <c r="AY755" s="1">
        <v>9.6467750000000005E-2</v>
      </c>
      <c r="AZ755" s="1">
        <v>52.34</v>
      </c>
      <c r="BA755" s="1">
        <v>45.75</v>
      </c>
      <c r="BB755" s="1">
        <v>51.88</v>
      </c>
      <c r="BC755" s="13">
        <v>0.93019726858877072</v>
      </c>
      <c r="BD755" s="1">
        <v>135.0142963334533</v>
      </c>
      <c r="BE755" s="1">
        <v>130.15311832678344</v>
      </c>
      <c r="BF755" s="1">
        <v>52.598616708239653</v>
      </c>
      <c r="BG755" s="1">
        <v>-6.2680797442034253E-2</v>
      </c>
      <c r="BH755" s="1">
        <v>12.711841204654347</v>
      </c>
      <c r="BI755" s="1">
        <v>-14.447829830000003</v>
      </c>
      <c r="BJ755" s="1">
        <v>-1.4054351199999928</v>
      </c>
      <c r="BK755" s="1">
        <v>-10.600766500000006</v>
      </c>
      <c r="BL755" s="1">
        <v>-1.0027560500000021</v>
      </c>
      <c r="BM755" s="1">
        <v>-1.670626148331037</v>
      </c>
      <c r="BN755" s="1">
        <v>122.52132844</v>
      </c>
      <c r="BO755" s="1">
        <v>142.33151844</v>
      </c>
      <c r="BP755" s="1">
        <v>92.407634707188592</v>
      </c>
      <c r="BQ755" s="1">
        <v>1100.7090903665073</v>
      </c>
      <c r="BR755" s="1" t="s">
        <v>757</v>
      </c>
      <c r="BS755" s="1">
        <v>17.284052019164957</v>
      </c>
      <c r="BT755" s="1">
        <v>120.94406357</v>
      </c>
      <c r="BU755" s="1">
        <v>182.48212907000001</v>
      </c>
      <c r="BV755" s="1">
        <v>94.99281162811333</v>
      </c>
      <c r="BW755" s="1">
        <v>146.25696516632169</v>
      </c>
    </row>
    <row r="756" spans="1:75" x14ac:dyDescent="0.2">
      <c r="A756" s="19" t="s">
        <v>3163</v>
      </c>
      <c r="B756" s="20" t="s">
        <v>105</v>
      </c>
      <c r="C756" s="8" t="s">
        <v>127</v>
      </c>
      <c r="D756" s="8" t="s">
        <v>127</v>
      </c>
      <c r="E756" s="21"/>
      <c r="F756" s="22" t="s">
        <v>3164</v>
      </c>
      <c r="G756" s="23" t="s">
        <v>3165</v>
      </c>
      <c r="H756" s="24" t="s">
        <v>108</v>
      </c>
      <c r="I756" s="22" t="s">
        <v>100</v>
      </c>
      <c r="J756" s="25" t="s">
        <v>85</v>
      </c>
      <c r="K756" s="25" t="s">
        <v>85</v>
      </c>
      <c r="L756" s="22" t="s">
        <v>85</v>
      </c>
      <c r="M756" s="26" t="s">
        <v>85</v>
      </c>
      <c r="N756" s="26">
        <v>200000000</v>
      </c>
      <c r="O756" s="27">
        <v>41157</v>
      </c>
      <c r="P756" s="27">
        <v>44406</v>
      </c>
      <c r="Q756" s="22">
        <v>-0.10375960540968121</v>
      </c>
      <c r="R756" s="22">
        <v>-1.7824492809384807</v>
      </c>
      <c r="S756" s="22">
        <v>-0.35763936206882896</v>
      </c>
      <c r="T756" s="22">
        <v>-2.3838482019856944</v>
      </c>
      <c r="U756" s="22">
        <v>-6.037496180084756</v>
      </c>
      <c r="V756" s="22">
        <v>-3.6785719010910545</v>
      </c>
      <c r="W756" s="22" t="s">
        <v>3166</v>
      </c>
      <c r="X756" s="22">
        <v>109.88576507568359</v>
      </c>
      <c r="Y756" s="28">
        <v>4.7160843622702231</v>
      </c>
      <c r="Z756" s="28">
        <v>1.8626210000000001</v>
      </c>
      <c r="AA756" s="28">
        <v>0.55581341677632956</v>
      </c>
      <c r="AB756" s="25" t="s">
        <v>87</v>
      </c>
      <c r="AC756" s="22">
        <v>84.801000000000002</v>
      </c>
      <c r="AD756" s="22">
        <v>4.7160843622702231</v>
      </c>
      <c r="AE756" s="28">
        <v>3.5516241420355539</v>
      </c>
      <c r="AF756" s="28">
        <v>3.5516241420355539</v>
      </c>
      <c r="AG756" s="22" t="s">
        <v>84</v>
      </c>
      <c r="AH756" s="22" t="s">
        <v>100</v>
      </c>
      <c r="AI756" s="28" t="e">
        <v>#VALUE!</v>
      </c>
      <c r="AJ756" s="28" t="e">
        <v>#VALUE!</v>
      </c>
      <c r="AK756" s="22" t="s">
        <v>3142</v>
      </c>
      <c r="AL756" s="22">
        <v>121.86932167000001</v>
      </c>
      <c r="AM756" s="22" t="e">
        <v>#VALUE!</v>
      </c>
      <c r="AN756" s="22" t="e">
        <v>#VALUE!</v>
      </c>
      <c r="AO756" s="22">
        <v>37.286789869952088</v>
      </c>
      <c r="AP756" s="22">
        <v>118.23786711927877</v>
      </c>
      <c r="AQ756" s="22" t="s">
        <v>757</v>
      </c>
      <c r="AR756" s="24" t="s">
        <v>102</v>
      </c>
      <c r="AS756" s="24">
        <v>119.93232041219582</v>
      </c>
      <c r="AT756" s="1">
        <v>118.25270325457544</v>
      </c>
      <c r="AU756" s="1" t="s">
        <v>103</v>
      </c>
      <c r="AV756" s="1">
        <v>-57.305223245696446</v>
      </c>
      <c r="AW756" s="1" t="s">
        <v>172</v>
      </c>
      <c r="AX756" s="1">
        <v>10.220409999999999</v>
      </c>
      <c r="AY756" s="1">
        <v>9.6467750000000005E-2</v>
      </c>
      <c r="AZ756" s="1">
        <v>52.34</v>
      </c>
      <c r="BA756" s="1">
        <v>45.75</v>
      </c>
      <c r="BB756" s="1">
        <v>51.88</v>
      </c>
      <c r="BC756" s="13">
        <v>0.93019726858877072</v>
      </c>
      <c r="BD756" s="1">
        <v>135.0142963334533</v>
      </c>
      <c r="BE756" s="1">
        <v>130.15311832678344</v>
      </c>
      <c r="BF756" s="1">
        <v>52.598616708239653</v>
      </c>
      <c r="BG756" s="1">
        <v>-6.2680797442034253E-2</v>
      </c>
      <c r="BH756" s="1">
        <v>12.711841204654347</v>
      </c>
      <c r="BI756" s="1">
        <v>-22.020941609999994</v>
      </c>
      <c r="BJ756" s="1">
        <v>-1.2196766599999904</v>
      </c>
      <c r="BK756" s="1">
        <v>-18.341591090000009</v>
      </c>
      <c r="BL756" s="1">
        <v>-15.256210420000002</v>
      </c>
      <c r="BM756" s="1">
        <v>-2.5041997253671111</v>
      </c>
      <c r="BN756" s="1">
        <v>121.78163489000001</v>
      </c>
      <c r="BO756" s="1">
        <v>147.54646840999999</v>
      </c>
      <c r="BP756" s="1">
        <v>99.65966486865932</v>
      </c>
      <c r="BQ756" s="1">
        <v>1548.9233060894492</v>
      </c>
      <c r="BR756" s="1" t="s">
        <v>757</v>
      </c>
      <c r="BS756" s="1">
        <v>37.286789869952088</v>
      </c>
      <c r="BT756" s="1">
        <v>121.78163489000001</v>
      </c>
      <c r="BU756" s="1">
        <v>189.85942134999999</v>
      </c>
      <c r="BV756" s="1">
        <v>99.871196194001527</v>
      </c>
      <c r="BW756" s="1">
        <v>160.70997903001296</v>
      </c>
    </row>
    <row r="757" spans="1:75" x14ac:dyDescent="0.2">
      <c r="A757" s="19" t="s">
        <v>3167</v>
      </c>
      <c r="B757" s="20" t="s">
        <v>105</v>
      </c>
      <c r="C757" s="8" t="s">
        <v>127</v>
      </c>
      <c r="D757" s="8" t="s">
        <v>127</v>
      </c>
      <c r="E757" s="21"/>
      <c r="F757" s="22" t="s">
        <v>3168</v>
      </c>
      <c r="G757" s="23" t="s">
        <v>3169</v>
      </c>
      <c r="H757" s="24" t="s">
        <v>108</v>
      </c>
      <c r="I757" s="22" t="s">
        <v>100</v>
      </c>
      <c r="J757" s="25" t="s">
        <v>85</v>
      </c>
      <c r="K757" s="25" t="s">
        <v>85</v>
      </c>
      <c r="L757" s="22" t="s">
        <v>85</v>
      </c>
      <c r="M757" s="26" t="s">
        <v>85</v>
      </c>
      <c r="N757" s="26">
        <v>200000000</v>
      </c>
      <c r="O757" s="27">
        <v>41221</v>
      </c>
      <c r="P757" s="27">
        <v>44406</v>
      </c>
      <c r="Q757" s="22">
        <v>-0.3381330817346484</v>
      </c>
      <c r="R757" s="22">
        <v>-2.3350106240900503</v>
      </c>
      <c r="S757" s="22">
        <v>-0.23073732401946989</v>
      </c>
      <c r="T757" s="22">
        <v>-2.3838482019856944</v>
      </c>
      <c r="U757" s="22">
        <v>-6.037496180084756</v>
      </c>
      <c r="V757" s="22">
        <v>-3.6785719010910545</v>
      </c>
      <c r="W757" s="22" t="s">
        <v>3170</v>
      </c>
      <c r="X757" s="22">
        <v>108.640869140625</v>
      </c>
      <c r="Y757" s="28">
        <v>4.6817159065561986</v>
      </c>
      <c r="Z757" s="28">
        <v>1.2730669999999999</v>
      </c>
      <c r="AA757" s="28">
        <v>0.24980173510472659</v>
      </c>
      <c r="AB757" s="25" t="s">
        <v>87</v>
      </c>
      <c r="AC757" s="22">
        <v>87.460999999999999</v>
      </c>
      <c r="AD757" s="22">
        <v>4.6817159065561986</v>
      </c>
      <c r="AE757" s="28">
        <v>3.5516241420355539</v>
      </c>
      <c r="AF757" s="28">
        <v>3.5516241420355539</v>
      </c>
      <c r="AG757" s="22" t="s">
        <v>84</v>
      </c>
      <c r="AH757" s="22" t="s">
        <v>100</v>
      </c>
      <c r="AI757" s="28" t="e">
        <v>#VALUE!</v>
      </c>
      <c r="AJ757" s="28" t="e">
        <v>#VALUE!</v>
      </c>
      <c r="AK757" s="22" t="s">
        <v>3142</v>
      </c>
      <c r="AL757" s="22">
        <v>112.77119902</v>
      </c>
      <c r="AM757" s="22" t="e">
        <v>#VALUE!</v>
      </c>
      <c r="AN757" s="22" t="e">
        <v>#VALUE!</v>
      </c>
      <c r="AO757" s="22">
        <v>27.463381245722108</v>
      </c>
      <c r="AP757" s="22">
        <v>115.43633283102008</v>
      </c>
      <c r="AQ757" s="22" t="s">
        <v>757</v>
      </c>
      <c r="AR757" s="24" t="s">
        <v>102</v>
      </c>
      <c r="AS757" s="24">
        <v>111.37416165771748</v>
      </c>
      <c r="AT757" s="1">
        <v>115.30060182059083</v>
      </c>
      <c r="AU757" s="1" t="s">
        <v>103</v>
      </c>
      <c r="AV757" s="1">
        <v>-60.895638615153928</v>
      </c>
      <c r="AW757" s="1" t="s">
        <v>172</v>
      </c>
      <c r="AX757" s="1">
        <v>10.220409999999999</v>
      </c>
      <c r="AY757" s="1">
        <v>9.6467750000000005E-2</v>
      </c>
      <c r="AZ757" s="1">
        <v>52.34</v>
      </c>
      <c r="BA757" s="1">
        <v>45.75</v>
      </c>
      <c r="BB757" s="1">
        <v>51.88</v>
      </c>
      <c r="BC757" s="13">
        <v>0.93019726858877072</v>
      </c>
      <c r="BD757" s="1">
        <v>135.0142963334533</v>
      </c>
      <c r="BE757" s="1">
        <v>130.15311832678344</v>
      </c>
      <c r="BF757" s="1">
        <v>52.598616708239653</v>
      </c>
      <c r="BG757" s="1">
        <v>-6.2680797442034253E-2</v>
      </c>
      <c r="BH757" s="1">
        <v>12.533880903490759</v>
      </c>
      <c r="BI757" s="1">
        <v>-27.048242059999993</v>
      </c>
      <c r="BJ757" s="1">
        <v>-0.3765401699999984</v>
      </c>
      <c r="BK757" s="1">
        <v>-13.365307659999999</v>
      </c>
      <c r="BL757" s="1">
        <v>-11.690663220000005</v>
      </c>
      <c r="BM757" s="1">
        <v>-2.4638933743347651</v>
      </c>
      <c r="BN757" s="1">
        <v>112.77119902</v>
      </c>
      <c r="BO757" s="1">
        <v>133.19873924000001</v>
      </c>
      <c r="BP757" s="1">
        <v>100</v>
      </c>
      <c r="BQ757" s="1">
        <v>1401.5879773541683</v>
      </c>
      <c r="BR757" s="1" t="s">
        <v>757</v>
      </c>
      <c r="BS757" s="1">
        <v>27.463381245722108</v>
      </c>
      <c r="BT757" s="1">
        <v>112.77119902</v>
      </c>
      <c r="BU757" s="1">
        <v>184.07555617</v>
      </c>
      <c r="BV757" s="1">
        <v>100</v>
      </c>
      <c r="BW757" s="1">
        <v>150.16537559989999</v>
      </c>
    </row>
    <row r="758" spans="1:75" x14ac:dyDescent="0.2">
      <c r="A758" s="19" t="s">
        <v>3171</v>
      </c>
      <c r="B758" s="20" t="s">
        <v>105</v>
      </c>
      <c r="C758" s="8" t="s">
        <v>127</v>
      </c>
      <c r="D758" s="8" t="s">
        <v>127</v>
      </c>
      <c r="E758" s="21"/>
      <c r="F758" s="22" t="s">
        <v>3172</v>
      </c>
      <c r="G758" s="23" t="s">
        <v>3173</v>
      </c>
      <c r="H758" s="24" t="s">
        <v>108</v>
      </c>
      <c r="I758" s="22">
        <v>38</v>
      </c>
      <c r="J758" s="25" t="s">
        <v>85</v>
      </c>
      <c r="K758" s="25" t="s">
        <v>85</v>
      </c>
      <c r="L758" s="22" t="s">
        <v>85</v>
      </c>
      <c r="M758" s="26" t="s">
        <v>85</v>
      </c>
      <c r="N758" s="26">
        <v>385000000</v>
      </c>
      <c r="O758" s="27">
        <v>43423</v>
      </c>
      <c r="P758" s="27">
        <v>44406</v>
      </c>
      <c r="Q758" s="22">
        <v>-0.22065449443494645</v>
      </c>
      <c r="R758" s="22">
        <v>-1.7992744630998536</v>
      </c>
      <c r="S758" s="22">
        <v>0.23137165013384919</v>
      </c>
      <c r="T758" s="22">
        <v>-2.3838482019856944</v>
      </c>
      <c r="U758" s="22">
        <v>-6.037496180084756</v>
      </c>
      <c r="V758" s="22">
        <v>-3.6785719010910545</v>
      </c>
      <c r="W758" s="22" t="s">
        <v>3174</v>
      </c>
      <c r="X758" s="22">
        <v>111.16756439208984</v>
      </c>
      <c r="Y758" s="28">
        <v>4.6783614044469521</v>
      </c>
      <c r="Z758" s="28">
        <v>1.1864889999999999</v>
      </c>
      <c r="AA758" s="28">
        <v>0.20809076406809179</v>
      </c>
      <c r="AB758" s="25" t="s">
        <v>87</v>
      </c>
      <c r="AC758" s="22">
        <v>89.781000000000006</v>
      </c>
      <c r="AD758" s="22">
        <v>4.6783614044469521</v>
      </c>
      <c r="AE758" s="28">
        <v>3.5516241420355539</v>
      </c>
      <c r="AF758" s="28">
        <v>3.5516241420355539</v>
      </c>
      <c r="AG758" s="22" t="s">
        <v>84</v>
      </c>
      <c r="AH758" s="22" t="s">
        <v>100</v>
      </c>
      <c r="AI758" s="28" t="e">
        <v>#VALUE!</v>
      </c>
      <c r="AJ758" s="28" t="e">
        <v>#VALUE!</v>
      </c>
      <c r="AK758" s="22" t="s">
        <v>3142</v>
      </c>
      <c r="AL758" s="22">
        <v>114.54440319</v>
      </c>
      <c r="AM758" s="22" t="e">
        <v>#VALUE!</v>
      </c>
      <c r="AN758" s="22" t="e">
        <v>#VALUE!</v>
      </c>
      <c r="AO758" s="22">
        <v>23.488021902806295</v>
      </c>
      <c r="AP758" s="22">
        <v>116.37551023111837</v>
      </c>
      <c r="AQ758" s="22" t="s">
        <v>757</v>
      </c>
      <c r="AR758" s="24" t="s">
        <v>102</v>
      </c>
      <c r="AS758" s="24">
        <v>113.28742361193389</v>
      </c>
      <c r="AT758" s="1">
        <v>115.21286559131632</v>
      </c>
      <c r="AU758" s="1" t="s">
        <v>103</v>
      </c>
      <c r="AV758" s="1">
        <v>-62.846023431831895</v>
      </c>
      <c r="AW758" s="1" t="s">
        <v>172</v>
      </c>
      <c r="AX758" s="1">
        <v>10.220409999999999</v>
      </c>
      <c r="AY758" s="1">
        <v>9.6467750000000005E-2</v>
      </c>
      <c r="AZ758" s="1">
        <v>52.34</v>
      </c>
      <c r="BA758" s="1">
        <v>45.75</v>
      </c>
      <c r="BB758" s="1">
        <v>51.88</v>
      </c>
      <c r="BC758" s="13">
        <v>0.93019726858877072</v>
      </c>
      <c r="BD758" s="1">
        <v>135.0142963334533</v>
      </c>
      <c r="BE758" s="1">
        <v>130.15311832678344</v>
      </c>
      <c r="BF758" s="1">
        <v>52.598616708239653</v>
      </c>
      <c r="BG758" s="1">
        <v>-6.2680797442034253E-2</v>
      </c>
      <c r="BH758" s="1">
        <v>6.5160848733744015</v>
      </c>
      <c r="BI758" s="1">
        <v>-22.54713276999999</v>
      </c>
      <c r="BJ758" s="1">
        <v>-0.64303357000000005</v>
      </c>
      <c r="BK758" s="1">
        <v>-14.130532340000002</v>
      </c>
      <c r="BL758" s="1">
        <v>-11.53909130000001</v>
      </c>
      <c r="BM758" s="1">
        <v>-2.3704485420882526</v>
      </c>
      <c r="BN758" s="1">
        <v>114.54440319</v>
      </c>
      <c r="BO758" s="1">
        <v>134.99111762000001</v>
      </c>
      <c r="BP758" s="1">
        <v>100</v>
      </c>
      <c r="BQ758" s="1">
        <v>1317.9878929031474</v>
      </c>
      <c r="BR758" s="1" t="s">
        <v>757</v>
      </c>
      <c r="BS758" s="1">
        <v>23.488021902806295</v>
      </c>
      <c r="BT758" s="1">
        <v>114.54440319</v>
      </c>
      <c r="BU758" s="1">
        <v>182.84938012999999</v>
      </c>
      <c r="BV758" s="1">
        <v>100</v>
      </c>
      <c r="BW758" s="1">
        <v>146.12269947083672</v>
      </c>
    </row>
    <row r="759" spans="1:75" x14ac:dyDescent="0.2">
      <c r="A759" s="19" t="s">
        <v>3175</v>
      </c>
      <c r="B759" s="20" t="s">
        <v>105</v>
      </c>
      <c r="C759" s="8" t="s">
        <v>127</v>
      </c>
      <c r="D759" s="8" t="s">
        <v>127</v>
      </c>
      <c r="E759" s="21"/>
      <c r="F759" s="22" t="s">
        <v>3176</v>
      </c>
      <c r="G759" s="23" t="s">
        <v>3177</v>
      </c>
      <c r="H759" s="24" t="s">
        <v>108</v>
      </c>
      <c r="I759" s="22">
        <v>43</v>
      </c>
      <c r="J759" s="25" t="s">
        <v>85</v>
      </c>
      <c r="K759" s="25" t="s">
        <v>85</v>
      </c>
      <c r="L759" s="22" t="s">
        <v>85</v>
      </c>
      <c r="M759" s="26" t="s">
        <v>85</v>
      </c>
      <c r="N759" s="26">
        <v>400000000</v>
      </c>
      <c r="O759" s="27">
        <v>42207</v>
      </c>
      <c r="P759" s="27">
        <v>44406</v>
      </c>
      <c r="Q759" s="22">
        <v>-0.22997089146069571</v>
      </c>
      <c r="R759" s="22">
        <v>-1.6932301962872764</v>
      </c>
      <c r="S759" s="22">
        <v>1.7870652839757639E-4</v>
      </c>
      <c r="T759" s="22">
        <v>-2.3838482019856944</v>
      </c>
      <c r="U759" s="22">
        <v>-6.037496180084756</v>
      </c>
      <c r="V759" s="22">
        <v>-3.6785719010910545</v>
      </c>
      <c r="W759" s="22" t="s">
        <v>3178</v>
      </c>
      <c r="X759" s="22">
        <v>113.85607147216797</v>
      </c>
      <c r="Y759" s="28">
        <v>4.6766740655739705</v>
      </c>
      <c r="Z759" s="28">
        <v>1.1692480000000001</v>
      </c>
      <c r="AA759" s="28">
        <v>-0.28729720063280784</v>
      </c>
      <c r="AB759" s="25" t="s">
        <v>87</v>
      </c>
      <c r="AC759" s="22">
        <v>90.805999999999997</v>
      </c>
      <c r="AD759" s="22">
        <v>4.6766740655739705</v>
      </c>
      <c r="AE759" s="28">
        <v>3.5516241420355539</v>
      </c>
      <c r="AF759" s="28">
        <v>3.5516241420355539</v>
      </c>
      <c r="AG759" s="22" t="s">
        <v>84</v>
      </c>
      <c r="AH759" s="22" t="s">
        <v>100</v>
      </c>
      <c r="AI759" s="28" t="e">
        <v>#VALUE!</v>
      </c>
      <c r="AJ759" s="28" t="e">
        <v>#VALUE!</v>
      </c>
      <c r="AK759" s="22" t="s">
        <v>3142</v>
      </c>
      <c r="AL759" s="22">
        <v>120.99779173</v>
      </c>
      <c r="AM759" s="22" t="e">
        <v>#VALUE!</v>
      </c>
      <c r="AN759" s="22" t="e">
        <v>#VALUE!</v>
      </c>
      <c r="AO759" s="22">
        <v>20.161533196440793</v>
      </c>
      <c r="AP759" s="22">
        <v>120.86823999830976</v>
      </c>
      <c r="AQ759" s="22" t="s">
        <v>757</v>
      </c>
      <c r="AR759" s="24" t="s">
        <v>102</v>
      </c>
      <c r="AS759" s="24">
        <v>120.13919128720288</v>
      </c>
      <c r="AT759" s="1">
        <v>117.08395385625198</v>
      </c>
      <c r="AU759" s="1" t="s">
        <v>103</v>
      </c>
      <c r="AV759" s="1">
        <v>-63.261946022225061</v>
      </c>
      <c r="AW759" s="1" t="s">
        <v>172</v>
      </c>
      <c r="AX759" s="1">
        <v>10.220409999999999</v>
      </c>
      <c r="AY759" s="1">
        <v>9.6467750000000005E-2</v>
      </c>
      <c r="AZ759" s="1">
        <v>52.34</v>
      </c>
      <c r="BA759" s="1">
        <v>45.75</v>
      </c>
      <c r="BB759" s="1">
        <v>51.88</v>
      </c>
      <c r="BC759" s="13">
        <v>0.93019726858877072</v>
      </c>
      <c r="BD759" s="1">
        <v>135.0142963334533</v>
      </c>
      <c r="BE759" s="1">
        <v>130.15311832678344</v>
      </c>
      <c r="BF759" s="1">
        <v>52.598616708239653</v>
      </c>
      <c r="BG759" s="1">
        <v>-6.2680797442034253E-2</v>
      </c>
      <c r="BH759" s="1">
        <v>9.8370978781656397</v>
      </c>
      <c r="BI759" s="1">
        <v>-13.76948032</v>
      </c>
      <c r="BJ759" s="1">
        <v>-1.0565839199999942</v>
      </c>
      <c r="BK759" s="1">
        <v>-11.060670110000004</v>
      </c>
      <c r="BL759" s="1">
        <v>-3.6840350499999914</v>
      </c>
      <c r="BM759" s="1">
        <v>-1.9216191811689396</v>
      </c>
      <c r="BN759" s="1">
        <v>120.99779173</v>
      </c>
      <c r="BO759" s="1">
        <v>140.26737367000001</v>
      </c>
      <c r="BP759" s="1">
        <v>100</v>
      </c>
      <c r="BQ759" s="1">
        <v>1218.0100399906023</v>
      </c>
      <c r="BR759" s="1" t="s">
        <v>757</v>
      </c>
      <c r="BS759" s="1">
        <v>20.161533196440793</v>
      </c>
      <c r="BT759" s="1">
        <v>119.75764266</v>
      </c>
      <c r="BU759" s="1">
        <v>184.80796114</v>
      </c>
      <c r="BV759" s="1">
        <v>98.093554191619688</v>
      </c>
      <c r="BW759" s="1">
        <v>143.6157754616618</v>
      </c>
    </row>
    <row r="760" spans="1:75" x14ac:dyDescent="0.2">
      <c r="A760" s="19" t="s">
        <v>3179</v>
      </c>
      <c r="B760" s="20" t="s">
        <v>105</v>
      </c>
      <c r="C760" s="8" t="s">
        <v>127</v>
      </c>
      <c r="D760" s="8" t="s">
        <v>127</v>
      </c>
      <c r="E760" s="21"/>
      <c r="F760" s="22" t="s">
        <v>3180</v>
      </c>
      <c r="G760" s="23" t="s">
        <v>3181</v>
      </c>
      <c r="H760" s="24" t="s">
        <v>108</v>
      </c>
      <c r="I760" s="22">
        <v>36</v>
      </c>
      <c r="J760" s="25" t="s">
        <v>85</v>
      </c>
      <c r="K760" s="25" t="s">
        <v>85</v>
      </c>
      <c r="L760" s="22" t="s">
        <v>85</v>
      </c>
      <c r="M760" s="26" t="s">
        <v>85</v>
      </c>
      <c r="N760" s="26">
        <v>1000000000</v>
      </c>
      <c r="O760" s="27">
        <v>41884</v>
      </c>
      <c r="P760" s="27">
        <v>44406</v>
      </c>
      <c r="Q760" s="22">
        <v>-0.23917156959485375</v>
      </c>
      <c r="R760" s="22">
        <v>-1.6407394582025225</v>
      </c>
      <c r="S760" s="22">
        <v>4.6396921709757066E-2</v>
      </c>
      <c r="T760" s="22">
        <v>-2.3838482019856944</v>
      </c>
      <c r="U760" s="22">
        <v>-6.037496180084756</v>
      </c>
      <c r="V760" s="22">
        <v>-3.6785719010910545</v>
      </c>
      <c r="W760" s="22" t="s">
        <v>3182</v>
      </c>
      <c r="X760" s="22">
        <v>115.33708190917969</v>
      </c>
      <c r="Y760" s="28">
        <v>4.6730799508595311</v>
      </c>
      <c r="Z760" s="28">
        <v>1.143961</v>
      </c>
      <c r="AA760" s="28">
        <v>-0.29880430666799906</v>
      </c>
      <c r="AB760" s="25" t="s">
        <v>87</v>
      </c>
      <c r="AC760" s="22">
        <v>92.644000000000005</v>
      </c>
      <c r="AD760" s="22">
        <v>4.6730799508595311</v>
      </c>
      <c r="AE760" s="28">
        <v>3.5516241420355539</v>
      </c>
      <c r="AF760" s="28">
        <v>3.5516241420355539</v>
      </c>
      <c r="AG760" s="22" t="s">
        <v>84</v>
      </c>
      <c r="AH760" s="22" t="s">
        <v>100</v>
      </c>
      <c r="AI760" s="28" t="e">
        <v>#VALUE!</v>
      </c>
      <c r="AJ760" s="28" t="e">
        <v>#VALUE!</v>
      </c>
      <c r="AK760" s="22" t="s">
        <v>3142</v>
      </c>
      <c r="AL760" s="22">
        <v>122.03668842</v>
      </c>
      <c r="AM760" s="22" t="e">
        <v>#VALUE!</v>
      </c>
      <c r="AN760" s="22" t="e">
        <v>#VALUE!</v>
      </c>
      <c r="AO760" s="22">
        <v>19.263518138261464</v>
      </c>
      <c r="AP760" s="22">
        <v>121.01290965784138</v>
      </c>
      <c r="AQ760" s="22" t="s">
        <v>757</v>
      </c>
      <c r="AR760" s="24" t="s">
        <v>102</v>
      </c>
      <c r="AS760" s="24">
        <v>120.79429206450456</v>
      </c>
      <c r="AT760" s="1">
        <v>117.56099849647934</v>
      </c>
      <c r="AU760" s="1" t="s">
        <v>103</v>
      </c>
      <c r="AV760" s="1">
        <v>-60.35455350147565</v>
      </c>
      <c r="AW760" s="1" t="s">
        <v>172</v>
      </c>
      <c r="AX760" s="1">
        <v>10.220409999999999</v>
      </c>
      <c r="AY760" s="1">
        <v>9.6467750000000005E-2</v>
      </c>
      <c r="AZ760" s="1">
        <v>52.34</v>
      </c>
      <c r="BA760" s="1">
        <v>45.75</v>
      </c>
      <c r="BB760" s="1">
        <v>51.88</v>
      </c>
      <c r="BC760" s="13">
        <v>0.93019726858877072</v>
      </c>
      <c r="BD760" s="1">
        <v>135.0142963334533</v>
      </c>
      <c r="BE760" s="1">
        <v>130.15311832678344</v>
      </c>
      <c r="BF760" s="1">
        <v>52.598616708239653</v>
      </c>
      <c r="BG760" s="1">
        <v>-6.2680797442034253E-2</v>
      </c>
      <c r="BH760" s="1">
        <v>10.726899383983573</v>
      </c>
      <c r="BI760" s="1">
        <v>-14.440394740000002</v>
      </c>
      <c r="BJ760" s="1">
        <v>-0.62857277999999894</v>
      </c>
      <c r="BK760" s="1">
        <v>-10.872199210000005</v>
      </c>
      <c r="BL760" s="1">
        <v>-3.256230269999989</v>
      </c>
      <c r="BM760" s="1">
        <v>-1.8732835878279415</v>
      </c>
      <c r="BN760" s="1">
        <v>122.03668842</v>
      </c>
      <c r="BO760" s="1">
        <v>140.0761972</v>
      </c>
      <c r="BP760" s="1">
        <v>100</v>
      </c>
      <c r="BQ760" s="1">
        <v>1200.7330648831526</v>
      </c>
      <c r="BR760" s="1" t="s">
        <v>757</v>
      </c>
      <c r="BS760" s="1">
        <v>19.263518138261464</v>
      </c>
      <c r="BT760" s="1">
        <v>120.30611623999999</v>
      </c>
      <c r="BU760" s="1">
        <v>184.64593034000001</v>
      </c>
      <c r="BV760" s="1">
        <v>97.310262386971971</v>
      </c>
      <c r="BW760" s="1">
        <v>143.91294172523828</v>
      </c>
    </row>
    <row r="761" spans="1:75" x14ac:dyDescent="0.2">
      <c r="A761" s="19" t="s">
        <v>3183</v>
      </c>
      <c r="B761" s="20" t="s">
        <v>105</v>
      </c>
      <c r="C761" s="8" t="s">
        <v>127</v>
      </c>
      <c r="D761" s="8" t="s">
        <v>127</v>
      </c>
      <c r="E761" s="21"/>
      <c r="F761" s="22" t="s">
        <v>3184</v>
      </c>
      <c r="G761" s="23" t="s">
        <v>3185</v>
      </c>
      <c r="H761" s="24" t="s">
        <v>108</v>
      </c>
      <c r="I761" s="22">
        <v>38</v>
      </c>
      <c r="J761" s="25" t="s">
        <v>85</v>
      </c>
      <c r="K761" s="25" t="s">
        <v>85</v>
      </c>
      <c r="L761" s="22" t="s">
        <v>85</v>
      </c>
      <c r="M761" s="26" t="s">
        <v>85</v>
      </c>
      <c r="N761" s="26">
        <v>200000000</v>
      </c>
      <c r="O761" s="27">
        <v>41920</v>
      </c>
      <c r="P761" s="27">
        <v>44406</v>
      </c>
      <c r="Q761" s="22">
        <v>-0.41402834115903397</v>
      </c>
      <c r="R761" s="22">
        <v>-2.3069968901449966</v>
      </c>
      <c r="S761" s="22">
        <v>-0.17499481778709969</v>
      </c>
      <c r="T761" s="22">
        <v>-2.3838482019856944</v>
      </c>
      <c r="U761" s="22">
        <v>-6.037496180084756</v>
      </c>
      <c r="V761" s="22">
        <v>-3.6785719010910545</v>
      </c>
      <c r="W761" s="22" t="s">
        <v>3186</v>
      </c>
      <c r="X761" s="22">
        <v>107.71308898925781</v>
      </c>
      <c r="Y761" s="28">
        <v>4.6863151797252423</v>
      </c>
      <c r="Z761" s="28">
        <v>1.287571</v>
      </c>
      <c r="AA761" s="28">
        <v>0.39349985713709179</v>
      </c>
      <c r="AB761" s="25" t="s">
        <v>87</v>
      </c>
      <c r="AC761" s="22">
        <v>90.807000000000002</v>
      </c>
      <c r="AD761" s="22">
        <v>4.6863151797252423</v>
      </c>
      <c r="AE761" s="28">
        <v>3.5516241420355539</v>
      </c>
      <c r="AF761" s="28">
        <v>3.5516241420355539</v>
      </c>
      <c r="AG761" s="22" t="s">
        <v>84</v>
      </c>
      <c r="AH761" s="22" t="s">
        <v>100</v>
      </c>
      <c r="AI761" s="28" t="e">
        <v>#VALUE!</v>
      </c>
      <c r="AJ761" s="28" t="e">
        <v>#VALUE!</v>
      </c>
      <c r="AK761" s="22" t="s">
        <v>3142</v>
      </c>
      <c r="AL761" s="22">
        <v>114.033175</v>
      </c>
      <c r="AM761" s="22" t="e">
        <v>#VALUE!</v>
      </c>
      <c r="AN761" s="22" t="e">
        <v>#VALUE!</v>
      </c>
      <c r="AO761" s="22">
        <v>29.390828199863108</v>
      </c>
      <c r="AP761" s="22">
        <v>115.59312260733968</v>
      </c>
      <c r="AQ761" s="22" t="s">
        <v>757</v>
      </c>
      <c r="AR761" s="24" t="s">
        <v>102</v>
      </c>
      <c r="AS761" s="24">
        <v>112.47616879754867</v>
      </c>
      <c r="AT761" s="1">
        <v>115.55218948104131</v>
      </c>
      <c r="AU761" s="1" t="s">
        <v>103</v>
      </c>
      <c r="AV761" s="1">
        <v>-59.634885093092826</v>
      </c>
      <c r="AW761" s="1" t="s">
        <v>172</v>
      </c>
      <c r="AX761" s="1">
        <v>10.220409999999999</v>
      </c>
      <c r="AY761" s="1">
        <v>9.6467750000000005E-2</v>
      </c>
      <c r="AZ761" s="1">
        <v>52.34</v>
      </c>
      <c r="BA761" s="1">
        <v>45.75</v>
      </c>
      <c r="BB761" s="1">
        <v>51.88</v>
      </c>
      <c r="BC761" s="13">
        <v>0.93019726858877072</v>
      </c>
      <c r="BD761" s="1">
        <v>135.0142963334533</v>
      </c>
      <c r="BE761" s="1">
        <v>130.15311832678344</v>
      </c>
      <c r="BF761" s="1">
        <v>52.598616708239653</v>
      </c>
      <c r="BG761" s="1">
        <v>-6.2680797442034253E-2</v>
      </c>
      <c r="BH761" s="1">
        <v>10.611909650924025</v>
      </c>
      <c r="BI761" s="1">
        <v>-28.43065648000001</v>
      </c>
      <c r="BJ761" s="1">
        <v>-7.3463489999994636E-2</v>
      </c>
      <c r="BK761" s="1">
        <v>-13.178273880000006</v>
      </c>
      <c r="BL761" s="1">
        <v>-11.516798730000005</v>
      </c>
      <c r="BM761" s="1">
        <v>-2.2218971191097419</v>
      </c>
      <c r="BN761" s="1">
        <v>114.033175</v>
      </c>
      <c r="BO761" s="1">
        <v>134.51337143999999</v>
      </c>
      <c r="BP761" s="1">
        <v>100</v>
      </c>
      <c r="BQ761" s="1">
        <v>1484.4166160837347</v>
      </c>
      <c r="BR761" s="1" t="s">
        <v>757</v>
      </c>
      <c r="BS761" s="1">
        <v>29.390828199863108</v>
      </c>
      <c r="BT761" s="1">
        <v>114.033175</v>
      </c>
      <c r="BU761" s="1">
        <v>186.41636757000001</v>
      </c>
      <c r="BV761" s="1">
        <v>100</v>
      </c>
      <c r="BW761" s="1">
        <v>152.59860992318755</v>
      </c>
    </row>
    <row r="762" spans="1:75" x14ac:dyDescent="0.2">
      <c r="A762" s="19" t="s">
        <v>3187</v>
      </c>
      <c r="B762" s="20" t="s">
        <v>105</v>
      </c>
      <c r="C762" s="8" t="s">
        <v>127</v>
      </c>
      <c r="D762" s="8" t="s">
        <v>127</v>
      </c>
      <c r="E762" s="21"/>
      <c r="F762" s="22" t="s">
        <v>3188</v>
      </c>
      <c r="G762" s="23" t="s">
        <v>3189</v>
      </c>
      <c r="H762" s="24" t="s">
        <v>108</v>
      </c>
      <c r="I762" s="22">
        <v>49.5</v>
      </c>
      <c r="J762" s="25" t="s">
        <v>85</v>
      </c>
      <c r="K762" s="25" t="s">
        <v>85</v>
      </c>
      <c r="L762" s="22" t="s">
        <v>85</v>
      </c>
      <c r="M762" s="26" t="s">
        <v>85</v>
      </c>
      <c r="N762" s="26">
        <v>250000000</v>
      </c>
      <c r="O762" s="27">
        <v>42304</v>
      </c>
      <c r="P762" s="27">
        <v>44406</v>
      </c>
      <c r="Q762" s="22">
        <v>-0.26895482827454797</v>
      </c>
      <c r="R762" s="22">
        <v>-2.3686196481527144</v>
      </c>
      <c r="S762" s="22">
        <v>-1.7556711000854541E-2</v>
      </c>
      <c r="T762" s="22">
        <v>-2.3838482019856944</v>
      </c>
      <c r="U762" s="22">
        <v>-6.037496180084756</v>
      </c>
      <c r="V762" s="22">
        <v>-3.6785719010910545</v>
      </c>
      <c r="W762" s="22" t="s">
        <v>3190</v>
      </c>
      <c r="X762" s="22">
        <v>106.91266632080078</v>
      </c>
      <c r="Y762" s="28">
        <v>4.6857028217158812</v>
      </c>
      <c r="Z762" s="28">
        <v>1.456507</v>
      </c>
      <c r="AA762" s="28">
        <v>0.47266889746259144</v>
      </c>
      <c r="AB762" s="25" t="s">
        <v>87</v>
      </c>
      <c r="AC762" s="22">
        <v>92.525000000000006</v>
      </c>
      <c r="AD762" s="22">
        <v>4.6857028217158812</v>
      </c>
      <c r="AE762" s="28">
        <v>3.5516241420355539</v>
      </c>
      <c r="AF762" s="28">
        <v>3.5516241420355539</v>
      </c>
      <c r="AG762" s="22" t="s">
        <v>84</v>
      </c>
      <c r="AH762" s="22" t="s">
        <v>100</v>
      </c>
      <c r="AI762" s="28" t="e">
        <v>#VALUE!</v>
      </c>
      <c r="AJ762" s="28" t="e">
        <v>#VALUE!</v>
      </c>
      <c r="AK762" s="22" t="s">
        <v>3142</v>
      </c>
      <c r="AL762" s="22">
        <v>114.50693628000001</v>
      </c>
      <c r="AM762" s="22" t="e">
        <v>#VALUE!</v>
      </c>
      <c r="AN762" s="22" t="e">
        <v>#VALUE!</v>
      </c>
      <c r="AO762" s="22">
        <v>30.417522245037645</v>
      </c>
      <c r="AP762" s="22">
        <v>115.91442013476527</v>
      </c>
      <c r="AQ762" s="22" t="s">
        <v>757</v>
      </c>
      <c r="AR762" s="24" t="s">
        <v>102</v>
      </c>
      <c r="AS762" s="24">
        <v>113.01672579611943</v>
      </c>
      <c r="AT762" s="1">
        <v>115.83039895403404</v>
      </c>
      <c r="AU762" s="1" t="s">
        <v>103</v>
      </c>
      <c r="AV762" s="1">
        <v>-59.094693470989412</v>
      </c>
      <c r="AW762" s="1" t="s">
        <v>172</v>
      </c>
      <c r="AX762" s="1">
        <v>10.220409999999999</v>
      </c>
      <c r="AY762" s="1">
        <v>9.6467750000000005E-2</v>
      </c>
      <c r="AZ762" s="1">
        <v>52.34</v>
      </c>
      <c r="BA762" s="1">
        <v>45.75</v>
      </c>
      <c r="BB762" s="1">
        <v>51.88</v>
      </c>
      <c r="BC762" s="13">
        <v>0.93019726858877072</v>
      </c>
      <c r="BD762" s="1">
        <v>135.0142963334533</v>
      </c>
      <c r="BE762" s="1">
        <v>130.15311832678344</v>
      </c>
      <c r="BF762" s="1">
        <v>52.598616708239653</v>
      </c>
      <c r="BG762" s="1">
        <v>-6.2680797442034253E-2</v>
      </c>
      <c r="BH762" s="1">
        <v>9.5770020533880906</v>
      </c>
      <c r="BI762" s="1">
        <v>-28.586371779999993</v>
      </c>
      <c r="BJ762" s="1">
        <v>-0.15184752999999773</v>
      </c>
      <c r="BK762" s="1">
        <v>-12.496906069999994</v>
      </c>
      <c r="BL762" s="1">
        <v>-12.003075249999995</v>
      </c>
      <c r="BM762" s="1">
        <v>-2.1672683647711724</v>
      </c>
      <c r="BN762" s="1">
        <v>114.50693628000001</v>
      </c>
      <c r="BO762" s="1">
        <v>133.34008682000001</v>
      </c>
      <c r="BP762" s="1">
        <v>100</v>
      </c>
      <c r="BQ762" s="1">
        <v>1527.1769374959376</v>
      </c>
      <c r="BR762" s="1" t="s">
        <v>757</v>
      </c>
      <c r="BS762" s="1">
        <v>30.417522245037645</v>
      </c>
      <c r="BT762" s="1">
        <v>114.50693628000001</v>
      </c>
      <c r="BU762" s="1">
        <v>187.21111816999999</v>
      </c>
      <c r="BV762" s="1">
        <v>100</v>
      </c>
      <c r="BW762" s="1">
        <v>153.34479134210508</v>
      </c>
    </row>
    <row r="763" spans="1:75" x14ac:dyDescent="0.2">
      <c r="A763" s="19" t="s">
        <v>3191</v>
      </c>
      <c r="B763" s="20" t="s">
        <v>105</v>
      </c>
      <c r="C763" s="8" t="s">
        <v>127</v>
      </c>
      <c r="D763" s="8" t="s">
        <v>127</v>
      </c>
      <c r="E763" s="21"/>
      <c r="F763" s="22" t="s">
        <v>3192</v>
      </c>
      <c r="G763" s="23" t="s">
        <v>3193</v>
      </c>
      <c r="H763" s="24" t="s">
        <v>108</v>
      </c>
      <c r="I763" s="22">
        <v>40</v>
      </c>
      <c r="J763" s="25" t="s">
        <v>85</v>
      </c>
      <c r="K763" s="25" t="s">
        <v>85</v>
      </c>
      <c r="L763" s="22" t="s">
        <v>85</v>
      </c>
      <c r="M763" s="26" t="s">
        <v>85</v>
      </c>
      <c r="N763" s="26">
        <v>500000000</v>
      </c>
      <c r="O763" s="27">
        <v>40835</v>
      </c>
      <c r="P763" s="27">
        <v>44406</v>
      </c>
      <c r="Q763" s="22">
        <v>-0.1163300461063943</v>
      </c>
      <c r="R763" s="22">
        <v>-1.2621222488774952</v>
      </c>
      <c r="S763" s="22">
        <v>0.41935027821295989</v>
      </c>
      <c r="T763" s="22">
        <v>-2.3838482019856944</v>
      </c>
      <c r="U763" s="22">
        <v>-6.037496180084756</v>
      </c>
      <c r="V763" s="22">
        <v>-3.6785719010910545</v>
      </c>
      <c r="W763" s="22" t="s">
        <v>3194</v>
      </c>
      <c r="X763" s="22">
        <v>121.35532379150391</v>
      </c>
      <c r="Y763" s="28">
        <v>4.6746830156429047</v>
      </c>
      <c r="Z763" s="28">
        <v>1.2061869999999999</v>
      </c>
      <c r="AA763" s="28">
        <v>-0.51363356721803033</v>
      </c>
      <c r="AB763" s="25" t="s">
        <v>87</v>
      </c>
      <c r="AC763" s="22">
        <v>98.6</v>
      </c>
      <c r="AD763" s="22">
        <v>4.6746830156429047</v>
      </c>
      <c r="AE763" s="28">
        <v>3.5516241420355539</v>
      </c>
      <c r="AF763" s="28">
        <v>3.5516241420355539</v>
      </c>
      <c r="AG763" s="22" t="s">
        <v>84</v>
      </c>
      <c r="AH763" s="22" t="s">
        <v>100</v>
      </c>
      <c r="AI763" s="28" t="e">
        <v>#VALUE!</v>
      </c>
      <c r="AJ763" s="28" t="e">
        <v>#VALUE!</v>
      </c>
      <c r="AK763" s="22" t="s">
        <v>3142</v>
      </c>
      <c r="AL763" s="22">
        <v>124.24230265</v>
      </c>
      <c r="AM763" s="22" t="e">
        <v>#VALUE!</v>
      </c>
      <c r="AN763" s="22" t="e">
        <v>#VALUE!</v>
      </c>
      <c r="AO763" s="22">
        <v>16.40520191649555</v>
      </c>
      <c r="AP763" s="22">
        <v>124.41983663129409</v>
      </c>
      <c r="AQ763" s="22" t="s">
        <v>757</v>
      </c>
      <c r="AR763" s="24" t="s">
        <v>102</v>
      </c>
      <c r="AS763" s="24">
        <v>124.25872107289875</v>
      </c>
      <c r="AT763" s="1">
        <v>122.10303489247227</v>
      </c>
      <c r="AU763" s="1" t="s">
        <v>103</v>
      </c>
      <c r="AV763" s="1">
        <v>-46.92663756573161</v>
      </c>
      <c r="AW763" s="1" t="s">
        <v>172</v>
      </c>
      <c r="AX763" s="1">
        <v>10.220409999999999</v>
      </c>
      <c r="AY763" s="1">
        <v>9.6467750000000005E-2</v>
      </c>
      <c r="AZ763" s="1">
        <v>52.34</v>
      </c>
      <c r="BA763" s="1">
        <v>45.75</v>
      </c>
      <c r="BB763" s="1">
        <v>51.88</v>
      </c>
      <c r="BC763" s="13">
        <v>0.93019726858877072</v>
      </c>
      <c r="BD763" s="1">
        <v>135.0142963334533</v>
      </c>
      <c r="BE763" s="1">
        <v>130.15311832678344</v>
      </c>
      <c r="BF763" s="1">
        <v>52.598616708239653</v>
      </c>
      <c r="BG763" s="1">
        <v>-6.2680797442034253E-2</v>
      </c>
      <c r="BH763" s="1">
        <v>13.593429158110883</v>
      </c>
      <c r="BI763" s="1">
        <v>-10.332886190000011</v>
      </c>
      <c r="BJ763" s="1">
        <v>-2.377457359999994</v>
      </c>
      <c r="BK763" s="1">
        <v>-11.172685629999989</v>
      </c>
      <c r="BL763" s="1">
        <v>-2.4530520299999949</v>
      </c>
      <c r="BM763" s="1">
        <v>-1.7075192484475894</v>
      </c>
      <c r="BN763" s="1">
        <v>124.24230265</v>
      </c>
      <c r="BO763" s="1">
        <v>143.67773155</v>
      </c>
      <c r="BP763" s="1">
        <v>100</v>
      </c>
      <c r="BQ763" s="1">
        <v>1127.4756055491507</v>
      </c>
      <c r="BR763" s="1" t="s">
        <v>757</v>
      </c>
      <c r="BS763" s="1">
        <v>16.40520191649555</v>
      </c>
      <c r="BT763" s="1">
        <v>122.65293511</v>
      </c>
      <c r="BU763" s="1">
        <v>184.30942254000001</v>
      </c>
      <c r="BV763" s="1">
        <v>97.422221721916216</v>
      </c>
      <c r="BW763" s="1">
        <v>148.84807898631314</v>
      </c>
    </row>
    <row r="764" spans="1:75" x14ac:dyDescent="0.2">
      <c r="A764" s="19" t="s">
        <v>3195</v>
      </c>
      <c r="B764" s="20" t="s">
        <v>105</v>
      </c>
      <c r="C764" s="8" t="s">
        <v>127</v>
      </c>
      <c r="D764" s="8" t="s">
        <v>127</v>
      </c>
      <c r="E764" s="21"/>
      <c r="F764" s="22" t="s">
        <v>3196</v>
      </c>
      <c r="G764" s="23" t="s">
        <v>3197</v>
      </c>
      <c r="H764" s="24" t="s">
        <v>108</v>
      </c>
      <c r="I764" s="22">
        <v>37</v>
      </c>
      <c r="J764" s="25" t="s">
        <v>85</v>
      </c>
      <c r="K764" s="25" t="s">
        <v>85</v>
      </c>
      <c r="L764" s="22" t="s">
        <v>85</v>
      </c>
      <c r="M764" s="26" t="s">
        <v>85</v>
      </c>
      <c r="N764" s="26">
        <v>225000000</v>
      </c>
      <c r="O764" s="27">
        <v>41582</v>
      </c>
      <c r="P764" s="27">
        <v>44406</v>
      </c>
      <c r="Q764" s="22">
        <v>-0.4170033611327062</v>
      </c>
      <c r="R764" s="22">
        <v>-2.2098597416274512</v>
      </c>
      <c r="S764" s="22">
        <v>-0.16529802973564989</v>
      </c>
      <c r="T764" s="22">
        <v>-2.3838482019856944</v>
      </c>
      <c r="U764" s="22">
        <v>-6.037496180084756</v>
      </c>
      <c r="V764" s="22">
        <v>-3.6785719010910545</v>
      </c>
      <c r="W764" s="22" t="s">
        <v>3198</v>
      </c>
      <c r="X764" s="22">
        <v>108.72947692871094</v>
      </c>
      <c r="Y764" s="28">
        <v>4.6896587799141498</v>
      </c>
      <c r="Z764" s="28">
        <v>1.1646019999999999</v>
      </c>
      <c r="AA764" s="28">
        <v>0.27522284878678249</v>
      </c>
      <c r="AB764" s="25" t="s">
        <v>87</v>
      </c>
      <c r="AC764" s="22">
        <v>98.254000000000005</v>
      </c>
      <c r="AD764" s="22">
        <v>4.6896587799141498</v>
      </c>
      <c r="AE764" s="28">
        <v>3.5516241420355539</v>
      </c>
      <c r="AF764" s="28">
        <v>3.5516241420355539</v>
      </c>
      <c r="AG764" s="22" t="s">
        <v>84</v>
      </c>
      <c r="AH764" s="22" t="s">
        <v>100</v>
      </c>
      <c r="AI764" s="28" t="e">
        <v>#VALUE!</v>
      </c>
      <c r="AJ764" s="28" t="e">
        <v>#VALUE!</v>
      </c>
      <c r="AK764" s="22" t="s">
        <v>3142</v>
      </c>
      <c r="AL764" s="22">
        <v>113.90331257</v>
      </c>
      <c r="AM764" s="22" t="e">
        <v>#VALUE!</v>
      </c>
      <c r="AN764" s="22" t="e">
        <v>#VALUE!</v>
      </c>
      <c r="AO764" s="22">
        <v>28.4435318275154</v>
      </c>
      <c r="AP764" s="22">
        <v>115.45291656293128</v>
      </c>
      <c r="AQ764" s="22" t="s">
        <v>757</v>
      </c>
      <c r="AR764" s="24" t="s">
        <v>102</v>
      </c>
      <c r="AS764" s="24">
        <v>111.82593043866271</v>
      </c>
      <c r="AT764" s="1">
        <v>115.1553983131485</v>
      </c>
      <c r="AU764" s="1" t="s">
        <v>103</v>
      </c>
      <c r="AV764" s="1">
        <v>-60.525477195868582</v>
      </c>
      <c r="AW764" s="1" t="s">
        <v>172</v>
      </c>
      <c r="AX764" s="1">
        <v>10.220409999999999</v>
      </c>
      <c r="AY764" s="1">
        <v>9.6467750000000005E-2</v>
      </c>
      <c r="AZ764" s="1">
        <v>52.34</v>
      </c>
      <c r="BA764" s="1">
        <v>45.75</v>
      </c>
      <c r="BB764" s="1">
        <v>51.88</v>
      </c>
      <c r="BC764" s="13">
        <v>0.93019726858877072</v>
      </c>
      <c r="BD764" s="1">
        <v>135.0142963334533</v>
      </c>
      <c r="BE764" s="1">
        <v>130.15311832678344</v>
      </c>
      <c r="BF764" s="1">
        <v>52.598616708239653</v>
      </c>
      <c r="BG764" s="1">
        <v>-6.2680797442034253E-2</v>
      </c>
      <c r="BH764" s="1">
        <v>11.553730321697467</v>
      </c>
      <c r="BI764" s="1">
        <v>-27.041615830000012</v>
      </c>
      <c r="BJ764" s="1">
        <v>-0.40370681000000275</v>
      </c>
      <c r="BK764" s="1">
        <v>-13.473742180000002</v>
      </c>
      <c r="BL764" s="1">
        <v>-11.87243454</v>
      </c>
      <c r="BM764" s="1">
        <v>-2.3297905028782822</v>
      </c>
      <c r="BN764" s="1">
        <v>113.90331257</v>
      </c>
      <c r="BO764" s="1">
        <v>135.29803837</v>
      </c>
      <c r="BP764" s="1">
        <v>100</v>
      </c>
      <c r="BQ764" s="1">
        <v>1545.8946728144697</v>
      </c>
      <c r="BR764" s="1" t="s">
        <v>757</v>
      </c>
      <c r="BS764" s="1">
        <v>28.4435318275154</v>
      </c>
      <c r="BT764" s="1">
        <v>113.90331257</v>
      </c>
      <c r="BU764" s="1">
        <v>185.94205729000001</v>
      </c>
      <c r="BV764" s="1">
        <v>100</v>
      </c>
      <c r="BW764" s="1">
        <v>152.12403588863035</v>
      </c>
    </row>
    <row r="765" spans="1:75" x14ac:dyDescent="0.2">
      <c r="A765" s="19" t="s">
        <v>3199</v>
      </c>
      <c r="B765" s="20" t="s">
        <v>105</v>
      </c>
      <c r="C765" s="8" t="s">
        <v>127</v>
      </c>
      <c r="D765" s="8" t="s">
        <v>127</v>
      </c>
      <c r="E765" s="21"/>
      <c r="F765" s="22" t="s">
        <v>3200</v>
      </c>
      <c r="G765" s="23" t="s">
        <v>3201</v>
      </c>
      <c r="H765" s="24" t="s">
        <v>108</v>
      </c>
      <c r="I765" s="22">
        <v>41</v>
      </c>
      <c r="J765" s="25" t="s">
        <v>85</v>
      </c>
      <c r="K765" s="25" t="s">
        <v>85</v>
      </c>
      <c r="L765" s="22" t="s">
        <v>85</v>
      </c>
      <c r="M765" s="26" t="s">
        <v>85</v>
      </c>
      <c r="N765" s="26">
        <v>200000000</v>
      </c>
      <c r="O765" s="27">
        <v>40835</v>
      </c>
      <c r="P765" s="27">
        <v>44406</v>
      </c>
      <c r="Q765" s="22">
        <v>-0.12447186113546671</v>
      </c>
      <c r="R765" s="22">
        <v>-1.6272576561003116</v>
      </c>
      <c r="S765" s="22">
        <v>-0.24221256778160782</v>
      </c>
      <c r="T765" s="22">
        <v>-2.3838482019856944</v>
      </c>
      <c r="U765" s="22">
        <v>-6.037496180084756</v>
      </c>
      <c r="V765" s="22">
        <v>-3.6785719010910545</v>
      </c>
      <c r="W765" s="22" t="s">
        <v>3202</v>
      </c>
      <c r="X765" s="22">
        <v>110.18659973144531</v>
      </c>
      <c r="Y765" s="28">
        <v>4.719092704098415</v>
      </c>
      <c r="Z765" s="28">
        <v>1.736067</v>
      </c>
      <c r="AA765" s="28">
        <v>0.34606556981290337</v>
      </c>
      <c r="AB765" s="25" t="s">
        <v>87</v>
      </c>
      <c r="AC765" s="22">
        <v>98.198999999999998</v>
      </c>
      <c r="AD765" s="22">
        <v>4.719092704098415</v>
      </c>
      <c r="AE765" s="28">
        <v>3.5516241420355539</v>
      </c>
      <c r="AF765" s="28">
        <v>3.5516241420355539</v>
      </c>
      <c r="AG765" s="22" t="s">
        <v>84</v>
      </c>
      <c r="AH765" s="22" t="s">
        <v>100</v>
      </c>
      <c r="AI765" s="28" t="e">
        <v>#VALUE!</v>
      </c>
      <c r="AJ765" s="28" t="e">
        <v>#VALUE!</v>
      </c>
      <c r="AK765" s="22" t="s">
        <v>3142</v>
      </c>
      <c r="AL765" s="22">
        <v>120.77052779</v>
      </c>
      <c r="AM765" s="22" t="e">
        <v>#VALUE!</v>
      </c>
      <c r="AN765" s="22" t="e">
        <v>#VALUE!</v>
      </c>
      <c r="AO765" s="22">
        <v>36.40520191649555</v>
      </c>
      <c r="AP765" s="22">
        <v>119.20752948004716</v>
      </c>
      <c r="AQ765" s="22" t="s">
        <v>757</v>
      </c>
      <c r="AR765" s="24" t="s">
        <v>102</v>
      </c>
      <c r="AS765" s="24">
        <v>119.07323077382416</v>
      </c>
      <c r="AT765" s="1">
        <v>118.67256329307341</v>
      </c>
      <c r="AU765" s="1" t="s">
        <v>103</v>
      </c>
      <c r="AV765" s="1">
        <v>-56.81631156915703</v>
      </c>
      <c r="AW765" s="1" t="s">
        <v>172</v>
      </c>
      <c r="AX765" s="1">
        <v>10.220409999999999</v>
      </c>
      <c r="AY765" s="1">
        <v>9.6467750000000005E-2</v>
      </c>
      <c r="AZ765" s="1">
        <v>52.34</v>
      </c>
      <c r="BA765" s="1">
        <v>45.75</v>
      </c>
      <c r="BB765" s="1">
        <v>51.88</v>
      </c>
      <c r="BC765" s="13">
        <v>0.93019726858877072</v>
      </c>
      <c r="BD765" s="1">
        <v>135.0142963334533</v>
      </c>
      <c r="BE765" s="1">
        <v>130.15311832678344</v>
      </c>
      <c r="BF765" s="1">
        <v>52.598616708239653</v>
      </c>
      <c r="BG765" s="1">
        <v>-6.2680797442034253E-2</v>
      </c>
      <c r="BH765" s="1">
        <v>13.593429158110883</v>
      </c>
      <c r="BI765" s="1">
        <v>-23.346180329999996</v>
      </c>
      <c r="BJ765" s="1">
        <v>-1.0373074900000034</v>
      </c>
      <c r="BK765" s="1">
        <v>-17.775546540000008</v>
      </c>
      <c r="BL765" s="1">
        <v>-15.247950380000006</v>
      </c>
      <c r="BM765" s="1">
        <v>-2.413028031126796</v>
      </c>
      <c r="BN765" s="1">
        <v>120.42640815999999</v>
      </c>
      <c r="BO765" s="1">
        <v>147.70899195000001</v>
      </c>
      <c r="BP765" s="1">
        <v>98.738683870088067</v>
      </c>
      <c r="BQ765" s="1">
        <v>1712.638463076175</v>
      </c>
      <c r="BR765" s="1" t="s">
        <v>757</v>
      </c>
      <c r="BS765" s="1">
        <v>36.40520191649555</v>
      </c>
      <c r="BT765" s="1">
        <v>120.42640815999999</v>
      </c>
      <c r="BU765" s="1">
        <v>193.76472240999999</v>
      </c>
      <c r="BV765" s="1">
        <v>99.530777829407214</v>
      </c>
      <c r="BW765" s="1">
        <v>160.33453143705046</v>
      </c>
    </row>
    <row r="766" spans="1:75" x14ac:dyDescent="0.2">
      <c r="A766" s="19" t="s">
        <v>3203</v>
      </c>
      <c r="B766" s="20" t="s">
        <v>564</v>
      </c>
      <c r="C766" s="8" t="s">
        <v>127</v>
      </c>
      <c r="D766" s="8" t="s">
        <v>127</v>
      </c>
      <c r="E766" s="21"/>
      <c r="F766" s="22" t="s">
        <v>3204</v>
      </c>
      <c r="G766" s="23" t="s">
        <v>3205</v>
      </c>
      <c r="H766" s="24" t="s">
        <v>567</v>
      </c>
      <c r="I766" s="22">
        <v>38</v>
      </c>
      <c r="J766" s="25" t="s">
        <v>85</v>
      </c>
      <c r="K766" s="25" t="s">
        <v>85</v>
      </c>
      <c r="L766" s="22" t="s">
        <v>85</v>
      </c>
      <c r="M766" s="26" t="s">
        <v>85</v>
      </c>
      <c r="N766" s="26">
        <v>410000000</v>
      </c>
      <c r="O766" s="27">
        <v>45539</v>
      </c>
      <c r="P766" s="27">
        <v>44952</v>
      </c>
      <c r="Q766" s="22">
        <v>-0.37135356162526501</v>
      </c>
      <c r="R766" s="22">
        <v>-2.3198829945816235</v>
      </c>
      <c r="S766" s="22">
        <v>-0.30451721508552021</v>
      </c>
      <c r="T766" s="22">
        <v>-2.0574092960346069</v>
      </c>
      <c r="U766" s="22">
        <v>-5.4970397430297746</v>
      </c>
      <c r="V766" s="22">
        <v>-3.1693003219109839</v>
      </c>
      <c r="W766" s="22" t="s">
        <v>3206</v>
      </c>
      <c r="X766" s="22">
        <v>107.75537872314453</v>
      </c>
      <c r="Y766" s="28">
        <v>4.6859890353779461</v>
      </c>
      <c r="Z766" s="28">
        <v>1.248386</v>
      </c>
      <c r="AA766" s="28">
        <v>0.15676278892435835</v>
      </c>
      <c r="AB766" s="25" t="s">
        <v>87</v>
      </c>
      <c r="AC766" s="22">
        <v>100.026</v>
      </c>
      <c r="AD766" s="22">
        <v>4.6859890353779461</v>
      </c>
      <c r="AE766" s="28">
        <v>3.5449662821532431</v>
      </c>
      <c r="AF766" s="28">
        <v>3.5449662821532431</v>
      </c>
      <c r="AG766" s="22" t="s">
        <v>84</v>
      </c>
      <c r="AH766" s="22" t="s">
        <v>100</v>
      </c>
      <c r="AI766" s="28" t="e">
        <v>#VALUE!</v>
      </c>
      <c r="AJ766" s="28" t="e">
        <v>#VALUE!</v>
      </c>
      <c r="AK766" s="22" t="s">
        <v>3142</v>
      </c>
      <c r="AL766" s="22">
        <v>113.90769586</v>
      </c>
      <c r="AM766" s="22" t="e">
        <v>#VALUE!</v>
      </c>
      <c r="AN766" s="22" t="e">
        <v>#VALUE!</v>
      </c>
      <c r="AO766" s="22">
        <v>29.286789869952088</v>
      </c>
      <c r="AP766" s="22">
        <v>114.820546736423</v>
      </c>
      <c r="AQ766" s="22" t="s">
        <v>757</v>
      </c>
      <c r="AR766" s="24" t="s">
        <v>102</v>
      </c>
      <c r="AS766" s="24">
        <v>111.22936398463014</v>
      </c>
      <c r="AT766" s="1">
        <v>114.45333936332869</v>
      </c>
      <c r="AU766" s="1" t="s">
        <v>103</v>
      </c>
      <c r="AV766" s="1">
        <v>-61.05117148216177</v>
      </c>
      <c r="AW766" s="1" t="s">
        <v>172</v>
      </c>
      <c r="AX766" s="1">
        <v>10.220409999999999</v>
      </c>
      <c r="AY766" s="1">
        <v>9.6467750000000005E-2</v>
      </c>
      <c r="AZ766" s="1">
        <v>52.34</v>
      </c>
      <c r="BA766" s="1">
        <v>45.75</v>
      </c>
      <c r="BB766" s="1">
        <v>51.88</v>
      </c>
      <c r="BC766" s="13">
        <v>0.93019726858877072</v>
      </c>
      <c r="BD766" s="1">
        <v>135.0142963334533</v>
      </c>
      <c r="BE766" s="1">
        <v>130.15311832678344</v>
      </c>
      <c r="BF766" s="1">
        <v>52.598616708239653</v>
      </c>
      <c r="BG766" s="1">
        <v>-6.2680797442034253E-2</v>
      </c>
      <c r="BH766" s="1">
        <v>0.70910335386721424</v>
      </c>
      <c r="BI766" s="1" t="s">
        <v>103</v>
      </c>
      <c r="BJ766" s="1">
        <v>0.63097739999999192</v>
      </c>
      <c r="BK766" s="1">
        <v>-13.029643899999996</v>
      </c>
      <c r="BL766" s="1">
        <v>-10.644349179999992</v>
      </c>
      <c r="BM766" s="1" t="s">
        <v>103</v>
      </c>
      <c r="BN766" s="1">
        <v>113.90769586</v>
      </c>
      <c r="BO766" s="1">
        <v>134.20131565</v>
      </c>
      <c r="BP766" s="1">
        <v>100</v>
      </c>
      <c r="BQ766" s="1">
        <v>1576.2807174750292</v>
      </c>
      <c r="BR766" s="1" t="s">
        <v>757</v>
      </c>
      <c r="BS766" s="1">
        <v>29.286789869952088</v>
      </c>
      <c r="BT766" s="1" t="s">
        <v>103</v>
      </c>
      <c r="BU766" s="1" t="s">
        <v>103</v>
      </c>
      <c r="BV766" s="1" t="e">
        <v>#VALUE!</v>
      </c>
      <c r="BW766" s="1">
        <v>152.47538780110199</v>
      </c>
    </row>
    <row r="767" spans="1:75" x14ac:dyDescent="0.2">
      <c r="A767" s="19" t="s">
        <v>3207</v>
      </c>
      <c r="B767" s="20" t="s">
        <v>105</v>
      </c>
      <c r="C767" s="8" t="s">
        <v>127</v>
      </c>
      <c r="D767" s="8" t="s">
        <v>127</v>
      </c>
      <c r="E767" s="21"/>
      <c r="F767" s="22" t="s">
        <v>3208</v>
      </c>
      <c r="G767" s="23" t="s">
        <v>3209</v>
      </c>
      <c r="H767" s="24" t="s">
        <v>108</v>
      </c>
      <c r="I767" s="22">
        <v>38.5</v>
      </c>
      <c r="J767" s="25" t="s">
        <v>85</v>
      </c>
      <c r="K767" s="25" t="s">
        <v>85</v>
      </c>
      <c r="L767" s="22" t="s">
        <v>85</v>
      </c>
      <c r="M767" s="26" t="s">
        <v>85</v>
      </c>
      <c r="N767" s="26">
        <v>600000000</v>
      </c>
      <c r="O767" s="27">
        <v>41521</v>
      </c>
      <c r="P767" s="27">
        <v>44406</v>
      </c>
      <c r="Q767" s="22">
        <v>-0.19887800088329577</v>
      </c>
      <c r="R767" s="22">
        <v>-1.4187881185909634</v>
      </c>
      <c r="S767" s="22">
        <v>0.24751242551781516</v>
      </c>
      <c r="T767" s="22">
        <v>-2.3838482019856944</v>
      </c>
      <c r="U767" s="22">
        <v>-6.037496180084756</v>
      </c>
      <c r="V767" s="22">
        <v>-3.6785719010910545</v>
      </c>
      <c r="W767" s="22" t="s">
        <v>3210</v>
      </c>
      <c r="X767" s="22">
        <v>118.4476318359375</v>
      </c>
      <c r="Y767" s="28">
        <v>4.6737174499999998</v>
      </c>
      <c r="Z767" s="28">
        <v>1.152434</v>
      </c>
      <c r="AA767" s="28">
        <v>-0.37701718672755735</v>
      </c>
      <c r="AB767" s="25" t="s">
        <v>87</v>
      </c>
      <c r="AC767" s="22">
        <v>100.68</v>
      </c>
      <c r="AD767" s="22">
        <v>4.6737174499999998</v>
      </c>
      <c r="AE767" s="28">
        <v>3.5516241420355539</v>
      </c>
      <c r="AF767" s="28">
        <v>3.5516241420355539</v>
      </c>
      <c r="AG767" s="22" t="s">
        <v>84</v>
      </c>
      <c r="AH767" s="22" t="s">
        <v>100</v>
      </c>
      <c r="AI767" s="28" t="e">
        <v>#VALUE!</v>
      </c>
      <c r="AJ767" s="28" t="e">
        <v>#VALUE!</v>
      </c>
      <c r="AK767" s="22" t="s">
        <v>3142</v>
      </c>
      <c r="AL767" s="22">
        <v>123.3456809</v>
      </c>
      <c r="AM767" s="22" t="e">
        <v>#VALUE!</v>
      </c>
      <c r="AN767" s="22" t="e">
        <v>#VALUE!</v>
      </c>
      <c r="AO767" s="22">
        <v>17.776865160848732</v>
      </c>
      <c r="AP767" s="22">
        <v>121.90612032367464</v>
      </c>
      <c r="AQ767" s="22" t="s">
        <v>757</v>
      </c>
      <c r="AR767" s="24" t="s">
        <v>102</v>
      </c>
      <c r="AS767" s="24">
        <v>122.40573319376837</v>
      </c>
      <c r="AT767" s="1">
        <v>119.44242790410327</v>
      </c>
      <c r="AU767" s="1" t="s">
        <v>103</v>
      </c>
      <c r="AV767" s="1">
        <v>-53.560953941607451</v>
      </c>
      <c r="AW767" s="1" t="s">
        <v>172</v>
      </c>
      <c r="AX767" s="1">
        <v>10.220409999999999</v>
      </c>
      <c r="AY767" s="1">
        <v>9.6467750000000005E-2</v>
      </c>
      <c r="AZ767" s="1">
        <v>52.34</v>
      </c>
      <c r="BA767" s="1">
        <v>45.75</v>
      </c>
      <c r="BB767" s="1">
        <v>51.88</v>
      </c>
      <c r="BC767" s="13">
        <v>0.93019726858877072</v>
      </c>
      <c r="BD767" s="1">
        <v>135.0142963334533</v>
      </c>
      <c r="BE767" s="1">
        <v>130.15311832678344</v>
      </c>
      <c r="BF767" s="1">
        <v>52.598616708239653</v>
      </c>
      <c r="BG767" s="1">
        <v>-6.2680797442034253E-2</v>
      </c>
      <c r="BH767" s="1">
        <v>11.715263518138261</v>
      </c>
      <c r="BI767" s="1">
        <v>-12.573640709999992</v>
      </c>
      <c r="BJ767" s="1">
        <v>-0.552869539999989</v>
      </c>
      <c r="BK767" s="1">
        <v>-11.180228450000001</v>
      </c>
      <c r="BL767" s="1">
        <v>-2.5804702299999889</v>
      </c>
      <c r="BM767" s="1">
        <v>-1.7847408859625293</v>
      </c>
      <c r="BN767" s="1">
        <v>123.3456809</v>
      </c>
      <c r="BO767" s="1">
        <v>141.74618695999999</v>
      </c>
      <c r="BP767" s="1">
        <v>100</v>
      </c>
      <c r="BQ767" s="1">
        <v>1204.9090013220366</v>
      </c>
      <c r="BR767" s="1" t="s">
        <v>757</v>
      </c>
      <c r="BS767" s="1">
        <v>18.28062970568104</v>
      </c>
      <c r="BT767" s="1">
        <v>121.6581013</v>
      </c>
      <c r="BU767" s="1">
        <v>184.60428250000001</v>
      </c>
      <c r="BV767" s="1">
        <v>97.319011943491802</v>
      </c>
      <c r="BW767" s="1">
        <v>146.91274718639707</v>
      </c>
    </row>
    <row r="768" spans="1:75" x14ac:dyDescent="0.2">
      <c r="A768" s="19" t="s">
        <v>3211</v>
      </c>
      <c r="B768" s="20" t="s">
        <v>105</v>
      </c>
      <c r="C768" s="8" t="s">
        <v>127</v>
      </c>
      <c r="D768" s="8" t="s">
        <v>127</v>
      </c>
      <c r="E768" s="21"/>
      <c r="F768" s="22" t="s">
        <v>3212</v>
      </c>
      <c r="G768" s="23" t="s">
        <v>3213</v>
      </c>
      <c r="H768" s="24" t="s">
        <v>108</v>
      </c>
      <c r="I768" s="22">
        <v>40.5</v>
      </c>
      <c r="J768" s="25" t="s">
        <v>85</v>
      </c>
      <c r="K768" s="25" t="s">
        <v>85</v>
      </c>
      <c r="L768" s="22" t="s">
        <v>85</v>
      </c>
      <c r="M768" s="26" t="s">
        <v>85</v>
      </c>
      <c r="N768" s="26">
        <v>210000000</v>
      </c>
      <c r="O768" s="27">
        <v>44811</v>
      </c>
      <c r="P768" s="27">
        <v>44406</v>
      </c>
      <c r="Q768" s="22">
        <v>-0.36047282424547245</v>
      </c>
      <c r="R768" s="22">
        <v>-2.2896713245980638</v>
      </c>
      <c r="S768" s="22">
        <v>-7.1507422707273172E-2</v>
      </c>
      <c r="T768" s="22">
        <v>-2.3838482019856944</v>
      </c>
      <c r="U768" s="22">
        <v>-6.037496180084756</v>
      </c>
      <c r="V768" s="22">
        <v>-3.6785719010910545</v>
      </c>
      <c r="W768" s="22" t="s">
        <v>3214</v>
      </c>
      <c r="X768" s="22">
        <v>109.16839599609375</v>
      </c>
      <c r="Y768" s="28">
        <v>4.6821618100000002</v>
      </c>
      <c r="Z768" s="28">
        <v>1.172666</v>
      </c>
      <c r="AA768" s="28">
        <v>0.19179269408673427</v>
      </c>
      <c r="AB768" s="25" t="s">
        <v>87</v>
      </c>
      <c r="AC768" s="22">
        <v>101.556</v>
      </c>
      <c r="AD768" s="22">
        <v>4.6821618100000002</v>
      </c>
      <c r="AE768" s="28">
        <v>3.5516241420355539</v>
      </c>
      <c r="AF768" s="28">
        <v>3.5516241420355539</v>
      </c>
      <c r="AG768" s="22" t="s">
        <v>84</v>
      </c>
      <c r="AH768" s="22" t="s">
        <v>100</v>
      </c>
      <c r="AI768" s="28" t="e">
        <v>#VALUE!</v>
      </c>
      <c r="AJ768" s="28" t="e">
        <v>#VALUE!</v>
      </c>
      <c r="AK768" s="22" t="s">
        <v>3142</v>
      </c>
      <c r="AL768" s="22">
        <v>112.42485442</v>
      </c>
      <c r="AM768" s="22" t="e">
        <v>#VALUE!</v>
      </c>
      <c r="AN768" s="22" t="e">
        <v>#VALUE!</v>
      </c>
      <c r="AO768" s="22">
        <v>26.792607802874745</v>
      </c>
      <c r="AP768" s="22">
        <v>115.63096249961617</v>
      </c>
      <c r="AQ768" s="22" t="s">
        <v>757</v>
      </c>
      <c r="AR768" s="24" t="s">
        <v>102</v>
      </c>
      <c r="AS768" s="24">
        <v>110.69548486002118</v>
      </c>
      <c r="AT768" s="1">
        <v>115.04440994079643</v>
      </c>
      <c r="AU768" s="1" t="s">
        <v>103</v>
      </c>
      <c r="AV768" s="1">
        <v>-61.518466799423791</v>
      </c>
      <c r="AW768" s="1" t="s">
        <v>172</v>
      </c>
      <c r="AX768" s="1">
        <v>10.220409999999999</v>
      </c>
      <c r="AY768" s="1">
        <v>9.6467750000000005E-2</v>
      </c>
      <c r="AZ768" s="1">
        <v>52.34</v>
      </c>
      <c r="BA768" s="1">
        <v>45.75</v>
      </c>
      <c r="BB768" s="1">
        <v>51.88</v>
      </c>
      <c r="BC768" s="13">
        <v>0.93019726858877072</v>
      </c>
      <c r="BD768" s="1">
        <v>135.0142963334533</v>
      </c>
      <c r="BE768" s="1">
        <v>130.15311832678344</v>
      </c>
      <c r="BF768" s="1">
        <v>52.598616708239653</v>
      </c>
      <c r="BG768" s="1">
        <v>-6.2680797442034253E-2</v>
      </c>
      <c r="BH768" s="1">
        <v>2.7022587268993838</v>
      </c>
      <c r="BI768" s="1">
        <v>-26.080944619999997</v>
      </c>
      <c r="BJ768" s="1">
        <v>0.16197043999999039</v>
      </c>
      <c r="BK768" s="1">
        <v>-13.116740010000001</v>
      </c>
      <c r="BL768" s="1">
        <v>-12.208972689999996</v>
      </c>
      <c r="BM768" s="1">
        <v>-2.4017296923041416</v>
      </c>
      <c r="BN768" s="1">
        <v>112.42485442</v>
      </c>
      <c r="BO768" s="1">
        <v>133.65493257</v>
      </c>
      <c r="BP768" s="1">
        <v>100</v>
      </c>
      <c r="BQ768" s="1">
        <v>1536.5602313672612</v>
      </c>
      <c r="BR768" s="1" t="s">
        <v>757</v>
      </c>
      <c r="BS768" s="1">
        <v>27.296372347707049</v>
      </c>
      <c r="BT768" s="1" t="s">
        <v>103</v>
      </c>
      <c r="BU768" s="1" t="s">
        <v>103</v>
      </c>
      <c r="BV768" s="1" t="e">
        <v>#VALUE!</v>
      </c>
      <c r="BW768" s="1">
        <v>149.94788896428463</v>
      </c>
    </row>
    <row r="769" spans="1:75" x14ac:dyDescent="0.2">
      <c r="A769" s="19" t="s">
        <v>3215</v>
      </c>
      <c r="B769" s="20" t="s">
        <v>1931</v>
      </c>
      <c r="C769" s="8" t="s">
        <v>127</v>
      </c>
      <c r="D769" s="8" t="s">
        <v>127</v>
      </c>
      <c r="E769" s="21"/>
      <c r="F769" s="22" t="s">
        <v>3216</v>
      </c>
      <c r="G769" s="23" t="s">
        <v>3217</v>
      </c>
      <c r="H769" s="24" t="s">
        <v>1934</v>
      </c>
      <c r="I769" s="22">
        <v>49.5</v>
      </c>
      <c r="J769" s="25" t="s">
        <v>85</v>
      </c>
      <c r="K769" s="25" t="s">
        <v>85</v>
      </c>
      <c r="L769" s="22" t="s">
        <v>85</v>
      </c>
      <c r="M769" s="26" t="s">
        <v>85</v>
      </c>
      <c r="N769" s="26">
        <v>250000000</v>
      </c>
      <c r="O769" s="27">
        <v>44712</v>
      </c>
      <c r="P769" s="27">
        <v>43089</v>
      </c>
      <c r="Q769" s="22">
        <v>0.1077515687304631</v>
      </c>
      <c r="R769" s="22">
        <v>-1.8845910405399846</v>
      </c>
      <c r="S769" s="22">
        <v>-0.30910353439902449</v>
      </c>
      <c r="T769" s="22">
        <v>-2.1910319456912353</v>
      </c>
      <c r="U769" s="22">
        <v>-5.6538887813302079</v>
      </c>
      <c r="V769" s="22">
        <v>-3.3848153271761161</v>
      </c>
      <c r="W769" s="22" t="s">
        <v>3218</v>
      </c>
      <c r="X769" s="22">
        <v>128.54060363769531</v>
      </c>
      <c r="Y769" s="28">
        <v>4.8774805592335113</v>
      </c>
      <c r="Z769" s="28">
        <v>1.5636669999999999</v>
      </c>
      <c r="AA769" s="28">
        <v>-0.62482550977006612</v>
      </c>
      <c r="AB769" s="25" t="s">
        <v>87</v>
      </c>
      <c r="AC769" s="22">
        <v>100.40300000000001</v>
      </c>
      <c r="AD769" s="22">
        <v>4.8774805592335113</v>
      </c>
      <c r="AE769" s="28">
        <v>3.5676900629070194</v>
      </c>
      <c r="AF769" s="28">
        <v>3.5676900629070194</v>
      </c>
      <c r="AG769" s="22" t="s">
        <v>84</v>
      </c>
      <c r="AH769" s="22" t="s">
        <v>100</v>
      </c>
      <c r="AI769" s="28" t="e">
        <v>#VALUE!</v>
      </c>
      <c r="AJ769" s="28" t="e">
        <v>#VALUE!</v>
      </c>
      <c r="AK769" s="22" t="s">
        <v>3142</v>
      </c>
      <c r="AL769" s="22">
        <v>131.50189983000001</v>
      </c>
      <c r="AM769" s="22" t="e">
        <v>#VALUE!</v>
      </c>
      <c r="AN769" s="22" t="e">
        <v>#VALUE!</v>
      </c>
      <c r="AO769" s="22">
        <v>27.014373716632445</v>
      </c>
      <c r="AP769" s="22">
        <v>131.33531765390174</v>
      </c>
      <c r="AQ769" s="22" t="s">
        <v>111</v>
      </c>
      <c r="AR769" s="24" t="s">
        <v>102</v>
      </c>
      <c r="AS769" s="24">
        <v>125.86188609799542</v>
      </c>
      <c r="AT769" s="1">
        <v>130.3976654437906</v>
      </c>
      <c r="AU769" s="1" t="s">
        <v>103</v>
      </c>
      <c r="AV769" s="1">
        <v>-46.328814301982213</v>
      </c>
      <c r="AW769" s="1" t="s">
        <v>172</v>
      </c>
      <c r="AX769" s="1">
        <v>10.220409999999999</v>
      </c>
      <c r="AY769" s="1">
        <v>9.6467750000000005E-2</v>
      </c>
      <c r="AZ769" s="1">
        <v>52.34</v>
      </c>
      <c r="BA769" s="1">
        <v>45.75</v>
      </c>
      <c r="BB769" s="1">
        <v>51.88</v>
      </c>
      <c r="BC769" s="13">
        <v>0.93019726858877072</v>
      </c>
      <c r="BD769" s="1">
        <v>40.262372449690467</v>
      </c>
      <c r="BE769" s="1">
        <v>130.15311832678344</v>
      </c>
      <c r="BF769" s="1">
        <v>52.598616708239653</v>
      </c>
      <c r="BG769" s="1">
        <v>1.1590654829970504</v>
      </c>
      <c r="BH769" s="1">
        <v>2.9842573579739904</v>
      </c>
      <c r="BI769" s="1">
        <v>-24.806716719999997</v>
      </c>
      <c r="BJ769" s="1">
        <v>-3.4068980000000693E-2</v>
      </c>
      <c r="BK769" s="1">
        <v>-14.750759309999978</v>
      </c>
      <c r="BL769" s="1">
        <v>-9.6289752799999917</v>
      </c>
      <c r="BM769" s="1">
        <v>-2.20758020217326</v>
      </c>
      <c r="BN769" s="1">
        <v>131.50189983000001</v>
      </c>
      <c r="BO769" s="1">
        <v>150.53993313999999</v>
      </c>
      <c r="BP769" s="1">
        <v>100</v>
      </c>
      <c r="BQ769" s="1">
        <v>1491.5000241410326</v>
      </c>
      <c r="BR769" s="1" t="s">
        <v>111</v>
      </c>
      <c r="BS769" s="1">
        <v>27.014373716632445</v>
      </c>
      <c r="BT769" s="1" t="s">
        <v>103</v>
      </c>
      <c r="BU769" s="1" t="s">
        <v>103</v>
      </c>
      <c r="BV769" s="1" t="e">
        <v>#VALUE!</v>
      </c>
      <c r="BW769" s="1">
        <v>170.01089936632869</v>
      </c>
    </row>
    <row r="770" spans="1:75" x14ac:dyDescent="0.2">
      <c r="A770" s="19" t="s">
        <v>3219</v>
      </c>
      <c r="B770" s="20" t="s">
        <v>105</v>
      </c>
      <c r="C770" s="8" t="s">
        <v>127</v>
      </c>
      <c r="D770" s="8" t="s">
        <v>127</v>
      </c>
      <c r="E770" s="21"/>
      <c r="F770" s="22" t="s">
        <v>3220</v>
      </c>
      <c r="G770" s="23" t="s">
        <v>3221</v>
      </c>
      <c r="H770" s="24" t="s">
        <v>108</v>
      </c>
      <c r="I770" s="22">
        <v>31.5</v>
      </c>
      <c r="J770" s="25" t="s">
        <v>85</v>
      </c>
      <c r="K770" s="25" t="s">
        <v>85</v>
      </c>
      <c r="L770" s="22" t="s">
        <v>85</v>
      </c>
      <c r="M770" s="26" t="s">
        <v>85</v>
      </c>
      <c r="N770" s="26">
        <v>125000000</v>
      </c>
      <c r="O770" s="27">
        <v>40497</v>
      </c>
      <c r="P770" s="27">
        <v>44406</v>
      </c>
      <c r="Q770" s="22">
        <v>-0.35815653102688749</v>
      </c>
      <c r="R770" s="22">
        <v>-2.142043878754607</v>
      </c>
      <c r="S770" s="22">
        <v>-9.323718083795729E-2</v>
      </c>
      <c r="T770" s="22">
        <v>-2.3838482019856944</v>
      </c>
      <c r="U770" s="22">
        <v>-6.037496180084756</v>
      </c>
      <c r="V770" s="22">
        <v>-3.6785719010910545</v>
      </c>
      <c r="W770" s="22" t="s">
        <v>3222</v>
      </c>
      <c r="X770" s="22">
        <v>110.65581512451172</v>
      </c>
      <c r="Y770" s="28">
        <v>4.687534901155809</v>
      </c>
      <c r="Z770" s="28">
        <v>1.0991010000000001</v>
      </c>
      <c r="AA770" s="28" t="s">
        <v>100</v>
      </c>
      <c r="AB770" s="25" t="s">
        <v>87</v>
      </c>
      <c r="AC770" s="22">
        <v>104.002</v>
      </c>
      <c r="AD770" s="22">
        <v>4.687534901155809</v>
      </c>
      <c r="AE770" s="28">
        <v>3.5516241420355539</v>
      </c>
      <c r="AF770" s="28">
        <v>3.5516241420355539</v>
      </c>
      <c r="AG770" s="22" t="s">
        <v>84</v>
      </c>
      <c r="AH770" s="22" t="s">
        <v>100</v>
      </c>
      <c r="AI770" s="28" t="e">
        <v>#VALUE!</v>
      </c>
      <c r="AJ770" s="28" t="e">
        <v>#VALUE!</v>
      </c>
      <c r="AK770" s="22" t="s">
        <v>3142</v>
      </c>
      <c r="AL770" s="22">
        <v>113.37807311</v>
      </c>
      <c r="AM770" s="22" t="e">
        <v>#VALUE!</v>
      </c>
      <c r="AN770" s="22" t="e">
        <v>#VALUE!</v>
      </c>
      <c r="AO770" s="22">
        <v>25.472963723477072</v>
      </c>
      <c r="AP770" s="22">
        <v>116.97223141527417</v>
      </c>
      <c r="AQ770" s="22" t="s">
        <v>757</v>
      </c>
      <c r="AR770" s="24" t="s">
        <v>102</v>
      </c>
      <c r="AS770" s="24">
        <v>112.02638703258496</v>
      </c>
      <c r="AT770" s="1">
        <v>115.60137891231932</v>
      </c>
      <c r="AU770" s="1" t="s">
        <v>103</v>
      </c>
      <c r="AV770" s="1">
        <v>-61.752795033977748</v>
      </c>
      <c r="AW770" s="1" t="s">
        <v>172</v>
      </c>
      <c r="AX770" s="1">
        <v>10.220409999999999</v>
      </c>
      <c r="AY770" s="1">
        <v>9.6467750000000005E-2</v>
      </c>
      <c r="AZ770" s="1">
        <v>52.34</v>
      </c>
      <c r="BA770" s="1">
        <v>45.75</v>
      </c>
      <c r="BB770" s="1">
        <v>51.88</v>
      </c>
      <c r="BC770" s="13">
        <v>0.93019726858877072</v>
      </c>
      <c r="BD770" s="1">
        <v>135.0142963334533</v>
      </c>
      <c r="BE770" s="1">
        <v>130.15311832678344</v>
      </c>
      <c r="BF770" s="1">
        <v>52.598616708239653</v>
      </c>
      <c r="BG770" s="1">
        <v>-6.2680797442034253E-2</v>
      </c>
      <c r="BH770" s="1">
        <v>14.524298425735797</v>
      </c>
      <c r="BI770" s="1">
        <v>-27.322416489999995</v>
      </c>
      <c r="BJ770" s="1">
        <v>0.50014885999999592</v>
      </c>
      <c r="BK770" s="1">
        <v>-12.797272499999991</v>
      </c>
      <c r="BL770" s="1">
        <v>-10.998890149999994</v>
      </c>
      <c r="BM770" s="1">
        <v>-2.378276006423409</v>
      </c>
      <c r="BN770" s="1">
        <v>112.87792425000001</v>
      </c>
      <c r="BO770" s="1">
        <v>134.68246797</v>
      </c>
      <c r="BP770" s="1">
        <v>97.706217261766227</v>
      </c>
      <c r="BQ770" s="1">
        <v>1520.8630094685559</v>
      </c>
      <c r="BR770" s="1" t="s">
        <v>757</v>
      </c>
      <c r="BS770" s="1">
        <v>25.472963723477072</v>
      </c>
      <c r="BT770" s="1">
        <v>112.87792425000001</v>
      </c>
      <c r="BU770" s="1">
        <v>184.55514109999999</v>
      </c>
      <c r="BV770" s="1">
        <v>99.302220591172414</v>
      </c>
      <c r="BW770" s="1">
        <v>149.24946139643788</v>
      </c>
    </row>
    <row r="771" spans="1:75" x14ac:dyDescent="0.2">
      <c r="A771" s="19" t="s">
        <v>3223</v>
      </c>
      <c r="B771" s="20" t="s">
        <v>105</v>
      </c>
      <c r="C771" s="8" t="s">
        <v>127</v>
      </c>
      <c r="D771" s="8" t="s">
        <v>127</v>
      </c>
      <c r="E771" s="21"/>
      <c r="F771" s="22" t="s">
        <v>3224</v>
      </c>
      <c r="G771" s="23" t="s">
        <v>3225</v>
      </c>
      <c r="H771" s="24" t="s">
        <v>108</v>
      </c>
      <c r="I771" s="22">
        <v>38.5</v>
      </c>
      <c r="J771" s="25" t="s">
        <v>85</v>
      </c>
      <c r="K771" s="25" t="s">
        <v>85</v>
      </c>
      <c r="L771" s="22" t="s">
        <v>85</v>
      </c>
      <c r="M771" s="26" t="s">
        <v>85</v>
      </c>
      <c r="N771" s="26">
        <v>340000000</v>
      </c>
      <c r="O771" s="27">
        <v>45180</v>
      </c>
      <c r="P771" s="27">
        <v>44406</v>
      </c>
      <c r="Q771" s="22">
        <v>-0.40581238814539899</v>
      </c>
      <c r="R771" s="22">
        <v>-2.046841176695624</v>
      </c>
      <c r="S771" s="22">
        <v>-0.26267569307513172</v>
      </c>
      <c r="T771" s="22">
        <v>-2.3838482019856944</v>
      </c>
      <c r="U771" s="22">
        <v>-6.037496180084756</v>
      </c>
      <c r="V771" s="22">
        <v>-3.6785719010910545</v>
      </c>
      <c r="W771" s="22" t="s">
        <v>3226</v>
      </c>
      <c r="X771" s="22">
        <v>108.75225830078125</v>
      </c>
      <c r="Y771" s="28">
        <v>4.6853135200000002</v>
      </c>
      <c r="Z771" s="28">
        <v>1.137543</v>
      </c>
      <c r="AA771" s="28">
        <v>9.9150244529200293E-2</v>
      </c>
      <c r="AB771" s="25" t="s">
        <v>87</v>
      </c>
      <c r="AC771" s="22">
        <v>106.434</v>
      </c>
      <c r="AD771" s="22">
        <v>5.046744023641927</v>
      </c>
      <c r="AE771" s="28">
        <v>3.4924575910554259</v>
      </c>
      <c r="AF771" s="28">
        <v>3.4924575910554259</v>
      </c>
      <c r="AG771" s="22" t="s">
        <v>84</v>
      </c>
      <c r="AH771" s="22">
        <v>4.6356670689141453</v>
      </c>
      <c r="AI771" s="28" t="e">
        <v>#VALUE!</v>
      </c>
      <c r="AJ771" s="28" t="e">
        <v>#VALUE!</v>
      </c>
      <c r="AK771" s="22" t="s">
        <v>3142</v>
      </c>
      <c r="AL771" s="22">
        <v>113.27886956</v>
      </c>
      <c r="AM771" s="22">
        <v>202.78554899999997</v>
      </c>
      <c r="AN771" s="22">
        <v>34.71228159546726</v>
      </c>
      <c r="AO771" s="22">
        <v>27.808350444900753</v>
      </c>
      <c r="AP771" s="22">
        <v>158.53142323913914</v>
      </c>
      <c r="AQ771" s="22" t="s">
        <v>757</v>
      </c>
      <c r="AR771" s="24" t="s">
        <v>102</v>
      </c>
      <c r="AS771" s="24">
        <v>111.61240512190255</v>
      </c>
      <c r="AT771" s="1">
        <v>115.32676990966877</v>
      </c>
      <c r="AU771" s="1" t="s">
        <v>103</v>
      </c>
      <c r="AV771" s="1">
        <v>-60.686117295016743</v>
      </c>
      <c r="AW771" s="1" t="s">
        <v>172</v>
      </c>
      <c r="AX771" s="1">
        <v>10.220409999999999</v>
      </c>
      <c r="AY771" s="1">
        <v>9.6467750000000005E-2</v>
      </c>
      <c r="AZ771" s="1">
        <v>52.34</v>
      </c>
      <c r="BA771" s="1">
        <v>45.75</v>
      </c>
      <c r="BB771" s="1">
        <v>51.88</v>
      </c>
      <c r="BC771" s="13">
        <v>0.93019726858877072</v>
      </c>
      <c r="BD771" s="1">
        <v>135.0142963334533</v>
      </c>
      <c r="BE771" s="1">
        <v>130.15311832678344</v>
      </c>
      <c r="BF771" s="1">
        <v>52.598616708239653</v>
      </c>
      <c r="BG771" s="1">
        <v>-6.2680797442034253E-2</v>
      </c>
      <c r="BH771" s="1">
        <v>1.6865160848733745</v>
      </c>
      <c r="BI771" s="1">
        <v>-25.635873699999991</v>
      </c>
      <c r="BJ771" s="1">
        <v>-0.16341522000000452</v>
      </c>
      <c r="BK771" s="1">
        <v>-14.642244769999991</v>
      </c>
      <c r="BL771" s="1">
        <v>-10.988879470000001</v>
      </c>
      <c r="BM771" s="1">
        <v>-2.3268841170785239</v>
      </c>
      <c r="BN771" s="1">
        <v>113.27886956</v>
      </c>
      <c r="BO771" s="1">
        <v>134.45717354000001</v>
      </c>
      <c r="BP771" s="1">
        <v>100</v>
      </c>
      <c r="BQ771" s="1">
        <v>1618.8927007114985</v>
      </c>
      <c r="BR771" s="1" t="s">
        <v>757</v>
      </c>
      <c r="BS771" s="1">
        <v>28.312114989733061</v>
      </c>
      <c r="BT771" s="1" t="s">
        <v>103</v>
      </c>
      <c r="BU771" s="1" t="s">
        <v>103</v>
      </c>
      <c r="BV771" s="1" t="e">
        <v>#VALUE!</v>
      </c>
      <c r="BW771" s="1">
        <v>151.35565680569815</v>
      </c>
    </row>
    <row r="772" spans="1:75" x14ac:dyDescent="0.2">
      <c r="A772" s="19" t="s">
        <v>3227</v>
      </c>
      <c r="B772" s="20" t="s">
        <v>808</v>
      </c>
      <c r="C772" s="8" t="s">
        <v>115</v>
      </c>
      <c r="D772" s="8" t="s">
        <v>480</v>
      </c>
      <c r="E772" s="21"/>
      <c r="F772" s="22" t="s">
        <v>3228</v>
      </c>
      <c r="G772" s="23" t="s">
        <v>3229</v>
      </c>
      <c r="H772" s="24" t="s">
        <v>632</v>
      </c>
      <c r="I772" s="22">
        <v>139</v>
      </c>
      <c r="J772" s="25" t="s">
        <v>85</v>
      </c>
      <c r="K772" s="25" t="s">
        <v>85</v>
      </c>
      <c r="L772" s="22" t="s">
        <v>85</v>
      </c>
      <c r="M772" s="26" t="s">
        <v>85</v>
      </c>
      <c r="N772" s="26">
        <v>0</v>
      </c>
      <c r="O772" s="27">
        <v>43951</v>
      </c>
      <c r="P772" s="27">
        <v>43747</v>
      </c>
      <c r="Q772" s="22">
        <v>5.4371769804828496E-2</v>
      </c>
      <c r="R772" s="22">
        <v>0.53207068241725164</v>
      </c>
      <c r="S772" s="22">
        <v>1.6319271219869647</v>
      </c>
      <c r="T772" s="22" t="s">
        <v>85</v>
      </c>
      <c r="U772" s="22" t="s">
        <v>85</v>
      </c>
      <c r="V772" s="22">
        <v>0.51304499057274189</v>
      </c>
      <c r="W772" s="22" t="s">
        <v>3230</v>
      </c>
      <c r="X772" s="22" t="s">
        <v>85</v>
      </c>
      <c r="Y772" s="28" t="s">
        <v>100</v>
      </c>
      <c r="Z772" s="28" t="s">
        <v>100</v>
      </c>
      <c r="AA772" s="28" t="s">
        <v>100</v>
      </c>
      <c r="AB772" s="25" t="s">
        <v>87</v>
      </c>
      <c r="AC772" s="22" t="s">
        <v>100</v>
      </c>
      <c r="AD772" s="22" t="s">
        <v>100</v>
      </c>
      <c r="AE772" s="28" t="s">
        <v>100</v>
      </c>
      <c r="AF772" s="28" t="s">
        <v>100</v>
      </c>
      <c r="AG772" s="22" t="s">
        <v>84</v>
      </c>
      <c r="AH772" s="22" t="s">
        <v>100</v>
      </c>
      <c r="AI772" s="28" t="e">
        <v>#VALUE!</v>
      </c>
      <c r="AJ772" s="28" t="e">
        <v>#VALUE!</v>
      </c>
      <c r="AK772" s="22" t="s">
        <v>3231</v>
      </c>
      <c r="AL772" s="22" t="s">
        <v>100</v>
      </c>
      <c r="AM772" s="22" t="e">
        <v>#VALUE!</v>
      </c>
      <c r="AN772" s="22" t="e">
        <v>#VALUE!</v>
      </c>
      <c r="AO772" s="22">
        <v>0.3750855578370979</v>
      </c>
      <c r="AP772" s="22" t="s">
        <v>85</v>
      </c>
      <c r="AQ772" s="22" t="s">
        <v>101</v>
      </c>
      <c r="AR772" s="24" t="s">
        <v>102</v>
      </c>
      <c r="AS772" s="24" t="s">
        <v>100</v>
      </c>
      <c r="AT772" s="1" t="s">
        <v>100</v>
      </c>
      <c r="AU772" s="1" t="s">
        <v>100</v>
      </c>
      <c r="AV772" s="1" t="s">
        <v>100</v>
      </c>
      <c r="AW772" s="1" t="s">
        <v>3232</v>
      </c>
      <c r="AX772" s="1" t="s">
        <v>103</v>
      </c>
      <c r="AY772" s="1" t="s">
        <v>103</v>
      </c>
      <c r="AZ772" s="1" t="s">
        <v>84</v>
      </c>
      <c r="BA772" s="1" t="s">
        <v>84</v>
      </c>
      <c r="BB772" s="1" t="s">
        <v>84</v>
      </c>
      <c r="BC772" s="13" t="s">
        <v>103</v>
      </c>
      <c r="BD772" s="1">
        <v>249.94440274967457</v>
      </c>
      <c r="BE772" s="1" t="s">
        <v>84</v>
      </c>
      <c r="BF772" s="1" t="s">
        <v>84</v>
      </c>
      <c r="BG772" s="1" t="s">
        <v>103</v>
      </c>
      <c r="BH772" s="1">
        <v>5.0650239561943877</v>
      </c>
      <c r="BI772" s="1" t="s">
        <v>100</v>
      </c>
      <c r="BJ772" s="1" t="s">
        <v>100</v>
      </c>
      <c r="BK772" s="1" t="s">
        <v>100</v>
      </c>
      <c r="BL772" s="1" t="s">
        <v>100</v>
      </c>
      <c r="BM772" s="1" t="s">
        <v>100</v>
      </c>
      <c r="BN772" s="1" t="s">
        <v>100</v>
      </c>
      <c r="BO772" s="1" t="s">
        <v>100</v>
      </c>
      <c r="BP772" s="1" t="e">
        <v>#VALUE!</v>
      </c>
      <c r="BQ772" s="1" t="e">
        <v>#VALUE!</v>
      </c>
      <c r="BR772" s="1" t="s">
        <v>101</v>
      </c>
      <c r="BS772" s="1">
        <v>0.3750855578370979</v>
      </c>
      <c r="BT772" s="1" t="s">
        <v>100</v>
      </c>
      <c r="BU772" s="1" t="s">
        <v>100</v>
      </c>
      <c r="BV772" s="1" t="e">
        <v>#VALUE!</v>
      </c>
      <c r="BW772" s="1" t="s">
        <v>85</v>
      </c>
    </row>
    <row r="773" spans="1:75" x14ac:dyDescent="0.2">
      <c r="A773" s="19" t="s">
        <v>3233</v>
      </c>
      <c r="B773" s="20"/>
      <c r="C773" s="8" t="s">
        <v>2904</v>
      </c>
      <c r="D773" s="8" t="s">
        <v>127</v>
      </c>
      <c r="E773" s="21"/>
      <c r="F773" s="22" t="s">
        <v>3234</v>
      </c>
      <c r="G773" s="23" t="s">
        <v>3235</v>
      </c>
      <c r="H773" s="24" t="s">
        <v>84</v>
      </c>
      <c r="I773" s="22" t="s">
        <v>84</v>
      </c>
      <c r="J773" s="25" t="s">
        <v>84</v>
      </c>
      <c r="K773" s="25" t="s">
        <v>84</v>
      </c>
      <c r="L773" s="22" t="s">
        <v>84</v>
      </c>
      <c r="M773" s="26" t="s">
        <v>84</v>
      </c>
      <c r="N773" s="26" t="s">
        <v>84</v>
      </c>
      <c r="O773" s="27" t="e">
        <v>#VALUE!</v>
      </c>
      <c r="P773" s="27" t="e">
        <v>#VALUE!</v>
      </c>
      <c r="Q773" s="22" t="e">
        <v>#VALUE!</v>
      </c>
      <c r="R773" s="22" t="e">
        <v>#VALUE!</v>
      </c>
      <c r="S773" s="22" t="e">
        <v>#VALUE!</v>
      </c>
      <c r="T773" s="22" t="e">
        <v>#VALUE!</v>
      </c>
      <c r="U773" s="22" t="e">
        <v>#VALUE!</v>
      </c>
      <c r="V773" s="22" t="e">
        <v>#VALUE!</v>
      </c>
      <c r="W773" s="22" t="s">
        <v>84</v>
      </c>
      <c r="X773" s="22" t="s">
        <v>84</v>
      </c>
      <c r="Y773" s="28" t="s">
        <v>84</v>
      </c>
      <c r="Z773" s="28" t="e">
        <v>#VALUE!</v>
      </c>
      <c r="AA773" s="28" t="e">
        <v>#VALUE!</v>
      </c>
      <c r="AB773" s="25" t="s">
        <v>84</v>
      </c>
      <c r="AC773" s="22" t="s">
        <v>84</v>
      </c>
      <c r="AD773" s="22">
        <v>4.8947585364097117</v>
      </c>
      <c r="AE773" s="28">
        <v>3.2925726100307826</v>
      </c>
      <c r="AF773" s="28">
        <v>3.2925726100307826</v>
      </c>
      <c r="AG773" s="22" t="s">
        <v>84</v>
      </c>
      <c r="AH773" s="22">
        <v>3.4695277367424411</v>
      </c>
      <c r="AI773" s="28" t="e">
        <v>#VALUE!</v>
      </c>
      <c r="AJ773" s="28" t="e">
        <v>#VALUE!</v>
      </c>
      <c r="AK773" s="22" t="s">
        <v>84</v>
      </c>
      <c r="AL773" s="22" t="s">
        <v>84</v>
      </c>
      <c r="AM773" s="22">
        <v>161.12899199999998</v>
      </c>
      <c r="AN773" s="22">
        <v>4.7670994242382108</v>
      </c>
      <c r="AO773" s="22" t="s">
        <v>84</v>
      </c>
      <c r="AP773" s="22">
        <v>156.09980940643749</v>
      </c>
      <c r="AQ773" s="22" t="s">
        <v>84</v>
      </c>
      <c r="AR773" s="24" t="s">
        <v>84</v>
      </c>
      <c r="AS773" s="24" t="s">
        <v>84</v>
      </c>
      <c r="AT773" s="1" t="s">
        <v>84</v>
      </c>
      <c r="AU773" s="1" t="s">
        <v>103</v>
      </c>
      <c r="AV773" s="1" t="s">
        <v>84</v>
      </c>
      <c r="AW773" s="1" t="s">
        <v>84</v>
      </c>
      <c r="AX773" s="1" t="s">
        <v>103</v>
      </c>
      <c r="AY773" s="1" t="s">
        <v>103</v>
      </c>
      <c r="AZ773" s="1" t="s">
        <v>84</v>
      </c>
      <c r="BA773" s="1" t="s">
        <v>84</v>
      </c>
      <c r="BB773" s="1" t="s">
        <v>84</v>
      </c>
      <c r="BC773" s="13" t="s">
        <v>103</v>
      </c>
      <c r="BD773" s="1" t="s">
        <v>103</v>
      </c>
      <c r="BE773" s="1" t="s">
        <v>84</v>
      </c>
      <c r="BF773" s="1" t="s">
        <v>84</v>
      </c>
      <c r="BG773" s="1" t="s">
        <v>103</v>
      </c>
      <c r="BH773" s="1" t="s">
        <v>84</v>
      </c>
      <c r="BI773" s="1" t="e">
        <v>#VALUE!</v>
      </c>
      <c r="BJ773" s="1" t="s">
        <v>84</v>
      </c>
      <c r="BK773" s="1" t="e">
        <v>#VALUE!</v>
      </c>
      <c r="BL773" s="1" t="e">
        <v>#VALUE!</v>
      </c>
      <c r="BM773" s="1" t="e">
        <v>#VALUE!</v>
      </c>
      <c r="BN773" s="1" t="e">
        <v>#VALUE!</v>
      </c>
      <c r="BO773" s="1" t="e">
        <v>#VALUE!</v>
      </c>
      <c r="BP773" s="1" t="e">
        <v>#VALUE!</v>
      </c>
      <c r="BQ773" s="1" t="e">
        <v>#VALUE!</v>
      </c>
      <c r="BR773" s="1" t="s">
        <v>84</v>
      </c>
      <c r="BS773" s="1" t="s">
        <v>84</v>
      </c>
      <c r="BT773" s="1" t="e">
        <v>#VALUE!</v>
      </c>
      <c r="BU773" s="1" t="e">
        <v>#VALUE!</v>
      </c>
      <c r="BV773" s="1" t="e">
        <v>#VALUE!</v>
      </c>
      <c r="BW773" s="1" t="s">
        <v>84</v>
      </c>
    </row>
    <row r="774" spans="1:75" x14ac:dyDescent="0.2">
      <c r="A774" s="19" t="s">
        <v>3236</v>
      </c>
      <c r="B774" s="20"/>
      <c r="C774" s="8" t="s">
        <v>164</v>
      </c>
      <c r="D774" s="8" t="s">
        <v>288</v>
      </c>
      <c r="E774" s="21"/>
      <c r="F774" s="22" t="s">
        <v>3237</v>
      </c>
      <c r="G774" s="23" t="s">
        <v>3238</v>
      </c>
      <c r="H774" s="24" t="s">
        <v>84</v>
      </c>
      <c r="I774" s="22" t="s">
        <v>84</v>
      </c>
      <c r="J774" s="25" t="s">
        <v>84</v>
      </c>
      <c r="K774" s="25" t="s">
        <v>84</v>
      </c>
      <c r="L774" s="22" t="s">
        <v>84</v>
      </c>
      <c r="M774" s="26" t="s">
        <v>84</v>
      </c>
      <c r="N774" s="26" t="s">
        <v>84</v>
      </c>
      <c r="O774" s="27" t="e">
        <v>#VALUE!</v>
      </c>
      <c r="P774" s="27" t="e">
        <v>#VALUE!</v>
      </c>
      <c r="Q774" s="22" t="e">
        <v>#VALUE!</v>
      </c>
      <c r="R774" s="22" t="e">
        <v>#VALUE!</v>
      </c>
      <c r="S774" s="22" t="e">
        <v>#VALUE!</v>
      </c>
      <c r="T774" s="22" t="e">
        <v>#VALUE!</v>
      </c>
      <c r="U774" s="22" t="e">
        <v>#VALUE!</v>
      </c>
      <c r="V774" s="22" t="e">
        <v>#VALUE!</v>
      </c>
      <c r="W774" s="22" t="s">
        <v>84</v>
      </c>
      <c r="X774" s="22" t="s">
        <v>84</v>
      </c>
      <c r="Y774" s="28" t="s">
        <v>84</v>
      </c>
      <c r="Z774" s="28" t="e">
        <v>#VALUE!</v>
      </c>
      <c r="AA774" s="28" t="e">
        <v>#VALUE!</v>
      </c>
      <c r="AB774" s="25" t="s">
        <v>84</v>
      </c>
      <c r="AC774" s="22" t="s">
        <v>84</v>
      </c>
      <c r="AD774" s="22">
        <v>4.8947585364097117</v>
      </c>
      <c r="AE774" s="28">
        <v>3.2925726100307826</v>
      </c>
      <c r="AF774" s="28">
        <v>3.2925726100307826</v>
      </c>
      <c r="AG774" s="22" t="s">
        <v>84</v>
      </c>
      <c r="AH774" s="22">
        <v>3.4695277367424411</v>
      </c>
      <c r="AI774" s="28" t="e">
        <v>#VALUE!</v>
      </c>
      <c r="AJ774" s="28" t="e">
        <v>#VALUE!</v>
      </c>
      <c r="AK774" s="22" t="s">
        <v>84</v>
      </c>
      <c r="AL774" s="22" t="s">
        <v>84</v>
      </c>
      <c r="AM774" s="22">
        <v>161.12899199999998</v>
      </c>
      <c r="AN774" s="22">
        <v>4.7670994242382108</v>
      </c>
      <c r="AO774" s="22" t="s">
        <v>84</v>
      </c>
      <c r="AP774" s="22">
        <v>156.09980940643749</v>
      </c>
      <c r="AQ774" s="22" t="s">
        <v>84</v>
      </c>
      <c r="AR774" s="24" t="s">
        <v>84</v>
      </c>
      <c r="AS774" s="24" t="s">
        <v>84</v>
      </c>
      <c r="AT774" s="1" t="s">
        <v>84</v>
      </c>
      <c r="AU774" s="1" t="s">
        <v>103</v>
      </c>
      <c r="AV774" s="1" t="s">
        <v>84</v>
      </c>
      <c r="AW774" s="1" t="s">
        <v>84</v>
      </c>
      <c r="AX774" s="1" t="s">
        <v>103</v>
      </c>
      <c r="AY774" s="1" t="s">
        <v>103</v>
      </c>
      <c r="AZ774" s="1" t="s">
        <v>84</v>
      </c>
      <c r="BA774" s="1" t="s">
        <v>84</v>
      </c>
      <c r="BB774" s="1" t="s">
        <v>84</v>
      </c>
      <c r="BC774" s="13" t="s">
        <v>103</v>
      </c>
      <c r="BD774" s="1" t="s">
        <v>103</v>
      </c>
      <c r="BE774" s="1" t="s">
        <v>84</v>
      </c>
      <c r="BF774" s="1" t="s">
        <v>84</v>
      </c>
      <c r="BG774" s="1" t="s">
        <v>103</v>
      </c>
      <c r="BH774" s="1" t="s">
        <v>84</v>
      </c>
      <c r="BI774" s="1" t="e">
        <v>#VALUE!</v>
      </c>
      <c r="BJ774" s="1" t="s">
        <v>84</v>
      </c>
      <c r="BK774" s="1" t="e">
        <v>#VALUE!</v>
      </c>
      <c r="BL774" s="1" t="e">
        <v>#VALUE!</v>
      </c>
      <c r="BM774" s="1" t="e">
        <v>#VALUE!</v>
      </c>
      <c r="BN774" s="1" t="e">
        <v>#VALUE!</v>
      </c>
      <c r="BO774" s="1" t="e">
        <v>#VALUE!</v>
      </c>
      <c r="BP774" s="1" t="e">
        <v>#VALUE!</v>
      </c>
      <c r="BQ774" s="1" t="e">
        <v>#VALUE!</v>
      </c>
      <c r="BR774" s="1" t="s">
        <v>84</v>
      </c>
      <c r="BS774" s="1" t="s">
        <v>84</v>
      </c>
      <c r="BT774" s="1" t="e">
        <v>#VALUE!</v>
      </c>
      <c r="BU774" s="1" t="e">
        <v>#VALUE!</v>
      </c>
      <c r="BV774" s="1" t="e">
        <v>#VALUE!</v>
      </c>
      <c r="BW774" s="1" t="s">
        <v>84</v>
      </c>
    </row>
    <row r="775" spans="1:75" x14ac:dyDescent="0.2">
      <c r="A775" s="19" t="s">
        <v>3239</v>
      </c>
      <c r="B775" s="20"/>
      <c r="C775" s="8" t="s">
        <v>164</v>
      </c>
      <c r="D775" s="8" t="s">
        <v>288</v>
      </c>
      <c r="E775" s="21"/>
      <c r="F775" s="22" t="s">
        <v>3240</v>
      </c>
      <c r="G775" s="23" t="s">
        <v>3241</v>
      </c>
      <c r="H775" s="24" t="s">
        <v>84</v>
      </c>
      <c r="I775" s="22" t="s">
        <v>84</v>
      </c>
      <c r="J775" s="25" t="s">
        <v>84</v>
      </c>
      <c r="K775" s="25" t="s">
        <v>84</v>
      </c>
      <c r="L775" s="22" t="s">
        <v>84</v>
      </c>
      <c r="M775" s="26" t="s">
        <v>84</v>
      </c>
      <c r="N775" s="26" t="s">
        <v>84</v>
      </c>
      <c r="O775" s="27" t="e">
        <v>#VALUE!</v>
      </c>
      <c r="P775" s="27" t="e">
        <v>#VALUE!</v>
      </c>
      <c r="Q775" s="22" t="e">
        <v>#VALUE!</v>
      </c>
      <c r="R775" s="22" t="e">
        <v>#VALUE!</v>
      </c>
      <c r="S775" s="22" t="e">
        <v>#VALUE!</v>
      </c>
      <c r="T775" s="22" t="e">
        <v>#VALUE!</v>
      </c>
      <c r="U775" s="22" t="e">
        <v>#VALUE!</v>
      </c>
      <c r="V775" s="22" t="e">
        <v>#VALUE!</v>
      </c>
      <c r="W775" s="22" t="s">
        <v>84</v>
      </c>
      <c r="X775" s="22" t="s">
        <v>84</v>
      </c>
      <c r="Y775" s="28" t="s">
        <v>84</v>
      </c>
      <c r="Z775" s="28" t="e">
        <v>#VALUE!</v>
      </c>
      <c r="AA775" s="28" t="e">
        <v>#VALUE!</v>
      </c>
      <c r="AB775" s="25" t="s">
        <v>84</v>
      </c>
      <c r="AC775" s="22" t="s">
        <v>84</v>
      </c>
      <c r="AD775" s="22">
        <v>4.8947585364097117</v>
      </c>
      <c r="AE775" s="28">
        <v>3.2925726100307826</v>
      </c>
      <c r="AF775" s="28">
        <v>3.2925726100307826</v>
      </c>
      <c r="AG775" s="22" t="s">
        <v>84</v>
      </c>
      <c r="AH775" s="22">
        <v>3.4695277367424411</v>
      </c>
      <c r="AI775" s="28" t="e">
        <v>#VALUE!</v>
      </c>
      <c r="AJ775" s="28" t="e">
        <v>#VALUE!</v>
      </c>
      <c r="AK775" s="22" t="s">
        <v>84</v>
      </c>
      <c r="AL775" s="22" t="s">
        <v>84</v>
      </c>
      <c r="AM775" s="22">
        <v>161.12899199999998</v>
      </c>
      <c r="AN775" s="22">
        <v>4.7670994242382108</v>
      </c>
      <c r="AO775" s="22" t="s">
        <v>84</v>
      </c>
      <c r="AP775" s="22">
        <v>156.09980940643749</v>
      </c>
      <c r="AQ775" s="22" t="s">
        <v>84</v>
      </c>
      <c r="AR775" s="24" t="s">
        <v>84</v>
      </c>
      <c r="AS775" s="24" t="s">
        <v>84</v>
      </c>
      <c r="AT775" s="1" t="s">
        <v>84</v>
      </c>
      <c r="AU775" s="1" t="s">
        <v>103</v>
      </c>
      <c r="AV775" s="1" t="s">
        <v>84</v>
      </c>
      <c r="AW775" s="1" t="s">
        <v>84</v>
      </c>
      <c r="AX775" s="1" t="s">
        <v>103</v>
      </c>
      <c r="AY775" s="1" t="s">
        <v>103</v>
      </c>
      <c r="AZ775" s="1" t="s">
        <v>84</v>
      </c>
      <c r="BA775" s="1" t="s">
        <v>84</v>
      </c>
      <c r="BB775" s="1" t="s">
        <v>84</v>
      </c>
      <c r="BC775" s="13" t="s">
        <v>103</v>
      </c>
      <c r="BD775" s="1" t="s">
        <v>103</v>
      </c>
      <c r="BE775" s="1" t="s">
        <v>84</v>
      </c>
      <c r="BF775" s="1" t="s">
        <v>84</v>
      </c>
      <c r="BG775" s="1" t="s">
        <v>103</v>
      </c>
      <c r="BH775" s="1" t="s">
        <v>84</v>
      </c>
      <c r="BI775" s="1" t="e">
        <v>#VALUE!</v>
      </c>
      <c r="BJ775" s="1" t="s">
        <v>84</v>
      </c>
      <c r="BK775" s="1" t="e">
        <v>#VALUE!</v>
      </c>
      <c r="BL775" s="1" t="e">
        <v>#VALUE!</v>
      </c>
      <c r="BM775" s="1" t="e">
        <v>#VALUE!</v>
      </c>
      <c r="BN775" s="1" t="e">
        <v>#VALUE!</v>
      </c>
      <c r="BO775" s="1" t="e">
        <v>#VALUE!</v>
      </c>
      <c r="BP775" s="1" t="e">
        <v>#VALUE!</v>
      </c>
      <c r="BQ775" s="1" t="e">
        <v>#VALUE!</v>
      </c>
      <c r="BR775" s="1" t="s">
        <v>84</v>
      </c>
      <c r="BS775" s="1" t="s">
        <v>84</v>
      </c>
      <c r="BT775" s="1" t="e">
        <v>#VALUE!</v>
      </c>
      <c r="BU775" s="1" t="e">
        <v>#VALUE!</v>
      </c>
      <c r="BV775" s="1" t="e">
        <v>#VALUE!</v>
      </c>
      <c r="BW775" s="1" t="s">
        <v>84</v>
      </c>
    </row>
    <row r="776" spans="1:75" x14ac:dyDescent="0.2">
      <c r="A776" s="19" t="s">
        <v>3242</v>
      </c>
      <c r="B776" s="20"/>
      <c r="C776" s="8" t="s">
        <v>553</v>
      </c>
      <c r="D776" s="8"/>
      <c r="E776" s="21" t="s">
        <v>81</v>
      </c>
      <c r="F776" s="22" t="s">
        <v>3243</v>
      </c>
      <c r="G776" s="23" t="s">
        <v>3244</v>
      </c>
      <c r="H776" s="24" t="s">
        <v>84</v>
      </c>
      <c r="I776" s="22">
        <v>25</v>
      </c>
      <c r="J776" s="25" t="s">
        <v>85</v>
      </c>
      <c r="K776" s="25" t="s">
        <v>85</v>
      </c>
      <c r="L776" s="22" t="s">
        <v>85</v>
      </c>
      <c r="M776" s="26" t="s">
        <v>85</v>
      </c>
      <c r="N776" s="26">
        <v>500000000</v>
      </c>
      <c r="O776" s="27">
        <v>44448</v>
      </c>
      <c r="P776" s="27" t="e">
        <v>#VALUE!</v>
      </c>
      <c r="Q776" s="22">
        <v>1.0407869921001289</v>
      </c>
      <c r="R776" s="22">
        <v>0.46225033750935118</v>
      </c>
      <c r="S776" s="22">
        <v>2.1558062170879744</v>
      </c>
      <c r="T776" s="22" t="e">
        <v>#VALUE!</v>
      </c>
      <c r="U776" s="22" t="e">
        <v>#VALUE!</v>
      </c>
      <c r="V776" s="22" t="e">
        <v>#VALUE!</v>
      </c>
      <c r="W776" s="22" t="s">
        <v>3245</v>
      </c>
      <c r="X776" s="22">
        <v>123.07028198242188</v>
      </c>
      <c r="Y776" s="28">
        <v>5.487548851728036</v>
      </c>
      <c r="Z776" s="28">
        <v>2.3416480000000002</v>
      </c>
      <c r="AA776" s="28">
        <v>-2.9766113276075812</v>
      </c>
      <c r="AB776" s="25" t="s">
        <v>87</v>
      </c>
      <c r="AC776" s="22">
        <v>84.507000000000005</v>
      </c>
      <c r="AD776" s="22">
        <v>5.6278646895803019</v>
      </c>
      <c r="AE776" s="28" t="s">
        <v>84</v>
      </c>
      <c r="AF776" s="28" t="s">
        <v>84</v>
      </c>
      <c r="AG776" s="22" t="s">
        <v>84</v>
      </c>
      <c r="AH776" s="22" t="s">
        <v>84</v>
      </c>
      <c r="AI776" s="28" t="e">
        <v>#VALUE!</v>
      </c>
      <c r="AJ776" s="28" t="e">
        <v>#VALUE!</v>
      </c>
      <c r="AK776" s="22" t="s">
        <v>3246</v>
      </c>
      <c r="AL776" s="22">
        <v>170.21575927734375</v>
      </c>
      <c r="AM776" s="22">
        <v>197.33467199999998</v>
      </c>
      <c r="AN776" s="22">
        <v>19.748471529183888</v>
      </c>
      <c r="AO776" s="22">
        <v>6.6310746064339492</v>
      </c>
      <c r="AP776" s="22">
        <v>180.12416093899077</v>
      </c>
      <c r="AQ776" s="22" t="s">
        <v>271</v>
      </c>
      <c r="AR776" s="24" t="s">
        <v>90</v>
      </c>
      <c r="AS776" s="24">
        <v>116.88757022482</v>
      </c>
      <c r="AT776" s="1">
        <v>243.44989028208116</v>
      </c>
      <c r="AU776" s="1">
        <v>153.87048216712338</v>
      </c>
      <c r="AV776" s="1">
        <v>135.47256827576479</v>
      </c>
      <c r="AW776" s="1" t="s">
        <v>3247</v>
      </c>
      <c r="AX776" s="1">
        <v>-14.078530000000001</v>
      </c>
      <c r="AY776" s="1">
        <v>14.294510000000001</v>
      </c>
      <c r="AZ776" s="1">
        <v>22.39</v>
      </c>
      <c r="BA776" s="1">
        <v>15.14</v>
      </c>
      <c r="BB776" s="1">
        <v>18.55</v>
      </c>
      <c r="BC776" s="13">
        <v>0.47034482758620688</v>
      </c>
      <c r="BD776" s="1">
        <v>114.57109760951725</v>
      </c>
      <c r="BE776" s="1">
        <v>162.13740175387196</v>
      </c>
      <c r="BF776" s="1">
        <v>80.4310971952995</v>
      </c>
      <c r="BG776" s="1">
        <v>0.58216198127350194</v>
      </c>
      <c r="BH776" s="1">
        <v>3.7043121149897331</v>
      </c>
      <c r="BI776" s="1">
        <v>19.32299780952782</v>
      </c>
      <c r="BJ776" s="1">
        <v>-1.8619023158350956</v>
      </c>
      <c r="BK776" s="1">
        <v>-7.7169930050124407</v>
      </c>
      <c r="BL776" s="1">
        <v>27.661299465255595</v>
      </c>
      <c r="BM776" s="1">
        <v>-0.23093727101924955</v>
      </c>
      <c r="BN776" s="1">
        <v>137.8049</v>
      </c>
      <c r="BO776" s="1">
        <v>235.27979999999999</v>
      </c>
      <c r="BP776" s="1">
        <v>66.749533185113549</v>
      </c>
      <c r="BQ776" s="1">
        <v>499.03887497833921</v>
      </c>
      <c r="BR776" s="1" t="s">
        <v>271</v>
      </c>
      <c r="BS776" s="1">
        <v>6.6310746064339492</v>
      </c>
      <c r="BT776" s="1" t="s">
        <v>103</v>
      </c>
      <c r="BU776" s="1" t="s">
        <v>103</v>
      </c>
      <c r="BV776" s="1" t="e">
        <v>#VALUE!</v>
      </c>
      <c r="BW776" s="1">
        <v>170.61421548730732</v>
      </c>
    </row>
    <row r="777" spans="1:75" x14ac:dyDescent="0.2">
      <c r="A777" s="19" t="s">
        <v>3248</v>
      </c>
      <c r="B777" s="20" t="s">
        <v>126</v>
      </c>
      <c r="C777" s="8" t="s">
        <v>553</v>
      </c>
      <c r="D777" s="8" t="s">
        <v>288</v>
      </c>
      <c r="E777" s="21"/>
      <c r="F777" s="22" t="s">
        <v>3249</v>
      </c>
      <c r="G777" s="23" t="s">
        <v>3250</v>
      </c>
      <c r="H777" s="24" t="s">
        <v>130</v>
      </c>
      <c r="I777" s="22">
        <v>77.5</v>
      </c>
      <c r="J777" s="25" t="s">
        <v>85</v>
      </c>
      <c r="K777" s="25" t="s">
        <v>85</v>
      </c>
      <c r="L777" s="22" t="s">
        <v>85</v>
      </c>
      <c r="M777" s="26" t="s">
        <v>85</v>
      </c>
      <c r="N777" s="26">
        <v>1250000000</v>
      </c>
      <c r="O777" s="27">
        <v>44048</v>
      </c>
      <c r="P777" s="27">
        <v>42572</v>
      </c>
      <c r="Q777" s="22">
        <v>0.28087317083216323</v>
      </c>
      <c r="R777" s="22">
        <v>5.2064301941556757E-2</v>
      </c>
      <c r="S777" s="22">
        <v>1.5755727014680643</v>
      </c>
      <c r="T777" s="22">
        <v>-0.15022909102744286</v>
      </c>
      <c r="U777" s="22">
        <v>1.0917070536087259E-2</v>
      </c>
      <c r="V777" s="22">
        <v>1.4788038484026877</v>
      </c>
      <c r="W777" s="22" t="s">
        <v>3251</v>
      </c>
      <c r="X777" s="22">
        <v>88.179153442382813</v>
      </c>
      <c r="Y777" s="28">
        <v>3.6176186966294885</v>
      </c>
      <c r="Z777" s="28">
        <v>0.51836199999999999</v>
      </c>
      <c r="AA777" s="28">
        <v>-0.59562206602463696</v>
      </c>
      <c r="AB777" s="25" t="s">
        <v>87</v>
      </c>
      <c r="AC777" s="22">
        <v>99.709000000000003</v>
      </c>
      <c r="AD777" s="22">
        <v>3.6176186966294885</v>
      </c>
      <c r="AE777" s="28">
        <v>2.6046498803378646</v>
      </c>
      <c r="AF777" s="28">
        <v>2.6046498803378646</v>
      </c>
      <c r="AG777" s="22" t="s">
        <v>84</v>
      </c>
      <c r="AH777" s="22" t="s">
        <v>100</v>
      </c>
      <c r="AI777" s="28" t="e">
        <v>#VALUE!</v>
      </c>
      <c r="AJ777" s="28" t="e">
        <v>#VALUE!</v>
      </c>
      <c r="AK777" s="22" t="s">
        <v>3246</v>
      </c>
      <c r="AL777" s="22">
        <v>94.545229169999999</v>
      </c>
      <c r="AM777" s="22" t="e">
        <v>#VALUE!</v>
      </c>
      <c r="AN777" s="22" t="e">
        <v>#VALUE!</v>
      </c>
      <c r="AO777" s="22">
        <v>2.6940451745379876</v>
      </c>
      <c r="AP777" s="22">
        <v>91.581357032648086</v>
      </c>
      <c r="AQ777" s="22" t="s">
        <v>271</v>
      </c>
      <c r="AR777" s="24" t="s">
        <v>102</v>
      </c>
      <c r="AS777" s="24">
        <v>93.8339636786135</v>
      </c>
      <c r="AT777" s="1">
        <v>93.686414323366179</v>
      </c>
      <c r="AU777" s="1">
        <v>32.829421014975324</v>
      </c>
      <c r="AV777" s="1">
        <v>17.449371309654627</v>
      </c>
      <c r="AW777" s="1" t="s">
        <v>3247</v>
      </c>
      <c r="AX777" s="1">
        <v>-14.078530000000001</v>
      </c>
      <c r="AY777" s="1">
        <v>14.294510000000001</v>
      </c>
      <c r="AZ777" s="1">
        <v>22.39</v>
      </c>
      <c r="BA777" s="1">
        <v>15.14</v>
      </c>
      <c r="BB777" s="1">
        <v>18.55</v>
      </c>
      <c r="BC777" s="13">
        <v>0.47034482758620688</v>
      </c>
      <c r="BD777" s="1">
        <v>114.57109760951725</v>
      </c>
      <c r="BE777" s="1">
        <v>162.13740175387196</v>
      </c>
      <c r="BF777" s="1">
        <v>80.4310971952995</v>
      </c>
      <c r="BG777" s="1">
        <v>0.58216198127350194</v>
      </c>
      <c r="BH777" s="1">
        <v>4.8049281314168377</v>
      </c>
      <c r="BI777" s="1">
        <v>-7.0512556500000017</v>
      </c>
      <c r="BJ777" s="1">
        <v>-1.7118926100000067</v>
      </c>
      <c r="BK777" s="1">
        <v>-1.5899755700000071</v>
      </c>
      <c r="BL777" s="1">
        <v>15.27515683</v>
      </c>
      <c r="BM777" s="1">
        <v>-0.79281675867274726</v>
      </c>
      <c r="BN777" s="1">
        <v>81.470539740000007</v>
      </c>
      <c r="BO777" s="1">
        <v>117.80411218</v>
      </c>
      <c r="BP777" s="1">
        <v>64.014853062987186</v>
      </c>
      <c r="BQ777" s="1">
        <v>254.12459839280643</v>
      </c>
      <c r="BR777" s="1" t="s">
        <v>271</v>
      </c>
      <c r="BS777" s="1">
        <v>2.6940451745379876</v>
      </c>
      <c r="BT777" s="1">
        <v>78.824291410000001</v>
      </c>
      <c r="BU777" s="1">
        <v>227.62450000000001</v>
      </c>
      <c r="BV777" s="1">
        <v>89.434868466268725</v>
      </c>
      <c r="BW777" s="1">
        <v>112.75444904132394</v>
      </c>
    </row>
    <row r="778" spans="1:75" x14ac:dyDescent="0.2">
      <c r="A778" s="19" t="s">
        <v>3252</v>
      </c>
      <c r="B778" s="20" t="s">
        <v>1389</v>
      </c>
      <c r="C778" s="8" t="s">
        <v>553</v>
      </c>
      <c r="D778" s="8" t="s">
        <v>288</v>
      </c>
      <c r="E778" s="21"/>
      <c r="F778" s="22" t="s">
        <v>3253</v>
      </c>
      <c r="G778" s="23" t="s">
        <v>3250</v>
      </c>
      <c r="H778" s="24" t="s">
        <v>130</v>
      </c>
      <c r="I778" s="22">
        <v>77.5</v>
      </c>
      <c r="J778" s="25" t="s">
        <v>85</v>
      </c>
      <c r="K778" s="25" t="s">
        <v>85</v>
      </c>
      <c r="L778" s="22" t="s">
        <v>85</v>
      </c>
      <c r="M778" s="26" t="s">
        <v>85</v>
      </c>
      <c r="N778" s="26">
        <v>1250000000</v>
      </c>
      <c r="O778" s="27">
        <v>44048</v>
      </c>
      <c r="P778" s="27">
        <v>42572</v>
      </c>
      <c r="Q778" s="22">
        <v>0.28087317083216323</v>
      </c>
      <c r="R778" s="22">
        <v>5.2064301941556757E-2</v>
      </c>
      <c r="S778" s="22">
        <v>1.5755727014680643</v>
      </c>
      <c r="T778" s="22">
        <v>-0.15022909102744286</v>
      </c>
      <c r="U778" s="22">
        <v>1.0917070536087259E-2</v>
      </c>
      <c r="V778" s="22">
        <v>1.4788038484026877</v>
      </c>
      <c r="W778" s="22" t="s">
        <v>3251</v>
      </c>
      <c r="X778" s="22">
        <v>88.179153442382813</v>
      </c>
      <c r="Y778" s="28">
        <v>3.6176186966294885</v>
      </c>
      <c r="Z778" s="28">
        <v>0.51836199999999999</v>
      </c>
      <c r="AA778" s="28">
        <v>-0.59562206602463696</v>
      </c>
      <c r="AB778" s="25" t="s">
        <v>87</v>
      </c>
      <c r="AC778" s="22">
        <v>99.709000000000003</v>
      </c>
      <c r="AD778" s="22">
        <v>3.6176186966294885</v>
      </c>
      <c r="AE778" s="28">
        <v>2.6046498803378646</v>
      </c>
      <c r="AF778" s="28">
        <v>2.6046498803378646</v>
      </c>
      <c r="AG778" s="22" t="s">
        <v>84</v>
      </c>
      <c r="AH778" s="22" t="s">
        <v>100</v>
      </c>
      <c r="AI778" s="28" t="e">
        <v>#VALUE!</v>
      </c>
      <c r="AJ778" s="28" t="e">
        <v>#VALUE!</v>
      </c>
      <c r="AK778" s="22" t="s">
        <v>3246</v>
      </c>
      <c r="AL778" s="22">
        <v>94.545229169999999</v>
      </c>
      <c r="AM778" s="22" t="e">
        <v>#VALUE!</v>
      </c>
      <c r="AN778" s="22" t="e">
        <v>#VALUE!</v>
      </c>
      <c r="AO778" s="22">
        <v>2.6940451745379876</v>
      </c>
      <c r="AP778" s="22">
        <v>91.581357032648086</v>
      </c>
      <c r="AQ778" s="22" t="s">
        <v>271</v>
      </c>
      <c r="AR778" s="24" t="s">
        <v>102</v>
      </c>
      <c r="AS778" s="24">
        <v>93.8339636786135</v>
      </c>
      <c r="AT778" s="1">
        <v>93.686414323366179</v>
      </c>
      <c r="AU778" s="1">
        <v>32.829421014975324</v>
      </c>
      <c r="AV778" s="1">
        <v>17.449371309654627</v>
      </c>
      <c r="AW778" s="1" t="s">
        <v>3247</v>
      </c>
      <c r="AX778" s="1">
        <v>-14.078530000000001</v>
      </c>
      <c r="AY778" s="1">
        <v>14.294510000000001</v>
      </c>
      <c r="AZ778" s="1">
        <v>22.39</v>
      </c>
      <c r="BA778" s="1">
        <v>15.14</v>
      </c>
      <c r="BB778" s="1">
        <v>18.55</v>
      </c>
      <c r="BC778" s="13">
        <v>0.47034482758620688</v>
      </c>
      <c r="BD778" s="1">
        <v>114.57109760951725</v>
      </c>
      <c r="BE778" s="1">
        <v>162.13740175387196</v>
      </c>
      <c r="BF778" s="1">
        <v>80.4310971952995</v>
      </c>
      <c r="BG778" s="1">
        <v>0.58216198127350194</v>
      </c>
      <c r="BH778" s="1">
        <v>4.8049281314168377</v>
      </c>
      <c r="BI778" s="1">
        <v>-7.0512556500000017</v>
      </c>
      <c r="BJ778" s="1">
        <v>-1.7118926100000067</v>
      </c>
      <c r="BK778" s="1">
        <v>-1.5899755700000071</v>
      </c>
      <c r="BL778" s="1">
        <v>15.27515683</v>
      </c>
      <c r="BM778" s="1">
        <v>-0.79281675867274726</v>
      </c>
      <c r="BN778" s="1">
        <v>81.470539740000007</v>
      </c>
      <c r="BO778" s="1">
        <v>117.80411218</v>
      </c>
      <c r="BP778" s="1">
        <v>64.014853062987186</v>
      </c>
      <c r="BQ778" s="1">
        <v>254.12459839280643</v>
      </c>
      <c r="BR778" s="1" t="s">
        <v>271</v>
      </c>
      <c r="BS778" s="1">
        <v>2.6940451745379876</v>
      </c>
      <c r="BT778" s="1">
        <v>78.824291410000001</v>
      </c>
      <c r="BU778" s="1">
        <v>227.62450000000001</v>
      </c>
      <c r="BV778" s="1">
        <v>89.434868466268725</v>
      </c>
      <c r="BW778" s="1">
        <v>112.75444904132394</v>
      </c>
    </row>
    <row r="779" spans="1:75" x14ac:dyDescent="0.2">
      <c r="A779" s="19" t="s">
        <v>3254</v>
      </c>
      <c r="B779" s="20"/>
      <c r="C779" s="8" t="s">
        <v>553</v>
      </c>
      <c r="D779" s="8"/>
      <c r="E779" s="21" t="s">
        <v>81</v>
      </c>
      <c r="F779" s="22" t="s">
        <v>3255</v>
      </c>
      <c r="G779" s="23" t="s">
        <v>3256</v>
      </c>
      <c r="H779" s="24" t="s">
        <v>84</v>
      </c>
      <c r="I779" s="22">
        <v>30</v>
      </c>
      <c r="J779" s="25" t="s">
        <v>85</v>
      </c>
      <c r="K779" s="25" t="s">
        <v>85</v>
      </c>
      <c r="L779" s="22" t="s">
        <v>85</v>
      </c>
      <c r="M779" s="26" t="s">
        <v>85</v>
      </c>
      <c r="N779" s="26">
        <v>750000000</v>
      </c>
      <c r="O779" s="27">
        <v>44448</v>
      </c>
      <c r="P779" s="27" t="e">
        <v>#VALUE!</v>
      </c>
      <c r="Q779" s="22">
        <v>-0.16949693564861645</v>
      </c>
      <c r="R779" s="22">
        <v>-4.7453185787559189</v>
      </c>
      <c r="S779" s="22">
        <v>-4.5205790814304976</v>
      </c>
      <c r="T779" s="22" t="e">
        <v>#VALUE!</v>
      </c>
      <c r="U779" s="22" t="e">
        <v>#VALUE!</v>
      </c>
      <c r="V779" s="22" t="e">
        <v>#VALUE!</v>
      </c>
      <c r="W779" s="22" t="s">
        <v>161</v>
      </c>
      <c r="X779" s="22">
        <v>156.02249145507813</v>
      </c>
      <c r="Y779" s="28">
        <v>6.6025471477093953</v>
      </c>
      <c r="Z779" s="28">
        <v>2.7437420000000001</v>
      </c>
      <c r="AA779" s="28">
        <v>-7.3868387065302077</v>
      </c>
      <c r="AB779" s="25" t="s">
        <v>87</v>
      </c>
      <c r="AC779" s="22">
        <v>64.581000000000003</v>
      </c>
      <c r="AD779" s="22">
        <v>6.1610794040283796</v>
      </c>
      <c r="AE779" s="28" t="s">
        <v>84</v>
      </c>
      <c r="AF779" s="28" t="s">
        <v>84</v>
      </c>
      <c r="AG779" s="22" t="s">
        <v>84</v>
      </c>
      <c r="AH779" s="22" t="s">
        <v>84</v>
      </c>
      <c r="AI779" s="28" t="e">
        <v>#VALUE!</v>
      </c>
      <c r="AJ779" s="28" t="e">
        <v>#VALUE!</v>
      </c>
      <c r="AK779" s="22" t="s">
        <v>3246</v>
      </c>
      <c r="AL779" s="22">
        <v>247.10882568359375</v>
      </c>
      <c r="AM779" s="22">
        <v>223.849448</v>
      </c>
      <c r="AN779" s="22">
        <v>9.1999750507790168</v>
      </c>
      <c r="AO779" s="22">
        <v>26.715947980835043</v>
      </c>
      <c r="AP779" s="22">
        <v>214.11424675960831</v>
      </c>
      <c r="AQ779" s="22" t="s">
        <v>271</v>
      </c>
      <c r="AR779" s="24" t="s">
        <v>90</v>
      </c>
      <c r="AS779" s="24">
        <v>126.37968367044633</v>
      </c>
      <c r="AT779" s="1">
        <v>306.36505352107883</v>
      </c>
      <c r="AU779" s="1" t="s">
        <v>103</v>
      </c>
      <c r="AV779" s="1">
        <v>129.75726615188333</v>
      </c>
      <c r="AW779" s="1" t="s">
        <v>3247</v>
      </c>
      <c r="AX779" s="1">
        <v>-14.078530000000001</v>
      </c>
      <c r="AY779" s="1">
        <v>14.294510000000001</v>
      </c>
      <c r="AZ779" s="1">
        <v>22.39</v>
      </c>
      <c r="BA779" s="1">
        <v>15.14</v>
      </c>
      <c r="BB779" s="1">
        <v>18.55</v>
      </c>
      <c r="BC779" s="13">
        <v>0.47034482758620688</v>
      </c>
      <c r="BD779" s="1">
        <v>114.57109760951725</v>
      </c>
      <c r="BE779" s="1">
        <v>162.13740175387196</v>
      </c>
      <c r="BF779" s="1">
        <v>80.4310971952995</v>
      </c>
      <c r="BG779" s="1">
        <v>0.58216198127350194</v>
      </c>
      <c r="BH779" s="1">
        <v>3.7043121149897331</v>
      </c>
      <c r="BI779" s="1">
        <v>36.409639983094621</v>
      </c>
      <c r="BJ779" s="1">
        <v>0.22119799402889839</v>
      </c>
      <c r="BK779" s="1">
        <v>4.9808223110201197</v>
      </c>
      <c r="BL779" s="1">
        <v>34.817962578428677</v>
      </c>
      <c r="BM779" s="1">
        <v>0.4496397447274868</v>
      </c>
      <c r="BN779" s="1">
        <v>197.7304</v>
      </c>
      <c r="BO779" s="1">
        <v>294.48169999999999</v>
      </c>
      <c r="BP779" s="1">
        <v>48.963553271538721</v>
      </c>
      <c r="BQ779" s="1">
        <v>909.2481449361145</v>
      </c>
      <c r="BR779" s="1" t="s">
        <v>271</v>
      </c>
      <c r="BS779" s="1">
        <v>26.715947980835043</v>
      </c>
      <c r="BT779" s="1" t="s">
        <v>103</v>
      </c>
      <c r="BU779" s="1" t="s">
        <v>103</v>
      </c>
      <c r="BV779" s="1" t="e">
        <v>#VALUE!</v>
      </c>
      <c r="BW779" s="1">
        <v>249.15200802241696</v>
      </c>
    </row>
    <row r="780" spans="1:75" x14ac:dyDescent="0.2">
      <c r="A780" s="19" t="s">
        <v>3257</v>
      </c>
      <c r="B780" s="20"/>
      <c r="C780" s="8" t="s">
        <v>553</v>
      </c>
      <c r="D780" s="8" t="s">
        <v>288</v>
      </c>
      <c r="E780" s="21"/>
      <c r="F780" s="22" t="s">
        <v>3258</v>
      </c>
      <c r="G780" s="23" t="s">
        <v>3259</v>
      </c>
      <c r="H780" s="24" t="s">
        <v>84</v>
      </c>
      <c r="I780" s="22">
        <v>50.5</v>
      </c>
      <c r="J780" s="25" t="s">
        <v>85</v>
      </c>
      <c r="K780" s="25" t="s">
        <v>85</v>
      </c>
      <c r="L780" s="22" t="s">
        <v>85</v>
      </c>
      <c r="M780" s="26" t="s">
        <v>85</v>
      </c>
      <c r="N780" s="26">
        <v>0</v>
      </c>
      <c r="O780" s="27">
        <v>42072</v>
      </c>
      <c r="P780" s="27" t="e">
        <v>#VALUE!</v>
      </c>
      <c r="Q780" s="22" t="s">
        <v>85</v>
      </c>
      <c r="R780" s="22" t="s">
        <v>85</v>
      </c>
      <c r="S780" s="22" t="s">
        <v>85</v>
      </c>
      <c r="T780" s="22" t="e">
        <v>#VALUE!</v>
      </c>
      <c r="U780" s="22" t="e">
        <v>#VALUE!</v>
      </c>
      <c r="V780" s="22" t="e">
        <v>#VALUE!</v>
      </c>
      <c r="W780" s="22" t="s">
        <v>3260</v>
      </c>
      <c r="X780" s="22" t="s">
        <v>85</v>
      </c>
      <c r="Y780" s="28" t="s">
        <v>100</v>
      </c>
      <c r="Z780" s="28" t="s">
        <v>100</v>
      </c>
      <c r="AA780" s="28" t="s">
        <v>100</v>
      </c>
      <c r="AB780" s="25" t="s">
        <v>87</v>
      </c>
      <c r="AC780" s="22" t="s">
        <v>100</v>
      </c>
      <c r="AD780" s="22" t="s">
        <v>100</v>
      </c>
      <c r="AE780" s="28" t="s">
        <v>84</v>
      </c>
      <c r="AF780" s="28" t="s">
        <v>84</v>
      </c>
      <c r="AG780" s="22" t="s">
        <v>84</v>
      </c>
      <c r="AH780" s="22" t="s">
        <v>84</v>
      </c>
      <c r="AI780" s="28" t="e">
        <v>#VALUE!</v>
      </c>
      <c r="AJ780" s="28" t="e">
        <v>#VALUE!</v>
      </c>
      <c r="AK780" s="22" t="s">
        <v>3246</v>
      </c>
      <c r="AL780" s="22" t="s">
        <v>100</v>
      </c>
      <c r="AM780" s="22" t="e">
        <v>#VALUE!</v>
      </c>
      <c r="AN780" s="22" t="e">
        <v>#VALUE!</v>
      </c>
      <c r="AO780" s="22">
        <v>2.7049965776865159</v>
      </c>
      <c r="AP780" s="22" t="s">
        <v>85</v>
      </c>
      <c r="AQ780" s="22" t="s">
        <v>101</v>
      </c>
      <c r="AR780" s="24" t="s">
        <v>102</v>
      </c>
      <c r="AS780" s="24" t="s">
        <v>100</v>
      </c>
      <c r="AT780" s="1" t="s">
        <v>100</v>
      </c>
      <c r="AU780" s="1" t="s">
        <v>100</v>
      </c>
      <c r="AV780" s="1" t="s">
        <v>100</v>
      </c>
      <c r="AW780" s="1" t="s">
        <v>3247</v>
      </c>
      <c r="AX780" s="1">
        <v>-14.078530000000001</v>
      </c>
      <c r="AY780" s="1">
        <v>14.294510000000001</v>
      </c>
      <c r="AZ780" s="1">
        <v>22.39</v>
      </c>
      <c r="BA780" s="1">
        <v>15.14</v>
      </c>
      <c r="BB780" s="1">
        <v>18.55</v>
      </c>
      <c r="BC780" s="13">
        <v>0.47034482758620688</v>
      </c>
      <c r="BD780" s="1">
        <v>114.57109760951725</v>
      </c>
      <c r="BE780" s="1">
        <v>162.13740175387196</v>
      </c>
      <c r="BF780" s="1">
        <v>80.4310971952995</v>
      </c>
      <c r="BG780" s="1">
        <v>0.58216198127350194</v>
      </c>
      <c r="BH780" s="1">
        <v>10.212183436002737</v>
      </c>
      <c r="BI780" s="1" t="s">
        <v>100</v>
      </c>
      <c r="BJ780" s="1" t="s">
        <v>100</v>
      </c>
      <c r="BK780" s="1" t="s">
        <v>100</v>
      </c>
      <c r="BL780" s="1" t="s">
        <v>100</v>
      </c>
      <c r="BM780" s="1" t="s">
        <v>100</v>
      </c>
      <c r="BN780" s="1" t="s">
        <v>100</v>
      </c>
      <c r="BO780" s="1" t="s">
        <v>100</v>
      </c>
      <c r="BP780" s="1" t="e">
        <v>#VALUE!</v>
      </c>
      <c r="BQ780" s="1" t="e">
        <v>#VALUE!</v>
      </c>
      <c r="BR780" s="1" t="s">
        <v>101</v>
      </c>
      <c r="BS780" s="1">
        <v>2.7049965776865159</v>
      </c>
      <c r="BT780" s="1" t="s">
        <v>100</v>
      </c>
      <c r="BU780" s="1" t="s">
        <v>100</v>
      </c>
      <c r="BV780" s="1" t="e">
        <v>#VALUE!</v>
      </c>
      <c r="BW780" s="1" t="s">
        <v>85</v>
      </c>
    </row>
    <row r="781" spans="1:75" x14ac:dyDescent="0.2">
      <c r="A781" s="19" t="s">
        <v>3261</v>
      </c>
      <c r="B781" s="20" t="s">
        <v>136</v>
      </c>
      <c r="C781" s="8" t="s">
        <v>553</v>
      </c>
      <c r="D781" s="8" t="s">
        <v>288</v>
      </c>
      <c r="E781" s="21"/>
      <c r="F781" s="22" t="s">
        <v>3262</v>
      </c>
      <c r="G781" s="23" t="s">
        <v>3263</v>
      </c>
      <c r="H781" s="24" t="s">
        <v>139</v>
      </c>
      <c r="I781" s="22">
        <v>45</v>
      </c>
      <c r="J781" s="25" t="s">
        <v>85</v>
      </c>
      <c r="K781" s="25" t="s">
        <v>85</v>
      </c>
      <c r="L781" s="22" t="s">
        <v>85</v>
      </c>
      <c r="M781" s="26" t="s">
        <v>85</v>
      </c>
      <c r="N781" s="26">
        <v>750000000</v>
      </c>
      <c r="O781" s="27">
        <v>42801</v>
      </c>
      <c r="P781" s="27">
        <v>42194</v>
      </c>
      <c r="Q781" s="22">
        <v>0.27301115903066719</v>
      </c>
      <c r="R781" s="22">
        <v>0.29688997562398178</v>
      </c>
      <c r="S781" s="22">
        <v>1.6347147961296882</v>
      </c>
      <c r="T781" s="22">
        <v>3.8273875661776202E-2</v>
      </c>
      <c r="U781" s="22">
        <v>0.24437646365425003</v>
      </c>
      <c r="V781" s="22">
        <v>1.3894161147457229</v>
      </c>
      <c r="W781" s="22" t="s">
        <v>3264</v>
      </c>
      <c r="X781" s="22">
        <v>72.287406921386719</v>
      </c>
      <c r="Y781" s="28">
        <v>3.3988968100000001</v>
      </c>
      <c r="Z781" s="28">
        <v>0.34795999999999999</v>
      </c>
      <c r="AA781" s="28">
        <v>-0.27368944938759299</v>
      </c>
      <c r="AB781" s="25" t="s">
        <v>87</v>
      </c>
      <c r="AC781" s="22">
        <v>100.339</v>
      </c>
      <c r="AD781" s="22">
        <v>3.3988968100000001</v>
      </c>
      <c r="AE781" s="28">
        <v>2.5869793381086557</v>
      </c>
      <c r="AF781" s="28">
        <v>2.5869793381086557</v>
      </c>
      <c r="AG781" s="22" t="s">
        <v>84</v>
      </c>
      <c r="AH781" s="22" t="s">
        <v>100</v>
      </c>
      <c r="AI781" s="28" t="e">
        <v>#VALUE!</v>
      </c>
      <c r="AJ781" s="28" t="e">
        <v>#VALUE!</v>
      </c>
      <c r="AK781" s="22" t="s">
        <v>3246</v>
      </c>
      <c r="AL781" s="22">
        <v>77.880963730000005</v>
      </c>
      <c r="AM781" s="22" t="e">
        <v>#VALUE!</v>
      </c>
      <c r="AN781" s="22" t="e">
        <v>#VALUE!</v>
      </c>
      <c r="AO781" s="22">
        <v>1.5331964407939767</v>
      </c>
      <c r="AP781" s="22">
        <v>71.247368395334334</v>
      </c>
      <c r="AQ781" s="22" t="s">
        <v>271</v>
      </c>
      <c r="AR781" s="24" t="s">
        <v>102</v>
      </c>
      <c r="AS781" s="24">
        <v>75.692190839281182</v>
      </c>
      <c r="AT781" s="1">
        <v>75.432097908238831</v>
      </c>
      <c r="AU781" s="1">
        <v>32.382573365573776</v>
      </c>
      <c r="AV781" s="1">
        <v>13.793524813477021</v>
      </c>
      <c r="AW781" s="1" t="s">
        <v>3247</v>
      </c>
      <c r="AX781" s="1">
        <v>-14.078530000000001</v>
      </c>
      <c r="AY781" s="1">
        <v>14.294510000000001</v>
      </c>
      <c r="AZ781" s="1">
        <v>22.39</v>
      </c>
      <c r="BA781" s="1">
        <v>15.14</v>
      </c>
      <c r="BB781" s="1">
        <v>18.55</v>
      </c>
      <c r="BC781" s="13">
        <v>0.47034482758620688</v>
      </c>
      <c r="BD781" s="1">
        <v>114.57109760951725</v>
      </c>
      <c r="BE781" s="1">
        <v>162.13740175387196</v>
      </c>
      <c r="BF781" s="1">
        <v>80.4310971952995</v>
      </c>
      <c r="BG781" s="1">
        <v>0.58216198127350194</v>
      </c>
      <c r="BH781" s="1">
        <v>8.216290212183436</v>
      </c>
      <c r="BI781" s="1">
        <v>-7.898342349999993</v>
      </c>
      <c r="BJ781" s="1">
        <v>-2.6434575699999954</v>
      </c>
      <c r="BK781" s="1">
        <v>-3.1812824199999881</v>
      </c>
      <c r="BL781" s="1">
        <v>15.343424110000008</v>
      </c>
      <c r="BM781" s="1">
        <v>-0.86118703478652003</v>
      </c>
      <c r="BN781" s="1">
        <v>62.632782929999998</v>
      </c>
      <c r="BO781" s="1">
        <v>103.60233045</v>
      </c>
      <c r="BP781" s="1">
        <v>62.781671453519614</v>
      </c>
      <c r="BQ781" s="1">
        <v>148.63076498535577</v>
      </c>
      <c r="BR781" s="1" t="s">
        <v>271</v>
      </c>
      <c r="BS781" s="1">
        <v>1.7796030116358659</v>
      </c>
      <c r="BT781" s="1">
        <v>60.272973559999997</v>
      </c>
      <c r="BU781" s="1">
        <v>215.85929999999999</v>
      </c>
      <c r="BV781" s="1">
        <v>88.682816431950201</v>
      </c>
      <c r="BW781" s="1">
        <v>95.198403325301101</v>
      </c>
    </row>
    <row r="782" spans="1:75" x14ac:dyDescent="0.2">
      <c r="A782" s="19" t="s">
        <v>3265</v>
      </c>
      <c r="B782" s="20"/>
      <c r="C782" s="8" t="s">
        <v>553</v>
      </c>
      <c r="D782" s="8"/>
      <c r="E782" s="21" t="s">
        <v>81</v>
      </c>
      <c r="F782" s="22" t="s">
        <v>3266</v>
      </c>
      <c r="G782" s="23" t="s">
        <v>3267</v>
      </c>
      <c r="H782" s="24" t="s">
        <v>84</v>
      </c>
      <c r="I782" s="22">
        <v>30</v>
      </c>
      <c r="J782" s="25" t="s">
        <v>85</v>
      </c>
      <c r="K782" s="25" t="s">
        <v>85</v>
      </c>
      <c r="L782" s="22" t="s">
        <v>85</v>
      </c>
      <c r="M782" s="26" t="s">
        <v>85</v>
      </c>
      <c r="N782" s="26">
        <v>370176000</v>
      </c>
      <c r="O782" s="27">
        <v>43047</v>
      </c>
      <c r="P782" s="27" t="e">
        <v>#VALUE!</v>
      </c>
      <c r="Q782" s="22">
        <v>-0.12585965278378852</v>
      </c>
      <c r="R782" s="22">
        <v>0.61334136082429325</v>
      </c>
      <c r="S782" s="22">
        <v>2.2868550904137308</v>
      </c>
      <c r="T782" s="22" t="e">
        <v>#VALUE!</v>
      </c>
      <c r="U782" s="22" t="e">
        <v>#VALUE!</v>
      </c>
      <c r="V782" s="22" t="e">
        <v>#VALUE!</v>
      </c>
      <c r="W782" s="22" t="s">
        <v>3268</v>
      </c>
      <c r="X782" s="22">
        <v>83.047943115234375</v>
      </c>
      <c r="Y782" s="28">
        <v>4.8345200123679257</v>
      </c>
      <c r="Z782" s="28">
        <v>2.8524000000000001E-2</v>
      </c>
      <c r="AA782" s="28">
        <v>5.9263366732587031E-2</v>
      </c>
      <c r="AB782" s="25" t="s">
        <v>87</v>
      </c>
      <c r="AC782" s="22">
        <v>99.150999999999996</v>
      </c>
      <c r="AD782" s="22">
        <v>5.4211558541968996</v>
      </c>
      <c r="AE782" s="28" t="s">
        <v>84</v>
      </c>
      <c r="AF782" s="28" t="s">
        <v>84</v>
      </c>
      <c r="AG782" s="22" t="s">
        <v>84</v>
      </c>
      <c r="AH782" s="22" t="s">
        <v>84</v>
      </c>
      <c r="AI782" s="28" t="e">
        <v>#VALUE!</v>
      </c>
      <c r="AJ782" s="28" t="e">
        <v>#VALUE!</v>
      </c>
      <c r="AK782" s="22" t="s">
        <v>3246</v>
      </c>
      <c r="AL782" s="22">
        <v>92.952011108398438</v>
      </c>
      <c r="AM782" s="22">
        <v>173.416066</v>
      </c>
      <c r="AN782" s="22">
        <v>36.902447446162995</v>
      </c>
      <c r="AO782" s="22">
        <v>1.8781656399726214</v>
      </c>
      <c r="AP782" s="22">
        <v>130.11055755973578</v>
      </c>
      <c r="AQ782" s="22" t="s">
        <v>271</v>
      </c>
      <c r="AR782" s="24" t="s">
        <v>90</v>
      </c>
      <c r="AS782" s="24">
        <v>64.109672623142004</v>
      </c>
      <c r="AT782" s="1">
        <v>210.72119923720609</v>
      </c>
      <c r="AU782" s="1">
        <v>160.39113426593619</v>
      </c>
      <c r="AV782" s="1">
        <v>143.96241863041266</v>
      </c>
      <c r="AW782" s="1" t="s">
        <v>3247</v>
      </c>
      <c r="AX782" s="1">
        <v>-14.078530000000001</v>
      </c>
      <c r="AY782" s="1">
        <v>14.294510000000001</v>
      </c>
      <c r="AZ782" s="1">
        <v>22.39</v>
      </c>
      <c r="BA782" s="1">
        <v>15.14</v>
      </c>
      <c r="BB782" s="1">
        <v>18.55</v>
      </c>
      <c r="BC782" s="13">
        <v>0.47034482758620688</v>
      </c>
      <c r="BD782" s="1">
        <v>114.57109760951725</v>
      </c>
      <c r="BE782" s="1">
        <v>162.13740175387196</v>
      </c>
      <c r="BF782" s="1">
        <v>80.4310971952995</v>
      </c>
      <c r="BG782" s="1">
        <v>0.58216198127350194</v>
      </c>
      <c r="BH782" s="1">
        <v>7.4606433949349764</v>
      </c>
      <c r="BI782" s="1">
        <v>7.5331115148403995</v>
      </c>
      <c r="BJ782" s="1">
        <v>-1.7091457800184173</v>
      </c>
      <c r="BK782" s="1">
        <v>-2.1148295223654969</v>
      </c>
      <c r="BL782" s="1">
        <v>11.93122217127663</v>
      </c>
      <c r="BM782" s="1">
        <v>-0.65496262941458949</v>
      </c>
      <c r="BN782" s="1">
        <v>75.601230000000001</v>
      </c>
      <c r="BO782" s="1">
        <v>130.76929999999999</v>
      </c>
      <c r="BP782" s="1">
        <v>68.549233082834988</v>
      </c>
      <c r="BQ782" s="1">
        <v>176.78623734497023</v>
      </c>
      <c r="BR782" s="1" t="s">
        <v>271</v>
      </c>
      <c r="BS782" s="1">
        <v>1.8781656399726214</v>
      </c>
      <c r="BT782" s="1">
        <v>50.326915932440563</v>
      </c>
      <c r="BU782" s="1">
        <v>198.490191042715</v>
      </c>
      <c r="BV782" s="1">
        <v>71.230998272525341</v>
      </c>
      <c r="BW782" s="1">
        <v>102.08809242344739</v>
      </c>
    </row>
    <row r="783" spans="1:75" x14ac:dyDescent="0.2">
      <c r="A783" s="19" t="s">
        <v>3269</v>
      </c>
      <c r="B783" s="20"/>
      <c r="C783" s="8" t="s">
        <v>553</v>
      </c>
      <c r="D783" s="8"/>
      <c r="E783" s="21" t="s">
        <v>81</v>
      </c>
      <c r="F783" s="22" t="s">
        <v>3270</v>
      </c>
      <c r="G783" s="23" t="s">
        <v>3271</v>
      </c>
      <c r="H783" s="24" t="s">
        <v>84</v>
      </c>
      <c r="I783" s="22">
        <v>30</v>
      </c>
      <c r="J783" s="25" t="s">
        <v>85</v>
      </c>
      <c r="K783" s="25" t="s">
        <v>85</v>
      </c>
      <c r="L783" s="22" t="s">
        <v>85</v>
      </c>
      <c r="M783" s="26" t="s">
        <v>85</v>
      </c>
      <c r="N783" s="26">
        <v>182470000</v>
      </c>
      <c r="O783" s="27">
        <v>43537</v>
      </c>
      <c r="P783" s="27" t="e">
        <v>#VALUE!</v>
      </c>
      <c r="Q783" s="22">
        <v>-0.21378286778268585</v>
      </c>
      <c r="R783" s="22">
        <v>0.86315575664481781</v>
      </c>
      <c r="S783" s="22">
        <v>2.9263124101542859</v>
      </c>
      <c r="T783" s="22" t="e">
        <v>#VALUE!</v>
      </c>
      <c r="U783" s="22" t="e">
        <v>#VALUE!</v>
      </c>
      <c r="V783" s="22" t="e">
        <v>#VALUE!</v>
      </c>
      <c r="W783" s="22" t="s">
        <v>3272</v>
      </c>
      <c r="X783" s="22">
        <v>102.01646423339844</v>
      </c>
      <c r="Y783" s="28">
        <v>5.0396989585652774</v>
      </c>
      <c r="Z783" s="28">
        <v>-0.16399</v>
      </c>
      <c r="AA783" s="28">
        <v>-0.20660020437177629</v>
      </c>
      <c r="AB783" s="25" t="s">
        <v>87</v>
      </c>
      <c r="AC783" s="22">
        <v>97.88</v>
      </c>
      <c r="AD783" s="22">
        <v>5.8603392202610483</v>
      </c>
      <c r="AE783" s="28" t="s">
        <v>84</v>
      </c>
      <c r="AF783" s="28" t="s">
        <v>84</v>
      </c>
      <c r="AG783" s="22" t="s">
        <v>84</v>
      </c>
      <c r="AH783" s="22" t="s">
        <v>84</v>
      </c>
      <c r="AI783" s="28" t="e">
        <v>#VALUE!</v>
      </c>
      <c r="AJ783" s="28" t="e">
        <v>#VALUE!</v>
      </c>
      <c r="AK783" s="22" t="s">
        <v>3246</v>
      </c>
      <c r="AL783" s="22">
        <v>134.56333923339844</v>
      </c>
      <c r="AM783" s="22">
        <v>236.98328599999999</v>
      </c>
      <c r="AN783" s="22">
        <v>37.129399978198052</v>
      </c>
      <c r="AO783" s="22">
        <v>3.8795345653661877</v>
      </c>
      <c r="AP783" s="22">
        <v>194.24673032153291</v>
      </c>
      <c r="AQ783" s="22" t="s">
        <v>271</v>
      </c>
      <c r="AR783" s="24" t="s">
        <v>90</v>
      </c>
      <c r="AS783" s="24">
        <v>99.051539835805656</v>
      </c>
      <c r="AT783" s="1">
        <v>223.95003027182617</v>
      </c>
      <c r="AU783" s="1">
        <v>152.08217216731293</v>
      </c>
      <c r="AV783" s="1">
        <v>136.31496530038888</v>
      </c>
      <c r="AW783" s="1" t="s">
        <v>3247</v>
      </c>
      <c r="AX783" s="1">
        <v>-14.078530000000001</v>
      </c>
      <c r="AY783" s="1">
        <v>14.294510000000001</v>
      </c>
      <c r="AZ783" s="1">
        <v>22.39</v>
      </c>
      <c r="BA783" s="1">
        <v>15.14</v>
      </c>
      <c r="BB783" s="1">
        <v>18.55</v>
      </c>
      <c r="BC783" s="13">
        <v>0.47034482758620688</v>
      </c>
      <c r="BD783" s="1">
        <v>114.57109760951725</v>
      </c>
      <c r="BE783" s="1">
        <v>162.13740175387196</v>
      </c>
      <c r="BF783" s="1">
        <v>80.4310971952995</v>
      </c>
      <c r="BG783" s="1">
        <v>0.58216198127350194</v>
      </c>
      <c r="BH783" s="1">
        <v>6.2039698836413413</v>
      </c>
      <c r="BI783" s="1">
        <v>-6.5421590306812902</v>
      </c>
      <c r="BJ783" s="1">
        <v>-9.6274844322125261</v>
      </c>
      <c r="BK783" s="1">
        <v>-12.462733848583554</v>
      </c>
      <c r="BL783" s="1">
        <v>10.238225528907392</v>
      </c>
      <c r="BM783" s="1">
        <v>-0.90565999359565552</v>
      </c>
      <c r="BN783" s="1">
        <v>119.1477</v>
      </c>
      <c r="BO783" s="1">
        <v>159.69380000000001</v>
      </c>
      <c r="BP783" s="1">
        <v>61.97997037101365</v>
      </c>
      <c r="BQ783" s="1">
        <v>344.22726680276128</v>
      </c>
      <c r="BR783" s="1" t="s">
        <v>271</v>
      </c>
      <c r="BS783" s="1">
        <v>3.8795345653661877</v>
      </c>
      <c r="BT783" s="1">
        <v>85.86423951303388</v>
      </c>
      <c r="BU783" s="1">
        <v>223.68474958408808</v>
      </c>
      <c r="BV783" s="1">
        <v>64.664838567744781</v>
      </c>
      <c r="BW783" s="1">
        <v>135.83161905290751</v>
      </c>
    </row>
    <row r="784" spans="1:75" x14ac:dyDescent="0.2">
      <c r="A784" s="19" t="s">
        <v>3273</v>
      </c>
      <c r="B784" s="20"/>
      <c r="C784" s="8" t="s">
        <v>553</v>
      </c>
      <c r="D784" s="8"/>
      <c r="E784" s="21" t="s">
        <v>81</v>
      </c>
      <c r="F784" s="22" t="s">
        <v>3274</v>
      </c>
      <c r="G784" s="23" t="s">
        <v>3275</v>
      </c>
      <c r="H784" s="24" t="s">
        <v>84</v>
      </c>
      <c r="I784" s="22">
        <v>35</v>
      </c>
      <c r="J784" s="25" t="s">
        <v>85</v>
      </c>
      <c r="K784" s="25" t="s">
        <v>85</v>
      </c>
      <c r="L784" s="22" t="s">
        <v>85</v>
      </c>
      <c r="M784" s="26" t="s">
        <v>85</v>
      </c>
      <c r="N784" s="26">
        <v>333054000</v>
      </c>
      <c r="O784" s="27">
        <v>43047</v>
      </c>
      <c r="P784" s="27" t="e">
        <v>#VALUE!</v>
      </c>
      <c r="Q784" s="22">
        <v>-1.1608312794904818</v>
      </c>
      <c r="R784" s="22">
        <v>-3.1011037886219728</v>
      </c>
      <c r="S784" s="22">
        <v>0.62551942865942678</v>
      </c>
      <c r="T784" s="22" t="e">
        <v>#VALUE!</v>
      </c>
      <c r="U784" s="22" t="e">
        <v>#VALUE!</v>
      </c>
      <c r="V784" s="22" t="e">
        <v>#VALUE!</v>
      </c>
      <c r="W784" s="22" t="s">
        <v>3276</v>
      </c>
      <c r="X784" s="22">
        <v>161.32719421386719</v>
      </c>
      <c r="Y784" s="28">
        <v>6.2390262276860105</v>
      </c>
      <c r="Z784" s="28">
        <v>0.211863</v>
      </c>
      <c r="AA784" s="28">
        <v>-2.1731644832118535</v>
      </c>
      <c r="AB784" s="25" t="s">
        <v>87</v>
      </c>
      <c r="AC784" s="22">
        <v>91.968000000000004</v>
      </c>
      <c r="AD784" s="22">
        <v>6.1640368824804002</v>
      </c>
      <c r="AE784" s="28" t="s">
        <v>84</v>
      </c>
      <c r="AF784" s="28" t="s">
        <v>84</v>
      </c>
      <c r="AG784" s="22" t="s">
        <v>84</v>
      </c>
      <c r="AH784" s="22" t="s">
        <v>84</v>
      </c>
      <c r="AI784" s="28" t="e">
        <v>#VALUE!</v>
      </c>
      <c r="AJ784" s="28" t="e">
        <v>#VALUE!</v>
      </c>
      <c r="AK784" s="22" t="s">
        <v>3246</v>
      </c>
      <c r="AL784" s="22">
        <v>220.51284790039063</v>
      </c>
      <c r="AM784" s="22">
        <v>238.984576</v>
      </c>
      <c r="AN784" s="22">
        <v>18.282473153506828</v>
      </c>
      <c r="AO784" s="22">
        <v>12.046543463381246</v>
      </c>
      <c r="AP784" s="22">
        <v>218.66771571502096</v>
      </c>
      <c r="AQ784" s="22" t="s">
        <v>271</v>
      </c>
      <c r="AR784" s="24" t="s">
        <v>90</v>
      </c>
      <c r="AS784" s="24">
        <v>175.9274969537878</v>
      </c>
      <c r="AT784" s="1">
        <v>287.64370876810887</v>
      </c>
      <c r="AU784" s="1" t="s">
        <v>103</v>
      </c>
      <c r="AV784" s="1">
        <v>138.33661914342076</v>
      </c>
      <c r="AW784" s="1" t="s">
        <v>3247</v>
      </c>
      <c r="AX784" s="1">
        <v>-14.078530000000001</v>
      </c>
      <c r="AY784" s="1">
        <v>14.294510000000001</v>
      </c>
      <c r="AZ784" s="1">
        <v>22.39</v>
      </c>
      <c r="BA784" s="1">
        <v>15.14</v>
      </c>
      <c r="BB784" s="1">
        <v>18.55</v>
      </c>
      <c r="BC784" s="13">
        <v>0.47034482758620688</v>
      </c>
      <c r="BD784" s="1">
        <v>114.57109760951725</v>
      </c>
      <c r="BE784" s="1">
        <v>162.13740175387196</v>
      </c>
      <c r="BF784" s="1">
        <v>80.4310971952995</v>
      </c>
      <c r="BG784" s="1">
        <v>0.58216198127350194</v>
      </c>
      <c r="BH784" s="1">
        <v>7.4606433949349764</v>
      </c>
      <c r="BI784" s="1">
        <v>27.83827655137577</v>
      </c>
      <c r="BJ784" s="1">
        <v>3.2182030689216958</v>
      </c>
      <c r="BK784" s="1">
        <v>28.246250119309195</v>
      </c>
      <c r="BL784" s="1">
        <v>30.517142221787253</v>
      </c>
      <c r="BM784" s="1">
        <v>0.140389390566245</v>
      </c>
      <c r="BN784" s="1">
        <v>175.1885</v>
      </c>
      <c r="BO784" s="1">
        <v>225.69300000000001</v>
      </c>
      <c r="BP784" s="1">
        <v>10.256812956487812</v>
      </c>
      <c r="BQ784" s="1">
        <v>796.46665128414895</v>
      </c>
      <c r="BR784" s="1" t="s">
        <v>271</v>
      </c>
      <c r="BS784" s="1">
        <v>12.046543463381246</v>
      </c>
      <c r="BT784" s="1">
        <v>124.08889259349908</v>
      </c>
      <c r="BU784" s="1">
        <v>276.87780050863233</v>
      </c>
      <c r="BV784" s="1">
        <v>36.89073596857547</v>
      </c>
      <c r="BW784" s="1">
        <v>223.77143665770791</v>
      </c>
    </row>
    <row r="785" spans="1:75" x14ac:dyDescent="0.2">
      <c r="A785" s="19" t="s">
        <v>3277</v>
      </c>
      <c r="B785" s="20"/>
      <c r="C785" s="8" t="s">
        <v>553</v>
      </c>
      <c r="D785" s="8"/>
      <c r="E785" s="21" t="s">
        <v>81</v>
      </c>
      <c r="F785" s="22" t="s">
        <v>3278</v>
      </c>
      <c r="G785" s="23" t="s">
        <v>3279</v>
      </c>
      <c r="H785" s="24" t="s">
        <v>84</v>
      </c>
      <c r="I785" s="22">
        <v>50</v>
      </c>
      <c r="J785" s="25" t="s">
        <v>85</v>
      </c>
      <c r="K785" s="25" t="s">
        <v>85</v>
      </c>
      <c r="L785" s="22" t="s">
        <v>85</v>
      </c>
      <c r="M785" s="26" t="s">
        <v>85</v>
      </c>
      <c r="N785" s="26">
        <v>133382000</v>
      </c>
      <c r="O785" s="27">
        <v>44040</v>
      </c>
      <c r="P785" s="27" t="e">
        <v>#VALUE!</v>
      </c>
      <c r="Q785" s="22">
        <v>0.4495164106582239</v>
      </c>
      <c r="R785" s="22">
        <v>0.81467328775883807</v>
      </c>
      <c r="S785" s="22">
        <v>2.1536991120078453</v>
      </c>
      <c r="T785" s="22" t="e">
        <v>#VALUE!</v>
      </c>
      <c r="U785" s="22" t="e">
        <v>#VALUE!</v>
      </c>
      <c r="V785" s="22" t="e">
        <v>#VALUE!</v>
      </c>
      <c r="W785" s="22" t="s">
        <v>3280</v>
      </c>
      <c r="X785" s="22">
        <v>103.2261962890625</v>
      </c>
      <c r="Y785" s="28">
        <v>5.3777262291591414</v>
      </c>
      <c r="Z785" s="28" t="s">
        <v>100</v>
      </c>
      <c r="AA785" s="28" t="s">
        <v>100</v>
      </c>
      <c r="AB785" s="25" t="s">
        <v>87</v>
      </c>
      <c r="AC785" s="22">
        <v>100.02</v>
      </c>
      <c r="AD785" s="22">
        <v>5.5309188613889981</v>
      </c>
      <c r="AE785" s="28" t="s">
        <v>84</v>
      </c>
      <c r="AF785" s="28" t="s">
        <v>84</v>
      </c>
      <c r="AG785" s="22" t="s">
        <v>84</v>
      </c>
      <c r="AH785" s="22" t="s">
        <v>84</v>
      </c>
      <c r="AI785" s="28" t="e">
        <v>#VALUE!</v>
      </c>
      <c r="AJ785" s="28" t="e">
        <v>#VALUE!</v>
      </c>
      <c r="AK785" s="22" t="s">
        <v>3246</v>
      </c>
      <c r="AL785" s="22">
        <v>18.085479736328125</v>
      </c>
      <c r="AM785" s="22">
        <v>141.96439999999998</v>
      </c>
      <c r="AN785" s="22">
        <v>52.190362117383671</v>
      </c>
      <c r="AO785" s="22">
        <v>0.12867898699520877</v>
      </c>
      <c r="AP785" s="22">
        <v>86.882906587351385</v>
      </c>
      <c r="AQ785" s="22" t="s">
        <v>271</v>
      </c>
      <c r="AR785" s="24" t="s">
        <v>90</v>
      </c>
      <c r="AS785" s="24">
        <v>-13.379101896450818</v>
      </c>
      <c r="AT785" s="1">
        <v>186.88893334930424</v>
      </c>
      <c r="AU785" s="1">
        <v>159.83146566501438</v>
      </c>
      <c r="AV785" s="1">
        <v>124.52968868224642</v>
      </c>
      <c r="AW785" s="1" t="s">
        <v>3247</v>
      </c>
      <c r="AX785" s="1">
        <v>-14.078530000000001</v>
      </c>
      <c r="AY785" s="1">
        <v>14.294510000000001</v>
      </c>
      <c r="AZ785" s="1">
        <v>22.39</v>
      </c>
      <c r="BA785" s="1">
        <v>15.14</v>
      </c>
      <c r="BB785" s="1">
        <v>18.55</v>
      </c>
      <c r="BC785" s="13">
        <v>0.47034482758620688</v>
      </c>
      <c r="BD785" s="1">
        <v>114.57109760951725</v>
      </c>
      <c r="BE785" s="1">
        <v>162.13740175387196</v>
      </c>
      <c r="BF785" s="1">
        <v>80.4310971952995</v>
      </c>
      <c r="BG785" s="1">
        <v>0.58216198127350194</v>
      </c>
      <c r="BH785" s="1">
        <v>4.8268309377138943</v>
      </c>
      <c r="BI785" s="1">
        <v>-45.232181176175516</v>
      </c>
      <c r="BJ785" s="1">
        <v>-19.685041310339724</v>
      </c>
      <c r="BK785" s="1">
        <v>-104.98879600738648</v>
      </c>
      <c r="BL785" s="1">
        <v>-68.46196061340963</v>
      </c>
      <c r="BM785" s="1">
        <v>-1.9702010888232966</v>
      </c>
      <c r="BN785" s="1">
        <v>-101.2042</v>
      </c>
      <c r="BO785" s="1">
        <v>181.6772</v>
      </c>
      <c r="BP785" s="1">
        <v>57.830497255624401</v>
      </c>
      <c r="BQ785" s="1">
        <v>2.5476112443101329</v>
      </c>
      <c r="BR785" s="1" t="s">
        <v>271</v>
      </c>
      <c r="BS785" s="1">
        <v>0.12867898699520877</v>
      </c>
      <c r="BT785" s="1">
        <v>-60.610239723238109</v>
      </c>
      <c r="BU785" s="1">
        <v>182.67655053608769</v>
      </c>
      <c r="BV785" s="1">
        <v>67.653106288392223</v>
      </c>
      <c r="BW785" s="1">
        <v>97.7189323758341</v>
      </c>
    </row>
    <row r="786" spans="1:75" x14ac:dyDescent="0.2">
      <c r="A786" s="19" t="s">
        <v>3281</v>
      </c>
      <c r="B786" s="20"/>
      <c r="C786" s="8" t="s">
        <v>553</v>
      </c>
      <c r="D786" s="8"/>
      <c r="E786" s="21" t="s">
        <v>81</v>
      </c>
      <c r="F786" s="22" t="s">
        <v>3282</v>
      </c>
      <c r="G786" s="23" t="s">
        <v>3283</v>
      </c>
      <c r="H786" s="24" t="s">
        <v>84</v>
      </c>
      <c r="I786" s="22">
        <v>40</v>
      </c>
      <c r="J786" s="25" t="s">
        <v>85</v>
      </c>
      <c r="K786" s="25" t="s">
        <v>85</v>
      </c>
      <c r="L786" s="22" t="s">
        <v>85</v>
      </c>
      <c r="M786" s="26" t="s">
        <v>85</v>
      </c>
      <c r="N786" s="26">
        <v>568241000</v>
      </c>
      <c r="O786" s="27">
        <v>43047</v>
      </c>
      <c r="P786" s="27" t="e">
        <v>#VALUE!</v>
      </c>
      <c r="Q786" s="22">
        <v>0.64467978861932895</v>
      </c>
      <c r="R786" s="22">
        <v>-3.3029990723268288</v>
      </c>
      <c r="S786" s="22">
        <v>-1.8125544246993974</v>
      </c>
      <c r="T786" s="22" t="e">
        <v>#VALUE!</v>
      </c>
      <c r="U786" s="22" t="e">
        <v>#VALUE!</v>
      </c>
      <c r="V786" s="22" t="e">
        <v>#VALUE!</v>
      </c>
      <c r="W786" s="22" t="s">
        <v>3284</v>
      </c>
      <c r="X786" s="22">
        <v>165.23397827148438</v>
      </c>
      <c r="Y786" s="28">
        <v>6.6972646697486358</v>
      </c>
      <c r="Z786" s="28">
        <v>3.4339490000000001</v>
      </c>
      <c r="AA786" s="28">
        <v>-5.4567046985815377</v>
      </c>
      <c r="AB786" s="25" t="s">
        <v>87</v>
      </c>
      <c r="AC786" s="22">
        <v>85.480999999999995</v>
      </c>
      <c r="AD786" s="22">
        <v>6.3950900688921317</v>
      </c>
      <c r="AE786" s="28" t="s">
        <v>84</v>
      </c>
      <c r="AF786" s="28" t="s">
        <v>84</v>
      </c>
      <c r="AG786" s="22" t="s">
        <v>84</v>
      </c>
      <c r="AH786" s="22" t="s">
        <v>84</v>
      </c>
      <c r="AI786" s="28" t="e">
        <v>#VALUE!</v>
      </c>
      <c r="AJ786" s="28" t="e">
        <v>#VALUE!</v>
      </c>
      <c r="AK786" s="22" t="s">
        <v>3246</v>
      </c>
      <c r="AL786" s="22">
        <v>252.23530578613281</v>
      </c>
      <c r="AM786" s="22">
        <v>241.90086700000001</v>
      </c>
      <c r="AN786" s="22">
        <v>12.395244062689301</v>
      </c>
      <c r="AO786" s="22">
        <v>22.04517453798768</v>
      </c>
      <c r="AP786" s="22">
        <v>230.67981276346484</v>
      </c>
      <c r="AQ786" s="22" t="s">
        <v>271</v>
      </c>
      <c r="AR786" s="24" t="s">
        <v>90</v>
      </c>
      <c r="AS786" s="24">
        <v>181.78712994266712</v>
      </c>
      <c r="AT786" s="1">
        <v>315.08412352879617</v>
      </c>
      <c r="AU786" s="1" t="s">
        <v>103</v>
      </c>
      <c r="AV786" s="1">
        <v>136.33875839241591</v>
      </c>
      <c r="AW786" s="1" t="s">
        <v>3247</v>
      </c>
      <c r="AX786" s="1">
        <v>-14.078530000000001</v>
      </c>
      <c r="AY786" s="1">
        <v>14.294510000000001</v>
      </c>
      <c r="AZ786" s="1">
        <v>22.39</v>
      </c>
      <c r="BA786" s="1">
        <v>15.14</v>
      </c>
      <c r="BB786" s="1">
        <v>18.55</v>
      </c>
      <c r="BC786" s="13">
        <v>0.47034482758620688</v>
      </c>
      <c r="BD786" s="1">
        <v>114.57109760951725</v>
      </c>
      <c r="BE786" s="1">
        <v>162.13740175387196</v>
      </c>
      <c r="BF786" s="1">
        <v>80.4310971952995</v>
      </c>
      <c r="BG786" s="1">
        <v>0.58216198127350194</v>
      </c>
      <c r="BH786" s="1">
        <v>7.4606433949349764</v>
      </c>
      <c r="BI786" s="1">
        <v>29.97979086836952</v>
      </c>
      <c r="BJ786" s="1">
        <v>0.22080536813228946</v>
      </c>
      <c r="BK786" s="1">
        <v>-2.5834333139190448</v>
      </c>
      <c r="BL786" s="1">
        <v>23.548204947252316</v>
      </c>
      <c r="BM786" s="1">
        <v>0.20073882807627774</v>
      </c>
      <c r="BN786" s="1">
        <v>207.1121</v>
      </c>
      <c r="BO786" s="1">
        <v>288.36130000000003</v>
      </c>
      <c r="BP786" s="1">
        <v>44.463199900881733</v>
      </c>
      <c r="BQ786" s="1">
        <v>1024.5203455980345</v>
      </c>
      <c r="BR786" s="1" t="s">
        <v>271</v>
      </c>
      <c r="BS786" s="1">
        <v>22.04517453798768</v>
      </c>
      <c r="BT786" s="1">
        <v>128.46917629398834</v>
      </c>
      <c r="BU786" s="1">
        <v>266.59797385237442</v>
      </c>
      <c r="BV786" s="1">
        <v>10.398025842634741</v>
      </c>
      <c r="BW786" s="1">
        <v>257.18402310951171</v>
      </c>
    </row>
    <row r="787" spans="1:75" x14ac:dyDescent="0.2">
      <c r="A787" s="19" t="s">
        <v>3285</v>
      </c>
      <c r="B787" s="20" t="s">
        <v>260</v>
      </c>
      <c r="C787" s="8" t="s">
        <v>1547</v>
      </c>
      <c r="D787" s="8" t="s">
        <v>228</v>
      </c>
      <c r="E787" s="21"/>
      <c r="F787" s="22" t="s">
        <v>3286</v>
      </c>
      <c r="G787" s="23" t="s">
        <v>3287</v>
      </c>
      <c r="H787" s="24" t="s">
        <v>263</v>
      </c>
      <c r="I787" s="22">
        <v>35.5</v>
      </c>
      <c r="J787" s="25" t="s">
        <v>85</v>
      </c>
      <c r="K787" s="25" t="s">
        <v>85</v>
      </c>
      <c r="L787" s="22" t="s">
        <v>85</v>
      </c>
      <c r="M787" s="26" t="s">
        <v>85</v>
      </c>
      <c r="N787" s="26">
        <v>0</v>
      </c>
      <c r="O787" s="27">
        <v>43711</v>
      </c>
      <c r="P787" s="27">
        <v>43558</v>
      </c>
      <c r="Q787" s="22" t="s">
        <v>85</v>
      </c>
      <c r="R787" s="22" t="s">
        <v>85</v>
      </c>
      <c r="S787" s="22" t="s">
        <v>85</v>
      </c>
      <c r="T787" s="22" t="s">
        <v>85</v>
      </c>
      <c r="U787" s="22" t="s">
        <v>85</v>
      </c>
      <c r="V787" s="22" t="s">
        <v>85</v>
      </c>
      <c r="W787" s="22" t="s">
        <v>3288</v>
      </c>
      <c r="X787" s="22" t="s">
        <v>85</v>
      </c>
      <c r="Y787" s="28" t="s">
        <v>100</v>
      </c>
      <c r="Z787" s="28" t="s">
        <v>100</v>
      </c>
      <c r="AA787" s="28" t="s">
        <v>100</v>
      </c>
      <c r="AB787" s="25" t="s">
        <v>87</v>
      </c>
      <c r="AC787" s="22" t="s">
        <v>100</v>
      </c>
      <c r="AD787" s="22" t="s">
        <v>100</v>
      </c>
      <c r="AE787" s="28" t="s">
        <v>100</v>
      </c>
      <c r="AF787" s="28" t="s">
        <v>100</v>
      </c>
      <c r="AG787" s="22" t="s">
        <v>84</v>
      </c>
      <c r="AH787" s="22" t="s">
        <v>100</v>
      </c>
      <c r="AI787" s="28" t="e">
        <v>#VALUE!</v>
      </c>
      <c r="AJ787" s="28" t="e">
        <v>#VALUE!</v>
      </c>
      <c r="AK787" s="22" t="s">
        <v>3289</v>
      </c>
      <c r="AL787" s="22" t="s">
        <v>100</v>
      </c>
      <c r="AM787" s="22" t="e">
        <v>#VALUE!</v>
      </c>
      <c r="AN787" s="22" t="e">
        <v>#VALUE!</v>
      </c>
      <c r="AO787" s="22" t="s">
        <v>85</v>
      </c>
      <c r="AP787" s="22" t="s">
        <v>85</v>
      </c>
      <c r="AQ787" s="22" t="s">
        <v>101</v>
      </c>
      <c r="AR787" s="24" t="s">
        <v>102</v>
      </c>
      <c r="AS787" s="24" t="s">
        <v>100</v>
      </c>
      <c r="AT787" s="1" t="s">
        <v>100</v>
      </c>
      <c r="AU787" s="1" t="s">
        <v>103</v>
      </c>
      <c r="AV787" s="1" t="s">
        <v>100</v>
      </c>
      <c r="AW787" s="1" t="s">
        <v>2098</v>
      </c>
      <c r="AX787" s="1">
        <v>3.7180490000000002</v>
      </c>
      <c r="AY787" s="1">
        <v>11.18268</v>
      </c>
      <c r="AZ787" s="1">
        <v>134.6300048828125</v>
      </c>
      <c r="BA787" s="1">
        <v>107.01</v>
      </c>
      <c r="BB787" s="1">
        <v>134.62</v>
      </c>
      <c r="BC787" s="13">
        <v>0.99963776679783567</v>
      </c>
      <c r="BD787" s="1">
        <v>48.573242783291327</v>
      </c>
      <c r="BE787" s="1">
        <v>70.978230694091195</v>
      </c>
      <c r="BF787" s="1">
        <v>32.805818228861682</v>
      </c>
      <c r="BG787" s="1">
        <v>0.5869418898061034</v>
      </c>
      <c r="BH787" s="1">
        <v>5.7248459958932241</v>
      </c>
      <c r="BI787" s="1" t="s">
        <v>100</v>
      </c>
      <c r="BJ787" s="1" t="s">
        <v>100</v>
      </c>
      <c r="BK787" s="1" t="s">
        <v>100</v>
      </c>
      <c r="BL787" s="1" t="s">
        <v>100</v>
      </c>
      <c r="BM787" s="1" t="s">
        <v>100</v>
      </c>
      <c r="BN787" s="1" t="s">
        <v>100</v>
      </c>
      <c r="BO787" s="1" t="s">
        <v>100</v>
      </c>
      <c r="BP787" s="1" t="e">
        <v>#VALUE!</v>
      </c>
      <c r="BQ787" s="1" t="e">
        <v>#VALUE!</v>
      </c>
      <c r="BR787" s="1" t="s">
        <v>101</v>
      </c>
      <c r="BS787" s="1" t="s">
        <v>85</v>
      </c>
      <c r="BT787" s="1" t="s">
        <v>100</v>
      </c>
      <c r="BU787" s="1" t="s">
        <v>100</v>
      </c>
      <c r="BV787" s="1" t="e">
        <v>#VALUE!</v>
      </c>
      <c r="BW787" s="1" t="s">
        <v>85</v>
      </c>
    </row>
    <row r="788" spans="1:75" x14ac:dyDescent="0.2">
      <c r="A788" s="19" t="s">
        <v>3290</v>
      </c>
      <c r="B788" s="20" t="s">
        <v>260</v>
      </c>
      <c r="C788" s="8" t="s">
        <v>1547</v>
      </c>
      <c r="D788" s="8" t="s">
        <v>228</v>
      </c>
      <c r="E788" s="21"/>
      <c r="F788" s="22" t="s">
        <v>3291</v>
      </c>
      <c r="G788" s="23" t="s">
        <v>3292</v>
      </c>
      <c r="H788" s="24" t="s">
        <v>263</v>
      </c>
      <c r="I788" s="22">
        <v>26</v>
      </c>
      <c r="J788" s="25" t="s">
        <v>85</v>
      </c>
      <c r="K788" s="25" t="s">
        <v>85</v>
      </c>
      <c r="L788" s="22" t="s">
        <v>85</v>
      </c>
      <c r="M788" s="26" t="s">
        <v>85</v>
      </c>
      <c r="N788" s="26">
        <v>0</v>
      </c>
      <c r="O788" s="27">
        <v>43846</v>
      </c>
      <c r="P788" s="27">
        <v>43558</v>
      </c>
      <c r="Q788" s="22" t="s">
        <v>85</v>
      </c>
      <c r="R788" s="22" t="s">
        <v>85</v>
      </c>
      <c r="S788" s="22">
        <v>0.26771795620639249</v>
      </c>
      <c r="T788" s="22" t="s">
        <v>85</v>
      </c>
      <c r="U788" s="22" t="s">
        <v>85</v>
      </c>
      <c r="V788" s="22" t="s">
        <v>85</v>
      </c>
      <c r="W788" s="22" t="s">
        <v>3293</v>
      </c>
      <c r="X788" s="22" t="s">
        <v>85</v>
      </c>
      <c r="Y788" s="28" t="s">
        <v>100</v>
      </c>
      <c r="Z788" s="28" t="s">
        <v>100</v>
      </c>
      <c r="AA788" s="28" t="s">
        <v>100</v>
      </c>
      <c r="AB788" s="25" t="s">
        <v>87</v>
      </c>
      <c r="AC788" s="22" t="s">
        <v>100</v>
      </c>
      <c r="AD788" s="22" t="s">
        <v>100</v>
      </c>
      <c r="AE788" s="28" t="s">
        <v>100</v>
      </c>
      <c r="AF788" s="28" t="s">
        <v>100</v>
      </c>
      <c r="AG788" s="22" t="s">
        <v>84</v>
      </c>
      <c r="AH788" s="22" t="s">
        <v>100</v>
      </c>
      <c r="AI788" s="28" t="e">
        <v>#VALUE!</v>
      </c>
      <c r="AJ788" s="28" t="e">
        <v>#VALUE!</v>
      </c>
      <c r="AK788" s="22" t="s">
        <v>3289</v>
      </c>
      <c r="AL788" s="22" t="s">
        <v>100</v>
      </c>
      <c r="AM788" s="22" t="e">
        <v>#VALUE!</v>
      </c>
      <c r="AN788" s="22" t="e">
        <v>#VALUE!</v>
      </c>
      <c r="AO788" s="22" t="s">
        <v>85</v>
      </c>
      <c r="AP788" s="22" t="s">
        <v>85</v>
      </c>
      <c r="AQ788" s="22" t="s">
        <v>101</v>
      </c>
      <c r="AR788" s="24" t="s">
        <v>102</v>
      </c>
      <c r="AS788" s="24" t="s">
        <v>100</v>
      </c>
      <c r="AT788" s="1" t="s">
        <v>100</v>
      </c>
      <c r="AU788" s="1" t="s">
        <v>103</v>
      </c>
      <c r="AV788" s="1" t="s">
        <v>100</v>
      </c>
      <c r="AW788" s="1" t="s">
        <v>2098</v>
      </c>
      <c r="AX788" s="1">
        <v>3.7180490000000002</v>
      </c>
      <c r="AY788" s="1">
        <v>11.18268</v>
      </c>
      <c r="AZ788" s="1">
        <v>134.6300048828125</v>
      </c>
      <c r="BA788" s="1">
        <v>107.01</v>
      </c>
      <c r="BB788" s="1">
        <v>134.62</v>
      </c>
      <c r="BC788" s="13">
        <v>0.99963776679783567</v>
      </c>
      <c r="BD788" s="1">
        <v>48.573242783291327</v>
      </c>
      <c r="BE788" s="1">
        <v>70.978230694091195</v>
      </c>
      <c r="BF788" s="1">
        <v>32.805818228861682</v>
      </c>
      <c r="BG788" s="1">
        <v>0.5869418898061034</v>
      </c>
      <c r="BH788" s="1">
        <v>5.3251197809719368</v>
      </c>
      <c r="BI788" s="1" t="s">
        <v>100</v>
      </c>
      <c r="BJ788" s="1" t="s">
        <v>100</v>
      </c>
      <c r="BK788" s="1" t="s">
        <v>100</v>
      </c>
      <c r="BL788" s="1" t="s">
        <v>100</v>
      </c>
      <c r="BM788" s="1" t="s">
        <v>100</v>
      </c>
      <c r="BN788" s="1" t="s">
        <v>100</v>
      </c>
      <c r="BO788" s="1" t="s">
        <v>100</v>
      </c>
      <c r="BP788" s="1" t="e">
        <v>#VALUE!</v>
      </c>
      <c r="BQ788" s="1" t="e">
        <v>#VALUE!</v>
      </c>
      <c r="BR788" s="1" t="s">
        <v>101</v>
      </c>
      <c r="BS788" s="1" t="s">
        <v>85</v>
      </c>
      <c r="BT788" s="1" t="s">
        <v>100</v>
      </c>
      <c r="BU788" s="1" t="s">
        <v>100</v>
      </c>
      <c r="BV788" s="1" t="e">
        <v>#VALUE!</v>
      </c>
      <c r="BW788" s="1" t="s">
        <v>85</v>
      </c>
    </row>
    <row r="789" spans="1:75" x14ac:dyDescent="0.2">
      <c r="A789" s="19" t="s">
        <v>3294</v>
      </c>
      <c r="B789" s="20" t="s">
        <v>93</v>
      </c>
      <c r="C789" s="8" t="s">
        <v>2237</v>
      </c>
      <c r="D789" s="8" t="s">
        <v>228</v>
      </c>
      <c r="E789" s="21"/>
      <c r="F789" s="22" t="s">
        <v>3295</v>
      </c>
      <c r="G789" s="23" t="s">
        <v>3296</v>
      </c>
      <c r="H789" s="24" t="s">
        <v>98</v>
      </c>
      <c r="I789" s="22" t="s">
        <v>100</v>
      </c>
      <c r="J789" s="25">
        <v>199</v>
      </c>
      <c r="K789" s="25" t="s">
        <v>167</v>
      </c>
      <c r="L789" s="22" t="s">
        <v>100</v>
      </c>
      <c r="M789" s="26" t="s">
        <v>100</v>
      </c>
      <c r="N789" s="26">
        <v>0</v>
      </c>
      <c r="O789" s="27">
        <v>43622</v>
      </c>
      <c r="P789" s="27">
        <v>41445</v>
      </c>
      <c r="Q789" s="22" t="s">
        <v>85</v>
      </c>
      <c r="R789" s="22" t="s">
        <v>85</v>
      </c>
      <c r="S789" s="22" t="s">
        <v>85</v>
      </c>
      <c r="T789" s="22" t="s">
        <v>85</v>
      </c>
      <c r="U789" s="22" t="s">
        <v>85</v>
      </c>
      <c r="V789" s="22" t="s">
        <v>85</v>
      </c>
      <c r="W789" s="22" t="s">
        <v>3297</v>
      </c>
      <c r="X789" s="22" t="s">
        <v>85</v>
      </c>
      <c r="Y789" s="28" t="s">
        <v>100</v>
      </c>
      <c r="Z789" s="28" t="s">
        <v>100</v>
      </c>
      <c r="AA789" s="28" t="s">
        <v>100</v>
      </c>
      <c r="AB789" s="25" t="s">
        <v>169</v>
      </c>
      <c r="AC789" s="22" t="s">
        <v>100</v>
      </c>
      <c r="AD789" s="22" t="s">
        <v>100</v>
      </c>
      <c r="AE789" s="28" t="s">
        <v>100</v>
      </c>
      <c r="AF789" s="28" t="s">
        <v>100</v>
      </c>
      <c r="AG789" s="22" t="s">
        <v>84</v>
      </c>
      <c r="AH789" s="22" t="s">
        <v>100</v>
      </c>
      <c r="AI789" s="28" t="e">
        <v>#VALUE!</v>
      </c>
      <c r="AJ789" s="28" t="e">
        <v>#VALUE!</v>
      </c>
      <c r="AK789" s="22" t="s">
        <v>3289</v>
      </c>
      <c r="AL789" s="22" t="s">
        <v>100</v>
      </c>
      <c r="AM789" s="22" t="e">
        <v>#VALUE!</v>
      </c>
      <c r="AN789" s="22" t="e">
        <v>#VALUE!</v>
      </c>
      <c r="AO789" s="22">
        <v>4.9993155373032172</v>
      </c>
      <c r="AP789" s="22" t="s">
        <v>85</v>
      </c>
      <c r="AQ789" s="22" t="s">
        <v>101</v>
      </c>
      <c r="AR789" s="24" t="s">
        <v>102</v>
      </c>
      <c r="AS789" s="24" t="s">
        <v>100</v>
      </c>
      <c r="AT789" s="1" t="s">
        <v>100</v>
      </c>
      <c r="AU789" s="1" t="s">
        <v>100</v>
      </c>
      <c r="AV789" s="1" t="s">
        <v>100</v>
      </c>
      <c r="AW789" s="1" t="s">
        <v>2098</v>
      </c>
      <c r="AX789" s="1">
        <v>3.7180490000000002</v>
      </c>
      <c r="AY789" s="1">
        <v>11.18268</v>
      </c>
      <c r="AZ789" s="1">
        <v>134.6300048828125</v>
      </c>
      <c r="BA789" s="1">
        <v>107.01</v>
      </c>
      <c r="BB789" s="1">
        <v>134.62</v>
      </c>
      <c r="BC789" s="13">
        <v>0.99963776679783567</v>
      </c>
      <c r="BD789" s="1">
        <v>48.573242783291327</v>
      </c>
      <c r="BE789" s="1">
        <v>70.978230694091195</v>
      </c>
      <c r="BF789" s="1">
        <v>32.805818228861682</v>
      </c>
      <c r="BG789" s="1">
        <v>0.5869418898061034</v>
      </c>
      <c r="BH789" s="1">
        <v>5.9630390143737166</v>
      </c>
      <c r="BI789" s="1" t="s">
        <v>100</v>
      </c>
      <c r="BJ789" s="1" t="s">
        <v>100</v>
      </c>
      <c r="BK789" s="1" t="s">
        <v>100</v>
      </c>
      <c r="BL789" s="1" t="s">
        <v>100</v>
      </c>
      <c r="BM789" s="1" t="s">
        <v>100</v>
      </c>
      <c r="BN789" s="1" t="s">
        <v>100</v>
      </c>
      <c r="BO789" s="1" t="s">
        <v>100</v>
      </c>
      <c r="BP789" s="1" t="e">
        <v>#VALUE!</v>
      </c>
      <c r="BQ789" s="1" t="e">
        <v>#VALUE!</v>
      </c>
      <c r="BR789" s="1" t="s">
        <v>101</v>
      </c>
      <c r="BS789" s="1">
        <v>4.9993155373032172</v>
      </c>
      <c r="BT789" s="1" t="s">
        <v>100</v>
      </c>
      <c r="BU789" s="1" t="s">
        <v>100</v>
      </c>
      <c r="BV789" s="1" t="e">
        <v>#VALUE!</v>
      </c>
      <c r="BW789" s="1" t="s">
        <v>85</v>
      </c>
    </row>
    <row r="790" spans="1:75" x14ac:dyDescent="0.2">
      <c r="A790" s="19" t="s">
        <v>3298</v>
      </c>
      <c r="B790" s="20" t="s">
        <v>876</v>
      </c>
      <c r="C790" s="8" t="s">
        <v>1281</v>
      </c>
      <c r="D790" s="8" t="s">
        <v>228</v>
      </c>
      <c r="E790" s="21"/>
      <c r="F790" s="22" t="s">
        <v>3299</v>
      </c>
      <c r="G790" s="23" t="s">
        <v>3300</v>
      </c>
      <c r="H790" s="24" t="s">
        <v>139</v>
      </c>
      <c r="I790" s="22" t="s">
        <v>100</v>
      </c>
      <c r="J790" s="25">
        <v>394.9</v>
      </c>
      <c r="K790" s="25" t="s">
        <v>344</v>
      </c>
      <c r="L790" s="22" t="s">
        <v>100</v>
      </c>
      <c r="M790" s="26" t="s">
        <v>100</v>
      </c>
      <c r="N790" s="26">
        <v>0</v>
      </c>
      <c r="O790" s="27">
        <v>44273</v>
      </c>
      <c r="P790" s="27">
        <v>42194</v>
      </c>
      <c r="Q790" s="22">
        <v>0.36586709349497593</v>
      </c>
      <c r="R790" s="22">
        <v>0.77553879877716447</v>
      </c>
      <c r="S790" s="22" t="s">
        <v>100</v>
      </c>
      <c r="T790" s="22">
        <v>3.8273875661776202E-2</v>
      </c>
      <c r="U790" s="22">
        <v>0.24437646365425003</v>
      </c>
      <c r="V790" s="22">
        <v>1.3894161147457229</v>
      </c>
      <c r="W790" s="22" t="s">
        <v>3301</v>
      </c>
      <c r="X790" s="22" t="s">
        <v>85</v>
      </c>
      <c r="Y790" s="28" t="s">
        <v>100</v>
      </c>
      <c r="Z790" s="28" t="s">
        <v>100</v>
      </c>
      <c r="AA790" s="28" t="s">
        <v>100</v>
      </c>
      <c r="AB790" s="25" t="s">
        <v>169</v>
      </c>
      <c r="AC790" s="22" t="s">
        <v>100</v>
      </c>
      <c r="AD790" s="22" t="s">
        <v>100</v>
      </c>
      <c r="AE790" s="28">
        <v>2.5869793381086557</v>
      </c>
      <c r="AF790" s="28">
        <v>2.5869793381086557</v>
      </c>
      <c r="AG790" s="22" t="s">
        <v>84</v>
      </c>
      <c r="AH790" s="22" t="s">
        <v>100</v>
      </c>
      <c r="AI790" s="28" t="e">
        <v>#VALUE!</v>
      </c>
      <c r="AJ790" s="28" t="e">
        <v>#VALUE!</v>
      </c>
      <c r="AK790" s="22" t="s">
        <v>3289</v>
      </c>
      <c r="AL790" s="22" t="s">
        <v>100</v>
      </c>
      <c r="AM790" s="22" t="e">
        <v>#VALUE!</v>
      </c>
      <c r="AN790" s="22" t="e">
        <v>#VALUE!</v>
      </c>
      <c r="AO790" s="22">
        <v>56.440793976728266</v>
      </c>
      <c r="AP790" s="22" t="s">
        <v>85</v>
      </c>
      <c r="AQ790" s="22" t="s">
        <v>101</v>
      </c>
      <c r="AR790" s="24" t="s">
        <v>102</v>
      </c>
      <c r="AS790" s="24" t="s">
        <v>100</v>
      </c>
      <c r="AT790" s="1" t="s">
        <v>100</v>
      </c>
      <c r="AU790" s="1" t="s">
        <v>103</v>
      </c>
      <c r="AV790" s="1" t="s">
        <v>100</v>
      </c>
      <c r="AW790" s="1" t="s">
        <v>2098</v>
      </c>
      <c r="AX790" s="1">
        <v>3.7180490000000002</v>
      </c>
      <c r="AY790" s="1">
        <v>11.18268</v>
      </c>
      <c r="AZ790" s="1">
        <v>134.6300048828125</v>
      </c>
      <c r="BA790" s="1">
        <v>107.01</v>
      </c>
      <c r="BB790" s="1">
        <v>134.62</v>
      </c>
      <c r="BC790" s="13">
        <v>0.99963776679783567</v>
      </c>
      <c r="BD790" s="1">
        <v>48.573242783291327</v>
      </c>
      <c r="BE790" s="1">
        <v>70.978230694091195</v>
      </c>
      <c r="BF790" s="1">
        <v>32.805818228861682</v>
      </c>
      <c r="BG790" s="1">
        <v>0.5869418898061034</v>
      </c>
      <c r="BH790" s="1">
        <v>4.1752224503764541</v>
      </c>
      <c r="BI790" s="1" t="s">
        <v>100</v>
      </c>
      <c r="BJ790" s="1" t="s">
        <v>100</v>
      </c>
      <c r="BK790" s="1" t="s">
        <v>100</v>
      </c>
      <c r="BL790" s="1" t="s">
        <v>100</v>
      </c>
      <c r="BM790" s="1" t="s">
        <v>100</v>
      </c>
      <c r="BN790" s="1" t="s">
        <v>100</v>
      </c>
      <c r="BO790" s="1" t="s">
        <v>100</v>
      </c>
      <c r="BP790" s="1" t="e">
        <v>#VALUE!</v>
      </c>
      <c r="BQ790" s="1" t="e">
        <v>#VALUE!</v>
      </c>
      <c r="BR790" s="1" t="s">
        <v>101</v>
      </c>
      <c r="BS790" s="1">
        <v>56.440793976728266</v>
      </c>
      <c r="BT790" s="1" t="s">
        <v>103</v>
      </c>
      <c r="BU790" s="1" t="s">
        <v>103</v>
      </c>
      <c r="BV790" s="1" t="e">
        <v>#VALUE!</v>
      </c>
      <c r="BW790" s="1" t="s">
        <v>85</v>
      </c>
    </row>
    <row r="791" spans="1:75" x14ac:dyDescent="0.2">
      <c r="A791" s="19" t="s">
        <v>3302</v>
      </c>
      <c r="B791" s="20" t="s">
        <v>614</v>
      </c>
      <c r="C791" s="8" t="s">
        <v>1281</v>
      </c>
      <c r="D791" s="8" t="s">
        <v>228</v>
      </c>
      <c r="E791" s="21"/>
      <c r="F791" s="22" t="s">
        <v>3303</v>
      </c>
      <c r="G791" s="23" t="s">
        <v>3304</v>
      </c>
      <c r="H791" s="24" t="s">
        <v>617</v>
      </c>
      <c r="I791" s="22" t="s">
        <v>100</v>
      </c>
      <c r="J791" s="25">
        <v>562.1</v>
      </c>
      <c r="K791" s="25" t="s">
        <v>344</v>
      </c>
      <c r="L791" s="22" t="s">
        <v>100</v>
      </c>
      <c r="M791" s="26" t="s">
        <v>100</v>
      </c>
      <c r="N791" s="26">
        <v>0</v>
      </c>
      <c r="O791" s="27">
        <v>44127</v>
      </c>
      <c r="P791" s="27">
        <v>43922</v>
      </c>
      <c r="Q791" s="22">
        <v>0.44399101329271051</v>
      </c>
      <c r="R791" s="22">
        <v>0.95167427146525263</v>
      </c>
      <c r="S791" s="22" t="s">
        <v>100</v>
      </c>
      <c r="T791" s="22">
        <v>0.17616262266184624</v>
      </c>
      <c r="U791" s="22">
        <v>0.39085312285287444</v>
      </c>
      <c r="V791" s="22">
        <v>1.2838046957582616</v>
      </c>
      <c r="W791" s="22" t="s">
        <v>3301</v>
      </c>
      <c r="X791" s="22" t="s">
        <v>85</v>
      </c>
      <c r="Y791" s="28" t="s">
        <v>100</v>
      </c>
      <c r="Z791" s="28" t="s">
        <v>100</v>
      </c>
      <c r="AA791" s="28" t="s">
        <v>100</v>
      </c>
      <c r="AB791" s="25" t="s">
        <v>169</v>
      </c>
      <c r="AC791" s="22" t="s">
        <v>100</v>
      </c>
      <c r="AD791" s="22" t="s">
        <v>100</v>
      </c>
      <c r="AE791" s="28">
        <v>2.5892089423903157</v>
      </c>
      <c r="AF791" s="28">
        <v>2.5892089423903157</v>
      </c>
      <c r="AG791" s="22" t="s">
        <v>84</v>
      </c>
      <c r="AH791" s="22" t="s">
        <v>100</v>
      </c>
      <c r="AI791" s="28" t="e">
        <v>#VALUE!</v>
      </c>
      <c r="AJ791" s="28" t="e">
        <v>#VALUE!</v>
      </c>
      <c r="AK791" s="22" t="s">
        <v>3289</v>
      </c>
      <c r="AL791" s="22" t="s">
        <v>100</v>
      </c>
      <c r="AM791" s="22" t="e">
        <v>#VALUE!</v>
      </c>
      <c r="AN791" s="22" t="e">
        <v>#VALUE!</v>
      </c>
      <c r="AO791" s="22">
        <v>56.188911704312112</v>
      </c>
      <c r="AP791" s="22" t="s">
        <v>85</v>
      </c>
      <c r="AQ791" s="22" t="s">
        <v>101</v>
      </c>
      <c r="AR791" s="24" t="s">
        <v>102</v>
      </c>
      <c r="AS791" s="24" t="s">
        <v>100</v>
      </c>
      <c r="AT791" s="1" t="s">
        <v>100</v>
      </c>
      <c r="AU791" s="1" t="s">
        <v>103</v>
      </c>
      <c r="AV791" s="1" t="s">
        <v>100</v>
      </c>
      <c r="AW791" s="1" t="s">
        <v>2098</v>
      </c>
      <c r="AX791" s="1">
        <v>3.7180490000000002</v>
      </c>
      <c r="AY791" s="1">
        <v>11.18268</v>
      </c>
      <c r="AZ791" s="1">
        <v>134.6300048828125</v>
      </c>
      <c r="BA791" s="1">
        <v>107.01</v>
      </c>
      <c r="BB791" s="1">
        <v>134.62</v>
      </c>
      <c r="BC791" s="13">
        <v>0.99963776679783567</v>
      </c>
      <c r="BD791" s="1">
        <v>48.573242783291327</v>
      </c>
      <c r="BE791" s="1">
        <v>70.978230694091195</v>
      </c>
      <c r="BF791" s="1">
        <v>32.805818228861682</v>
      </c>
      <c r="BG791" s="1">
        <v>0.5869418898061034</v>
      </c>
      <c r="BH791" s="1">
        <v>4.5749486652977414</v>
      </c>
      <c r="BI791" s="1" t="s">
        <v>100</v>
      </c>
      <c r="BJ791" s="1" t="s">
        <v>100</v>
      </c>
      <c r="BK791" s="1" t="s">
        <v>100</v>
      </c>
      <c r="BL791" s="1" t="s">
        <v>100</v>
      </c>
      <c r="BM791" s="1" t="s">
        <v>100</v>
      </c>
      <c r="BN791" s="1" t="s">
        <v>100</v>
      </c>
      <c r="BO791" s="1" t="s">
        <v>100</v>
      </c>
      <c r="BP791" s="1" t="e">
        <v>#VALUE!</v>
      </c>
      <c r="BQ791" s="1" t="e">
        <v>#VALUE!</v>
      </c>
      <c r="BR791" s="1" t="s">
        <v>101</v>
      </c>
      <c r="BS791" s="1">
        <v>56.188911704312112</v>
      </c>
      <c r="BT791" s="1" t="s">
        <v>100</v>
      </c>
      <c r="BU791" s="1" t="s">
        <v>100</v>
      </c>
      <c r="BV791" s="1" t="e">
        <v>#VALUE!</v>
      </c>
      <c r="BW791" s="1" t="s">
        <v>85</v>
      </c>
    </row>
    <row r="792" spans="1:75" x14ac:dyDescent="0.2">
      <c r="A792" s="19" t="s">
        <v>3305</v>
      </c>
      <c r="B792" s="20" t="s">
        <v>1562</v>
      </c>
      <c r="C792" s="8" t="s">
        <v>115</v>
      </c>
      <c r="D792" s="8"/>
      <c r="E792" s="21"/>
      <c r="F792" s="22" t="s">
        <v>3306</v>
      </c>
      <c r="G792" s="23" t="s">
        <v>3307</v>
      </c>
      <c r="H792" s="24" t="s">
        <v>1565</v>
      </c>
      <c r="I792" s="22" t="s">
        <v>100</v>
      </c>
      <c r="J792" s="25" t="s">
        <v>85</v>
      </c>
      <c r="K792" s="25" t="s">
        <v>85</v>
      </c>
      <c r="L792" s="22" t="s">
        <v>85</v>
      </c>
      <c r="M792" s="26" t="s">
        <v>85</v>
      </c>
      <c r="N792" s="26">
        <v>365000000</v>
      </c>
      <c r="O792" s="27">
        <v>45546</v>
      </c>
      <c r="P792" s="27">
        <v>45386</v>
      </c>
      <c r="Q792" s="22">
        <v>1.0518586821040454</v>
      </c>
      <c r="R792" s="22">
        <v>0.5419639823315725</v>
      </c>
      <c r="S792" s="22">
        <v>1.2023257374375262</v>
      </c>
      <c r="T792" s="22">
        <v>-0.57863969661043901</v>
      </c>
      <c r="U792" s="22">
        <v>-0.55468678370681479</v>
      </c>
      <c r="V792" s="22">
        <v>1.646166853768527</v>
      </c>
      <c r="W792" s="22" t="s">
        <v>3308</v>
      </c>
      <c r="X792" s="22">
        <v>468.12310791015625</v>
      </c>
      <c r="Y792" s="28">
        <v>7.5645646084890839</v>
      </c>
      <c r="Z792" s="28" t="s">
        <v>100</v>
      </c>
      <c r="AA792" s="28" t="s">
        <v>100</v>
      </c>
      <c r="AB792" s="25" t="s">
        <v>87</v>
      </c>
      <c r="AC792" s="22">
        <v>100.063</v>
      </c>
      <c r="AD792" s="22">
        <v>4.8947585364097117</v>
      </c>
      <c r="AE792" s="28">
        <v>3.2925726100307826</v>
      </c>
      <c r="AF792" s="28">
        <v>3.2925726100307826</v>
      </c>
      <c r="AG792" s="22" t="s">
        <v>84</v>
      </c>
      <c r="AH792" s="22">
        <v>3.4695277367424411</v>
      </c>
      <c r="AI792" s="28" t="e">
        <v>#VALUE!</v>
      </c>
      <c r="AJ792" s="28" t="e">
        <v>#VALUE!</v>
      </c>
      <c r="AK792" s="22" t="s">
        <v>3309</v>
      </c>
      <c r="AL792" s="22">
        <v>468.26508043000001</v>
      </c>
      <c r="AM792" s="22">
        <v>161.12899199999998</v>
      </c>
      <c r="AN792" s="22">
        <v>4.7670994242382108</v>
      </c>
      <c r="AO792" s="22">
        <v>4.3039014373716631</v>
      </c>
      <c r="AP792" s="22">
        <v>156.09980940643749</v>
      </c>
      <c r="AQ792" s="22" t="s">
        <v>1822</v>
      </c>
      <c r="AR792" s="24" t="s">
        <v>102</v>
      </c>
      <c r="AS792" s="24">
        <v>481.63849800764729</v>
      </c>
      <c r="AT792" s="1">
        <v>481.26993269280194</v>
      </c>
      <c r="AU792" s="1">
        <v>425.03551110479617</v>
      </c>
      <c r="AV792" s="1">
        <v>409.43828166313313</v>
      </c>
      <c r="AW792" s="1" t="s">
        <v>3310</v>
      </c>
      <c r="AX792" s="1">
        <v>1.445109</v>
      </c>
      <c r="AY792" s="1">
        <v>22.529070000000001</v>
      </c>
      <c r="AZ792" s="1">
        <v>8.57</v>
      </c>
      <c r="BA792" s="1">
        <v>6.48</v>
      </c>
      <c r="BB792" s="1">
        <v>8.43</v>
      </c>
      <c r="BC792" s="13">
        <v>0.93301435406698541</v>
      </c>
      <c r="BD792" s="1">
        <v>178.90955327214093</v>
      </c>
      <c r="BE792" s="1">
        <v>316.66412926969957</v>
      </c>
      <c r="BF792" s="1">
        <v>140.7844274566516</v>
      </c>
      <c r="BG792" s="1">
        <v>0.78323180320140307</v>
      </c>
      <c r="BH792" s="1">
        <v>0.69267624914442161</v>
      </c>
      <c r="BI792" s="1" t="s">
        <v>103</v>
      </c>
      <c r="BJ792" s="1">
        <v>-20.295034270000031</v>
      </c>
      <c r="BK792" s="1">
        <v>-11.904423129999998</v>
      </c>
      <c r="BL792" s="1">
        <v>77.174159750000001</v>
      </c>
      <c r="BM792" s="1" t="s">
        <v>103</v>
      </c>
      <c r="BN792" s="1">
        <v>372.46531110000001</v>
      </c>
      <c r="BO792" s="1">
        <v>532.85542238000005</v>
      </c>
      <c r="BP792" s="1">
        <v>40.270775694669759</v>
      </c>
      <c r="BQ792" s="1">
        <v>208.26833756593999</v>
      </c>
      <c r="BR792" s="1" t="s">
        <v>1822</v>
      </c>
      <c r="BS792" s="1">
        <v>4.3039014373716631</v>
      </c>
      <c r="BT792" s="1" t="s">
        <v>103</v>
      </c>
      <c r="BU792" s="1" t="s">
        <v>103</v>
      </c>
      <c r="BV792" s="1" t="e">
        <v>#VALUE!</v>
      </c>
      <c r="BW792" s="1">
        <v>499.15637438732432</v>
      </c>
    </row>
    <row r="793" spans="1:75" x14ac:dyDescent="0.2">
      <c r="A793" s="19" t="s">
        <v>3311</v>
      </c>
      <c r="B793" s="20" t="s">
        <v>1562</v>
      </c>
      <c r="C793" s="8" t="s">
        <v>115</v>
      </c>
      <c r="D793" s="8" t="s">
        <v>218</v>
      </c>
      <c r="E793" s="21"/>
      <c r="F793" s="22" t="s">
        <v>3312</v>
      </c>
      <c r="G793" s="23" t="s">
        <v>3307</v>
      </c>
      <c r="H793" s="24" t="s">
        <v>1565</v>
      </c>
      <c r="I793" s="22" t="s">
        <v>100</v>
      </c>
      <c r="J793" s="25" t="s">
        <v>85</v>
      </c>
      <c r="K793" s="25" t="s">
        <v>85</v>
      </c>
      <c r="L793" s="22" t="s">
        <v>85</v>
      </c>
      <c r="M793" s="26" t="s">
        <v>85</v>
      </c>
      <c r="N793" s="26">
        <v>0</v>
      </c>
      <c r="O793" s="27">
        <v>45629</v>
      </c>
      <c r="P793" s="27">
        <v>45386</v>
      </c>
      <c r="Q793" s="22">
        <v>1.0518586821040454</v>
      </c>
      <c r="R793" s="22">
        <v>0.5419639823315725</v>
      </c>
      <c r="S793" s="22">
        <v>1.2023257374375707</v>
      </c>
      <c r="T793" s="22">
        <v>-0.57863969661043901</v>
      </c>
      <c r="U793" s="22">
        <v>-0.55468678370681479</v>
      </c>
      <c r="V793" s="22">
        <v>1.646166853768527</v>
      </c>
      <c r="W793" s="22" t="s">
        <v>3308</v>
      </c>
      <c r="X793" s="22">
        <v>464.66448974609375</v>
      </c>
      <c r="Y793" s="28">
        <v>7.529978378300842</v>
      </c>
      <c r="Z793" s="28">
        <v>1.4649540000000001</v>
      </c>
      <c r="AA793" s="28" t="s">
        <v>100</v>
      </c>
      <c r="AB793" s="25" t="s">
        <v>183</v>
      </c>
      <c r="AC793" s="22">
        <v>100.063</v>
      </c>
      <c r="AD793" s="22">
        <v>4.8947585364097117</v>
      </c>
      <c r="AE793" s="28">
        <v>3.2925726100307826</v>
      </c>
      <c r="AF793" s="28">
        <v>3.2925726100307826</v>
      </c>
      <c r="AG793" s="22" t="s">
        <v>84</v>
      </c>
      <c r="AH793" s="22">
        <v>3.4695277367424411</v>
      </c>
      <c r="AI793" s="28" t="e">
        <v>#VALUE!</v>
      </c>
      <c r="AJ793" s="28" t="e">
        <v>#VALUE!</v>
      </c>
      <c r="AK793" s="22" t="s">
        <v>3309</v>
      </c>
      <c r="AL793" s="22" t="s">
        <v>100</v>
      </c>
      <c r="AM793" s="22">
        <v>161.12899199999998</v>
      </c>
      <c r="AN793" s="22">
        <v>4.7670994242382108</v>
      </c>
      <c r="AO793" s="22">
        <v>4.3039014373716631</v>
      </c>
      <c r="AP793" s="22">
        <v>156.09980940643749</v>
      </c>
      <c r="AQ793" s="22" t="s">
        <v>100</v>
      </c>
      <c r="AR793" s="24" t="s">
        <v>102</v>
      </c>
      <c r="AS793" s="24">
        <v>481.63849800764729</v>
      </c>
      <c r="AT793" s="1">
        <v>481.26993269280194</v>
      </c>
      <c r="AU793" s="1">
        <v>425.03551110479617</v>
      </c>
      <c r="AV793" s="1">
        <v>409.43828166313313</v>
      </c>
      <c r="AW793" s="1" t="s">
        <v>3310</v>
      </c>
      <c r="AX793" s="1">
        <v>1.445109</v>
      </c>
      <c r="AY793" s="1">
        <v>22.529070000000001</v>
      </c>
      <c r="AZ793" s="1">
        <v>8.57</v>
      </c>
      <c r="BA793" s="1">
        <v>6.48</v>
      </c>
      <c r="BB793" s="1">
        <v>8.43</v>
      </c>
      <c r="BC793" s="13">
        <v>0.93301435406698541</v>
      </c>
      <c r="BD793" s="1">
        <v>178.90955327214093</v>
      </c>
      <c r="BE793" s="1">
        <v>316.66412926969957</v>
      </c>
      <c r="BF793" s="1">
        <v>140.7844274566516</v>
      </c>
      <c r="BG793" s="1">
        <v>0.78323180320140307</v>
      </c>
      <c r="BH793" s="1">
        <v>0.46269678302532513</v>
      </c>
      <c r="BI793" s="1" t="s">
        <v>103</v>
      </c>
      <c r="BJ793" s="1" t="s">
        <v>100</v>
      </c>
      <c r="BK793" s="1">
        <v>-8.4230596799999944</v>
      </c>
      <c r="BL793" s="1">
        <v>80.655523200000005</v>
      </c>
      <c r="BM793" s="1" t="s">
        <v>103</v>
      </c>
      <c r="BN793" s="1">
        <v>372.46531110000001</v>
      </c>
      <c r="BO793" s="1">
        <v>532.85542238000005</v>
      </c>
      <c r="BP793" s="1" t="e">
        <v>#VALUE!</v>
      </c>
      <c r="BQ793" s="1">
        <v>208.26833756593999</v>
      </c>
      <c r="BR793" s="1" t="s">
        <v>100</v>
      </c>
      <c r="BS793" s="1">
        <v>4.3039014373716631</v>
      </c>
      <c r="BT793" s="1" t="s">
        <v>103</v>
      </c>
      <c r="BU793" s="1" t="s">
        <v>103</v>
      </c>
      <c r="BV793" s="1" t="e">
        <v>#VALUE!</v>
      </c>
      <c r="BW793" s="1" t="s">
        <v>100</v>
      </c>
    </row>
    <row r="794" spans="1:75" x14ac:dyDescent="0.2">
      <c r="A794" s="19" t="s">
        <v>3313</v>
      </c>
      <c r="B794" s="20" t="s">
        <v>260</v>
      </c>
      <c r="C794" s="8" t="s">
        <v>1937</v>
      </c>
      <c r="D794" s="8" t="s">
        <v>1937</v>
      </c>
      <c r="E794" s="21"/>
      <c r="F794" s="22" t="s">
        <v>3314</v>
      </c>
      <c r="G794" s="23" t="s">
        <v>3315</v>
      </c>
      <c r="H794" s="24" t="s">
        <v>263</v>
      </c>
      <c r="I794" s="22" t="s">
        <v>100</v>
      </c>
      <c r="J794" s="25" t="s">
        <v>85</v>
      </c>
      <c r="K794" s="25" t="s">
        <v>85</v>
      </c>
      <c r="L794" s="22" t="s">
        <v>85</v>
      </c>
      <c r="M794" s="26" t="s">
        <v>85</v>
      </c>
      <c r="N794" s="26">
        <v>0</v>
      </c>
      <c r="O794" s="27">
        <v>44453</v>
      </c>
      <c r="P794" s="27">
        <v>43558</v>
      </c>
      <c r="Q794" s="22" t="s">
        <v>85</v>
      </c>
      <c r="R794" s="22" t="s">
        <v>85</v>
      </c>
      <c r="S794" s="22" t="s">
        <v>85</v>
      </c>
      <c r="T794" s="22" t="s">
        <v>85</v>
      </c>
      <c r="U794" s="22" t="s">
        <v>85</v>
      </c>
      <c r="V794" s="22" t="s">
        <v>85</v>
      </c>
      <c r="W794" s="22" t="s">
        <v>3316</v>
      </c>
      <c r="X794" s="22" t="s">
        <v>85</v>
      </c>
      <c r="Y794" s="28" t="s">
        <v>100</v>
      </c>
      <c r="Z794" s="28" t="s">
        <v>100</v>
      </c>
      <c r="AA794" s="28" t="s">
        <v>100</v>
      </c>
      <c r="AB794" s="25" t="s">
        <v>87</v>
      </c>
      <c r="AC794" s="22" t="s">
        <v>100</v>
      </c>
      <c r="AD794" s="22" t="s">
        <v>100</v>
      </c>
      <c r="AE794" s="28" t="s">
        <v>100</v>
      </c>
      <c r="AF794" s="28" t="s">
        <v>100</v>
      </c>
      <c r="AG794" s="22" t="s">
        <v>84</v>
      </c>
      <c r="AH794" s="22" t="s">
        <v>100</v>
      </c>
      <c r="AI794" s="28" t="e">
        <v>#VALUE!</v>
      </c>
      <c r="AJ794" s="28" t="e">
        <v>#VALUE!</v>
      </c>
      <c r="AK794" s="22" t="s">
        <v>3317</v>
      </c>
      <c r="AL794" s="22" t="s">
        <v>100</v>
      </c>
      <c r="AM794" s="22" t="e">
        <v>#VALUE!</v>
      </c>
      <c r="AN794" s="22" t="e">
        <v>#VALUE!</v>
      </c>
      <c r="AO794" s="22" t="s">
        <v>85</v>
      </c>
      <c r="AP794" s="22" t="s">
        <v>85</v>
      </c>
      <c r="AQ794" s="22" t="s">
        <v>101</v>
      </c>
      <c r="AR794" s="24" t="s">
        <v>102</v>
      </c>
      <c r="AS794" s="24" t="s">
        <v>100</v>
      </c>
      <c r="AT794" s="1" t="s">
        <v>100</v>
      </c>
      <c r="AU794" s="1" t="s">
        <v>103</v>
      </c>
      <c r="AV794" s="1" t="s">
        <v>100</v>
      </c>
      <c r="AW794" s="1" t="s">
        <v>3318</v>
      </c>
      <c r="AX794" s="1">
        <v>20.243670000000002</v>
      </c>
      <c r="AY794" s="1">
        <v>9.5262759999999993</v>
      </c>
      <c r="AZ794" s="1">
        <v>531.48</v>
      </c>
      <c r="BA794" s="1">
        <v>408.57</v>
      </c>
      <c r="BB794" s="1">
        <v>507.72</v>
      </c>
      <c r="BC794" s="13">
        <v>0.80668782035635844</v>
      </c>
      <c r="BD794" s="1">
        <v>81.411727955827317</v>
      </c>
      <c r="BE794" s="1">
        <v>179.10670831628263</v>
      </c>
      <c r="BF794" s="1">
        <v>77.789818723585697</v>
      </c>
      <c r="BG794" s="1">
        <v>0.96425167366663123</v>
      </c>
      <c r="BH794" s="1">
        <v>3.6933607118412048</v>
      </c>
      <c r="BI794" s="1" t="s">
        <v>100</v>
      </c>
      <c r="BJ794" s="1" t="s">
        <v>100</v>
      </c>
      <c r="BK794" s="1" t="s">
        <v>100</v>
      </c>
      <c r="BL794" s="1" t="s">
        <v>100</v>
      </c>
      <c r="BM794" s="1" t="s">
        <v>100</v>
      </c>
      <c r="BN794" s="1" t="s">
        <v>100</v>
      </c>
      <c r="BO794" s="1" t="s">
        <v>100</v>
      </c>
      <c r="BP794" s="1" t="e">
        <v>#VALUE!</v>
      </c>
      <c r="BQ794" s="1" t="e">
        <v>#VALUE!</v>
      </c>
      <c r="BR794" s="1" t="s">
        <v>101</v>
      </c>
      <c r="BS794" s="1" t="s">
        <v>85</v>
      </c>
      <c r="BT794" s="1" t="s">
        <v>103</v>
      </c>
      <c r="BU794" s="1" t="s">
        <v>103</v>
      </c>
      <c r="BV794" s="1" t="e">
        <v>#VALUE!</v>
      </c>
      <c r="BW794" s="1" t="s">
        <v>85</v>
      </c>
    </row>
    <row r="795" spans="1:75" x14ac:dyDescent="0.2">
      <c r="A795" s="19" t="s">
        <v>3319</v>
      </c>
      <c r="B795" s="20" t="s">
        <v>126</v>
      </c>
      <c r="C795" s="8" t="s">
        <v>1937</v>
      </c>
      <c r="D795" s="8" t="s">
        <v>1937</v>
      </c>
      <c r="E795" s="21"/>
      <c r="F795" s="22" t="s">
        <v>3320</v>
      </c>
      <c r="G795" s="23" t="s">
        <v>3321</v>
      </c>
      <c r="H795" s="24" t="s">
        <v>130</v>
      </c>
      <c r="I795" s="22" t="s">
        <v>100</v>
      </c>
      <c r="J795" s="25" t="s">
        <v>85</v>
      </c>
      <c r="K795" s="25" t="s">
        <v>85</v>
      </c>
      <c r="L795" s="22" t="s">
        <v>85</v>
      </c>
      <c r="M795" s="26" t="s">
        <v>85</v>
      </c>
      <c r="N795" s="26">
        <v>350000000</v>
      </c>
      <c r="O795" s="27">
        <v>44076</v>
      </c>
      <c r="P795" s="27">
        <v>42572</v>
      </c>
      <c r="Q795" s="22">
        <v>6.2920827479073793E-2</v>
      </c>
      <c r="R795" s="22">
        <v>0.16474808783613071</v>
      </c>
      <c r="S795" s="22">
        <v>1.8829782121950744</v>
      </c>
      <c r="T795" s="22">
        <v>-0.15022909102744286</v>
      </c>
      <c r="U795" s="22">
        <v>1.0917070536087259E-2</v>
      </c>
      <c r="V795" s="22">
        <v>1.4788038484026877</v>
      </c>
      <c r="W795" s="22" t="s">
        <v>1696</v>
      </c>
      <c r="X795" s="22">
        <v>23.9403076171875</v>
      </c>
      <c r="Y795" s="28">
        <v>2.9429952170941869</v>
      </c>
      <c r="Z795" s="28">
        <v>0.25087100000000001</v>
      </c>
      <c r="AA795" s="28">
        <v>9.2304157296441147E-3</v>
      </c>
      <c r="AB795" s="25" t="s">
        <v>87</v>
      </c>
      <c r="AC795" s="22">
        <v>96.531999999999996</v>
      </c>
      <c r="AD795" s="22">
        <v>2.9429952170941869</v>
      </c>
      <c r="AE795" s="28">
        <v>2.6046498803378646</v>
      </c>
      <c r="AF795" s="28">
        <v>2.6046498803378646</v>
      </c>
      <c r="AG795" s="22" t="s">
        <v>84</v>
      </c>
      <c r="AH795" s="22" t="s">
        <v>100</v>
      </c>
      <c r="AI795" s="28" t="e">
        <v>#VALUE!</v>
      </c>
      <c r="AJ795" s="28" t="e">
        <v>#VALUE!</v>
      </c>
      <c r="AK795" s="22" t="s">
        <v>3317</v>
      </c>
      <c r="AL795" s="22">
        <v>30.070306330000001</v>
      </c>
      <c r="AM795" s="22" t="e">
        <v>#VALUE!</v>
      </c>
      <c r="AN795" s="22" t="e">
        <v>#VALUE!</v>
      </c>
      <c r="AO795" s="22">
        <v>2.2778918548939084</v>
      </c>
      <c r="AP795" s="22">
        <v>25.016861055994109</v>
      </c>
      <c r="AQ795" s="22" t="s">
        <v>757</v>
      </c>
      <c r="AR795" s="24" t="s">
        <v>102</v>
      </c>
      <c r="AS795" s="24">
        <v>28.114931115673471</v>
      </c>
      <c r="AT795" s="1">
        <v>27.732455705468915</v>
      </c>
      <c r="AU795" s="1">
        <v>-28.211034795239918</v>
      </c>
      <c r="AV795" s="1">
        <v>-43.821932891637786</v>
      </c>
      <c r="AW795" s="1" t="s">
        <v>3318</v>
      </c>
      <c r="AX795" s="1">
        <v>20.243670000000002</v>
      </c>
      <c r="AY795" s="1">
        <v>9.5262759999999993</v>
      </c>
      <c r="AZ795" s="1">
        <v>531.48</v>
      </c>
      <c r="BA795" s="1">
        <v>408.57</v>
      </c>
      <c r="BB795" s="1">
        <v>507.72</v>
      </c>
      <c r="BC795" s="13">
        <v>0.80668782035635844</v>
      </c>
      <c r="BD795" s="1">
        <v>81.411727955827317</v>
      </c>
      <c r="BE795" s="1">
        <v>179.10670831628263</v>
      </c>
      <c r="BF795" s="1">
        <v>77.789818723585697</v>
      </c>
      <c r="BG795" s="1">
        <v>0.96425167366663123</v>
      </c>
      <c r="BH795" s="1">
        <v>4.7173169062286107</v>
      </c>
      <c r="BI795" s="1">
        <v>-34.500451250000005</v>
      </c>
      <c r="BJ795" s="1">
        <v>-0.60820883999999964</v>
      </c>
      <c r="BK795" s="1">
        <v>-6.4153691200000011</v>
      </c>
      <c r="BL795" s="1">
        <v>-3.1869128299999971</v>
      </c>
      <c r="BM795" s="1">
        <v>-1.3663802050766838</v>
      </c>
      <c r="BN795" s="1">
        <v>24.109388389999999</v>
      </c>
      <c r="BO795" s="1">
        <v>56.273704969999997</v>
      </c>
      <c r="BP795" s="1">
        <v>81.467294897518386</v>
      </c>
      <c r="BQ795" s="1">
        <v>214.09225460679693</v>
      </c>
      <c r="BR795" s="1" t="s">
        <v>757</v>
      </c>
      <c r="BS795" s="1">
        <v>2.2778918548939084</v>
      </c>
      <c r="BT795" s="1">
        <v>24.109388389999999</v>
      </c>
      <c r="BU795" s="1">
        <v>148.04454285</v>
      </c>
      <c r="BV795" s="1">
        <v>95.190292886653168</v>
      </c>
      <c r="BW795" s="1">
        <v>46.183687221306855</v>
      </c>
    </row>
    <row r="796" spans="1:75" x14ac:dyDescent="0.2">
      <c r="A796" s="19" t="s">
        <v>3322</v>
      </c>
      <c r="B796" s="20" t="s">
        <v>326</v>
      </c>
      <c r="C796" s="8" t="s">
        <v>1937</v>
      </c>
      <c r="D796" s="8" t="s">
        <v>1937</v>
      </c>
      <c r="E796" s="21"/>
      <c r="F796" s="22" t="s">
        <v>3323</v>
      </c>
      <c r="G796" s="23" t="s">
        <v>3324</v>
      </c>
      <c r="H796" s="24" t="s">
        <v>329</v>
      </c>
      <c r="I796" s="22" t="s">
        <v>100</v>
      </c>
      <c r="J796" s="25" t="s">
        <v>85</v>
      </c>
      <c r="K796" s="25" t="s">
        <v>85</v>
      </c>
      <c r="L796" s="22" t="s">
        <v>85</v>
      </c>
      <c r="M796" s="26" t="s">
        <v>85</v>
      </c>
      <c r="N796" s="26">
        <v>300000000</v>
      </c>
      <c r="O796" s="27">
        <v>44292</v>
      </c>
      <c r="P796" s="27">
        <v>44111</v>
      </c>
      <c r="Q796" s="22">
        <v>0.19193912708064254</v>
      </c>
      <c r="R796" s="22">
        <v>0.54581615579698539</v>
      </c>
      <c r="S796" s="22">
        <v>1.7737836683779706</v>
      </c>
      <c r="T796" s="22">
        <v>0.11049921300974042</v>
      </c>
      <c r="U796" s="22">
        <v>0.33542866531399707</v>
      </c>
      <c r="V796" s="22">
        <v>1.4241150035105399</v>
      </c>
      <c r="W796" s="22" t="s">
        <v>3325</v>
      </c>
      <c r="X796" s="22">
        <v>2.9694221019744873</v>
      </c>
      <c r="Y796" s="28">
        <v>2.7057169674784487</v>
      </c>
      <c r="Z796" s="28">
        <v>0.102216</v>
      </c>
      <c r="AA796" s="28">
        <v>0.23156007324003358</v>
      </c>
      <c r="AB796" s="25" t="s">
        <v>87</v>
      </c>
      <c r="AC796" s="22">
        <v>99.105000000000004</v>
      </c>
      <c r="AD796" s="22">
        <v>2.7057169674784487</v>
      </c>
      <c r="AE796" s="28">
        <v>2.576666310967088</v>
      </c>
      <c r="AF796" s="28">
        <v>2.576666310967088</v>
      </c>
      <c r="AG796" s="22" t="s">
        <v>84</v>
      </c>
      <c r="AH796" s="22" t="s">
        <v>100</v>
      </c>
      <c r="AI796" s="28" t="e">
        <v>#VALUE!</v>
      </c>
      <c r="AJ796" s="28" t="e">
        <v>#VALUE!</v>
      </c>
      <c r="AK796" s="22" t="s">
        <v>3317</v>
      </c>
      <c r="AL796" s="22">
        <v>11.810188999999999</v>
      </c>
      <c r="AM796" s="22" t="e">
        <v>#VALUE!</v>
      </c>
      <c r="AN796" s="22" t="e">
        <v>#VALUE!</v>
      </c>
      <c r="AO796" s="22">
        <v>0.86242299794661192</v>
      </c>
      <c r="AP796" s="22">
        <v>7.1931458657934551</v>
      </c>
      <c r="AQ796" s="22" t="s">
        <v>757</v>
      </c>
      <c r="AR796" s="24" t="s">
        <v>102</v>
      </c>
      <c r="AS796" s="24">
        <v>9.0222914169880486</v>
      </c>
      <c r="AT796" s="1">
        <v>8.5215916598242902</v>
      </c>
      <c r="AU796" s="1">
        <v>-22.112785869249052</v>
      </c>
      <c r="AV796" s="1">
        <v>-45.967133404206436</v>
      </c>
      <c r="AW796" s="1" t="s">
        <v>3318</v>
      </c>
      <c r="AX796" s="1">
        <v>20.243670000000002</v>
      </c>
      <c r="AY796" s="1">
        <v>9.5262759999999993</v>
      </c>
      <c r="AZ796" s="1">
        <v>531.48</v>
      </c>
      <c r="BA796" s="1">
        <v>408.57</v>
      </c>
      <c r="BB796" s="1">
        <v>507.72</v>
      </c>
      <c r="BC796" s="13">
        <v>0.80668782035635844</v>
      </c>
      <c r="BD796" s="1">
        <v>81.411727955827317</v>
      </c>
      <c r="BE796" s="1">
        <v>179.10670831628263</v>
      </c>
      <c r="BF796" s="1">
        <v>77.789818723585697</v>
      </c>
      <c r="BG796" s="1">
        <v>0.96425167366663123</v>
      </c>
      <c r="BH796" s="1">
        <v>4.1341546885694731</v>
      </c>
      <c r="BI796" s="1">
        <v>-40.61512587</v>
      </c>
      <c r="BJ796" s="1">
        <v>-0.80289907000000049</v>
      </c>
      <c r="BK796" s="1">
        <v>-20.953496959999995</v>
      </c>
      <c r="BL796" s="1">
        <v>-19.552046369999999</v>
      </c>
      <c r="BM796" s="1">
        <v>-2.1412511879141056</v>
      </c>
      <c r="BN796" s="1">
        <v>10.98169717</v>
      </c>
      <c r="BO796" s="1">
        <v>49.017366109999998</v>
      </c>
      <c r="BP796" s="1">
        <v>97.821802920550923</v>
      </c>
      <c r="BQ796" s="1">
        <v>84.224318027636969</v>
      </c>
      <c r="BR796" s="1" t="s">
        <v>757</v>
      </c>
      <c r="BS796" s="1">
        <v>0.86242299794661192</v>
      </c>
      <c r="BT796" s="1" t="s">
        <v>103</v>
      </c>
      <c r="BU796" s="1" t="s">
        <v>103</v>
      </c>
      <c r="BV796" s="1" t="e">
        <v>#VALUE!</v>
      </c>
      <c r="BW796" s="1">
        <v>22.560605344989632</v>
      </c>
    </row>
    <row r="797" spans="1:75" x14ac:dyDescent="0.2">
      <c r="A797" s="19" t="s">
        <v>3326</v>
      </c>
      <c r="B797" s="20"/>
      <c r="C797" s="8" t="s">
        <v>1937</v>
      </c>
      <c r="D797" s="8"/>
      <c r="E797" s="21" t="s">
        <v>81</v>
      </c>
      <c r="F797" s="22" t="s">
        <v>3327</v>
      </c>
      <c r="G797" s="23" t="s">
        <v>3328</v>
      </c>
      <c r="H797" s="24" t="s">
        <v>84</v>
      </c>
      <c r="I797" s="22" t="s">
        <v>100</v>
      </c>
      <c r="J797" s="25" t="s">
        <v>85</v>
      </c>
      <c r="K797" s="25" t="s">
        <v>85</v>
      </c>
      <c r="L797" s="22" t="s">
        <v>85</v>
      </c>
      <c r="M797" s="26" t="s">
        <v>85</v>
      </c>
      <c r="N797" s="26">
        <v>0</v>
      </c>
      <c r="O797" s="27">
        <v>44622</v>
      </c>
      <c r="P797" s="27" t="e">
        <v>#VALUE!</v>
      </c>
      <c r="Q797" s="22" t="s">
        <v>85</v>
      </c>
      <c r="R797" s="22" t="s">
        <v>85</v>
      </c>
      <c r="S797" s="22">
        <v>0.85985573984235231</v>
      </c>
      <c r="T797" s="22" t="e">
        <v>#VALUE!</v>
      </c>
      <c r="U797" s="22" t="e">
        <v>#VALUE!</v>
      </c>
      <c r="V797" s="22" t="e">
        <v>#VALUE!</v>
      </c>
      <c r="W797" s="22" t="s">
        <v>2466</v>
      </c>
      <c r="X797" s="22" t="s">
        <v>85</v>
      </c>
      <c r="Y797" s="28" t="s">
        <v>100</v>
      </c>
      <c r="Z797" s="28" t="s">
        <v>100</v>
      </c>
      <c r="AA797" s="28" t="s">
        <v>100</v>
      </c>
      <c r="AB797" s="25" t="s">
        <v>87</v>
      </c>
      <c r="AC797" s="22" t="s">
        <v>100</v>
      </c>
      <c r="AD797" s="22">
        <v>4.9485423964187687</v>
      </c>
      <c r="AE797" s="28" t="s">
        <v>84</v>
      </c>
      <c r="AF797" s="28" t="s">
        <v>84</v>
      </c>
      <c r="AG797" s="22" t="s">
        <v>84</v>
      </c>
      <c r="AH797" s="22" t="s">
        <v>84</v>
      </c>
      <c r="AI797" s="28" t="e">
        <v>#VALUE!</v>
      </c>
      <c r="AJ797" s="28" t="e">
        <v>#VALUE!</v>
      </c>
      <c r="AK797" s="22" t="s">
        <v>3317</v>
      </c>
      <c r="AL797" s="22" t="s">
        <v>85</v>
      </c>
      <c r="AM797" s="22">
        <v>15.60890049630955</v>
      </c>
      <c r="AN797" s="22">
        <v>-17.018900310263511</v>
      </c>
      <c r="AO797" s="22" t="s">
        <v>85</v>
      </c>
      <c r="AP797" s="22">
        <v>26.513960820166037</v>
      </c>
      <c r="AQ797" s="22" t="s">
        <v>101</v>
      </c>
      <c r="AR797" s="24" t="s">
        <v>90</v>
      </c>
      <c r="AS797" s="24" t="s">
        <v>100</v>
      </c>
      <c r="AT797" s="1" t="s">
        <v>100</v>
      </c>
      <c r="AU797" s="1" t="s">
        <v>103</v>
      </c>
      <c r="AV797" s="1" t="s">
        <v>100</v>
      </c>
      <c r="AW797" s="1" t="s">
        <v>3318</v>
      </c>
      <c r="AX797" s="1">
        <v>20.243670000000002</v>
      </c>
      <c r="AY797" s="1">
        <v>9.5262759999999993</v>
      </c>
      <c r="AZ797" s="1">
        <v>531.48</v>
      </c>
      <c r="BA797" s="1">
        <v>408.57</v>
      </c>
      <c r="BB797" s="1">
        <v>507.72</v>
      </c>
      <c r="BC797" s="13">
        <v>0.80668782035635844</v>
      </c>
      <c r="BD797" s="1">
        <v>227.62370993415215</v>
      </c>
      <c r="BE797" s="1">
        <v>179.10670831628263</v>
      </c>
      <c r="BF797" s="1">
        <v>77.789818723585697</v>
      </c>
      <c r="BG797" s="1">
        <v>-0.47886390722131567</v>
      </c>
      <c r="BH797" s="1">
        <v>3.2251882272416155</v>
      </c>
      <c r="BI797" s="1">
        <v>265.42850999999996</v>
      </c>
      <c r="BJ797" s="1" t="s">
        <v>100</v>
      </c>
      <c r="BK797" s="1" t="s">
        <v>100</v>
      </c>
      <c r="BL797" s="1">
        <v>247.77501999999998</v>
      </c>
      <c r="BM797" s="1">
        <v>8.7435142039831302</v>
      </c>
      <c r="BN797" s="1">
        <v>-217.1</v>
      </c>
      <c r="BO797" s="1">
        <v>279.75099999999998</v>
      </c>
      <c r="BP797" s="1" t="e">
        <v>#VALUE!</v>
      </c>
      <c r="BQ797" s="1" t="e">
        <v>#VALUE!</v>
      </c>
      <c r="BR797" s="1" t="s">
        <v>101</v>
      </c>
      <c r="BS797" s="1" t="s">
        <v>85</v>
      </c>
      <c r="BT797" s="1" t="s">
        <v>103</v>
      </c>
      <c r="BU797" s="1" t="s">
        <v>103</v>
      </c>
      <c r="BV797" s="1" t="e">
        <v>#VALUE!</v>
      </c>
      <c r="BW797" s="1" t="s">
        <v>85</v>
      </c>
    </row>
    <row r="798" spans="1:75" x14ac:dyDescent="0.2">
      <c r="A798" s="19" t="s">
        <v>3329</v>
      </c>
      <c r="B798" s="20" t="s">
        <v>295</v>
      </c>
      <c r="C798" s="8" t="s">
        <v>1937</v>
      </c>
      <c r="D798" s="8" t="s">
        <v>1937</v>
      </c>
      <c r="E798" s="21"/>
      <c r="F798" s="22" t="s">
        <v>3330</v>
      </c>
      <c r="G798" s="23" t="s">
        <v>3331</v>
      </c>
      <c r="H798" s="24" t="s">
        <v>298</v>
      </c>
      <c r="I798" s="22" t="s">
        <v>100</v>
      </c>
      <c r="J798" s="25" t="s">
        <v>85</v>
      </c>
      <c r="K798" s="25" t="s">
        <v>85</v>
      </c>
      <c r="L798" s="22" t="s">
        <v>85</v>
      </c>
      <c r="M798" s="26" t="s">
        <v>85</v>
      </c>
      <c r="N798" s="26">
        <v>300000000</v>
      </c>
      <c r="O798" s="27">
        <v>44580</v>
      </c>
      <c r="P798" s="27">
        <v>41809</v>
      </c>
      <c r="Q798" s="22">
        <v>0.20190318570603161</v>
      </c>
      <c r="R798" s="22">
        <v>0.46645140826384601</v>
      </c>
      <c r="S798" s="22">
        <v>1.3583203864697913</v>
      </c>
      <c r="T798" s="22">
        <v>0.1938587562317462</v>
      </c>
      <c r="U798" s="22">
        <v>0.41337477787750654</v>
      </c>
      <c r="V798" s="22">
        <v>1.2338780255138904</v>
      </c>
      <c r="W798" s="22" t="s">
        <v>3332</v>
      </c>
      <c r="X798" s="22">
        <v>12.345893859863281</v>
      </c>
      <c r="Y798" s="28">
        <v>2.7994816812142544</v>
      </c>
      <c r="Z798" s="28">
        <v>2.7803000000000001E-2</v>
      </c>
      <c r="AA798" s="28">
        <v>9.4074770620200532E-2</v>
      </c>
      <c r="AB798" s="25" t="s">
        <v>87</v>
      </c>
      <c r="AC798" s="22">
        <v>99.974000000000004</v>
      </c>
      <c r="AD798" s="22">
        <v>2.7994816812142544</v>
      </c>
      <c r="AE798" s="28">
        <v>2.5792207873151787</v>
      </c>
      <c r="AF798" s="28">
        <v>2.5792207873151787</v>
      </c>
      <c r="AG798" s="22" t="s">
        <v>84</v>
      </c>
      <c r="AH798" s="22" t="s">
        <v>100</v>
      </c>
      <c r="AI798" s="28" t="e">
        <v>#VALUE!</v>
      </c>
      <c r="AJ798" s="28" t="e">
        <v>#VALUE!</v>
      </c>
      <c r="AK798" s="22" t="s">
        <v>3317</v>
      </c>
      <c r="AL798" s="22">
        <v>22.727497580000001</v>
      </c>
      <c r="AM798" s="22" t="e">
        <v>#VALUE!</v>
      </c>
      <c r="AN798" s="22" t="e">
        <v>#VALUE!</v>
      </c>
      <c r="AO798" s="22">
        <v>6.0232717316906229E-2</v>
      </c>
      <c r="AP798" s="22">
        <v>13.08003357190081</v>
      </c>
      <c r="AQ798" s="22" t="s">
        <v>757</v>
      </c>
      <c r="AR798" s="24" t="s">
        <v>102</v>
      </c>
      <c r="AS798" s="24">
        <v>17.916050794177352</v>
      </c>
      <c r="AT798" s="1">
        <v>14.284556039932372</v>
      </c>
      <c r="AU798" s="1">
        <v>-12.772911644357476</v>
      </c>
      <c r="AV798" s="1">
        <v>-48.074688627125454</v>
      </c>
      <c r="AW798" s="1" t="s">
        <v>3318</v>
      </c>
      <c r="AX798" s="1">
        <v>20.243670000000002</v>
      </c>
      <c r="AY798" s="1">
        <v>9.5262759999999993</v>
      </c>
      <c r="AZ798" s="1">
        <v>531.48</v>
      </c>
      <c r="BA798" s="1">
        <v>408.57</v>
      </c>
      <c r="BB798" s="1">
        <v>507.72</v>
      </c>
      <c r="BC798" s="13">
        <v>0.80668782035635844</v>
      </c>
      <c r="BD798" s="1">
        <v>81.411727955827317</v>
      </c>
      <c r="BE798" s="1">
        <v>179.10670831628263</v>
      </c>
      <c r="BF798" s="1">
        <v>77.789818723585697</v>
      </c>
      <c r="BG798" s="1">
        <v>0.96425167366663123</v>
      </c>
      <c r="BH798" s="1">
        <v>3.3401779603011637</v>
      </c>
      <c r="BI798" s="1">
        <v>-20.818207929999996</v>
      </c>
      <c r="BJ798" s="1">
        <v>0.37466089000000125</v>
      </c>
      <c r="BK798" s="1">
        <v>-9.0862493299999976</v>
      </c>
      <c r="BL798" s="1">
        <v>-3.6192185699999975</v>
      </c>
      <c r="BM798" s="1">
        <v>-1.2276605261942077</v>
      </c>
      <c r="BN798" s="1">
        <v>17.13503541</v>
      </c>
      <c r="BO798" s="1">
        <v>60.949310279999999</v>
      </c>
      <c r="BP798" s="1">
        <v>87.235981454461538</v>
      </c>
      <c r="BQ798" s="1">
        <v>6.0767908259862224</v>
      </c>
      <c r="BR798" s="1" t="s">
        <v>757</v>
      </c>
      <c r="BS798" s="1">
        <v>6.0232717316906229E-2</v>
      </c>
      <c r="BT798" s="1" t="s">
        <v>103</v>
      </c>
      <c r="BU798" s="1" t="s">
        <v>103</v>
      </c>
      <c r="BV798" s="1" t="e">
        <v>#VALUE!</v>
      </c>
      <c r="BW798" s="1">
        <v>10.146864368428714</v>
      </c>
    </row>
    <row r="799" spans="1:75" x14ac:dyDescent="0.2">
      <c r="A799" s="19" t="s">
        <v>3333</v>
      </c>
      <c r="B799" s="20"/>
      <c r="C799" s="8" t="s">
        <v>1937</v>
      </c>
      <c r="D799" s="8"/>
      <c r="E799" s="21" t="s">
        <v>81</v>
      </c>
      <c r="F799" s="22" t="s">
        <v>3334</v>
      </c>
      <c r="G799" s="23" t="s">
        <v>3335</v>
      </c>
      <c r="H799" s="24" t="s">
        <v>84</v>
      </c>
      <c r="I799" s="22" t="s">
        <v>100</v>
      </c>
      <c r="J799" s="25" t="s">
        <v>85</v>
      </c>
      <c r="K799" s="25" t="s">
        <v>85</v>
      </c>
      <c r="L799" s="22" t="s">
        <v>85</v>
      </c>
      <c r="M799" s="26" t="s">
        <v>85</v>
      </c>
      <c r="N799" s="26">
        <v>500000000</v>
      </c>
      <c r="O799" s="27">
        <v>44622</v>
      </c>
      <c r="P799" s="27" t="e">
        <v>#VALUE!</v>
      </c>
      <c r="Q799" s="22">
        <v>-3.8489602039049053E-2</v>
      </c>
      <c r="R799" s="22">
        <v>0.58733667737733697</v>
      </c>
      <c r="S799" s="22">
        <v>2.361480800173843</v>
      </c>
      <c r="T799" s="22" t="e">
        <v>#VALUE!</v>
      </c>
      <c r="U799" s="22" t="e">
        <v>#VALUE!</v>
      </c>
      <c r="V799" s="22" t="e">
        <v>#VALUE!</v>
      </c>
      <c r="W799" s="22" t="s">
        <v>639</v>
      </c>
      <c r="X799" s="22">
        <v>29.916893005371094</v>
      </c>
      <c r="Y799" s="28">
        <v>4.3177904746103026</v>
      </c>
      <c r="Z799" s="28">
        <v>0.29716799999999999</v>
      </c>
      <c r="AA799" s="28">
        <v>-2.8091156349074886E-2</v>
      </c>
      <c r="AB799" s="25" t="s">
        <v>87</v>
      </c>
      <c r="AC799" s="22">
        <v>96.703000000000003</v>
      </c>
      <c r="AD799" s="22">
        <v>4.6636755680417545</v>
      </c>
      <c r="AE799" s="28" t="s">
        <v>84</v>
      </c>
      <c r="AF799" s="28" t="s">
        <v>84</v>
      </c>
      <c r="AG799" s="22" t="s">
        <v>84</v>
      </c>
      <c r="AH799" s="22" t="s">
        <v>84</v>
      </c>
      <c r="AI799" s="28" t="e">
        <v>#VALUE!</v>
      </c>
      <c r="AJ799" s="28" t="e">
        <v>#VALUE!</v>
      </c>
      <c r="AK799" s="22" t="s">
        <v>3317</v>
      </c>
      <c r="AL799" s="22">
        <v>47.599483489990234</v>
      </c>
      <c r="AM799" s="22">
        <v>57.409588467509934</v>
      </c>
      <c r="AN799" s="22">
        <v>3.1757422945037206</v>
      </c>
      <c r="AO799" s="22">
        <v>1.7741273100616017</v>
      </c>
      <c r="AP799" s="22">
        <v>58.628806232792869</v>
      </c>
      <c r="AQ799" s="22" t="s">
        <v>757</v>
      </c>
      <c r="AR799" s="24" t="s">
        <v>90</v>
      </c>
      <c r="AS799" s="24">
        <v>19.011863799240381</v>
      </c>
      <c r="AT799" s="1">
        <v>167.4300709883891</v>
      </c>
      <c r="AU799" s="1">
        <v>119.22487224268296</v>
      </c>
      <c r="AV799" s="1">
        <v>102.10512183285903</v>
      </c>
      <c r="AW799" s="1" t="s">
        <v>3318</v>
      </c>
      <c r="AX799" s="1">
        <v>20.243670000000002</v>
      </c>
      <c r="AY799" s="1">
        <v>9.5262759999999993</v>
      </c>
      <c r="AZ799" s="1">
        <v>531.48</v>
      </c>
      <c r="BA799" s="1">
        <v>408.57</v>
      </c>
      <c r="BB799" s="1">
        <v>507.72</v>
      </c>
      <c r="BC799" s="13">
        <v>0.80668782035635844</v>
      </c>
      <c r="BD799" s="1">
        <v>227.62370993415215</v>
      </c>
      <c r="BE799" s="1">
        <v>179.10670831628263</v>
      </c>
      <c r="BF799" s="1">
        <v>77.789818723585697</v>
      </c>
      <c r="BG799" s="1">
        <v>-0.47886390722131567</v>
      </c>
      <c r="BH799" s="1">
        <v>3.2251882272416155</v>
      </c>
      <c r="BI799" s="1">
        <v>-0.43084427003732273</v>
      </c>
      <c r="BJ799" s="1">
        <v>-3.7226886187192498</v>
      </c>
      <c r="BK799" s="1">
        <v>-5.7446031722542905</v>
      </c>
      <c r="BL799" s="1">
        <v>-4.1452163901209538</v>
      </c>
      <c r="BM799" s="1">
        <v>-0.81119901980181841</v>
      </c>
      <c r="BN799" s="1">
        <v>27.771719999999998</v>
      </c>
      <c r="BO799" s="1">
        <v>82.41319</v>
      </c>
      <c r="BP799" s="1">
        <v>63.712975712420928</v>
      </c>
      <c r="BQ799" s="1">
        <v>165.59074258481132</v>
      </c>
      <c r="BR799" s="1" t="s">
        <v>757</v>
      </c>
      <c r="BS799" s="1">
        <v>1.7741273100616017</v>
      </c>
      <c r="BT799" s="1" t="s">
        <v>103</v>
      </c>
      <c r="BU799" s="1" t="s">
        <v>103</v>
      </c>
      <c r="BV799" s="1" t="e">
        <v>#VALUE!</v>
      </c>
      <c r="BW799" s="1">
        <v>48.693408165223211</v>
      </c>
    </row>
    <row r="800" spans="1:75" x14ac:dyDescent="0.2">
      <c r="A800" s="19" t="s">
        <v>3336</v>
      </c>
      <c r="B800" s="20" t="s">
        <v>260</v>
      </c>
      <c r="C800" s="8" t="s">
        <v>1937</v>
      </c>
      <c r="D800" s="8" t="s">
        <v>1937</v>
      </c>
      <c r="E800" s="21"/>
      <c r="F800" s="22" t="s">
        <v>3337</v>
      </c>
      <c r="G800" s="23" t="s">
        <v>3338</v>
      </c>
      <c r="H800" s="24" t="s">
        <v>263</v>
      </c>
      <c r="I800" s="22" t="s">
        <v>100</v>
      </c>
      <c r="J800" s="25" t="s">
        <v>85</v>
      </c>
      <c r="K800" s="25" t="s">
        <v>85</v>
      </c>
      <c r="L800" s="22" t="s">
        <v>85</v>
      </c>
      <c r="M800" s="26" t="s">
        <v>85</v>
      </c>
      <c r="N800" s="26">
        <v>0</v>
      </c>
      <c r="O800" s="27">
        <v>43628</v>
      </c>
      <c r="P800" s="27">
        <v>43558</v>
      </c>
      <c r="Q800" s="22" t="s">
        <v>85</v>
      </c>
      <c r="R800" s="22" t="s">
        <v>85</v>
      </c>
      <c r="S800" s="22" t="s">
        <v>85</v>
      </c>
      <c r="T800" s="22" t="s">
        <v>85</v>
      </c>
      <c r="U800" s="22" t="s">
        <v>85</v>
      </c>
      <c r="V800" s="22" t="s">
        <v>85</v>
      </c>
      <c r="W800" s="22" t="s">
        <v>1250</v>
      </c>
      <c r="X800" s="22" t="s">
        <v>85</v>
      </c>
      <c r="Y800" s="28" t="s">
        <v>100</v>
      </c>
      <c r="Z800" s="28" t="s">
        <v>100</v>
      </c>
      <c r="AA800" s="28" t="s">
        <v>100</v>
      </c>
      <c r="AB800" s="25" t="s">
        <v>87</v>
      </c>
      <c r="AC800" s="22" t="s">
        <v>100</v>
      </c>
      <c r="AD800" s="22" t="s">
        <v>100</v>
      </c>
      <c r="AE800" s="28" t="s">
        <v>100</v>
      </c>
      <c r="AF800" s="28" t="s">
        <v>100</v>
      </c>
      <c r="AG800" s="22" t="s">
        <v>84</v>
      </c>
      <c r="AH800" s="22" t="s">
        <v>100</v>
      </c>
      <c r="AI800" s="28" t="e">
        <v>#VALUE!</v>
      </c>
      <c r="AJ800" s="28" t="e">
        <v>#VALUE!</v>
      </c>
      <c r="AK800" s="22" t="s">
        <v>3317</v>
      </c>
      <c r="AL800" s="22" t="s">
        <v>100</v>
      </c>
      <c r="AM800" s="22" t="e">
        <v>#VALUE!</v>
      </c>
      <c r="AN800" s="22" t="e">
        <v>#VALUE!</v>
      </c>
      <c r="AO800" s="22" t="s">
        <v>85</v>
      </c>
      <c r="AP800" s="22" t="s">
        <v>85</v>
      </c>
      <c r="AQ800" s="22" t="s">
        <v>101</v>
      </c>
      <c r="AR800" s="24" t="s">
        <v>102</v>
      </c>
      <c r="AS800" s="24" t="s">
        <v>100</v>
      </c>
      <c r="AT800" s="1" t="s">
        <v>100</v>
      </c>
      <c r="AU800" s="1" t="s">
        <v>103</v>
      </c>
      <c r="AV800" s="1" t="s">
        <v>100</v>
      </c>
      <c r="AW800" s="1" t="s">
        <v>3318</v>
      </c>
      <c r="AX800" s="1">
        <v>20.243670000000002</v>
      </c>
      <c r="AY800" s="1">
        <v>9.5262759999999993</v>
      </c>
      <c r="AZ800" s="1">
        <v>531.48</v>
      </c>
      <c r="BA800" s="1">
        <v>408.57</v>
      </c>
      <c r="BB800" s="1">
        <v>507.72</v>
      </c>
      <c r="BC800" s="13">
        <v>0.80668782035635844</v>
      </c>
      <c r="BD800" s="1">
        <v>81.411727955827317</v>
      </c>
      <c r="BE800" s="1">
        <v>179.10670831628263</v>
      </c>
      <c r="BF800" s="1">
        <v>77.789818723585697</v>
      </c>
      <c r="BG800" s="1">
        <v>0.96425167366663123</v>
      </c>
      <c r="BH800" s="1">
        <v>5.9466119096509242</v>
      </c>
      <c r="BI800" s="1" t="s">
        <v>100</v>
      </c>
      <c r="BJ800" s="1" t="s">
        <v>100</v>
      </c>
      <c r="BK800" s="1" t="s">
        <v>100</v>
      </c>
      <c r="BL800" s="1" t="s">
        <v>100</v>
      </c>
      <c r="BM800" s="1" t="s">
        <v>100</v>
      </c>
      <c r="BN800" s="1" t="s">
        <v>100</v>
      </c>
      <c r="BO800" s="1" t="s">
        <v>100</v>
      </c>
      <c r="BP800" s="1" t="e">
        <v>#VALUE!</v>
      </c>
      <c r="BQ800" s="1" t="e">
        <v>#VALUE!</v>
      </c>
      <c r="BR800" s="1" t="s">
        <v>101</v>
      </c>
      <c r="BS800" s="1" t="s">
        <v>85</v>
      </c>
      <c r="BT800" s="1" t="s">
        <v>100</v>
      </c>
      <c r="BU800" s="1" t="s">
        <v>100</v>
      </c>
      <c r="BV800" s="1" t="e">
        <v>#VALUE!</v>
      </c>
      <c r="BW800" s="1" t="s">
        <v>85</v>
      </c>
    </row>
    <row r="801" spans="1:75" x14ac:dyDescent="0.2">
      <c r="A801" s="19" t="s">
        <v>3339</v>
      </c>
      <c r="B801" s="20" t="s">
        <v>260</v>
      </c>
      <c r="C801" s="8" t="s">
        <v>1937</v>
      </c>
      <c r="D801" s="8" t="s">
        <v>1937</v>
      </c>
      <c r="E801" s="21"/>
      <c r="F801" s="22" t="s">
        <v>3340</v>
      </c>
      <c r="G801" s="23" t="s">
        <v>3341</v>
      </c>
      <c r="H801" s="24" t="s">
        <v>263</v>
      </c>
      <c r="I801" s="22" t="s">
        <v>100</v>
      </c>
      <c r="J801" s="25" t="s">
        <v>85</v>
      </c>
      <c r="K801" s="25" t="s">
        <v>85</v>
      </c>
      <c r="L801" s="22" t="s">
        <v>85</v>
      </c>
      <c r="M801" s="26" t="s">
        <v>85</v>
      </c>
      <c r="N801" s="26">
        <v>0</v>
      </c>
      <c r="O801" s="27">
        <v>43839</v>
      </c>
      <c r="P801" s="27">
        <v>43558</v>
      </c>
      <c r="Q801" s="22" t="s">
        <v>85</v>
      </c>
      <c r="R801" s="22" t="s">
        <v>85</v>
      </c>
      <c r="S801" s="22">
        <v>0.12221255960156441</v>
      </c>
      <c r="T801" s="22" t="s">
        <v>85</v>
      </c>
      <c r="U801" s="22" t="s">
        <v>85</v>
      </c>
      <c r="V801" s="22" t="s">
        <v>85</v>
      </c>
      <c r="W801" s="22" t="s">
        <v>1430</v>
      </c>
      <c r="X801" s="22" t="s">
        <v>85</v>
      </c>
      <c r="Y801" s="28" t="s">
        <v>100</v>
      </c>
      <c r="Z801" s="28" t="s">
        <v>100</v>
      </c>
      <c r="AA801" s="28" t="s">
        <v>100</v>
      </c>
      <c r="AB801" s="25" t="s">
        <v>87</v>
      </c>
      <c r="AC801" s="22" t="s">
        <v>100</v>
      </c>
      <c r="AD801" s="22" t="s">
        <v>100</v>
      </c>
      <c r="AE801" s="28" t="s">
        <v>100</v>
      </c>
      <c r="AF801" s="28" t="s">
        <v>100</v>
      </c>
      <c r="AG801" s="22" t="s">
        <v>84</v>
      </c>
      <c r="AH801" s="22" t="s">
        <v>100</v>
      </c>
      <c r="AI801" s="28" t="e">
        <v>#VALUE!</v>
      </c>
      <c r="AJ801" s="28" t="e">
        <v>#VALUE!</v>
      </c>
      <c r="AK801" s="22" t="s">
        <v>3317</v>
      </c>
      <c r="AL801" s="22" t="s">
        <v>100</v>
      </c>
      <c r="AM801" s="22" t="e">
        <v>#VALUE!</v>
      </c>
      <c r="AN801" s="22" t="e">
        <v>#VALUE!</v>
      </c>
      <c r="AO801" s="22" t="s">
        <v>85</v>
      </c>
      <c r="AP801" s="22" t="s">
        <v>85</v>
      </c>
      <c r="AQ801" s="22" t="s">
        <v>101</v>
      </c>
      <c r="AR801" s="24" t="s">
        <v>102</v>
      </c>
      <c r="AS801" s="24" t="s">
        <v>100</v>
      </c>
      <c r="AT801" s="1" t="s">
        <v>100</v>
      </c>
      <c r="AU801" s="1" t="s">
        <v>103</v>
      </c>
      <c r="AV801" s="1" t="s">
        <v>100</v>
      </c>
      <c r="AW801" s="1" t="s">
        <v>3318</v>
      </c>
      <c r="AX801" s="1">
        <v>20.243670000000002</v>
      </c>
      <c r="AY801" s="1">
        <v>9.5262759999999993</v>
      </c>
      <c r="AZ801" s="1">
        <v>531.48</v>
      </c>
      <c r="BA801" s="1">
        <v>408.57</v>
      </c>
      <c r="BB801" s="1">
        <v>507.72</v>
      </c>
      <c r="BC801" s="13">
        <v>0.80668782035635844</v>
      </c>
      <c r="BD801" s="1">
        <v>81.411727955827317</v>
      </c>
      <c r="BE801" s="1">
        <v>179.10670831628263</v>
      </c>
      <c r="BF801" s="1">
        <v>77.789818723585697</v>
      </c>
      <c r="BG801" s="1">
        <v>0.96425167366663123</v>
      </c>
      <c r="BH801" s="1">
        <v>5.3689253935660508</v>
      </c>
      <c r="BI801" s="1" t="s">
        <v>100</v>
      </c>
      <c r="BJ801" s="1" t="s">
        <v>100</v>
      </c>
      <c r="BK801" s="1" t="s">
        <v>100</v>
      </c>
      <c r="BL801" s="1" t="s">
        <v>100</v>
      </c>
      <c r="BM801" s="1" t="s">
        <v>100</v>
      </c>
      <c r="BN801" s="1" t="s">
        <v>100</v>
      </c>
      <c r="BO801" s="1" t="s">
        <v>100</v>
      </c>
      <c r="BP801" s="1" t="e">
        <v>#VALUE!</v>
      </c>
      <c r="BQ801" s="1" t="e">
        <v>#VALUE!</v>
      </c>
      <c r="BR801" s="1" t="s">
        <v>101</v>
      </c>
      <c r="BS801" s="1" t="s">
        <v>85</v>
      </c>
      <c r="BT801" s="1" t="s">
        <v>100</v>
      </c>
      <c r="BU801" s="1" t="s">
        <v>100</v>
      </c>
      <c r="BV801" s="1" t="e">
        <v>#VALUE!</v>
      </c>
      <c r="BW801" s="1" t="s">
        <v>85</v>
      </c>
    </row>
    <row r="802" spans="1:75" x14ac:dyDescent="0.2">
      <c r="A802" s="19" t="s">
        <v>3342</v>
      </c>
      <c r="B802" s="20" t="s">
        <v>136</v>
      </c>
      <c r="C802" s="8" t="s">
        <v>1937</v>
      </c>
      <c r="D802" s="8" t="s">
        <v>1937</v>
      </c>
      <c r="E802" s="21"/>
      <c r="F802" s="22" t="s">
        <v>3343</v>
      </c>
      <c r="G802" s="23" t="s">
        <v>3344</v>
      </c>
      <c r="H802" s="24" t="s">
        <v>139</v>
      </c>
      <c r="I802" s="22" t="s">
        <v>100</v>
      </c>
      <c r="J802" s="25" t="s">
        <v>85</v>
      </c>
      <c r="K802" s="25" t="s">
        <v>85</v>
      </c>
      <c r="L802" s="22" t="s">
        <v>85</v>
      </c>
      <c r="M802" s="26" t="s">
        <v>85</v>
      </c>
      <c r="N802" s="26">
        <v>300000000</v>
      </c>
      <c r="O802" s="27">
        <v>43748</v>
      </c>
      <c r="P802" s="27">
        <v>42194</v>
      </c>
      <c r="Q802" s="22">
        <v>0.19205302998521745</v>
      </c>
      <c r="R802" s="22">
        <v>0.42502875529435435</v>
      </c>
      <c r="S802" s="22">
        <v>1.7739772976516077</v>
      </c>
      <c r="T802" s="22">
        <v>3.8273875661776202E-2</v>
      </c>
      <c r="U802" s="22">
        <v>0.24437646365425003</v>
      </c>
      <c r="V802" s="22">
        <v>1.3894161147457229</v>
      </c>
      <c r="W802" s="22" t="s">
        <v>2177</v>
      </c>
      <c r="X802" s="22">
        <v>29.684022903442383</v>
      </c>
      <c r="Y802" s="28">
        <v>2.9728629735554835</v>
      </c>
      <c r="Z802" s="28">
        <v>0.21907399999999999</v>
      </c>
      <c r="AA802" s="28">
        <v>1.2964162117912181E-2</v>
      </c>
      <c r="AB802" s="25" t="s">
        <v>87</v>
      </c>
      <c r="AC802" s="22">
        <v>99.516999999999996</v>
      </c>
      <c r="AD802" s="22">
        <v>2.9728629735554835</v>
      </c>
      <c r="AE802" s="28">
        <v>2.5869793381086557</v>
      </c>
      <c r="AF802" s="28">
        <v>2.5869793381086557</v>
      </c>
      <c r="AG802" s="22" t="s">
        <v>84</v>
      </c>
      <c r="AH802" s="22" t="s">
        <v>100</v>
      </c>
      <c r="AI802" s="28" t="e">
        <v>#VALUE!</v>
      </c>
      <c r="AJ802" s="28" t="e">
        <v>#VALUE!</v>
      </c>
      <c r="AK802" s="22" t="s">
        <v>3317</v>
      </c>
      <c r="AL802" s="22">
        <v>36.477914800000001</v>
      </c>
      <c r="AM802" s="22" t="e">
        <v>#VALUE!</v>
      </c>
      <c r="AN802" s="22" t="e">
        <v>#VALUE!</v>
      </c>
      <c r="AO802" s="22">
        <v>1.3826146475017111</v>
      </c>
      <c r="AP802" s="22">
        <v>30.076902947923713</v>
      </c>
      <c r="AQ802" s="22" t="s">
        <v>757</v>
      </c>
      <c r="AR802" s="24" t="s">
        <v>102</v>
      </c>
      <c r="AS802" s="24">
        <v>33.285102144284465</v>
      </c>
      <c r="AT802" s="1">
        <v>32.520551487470549</v>
      </c>
      <c r="AU802" s="1">
        <v>-7.5204383225247806</v>
      </c>
      <c r="AV802" s="1">
        <v>-27.027798213542063</v>
      </c>
      <c r="AW802" s="1" t="s">
        <v>3318</v>
      </c>
      <c r="AX802" s="1">
        <v>20.243670000000002</v>
      </c>
      <c r="AY802" s="1">
        <v>9.5262759999999993</v>
      </c>
      <c r="AZ802" s="1">
        <v>531.48</v>
      </c>
      <c r="BA802" s="1">
        <v>408.57</v>
      </c>
      <c r="BB802" s="1">
        <v>507.72</v>
      </c>
      <c r="BC802" s="13">
        <v>0.80668782035635844</v>
      </c>
      <c r="BD802" s="1">
        <v>81.411727955827317</v>
      </c>
      <c r="BE802" s="1">
        <v>179.10670831628263</v>
      </c>
      <c r="BF802" s="1">
        <v>77.789818723585697</v>
      </c>
      <c r="BG802" s="1">
        <v>0.96425167366663123</v>
      </c>
      <c r="BH802" s="1">
        <v>5.6153319644079396</v>
      </c>
      <c r="BI802" s="1">
        <v>-27.372202049999999</v>
      </c>
      <c r="BJ802" s="1">
        <v>-1.2534474699999976</v>
      </c>
      <c r="BK802" s="1">
        <v>-13.565298560000002</v>
      </c>
      <c r="BL802" s="1">
        <v>-3.9423104199999983</v>
      </c>
      <c r="BM802" s="1">
        <v>-1.5994768256528427</v>
      </c>
      <c r="BN802" s="1">
        <v>33.566361280000002</v>
      </c>
      <c r="BO802" s="1">
        <v>64.528430740000005</v>
      </c>
      <c r="BP802" s="1">
        <v>90.596385930335046</v>
      </c>
      <c r="BQ802" s="1">
        <v>134.12815792470667</v>
      </c>
      <c r="BR802" s="1" t="s">
        <v>757</v>
      </c>
      <c r="BS802" s="1">
        <v>1.3826146475017111</v>
      </c>
      <c r="BT802" s="1">
        <v>33.566361280000002</v>
      </c>
      <c r="BU802" s="1">
        <v>141.94715181000001</v>
      </c>
      <c r="BV802" s="1">
        <v>97.313588961879645</v>
      </c>
      <c r="BW802" s="1">
        <v>52.553974498154929</v>
      </c>
    </row>
    <row r="803" spans="1:75" x14ac:dyDescent="0.2">
      <c r="A803" s="19" t="s">
        <v>3345</v>
      </c>
      <c r="B803" s="20" t="s">
        <v>142</v>
      </c>
      <c r="C803" s="8" t="s">
        <v>1937</v>
      </c>
      <c r="D803" s="8" t="s">
        <v>1937</v>
      </c>
      <c r="E803" s="21"/>
      <c r="F803" s="22" t="s">
        <v>3346</v>
      </c>
      <c r="G803" s="23" t="s">
        <v>3347</v>
      </c>
      <c r="H803" s="24" t="s">
        <v>145</v>
      </c>
      <c r="I803" s="22" t="s">
        <v>100</v>
      </c>
      <c r="J803" s="25" t="s">
        <v>85</v>
      </c>
      <c r="K803" s="25" t="s">
        <v>85</v>
      </c>
      <c r="L803" s="22" t="s">
        <v>85</v>
      </c>
      <c r="M803" s="26" t="s">
        <v>85</v>
      </c>
      <c r="N803" s="26">
        <v>200000000</v>
      </c>
      <c r="O803" s="27">
        <v>44580</v>
      </c>
      <c r="P803" s="27">
        <v>42943</v>
      </c>
      <c r="Q803" s="22">
        <v>5.7826691263529462E-2</v>
      </c>
      <c r="R803" s="22">
        <v>-4.5666137839739385E-3</v>
      </c>
      <c r="S803" s="22">
        <v>1.9897159796832264</v>
      </c>
      <c r="T803" s="22">
        <v>-0.33362844154571913</v>
      </c>
      <c r="U803" s="22">
        <v>-0.21631330555177408</v>
      </c>
      <c r="V803" s="22">
        <v>1.6527696149582605</v>
      </c>
      <c r="W803" s="22" t="s">
        <v>3348</v>
      </c>
      <c r="X803" s="22">
        <v>49.773063659667969</v>
      </c>
      <c r="Y803" s="28">
        <v>3.3268748330284494</v>
      </c>
      <c r="Z803" s="28">
        <v>0.50302999999999998</v>
      </c>
      <c r="AA803" s="28">
        <v>-0.12903019244252523</v>
      </c>
      <c r="AB803" s="25" t="s">
        <v>87</v>
      </c>
      <c r="AC803" s="22">
        <v>98.314999999999998</v>
      </c>
      <c r="AD803" s="22">
        <v>3.3268748330284494</v>
      </c>
      <c r="AE803" s="28">
        <v>2.6839145584960855</v>
      </c>
      <c r="AF803" s="28">
        <v>2.6839145584960855</v>
      </c>
      <c r="AG803" s="22" t="s">
        <v>84</v>
      </c>
      <c r="AH803" s="22" t="s">
        <v>100</v>
      </c>
      <c r="AI803" s="28" t="e">
        <v>#VALUE!</v>
      </c>
      <c r="AJ803" s="28" t="e">
        <v>#VALUE!</v>
      </c>
      <c r="AK803" s="22" t="s">
        <v>3317</v>
      </c>
      <c r="AL803" s="22">
        <v>56.566745779999998</v>
      </c>
      <c r="AM803" s="22" t="e">
        <v>#VALUE!</v>
      </c>
      <c r="AN803" s="22" t="e">
        <v>#VALUE!</v>
      </c>
      <c r="AO803" s="22">
        <v>3.6440793976728267</v>
      </c>
      <c r="AP803" s="22">
        <v>53.007822250549168</v>
      </c>
      <c r="AQ803" s="22" t="s">
        <v>757</v>
      </c>
      <c r="AR803" s="24" t="s">
        <v>102</v>
      </c>
      <c r="AS803" s="24">
        <v>54.705187077859961</v>
      </c>
      <c r="AT803" s="1">
        <v>55.606027803744638</v>
      </c>
      <c r="AU803" s="1">
        <v>-14.276896944604323</v>
      </c>
      <c r="AV803" s="1">
        <v>-29.896540991826814</v>
      </c>
      <c r="AW803" s="1" t="s">
        <v>3318</v>
      </c>
      <c r="AX803" s="1">
        <v>20.243670000000002</v>
      </c>
      <c r="AY803" s="1">
        <v>9.5262759999999993</v>
      </c>
      <c r="AZ803" s="1">
        <v>531.48</v>
      </c>
      <c r="BA803" s="1">
        <v>408.57</v>
      </c>
      <c r="BB803" s="1">
        <v>507.72</v>
      </c>
      <c r="BC803" s="13">
        <v>0.80668782035635844</v>
      </c>
      <c r="BD803" s="1">
        <v>81.411727955827317</v>
      </c>
      <c r="BE803" s="1">
        <v>179.10670831628263</v>
      </c>
      <c r="BF803" s="1">
        <v>77.789818723585697</v>
      </c>
      <c r="BG803" s="1">
        <v>0.96425167366663123</v>
      </c>
      <c r="BH803" s="1">
        <v>3.3401779603011637</v>
      </c>
      <c r="BI803" s="1">
        <v>-34.113288110000006</v>
      </c>
      <c r="BJ803" s="1">
        <v>-0.24774511000000388</v>
      </c>
      <c r="BK803" s="1">
        <v>-8.1277188000000038</v>
      </c>
      <c r="BL803" s="1">
        <v>-2.650579570000005</v>
      </c>
      <c r="BM803" s="1">
        <v>-1.4664581577506586</v>
      </c>
      <c r="BN803" s="1">
        <v>53.360659290000001</v>
      </c>
      <c r="BO803" s="1">
        <v>81.878986080000004</v>
      </c>
      <c r="BP803" s="1">
        <v>88.757802960851777</v>
      </c>
      <c r="BQ803" s="1">
        <v>337.10041418849812</v>
      </c>
      <c r="BR803" s="1" t="s">
        <v>757</v>
      </c>
      <c r="BS803" s="1">
        <v>3.6440793976728267</v>
      </c>
      <c r="BT803" s="1" t="s">
        <v>103</v>
      </c>
      <c r="BU803" s="1" t="s">
        <v>103</v>
      </c>
      <c r="BV803" s="1" t="e">
        <v>#VALUE!</v>
      </c>
      <c r="BW803" s="1">
        <v>79.072828177115326</v>
      </c>
    </row>
    <row r="804" spans="1:75" x14ac:dyDescent="0.2">
      <c r="A804" s="19" t="s">
        <v>3349</v>
      </c>
      <c r="B804" s="20"/>
      <c r="C804" s="8" t="s">
        <v>1937</v>
      </c>
      <c r="D804" s="8"/>
      <c r="E804" s="21" t="s">
        <v>81</v>
      </c>
      <c r="F804" s="22" t="s">
        <v>3350</v>
      </c>
      <c r="G804" s="23" t="s">
        <v>3351</v>
      </c>
      <c r="H804" s="24" t="s">
        <v>84</v>
      </c>
      <c r="I804" s="22" t="s">
        <v>100</v>
      </c>
      <c r="J804" s="25" t="s">
        <v>85</v>
      </c>
      <c r="K804" s="25" t="s">
        <v>85</v>
      </c>
      <c r="L804" s="22" t="s">
        <v>85</v>
      </c>
      <c r="M804" s="26" t="s">
        <v>85</v>
      </c>
      <c r="N804" s="26">
        <v>1000000000</v>
      </c>
      <c r="O804" s="27">
        <v>44713</v>
      </c>
      <c r="P804" s="27" t="e">
        <v>#VALUE!</v>
      </c>
      <c r="Q804" s="22">
        <v>0.34353575333012643</v>
      </c>
      <c r="R804" s="22">
        <v>0.70292839636842963</v>
      </c>
      <c r="S804" s="22">
        <v>1.914219038632603</v>
      </c>
      <c r="T804" s="22" t="e">
        <v>#VALUE!</v>
      </c>
      <c r="U804" s="22" t="e">
        <v>#VALUE!</v>
      </c>
      <c r="V804" s="22" t="e">
        <v>#VALUE!</v>
      </c>
      <c r="W804" s="22" t="s">
        <v>3352</v>
      </c>
      <c r="X804" s="22">
        <v>107.67375183105469</v>
      </c>
      <c r="Y804" s="28">
        <v>5.4222017789021688</v>
      </c>
      <c r="Z804" s="28">
        <v>8.1310999999999994E-2</v>
      </c>
      <c r="AA804" s="28">
        <v>0.21844670761370644</v>
      </c>
      <c r="AB804" s="25" t="s">
        <v>87</v>
      </c>
      <c r="AC804" s="22">
        <v>99.988</v>
      </c>
      <c r="AD804" s="22">
        <v>4.8290825506853849</v>
      </c>
      <c r="AE804" s="28" t="s">
        <v>84</v>
      </c>
      <c r="AF804" s="28" t="s">
        <v>84</v>
      </c>
      <c r="AG804" s="22" t="s">
        <v>84</v>
      </c>
      <c r="AH804" s="22" t="s">
        <v>84</v>
      </c>
      <c r="AI804" s="28" t="e">
        <v>#VALUE!</v>
      </c>
      <c r="AJ804" s="28" t="e">
        <v>#VALUE!</v>
      </c>
      <c r="AK804" s="22" t="s">
        <v>3317</v>
      </c>
      <c r="AL804" s="22">
        <v>-34.252464294433594</v>
      </c>
      <c r="AM804" s="22">
        <v>21.267838443922052</v>
      </c>
      <c r="AN804" s="22">
        <v>-12.230335280958364</v>
      </c>
      <c r="AO804" s="22">
        <v>2.190280629705681E-2</v>
      </c>
      <c r="AP804" s="22">
        <v>31.135943779798318</v>
      </c>
      <c r="AQ804" s="22" t="s">
        <v>757</v>
      </c>
      <c r="AR804" s="24" t="s">
        <v>90</v>
      </c>
      <c r="AS804" s="24">
        <v>-104.95990189645082</v>
      </c>
      <c r="AT804" s="1">
        <v>123.62428060607033</v>
      </c>
      <c r="AU804" s="1">
        <v>96.566812921780482</v>
      </c>
      <c r="AV804" s="1">
        <v>61.265035939012513</v>
      </c>
      <c r="AW804" s="1" t="s">
        <v>3318</v>
      </c>
      <c r="AX804" s="1">
        <v>20.243670000000002</v>
      </c>
      <c r="AY804" s="1">
        <v>9.5262759999999993</v>
      </c>
      <c r="AZ804" s="1">
        <v>531.48</v>
      </c>
      <c r="BA804" s="1">
        <v>408.57</v>
      </c>
      <c r="BB804" s="1">
        <v>507.72</v>
      </c>
      <c r="BC804" s="13">
        <v>0.80668782035635844</v>
      </c>
      <c r="BD804" s="1">
        <v>227.62370993415215</v>
      </c>
      <c r="BE804" s="1">
        <v>179.10670831628263</v>
      </c>
      <c r="BF804" s="1">
        <v>77.789818723585697</v>
      </c>
      <c r="BG804" s="1">
        <v>-0.47886390722131567</v>
      </c>
      <c r="BH804" s="1">
        <v>2.9760438056125942</v>
      </c>
      <c r="BI804" s="1">
        <v>-54.920475665169825</v>
      </c>
      <c r="BJ804" s="1">
        <v>-93.352736173761215</v>
      </c>
      <c r="BK804" s="1">
        <v>-64.695909350247945</v>
      </c>
      <c r="BL804" s="1">
        <v>-86.065713012257831</v>
      </c>
      <c r="BM804" s="1">
        <v>-4.1324938180721276</v>
      </c>
      <c r="BN804" s="1">
        <v>-34.279983520507813</v>
      </c>
      <c r="BO804" s="1">
        <v>215.06720000000001</v>
      </c>
      <c r="BP804" s="1">
        <v>99.988963490308706</v>
      </c>
      <c r="BQ804" s="1">
        <v>1.9745412309646326</v>
      </c>
      <c r="BR804" s="1" t="s">
        <v>757</v>
      </c>
      <c r="BS804" s="1">
        <v>2.190280629705681E-2</v>
      </c>
      <c r="BT804" s="1" t="s">
        <v>103</v>
      </c>
      <c r="BU804" s="1" t="s">
        <v>103</v>
      </c>
      <c r="BV804" s="1" t="e">
        <v>#VALUE!</v>
      </c>
      <c r="BW804" s="1">
        <v>50.336361932673775</v>
      </c>
    </row>
    <row r="805" spans="1:75" x14ac:dyDescent="0.2">
      <c r="A805" s="19" t="s">
        <v>3353</v>
      </c>
      <c r="B805" s="20"/>
      <c r="C805" s="8" t="s">
        <v>1937</v>
      </c>
      <c r="D805" s="8"/>
      <c r="E805" s="21" t="s">
        <v>81</v>
      </c>
      <c r="F805" s="22" t="s">
        <v>3354</v>
      </c>
      <c r="G805" s="23" t="s">
        <v>3355</v>
      </c>
      <c r="H805" s="24" t="s">
        <v>84</v>
      </c>
      <c r="I805" s="22" t="s">
        <v>100</v>
      </c>
      <c r="J805" s="25" t="s">
        <v>85</v>
      </c>
      <c r="K805" s="25" t="s">
        <v>85</v>
      </c>
      <c r="L805" s="22" t="s">
        <v>85</v>
      </c>
      <c r="M805" s="26" t="s">
        <v>85</v>
      </c>
      <c r="N805" s="26">
        <v>400000000</v>
      </c>
      <c r="O805" s="27">
        <v>45663</v>
      </c>
      <c r="P805" s="27" t="e">
        <v>#VALUE!</v>
      </c>
      <c r="Q805" s="22">
        <v>-8.9525076805629933E-2</v>
      </c>
      <c r="R805" s="22">
        <v>0.53024388659126398</v>
      </c>
      <c r="S805" s="22" t="s">
        <v>103</v>
      </c>
      <c r="T805" s="22" t="e">
        <v>#VALUE!</v>
      </c>
      <c r="U805" s="22" t="e">
        <v>#VALUE!</v>
      </c>
      <c r="V805" s="22" t="e">
        <v>#VALUE!</v>
      </c>
      <c r="W805" s="22" t="s">
        <v>3356</v>
      </c>
      <c r="X805" s="22">
        <v>23.505277633666992</v>
      </c>
      <c r="Y805" s="28">
        <v>4.2809399200752303</v>
      </c>
      <c r="Z805" s="28">
        <v>0.176867</v>
      </c>
      <c r="AA805" s="28" t="s">
        <v>103</v>
      </c>
      <c r="AB805" s="25" t="s">
        <v>87</v>
      </c>
      <c r="AC805" s="22">
        <v>100.38</v>
      </c>
      <c r="AD805" s="22">
        <v>4.8947585364097117</v>
      </c>
      <c r="AE805" s="28">
        <v>3.2925726100307826</v>
      </c>
      <c r="AF805" s="28">
        <v>3.2925726100307826</v>
      </c>
      <c r="AG805" s="22" t="s">
        <v>84</v>
      </c>
      <c r="AH805" s="22">
        <v>3.4695277367424411</v>
      </c>
      <c r="AI805" s="28" t="e">
        <v>#VALUE!</v>
      </c>
      <c r="AJ805" s="28" t="e">
        <v>#VALUE!</v>
      </c>
      <c r="AK805" s="22" t="s">
        <v>3317</v>
      </c>
      <c r="AL805" s="22">
        <v>39.067039489746094</v>
      </c>
      <c r="AM805" s="22">
        <v>161.12899199999998</v>
      </c>
      <c r="AN805" s="22">
        <v>4.7670994242382108</v>
      </c>
      <c r="AO805" s="22">
        <v>1.6125941136208077</v>
      </c>
      <c r="AP805" s="22">
        <v>156.09980940643749</v>
      </c>
      <c r="AQ805" s="22" t="s">
        <v>757</v>
      </c>
      <c r="AR805" s="24" t="s">
        <v>90</v>
      </c>
      <c r="AS805" s="24">
        <v>9.8581948046181367</v>
      </c>
      <c r="AT805" s="1">
        <v>163.21376658359193</v>
      </c>
      <c r="AU805" s="1">
        <v>118.43200746287086</v>
      </c>
      <c r="AV805" s="1">
        <v>100.32715943493216</v>
      </c>
      <c r="AW805" s="1" t="s">
        <v>3318</v>
      </c>
      <c r="AX805" s="1">
        <v>20.243670000000002</v>
      </c>
      <c r="AY805" s="1">
        <v>9.5262759999999993</v>
      </c>
      <c r="AZ805" s="1">
        <v>531.48</v>
      </c>
      <c r="BA805" s="1">
        <v>408.57</v>
      </c>
      <c r="BB805" s="1">
        <v>507.72</v>
      </c>
      <c r="BC805" s="13">
        <v>0.80668782035635844</v>
      </c>
      <c r="BD805" s="1">
        <v>227.62370993415215</v>
      </c>
      <c r="BE805" s="1">
        <v>179.10670831628263</v>
      </c>
      <c r="BF805" s="1">
        <v>77.789818723585697</v>
      </c>
      <c r="BG805" s="1">
        <v>-0.47886390722131567</v>
      </c>
      <c r="BH805" s="1">
        <v>0.3805612594113621</v>
      </c>
      <c r="BI805" s="1" t="s">
        <v>103</v>
      </c>
      <c r="BJ805" s="1">
        <v>-0.2006517472969982</v>
      </c>
      <c r="BK805" s="1">
        <v>-2.9872306818074605</v>
      </c>
      <c r="BL805" s="1" t="s">
        <v>103</v>
      </c>
      <c r="BM805" s="1" t="s">
        <v>103</v>
      </c>
      <c r="BN805" s="1" t="s">
        <v>103</v>
      </c>
      <c r="BO805" s="1" t="s">
        <v>103</v>
      </c>
      <c r="BP805" s="1" t="e">
        <v>#VALUE!</v>
      </c>
      <c r="BQ805" s="1">
        <v>154.37042522947308</v>
      </c>
      <c r="BR805" s="1" t="s">
        <v>757</v>
      </c>
      <c r="BS805" s="1">
        <v>1.6125941136208077</v>
      </c>
      <c r="BT805" s="1" t="s">
        <v>103</v>
      </c>
      <c r="BU805" s="1" t="s">
        <v>103</v>
      </c>
      <c r="BV805" s="1" t="e">
        <v>#VALUE!</v>
      </c>
      <c r="BW805" s="1">
        <v>38.726739772429646</v>
      </c>
    </row>
    <row r="806" spans="1:75" x14ac:dyDescent="0.2">
      <c r="A806" s="19" t="s">
        <v>3357</v>
      </c>
      <c r="B806" s="20"/>
      <c r="C806" s="8" t="s">
        <v>1937</v>
      </c>
      <c r="D806" s="8"/>
      <c r="E806" s="21" t="s">
        <v>81</v>
      </c>
      <c r="F806" s="22" t="s">
        <v>3358</v>
      </c>
      <c r="G806" s="23" t="s">
        <v>3359</v>
      </c>
      <c r="H806" s="24" t="s">
        <v>84</v>
      </c>
      <c r="I806" s="22" t="s">
        <v>100</v>
      </c>
      <c r="J806" s="25" t="s">
        <v>85</v>
      </c>
      <c r="K806" s="25" t="s">
        <v>85</v>
      </c>
      <c r="L806" s="22" t="s">
        <v>85</v>
      </c>
      <c r="M806" s="26" t="s">
        <v>85</v>
      </c>
      <c r="N806" s="26">
        <v>1100000000</v>
      </c>
      <c r="O806" s="27">
        <v>44929</v>
      </c>
      <c r="P806" s="27" t="e">
        <v>#VALUE!</v>
      </c>
      <c r="Q806" s="22">
        <v>-0.32372149198111044</v>
      </c>
      <c r="R806" s="22">
        <v>0.48332577616363448</v>
      </c>
      <c r="S806" s="22">
        <v>2.6265158893478802</v>
      </c>
      <c r="T806" s="22" t="e">
        <v>#VALUE!</v>
      </c>
      <c r="U806" s="22" t="e">
        <v>#VALUE!</v>
      </c>
      <c r="V806" s="22" t="e">
        <v>#VALUE!</v>
      </c>
      <c r="W806" s="22" t="s">
        <v>2580</v>
      </c>
      <c r="X806" s="22">
        <v>32.132953643798828</v>
      </c>
      <c r="Y806" s="28">
        <v>4.2953137194728868</v>
      </c>
      <c r="Z806" s="28">
        <v>0.291103</v>
      </c>
      <c r="AA806" s="28">
        <v>-2.3235081312433792E-2</v>
      </c>
      <c r="AB806" s="25" t="s">
        <v>87</v>
      </c>
      <c r="AC806" s="22">
        <v>101.15</v>
      </c>
      <c r="AD806" s="22">
        <v>4.6614646609319896</v>
      </c>
      <c r="AE806" s="28" t="s">
        <v>84</v>
      </c>
      <c r="AF806" s="28" t="s">
        <v>84</v>
      </c>
      <c r="AG806" s="22" t="s">
        <v>84</v>
      </c>
      <c r="AH806" s="22" t="s">
        <v>84</v>
      </c>
      <c r="AI806" s="28" t="e">
        <v>#VALUE!</v>
      </c>
      <c r="AJ806" s="28" t="e">
        <v>#VALUE!</v>
      </c>
      <c r="AK806" s="22" t="s">
        <v>3317</v>
      </c>
      <c r="AL806" s="22">
        <v>58.176231384277344</v>
      </c>
      <c r="AM806" s="22">
        <v>76.922951311369459</v>
      </c>
      <c r="AN806" s="22">
        <v>7.2043183589335342</v>
      </c>
      <c r="AO806" s="22">
        <v>2.64476386036961</v>
      </c>
      <c r="AP806" s="22">
        <v>69.064548990574664</v>
      </c>
      <c r="AQ806" s="22" t="s">
        <v>757</v>
      </c>
      <c r="AR806" s="24" t="s">
        <v>90</v>
      </c>
      <c r="AS806" s="24">
        <v>29.321115102982809</v>
      </c>
      <c r="AT806" s="1">
        <v>160.99660107422889</v>
      </c>
      <c r="AU806" s="1">
        <v>100.721469940432</v>
      </c>
      <c r="AV806" s="1">
        <v>85.314082925641628</v>
      </c>
      <c r="AW806" s="1" t="s">
        <v>3318</v>
      </c>
      <c r="AX806" s="1">
        <v>20.243670000000002</v>
      </c>
      <c r="AY806" s="1">
        <v>9.5262759999999993</v>
      </c>
      <c r="AZ806" s="1">
        <v>531.48</v>
      </c>
      <c r="BA806" s="1">
        <v>408.57</v>
      </c>
      <c r="BB806" s="1">
        <v>507.72</v>
      </c>
      <c r="BC806" s="13">
        <v>0.80668782035635844</v>
      </c>
      <c r="BD806" s="1">
        <v>227.62370993415215</v>
      </c>
      <c r="BE806" s="1">
        <v>179.10670831628263</v>
      </c>
      <c r="BF806" s="1">
        <v>77.789818723585697</v>
      </c>
      <c r="BG806" s="1">
        <v>-0.47886390722131567</v>
      </c>
      <c r="BH806" s="1">
        <v>2.3819301848049284</v>
      </c>
      <c r="BI806" s="1">
        <v>-0.90428878409190006</v>
      </c>
      <c r="BJ806" s="1">
        <v>1.3323806281746897</v>
      </c>
      <c r="BK806" s="1">
        <v>0.8478262760742723</v>
      </c>
      <c r="BL806" s="1">
        <v>3.1393532015122183</v>
      </c>
      <c r="BM806" s="1">
        <v>-0.83865917193183981</v>
      </c>
      <c r="BN806" s="1">
        <v>41.413170000000001</v>
      </c>
      <c r="BO806" s="1">
        <v>92.192660000000004</v>
      </c>
      <c r="BP806" s="1">
        <v>66.988519608453444</v>
      </c>
      <c r="BQ806" s="1">
        <v>249.14997368334468</v>
      </c>
      <c r="BR806" s="1" t="s">
        <v>757</v>
      </c>
      <c r="BS806" s="1">
        <v>2.64476386036961</v>
      </c>
      <c r="BT806" s="1" t="s">
        <v>103</v>
      </c>
      <c r="BU806" s="1" t="s">
        <v>103</v>
      </c>
      <c r="BV806" s="1" t="e">
        <v>#VALUE!</v>
      </c>
      <c r="BW806" s="1">
        <v>57.51768635735867</v>
      </c>
    </row>
    <row r="807" spans="1:75" x14ac:dyDescent="0.2">
      <c r="A807" s="19" t="s">
        <v>3360</v>
      </c>
      <c r="B807" s="20"/>
      <c r="C807" s="8" t="s">
        <v>1937</v>
      </c>
      <c r="D807" s="8"/>
      <c r="E807" s="21" t="s">
        <v>81</v>
      </c>
      <c r="F807" s="22" t="s">
        <v>3361</v>
      </c>
      <c r="G807" s="23" t="s">
        <v>3362</v>
      </c>
      <c r="H807" s="24" t="s">
        <v>84</v>
      </c>
      <c r="I807" s="22" t="s">
        <v>100</v>
      </c>
      <c r="J807" s="25" t="s">
        <v>85</v>
      </c>
      <c r="K807" s="25" t="s">
        <v>85</v>
      </c>
      <c r="L807" s="22" t="s">
        <v>85</v>
      </c>
      <c r="M807" s="26" t="s">
        <v>85</v>
      </c>
      <c r="N807" s="26">
        <v>750000000</v>
      </c>
      <c r="O807" s="27">
        <v>44810</v>
      </c>
      <c r="P807" s="27" t="e">
        <v>#VALUE!</v>
      </c>
      <c r="Q807" s="22">
        <v>0.3946983161464912</v>
      </c>
      <c r="R807" s="22">
        <v>0.66178558702560952</v>
      </c>
      <c r="S807" s="22">
        <v>1.8508619272997739</v>
      </c>
      <c r="T807" s="22" t="e">
        <v>#VALUE!</v>
      </c>
      <c r="U807" s="22" t="e">
        <v>#VALUE!</v>
      </c>
      <c r="V807" s="22" t="e">
        <v>#VALUE!</v>
      </c>
      <c r="W807" s="22" t="s">
        <v>3363</v>
      </c>
      <c r="X807" s="22">
        <v>21.057832717895508</v>
      </c>
      <c r="Y807" s="28">
        <v>4.5497738082162051</v>
      </c>
      <c r="Z807" s="28">
        <v>0.117203</v>
      </c>
      <c r="AA807" s="28">
        <v>3.0003918767063098E-2</v>
      </c>
      <c r="AB807" s="25" t="s">
        <v>87</v>
      </c>
      <c r="AC807" s="22">
        <v>99.885999999999996</v>
      </c>
      <c r="AD807" s="22">
        <v>4.8187227975188716</v>
      </c>
      <c r="AE807" s="28" t="s">
        <v>84</v>
      </c>
      <c r="AF807" s="28" t="s">
        <v>84</v>
      </c>
      <c r="AG807" s="22" t="s">
        <v>84</v>
      </c>
      <c r="AH807" s="22" t="s">
        <v>84</v>
      </c>
      <c r="AI807" s="28" t="e">
        <v>#VALUE!</v>
      </c>
      <c r="AJ807" s="28" t="e">
        <v>#VALUE!</v>
      </c>
      <c r="AK807" s="22" t="s">
        <v>3317</v>
      </c>
      <c r="AL807" s="22">
        <v>10.17948055267334</v>
      </c>
      <c r="AM807" s="22">
        <v>33.257818390645063</v>
      </c>
      <c r="AN807" s="22">
        <v>-5.5702441276023151</v>
      </c>
      <c r="AO807" s="22">
        <v>0.27926078028747431</v>
      </c>
      <c r="AP807" s="22">
        <v>35.356860467764996</v>
      </c>
      <c r="AQ807" s="22" t="s">
        <v>757</v>
      </c>
      <c r="AR807" s="24" t="s">
        <v>90</v>
      </c>
      <c r="AS807" s="24">
        <v>-7.8088909808015305</v>
      </c>
      <c r="AT807" s="1">
        <v>181.37384248260656</v>
      </c>
      <c r="AU807" s="1">
        <v>154.77100162972505</v>
      </c>
      <c r="AV807" s="1">
        <v>120.32382621061046</v>
      </c>
      <c r="AW807" s="1" t="s">
        <v>3318</v>
      </c>
      <c r="AX807" s="1">
        <v>20.243670000000002</v>
      </c>
      <c r="AY807" s="1">
        <v>9.5262759999999993</v>
      </c>
      <c r="AZ807" s="1">
        <v>531.48</v>
      </c>
      <c r="BA807" s="1">
        <v>408.57</v>
      </c>
      <c r="BB807" s="1">
        <v>507.72</v>
      </c>
      <c r="BC807" s="13">
        <v>0.80668782035635844</v>
      </c>
      <c r="BD807" s="1">
        <v>227.62370993415215</v>
      </c>
      <c r="BE807" s="1">
        <v>179.10670831628263</v>
      </c>
      <c r="BF807" s="1">
        <v>77.789818723585697</v>
      </c>
      <c r="BG807" s="1">
        <v>-0.47886390722131567</v>
      </c>
      <c r="BH807" s="1">
        <v>2.7186858316221767</v>
      </c>
      <c r="BI807" s="1">
        <v>-8.3418388594098225</v>
      </c>
      <c r="BJ807" s="1">
        <v>-10.116639518438131</v>
      </c>
      <c r="BK807" s="1">
        <v>1.546775252297472</v>
      </c>
      <c r="BL807" s="1">
        <v>-20.789620542747933</v>
      </c>
      <c r="BM807" s="1">
        <v>-1.2086549326094391</v>
      </c>
      <c r="BN807" s="1">
        <v>3.2008740000000002</v>
      </c>
      <c r="BO807" s="1">
        <v>72.150040000000004</v>
      </c>
      <c r="BP807" s="1">
        <v>89.878620790462733</v>
      </c>
      <c r="BQ807" s="1">
        <v>27.385675512334728</v>
      </c>
      <c r="BR807" s="1" t="s">
        <v>757</v>
      </c>
      <c r="BS807" s="1">
        <v>0.27926078028747431</v>
      </c>
      <c r="BT807" s="1" t="s">
        <v>103</v>
      </c>
      <c r="BU807" s="1" t="s">
        <v>103</v>
      </c>
      <c r="BV807" s="1" t="e">
        <v>#VALUE!</v>
      </c>
      <c r="BW807" s="1">
        <v>9.6424664668935076</v>
      </c>
    </row>
    <row r="808" spans="1:75" x14ac:dyDescent="0.2">
      <c r="A808" s="19" t="s">
        <v>3364</v>
      </c>
      <c r="B808" s="20"/>
      <c r="C808" s="8" t="s">
        <v>1937</v>
      </c>
      <c r="D808" s="8"/>
      <c r="E808" s="21" t="s">
        <v>81</v>
      </c>
      <c r="F808" s="22" t="s">
        <v>3365</v>
      </c>
      <c r="G808" s="23" t="s">
        <v>3366</v>
      </c>
      <c r="H808" s="24" t="s">
        <v>84</v>
      </c>
      <c r="I808" s="22" t="s">
        <v>100</v>
      </c>
      <c r="J808" s="25" t="s">
        <v>85</v>
      </c>
      <c r="K808" s="25" t="s">
        <v>85</v>
      </c>
      <c r="L808" s="22" t="s">
        <v>85</v>
      </c>
      <c r="M808" s="26" t="s">
        <v>85</v>
      </c>
      <c r="N808" s="26">
        <v>900000000</v>
      </c>
      <c r="O808" s="27">
        <v>44810</v>
      </c>
      <c r="P808" s="27" t="e">
        <v>#VALUE!</v>
      </c>
      <c r="Q808" s="22">
        <v>-0.17338139887393966</v>
      </c>
      <c r="R808" s="22">
        <v>0.56251401176745652</v>
      </c>
      <c r="S808" s="22">
        <v>2.438952147429907</v>
      </c>
      <c r="T808" s="22" t="e">
        <v>#VALUE!</v>
      </c>
      <c r="U808" s="22" t="e">
        <v>#VALUE!</v>
      </c>
      <c r="V808" s="22" t="e">
        <v>#VALUE!</v>
      </c>
      <c r="W808" s="22" t="s">
        <v>3367</v>
      </c>
      <c r="X808" s="22">
        <v>32.222995758056641</v>
      </c>
      <c r="Y808" s="28">
        <v>4.3075172891481879</v>
      </c>
      <c r="Z808" s="28">
        <v>0.22822799999999999</v>
      </c>
      <c r="AA808" s="28">
        <v>-9.2184837828779287E-2</v>
      </c>
      <c r="AB808" s="25" t="s">
        <v>87</v>
      </c>
      <c r="AC808" s="22">
        <v>99.688999999999993</v>
      </c>
      <c r="AD808" s="22">
        <v>4.6369120382646241</v>
      </c>
      <c r="AE808" s="28" t="s">
        <v>84</v>
      </c>
      <c r="AF808" s="28" t="s">
        <v>84</v>
      </c>
      <c r="AG808" s="22" t="s">
        <v>84</v>
      </c>
      <c r="AH808" s="22" t="s">
        <v>84</v>
      </c>
      <c r="AI808" s="28" t="e">
        <v>#VALUE!</v>
      </c>
      <c r="AJ808" s="28" t="e">
        <v>#VALUE!</v>
      </c>
      <c r="AK808" s="22" t="s">
        <v>3317</v>
      </c>
      <c r="AL808" s="22">
        <v>55.163177490234375</v>
      </c>
      <c r="AM808" s="22">
        <v>68.11537899907546</v>
      </c>
      <c r="AN808" s="22">
        <v>5.5096000842918329</v>
      </c>
      <c r="AO808" s="22">
        <v>2.2970568104038329</v>
      </c>
      <c r="AP808" s="22">
        <v>63.00840757700864</v>
      </c>
      <c r="AQ808" s="22" t="s">
        <v>757</v>
      </c>
      <c r="AR808" s="24" t="s">
        <v>90</v>
      </c>
      <c r="AS808" s="24">
        <v>27.589774222121164</v>
      </c>
      <c r="AT808" s="1">
        <v>164.21002574998141</v>
      </c>
      <c r="AU808" s="1">
        <v>108.04025551470832</v>
      </c>
      <c r="AV808" s="1">
        <v>92.439988594215322</v>
      </c>
      <c r="AW808" s="1" t="s">
        <v>3318</v>
      </c>
      <c r="AX808" s="1">
        <v>20.243670000000002</v>
      </c>
      <c r="AY808" s="1">
        <v>9.5262759999999993</v>
      </c>
      <c r="AZ808" s="1">
        <v>531.48</v>
      </c>
      <c r="BA808" s="1">
        <v>408.57</v>
      </c>
      <c r="BB808" s="1">
        <v>507.72</v>
      </c>
      <c r="BC808" s="13">
        <v>0.80668782035635844</v>
      </c>
      <c r="BD808" s="1">
        <v>227.62370993415215</v>
      </c>
      <c r="BE808" s="1">
        <v>179.10670831628263</v>
      </c>
      <c r="BF808" s="1">
        <v>77.789818723585697</v>
      </c>
      <c r="BG808" s="1">
        <v>-0.47886390722131567</v>
      </c>
      <c r="BH808" s="1">
        <v>2.7186858316221767</v>
      </c>
      <c r="BI808" s="1">
        <v>0.37964096956786264</v>
      </c>
      <c r="BJ808" s="1">
        <v>-0.2784187041640962</v>
      </c>
      <c r="BK808" s="1">
        <v>-1.9712935907250504</v>
      </c>
      <c r="BL808" s="1">
        <v>4.7887178899777894</v>
      </c>
      <c r="BM808" s="1">
        <v>-0.58618165008947254</v>
      </c>
      <c r="BN808" s="1">
        <v>37.536700000000003</v>
      </c>
      <c r="BO808" s="1">
        <v>86.657870000000003</v>
      </c>
      <c r="BP808" s="1">
        <v>64.116332143077273</v>
      </c>
      <c r="BQ808" s="1">
        <v>216.02134546732543</v>
      </c>
      <c r="BR808" s="1" t="s">
        <v>757</v>
      </c>
      <c r="BS808" s="1">
        <v>2.2970568104038329</v>
      </c>
      <c r="BT808" s="1" t="s">
        <v>103</v>
      </c>
      <c r="BU808" s="1" t="s">
        <v>103</v>
      </c>
      <c r="BV808" s="1" t="e">
        <v>#VALUE!</v>
      </c>
      <c r="BW808" s="1">
        <v>55.520751981306695</v>
      </c>
    </row>
    <row r="809" spans="1:75" x14ac:dyDescent="0.2">
      <c r="A809" s="19" t="s">
        <v>3368</v>
      </c>
      <c r="B809" s="20"/>
      <c r="C809" s="8" t="s">
        <v>1937</v>
      </c>
      <c r="D809" s="8"/>
      <c r="E809" s="21" t="s">
        <v>81</v>
      </c>
      <c r="F809" s="22" t="s">
        <v>3369</v>
      </c>
      <c r="G809" s="23" t="s">
        <v>3370</v>
      </c>
      <c r="H809" s="24" t="s">
        <v>84</v>
      </c>
      <c r="I809" s="22" t="s">
        <v>100</v>
      </c>
      <c r="J809" s="25" t="s">
        <v>85</v>
      </c>
      <c r="K809" s="25" t="s">
        <v>85</v>
      </c>
      <c r="L809" s="22" t="s">
        <v>85</v>
      </c>
      <c r="M809" s="26" t="s">
        <v>85</v>
      </c>
      <c r="N809" s="26">
        <v>800000000</v>
      </c>
      <c r="O809" s="27">
        <v>45538</v>
      </c>
      <c r="P809" s="27" t="e">
        <v>#VALUE!</v>
      </c>
      <c r="Q809" s="22">
        <v>-0.17404347398438658</v>
      </c>
      <c r="R809" s="22">
        <v>0.54853061953668014</v>
      </c>
      <c r="S809" s="22">
        <v>2.4442892886310519</v>
      </c>
      <c r="T809" s="22" t="e">
        <v>#VALUE!</v>
      </c>
      <c r="U809" s="22" t="e">
        <v>#VALUE!</v>
      </c>
      <c r="V809" s="22" t="e">
        <v>#VALUE!</v>
      </c>
      <c r="W809" s="22" t="s">
        <v>3371</v>
      </c>
      <c r="X809" s="22">
        <v>26.172277450561523</v>
      </c>
      <c r="Y809" s="28">
        <v>4.253521422964174</v>
      </c>
      <c r="Z809" s="28">
        <v>0.21867300000000001</v>
      </c>
      <c r="AA809" s="28">
        <v>-3.0918280400937803E-2</v>
      </c>
      <c r="AB809" s="25" t="s">
        <v>87</v>
      </c>
      <c r="AC809" s="22">
        <v>99.959000000000003</v>
      </c>
      <c r="AD809" s="22">
        <v>4.2525281654154155</v>
      </c>
      <c r="AE809" s="28" t="s">
        <v>84</v>
      </c>
      <c r="AF809" s="28" t="s">
        <v>84</v>
      </c>
      <c r="AG809" s="22" t="s">
        <v>84</v>
      </c>
      <c r="AH809" s="22" t="s">
        <v>84</v>
      </c>
      <c r="AI809" s="28" t="e">
        <v>#VALUE!</v>
      </c>
      <c r="AJ809" s="28" t="e">
        <v>#VALUE!</v>
      </c>
      <c r="AK809" s="22" t="s">
        <v>3317</v>
      </c>
      <c r="AL809" s="22">
        <v>46.447223663330078</v>
      </c>
      <c r="AM809" s="22" t="e">
        <v>#VALUE!</v>
      </c>
      <c r="AN809" s="22" t="e">
        <v>#VALUE!</v>
      </c>
      <c r="AO809" s="22">
        <v>2.1273100616016429</v>
      </c>
      <c r="AP809" s="22">
        <v>23.415290682651147</v>
      </c>
      <c r="AQ809" s="22" t="s">
        <v>757</v>
      </c>
      <c r="AR809" s="24" t="s">
        <v>90</v>
      </c>
      <c r="AS809" s="24">
        <v>18.230334645696189</v>
      </c>
      <c r="AT809" s="1">
        <v>158.301227719716</v>
      </c>
      <c r="AU809" s="1">
        <v>104.01159681086733</v>
      </c>
      <c r="AV809" s="1">
        <v>88.441220654933474</v>
      </c>
      <c r="AW809" s="1" t="s">
        <v>3318</v>
      </c>
      <c r="AX809" s="1">
        <v>20.243670000000002</v>
      </c>
      <c r="AY809" s="1">
        <v>9.5262759999999993</v>
      </c>
      <c r="AZ809" s="1">
        <v>531.48</v>
      </c>
      <c r="BA809" s="1">
        <v>408.57</v>
      </c>
      <c r="BB809" s="1">
        <v>507.72</v>
      </c>
      <c r="BC809" s="13">
        <v>0.80668782035635844</v>
      </c>
      <c r="BD809" s="1">
        <v>227.62370993415215</v>
      </c>
      <c r="BE809" s="1">
        <v>179.10670831628263</v>
      </c>
      <c r="BF809" s="1">
        <v>77.789818723585697</v>
      </c>
      <c r="BG809" s="1">
        <v>-0.47886390722131567</v>
      </c>
      <c r="BH809" s="1">
        <v>0.7227926078028748</v>
      </c>
      <c r="BI809" s="1" t="s">
        <v>103</v>
      </c>
      <c r="BJ809" s="1">
        <v>3.1627825470925259</v>
      </c>
      <c r="BK809" s="1">
        <v>-3.3884333863634524</v>
      </c>
      <c r="BL809" s="1">
        <v>-0.6164125575524686</v>
      </c>
      <c r="BM809" s="1" t="s">
        <v>103</v>
      </c>
      <c r="BN809" s="1">
        <v>36.293990000000001</v>
      </c>
      <c r="BO809" s="1">
        <v>79.062740000000005</v>
      </c>
      <c r="BP809" s="1">
        <v>76.260158028162905</v>
      </c>
      <c r="BQ809" s="1">
        <v>201.5305850328275</v>
      </c>
      <c r="BR809" s="1" t="s">
        <v>757</v>
      </c>
      <c r="BS809" s="1">
        <v>2.1273100616016429</v>
      </c>
      <c r="BT809" s="1" t="s">
        <v>103</v>
      </c>
      <c r="BU809" s="1" t="s">
        <v>103</v>
      </c>
      <c r="BV809" s="1" t="e">
        <v>#VALUE!</v>
      </c>
      <c r="BW809" s="1">
        <v>48.472009633029714</v>
      </c>
    </row>
    <row r="810" spans="1:75" x14ac:dyDescent="0.2">
      <c r="A810" s="19" t="s">
        <v>3372</v>
      </c>
      <c r="B810" s="20"/>
      <c r="C810" s="8" t="s">
        <v>1937</v>
      </c>
      <c r="D810" s="8"/>
      <c r="E810" s="21" t="s">
        <v>81</v>
      </c>
      <c r="F810" s="22" t="s">
        <v>3373</v>
      </c>
      <c r="G810" s="23" t="s">
        <v>3374</v>
      </c>
      <c r="H810" s="24" t="s">
        <v>84</v>
      </c>
      <c r="I810" s="22" t="s">
        <v>100</v>
      </c>
      <c r="J810" s="25" t="s">
        <v>85</v>
      </c>
      <c r="K810" s="25" t="s">
        <v>85</v>
      </c>
      <c r="L810" s="22" t="s">
        <v>85</v>
      </c>
      <c r="M810" s="26" t="s">
        <v>85</v>
      </c>
      <c r="N810" s="26">
        <v>600000000</v>
      </c>
      <c r="O810" s="27">
        <v>44810</v>
      </c>
      <c r="P810" s="27" t="e">
        <v>#VALUE!</v>
      </c>
      <c r="Q810" s="22">
        <v>-0.49325002752974578</v>
      </c>
      <c r="R810" s="22">
        <v>0.32586262251597109</v>
      </c>
      <c r="S810" s="22">
        <v>3.1411384269380394</v>
      </c>
      <c r="T810" s="22" t="e">
        <v>#VALUE!</v>
      </c>
      <c r="U810" s="22" t="e">
        <v>#VALUE!</v>
      </c>
      <c r="V810" s="22" t="e">
        <v>#VALUE!</v>
      </c>
      <c r="W810" s="22" t="s">
        <v>3375</v>
      </c>
      <c r="X810" s="22">
        <v>51.189311981201172</v>
      </c>
      <c r="Y810" s="28">
        <v>4.8266610021698373</v>
      </c>
      <c r="Z810" s="28">
        <v>1.341888</v>
      </c>
      <c r="AA810" s="28">
        <v>-1.2386317715780359</v>
      </c>
      <c r="AB810" s="25" t="s">
        <v>87</v>
      </c>
      <c r="AC810" s="22">
        <v>97.203999999999994</v>
      </c>
      <c r="AD810" s="22">
        <v>4.7099278431828839</v>
      </c>
      <c r="AE810" s="28" t="s">
        <v>84</v>
      </c>
      <c r="AF810" s="28" t="s">
        <v>84</v>
      </c>
      <c r="AG810" s="22" t="s">
        <v>84</v>
      </c>
      <c r="AH810" s="22" t="s">
        <v>84</v>
      </c>
      <c r="AI810" s="28" t="e">
        <v>#VALUE!</v>
      </c>
      <c r="AJ810" s="28" t="e">
        <v>#VALUE!</v>
      </c>
      <c r="AK810" s="22" t="s">
        <v>3317</v>
      </c>
      <c r="AL810" s="22">
        <v>101.45969390869141</v>
      </c>
      <c r="AM810" s="22">
        <v>94.184350136623465</v>
      </c>
      <c r="AN810" s="22">
        <v>5.9894662154588758</v>
      </c>
      <c r="AO810" s="22">
        <v>7.2991101984941817</v>
      </c>
      <c r="AP810" s="22">
        <v>88.470245225281076</v>
      </c>
      <c r="AQ810" s="22" t="s">
        <v>757</v>
      </c>
      <c r="AR810" s="24" t="s">
        <v>90</v>
      </c>
      <c r="AS810" s="24">
        <v>64.225069701672723</v>
      </c>
      <c r="AT810" s="1">
        <v>171.32668508916095</v>
      </c>
      <c r="AU810" s="1">
        <v>78.397340584606837</v>
      </c>
      <c r="AV810" s="1">
        <v>58.098818519675447</v>
      </c>
      <c r="AW810" s="1" t="s">
        <v>3318</v>
      </c>
      <c r="AX810" s="1">
        <v>20.243670000000002</v>
      </c>
      <c r="AY810" s="1">
        <v>9.5262759999999993</v>
      </c>
      <c r="AZ810" s="1">
        <v>531.48</v>
      </c>
      <c r="BA810" s="1">
        <v>408.57</v>
      </c>
      <c r="BB810" s="1">
        <v>507.72</v>
      </c>
      <c r="BC810" s="13">
        <v>0.80668782035635844</v>
      </c>
      <c r="BD810" s="1">
        <v>227.62370993415215</v>
      </c>
      <c r="BE810" s="1">
        <v>179.10670831628263</v>
      </c>
      <c r="BF810" s="1">
        <v>77.789818723585697</v>
      </c>
      <c r="BG810" s="1">
        <v>-0.47886390722131567</v>
      </c>
      <c r="BH810" s="1">
        <v>2.7186858316221767</v>
      </c>
      <c r="BI810" s="1">
        <v>-3.5843129540882757</v>
      </c>
      <c r="BJ810" s="1">
        <v>-2.6754124045238541</v>
      </c>
      <c r="BK810" s="1">
        <v>-12.319957036152829</v>
      </c>
      <c r="BL810" s="1">
        <v>4.9502432725119192</v>
      </c>
      <c r="BM810" s="1">
        <v>-0.91477056998342754</v>
      </c>
      <c r="BN810" s="1">
        <v>82.958699999999993</v>
      </c>
      <c r="BO810" s="1">
        <v>139.7851</v>
      </c>
      <c r="BP810" s="1">
        <v>67.442959771001838</v>
      </c>
      <c r="BQ810" s="1">
        <v>599.26336475996322</v>
      </c>
      <c r="BR810" s="1" t="s">
        <v>757</v>
      </c>
      <c r="BS810" s="1">
        <v>7.2991101984941817</v>
      </c>
      <c r="BT810" s="1" t="s">
        <v>103</v>
      </c>
      <c r="BU810" s="1" t="s">
        <v>103</v>
      </c>
      <c r="BV810" s="1" t="e">
        <v>#VALUE!</v>
      </c>
      <c r="BW810" s="1">
        <v>101.55037676457572</v>
      </c>
    </row>
    <row r="811" spans="1:75" x14ac:dyDescent="0.2">
      <c r="A811" s="19" t="s">
        <v>3376</v>
      </c>
      <c r="B811" s="20" t="s">
        <v>3376</v>
      </c>
      <c r="C811" s="8" t="s">
        <v>1937</v>
      </c>
      <c r="D811" s="8"/>
      <c r="E811" s="21"/>
      <c r="F811" s="22" t="s">
        <v>3377</v>
      </c>
      <c r="G811" s="23" t="s">
        <v>3378</v>
      </c>
      <c r="H811" s="24" t="s">
        <v>3378</v>
      </c>
      <c r="I811" s="22" t="s">
        <v>100</v>
      </c>
      <c r="J811" s="25" t="s">
        <v>85</v>
      </c>
      <c r="K811" s="25" t="s">
        <v>85</v>
      </c>
      <c r="L811" s="22" t="s">
        <v>85</v>
      </c>
      <c r="M811" s="26" t="s">
        <v>85</v>
      </c>
      <c r="N811" s="26">
        <v>400000000</v>
      </c>
      <c r="O811" s="27">
        <v>45299</v>
      </c>
      <c r="P811" s="27">
        <v>45299</v>
      </c>
      <c r="Q811" s="22">
        <v>0.19164779590143954</v>
      </c>
      <c r="R811" s="22">
        <v>0.41121774284118562</v>
      </c>
      <c r="S811" s="22">
        <v>1.7807381437880521</v>
      </c>
      <c r="T811" s="22">
        <v>0.19164779590143954</v>
      </c>
      <c r="U811" s="22">
        <v>0.41121774284118562</v>
      </c>
      <c r="V811" s="22">
        <v>1.7807381437880521</v>
      </c>
      <c r="W811" s="22" t="s">
        <v>3379</v>
      </c>
      <c r="X811" s="22">
        <v>37.289577484130859</v>
      </c>
      <c r="Y811" s="28">
        <v>3.0489185245973247</v>
      </c>
      <c r="Z811" s="28">
        <v>0.26727299999999998</v>
      </c>
      <c r="AA811" s="28">
        <v>-4.5516954643920471E-2</v>
      </c>
      <c r="AB811" s="25" t="s">
        <v>87</v>
      </c>
      <c r="AC811" s="22">
        <v>102.128</v>
      </c>
      <c r="AD811" s="22">
        <v>4.8947585364097117</v>
      </c>
      <c r="AE811" s="28">
        <v>3.2925726100307826</v>
      </c>
      <c r="AF811" s="28">
        <v>3.2925726100307826</v>
      </c>
      <c r="AG811" s="22" t="s">
        <v>84</v>
      </c>
      <c r="AH811" s="22">
        <v>3.4695277367424411</v>
      </c>
      <c r="AI811" s="28" t="e">
        <v>#VALUE!</v>
      </c>
      <c r="AJ811" s="28" t="e">
        <v>#VALUE!</v>
      </c>
      <c r="AK811" s="22" t="s">
        <v>3317</v>
      </c>
      <c r="AL811" s="22">
        <v>42.468771910000001</v>
      </c>
      <c r="AM811" s="22">
        <v>161.12899199999998</v>
      </c>
      <c r="AN811" s="22">
        <v>4.7670994242382108</v>
      </c>
      <c r="AO811" s="22">
        <v>1.6454483230663928</v>
      </c>
      <c r="AP811" s="22">
        <v>156.09980940643749</v>
      </c>
      <c r="AQ811" s="22" t="s">
        <v>757</v>
      </c>
      <c r="AR811" s="24" t="s">
        <v>102</v>
      </c>
      <c r="AS811" s="24">
        <v>40.215463926506921</v>
      </c>
      <c r="AT811" s="1">
        <v>40.22801566883598</v>
      </c>
      <c r="AU811" s="1">
        <v>-5.2705301738393828</v>
      </c>
      <c r="AV811" s="1">
        <v>-23.17501936419535</v>
      </c>
      <c r="AW811" s="1" t="s">
        <v>3318</v>
      </c>
      <c r="AX811" s="1">
        <v>20.243670000000002</v>
      </c>
      <c r="AY811" s="1">
        <v>9.5262759999999993</v>
      </c>
      <c r="AZ811" s="1">
        <v>531.48</v>
      </c>
      <c r="BA811" s="1">
        <v>408.57</v>
      </c>
      <c r="BB811" s="1">
        <v>507.72</v>
      </c>
      <c r="BC811" s="13">
        <v>0.80668782035635844</v>
      </c>
      <c r="BD811" s="1">
        <v>81.411727955827317</v>
      </c>
      <c r="BE811" s="1">
        <v>179.10670831628263</v>
      </c>
      <c r="BF811" s="1">
        <v>77.789818723585697</v>
      </c>
      <c r="BG811" s="1">
        <v>0.96425167366663123</v>
      </c>
      <c r="BH811" s="1">
        <v>1.377138945927447</v>
      </c>
      <c r="BI811" s="1">
        <v>-30.180132349999994</v>
      </c>
      <c r="BJ811" s="1">
        <v>-1.4946243799999976</v>
      </c>
      <c r="BK811" s="1">
        <v>-14.409320430000001</v>
      </c>
      <c r="BL811" s="1">
        <v>-0.63909145999999595</v>
      </c>
      <c r="BM811" s="1">
        <v>-1.5854808635297331</v>
      </c>
      <c r="BN811" s="1">
        <v>38.15082666</v>
      </c>
      <c r="BO811" s="1">
        <v>70.084142200000002</v>
      </c>
      <c r="BP811" s="1">
        <v>86.478243248524265</v>
      </c>
      <c r="BQ811" s="1">
        <v>161.52859515379703</v>
      </c>
      <c r="BR811" s="1" t="s">
        <v>757</v>
      </c>
      <c r="BS811" s="1">
        <v>1.6454483230663928</v>
      </c>
      <c r="BT811" s="1" t="s">
        <v>103</v>
      </c>
      <c r="BU811" s="1" t="s">
        <v>103</v>
      </c>
      <c r="BV811" s="1" t="e">
        <v>#VALUE!</v>
      </c>
      <c r="BW811" s="1">
        <v>60.260655204540988</v>
      </c>
    </row>
    <row r="812" spans="1:75" x14ac:dyDescent="0.2">
      <c r="A812" s="19" t="s">
        <v>3380</v>
      </c>
      <c r="B812" s="20" t="s">
        <v>332</v>
      </c>
      <c r="C812" s="8" t="s">
        <v>1937</v>
      </c>
      <c r="D812" s="8" t="s">
        <v>1937</v>
      </c>
      <c r="E812" s="21"/>
      <c r="F812" s="22" t="s">
        <v>3381</v>
      </c>
      <c r="G812" s="23" t="s">
        <v>3382</v>
      </c>
      <c r="H812" s="24" t="s">
        <v>335</v>
      </c>
      <c r="I812" s="22" t="s">
        <v>100</v>
      </c>
      <c r="J812" s="25" t="s">
        <v>85</v>
      </c>
      <c r="K812" s="25" t="s">
        <v>85</v>
      </c>
      <c r="L812" s="22" t="s">
        <v>85</v>
      </c>
      <c r="M812" s="26" t="s">
        <v>85</v>
      </c>
      <c r="N812" s="26">
        <v>500000000</v>
      </c>
      <c r="O812" s="27">
        <v>45481</v>
      </c>
      <c r="P812" s="27">
        <v>45035</v>
      </c>
      <c r="Q812" s="22">
        <v>0.12689031643149384</v>
      </c>
      <c r="R812" s="22">
        <v>0.15171267820259793</v>
      </c>
      <c r="S812" s="22">
        <v>1.9088563169112671</v>
      </c>
      <c r="T812" s="22">
        <v>-0.36210303784646181</v>
      </c>
      <c r="U812" s="22">
        <v>-0.26876071164743109</v>
      </c>
      <c r="V812" s="22">
        <v>1.6794246253310385</v>
      </c>
      <c r="W812" s="22" t="s">
        <v>3383</v>
      </c>
      <c r="X812" s="22">
        <v>55.554149627685547</v>
      </c>
      <c r="Y812" s="28">
        <v>3.3322771653449612</v>
      </c>
      <c r="Z812" s="28">
        <v>0.44634099999999999</v>
      </c>
      <c r="AA812" s="28">
        <v>-0.22984883665855271</v>
      </c>
      <c r="AB812" s="25" t="s">
        <v>87</v>
      </c>
      <c r="AC812" s="22">
        <v>103.13800000000001</v>
      </c>
      <c r="AD812" s="22">
        <v>4.8947585364097117</v>
      </c>
      <c r="AE812" s="28">
        <v>3.2925726100307826</v>
      </c>
      <c r="AF812" s="28">
        <v>3.2925726100307826</v>
      </c>
      <c r="AG812" s="22" t="s">
        <v>84</v>
      </c>
      <c r="AH812" s="22">
        <v>3.4695277367424411</v>
      </c>
      <c r="AI812" s="28" t="e">
        <v>#VALUE!</v>
      </c>
      <c r="AJ812" s="28" t="e">
        <v>#VALUE!</v>
      </c>
      <c r="AK812" s="22" t="s">
        <v>3317</v>
      </c>
      <c r="AL812" s="22">
        <v>62.520967349999999</v>
      </c>
      <c r="AM812" s="22">
        <v>161.12899199999998</v>
      </c>
      <c r="AN812" s="22">
        <v>4.7670994242382108</v>
      </c>
      <c r="AO812" s="22">
        <v>3.1184120465434635</v>
      </c>
      <c r="AP812" s="22">
        <v>156.09980940643749</v>
      </c>
      <c r="AQ812" s="22" t="s">
        <v>757</v>
      </c>
      <c r="AR812" s="24" t="s">
        <v>102</v>
      </c>
      <c r="AS812" s="24">
        <v>60.263198634386313</v>
      </c>
      <c r="AT812" s="1">
        <v>60.529008696945354</v>
      </c>
      <c r="AU812" s="1">
        <v>-4.9224369306648086</v>
      </c>
      <c r="AV812" s="1">
        <v>-20.212638403669825</v>
      </c>
      <c r="AW812" s="1" t="s">
        <v>3318</v>
      </c>
      <c r="AX812" s="1">
        <v>20.243670000000002</v>
      </c>
      <c r="AY812" s="1">
        <v>9.5262759999999993</v>
      </c>
      <c r="AZ812" s="1">
        <v>531.48</v>
      </c>
      <c r="BA812" s="1">
        <v>408.57</v>
      </c>
      <c r="BB812" s="1">
        <v>507.72</v>
      </c>
      <c r="BC812" s="13">
        <v>0.80668782035635844</v>
      </c>
      <c r="BD812" s="1">
        <v>81.411727955827317</v>
      </c>
      <c r="BE812" s="1">
        <v>179.10670831628263</v>
      </c>
      <c r="BF812" s="1">
        <v>77.789818723585697</v>
      </c>
      <c r="BG812" s="1">
        <v>0.96425167366663123</v>
      </c>
      <c r="BH812" s="1">
        <v>0.87885010266940455</v>
      </c>
      <c r="BI812" s="1" t="s">
        <v>103</v>
      </c>
      <c r="BJ812" s="1">
        <v>-0.21859146999999979</v>
      </c>
      <c r="BK812" s="1">
        <v>-9.0812838799999938</v>
      </c>
      <c r="BL812" s="1">
        <v>0.30694161000000264</v>
      </c>
      <c r="BM812" s="1" t="s">
        <v>103</v>
      </c>
      <c r="BN812" s="1">
        <v>59.362802790000003</v>
      </c>
      <c r="BO812" s="1">
        <v>86.913603839999993</v>
      </c>
      <c r="BP812" s="1">
        <v>88.536941070176269</v>
      </c>
      <c r="BQ812" s="1">
        <v>299.61974390225521</v>
      </c>
      <c r="BR812" s="1" t="s">
        <v>757</v>
      </c>
      <c r="BS812" s="1">
        <v>3.1184120465434635</v>
      </c>
      <c r="BT812" s="1" t="s">
        <v>103</v>
      </c>
      <c r="BU812" s="1" t="s">
        <v>103</v>
      </c>
      <c r="BV812" s="1" t="e">
        <v>#VALUE!</v>
      </c>
      <c r="BW812" s="1">
        <v>83.021967746894902</v>
      </c>
    </row>
    <row r="813" spans="1:75" x14ac:dyDescent="0.2">
      <c r="A813" s="19" t="s">
        <v>3384</v>
      </c>
      <c r="B813" s="20"/>
      <c r="C813" s="8" t="s">
        <v>1937</v>
      </c>
      <c r="D813" s="8"/>
      <c r="E813" s="21" t="s">
        <v>81</v>
      </c>
      <c r="F813" s="22" t="s">
        <v>3385</v>
      </c>
      <c r="G813" s="23" t="s">
        <v>3386</v>
      </c>
      <c r="H813" s="24" t="s">
        <v>84</v>
      </c>
      <c r="I813" s="22" t="s">
        <v>100</v>
      </c>
      <c r="J813" s="25" t="s">
        <v>85</v>
      </c>
      <c r="K813" s="25" t="s">
        <v>85</v>
      </c>
      <c r="L813" s="22" t="s">
        <v>85</v>
      </c>
      <c r="M813" s="26" t="s">
        <v>85</v>
      </c>
      <c r="N813" s="26">
        <v>1200000000</v>
      </c>
      <c r="O813" s="27">
        <v>45538</v>
      </c>
      <c r="P813" s="27" t="e">
        <v>#VALUE!</v>
      </c>
      <c r="Q813" s="22">
        <v>-0.81294107834845031</v>
      </c>
      <c r="R813" s="22">
        <v>0.33184942392647798</v>
      </c>
      <c r="S813" s="22">
        <v>3.5982315590767255</v>
      </c>
      <c r="T813" s="22" t="e">
        <v>#VALUE!</v>
      </c>
      <c r="U813" s="22" t="e">
        <v>#VALUE!</v>
      </c>
      <c r="V813" s="22" t="e">
        <v>#VALUE!</v>
      </c>
      <c r="W813" s="22" t="s">
        <v>3387</v>
      </c>
      <c r="X813" s="22">
        <v>46.679473876953125</v>
      </c>
      <c r="Y813" s="28">
        <v>4.687366294166786</v>
      </c>
      <c r="Z813" s="28">
        <v>0.38459100000000002</v>
      </c>
      <c r="AA813" s="28">
        <v>-8.2572865773089532E-2</v>
      </c>
      <c r="AB813" s="25" t="s">
        <v>87</v>
      </c>
      <c r="AC813" s="22">
        <v>98.545000000000002</v>
      </c>
      <c r="AD813" s="22">
        <v>4.687741200604493</v>
      </c>
      <c r="AE813" s="28" t="s">
        <v>84</v>
      </c>
      <c r="AF813" s="28" t="s">
        <v>84</v>
      </c>
      <c r="AG813" s="22" t="s">
        <v>84</v>
      </c>
      <c r="AH813" s="22" t="s">
        <v>84</v>
      </c>
      <c r="AI813" s="28" t="e">
        <v>#VALUE!</v>
      </c>
      <c r="AJ813" s="28" t="e">
        <v>#VALUE!</v>
      </c>
      <c r="AK813" s="22" t="s">
        <v>3317</v>
      </c>
      <c r="AL813" s="22">
        <v>92.581825256347656</v>
      </c>
      <c r="AM813" s="22" t="e">
        <v>#VALUE!</v>
      </c>
      <c r="AN813" s="22" t="e">
        <v>#VALUE!</v>
      </c>
      <c r="AO813" s="22">
        <v>6.277891854893908</v>
      </c>
      <c r="AP813" s="22">
        <v>46.025067619723281</v>
      </c>
      <c r="AQ813" s="22" t="s">
        <v>757</v>
      </c>
      <c r="AR813" s="24" t="s">
        <v>90</v>
      </c>
      <c r="AS813" s="24">
        <v>56.113274404525626</v>
      </c>
      <c r="AT813" s="1">
        <v>167.03518676911924</v>
      </c>
      <c r="AU813" s="1">
        <v>79.994232213283837</v>
      </c>
      <c r="AV813" s="1">
        <v>61.655088953419401</v>
      </c>
      <c r="AW813" s="1" t="s">
        <v>3318</v>
      </c>
      <c r="AX813" s="1">
        <v>20.243670000000002</v>
      </c>
      <c r="AY813" s="1">
        <v>9.5262759999999993</v>
      </c>
      <c r="AZ813" s="1">
        <v>531.48</v>
      </c>
      <c r="BA813" s="1">
        <v>408.57</v>
      </c>
      <c r="BB813" s="1">
        <v>507.72</v>
      </c>
      <c r="BC813" s="13">
        <v>0.80668782035635844</v>
      </c>
      <c r="BD813" s="1">
        <v>227.62370993415215</v>
      </c>
      <c r="BE813" s="1">
        <v>179.10670831628263</v>
      </c>
      <c r="BF813" s="1">
        <v>77.789818723585697</v>
      </c>
      <c r="BG813" s="1">
        <v>-0.47886390722131567</v>
      </c>
      <c r="BH813" s="1">
        <v>0.7227926078028748</v>
      </c>
      <c r="BI813" s="1" t="s">
        <v>103</v>
      </c>
      <c r="BJ813" s="1">
        <v>0.78816345696050405</v>
      </c>
      <c r="BK813" s="1">
        <v>-6.3020857568988191</v>
      </c>
      <c r="BL813" s="1">
        <v>-0.19029792124314326</v>
      </c>
      <c r="BM813" s="1" t="s">
        <v>103</v>
      </c>
      <c r="BN813" s="1">
        <v>76.577010000000001</v>
      </c>
      <c r="BO813" s="1">
        <v>117.6429</v>
      </c>
      <c r="BP813" s="1">
        <v>61.026498497055201</v>
      </c>
      <c r="BQ813" s="1">
        <v>534.10993155850406</v>
      </c>
      <c r="BR813" s="1" t="s">
        <v>757</v>
      </c>
      <c r="BS813" s="1">
        <v>6.277891854893908</v>
      </c>
      <c r="BT813" s="1" t="s">
        <v>103</v>
      </c>
      <c r="BU813" s="1" t="s">
        <v>103</v>
      </c>
      <c r="BV813" s="1" t="e">
        <v>#VALUE!</v>
      </c>
      <c r="BW813" s="1">
        <v>92.476914320026964</v>
      </c>
    </row>
    <row r="814" spans="1:75" x14ac:dyDescent="0.2">
      <c r="A814" s="19" t="s">
        <v>3388</v>
      </c>
      <c r="B814" s="20" t="s">
        <v>248</v>
      </c>
      <c r="C814" s="8" t="s">
        <v>1937</v>
      </c>
      <c r="D814" s="8" t="s">
        <v>1937</v>
      </c>
      <c r="E814" s="21"/>
      <c r="F814" s="22" t="s">
        <v>3389</v>
      </c>
      <c r="G814" s="23" t="s">
        <v>3390</v>
      </c>
      <c r="H814" s="24" t="s">
        <v>251</v>
      </c>
      <c r="I814" s="22" t="s">
        <v>100</v>
      </c>
      <c r="J814" s="25" t="s">
        <v>85</v>
      </c>
      <c r="K814" s="25" t="s">
        <v>85</v>
      </c>
      <c r="L814" s="22" t="s">
        <v>85</v>
      </c>
      <c r="M814" s="26" t="s">
        <v>85</v>
      </c>
      <c r="N814" s="26">
        <v>600000000</v>
      </c>
      <c r="O814" s="27">
        <v>45383</v>
      </c>
      <c r="P814" s="27">
        <v>45210</v>
      </c>
      <c r="Q814" s="22">
        <v>-8.3069281884839974E-3</v>
      </c>
      <c r="R814" s="22">
        <v>-3.3852154873614815E-3</v>
      </c>
      <c r="S814" s="22">
        <v>1.9006368796752549</v>
      </c>
      <c r="T814" s="22">
        <v>-0.45991298669626479</v>
      </c>
      <c r="U814" s="22">
        <v>-0.4035122772793498</v>
      </c>
      <c r="V814" s="22">
        <v>1.654916451458166</v>
      </c>
      <c r="W814" s="22" t="s">
        <v>3391</v>
      </c>
      <c r="X814" s="22">
        <v>60.667537689208984</v>
      </c>
      <c r="Y814" s="28">
        <v>3.4543206258966905</v>
      </c>
      <c r="Z814" s="28">
        <v>0.46038699999999999</v>
      </c>
      <c r="AA814" s="28">
        <v>-0.14515905816039343</v>
      </c>
      <c r="AB814" s="25" t="s">
        <v>87</v>
      </c>
      <c r="AC814" s="22">
        <v>104.233</v>
      </c>
      <c r="AD814" s="22">
        <v>4.8947585364097117</v>
      </c>
      <c r="AE814" s="28">
        <v>3.2925726100307826</v>
      </c>
      <c r="AF814" s="28">
        <v>3.2925726100307826</v>
      </c>
      <c r="AG814" s="22" t="s">
        <v>84</v>
      </c>
      <c r="AH814" s="22">
        <v>3.4695277367424411</v>
      </c>
      <c r="AI814" s="28" t="e">
        <v>#VALUE!</v>
      </c>
      <c r="AJ814" s="28" t="e">
        <v>#VALUE!</v>
      </c>
      <c r="AK814" s="22" t="s">
        <v>3317</v>
      </c>
      <c r="AL814" s="22">
        <v>67.367558840000001</v>
      </c>
      <c r="AM814" s="22">
        <v>161.12899199999998</v>
      </c>
      <c r="AN814" s="22">
        <v>4.7670994242382108</v>
      </c>
      <c r="AO814" s="22">
        <v>3.8494182067077345</v>
      </c>
      <c r="AP814" s="22">
        <v>156.09980940643749</v>
      </c>
      <c r="AQ814" s="22" t="s">
        <v>757</v>
      </c>
      <c r="AR814" s="24" t="s">
        <v>102</v>
      </c>
      <c r="AS814" s="24">
        <v>67.094594492429579</v>
      </c>
      <c r="AT814" s="1">
        <v>68.052901750111744</v>
      </c>
      <c r="AU814" s="1">
        <v>-3.5610695297758177</v>
      </c>
      <c r="AV814" s="1">
        <v>-19.30940208255203</v>
      </c>
      <c r="AW814" s="1" t="s">
        <v>3318</v>
      </c>
      <c r="AX814" s="1">
        <v>20.243670000000002</v>
      </c>
      <c r="AY814" s="1">
        <v>9.5262759999999993</v>
      </c>
      <c r="AZ814" s="1">
        <v>531.48</v>
      </c>
      <c r="BA814" s="1">
        <v>408.57</v>
      </c>
      <c r="BB814" s="1">
        <v>507.72</v>
      </c>
      <c r="BC814" s="13">
        <v>0.80668782035635844</v>
      </c>
      <c r="BD814" s="1">
        <v>81.411727955827317</v>
      </c>
      <c r="BE814" s="1">
        <v>179.10670831628263</v>
      </c>
      <c r="BF814" s="1">
        <v>77.789818723585697</v>
      </c>
      <c r="BG814" s="1">
        <v>0.96425167366663123</v>
      </c>
      <c r="BH814" s="1">
        <v>1.1471594798083504</v>
      </c>
      <c r="BI814" s="1">
        <v>-30.530641029999998</v>
      </c>
      <c r="BJ814" s="1">
        <v>-0.26335541999999634</v>
      </c>
      <c r="BK814" s="1">
        <v>-8.0995054999999923</v>
      </c>
      <c r="BL814" s="1">
        <v>-1.4920936399999931</v>
      </c>
      <c r="BM814" s="1">
        <v>-1.4226531501032149</v>
      </c>
      <c r="BN814" s="1">
        <v>65.497309169999994</v>
      </c>
      <c r="BO814" s="1">
        <v>89.916634500000001</v>
      </c>
      <c r="BP814" s="1">
        <v>92.34110834461778</v>
      </c>
      <c r="BQ814" s="1">
        <v>366.66548565804646</v>
      </c>
      <c r="BR814" s="1" t="s">
        <v>757</v>
      </c>
      <c r="BS814" s="1">
        <v>3.8494182067077345</v>
      </c>
      <c r="BT814" s="1" t="s">
        <v>103</v>
      </c>
      <c r="BU814" s="1" t="s">
        <v>103</v>
      </c>
      <c r="BV814" s="1" t="e">
        <v>#VALUE!</v>
      </c>
      <c r="BW814" s="1">
        <v>91.071253722174632</v>
      </c>
    </row>
    <row r="815" spans="1:75" x14ac:dyDescent="0.2">
      <c r="A815" s="19" t="s">
        <v>3392</v>
      </c>
      <c r="B815" s="20"/>
      <c r="C815" s="8" t="s">
        <v>1937</v>
      </c>
      <c r="D815" s="8"/>
      <c r="E815" s="21" t="s">
        <v>81</v>
      </c>
      <c r="F815" s="22" t="s">
        <v>3393</v>
      </c>
      <c r="G815" s="23" t="s">
        <v>3394</v>
      </c>
      <c r="H815" s="24" t="s">
        <v>84</v>
      </c>
      <c r="I815" s="22" t="s">
        <v>100</v>
      </c>
      <c r="J815" s="25" t="s">
        <v>85</v>
      </c>
      <c r="K815" s="25" t="s">
        <v>85</v>
      </c>
      <c r="L815" s="22" t="s">
        <v>85</v>
      </c>
      <c r="M815" s="26" t="s">
        <v>85</v>
      </c>
      <c r="N815" s="26">
        <v>500000000</v>
      </c>
      <c r="O815" s="27">
        <v>45663</v>
      </c>
      <c r="P815" s="27" t="e">
        <v>#VALUE!</v>
      </c>
      <c r="Q815" s="22">
        <v>-0.28748627642022351</v>
      </c>
      <c r="R815" s="22">
        <v>0.54107419812774449</v>
      </c>
      <c r="S815" s="22" t="s">
        <v>103</v>
      </c>
      <c r="T815" s="22" t="e">
        <v>#VALUE!</v>
      </c>
      <c r="U815" s="22" t="e">
        <v>#VALUE!</v>
      </c>
      <c r="V815" s="22" t="e">
        <v>#VALUE!</v>
      </c>
      <c r="W815" s="22" t="s">
        <v>3126</v>
      </c>
      <c r="X815" s="22">
        <v>25.282958984375</v>
      </c>
      <c r="Y815" s="28">
        <v>4.2279708057757253</v>
      </c>
      <c r="Z815" s="28">
        <v>0.425201</v>
      </c>
      <c r="AA815" s="28" t="s">
        <v>103</v>
      </c>
      <c r="AB815" s="25" t="s">
        <v>87</v>
      </c>
      <c r="AC815" s="22">
        <v>101.1</v>
      </c>
      <c r="AD815" s="22">
        <v>4.8947585364097117</v>
      </c>
      <c r="AE815" s="28">
        <v>3.2925726100307826</v>
      </c>
      <c r="AF815" s="28">
        <v>3.2925726100307826</v>
      </c>
      <c r="AG815" s="22" t="s">
        <v>84</v>
      </c>
      <c r="AH815" s="22">
        <v>3.4695277367424411</v>
      </c>
      <c r="AI815" s="28" t="e">
        <v>#VALUE!</v>
      </c>
      <c r="AJ815" s="28" t="e">
        <v>#VALUE!</v>
      </c>
      <c r="AK815" s="22" t="s">
        <v>3317</v>
      </c>
      <c r="AL815" s="22">
        <v>49.276588439941406</v>
      </c>
      <c r="AM815" s="22">
        <v>161.12899199999998</v>
      </c>
      <c r="AN815" s="22">
        <v>4.7670994242382108</v>
      </c>
      <c r="AO815" s="22">
        <v>2.6091718001368926</v>
      </c>
      <c r="AP815" s="22">
        <v>156.09980940643749</v>
      </c>
      <c r="AQ815" s="22" t="s">
        <v>757</v>
      </c>
      <c r="AR815" s="24" t="s">
        <v>90</v>
      </c>
      <c r="AS815" s="24">
        <v>21.156280997067832</v>
      </c>
      <c r="AT815" s="1">
        <v>152.80025734626261</v>
      </c>
      <c r="AU815" s="1">
        <v>92.945360005227997</v>
      </c>
      <c r="AV815" s="1">
        <v>77.518229378042889</v>
      </c>
      <c r="AW815" s="1" t="s">
        <v>3318</v>
      </c>
      <c r="AX815" s="1">
        <v>20.243670000000002</v>
      </c>
      <c r="AY815" s="1">
        <v>9.5262759999999993</v>
      </c>
      <c r="AZ815" s="1">
        <v>531.48</v>
      </c>
      <c r="BA815" s="1">
        <v>408.57</v>
      </c>
      <c r="BB815" s="1">
        <v>507.72</v>
      </c>
      <c r="BC815" s="13">
        <v>0.80668782035635844</v>
      </c>
      <c r="BD815" s="1">
        <v>227.62370993415215</v>
      </c>
      <c r="BE815" s="1">
        <v>179.10670831628263</v>
      </c>
      <c r="BF815" s="1">
        <v>77.789818723585697</v>
      </c>
      <c r="BG815" s="1">
        <v>-0.47886390722131567</v>
      </c>
      <c r="BH815" s="1">
        <v>0.3805612594113621</v>
      </c>
      <c r="BI815" s="1" t="s">
        <v>103</v>
      </c>
      <c r="BJ815" s="1">
        <v>2.8628554936648953</v>
      </c>
      <c r="BK815" s="1">
        <v>-2.8970433443798349</v>
      </c>
      <c r="BL815" s="1" t="s">
        <v>103</v>
      </c>
      <c r="BM815" s="1" t="s">
        <v>103</v>
      </c>
      <c r="BN815" s="1" t="s">
        <v>103</v>
      </c>
      <c r="BO815" s="1" t="s">
        <v>103</v>
      </c>
      <c r="BP815" s="1" t="e">
        <v>#VALUE!</v>
      </c>
      <c r="BQ815" s="1">
        <v>246.1398237671375</v>
      </c>
      <c r="BR815" s="1" t="s">
        <v>757</v>
      </c>
      <c r="BS815" s="1">
        <v>2.6091718001368926</v>
      </c>
      <c r="BT815" s="1" t="s">
        <v>103</v>
      </c>
      <c r="BU815" s="1" t="s">
        <v>103</v>
      </c>
      <c r="BV815" s="1" t="e">
        <v>#VALUE!</v>
      </c>
      <c r="BW815" s="1">
        <v>50.438911906899236</v>
      </c>
    </row>
    <row r="816" spans="1:75" x14ac:dyDescent="0.2">
      <c r="A816" s="19" t="s">
        <v>3395</v>
      </c>
      <c r="B816" s="20"/>
      <c r="C816" s="8" t="s">
        <v>1937</v>
      </c>
      <c r="D816" s="8"/>
      <c r="E816" s="21" t="s">
        <v>81</v>
      </c>
      <c r="F816" s="22" t="s">
        <v>3396</v>
      </c>
      <c r="G816" s="23" t="s">
        <v>3397</v>
      </c>
      <c r="H816" s="24" t="s">
        <v>84</v>
      </c>
      <c r="I816" s="22" t="s">
        <v>100</v>
      </c>
      <c r="J816" s="25" t="s">
        <v>85</v>
      </c>
      <c r="K816" s="25" t="s">
        <v>85</v>
      </c>
      <c r="L816" s="22" t="s">
        <v>85</v>
      </c>
      <c r="M816" s="26" t="s">
        <v>85</v>
      </c>
      <c r="N816" s="26">
        <v>1000000000</v>
      </c>
      <c r="O816" s="27">
        <v>45082</v>
      </c>
      <c r="P816" s="27" t="e">
        <v>#VALUE!</v>
      </c>
      <c r="Q816" s="22">
        <v>-0.53012269139639523</v>
      </c>
      <c r="R816" s="22">
        <v>0.4381114815964926</v>
      </c>
      <c r="S816" s="22">
        <v>2.9317860854278566</v>
      </c>
      <c r="T816" s="22" t="e">
        <v>#VALUE!</v>
      </c>
      <c r="U816" s="22" t="e">
        <v>#VALUE!</v>
      </c>
      <c r="V816" s="22" t="e">
        <v>#VALUE!</v>
      </c>
      <c r="W816" s="22" t="s">
        <v>3398</v>
      </c>
      <c r="X816" s="22">
        <v>46.355316162109375</v>
      </c>
      <c r="Y816" s="28">
        <v>4.5578771669536877</v>
      </c>
      <c r="Z816" s="28">
        <v>0.50060400000000005</v>
      </c>
      <c r="AA816" s="28">
        <v>-0.77278812165972877</v>
      </c>
      <c r="AB816" s="25" t="s">
        <v>87</v>
      </c>
      <c r="AC816" s="22">
        <v>100.706</v>
      </c>
      <c r="AD816" s="22">
        <v>5.046744023641927</v>
      </c>
      <c r="AE816" s="28">
        <v>3.4924575910554259</v>
      </c>
      <c r="AF816" s="28">
        <v>3.4924575910554259</v>
      </c>
      <c r="AG816" s="22" t="s">
        <v>84</v>
      </c>
      <c r="AH816" s="22">
        <v>4.6356670689141453</v>
      </c>
      <c r="AI816" s="28" t="e">
        <v>#VALUE!</v>
      </c>
      <c r="AJ816" s="28" t="e">
        <v>#VALUE!</v>
      </c>
      <c r="AK816" s="22" t="s">
        <v>3317</v>
      </c>
      <c r="AL816" s="22">
        <v>85.756889343261719</v>
      </c>
      <c r="AM816" s="22">
        <v>202.78554899999997</v>
      </c>
      <c r="AN816" s="22">
        <v>34.71228159546726</v>
      </c>
      <c r="AO816" s="22">
        <v>5.032169746748802</v>
      </c>
      <c r="AP816" s="22">
        <v>158.53142323913914</v>
      </c>
      <c r="AQ816" s="22" t="s">
        <v>757</v>
      </c>
      <c r="AR816" s="24" t="s">
        <v>90</v>
      </c>
      <c r="AS816" s="24">
        <v>50.920098249493506</v>
      </c>
      <c r="AT816" s="1">
        <v>166.75793838038442</v>
      </c>
      <c r="AU816" s="1">
        <v>86.381413602262342</v>
      </c>
      <c r="AV816" s="1">
        <v>70.388686402550917</v>
      </c>
      <c r="AW816" s="1" t="s">
        <v>3318</v>
      </c>
      <c r="AX816" s="1">
        <v>20.243670000000002</v>
      </c>
      <c r="AY816" s="1">
        <v>9.5262759999999993</v>
      </c>
      <c r="AZ816" s="1">
        <v>531.48</v>
      </c>
      <c r="BA816" s="1">
        <v>408.57</v>
      </c>
      <c r="BB816" s="1">
        <v>507.72</v>
      </c>
      <c r="BC816" s="13">
        <v>0.80668782035635844</v>
      </c>
      <c r="BD816" s="1">
        <v>227.62370993415215</v>
      </c>
      <c r="BE816" s="1">
        <v>179.10670831628263</v>
      </c>
      <c r="BF816" s="1">
        <v>77.789818723585697</v>
      </c>
      <c r="BG816" s="1">
        <v>-0.47886390722131567</v>
      </c>
      <c r="BH816" s="1">
        <v>1.9712525667351128</v>
      </c>
      <c r="BI816" s="1">
        <v>-0.55666974748555731</v>
      </c>
      <c r="BJ816" s="1">
        <v>4.4399667641732492</v>
      </c>
      <c r="BK816" s="1">
        <v>-1.049760945638532</v>
      </c>
      <c r="BL816" s="1">
        <v>13.342287992776129</v>
      </c>
      <c r="BM816" s="1">
        <v>-0.69531042548397404</v>
      </c>
      <c r="BN816" s="1">
        <v>66.904060000000001</v>
      </c>
      <c r="BO816" s="1">
        <v>118.82980000000001</v>
      </c>
      <c r="BP816" s="1">
        <v>63.692709351351148</v>
      </c>
      <c r="BQ816" s="1">
        <v>447.16243877587658</v>
      </c>
      <c r="BR816" s="1" t="s">
        <v>757</v>
      </c>
      <c r="BS816" s="1">
        <v>5.032169746748802</v>
      </c>
      <c r="BT816" s="1" t="s">
        <v>103</v>
      </c>
      <c r="BU816" s="1" t="s">
        <v>103</v>
      </c>
      <c r="BV816" s="1" t="e">
        <v>#VALUE!</v>
      </c>
      <c r="BW816" s="1">
        <v>85.263132035704487</v>
      </c>
    </row>
    <row r="817" spans="1:75" x14ac:dyDescent="0.2">
      <c r="A817" s="19" t="s">
        <v>3399</v>
      </c>
      <c r="B817" s="20"/>
      <c r="C817" s="8" t="s">
        <v>1937</v>
      </c>
      <c r="D817" s="8"/>
      <c r="E817" s="21" t="s">
        <v>81</v>
      </c>
      <c r="F817" s="22" t="s">
        <v>3400</v>
      </c>
      <c r="G817" s="23" t="s">
        <v>3401</v>
      </c>
      <c r="H817" s="24" t="s">
        <v>84</v>
      </c>
      <c r="I817" s="22" t="s">
        <v>100</v>
      </c>
      <c r="J817" s="25" t="s">
        <v>85</v>
      </c>
      <c r="K817" s="25" t="s">
        <v>85</v>
      </c>
      <c r="L817" s="22" t="s">
        <v>85</v>
      </c>
      <c r="M817" s="26" t="s">
        <v>85</v>
      </c>
      <c r="N817" s="26">
        <v>1200000000</v>
      </c>
      <c r="O817" s="27">
        <v>44929</v>
      </c>
      <c r="P817" s="27" t="e">
        <v>#VALUE!</v>
      </c>
      <c r="Q817" s="22">
        <v>0.14073067997564248</v>
      </c>
      <c r="R817" s="22">
        <v>0.54256905857952287</v>
      </c>
      <c r="S817" s="22">
        <v>1.7429597632099281</v>
      </c>
      <c r="T817" s="22" t="e">
        <v>#VALUE!</v>
      </c>
      <c r="U817" s="22" t="e">
        <v>#VALUE!</v>
      </c>
      <c r="V817" s="22" t="e">
        <v>#VALUE!</v>
      </c>
      <c r="W817" s="22" t="s">
        <v>3402</v>
      </c>
      <c r="X817" s="22">
        <v>27.215625762939453</v>
      </c>
      <c r="Y817" s="28">
        <v>4.5388487458842519</v>
      </c>
      <c r="Z817" s="28">
        <v>-4.8822999999999998E-2</v>
      </c>
      <c r="AA817" s="28">
        <v>0.10607436722187558</v>
      </c>
      <c r="AB817" s="25" t="s">
        <v>87</v>
      </c>
      <c r="AC817" s="22">
        <v>100.17100000000001</v>
      </c>
      <c r="AD817" s="22">
        <v>4.6896783556595389</v>
      </c>
      <c r="AE817" s="28" t="s">
        <v>84</v>
      </c>
      <c r="AF817" s="28" t="s">
        <v>84</v>
      </c>
      <c r="AG817" s="22" t="s">
        <v>84</v>
      </c>
      <c r="AH817" s="22" t="s">
        <v>84</v>
      </c>
      <c r="AI817" s="28" t="e">
        <v>#VALUE!</v>
      </c>
      <c r="AJ817" s="28" t="e">
        <v>#VALUE!</v>
      </c>
      <c r="AK817" s="22" t="s">
        <v>3317</v>
      </c>
      <c r="AL817" s="22">
        <v>25.845870971679688</v>
      </c>
      <c r="AM817" s="22">
        <v>28.364073326544357</v>
      </c>
      <c r="AN817" s="22">
        <v>-6.8365290045686606</v>
      </c>
      <c r="AO817" s="22">
        <v>0.61601642710472282</v>
      </c>
      <c r="AP817" s="22">
        <v>35.282634005517842</v>
      </c>
      <c r="AQ817" s="22" t="s">
        <v>757</v>
      </c>
      <c r="AR817" s="24" t="s">
        <v>90</v>
      </c>
      <c r="AS817" s="24">
        <v>-3.3133598193437308</v>
      </c>
      <c r="AT817" s="1">
        <v>189.99341245164004</v>
      </c>
      <c r="AU817" s="1">
        <v>163.36030327403992</v>
      </c>
      <c r="AV817" s="1">
        <v>135.84576355110411</v>
      </c>
      <c r="AW817" s="1" t="s">
        <v>3318</v>
      </c>
      <c r="AX817" s="1">
        <v>20.243670000000002</v>
      </c>
      <c r="AY817" s="1">
        <v>9.5262759999999993</v>
      </c>
      <c r="AZ817" s="1">
        <v>531.48</v>
      </c>
      <c r="BA817" s="1">
        <v>408.57</v>
      </c>
      <c r="BB817" s="1">
        <v>507.72</v>
      </c>
      <c r="BC817" s="13">
        <v>0.80668782035635844</v>
      </c>
      <c r="BD817" s="1">
        <v>227.62370993415215</v>
      </c>
      <c r="BE817" s="1">
        <v>179.10670831628263</v>
      </c>
      <c r="BF817" s="1">
        <v>77.789818723585697</v>
      </c>
      <c r="BG817" s="1">
        <v>-0.47886390722131567</v>
      </c>
      <c r="BH817" s="1">
        <v>2.3819301848049284</v>
      </c>
      <c r="BI817" s="1">
        <v>8.4249270500682982</v>
      </c>
      <c r="BJ817" s="1">
        <v>4.9537693584331244</v>
      </c>
      <c r="BK817" s="1">
        <v>0.27996527284415151</v>
      </c>
      <c r="BL817" s="1">
        <v>-6.3870572297402006</v>
      </c>
      <c r="BM817" s="1">
        <v>-3.5631691405137063E-2</v>
      </c>
      <c r="BN817" s="1">
        <v>2.8660619999999999</v>
      </c>
      <c r="BO817" s="1">
        <v>66.207030000000003</v>
      </c>
      <c r="BP817" s="1">
        <v>63.720464499879938</v>
      </c>
      <c r="BQ817" s="1">
        <v>59.814827432020934</v>
      </c>
      <c r="BR817" s="1" t="s">
        <v>757</v>
      </c>
      <c r="BS817" s="1">
        <v>0.61601642710472282</v>
      </c>
      <c r="BT817" s="1" t="s">
        <v>103</v>
      </c>
      <c r="BU817" s="1" t="s">
        <v>103</v>
      </c>
      <c r="BV817" s="1" t="e">
        <v>#VALUE!</v>
      </c>
      <c r="BW817" s="1">
        <v>21.072677256244177</v>
      </c>
    </row>
    <row r="818" spans="1:75" x14ac:dyDescent="0.2">
      <c r="A818" s="19" t="s">
        <v>3403</v>
      </c>
      <c r="B818" s="20"/>
      <c r="C818" s="8" t="s">
        <v>1937</v>
      </c>
      <c r="D818" s="8"/>
      <c r="E818" s="21" t="s">
        <v>81</v>
      </c>
      <c r="F818" s="22" t="s">
        <v>3404</v>
      </c>
      <c r="G818" s="23" t="s">
        <v>3405</v>
      </c>
      <c r="H818" s="24" t="s">
        <v>84</v>
      </c>
      <c r="I818" s="22" t="s">
        <v>100</v>
      </c>
      <c r="J818" s="25" t="s">
        <v>85</v>
      </c>
      <c r="K818" s="25" t="s">
        <v>85</v>
      </c>
      <c r="L818" s="22" t="s">
        <v>85</v>
      </c>
      <c r="M818" s="26" t="s">
        <v>85</v>
      </c>
      <c r="N818" s="26">
        <v>550000000</v>
      </c>
      <c r="O818" s="27">
        <v>45355</v>
      </c>
      <c r="P818" s="27" t="e">
        <v>#VALUE!</v>
      </c>
      <c r="Q818" s="22">
        <v>-0.17805015277818637</v>
      </c>
      <c r="R818" s="22">
        <v>0.51520372393467628</v>
      </c>
      <c r="S818" s="22">
        <v>2.3169701936228249</v>
      </c>
      <c r="T818" s="22" t="e">
        <v>#VALUE!</v>
      </c>
      <c r="U818" s="22" t="e">
        <v>#VALUE!</v>
      </c>
      <c r="V818" s="22" t="e">
        <v>#VALUE!</v>
      </c>
      <c r="W818" s="22" t="s">
        <v>2181</v>
      </c>
      <c r="X818" s="22">
        <v>28.81281852722168</v>
      </c>
      <c r="Y818" s="28">
        <v>4.3098564912012556</v>
      </c>
      <c r="Z818" s="28">
        <v>9.5361000000000001E-2</v>
      </c>
      <c r="AA818" s="28">
        <v>0.10926361494967285</v>
      </c>
      <c r="AB818" s="25" t="s">
        <v>87</v>
      </c>
      <c r="AC818" s="22">
        <v>100.98</v>
      </c>
      <c r="AD818" s="22">
        <v>4.8947585364097117</v>
      </c>
      <c r="AE818" s="28">
        <v>3.2925726100307826</v>
      </c>
      <c r="AF818" s="28">
        <v>3.2925726100307826</v>
      </c>
      <c r="AG818" s="22" t="s">
        <v>84</v>
      </c>
      <c r="AH818" s="22">
        <v>3.4695277367424411</v>
      </c>
      <c r="AI818" s="28" t="e">
        <v>#VALUE!</v>
      </c>
      <c r="AJ818" s="28" t="e">
        <v>#VALUE!</v>
      </c>
      <c r="AK818" s="22" t="s">
        <v>3317</v>
      </c>
      <c r="AL818" s="22">
        <v>44.142097473144531</v>
      </c>
      <c r="AM818" s="22">
        <v>161.12899199999998</v>
      </c>
      <c r="AN818" s="22">
        <v>4.7670994242382108</v>
      </c>
      <c r="AO818" s="22">
        <v>1.7659137577002053</v>
      </c>
      <c r="AP818" s="22">
        <v>156.09980940643749</v>
      </c>
      <c r="AQ818" s="22" t="s">
        <v>757</v>
      </c>
      <c r="AR818" s="24" t="s">
        <v>90</v>
      </c>
      <c r="AS818" s="24">
        <v>16.458692049985004</v>
      </c>
      <c r="AT818" s="1">
        <v>164.29832620672951</v>
      </c>
      <c r="AU818" s="1">
        <v>116.16801683333237</v>
      </c>
      <c r="AV818" s="1">
        <v>99.086574271036028</v>
      </c>
      <c r="AW818" s="1" t="s">
        <v>3318</v>
      </c>
      <c r="AX818" s="1">
        <v>20.243670000000002</v>
      </c>
      <c r="AY818" s="1">
        <v>9.5262759999999993</v>
      </c>
      <c r="AZ818" s="1">
        <v>531.48</v>
      </c>
      <c r="BA818" s="1">
        <v>408.57</v>
      </c>
      <c r="BB818" s="1">
        <v>507.72</v>
      </c>
      <c r="BC818" s="13">
        <v>0.80668782035635844</v>
      </c>
      <c r="BD818" s="1">
        <v>227.62370993415215</v>
      </c>
      <c r="BE818" s="1">
        <v>179.10670831628263</v>
      </c>
      <c r="BF818" s="1">
        <v>77.789818723585697</v>
      </c>
      <c r="BG818" s="1">
        <v>-0.47886390722131567</v>
      </c>
      <c r="BH818" s="1">
        <v>1.2238193018480492</v>
      </c>
      <c r="BI818" s="1">
        <v>-3.3072368502264027</v>
      </c>
      <c r="BJ818" s="1">
        <v>4.4210163763511723</v>
      </c>
      <c r="BK818" s="1">
        <v>-1.9220335118511862</v>
      </c>
      <c r="BL818" s="1">
        <v>-3.1703737630230044</v>
      </c>
      <c r="BM818" s="1">
        <v>-0.77154632749881624</v>
      </c>
      <c r="BN818" s="1">
        <v>32.465170000000001</v>
      </c>
      <c r="BO818" s="1">
        <v>79.100139999999996</v>
      </c>
      <c r="BP818" s="1">
        <v>74.961005714929101</v>
      </c>
      <c r="BQ818" s="1">
        <v>169.68630254162065</v>
      </c>
      <c r="BR818" s="1" t="s">
        <v>757</v>
      </c>
      <c r="BS818" s="1">
        <v>1.7659137577002053</v>
      </c>
      <c r="BT818" s="1" t="s">
        <v>103</v>
      </c>
      <c r="BU818" s="1" t="s">
        <v>103</v>
      </c>
      <c r="BV818" s="1" t="e">
        <v>#VALUE!</v>
      </c>
      <c r="BW818" s="1">
        <v>47.023069257328821</v>
      </c>
    </row>
    <row r="819" spans="1:75" x14ac:dyDescent="0.2">
      <c r="A819" s="19" t="s">
        <v>3406</v>
      </c>
      <c r="B819" s="20"/>
      <c r="C819" s="8" t="s">
        <v>1937</v>
      </c>
      <c r="D819" s="8"/>
      <c r="E819" s="21" t="s">
        <v>81</v>
      </c>
      <c r="F819" s="22" t="s">
        <v>3407</v>
      </c>
      <c r="G819" s="23" t="s">
        <v>3408</v>
      </c>
      <c r="H819" s="24" t="s">
        <v>84</v>
      </c>
      <c r="I819" s="22" t="s">
        <v>100</v>
      </c>
      <c r="J819" s="25" t="s">
        <v>85</v>
      </c>
      <c r="K819" s="25" t="s">
        <v>85</v>
      </c>
      <c r="L819" s="22" t="s">
        <v>85</v>
      </c>
      <c r="M819" s="26" t="s">
        <v>85</v>
      </c>
      <c r="N819" s="26">
        <v>850000000</v>
      </c>
      <c r="O819" s="27">
        <v>45355</v>
      </c>
      <c r="P819" s="27" t="e">
        <v>#VALUE!</v>
      </c>
      <c r="Q819" s="22">
        <v>-0.59765011158976478</v>
      </c>
      <c r="R819" s="22">
        <v>0.34674411745785338</v>
      </c>
      <c r="S819" s="22">
        <v>3.3430853094049695</v>
      </c>
      <c r="T819" s="22" t="e">
        <v>#VALUE!</v>
      </c>
      <c r="U819" s="22" t="e">
        <v>#VALUE!</v>
      </c>
      <c r="V819" s="22" t="e">
        <v>#VALUE!</v>
      </c>
      <c r="W819" s="22" t="s">
        <v>3409</v>
      </c>
      <c r="X819" s="22">
        <v>52.653511047363281</v>
      </c>
      <c r="Y819" s="28">
        <v>4.6959977358784828</v>
      </c>
      <c r="Z819" s="28">
        <v>0.56953299999999996</v>
      </c>
      <c r="AA819" s="28">
        <v>-0.58840590426758599</v>
      </c>
      <c r="AB819" s="25" t="s">
        <v>87</v>
      </c>
      <c r="AC819" s="22">
        <v>101.17400000000001</v>
      </c>
      <c r="AD819" s="22">
        <v>4.8947585364097117</v>
      </c>
      <c r="AE819" s="28">
        <v>3.2925726100307826</v>
      </c>
      <c r="AF819" s="28">
        <v>3.2925726100307826</v>
      </c>
      <c r="AG819" s="22" t="s">
        <v>84</v>
      </c>
      <c r="AH819" s="22">
        <v>3.4695277367424411</v>
      </c>
      <c r="AI819" s="28" t="e">
        <v>#VALUE!</v>
      </c>
      <c r="AJ819" s="28" t="e">
        <v>#VALUE!</v>
      </c>
      <c r="AK819" s="22" t="s">
        <v>3317</v>
      </c>
      <c r="AL819" s="22">
        <v>94.486320495605469</v>
      </c>
      <c r="AM819" s="22">
        <v>161.12899199999998</v>
      </c>
      <c r="AN819" s="22">
        <v>4.7670994242382108</v>
      </c>
      <c r="AO819" s="22">
        <v>5.7713894592744692</v>
      </c>
      <c r="AP819" s="22">
        <v>156.09980940643749</v>
      </c>
      <c r="AQ819" s="22" t="s">
        <v>757</v>
      </c>
      <c r="AR819" s="24" t="s">
        <v>90</v>
      </c>
      <c r="AS819" s="24">
        <v>59.507410242326927</v>
      </c>
      <c r="AT819" s="1">
        <v>171.67599911510126</v>
      </c>
      <c r="AU819" s="1">
        <v>87.534243920592033</v>
      </c>
      <c r="AV819" s="1">
        <v>69.986008930585257</v>
      </c>
      <c r="AW819" s="1" t="s">
        <v>3318</v>
      </c>
      <c r="AX819" s="1">
        <v>20.243670000000002</v>
      </c>
      <c r="AY819" s="1">
        <v>9.5262759999999993</v>
      </c>
      <c r="AZ819" s="1">
        <v>531.48</v>
      </c>
      <c r="BA819" s="1">
        <v>408.57</v>
      </c>
      <c r="BB819" s="1">
        <v>507.72</v>
      </c>
      <c r="BC819" s="13">
        <v>0.80668782035635844</v>
      </c>
      <c r="BD819" s="1">
        <v>227.62370993415215</v>
      </c>
      <c r="BE819" s="1">
        <v>179.10670831628263</v>
      </c>
      <c r="BF819" s="1">
        <v>77.789818723585697</v>
      </c>
      <c r="BG819" s="1">
        <v>-0.47886390722131567</v>
      </c>
      <c r="BH819" s="1">
        <v>1.2238193018480492</v>
      </c>
      <c r="BI819" s="1">
        <v>-4.9698319770676846</v>
      </c>
      <c r="BJ819" s="1">
        <v>-1.0004472960251789</v>
      </c>
      <c r="BK819" s="1">
        <v>-3.8832270969495113</v>
      </c>
      <c r="BL819" s="1">
        <v>5.0313500620290128</v>
      </c>
      <c r="BM819" s="1">
        <v>-0.79381437822274636</v>
      </c>
      <c r="BN819" s="1">
        <v>73.819339999999997</v>
      </c>
      <c r="BO819" s="1">
        <v>123.4462</v>
      </c>
      <c r="BP819" s="1">
        <v>58.35525258780131</v>
      </c>
      <c r="BQ819" s="1">
        <v>504.61181598727478</v>
      </c>
      <c r="BR819" s="1" t="s">
        <v>757</v>
      </c>
      <c r="BS819" s="1">
        <v>5.7713894592744692</v>
      </c>
      <c r="BT819" s="1" t="s">
        <v>103</v>
      </c>
      <c r="BU819" s="1" t="s">
        <v>103</v>
      </c>
      <c r="BV819" s="1" t="e">
        <v>#VALUE!</v>
      </c>
      <c r="BW819" s="1">
        <v>95.925256863360502</v>
      </c>
    </row>
    <row r="820" spans="1:75" x14ac:dyDescent="0.2">
      <c r="A820" s="19" t="s">
        <v>3410</v>
      </c>
      <c r="B820" s="20"/>
      <c r="C820" s="8" t="s">
        <v>1937</v>
      </c>
      <c r="D820" s="8"/>
      <c r="E820" s="21" t="s">
        <v>81</v>
      </c>
      <c r="F820" s="22" t="s">
        <v>3411</v>
      </c>
      <c r="G820" s="23" t="s">
        <v>3412</v>
      </c>
      <c r="H820" s="24" t="s">
        <v>84</v>
      </c>
      <c r="I820" s="22" t="s">
        <v>100</v>
      </c>
      <c r="J820" s="25" t="s">
        <v>85</v>
      </c>
      <c r="K820" s="25" t="s">
        <v>85</v>
      </c>
      <c r="L820" s="22" t="s">
        <v>85</v>
      </c>
      <c r="M820" s="26" t="s">
        <v>85</v>
      </c>
      <c r="N820" s="26">
        <v>450000000</v>
      </c>
      <c r="O820" s="27">
        <v>45355</v>
      </c>
      <c r="P820" s="27" t="e">
        <v>#VALUE!</v>
      </c>
      <c r="Q820" s="22">
        <v>9.2315669315712334E-2</v>
      </c>
      <c r="R820" s="22">
        <v>0.56960925161901876</v>
      </c>
      <c r="S820" s="22">
        <v>1.9105157493441549</v>
      </c>
      <c r="T820" s="22" t="e">
        <v>#VALUE!</v>
      </c>
      <c r="U820" s="22" t="e">
        <v>#VALUE!</v>
      </c>
      <c r="V820" s="22" t="e">
        <v>#VALUE!</v>
      </c>
      <c r="W820" s="22" t="s">
        <v>3413</v>
      </c>
      <c r="X820" s="22">
        <v>14.483423233032227</v>
      </c>
      <c r="Y820" s="28">
        <v>4.3587976123558212</v>
      </c>
      <c r="Z820" s="28">
        <v>-7.6453999999999994E-2</v>
      </c>
      <c r="AA820" s="28">
        <v>0.20403368295243141</v>
      </c>
      <c r="AB820" s="25" t="s">
        <v>87</v>
      </c>
      <c r="AC820" s="22">
        <v>100.453</v>
      </c>
      <c r="AD820" s="22">
        <v>4.8947585364097117</v>
      </c>
      <c r="AE820" s="28">
        <v>3.2925726100307826</v>
      </c>
      <c r="AF820" s="28">
        <v>3.2925726100307826</v>
      </c>
      <c r="AG820" s="22" t="s">
        <v>84</v>
      </c>
      <c r="AH820" s="22">
        <v>3.4695277367424411</v>
      </c>
      <c r="AI820" s="28" t="e">
        <v>#VALUE!</v>
      </c>
      <c r="AJ820" s="28" t="e">
        <v>#VALUE!</v>
      </c>
      <c r="AK820" s="22" t="s">
        <v>3317</v>
      </c>
      <c r="AL820" s="22">
        <v>15.00775146484375</v>
      </c>
      <c r="AM820" s="22">
        <v>161.12899199999998</v>
      </c>
      <c r="AN820" s="22">
        <v>4.7670994242382108</v>
      </c>
      <c r="AO820" s="22">
        <v>0.76933607118412051</v>
      </c>
      <c r="AP820" s="22">
        <v>156.09980940643749</v>
      </c>
      <c r="AQ820" s="22" t="s">
        <v>757</v>
      </c>
      <c r="AR820" s="24" t="s">
        <v>90</v>
      </c>
      <c r="AS820" s="24">
        <v>-12.453720931875356</v>
      </c>
      <c r="AT820" s="1">
        <v>173.68781595212903</v>
      </c>
      <c r="AU820" s="1">
        <v>144.41348939877491</v>
      </c>
      <c r="AV820" s="1">
        <v>119.17640259280348</v>
      </c>
      <c r="AW820" s="1" t="s">
        <v>3318</v>
      </c>
      <c r="AX820" s="1">
        <v>20.243670000000002</v>
      </c>
      <c r="AY820" s="1">
        <v>9.5262759999999993</v>
      </c>
      <c r="AZ820" s="1">
        <v>531.48</v>
      </c>
      <c r="BA820" s="1">
        <v>408.57</v>
      </c>
      <c r="BB820" s="1">
        <v>507.72</v>
      </c>
      <c r="BC820" s="13">
        <v>0.80668782035635844</v>
      </c>
      <c r="BD820" s="1">
        <v>227.62370993415215</v>
      </c>
      <c r="BE820" s="1">
        <v>179.10670831628263</v>
      </c>
      <c r="BF820" s="1">
        <v>77.789818723585697</v>
      </c>
      <c r="BG820" s="1">
        <v>-0.47886390722131567</v>
      </c>
      <c r="BH820" s="1">
        <v>1.2238193018480492</v>
      </c>
      <c r="BI820" s="1">
        <v>-8.7857774596686866</v>
      </c>
      <c r="BJ820" s="1">
        <v>-10.888865706206019</v>
      </c>
      <c r="BK820" s="1">
        <v>-8.8783271087979898</v>
      </c>
      <c r="BL820" s="1">
        <v>-19.817920255546451</v>
      </c>
      <c r="BM820" s="1">
        <v>-1.4000705009634158</v>
      </c>
      <c r="BN820" s="1">
        <v>5.6544679999999996</v>
      </c>
      <c r="BO820" s="1">
        <v>56.107050000000001</v>
      </c>
      <c r="BP820" s="1">
        <v>81.461239258589885</v>
      </c>
      <c r="BQ820" s="1">
        <v>75.314322351331953</v>
      </c>
      <c r="BR820" s="1" t="s">
        <v>757</v>
      </c>
      <c r="BS820" s="1">
        <v>0.76933607118412051</v>
      </c>
      <c r="BT820" s="1" t="s">
        <v>103</v>
      </c>
      <c r="BU820" s="1" t="s">
        <v>103</v>
      </c>
      <c r="BV820" s="1" t="e">
        <v>#VALUE!</v>
      </c>
      <c r="BW820" s="1">
        <v>13.599616106170741</v>
      </c>
    </row>
    <row r="821" spans="1:75" x14ac:dyDescent="0.2">
      <c r="A821" s="19" t="s">
        <v>3414</v>
      </c>
      <c r="B821" s="20"/>
      <c r="C821" s="8" t="s">
        <v>1937</v>
      </c>
      <c r="D821" s="8"/>
      <c r="E821" s="21" t="s">
        <v>81</v>
      </c>
      <c r="F821" s="22" t="s">
        <v>3415</v>
      </c>
      <c r="G821" s="23" t="s">
        <v>3416</v>
      </c>
      <c r="H821" s="24" t="s">
        <v>84</v>
      </c>
      <c r="I821" s="22" t="s">
        <v>100</v>
      </c>
      <c r="J821" s="25" t="s">
        <v>85</v>
      </c>
      <c r="K821" s="25" t="s">
        <v>85</v>
      </c>
      <c r="L821" s="22" t="s">
        <v>85</v>
      </c>
      <c r="M821" s="26" t="s">
        <v>85</v>
      </c>
      <c r="N821" s="26">
        <v>600000000</v>
      </c>
      <c r="O821" s="27">
        <v>45082</v>
      </c>
      <c r="P821" s="27" t="e">
        <v>#VALUE!</v>
      </c>
      <c r="Q821" s="22">
        <v>0.36594767592483812</v>
      </c>
      <c r="R821" s="22">
        <v>0.66049931820852947</v>
      </c>
      <c r="S821" s="22">
        <v>1.8425788143237254</v>
      </c>
      <c r="T821" s="22" t="e">
        <v>#VALUE!</v>
      </c>
      <c r="U821" s="22" t="e">
        <v>#VALUE!</v>
      </c>
      <c r="V821" s="22" t="e">
        <v>#VALUE!</v>
      </c>
      <c r="W821" s="22" t="s">
        <v>3352</v>
      </c>
      <c r="X821" s="22">
        <v>89.180183410644531</v>
      </c>
      <c r="Y821" s="28">
        <v>5.2372660857016982</v>
      </c>
      <c r="Z821" s="28">
        <v>0.10648100000000001</v>
      </c>
      <c r="AA821" s="28">
        <v>7.1028502600434251E-2</v>
      </c>
      <c r="AB821" s="25" t="s">
        <v>87</v>
      </c>
      <c r="AC821" s="22">
        <v>100.01300000000001</v>
      </c>
      <c r="AD821" s="22">
        <v>5.046744023641927</v>
      </c>
      <c r="AE821" s="28">
        <v>3.4924575910554259</v>
      </c>
      <c r="AF821" s="28">
        <v>3.4924575910554259</v>
      </c>
      <c r="AG821" s="22" t="s">
        <v>84</v>
      </c>
      <c r="AH821" s="22">
        <v>4.6356670689141453</v>
      </c>
      <c r="AI821" s="28" t="e">
        <v>#VALUE!</v>
      </c>
      <c r="AJ821" s="28" t="e">
        <v>#VALUE!</v>
      </c>
      <c r="AK821" s="22" t="s">
        <v>3317</v>
      </c>
      <c r="AL821" s="22">
        <v>-11.687322616577148</v>
      </c>
      <c r="AM821" s="22">
        <v>202.78554899999997</v>
      </c>
      <c r="AN821" s="22">
        <v>34.71228159546726</v>
      </c>
      <c r="AO821" s="22">
        <v>2.190280629705681E-2</v>
      </c>
      <c r="AP821" s="22">
        <v>158.53142323913914</v>
      </c>
      <c r="AQ821" s="22" t="s">
        <v>757</v>
      </c>
      <c r="AR821" s="24" t="s">
        <v>90</v>
      </c>
      <c r="AS821" s="24">
        <v>-77.156401896450831</v>
      </c>
      <c r="AT821" s="1">
        <v>156.59245047181551</v>
      </c>
      <c r="AU821" s="1">
        <v>129.53498278752568</v>
      </c>
      <c r="AV821" s="1">
        <v>94.233205804757688</v>
      </c>
      <c r="AW821" s="1" t="s">
        <v>3318</v>
      </c>
      <c r="AX821" s="1">
        <v>20.243670000000002</v>
      </c>
      <c r="AY821" s="1">
        <v>9.5262759999999993</v>
      </c>
      <c r="AZ821" s="1">
        <v>531.48</v>
      </c>
      <c r="BA821" s="1">
        <v>408.57</v>
      </c>
      <c r="BB821" s="1">
        <v>507.72</v>
      </c>
      <c r="BC821" s="13">
        <v>0.80668782035635844</v>
      </c>
      <c r="BD821" s="1">
        <v>227.62370993415215</v>
      </c>
      <c r="BE821" s="1">
        <v>179.10670831628263</v>
      </c>
      <c r="BF821" s="1">
        <v>77.789818723585697</v>
      </c>
      <c r="BG821" s="1">
        <v>-0.47886390722131567</v>
      </c>
      <c r="BH821" s="1">
        <v>1.9712525667351128</v>
      </c>
      <c r="BI821" s="1">
        <v>-14.242775315605094</v>
      </c>
      <c r="BJ821" s="1">
        <v>-9.265282421256682</v>
      </c>
      <c r="BK821" s="1">
        <v>0.14163706966003886</v>
      </c>
      <c r="BL821" s="1">
        <v>-32.893439618007392</v>
      </c>
      <c r="BM821" s="1">
        <v>-1.4572565110968447</v>
      </c>
      <c r="BN821" s="1">
        <v>-144.52809999999999</v>
      </c>
      <c r="BO821" s="1">
        <v>102.4218</v>
      </c>
      <c r="BP821" s="1">
        <v>46.207397782536923</v>
      </c>
      <c r="BQ821" s="1">
        <v>1.9893332593312607</v>
      </c>
      <c r="BR821" s="1" t="s">
        <v>757</v>
      </c>
      <c r="BS821" s="1">
        <v>2.190280629705681E-2</v>
      </c>
      <c r="BT821" s="1" t="s">
        <v>103</v>
      </c>
      <c r="BU821" s="1" t="s">
        <v>103</v>
      </c>
      <c r="BV821" s="1" t="e">
        <v>#VALUE!</v>
      </c>
      <c r="BW821" s="1">
        <v>31.363318073399448</v>
      </c>
    </row>
    <row r="822" spans="1:75" x14ac:dyDescent="0.2">
      <c r="A822" s="19" t="s">
        <v>3417</v>
      </c>
      <c r="B822" s="20" t="s">
        <v>813</v>
      </c>
      <c r="C822" s="8" t="s">
        <v>1937</v>
      </c>
      <c r="D822" s="8" t="s">
        <v>1937</v>
      </c>
      <c r="E822" s="21"/>
      <c r="F822" s="22" t="s">
        <v>3418</v>
      </c>
      <c r="G822" s="23" t="s">
        <v>3419</v>
      </c>
      <c r="H822" s="24" t="s">
        <v>368</v>
      </c>
      <c r="I822" s="22" t="s">
        <v>100</v>
      </c>
      <c r="J822" s="25" t="s">
        <v>85</v>
      </c>
      <c r="K822" s="25" t="s">
        <v>85</v>
      </c>
      <c r="L822" s="22" t="s">
        <v>85</v>
      </c>
      <c r="M822" s="26" t="s">
        <v>85</v>
      </c>
      <c r="N822" s="26">
        <v>500000000</v>
      </c>
      <c r="O822" s="27">
        <v>45085</v>
      </c>
      <c r="P822" s="27">
        <v>44482</v>
      </c>
      <c r="Q822" s="22">
        <v>0.17446578292541481</v>
      </c>
      <c r="R822" s="22">
        <v>0.29007523660062873</v>
      </c>
      <c r="S822" s="22">
        <v>1.8817799573329408</v>
      </c>
      <c r="T822" s="22">
        <v>-0.10127514007337579</v>
      </c>
      <c r="U822" s="22">
        <v>4.3333008356327696E-2</v>
      </c>
      <c r="V822" s="22">
        <v>1.5790623244428925</v>
      </c>
      <c r="W822" s="22" t="s">
        <v>3420</v>
      </c>
      <c r="X822" s="22">
        <v>41.377662658691406</v>
      </c>
      <c r="Y822" s="28">
        <v>3.0991305615012115</v>
      </c>
      <c r="Z822" s="28">
        <v>0.31201299999999998</v>
      </c>
      <c r="AA822" s="28">
        <v>-1.945144008463906E-3</v>
      </c>
      <c r="AB822" s="25" t="s">
        <v>87</v>
      </c>
      <c r="AC822" s="22">
        <v>103.696</v>
      </c>
      <c r="AD822" s="22">
        <v>5.046744023641927</v>
      </c>
      <c r="AE822" s="28">
        <v>3.4924575910554259</v>
      </c>
      <c r="AF822" s="28">
        <v>3.4924575910554259</v>
      </c>
      <c r="AG822" s="22" t="s">
        <v>84</v>
      </c>
      <c r="AH822" s="22">
        <v>4.6356670689141453</v>
      </c>
      <c r="AI822" s="28" t="e">
        <v>#VALUE!</v>
      </c>
      <c r="AJ822" s="28" t="e">
        <v>#VALUE!</v>
      </c>
      <c r="AK822" s="22" t="s">
        <v>3317</v>
      </c>
      <c r="AL822" s="22">
        <v>48.312864449999999</v>
      </c>
      <c r="AM822" s="22">
        <v>202.78554899999997</v>
      </c>
      <c r="AN822" s="22">
        <v>34.71228159546726</v>
      </c>
      <c r="AO822" s="22">
        <v>2.0424366872005475</v>
      </c>
      <c r="AP822" s="22">
        <v>158.53142323913914</v>
      </c>
      <c r="AQ822" s="22" t="s">
        <v>757</v>
      </c>
      <c r="AR822" s="24" t="s">
        <v>102</v>
      </c>
      <c r="AS822" s="24">
        <v>44.182941619166542</v>
      </c>
      <c r="AT822" s="1">
        <v>43.780699704876099</v>
      </c>
      <c r="AU822" s="1">
        <v>-9.3827826283284121</v>
      </c>
      <c r="AV822" s="1">
        <v>-25.124292314414642</v>
      </c>
      <c r="AW822" s="1" t="s">
        <v>3318</v>
      </c>
      <c r="AX822" s="1">
        <v>20.243670000000002</v>
      </c>
      <c r="AY822" s="1">
        <v>9.5262759999999993</v>
      </c>
      <c r="AZ822" s="1">
        <v>531.48</v>
      </c>
      <c r="BA822" s="1">
        <v>408.57</v>
      </c>
      <c r="BB822" s="1">
        <v>507.72</v>
      </c>
      <c r="BC822" s="13">
        <v>0.80668782035635844</v>
      </c>
      <c r="BD822" s="1">
        <v>81.411727955827317</v>
      </c>
      <c r="BE822" s="1">
        <v>179.10670831628263</v>
      </c>
      <c r="BF822" s="1">
        <v>77.789818723585697</v>
      </c>
      <c r="BG822" s="1">
        <v>0.96425167366663123</v>
      </c>
      <c r="BH822" s="1">
        <v>1.9575633127994525</v>
      </c>
      <c r="BI822" s="1">
        <v>-28.309269480000005</v>
      </c>
      <c r="BJ822" s="1">
        <v>-0.4142415300000053</v>
      </c>
      <c r="BK822" s="1">
        <v>-8.7023600899999991</v>
      </c>
      <c r="BL822" s="1">
        <v>-2.670536300000002</v>
      </c>
      <c r="BM822" s="1">
        <v>-1.5506775541689191</v>
      </c>
      <c r="BN822" s="1">
        <v>46.138702799999997</v>
      </c>
      <c r="BO822" s="1">
        <v>72.371888380000001</v>
      </c>
      <c r="BP822" s="1">
        <v>91.712170665016117</v>
      </c>
      <c r="BQ822" s="1">
        <v>201.30255852173207</v>
      </c>
      <c r="BR822" s="1" t="s">
        <v>757</v>
      </c>
      <c r="BS822" s="1">
        <v>2.0424366872005475</v>
      </c>
      <c r="BT822" s="1" t="s">
        <v>103</v>
      </c>
      <c r="BU822" s="1" t="s">
        <v>103</v>
      </c>
      <c r="BV822" s="1" t="e">
        <v>#VALUE!</v>
      </c>
      <c r="BW822" s="1">
        <v>63.540954808661937</v>
      </c>
    </row>
    <row r="823" spans="1:75" x14ac:dyDescent="0.2">
      <c r="A823" s="19" t="s">
        <v>3421</v>
      </c>
      <c r="B823" s="20"/>
      <c r="C823" s="8" t="s">
        <v>1937</v>
      </c>
      <c r="D823" s="8"/>
      <c r="E823" s="21" t="s">
        <v>81</v>
      </c>
      <c r="F823" s="22" t="s">
        <v>3422</v>
      </c>
      <c r="G823" s="23" t="s">
        <v>3423</v>
      </c>
      <c r="H823" s="24" t="s">
        <v>84</v>
      </c>
      <c r="I823" s="22" t="s">
        <v>100</v>
      </c>
      <c r="J823" s="25" t="s">
        <v>85</v>
      </c>
      <c r="K823" s="25" t="s">
        <v>85</v>
      </c>
      <c r="L823" s="22" t="s">
        <v>85</v>
      </c>
      <c r="M823" s="26" t="s">
        <v>85</v>
      </c>
      <c r="N823" s="26">
        <v>550000000</v>
      </c>
      <c r="O823" s="27">
        <v>45174</v>
      </c>
      <c r="P823" s="27" t="e">
        <v>#VALUE!</v>
      </c>
      <c r="Q823" s="22">
        <v>-1.082013818562988E-2</v>
      </c>
      <c r="R823" s="22">
        <v>0.47812989242872472</v>
      </c>
      <c r="S823" s="22">
        <v>1.8050002617792771</v>
      </c>
      <c r="T823" s="22" t="e">
        <v>#VALUE!</v>
      </c>
      <c r="U823" s="22" t="e">
        <v>#VALUE!</v>
      </c>
      <c r="V823" s="22" t="e">
        <v>#VALUE!</v>
      </c>
      <c r="W823" s="22" t="s">
        <v>3424</v>
      </c>
      <c r="X823" s="22">
        <v>28.222206115722656</v>
      </c>
      <c r="Y823" s="28">
        <v>4.3807409555774237</v>
      </c>
      <c r="Z823" s="28">
        <v>1.6067999999999999E-2</v>
      </c>
      <c r="AA823" s="28">
        <v>-7.7705159659968714E-2</v>
      </c>
      <c r="AB823" s="25" t="s">
        <v>87</v>
      </c>
      <c r="AC823" s="22">
        <v>100.964</v>
      </c>
      <c r="AD823" s="22">
        <v>5.046744023641927</v>
      </c>
      <c r="AE823" s="28">
        <v>3.4924575910554259</v>
      </c>
      <c r="AF823" s="28">
        <v>3.4924575910554259</v>
      </c>
      <c r="AG823" s="22" t="s">
        <v>84</v>
      </c>
      <c r="AH823" s="22">
        <v>4.6356670689141453</v>
      </c>
      <c r="AI823" s="28" t="e">
        <v>#VALUE!</v>
      </c>
      <c r="AJ823" s="28" t="e">
        <v>#VALUE!</v>
      </c>
      <c r="AK823" s="22" t="s">
        <v>3317</v>
      </c>
      <c r="AL823" s="22">
        <v>37.787925720214844</v>
      </c>
      <c r="AM823" s="22">
        <v>202.78554899999997</v>
      </c>
      <c r="AN823" s="22">
        <v>34.71228159546726</v>
      </c>
      <c r="AO823" s="22">
        <v>1.2785763175906912</v>
      </c>
      <c r="AP823" s="22">
        <v>158.53142323913914</v>
      </c>
      <c r="AQ823" s="22" t="s">
        <v>757</v>
      </c>
      <c r="AR823" s="24" t="s">
        <v>90</v>
      </c>
      <c r="AS823" s="24">
        <v>12.166790626824353</v>
      </c>
      <c r="AT823" s="1">
        <v>174.95344206699124</v>
      </c>
      <c r="AU823" s="1">
        <v>136.75174428299357</v>
      </c>
      <c r="AV823" s="1">
        <v>116.7311522086774</v>
      </c>
      <c r="AW823" s="1" t="s">
        <v>3318</v>
      </c>
      <c r="AX823" s="1">
        <v>20.243670000000002</v>
      </c>
      <c r="AY823" s="1">
        <v>9.5262759999999993</v>
      </c>
      <c r="AZ823" s="1">
        <v>531.48</v>
      </c>
      <c r="BA823" s="1">
        <v>408.57</v>
      </c>
      <c r="BB823" s="1">
        <v>507.72</v>
      </c>
      <c r="BC823" s="13">
        <v>0.80668782035635844</v>
      </c>
      <c r="BD823" s="1">
        <v>227.62370993415215</v>
      </c>
      <c r="BE823" s="1">
        <v>179.10670831628263</v>
      </c>
      <c r="BF823" s="1">
        <v>77.789818723585697</v>
      </c>
      <c r="BG823" s="1">
        <v>-0.47886390722131567</v>
      </c>
      <c r="BH823" s="1">
        <v>1.7193702943189597</v>
      </c>
      <c r="BI823" s="1">
        <v>-2.2646232051791948</v>
      </c>
      <c r="BJ823" s="1">
        <v>-4.949413481816034</v>
      </c>
      <c r="BK823" s="1">
        <v>2.4093136204554</v>
      </c>
      <c r="BL823" s="1">
        <v>10.89182936218398</v>
      </c>
      <c r="BM823" s="1">
        <v>-0.40812700014848785</v>
      </c>
      <c r="BN823" s="1">
        <v>26.039259999999999</v>
      </c>
      <c r="BO823" s="1">
        <v>73.741479999999996</v>
      </c>
      <c r="BP823" s="1">
        <v>75.370819806258822</v>
      </c>
      <c r="BQ823" s="1">
        <v>123.72283445373</v>
      </c>
      <c r="BR823" s="1" t="s">
        <v>757</v>
      </c>
      <c r="BS823" s="1">
        <v>1.2785763175906912</v>
      </c>
      <c r="BT823" s="1" t="s">
        <v>103</v>
      </c>
      <c r="BU823" s="1" t="s">
        <v>103</v>
      </c>
      <c r="BV823" s="1" t="e">
        <v>#VALUE!</v>
      </c>
      <c r="BW823" s="1">
        <v>38.045126404473386</v>
      </c>
    </row>
    <row r="824" spans="1:75" x14ac:dyDescent="0.2">
      <c r="A824" s="19" t="s">
        <v>3425</v>
      </c>
      <c r="B824" s="20" t="s">
        <v>1068</v>
      </c>
      <c r="C824" s="8" t="s">
        <v>1937</v>
      </c>
      <c r="D824" s="8" t="s">
        <v>1937</v>
      </c>
      <c r="E824" s="21"/>
      <c r="F824" s="22" t="s">
        <v>3426</v>
      </c>
      <c r="G824" s="23" t="s">
        <v>3427</v>
      </c>
      <c r="H824" s="24" t="s">
        <v>335</v>
      </c>
      <c r="I824" s="22" t="s">
        <v>100</v>
      </c>
      <c r="J824" s="25" t="s">
        <v>85</v>
      </c>
      <c r="K824" s="25" t="s">
        <v>85</v>
      </c>
      <c r="L824" s="22" t="s">
        <v>85</v>
      </c>
      <c r="M824" s="26" t="s">
        <v>85</v>
      </c>
      <c r="N824" s="26">
        <v>650000000</v>
      </c>
      <c r="O824" s="27">
        <v>45181</v>
      </c>
      <c r="P824" s="27">
        <v>45035</v>
      </c>
      <c r="Q824" s="22">
        <v>0.10111828775472009</v>
      </c>
      <c r="R824" s="22">
        <v>0.16174483286310881</v>
      </c>
      <c r="S824" s="22">
        <v>1.9176586461439271</v>
      </c>
      <c r="T824" s="22">
        <v>-0.36210303784646181</v>
      </c>
      <c r="U824" s="22">
        <v>-0.26876071164743109</v>
      </c>
      <c r="V824" s="22">
        <v>1.6794246253310385</v>
      </c>
      <c r="W824" s="22" t="s">
        <v>863</v>
      </c>
      <c r="X824" s="22">
        <v>56.494209289550781</v>
      </c>
      <c r="Y824" s="28">
        <v>3.3596931723554304</v>
      </c>
      <c r="Z824" s="28">
        <v>0.45263599999999998</v>
      </c>
      <c r="AA824" s="28">
        <v>-0.1934240457276637</v>
      </c>
      <c r="AB824" s="25" t="s">
        <v>87</v>
      </c>
      <c r="AC824" s="22">
        <v>105.66800000000001</v>
      </c>
      <c r="AD824" s="22">
        <v>5.046744023641927</v>
      </c>
      <c r="AE824" s="28">
        <v>3.4924575910554259</v>
      </c>
      <c r="AF824" s="28">
        <v>3.4924575910554259</v>
      </c>
      <c r="AG824" s="22" t="s">
        <v>84</v>
      </c>
      <c r="AH824" s="22">
        <v>4.6356670689141453</v>
      </c>
      <c r="AI824" s="28" t="e">
        <v>#VALUE!</v>
      </c>
      <c r="AJ824" s="28" t="e">
        <v>#VALUE!</v>
      </c>
      <c r="AK824" s="22" t="s">
        <v>3317</v>
      </c>
      <c r="AL824" s="22">
        <v>63.472825329999999</v>
      </c>
      <c r="AM824" s="22">
        <v>202.78554899999997</v>
      </c>
      <c r="AN824" s="22">
        <v>34.71228159546726</v>
      </c>
      <c r="AO824" s="22">
        <v>3.2991101984941822</v>
      </c>
      <c r="AP824" s="22">
        <v>158.53142323913914</v>
      </c>
      <c r="AQ824" s="22" t="s">
        <v>757</v>
      </c>
      <c r="AR824" s="24" t="s">
        <v>102</v>
      </c>
      <c r="AS824" s="24">
        <v>61.377663619578946</v>
      </c>
      <c r="AT824" s="1">
        <v>61.73284855167185</v>
      </c>
      <c r="AU824" s="1">
        <v>-5.2419180236922713</v>
      </c>
      <c r="AV824" s="1">
        <v>-20.645365381584526</v>
      </c>
      <c r="AW824" s="1" t="s">
        <v>3318</v>
      </c>
      <c r="AX824" s="1">
        <v>20.243670000000002</v>
      </c>
      <c r="AY824" s="1">
        <v>9.5262759999999993</v>
      </c>
      <c r="AZ824" s="1">
        <v>531.48</v>
      </c>
      <c r="BA824" s="1">
        <v>408.57</v>
      </c>
      <c r="BB824" s="1">
        <v>507.72</v>
      </c>
      <c r="BC824" s="13">
        <v>0.80668782035635844</v>
      </c>
      <c r="BD824" s="1">
        <v>81.411727955827317</v>
      </c>
      <c r="BE824" s="1">
        <v>179.10670831628263</v>
      </c>
      <c r="BF824" s="1">
        <v>77.789818723585697</v>
      </c>
      <c r="BG824" s="1">
        <v>0.96425167366663123</v>
      </c>
      <c r="BH824" s="1">
        <v>1.700205338809035</v>
      </c>
      <c r="BI824" s="1">
        <v>-22.423962640000006</v>
      </c>
      <c r="BJ824" s="1">
        <v>0.4642664600000046</v>
      </c>
      <c r="BK824" s="1">
        <v>-10.232236280000002</v>
      </c>
      <c r="BL824" s="1">
        <v>0.4060252099999957</v>
      </c>
      <c r="BM824" s="1">
        <v>-1.330296248143471</v>
      </c>
      <c r="BN824" s="1">
        <v>60.68101085</v>
      </c>
      <c r="BO824" s="1">
        <v>86.779526579999995</v>
      </c>
      <c r="BP824" s="1">
        <v>89.302784461451822</v>
      </c>
      <c r="BQ824" s="1">
        <v>320.27750717361414</v>
      </c>
      <c r="BR824" s="1" t="s">
        <v>757</v>
      </c>
      <c r="BS824" s="1">
        <v>3.2991101984941822</v>
      </c>
      <c r="BT824" s="1" t="s">
        <v>103</v>
      </c>
      <c r="BU824" s="1" t="s">
        <v>103</v>
      </c>
      <c r="BV824" s="1" t="e">
        <v>#VALUE!</v>
      </c>
      <c r="BW824" s="1">
        <v>83.702270816852661</v>
      </c>
    </row>
    <row r="825" spans="1:75" x14ac:dyDescent="0.2">
      <c r="A825" s="19" t="s">
        <v>3428</v>
      </c>
      <c r="B825" s="20"/>
      <c r="C825" s="8" t="s">
        <v>1937</v>
      </c>
      <c r="D825" s="8"/>
      <c r="E825" s="21" t="s">
        <v>81</v>
      </c>
      <c r="F825" s="22" t="s">
        <v>3429</v>
      </c>
      <c r="G825" s="23" t="s">
        <v>3430</v>
      </c>
      <c r="H825" s="24" t="s">
        <v>84</v>
      </c>
      <c r="I825" s="22" t="s">
        <v>100</v>
      </c>
      <c r="J825" s="25" t="s">
        <v>85</v>
      </c>
      <c r="K825" s="25" t="s">
        <v>85</v>
      </c>
      <c r="L825" s="22" t="s">
        <v>85</v>
      </c>
      <c r="M825" s="26" t="s">
        <v>85</v>
      </c>
      <c r="N825" s="26">
        <v>350000000</v>
      </c>
      <c r="O825" s="27">
        <v>45174</v>
      </c>
      <c r="P825" s="27" t="e">
        <v>#VALUE!</v>
      </c>
      <c r="Q825" s="22">
        <v>0.37391569076115072</v>
      </c>
      <c r="R825" s="22">
        <v>0.65453613645203301</v>
      </c>
      <c r="S825" s="22">
        <v>1.8744820217331482</v>
      </c>
      <c r="T825" s="22" t="e">
        <v>#VALUE!</v>
      </c>
      <c r="U825" s="22" t="e">
        <v>#VALUE!</v>
      </c>
      <c r="V825" s="22" t="e">
        <v>#VALUE!</v>
      </c>
      <c r="W825" s="22" t="s">
        <v>3363</v>
      </c>
      <c r="X825" s="22">
        <v>43.234180450439453</v>
      </c>
      <c r="Y825" s="28">
        <v>4.7715373044403941</v>
      </c>
      <c r="Z825" s="28">
        <v>6.6951999999999998E-2</v>
      </c>
      <c r="AA825" s="28">
        <v>2.8322120175316989E-2</v>
      </c>
      <c r="AB825" s="25" t="s">
        <v>87</v>
      </c>
      <c r="AC825" s="22">
        <v>100.247</v>
      </c>
      <c r="AD825" s="22">
        <v>5.046744023641927</v>
      </c>
      <c r="AE825" s="28">
        <v>3.4924575910554259</v>
      </c>
      <c r="AF825" s="28">
        <v>3.4924575910554259</v>
      </c>
      <c r="AG825" s="22" t="s">
        <v>84</v>
      </c>
      <c r="AH825" s="22">
        <v>4.6356670689141453</v>
      </c>
      <c r="AI825" s="28" t="e">
        <v>#VALUE!</v>
      </c>
      <c r="AJ825" s="28" t="e">
        <v>#VALUE!</v>
      </c>
      <c r="AK825" s="22" t="s">
        <v>3317</v>
      </c>
      <c r="AL825" s="22">
        <v>1.0996909141540527</v>
      </c>
      <c r="AM825" s="22">
        <v>202.78554899999997</v>
      </c>
      <c r="AN825" s="22">
        <v>34.71228159546726</v>
      </c>
      <c r="AO825" s="22">
        <v>0.27926078028747431</v>
      </c>
      <c r="AP825" s="22">
        <v>158.53142323913914</v>
      </c>
      <c r="AQ825" s="22" t="s">
        <v>757</v>
      </c>
      <c r="AR825" s="24" t="s">
        <v>90</v>
      </c>
      <c r="AS825" s="24">
        <v>-11.603090980801545</v>
      </c>
      <c r="AT825" s="1">
        <v>177.64650576936552</v>
      </c>
      <c r="AU825" s="1">
        <v>151.22509461229242</v>
      </c>
      <c r="AV825" s="1">
        <v>116.5964894973694</v>
      </c>
      <c r="AW825" s="1" t="s">
        <v>3318</v>
      </c>
      <c r="AX825" s="1">
        <v>20.243670000000002</v>
      </c>
      <c r="AY825" s="1">
        <v>9.5262759999999993</v>
      </c>
      <c r="AZ825" s="1">
        <v>531.48</v>
      </c>
      <c r="BA825" s="1">
        <v>408.57</v>
      </c>
      <c r="BB825" s="1">
        <v>507.72</v>
      </c>
      <c r="BC825" s="13">
        <v>0.80668782035635844</v>
      </c>
      <c r="BD825" s="1">
        <v>227.62370993415215</v>
      </c>
      <c r="BE825" s="1">
        <v>179.10670831628263</v>
      </c>
      <c r="BF825" s="1">
        <v>77.789818723585697</v>
      </c>
      <c r="BG825" s="1">
        <v>-0.47886390722131567</v>
      </c>
      <c r="BH825" s="1">
        <v>1.7193702943189597</v>
      </c>
      <c r="BI825" s="1">
        <v>-11.06494632602022</v>
      </c>
      <c r="BJ825" s="1">
        <v>-21.299025199308819</v>
      </c>
      <c r="BK825" s="1">
        <v>-9.7075546625205789</v>
      </c>
      <c r="BL825" s="1">
        <v>-29.612263456232579</v>
      </c>
      <c r="BM825" s="1">
        <v>-1.4687517479456389</v>
      </c>
      <c r="BN825" s="1">
        <v>-2.5454110000000001</v>
      </c>
      <c r="BO825" s="1">
        <v>56.84216</v>
      </c>
      <c r="BP825" s="1">
        <v>93.862180498754427</v>
      </c>
      <c r="BQ825" s="1">
        <v>27.559020204250828</v>
      </c>
      <c r="BR825" s="1" t="s">
        <v>757</v>
      </c>
      <c r="BS825" s="1">
        <v>0.27926078028747431</v>
      </c>
      <c r="BT825" s="1" t="s">
        <v>103</v>
      </c>
      <c r="BU825" s="1" t="s">
        <v>103</v>
      </c>
      <c r="BV825" s="1" t="e">
        <v>#VALUE!</v>
      </c>
      <c r="BW825" s="1">
        <v>32.038542343420495</v>
      </c>
    </row>
    <row r="826" spans="1:75" x14ac:dyDescent="0.2">
      <c r="A826" s="19" t="s">
        <v>3431</v>
      </c>
      <c r="B826" s="20"/>
      <c r="C826" s="8" t="s">
        <v>1937</v>
      </c>
      <c r="D826" s="8"/>
      <c r="E826" s="21" t="s">
        <v>81</v>
      </c>
      <c r="F826" s="22" t="s">
        <v>3432</v>
      </c>
      <c r="G826" s="23" t="s">
        <v>3433</v>
      </c>
      <c r="H826" s="24" t="s">
        <v>84</v>
      </c>
      <c r="I826" s="22">
        <v>15</v>
      </c>
      <c r="J826" s="25" t="s">
        <v>85</v>
      </c>
      <c r="K826" s="25" t="s">
        <v>85</v>
      </c>
      <c r="L826" s="22" t="s">
        <v>85</v>
      </c>
      <c r="M826" s="26" t="s">
        <v>85</v>
      </c>
      <c r="N826" s="26">
        <v>1250000000</v>
      </c>
      <c r="O826" s="27">
        <v>45670</v>
      </c>
      <c r="P826" s="27" t="e">
        <v>#VALUE!</v>
      </c>
      <c r="Q826" s="22">
        <v>-0.79355264811585835</v>
      </c>
      <c r="R826" s="22">
        <v>-0.67443981913160034</v>
      </c>
      <c r="S826" s="22" t="s">
        <v>103</v>
      </c>
      <c r="T826" s="22" t="e">
        <v>#VALUE!</v>
      </c>
      <c r="U826" s="22" t="e">
        <v>#VALUE!</v>
      </c>
      <c r="V826" s="22" t="e">
        <v>#VALUE!</v>
      </c>
      <c r="W826" s="22" t="s">
        <v>3434</v>
      </c>
      <c r="X826" s="22">
        <v>74.923858642578125</v>
      </c>
      <c r="Y826" s="28">
        <v>5.2207448699999999</v>
      </c>
      <c r="Z826" s="28">
        <v>1.020459</v>
      </c>
      <c r="AA826" s="28" t="s">
        <v>103</v>
      </c>
      <c r="AB826" s="25" t="s">
        <v>87</v>
      </c>
      <c r="AC826" s="22">
        <v>101.961</v>
      </c>
      <c r="AD826" s="22">
        <v>4.8947585364097117</v>
      </c>
      <c r="AE826" s="28">
        <v>3.2925726100307826</v>
      </c>
      <c r="AF826" s="28">
        <v>3.2925726100307826</v>
      </c>
      <c r="AG826" s="22" t="s">
        <v>84</v>
      </c>
      <c r="AH826" s="22">
        <v>3.4695277367424411</v>
      </c>
      <c r="AI826" s="28" t="e">
        <v>#VALUE!</v>
      </c>
      <c r="AJ826" s="28" t="e">
        <v>#VALUE!</v>
      </c>
      <c r="AK826" s="22" t="s">
        <v>3317</v>
      </c>
      <c r="AL826" s="22">
        <v>129.28669738769531</v>
      </c>
      <c r="AM826" s="22">
        <v>161.12899199999998</v>
      </c>
      <c r="AN826" s="22">
        <v>4.7670994242382108</v>
      </c>
      <c r="AO826" s="22">
        <v>9.3826146475017111</v>
      </c>
      <c r="AP826" s="22">
        <v>156.09980940643749</v>
      </c>
      <c r="AQ826" s="22" t="s">
        <v>757</v>
      </c>
      <c r="AR826" s="24" t="s">
        <v>90</v>
      </c>
      <c r="AS826" s="24">
        <v>96.805296608858967</v>
      </c>
      <c r="AT826" s="1">
        <v>195.90703500402751</v>
      </c>
      <c r="AU826" s="1">
        <v>90.218339135106618</v>
      </c>
      <c r="AV826" s="1">
        <v>64.879667601010567</v>
      </c>
      <c r="AW826" s="1" t="s">
        <v>3318</v>
      </c>
      <c r="AX826" s="1">
        <v>20.243670000000002</v>
      </c>
      <c r="AY826" s="1">
        <v>9.5262759999999993</v>
      </c>
      <c r="AZ826" s="1">
        <v>531.48</v>
      </c>
      <c r="BA826" s="1">
        <v>408.57</v>
      </c>
      <c r="BB826" s="1">
        <v>507.72</v>
      </c>
      <c r="BC826" s="13">
        <v>0.80668782035635844</v>
      </c>
      <c r="BD826" s="1">
        <v>81.411727955827317</v>
      </c>
      <c r="BE826" s="1">
        <v>179.10670831628263</v>
      </c>
      <c r="BF826" s="1">
        <v>77.789818723585697</v>
      </c>
      <c r="BG826" s="1">
        <v>0.96425167366663123</v>
      </c>
      <c r="BH826" s="1">
        <v>0.3613963039014374</v>
      </c>
      <c r="BI826" s="1" t="s">
        <v>103</v>
      </c>
      <c r="BJ826" s="1">
        <v>0.53678397474367046</v>
      </c>
      <c r="BK826" s="1">
        <v>-0.62700327378068721</v>
      </c>
      <c r="BL826" s="1" t="s">
        <v>103</v>
      </c>
      <c r="BM826" s="1" t="s">
        <v>103</v>
      </c>
      <c r="BN826" s="1" t="s">
        <v>103</v>
      </c>
      <c r="BO826" s="1" t="s">
        <v>103</v>
      </c>
      <c r="BP826" s="1" t="e">
        <v>#VALUE!</v>
      </c>
      <c r="BQ826" s="1">
        <v>743.98307430797672</v>
      </c>
      <c r="BR826" s="1" t="s">
        <v>757</v>
      </c>
      <c r="BS826" s="1">
        <v>9.6344969199178649</v>
      </c>
      <c r="BT826" s="1" t="s">
        <v>103</v>
      </c>
      <c r="BU826" s="1" t="s">
        <v>103</v>
      </c>
      <c r="BV826" s="1" t="e">
        <v>#VALUE!</v>
      </c>
      <c r="BW826" s="1">
        <v>132.16560427686522</v>
      </c>
    </row>
    <row r="827" spans="1:75" x14ac:dyDescent="0.2">
      <c r="A827" s="19" t="s">
        <v>3435</v>
      </c>
      <c r="B827" s="20"/>
      <c r="C827" s="8" t="s">
        <v>1937</v>
      </c>
      <c r="D827" s="8"/>
      <c r="E827" s="21" t="s">
        <v>81</v>
      </c>
      <c r="F827" s="22" t="s">
        <v>3436</v>
      </c>
      <c r="G827" s="23" t="s">
        <v>3437</v>
      </c>
      <c r="H827" s="24" t="s">
        <v>84</v>
      </c>
      <c r="I827" s="22">
        <v>15</v>
      </c>
      <c r="J827" s="25" t="s">
        <v>85</v>
      </c>
      <c r="K827" s="25" t="s">
        <v>85</v>
      </c>
      <c r="L827" s="22" t="s">
        <v>85</v>
      </c>
      <c r="M827" s="26" t="s">
        <v>85</v>
      </c>
      <c r="N827" s="26">
        <v>750000000</v>
      </c>
      <c r="O827" s="27">
        <v>45670</v>
      </c>
      <c r="P827" s="27" t="e">
        <v>#VALUE!</v>
      </c>
      <c r="Q827" s="22">
        <v>-2.7128139613177726</v>
      </c>
      <c r="R827" s="22">
        <v>-3.1927070495899601</v>
      </c>
      <c r="S827" s="22" t="s">
        <v>103</v>
      </c>
      <c r="T827" s="22" t="e">
        <v>#VALUE!</v>
      </c>
      <c r="U827" s="22" t="e">
        <v>#VALUE!</v>
      </c>
      <c r="V827" s="22" t="e">
        <v>#VALUE!</v>
      </c>
      <c r="W827" s="22" t="s">
        <v>3438</v>
      </c>
      <c r="X827" s="22">
        <v>72.368003845214844</v>
      </c>
      <c r="Y827" s="28">
        <v>5.7643714075301116</v>
      </c>
      <c r="Z827" s="28">
        <v>0.96892100000000003</v>
      </c>
      <c r="AA827" s="28" t="s">
        <v>103</v>
      </c>
      <c r="AB827" s="25" t="s">
        <v>87</v>
      </c>
      <c r="AC827" s="22">
        <v>99.730999999999995</v>
      </c>
      <c r="AD827" s="22">
        <v>4.8947585364097117</v>
      </c>
      <c r="AE827" s="28">
        <v>3.2925726100307826</v>
      </c>
      <c r="AF827" s="28">
        <v>3.2925726100307826</v>
      </c>
      <c r="AG827" s="22" t="s">
        <v>84</v>
      </c>
      <c r="AH827" s="22">
        <v>3.4695277367424411</v>
      </c>
      <c r="AI827" s="28" t="e">
        <v>#VALUE!</v>
      </c>
      <c r="AJ827" s="28" t="e">
        <v>#VALUE!</v>
      </c>
      <c r="AK827" s="22" t="s">
        <v>3317</v>
      </c>
      <c r="AL827" s="22">
        <v>163.63485717773438</v>
      </c>
      <c r="AM827" s="22">
        <v>161.12899199999998</v>
      </c>
      <c r="AN827" s="22">
        <v>4.7670994242382108</v>
      </c>
      <c r="AO827" s="22">
        <v>29.642710472279262</v>
      </c>
      <c r="AP827" s="22">
        <v>156.09980940643749</v>
      </c>
      <c r="AQ827" s="22" t="s">
        <v>757</v>
      </c>
      <c r="AR827" s="24" t="s">
        <v>90</v>
      </c>
      <c r="AS827" s="24">
        <v>103.08692987685242</v>
      </c>
      <c r="AT827" s="1">
        <v>220.2291733477424</v>
      </c>
      <c r="AU827" s="1" t="s">
        <v>103</v>
      </c>
      <c r="AV827" s="1">
        <v>45.173977592315673</v>
      </c>
      <c r="AW827" s="1" t="s">
        <v>3318</v>
      </c>
      <c r="AX827" s="1">
        <v>20.243670000000002</v>
      </c>
      <c r="AY827" s="1">
        <v>9.5262759999999993</v>
      </c>
      <c r="AZ827" s="1">
        <v>531.48</v>
      </c>
      <c r="BA827" s="1">
        <v>408.57</v>
      </c>
      <c r="BB827" s="1">
        <v>507.72</v>
      </c>
      <c r="BC827" s="13">
        <v>0.80668782035635844</v>
      </c>
      <c r="BD827" s="1">
        <v>81.411727955827317</v>
      </c>
      <c r="BE827" s="1">
        <v>179.10670831628263</v>
      </c>
      <c r="BF827" s="1">
        <v>77.789818723585697</v>
      </c>
      <c r="BG827" s="1">
        <v>0.96425167366663123</v>
      </c>
      <c r="BH827" s="1">
        <v>0.3613963039014374</v>
      </c>
      <c r="BI827" s="1" t="s">
        <v>103</v>
      </c>
      <c r="BJ827" s="1">
        <v>1.4501224049244996</v>
      </c>
      <c r="BK827" s="1">
        <v>-9.0426884806351637</v>
      </c>
      <c r="BL827" s="1" t="s">
        <v>103</v>
      </c>
      <c r="BM827" s="1" t="s">
        <v>103</v>
      </c>
      <c r="BN827" s="1" t="s">
        <v>103</v>
      </c>
      <c r="BO827" s="1" t="s">
        <v>103</v>
      </c>
      <c r="BP827" s="1" t="e">
        <v>#VALUE!</v>
      </c>
      <c r="BQ827" s="1">
        <v>1417.1773244196118</v>
      </c>
      <c r="BR827" s="1" t="s">
        <v>757</v>
      </c>
      <c r="BS827" s="1">
        <v>29.642710472279262</v>
      </c>
      <c r="BT827" s="1" t="s">
        <v>103</v>
      </c>
      <c r="BU827" s="1" t="s">
        <v>103</v>
      </c>
      <c r="BV827" s="1" t="e">
        <v>#VALUE!</v>
      </c>
      <c r="BW827" s="1">
        <v>167.76472283892738</v>
      </c>
    </row>
    <row r="828" spans="1:75" x14ac:dyDescent="0.2">
      <c r="A828" s="19" t="s">
        <v>3439</v>
      </c>
      <c r="B828" s="20" t="s">
        <v>620</v>
      </c>
      <c r="C828" s="8" t="s">
        <v>480</v>
      </c>
      <c r="D828" s="8" t="s">
        <v>480</v>
      </c>
      <c r="E828" s="21"/>
      <c r="F828" s="22" t="s">
        <v>3440</v>
      </c>
      <c r="G828" s="23" t="s">
        <v>3441</v>
      </c>
      <c r="H828" s="24" t="s">
        <v>617</v>
      </c>
      <c r="I828" s="22">
        <v>30</v>
      </c>
      <c r="J828" s="25" t="s">
        <v>85</v>
      </c>
      <c r="K828" s="25" t="s">
        <v>85</v>
      </c>
      <c r="L828" s="22" t="s">
        <v>85</v>
      </c>
      <c r="M828" s="26" t="s">
        <v>85</v>
      </c>
      <c r="N828" s="26">
        <v>450000000</v>
      </c>
      <c r="O828" s="27">
        <v>44180</v>
      </c>
      <c r="P828" s="27">
        <v>43922</v>
      </c>
      <c r="Q828" s="22">
        <v>0.31853009585287584</v>
      </c>
      <c r="R828" s="22">
        <v>0.50291804085067504</v>
      </c>
      <c r="S828" s="22">
        <v>1.6253970286145947</v>
      </c>
      <c r="T828" s="22">
        <v>0.17616262266184624</v>
      </c>
      <c r="U828" s="22">
        <v>0.39085312285287444</v>
      </c>
      <c r="V828" s="22">
        <v>1.2838046957582616</v>
      </c>
      <c r="W828" s="22" t="s">
        <v>3442</v>
      </c>
      <c r="X828" s="22">
        <v>32.938312530517578</v>
      </c>
      <c r="Y828" s="28">
        <v>3.0054058554343448</v>
      </c>
      <c r="Z828" s="28">
        <v>0.18393100000000001</v>
      </c>
      <c r="AA828" s="28">
        <v>6.1418230921317374E-2</v>
      </c>
      <c r="AB828" s="25" t="s">
        <v>87</v>
      </c>
      <c r="AC828" s="22">
        <v>99.257000000000005</v>
      </c>
      <c r="AD828" s="22">
        <v>3.0054058554343448</v>
      </c>
      <c r="AE828" s="28">
        <v>2.5892089423903157</v>
      </c>
      <c r="AF828" s="28">
        <v>2.5892089423903157</v>
      </c>
      <c r="AG828" s="22" t="s">
        <v>84</v>
      </c>
      <c r="AH828" s="22" t="s">
        <v>100</v>
      </c>
      <c r="AI828" s="28" t="e">
        <v>#VALUE!</v>
      </c>
      <c r="AJ828" s="28" t="e">
        <v>#VALUE!</v>
      </c>
      <c r="AK828" s="22" t="s">
        <v>3443</v>
      </c>
      <c r="AL828" s="22">
        <v>39.772669440000001</v>
      </c>
      <c r="AM828" s="22" t="e">
        <v>#VALUE!</v>
      </c>
      <c r="AN828" s="22" t="e">
        <v>#VALUE!</v>
      </c>
      <c r="AO828" s="22">
        <v>0.56673511293634493</v>
      </c>
      <c r="AP828" s="22">
        <v>39.661757585342869</v>
      </c>
      <c r="AQ828" s="22" t="s">
        <v>101</v>
      </c>
      <c r="AR828" s="24" t="s">
        <v>102</v>
      </c>
      <c r="AS828" s="24">
        <v>40.107657808223074</v>
      </c>
      <c r="AT828" s="1">
        <v>38.615997516449731</v>
      </c>
      <c r="AU828" s="1">
        <v>12.94930704312045</v>
      </c>
      <c r="AV828" s="1">
        <v>-15.297271117410993</v>
      </c>
      <c r="AW828" s="1" t="s">
        <v>3444</v>
      </c>
      <c r="AX828" s="1">
        <v>-4.7031239999999999</v>
      </c>
      <c r="AY828" s="1">
        <v>4.0094269999999996</v>
      </c>
      <c r="AZ828" s="1">
        <v>12.09</v>
      </c>
      <c r="BA828" s="1">
        <v>9.69</v>
      </c>
      <c r="BB828" s="1">
        <v>11.025</v>
      </c>
      <c r="BC828" s="13">
        <v>0.55625000000000036</v>
      </c>
      <c r="BD828" s="1">
        <v>97.803985602510437</v>
      </c>
      <c r="BE828" s="1">
        <v>120.73448772474921</v>
      </c>
      <c r="BF828" s="1">
        <v>37.511968187278875</v>
      </c>
      <c r="BG828" s="1">
        <v>0.27553241898563868</v>
      </c>
      <c r="BH828" s="1">
        <v>4.42984257357974</v>
      </c>
      <c r="BI828" s="1">
        <v>-32.973586400000002</v>
      </c>
      <c r="BJ828" s="1">
        <v>-2.7852448599999988</v>
      </c>
      <c r="BK828" s="1">
        <v>-11.672173649999998</v>
      </c>
      <c r="BL828" s="1">
        <v>-6.5631305900000001</v>
      </c>
      <c r="BM828" s="1">
        <v>-1.2430121218544812</v>
      </c>
      <c r="BN828" s="1">
        <v>38.92939234</v>
      </c>
      <c r="BO828" s="1">
        <v>68.474762600000005</v>
      </c>
      <c r="BP828" s="1">
        <v>97.145823211626251</v>
      </c>
      <c r="BQ828" s="1">
        <v>55.337941325888096</v>
      </c>
      <c r="BR828" s="1" t="s">
        <v>101</v>
      </c>
      <c r="BS828" s="1">
        <v>0.56673511293634493</v>
      </c>
      <c r="BT828" s="1">
        <v>38.92939234</v>
      </c>
      <c r="BU828" s="1">
        <v>218.54024683</v>
      </c>
      <c r="BV828" s="1">
        <v>99.53049769603598</v>
      </c>
      <c r="BW828" s="1">
        <v>46.244135611473872</v>
      </c>
    </row>
    <row r="829" spans="1:75" x14ac:dyDescent="0.2">
      <c r="A829" s="19" t="s">
        <v>3445</v>
      </c>
      <c r="B829" s="20" t="s">
        <v>126</v>
      </c>
      <c r="C829" s="8" t="s">
        <v>480</v>
      </c>
      <c r="D829" s="8" t="s">
        <v>480</v>
      </c>
      <c r="E829" s="21"/>
      <c r="F829" s="22" t="s">
        <v>3446</v>
      </c>
      <c r="G829" s="23" t="s">
        <v>3447</v>
      </c>
      <c r="H829" s="24" t="s">
        <v>130</v>
      </c>
      <c r="I829" s="22" t="s">
        <v>100</v>
      </c>
      <c r="J829" s="25" t="s">
        <v>85</v>
      </c>
      <c r="K829" s="25" t="s">
        <v>85</v>
      </c>
      <c r="L829" s="22" t="s">
        <v>85</v>
      </c>
      <c r="M829" s="26" t="s">
        <v>85</v>
      </c>
      <c r="N829" s="26">
        <v>400000000</v>
      </c>
      <c r="O829" s="27">
        <v>44357</v>
      </c>
      <c r="P829" s="27">
        <v>42572</v>
      </c>
      <c r="Q829" s="22">
        <v>0.3429347233830482</v>
      </c>
      <c r="R829" s="22">
        <v>0.65808993665756876</v>
      </c>
      <c r="S829" s="22">
        <v>1.9818998510711339</v>
      </c>
      <c r="T829" s="22">
        <v>-0.15022909102744286</v>
      </c>
      <c r="U829" s="22">
        <v>1.0917070536087259E-2</v>
      </c>
      <c r="V829" s="22">
        <v>1.4788038484026877</v>
      </c>
      <c r="W829" s="22" t="s">
        <v>3448</v>
      </c>
      <c r="X829" s="22">
        <v>81.221488952636719</v>
      </c>
      <c r="Y829" s="28">
        <v>3.498205064901601</v>
      </c>
      <c r="Z829" s="28">
        <v>0.48815999999999998</v>
      </c>
      <c r="AA829" s="28">
        <v>-8.5139493996511106E-2</v>
      </c>
      <c r="AB829" s="25" t="s">
        <v>87</v>
      </c>
      <c r="AC829" s="22">
        <v>97.210999999999999</v>
      </c>
      <c r="AD829" s="22">
        <v>3.498205064901601</v>
      </c>
      <c r="AE829" s="28">
        <v>2.6046498803378646</v>
      </c>
      <c r="AF829" s="28">
        <v>2.6046498803378646</v>
      </c>
      <c r="AG829" s="22" t="s">
        <v>84</v>
      </c>
      <c r="AH829" s="22" t="s">
        <v>100</v>
      </c>
      <c r="AI829" s="28" t="e">
        <v>#VALUE!</v>
      </c>
      <c r="AJ829" s="28" t="e">
        <v>#VALUE!</v>
      </c>
      <c r="AK829" s="22" t="s">
        <v>3443</v>
      </c>
      <c r="AL829" s="22">
        <v>86.965102549999997</v>
      </c>
      <c r="AM829" s="22" t="e">
        <v>#VALUE!</v>
      </c>
      <c r="AN829" s="22" t="e">
        <v>#VALUE!</v>
      </c>
      <c r="AO829" s="22">
        <v>2.0506502395619437</v>
      </c>
      <c r="AP829" s="22">
        <v>82.588367443519729</v>
      </c>
      <c r="AQ829" s="22" t="s">
        <v>101</v>
      </c>
      <c r="AR829" s="24" t="s">
        <v>102</v>
      </c>
      <c r="AS829" s="24">
        <v>84.853393129573533</v>
      </c>
      <c r="AT829" s="1">
        <v>84.4384089176299</v>
      </c>
      <c r="AU829" s="1">
        <v>31.177949555326421</v>
      </c>
      <c r="AV829" s="1">
        <v>15.440996087485104</v>
      </c>
      <c r="AW829" s="1" t="s">
        <v>3444</v>
      </c>
      <c r="AX829" s="1">
        <v>-4.7031239999999999</v>
      </c>
      <c r="AY829" s="1">
        <v>4.0094269999999996</v>
      </c>
      <c r="AZ829" s="1">
        <v>12.09</v>
      </c>
      <c r="BA829" s="1">
        <v>9.69</v>
      </c>
      <c r="BB829" s="1">
        <v>11.025</v>
      </c>
      <c r="BC829" s="13">
        <v>0.55625000000000036</v>
      </c>
      <c r="BD829" s="1">
        <v>97.803985602510437</v>
      </c>
      <c r="BE829" s="1">
        <v>120.73448772474921</v>
      </c>
      <c r="BF829" s="1">
        <v>37.511968187278875</v>
      </c>
      <c r="BG829" s="1">
        <v>0.27553241898563868</v>
      </c>
      <c r="BH829" s="1">
        <v>3.9452429842573578</v>
      </c>
      <c r="BI829" s="1">
        <v>-36.802247280000003</v>
      </c>
      <c r="BJ829" s="1">
        <v>3.2175295199999994</v>
      </c>
      <c r="BK829" s="1">
        <v>-23.420565870000004</v>
      </c>
      <c r="BL829" s="1">
        <v>0.1583299199999999</v>
      </c>
      <c r="BM829" s="1">
        <v>-1.2824683174902489</v>
      </c>
      <c r="BN829" s="1">
        <v>85.241081800000003</v>
      </c>
      <c r="BO829" s="1">
        <v>128.08230194000001</v>
      </c>
      <c r="BP829" s="1">
        <v>95.975789801583375</v>
      </c>
      <c r="BQ829" s="1">
        <v>192.9844814373638</v>
      </c>
      <c r="BR829" s="1" t="s">
        <v>101</v>
      </c>
      <c r="BS829" s="1">
        <v>2.0506502395619437</v>
      </c>
      <c r="BT829" s="1" t="s">
        <v>103</v>
      </c>
      <c r="BU829" s="1" t="s">
        <v>103</v>
      </c>
      <c r="BV829" s="1" t="e">
        <v>#VALUE!</v>
      </c>
      <c r="BW829" s="1">
        <v>103.25293480083928</v>
      </c>
    </row>
    <row r="830" spans="1:75" x14ac:dyDescent="0.2">
      <c r="A830" s="19" t="s">
        <v>3449</v>
      </c>
      <c r="B830" s="20" t="s">
        <v>226</v>
      </c>
      <c r="C830" s="8" t="s">
        <v>480</v>
      </c>
      <c r="D830" s="8" t="s">
        <v>480</v>
      </c>
      <c r="E830" s="21"/>
      <c r="F830" s="22" t="s">
        <v>3450</v>
      </c>
      <c r="G830" s="23" t="s">
        <v>3451</v>
      </c>
      <c r="H830" s="24" t="s">
        <v>231</v>
      </c>
      <c r="I830" s="22">
        <v>24.5</v>
      </c>
      <c r="J830" s="25" t="s">
        <v>85</v>
      </c>
      <c r="K830" s="25" t="s">
        <v>85</v>
      </c>
      <c r="L830" s="22" t="s">
        <v>85</v>
      </c>
      <c r="M830" s="26" t="s">
        <v>85</v>
      </c>
      <c r="N830" s="26">
        <v>250000000</v>
      </c>
      <c r="O830" s="27">
        <v>44522</v>
      </c>
      <c r="P830" s="27">
        <v>44300</v>
      </c>
      <c r="Q830" s="22">
        <v>0.37551256325498716</v>
      </c>
      <c r="R830" s="22">
        <v>0.64124291115155163</v>
      </c>
      <c r="S830" s="22">
        <v>1.8683407877366998</v>
      </c>
      <c r="T830" s="22">
        <v>-4.2718472896496884E-3</v>
      </c>
      <c r="U830" s="22">
        <v>0.18576820182667486</v>
      </c>
      <c r="V830" s="22">
        <v>1.4780554670690949</v>
      </c>
      <c r="W830" s="22" t="s">
        <v>1749</v>
      </c>
      <c r="X830" s="22">
        <v>68.473526000976563</v>
      </c>
      <c r="Y830" s="28">
        <v>3.3607579740264741</v>
      </c>
      <c r="Z830" s="28">
        <v>0.42787799999999998</v>
      </c>
      <c r="AA830" s="28">
        <v>-0.1072160873292427</v>
      </c>
      <c r="AB830" s="25" t="s">
        <v>87</v>
      </c>
      <c r="AC830" s="22">
        <v>98.826999999999998</v>
      </c>
      <c r="AD830" s="22">
        <v>3.3607579740264741</v>
      </c>
      <c r="AE830" s="28">
        <v>2.5936336382121232</v>
      </c>
      <c r="AF830" s="28">
        <v>2.5936336382121232</v>
      </c>
      <c r="AG830" s="22" t="s">
        <v>84</v>
      </c>
      <c r="AH830" s="22" t="s">
        <v>100</v>
      </c>
      <c r="AI830" s="28" t="e">
        <v>#VALUE!</v>
      </c>
      <c r="AJ830" s="28" t="e">
        <v>#VALUE!</v>
      </c>
      <c r="AK830" s="22" t="s">
        <v>3443</v>
      </c>
      <c r="AL830" s="22">
        <v>74.070115790000003</v>
      </c>
      <c r="AM830" s="22" t="e">
        <v>#VALUE!</v>
      </c>
      <c r="AN830" s="22" t="e">
        <v>#VALUE!</v>
      </c>
      <c r="AO830" s="22">
        <v>1.5249828884325805</v>
      </c>
      <c r="AP830" s="22">
        <v>69.550797614138901</v>
      </c>
      <c r="AQ830" s="22" t="s">
        <v>101</v>
      </c>
      <c r="AR830" s="24" t="s">
        <v>102</v>
      </c>
      <c r="AS830" s="24">
        <v>71.968406981272096</v>
      </c>
      <c r="AT830" s="1">
        <v>71.688364439983104</v>
      </c>
      <c r="AU830" s="1">
        <v>28.818036577806573</v>
      </c>
      <c r="AV830" s="1">
        <v>10.178898316314156</v>
      </c>
      <c r="AW830" s="1" t="s">
        <v>3444</v>
      </c>
      <c r="AX830" s="1">
        <v>-4.7031239999999999</v>
      </c>
      <c r="AY830" s="1">
        <v>4.0094269999999996</v>
      </c>
      <c r="AZ830" s="1">
        <v>12.09</v>
      </c>
      <c r="BA830" s="1">
        <v>9.69</v>
      </c>
      <c r="BB830" s="1">
        <v>11.025</v>
      </c>
      <c r="BC830" s="13">
        <v>0.55625000000000036</v>
      </c>
      <c r="BD830" s="1">
        <v>97.803985602510437</v>
      </c>
      <c r="BE830" s="1">
        <v>120.73448772474921</v>
      </c>
      <c r="BF830" s="1">
        <v>37.511968187278875</v>
      </c>
      <c r="BG830" s="1">
        <v>0.27553241898563868</v>
      </c>
      <c r="BH830" s="1">
        <v>3.4743326488706368</v>
      </c>
      <c r="BI830" s="1">
        <v>-40.643101219999991</v>
      </c>
      <c r="BJ830" s="1">
        <v>0.7800611300000071</v>
      </c>
      <c r="BK830" s="1">
        <v>-24.616039819999997</v>
      </c>
      <c r="BL830" s="1">
        <v>1.601950439999996</v>
      </c>
      <c r="BM830" s="1">
        <v>-1.295084996706301</v>
      </c>
      <c r="BN830" s="1">
        <v>71.909190440000003</v>
      </c>
      <c r="BO830" s="1">
        <v>114.1758019</v>
      </c>
      <c r="BP830" s="1">
        <v>94.887393913644956</v>
      </c>
      <c r="BQ830" s="1">
        <v>146.32074854652899</v>
      </c>
      <c r="BR830" s="1" t="s">
        <v>101</v>
      </c>
      <c r="BS830" s="1">
        <v>1.5249828884325805</v>
      </c>
      <c r="BT830" s="1" t="s">
        <v>103</v>
      </c>
      <c r="BU830" s="1" t="s">
        <v>103</v>
      </c>
      <c r="BV830" s="1" t="e">
        <v>#VALUE!</v>
      </c>
      <c r="BW830" s="1">
        <v>91.928707508228612</v>
      </c>
    </row>
    <row r="831" spans="1:75" x14ac:dyDescent="0.2">
      <c r="A831" s="19" t="s">
        <v>3452</v>
      </c>
      <c r="B831" s="20" t="s">
        <v>326</v>
      </c>
      <c r="C831" s="8" t="s">
        <v>480</v>
      </c>
      <c r="D831" s="8" t="s">
        <v>480</v>
      </c>
      <c r="E831" s="21"/>
      <c r="F831" s="22" t="s">
        <v>3453</v>
      </c>
      <c r="G831" s="23" t="s">
        <v>3454</v>
      </c>
      <c r="H831" s="24" t="s">
        <v>329</v>
      </c>
      <c r="I831" s="22">
        <v>38</v>
      </c>
      <c r="J831" s="25" t="s">
        <v>85</v>
      </c>
      <c r="K831" s="25" t="s">
        <v>85</v>
      </c>
      <c r="L831" s="22" t="s">
        <v>85</v>
      </c>
      <c r="M831" s="26" t="s">
        <v>85</v>
      </c>
      <c r="N831" s="26">
        <v>200000000</v>
      </c>
      <c r="O831" s="27">
        <v>44650</v>
      </c>
      <c r="P831" s="27">
        <v>44111</v>
      </c>
      <c r="Q831" s="22">
        <v>0.29506453630969709</v>
      </c>
      <c r="R831" s="22">
        <v>0.55768525205670549</v>
      </c>
      <c r="S831" s="22">
        <v>1.733345870758396</v>
      </c>
      <c r="T831" s="22">
        <v>0.11049921300974042</v>
      </c>
      <c r="U831" s="22">
        <v>0.33542866531399707</v>
      </c>
      <c r="V831" s="22">
        <v>1.4241150035105399</v>
      </c>
      <c r="W831" s="22" t="s">
        <v>3455</v>
      </c>
      <c r="X831" s="22">
        <v>51.627918243408203</v>
      </c>
      <c r="Y831" s="28">
        <v>3.1923019099999999</v>
      </c>
      <c r="Z831" s="28">
        <v>0.18962200000000001</v>
      </c>
      <c r="AA831" s="28">
        <v>0.10900674309926028</v>
      </c>
      <c r="AB831" s="25" t="s">
        <v>87</v>
      </c>
      <c r="AC831" s="22">
        <v>100.614</v>
      </c>
      <c r="AD831" s="22">
        <v>3.1923019099999999</v>
      </c>
      <c r="AE831" s="28">
        <v>2.576666310967088</v>
      </c>
      <c r="AF831" s="28">
        <v>2.576666310967088</v>
      </c>
      <c r="AG831" s="22" t="s">
        <v>84</v>
      </c>
      <c r="AH831" s="22" t="s">
        <v>100</v>
      </c>
      <c r="AI831" s="28" t="e">
        <v>#VALUE!</v>
      </c>
      <c r="AJ831" s="28" t="e">
        <v>#VALUE!</v>
      </c>
      <c r="AK831" s="22" t="s">
        <v>3443</v>
      </c>
      <c r="AL831" s="22">
        <v>59.957490999999997</v>
      </c>
      <c r="AM831" s="22" t="e">
        <v>#VALUE!</v>
      </c>
      <c r="AN831" s="22" t="e">
        <v>#VALUE!</v>
      </c>
      <c r="AO831" s="22">
        <v>0.7885010266940452</v>
      </c>
      <c r="AP831" s="22">
        <v>55.552671359251953</v>
      </c>
      <c r="AQ831" s="22" t="s">
        <v>101</v>
      </c>
      <c r="AR831" s="24" t="s">
        <v>102</v>
      </c>
      <c r="AS831" s="24">
        <v>58.071355941264713</v>
      </c>
      <c r="AT831" s="1">
        <v>57.391721221932322</v>
      </c>
      <c r="AU831" s="1">
        <v>27.827907268801646</v>
      </c>
      <c r="AV831" s="1">
        <v>2.8755020774507312</v>
      </c>
      <c r="AW831" s="1" t="s">
        <v>3444</v>
      </c>
      <c r="AX831" s="1">
        <v>-4.7031239999999999</v>
      </c>
      <c r="AY831" s="1">
        <v>4.0094269999999996</v>
      </c>
      <c r="AZ831" s="1">
        <v>12.09</v>
      </c>
      <c r="BA831" s="1">
        <v>9.69</v>
      </c>
      <c r="BB831" s="1">
        <v>11.025</v>
      </c>
      <c r="BC831" s="13">
        <v>0.55625000000000036</v>
      </c>
      <c r="BD831" s="1">
        <v>97.803985602510437</v>
      </c>
      <c r="BE831" s="1">
        <v>120.73448772474921</v>
      </c>
      <c r="BF831" s="1">
        <v>37.511968187278875</v>
      </c>
      <c r="BG831" s="1">
        <v>0.27553241898563868</v>
      </c>
      <c r="BH831" s="1">
        <v>3.1238877481177276</v>
      </c>
      <c r="BI831" s="1">
        <v>-31.038134939999999</v>
      </c>
      <c r="BJ831" s="1">
        <v>-3.0351781900000034</v>
      </c>
      <c r="BK831" s="1">
        <v>-13.661030119999999</v>
      </c>
      <c r="BL831" s="1">
        <v>-1.9468827399999995</v>
      </c>
      <c r="BM831" s="1">
        <v>-1.2049578145973123</v>
      </c>
      <c r="BN831" s="1">
        <v>59.957490999999997</v>
      </c>
      <c r="BO831" s="1">
        <v>96.520260250000007</v>
      </c>
      <c r="BP831" s="1">
        <v>100</v>
      </c>
      <c r="BQ831" s="1">
        <v>77.745834459790331</v>
      </c>
      <c r="BR831" s="1" t="s">
        <v>101</v>
      </c>
      <c r="BS831" s="1">
        <v>0.87337440109514031</v>
      </c>
      <c r="BT831" s="1" t="s">
        <v>103</v>
      </c>
      <c r="BU831" s="1" t="s">
        <v>103</v>
      </c>
      <c r="BV831" s="1" t="e">
        <v>#VALUE!</v>
      </c>
      <c r="BW831" s="1">
        <v>69.919222387372571</v>
      </c>
    </row>
    <row r="832" spans="1:75" x14ac:dyDescent="0.2">
      <c r="A832" s="19" t="s">
        <v>3456</v>
      </c>
      <c r="B832" s="20" t="s">
        <v>1173</v>
      </c>
      <c r="C832" s="8" t="s">
        <v>480</v>
      </c>
      <c r="D832" s="8" t="s">
        <v>480</v>
      </c>
      <c r="E832" s="21"/>
      <c r="F832" s="22" t="s">
        <v>3457</v>
      </c>
      <c r="G832" s="23" t="s">
        <v>3458</v>
      </c>
      <c r="H832" s="24" t="s">
        <v>1176</v>
      </c>
      <c r="I832" s="22">
        <v>60.5</v>
      </c>
      <c r="J832" s="25" t="s">
        <v>85</v>
      </c>
      <c r="K832" s="25" t="s">
        <v>85</v>
      </c>
      <c r="L832" s="22" t="s">
        <v>85</v>
      </c>
      <c r="M832" s="26" t="s">
        <v>85</v>
      </c>
      <c r="N832" s="26">
        <v>400000000</v>
      </c>
      <c r="O832" s="27">
        <v>45001</v>
      </c>
      <c r="P832" s="27">
        <v>44692</v>
      </c>
      <c r="Q832" s="22">
        <v>0.38727714554054327</v>
      </c>
      <c r="R832" s="22">
        <v>0.70113730541288</v>
      </c>
      <c r="S832" s="22">
        <v>2.0909755153852183</v>
      </c>
      <c r="T832" s="22">
        <v>-0.1654902302618888</v>
      </c>
      <c r="U832" s="22">
        <v>-2.1361538566977423E-2</v>
      </c>
      <c r="V832" s="22">
        <v>1.6734682159032621</v>
      </c>
      <c r="W832" s="22" t="s">
        <v>3459</v>
      </c>
      <c r="X832" s="22">
        <v>95.865562438964844</v>
      </c>
      <c r="Y832" s="28">
        <v>3.69766387</v>
      </c>
      <c r="Z832" s="28">
        <v>0.63863700000000001</v>
      </c>
      <c r="AA832" s="28">
        <v>-0.17269758507396649</v>
      </c>
      <c r="AB832" s="25" t="s">
        <v>87</v>
      </c>
      <c r="AC832" s="22">
        <v>104.371</v>
      </c>
      <c r="AD832" s="22">
        <v>3.69766387</v>
      </c>
      <c r="AE832" s="28">
        <v>2.6452034804201201</v>
      </c>
      <c r="AF832" s="28">
        <v>2.6452034804201201</v>
      </c>
      <c r="AG832" s="22" t="s">
        <v>84</v>
      </c>
      <c r="AH832" s="22" t="s">
        <v>100</v>
      </c>
      <c r="AI832" s="28" t="e">
        <v>#VALUE!</v>
      </c>
      <c r="AJ832" s="28" t="e">
        <v>#VALUE!</v>
      </c>
      <c r="AK832" s="22" t="s">
        <v>3443</v>
      </c>
      <c r="AL832" s="22">
        <v>103.22939580000001</v>
      </c>
      <c r="AM832" s="22" t="e">
        <v>#VALUE!</v>
      </c>
      <c r="AN832" s="22" t="e">
        <v>#VALUE!</v>
      </c>
      <c r="AO832" s="22">
        <v>2.7351129363449691</v>
      </c>
      <c r="AP832" s="22">
        <v>98.522927976776018</v>
      </c>
      <c r="AQ832" s="22" t="s">
        <v>101</v>
      </c>
      <c r="AR832" s="24" t="s">
        <v>102</v>
      </c>
      <c r="AS832" s="24">
        <v>100.99108006415057</v>
      </c>
      <c r="AT832" s="1">
        <v>100.86671420116873</v>
      </c>
      <c r="AU832" s="1">
        <v>39.524835747282964</v>
      </c>
      <c r="AV832" s="1">
        <v>24.167567133186949</v>
      </c>
      <c r="AW832" s="1" t="s">
        <v>3444</v>
      </c>
      <c r="AX832" s="1">
        <v>-4.7031239999999999</v>
      </c>
      <c r="AY832" s="1">
        <v>4.0094269999999996</v>
      </c>
      <c r="AZ832" s="1">
        <v>12.09</v>
      </c>
      <c r="BA832" s="1">
        <v>9.69</v>
      </c>
      <c r="BB832" s="1">
        <v>11.025</v>
      </c>
      <c r="BC832" s="13">
        <v>0.55625000000000036</v>
      </c>
      <c r="BD832" s="1">
        <v>97.803985602510437</v>
      </c>
      <c r="BE832" s="1">
        <v>120.73448772474921</v>
      </c>
      <c r="BF832" s="1">
        <v>37.511968187278875</v>
      </c>
      <c r="BG832" s="1">
        <v>0.27553241898563868</v>
      </c>
      <c r="BH832" s="1">
        <v>2.1848049281314168</v>
      </c>
      <c r="BI832" s="1">
        <v>-35.260324710000006</v>
      </c>
      <c r="BJ832" s="1">
        <v>-1.4674017100000043</v>
      </c>
      <c r="BK832" s="1">
        <v>-24.669369409999987</v>
      </c>
      <c r="BL832" s="1">
        <v>1.3615280000010443E-2</v>
      </c>
      <c r="BM832" s="1">
        <v>-1.295939225089342</v>
      </c>
      <c r="BN832" s="1">
        <v>101.57070928</v>
      </c>
      <c r="BO832" s="1">
        <v>144.10821136999999</v>
      </c>
      <c r="BP832" s="1">
        <v>96.100648983829402</v>
      </c>
      <c r="BQ832" s="1">
        <v>264.89275850629213</v>
      </c>
      <c r="BR832" s="1" t="s">
        <v>101</v>
      </c>
      <c r="BS832" s="1">
        <v>2.8145106091718</v>
      </c>
      <c r="BT832" s="1" t="s">
        <v>103</v>
      </c>
      <c r="BU832" s="1" t="s">
        <v>103</v>
      </c>
      <c r="BV832" s="1" t="e">
        <v>#VALUE!</v>
      </c>
      <c r="BW832" s="1">
        <v>120.17421143551977</v>
      </c>
    </row>
    <row r="833" spans="1:75" x14ac:dyDescent="0.2">
      <c r="A833" s="19" t="s">
        <v>3460</v>
      </c>
      <c r="B833" s="20"/>
      <c r="C833" s="8" t="s">
        <v>80</v>
      </c>
      <c r="D833" s="8"/>
      <c r="E833" s="21" t="s">
        <v>81</v>
      </c>
      <c r="F833" s="22" t="s">
        <v>3461</v>
      </c>
      <c r="G833" s="23" t="s">
        <v>3462</v>
      </c>
      <c r="H833" s="24" t="s">
        <v>84</v>
      </c>
      <c r="I833" s="22">
        <v>25</v>
      </c>
      <c r="J833" s="25" t="s">
        <v>85</v>
      </c>
      <c r="K833" s="25" t="s">
        <v>85</v>
      </c>
      <c r="L833" s="22" t="s">
        <v>85</v>
      </c>
      <c r="M833" s="26" t="s">
        <v>85</v>
      </c>
      <c r="N833" s="26">
        <v>1500000000</v>
      </c>
      <c r="O833" s="27">
        <v>43962</v>
      </c>
      <c r="P833" s="27" t="e">
        <v>#VALUE!</v>
      </c>
      <c r="Q833" s="22">
        <v>0.31179426989658143</v>
      </c>
      <c r="R833" s="22">
        <v>0.80712741419826095</v>
      </c>
      <c r="S833" s="22">
        <v>1.87378912436722</v>
      </c>
      <c r="T833" s="22" t="e">
        <v>#VALUE!</v>
      </c>
      <c r="U833" s="22" t="e">
        <v>#VALUE!</v>
      </c>
      <c r="V833" s="22" t="e">
        <v>#VALUE!</v>
      </c>
      <c r="W833" s="22" t="s">
        <v>3463</v>
      </c>
      <c r="X833" s="22">
        <v>3.7113661766052246</v>
      </c>
      <c r="Y833" s="28">
        <v>4.3000397788018487</v>
      </c>
      <c r="Z833" s="28">
        <v>3.2464E-2</v>
      </c>
      <c r="AA833" s="28">
        <v>4.7575008722677836E-2</v>
      </c>
      <c r="AB833" s="25" t="s">
        <v>87</v>
      </c>
      <c r="AC833" s="22">
        <v>98.524000000000001</v>
      </c>
      <c r="AD833" s="22">
        <v>4.7308657506769656</v>
      </c>
      <c r="AE833" s="28" t="s">
        <v>84</v>
      </c>
      <c r="AF833" s="28" t="s">
        <v>84</v>
      </c>
      <c r="AG833" s="22" t="s">
        <v>84</v>
      </c>
      <c r="AH833" s="22" t="s">
        <v>84</v>
      </c>
      <c r="AI833" s="28" t="e">
        <v>#VALUE!</v>
      </c>
      <c r="AJ833" s="28" t="e">
        <v>#VALUE!</v>
      </c>
      <c r="AK833" s="22" t="s">
        <v>3464</v>
      </c>
      <c r="AL833" s="22">
        <v>-6.5646271705627441</v>
      </c>
      <c r="AM833" s="22">
        <v>34.849149546664066</v>
      </c>
      <c r="AN833" s="22">
        <v>-4.1716332419394817</v>
      </c>
      <c r="AO833" s="22">
        <v>0.6269678302532512</v>
      </c>
      <c r="AP833" s="22">
        <v>42.919384030306858</v>
      </c>
      <c r="AQ833" s="22" t="s">
        <v>111</v>
      </c>
      <c r="AR833" s="24" t="s">
        <v>90</v>
      </c>
      <c r="AS833" s="24">
        <v>-33.016280008198336</v>
      </c>
      <c r="AT833" s="1">
        <v>159.26365695533673</v>
      </c>
      <c r="AU833" s="1">
        <v>133.50349291678475</v>
      </c>
      <c r="AV833" s="1">
        <v>105.06844714626938</v>
      </c>
      <c r="AW833" s="1" t="s">
        <v>3465</v>
      </c>
      <c r="AX833" s="1">
        <v>0.2020642</v>
      </c>
      <c r="AY833" s="1">
        <v>22.677299999999999</v>
      </c>
      <c r="AZ833" s="1">
        <v>114</v>
      </c>
      <c r="BA833" s="1">
        <v>81.72</v>
      </c>
      <c r="BB833" s="1">
        <v>111.575</v>
      </c>
      <c r="BC833" s="13">
        <v>0.92487608426270151</v>
      </c>
      <c r="BD833" s="1">
        <v>43.207483561387235</v>
      </c>
      <c r="BE833" s="1">
        <v>169.80764838194068</v>
      </c>
      <c r="BF833" s="1">
        <v>55.809249731478779</v>
      </c>
      <c r="BG833" s="1">
        <v>1.1105433613039659</v>
      </c>
      <c r="BH833" s="1">
        <v>5.0403832991101982</v>
      </c>
      <c r="BI833" s="1">
        <v>-36.1141988468856</v>
      </c>
      <c r="BJ833" s="1">
        <v>-9.8703334920012153</v>
      </c>
      <c r="BK833" s="1">
        <v>-36.600351784203241</v>
      </c>
      <c r="BL833" s="1">
        <v>-28.260790645896705</v>
      </c>
      <c r="BM833" s="1">
        <v>-3.1377470775051424</v>
      </c>
      <c r="BN833" s="1">
        <v>-7.7101449999999998</v>
      </c>
      <c r="BO833" s="1">
        <v>72.809290000000004</v>
      </c>
      <c r="BP833" s="1">
        <v>98.577339955953178</v>
      </c>
      <c r="BQ833" s="1">
        <v>60.011993582165246</v>
      </c>
      <c r="BR833" s="1" t="s">
        <v>111</v>
      </c>
      <c r="BS833" s="1">
        <v>0.6269678302532512</v>
      </c>
      <c r="BT833" s="1">
        <v>-10.972955222465508</v>
      </c>
      <c r="BU833" s="1">
        <v>91.222399625600929</v>
      </c>
      <c r="BV833" s="1">
        <v>95.686371402637022</v>
      </c>
      <c r="BW833" s="1">
        <v>-2.1067793225359441</v>
      </c>
    </row>
    <row r="834" spans="1:75" x14ac:dyDescent="0.2">
      <c r="A834" s="19" t="s">
        <v>3466</v>
      </c>
      <c r="B834" s="20"/>
      <c r="C834" s="8" t="s">
        <v>80</v>
      </c>
      <c r="D834" s="8"/>
      <c r="E834" s="21" t="s">
        <v>81</v>
      </c>
      <c r="F834" s="22" t="s">
        <v>3467</v>
      </c>
      <c r="G834" s="23" t="s">
        <v>3468</v>
      </c>
      <c r="H834" s="24" t="s">
        <v>84</v>
      </c>
      <c r="I834" s="22">
        <v>30</v>
      </c>
      <c r="J834" s="25" t="s">
        <v>85</v>
      </c>
      <c r="K834" s="25" t="s">
        <v>85</v>
      </c>
      <c r="L834" s="22" t="s">
        <v>85</v>
      </c>
      <c r="M834" s="26" t="s">
        <v>85</v>
      </c>
      <c r="N834" s="26">
        <v>1000000000</v>
      </c>
      <c r="O834" s="27">
        <v>43962</v>
      </c>
      <c r="P834" s="27" t="e">
        <v>#VALUE!</v>
      </c>
      <c r="Q834" s="22">
        <v>-0.21527979146953591</v>
      </c>
      <c r="R834" s="22">
        <v>0.78574728797116133</v>
      </c>
      <c r="S834" s="22">
        <v>2.9126304587881346</v>
      </c>
      <c r="T834" s="22" t="e">
        <v>#VALUE!</v>
      </c>
      <c r="U834" s="22" t="e">
        <v>#VALUE!</v>
      </c>
      <c r="V834" s="22" t="e">
        <v>#VALUE!</v>
      </c>
      <c r="W834" s="22" t="s">
        <v>1809</v>
      </c>
      <c r="X834" s="22">
        <v>12.976506233215332</v>
      </c>
      <c r="Y834" s="28">
        <v>4.1043722706046655</v>
      </c>
      <c r="Z834" s="28">
        <v>0.57302799999999998</v>
      </c>
      <c r="AA834" s="28">
        <v>0.15012322695697744</v>
      </c>
      <c r="AB834" s="25" t="s">
        <v>87</v>
      </c>
      <c r="AC834" s="22">
        <v>95.397999999999996</v>
      </c>
      <c r="AD834" s="22">
        <v>4.5481946255678611</v>
      </c>
      <c r="AE834" s="28" t="s">
        <v>84</v>
      </c>
      <c r="AF834" s="28" t="s">
        <v>84</v>
      </c>
      <c r="AG834" s="22" t="s">
        <v>84</v>
      </c>
      <c r="AH834" s="22" t="s">
        <v>84</v>
      </c>
      <c r="AI834" s="28" t="e">
        <v>#VALUE!</v>
      </c>
      <c r="AJ834" s="28" t="e">
        <v>#VALUE!</v>
      </c>
      <c r="AK834" s="22" t="s">
        <v>3464</v>
      </c>
      <c r="AL834" s="22">
        <v>36.195457458496094</v>
      </c>
      <c r="AM834" s="22">
        <v>65.018365540996982</v>
      </c>
      <c r="AN834" s="22">
        <v>4.3077314482908236</v>
      </c>
      <c r="AO834" s="22">
        <v>2.6255989048596851</v>
      </c>
      <c r="AP834" s="22">
        <v>60.104605555900932</v>
      </c>
      <c r="AQ834" s="22" t="s">
        <v>111</v>
      </c>
      <c r="AR834" s="24" t="s">
        <v>90</v>
      </c>
      <c r="AS834" s="24">
        <v>7.9017813536439885</v>
      </c>
      <c r="AT834" s="1">
        <v>140.2454039947668</v>
      </c>
      <c r="AU834" s="1">
        <v>80.196552595534158</v>
      </c>
      <c r="AV834" s="1">
        <v>64.778534404838922</v>
      </c>
      <c r="AW834" s="1" t="s">
        <v>3465</v>
      </c>
      <c r="AX834" s="1">
        <v>0.2020642</v>
      </c>
      <c r="AY834" s="1">
        <v>22.677299999999999</v>
      </c>
      <c r="AZ834" s="1">
        <v>114</v>
      </c>
      <c r="BA834" s="1">
        <v>81.72</v>
      </c>
      <c r="BB834" s="1">
        <v>111.575</v>
      </c>
      <c r="BC834" s="13">
        <v>0.92487608426270151</v>
      </c>
      <c r="BD834" s="1">
        <v>43.207483561387235</v>
      </c>
      <c r="BE834" s="1">
        <v>169.80764838194068</v>
      </c>
      <c r="BF834" s="1">
        <v>55.809249731478779</v>
      </c>
      <c r="BG834" s="1">
        <v>1.1105433613039659</v>
      </c>
      <c r="BH834" s="1">
        <v>5.0403832991101982</v>
      </c>
      <c r="BI834" s="1">
        <v>-11.242269802744254</v>
      </c>
      <c r="BJ834" s="1">
        <v>1.1778671487046921</v>
      </c>
      <c r="BK834" s="1">
        <v>-14.726119783240009</v>
      </c>
      <c r="BL834" s="1">
        <v>-11.584374616887949</v>
      </c>
      <c r="BM834" s="1">
        <v>-1.9123878338317621</v>
      </c>
      <c r="BN834" s="1">
        <v>34.899740000000001</v>
      </c>
      <c r="BO834" s="1">
        <v>99.197419999999994</v>
      </c>
      <c r="BP834" s="1">
        <v>97.984814602181473</v>
      </c>
      <c r="BQ834" s="1">
        <v>239.4226593101223</v>
      </c>
      <c r="BR834" s="1" t="s">
        <v>111</v>
      </c>
      <c r="BS834" s="1">
        <v>2.6255989048596851</v>
      </c>
      <c r="BT834" s="1">
        <v>9.5457145970968327</v>
      </c>
      <c r="BU834" s="1">
        <v>108.05397836426707</v>
      </c>
      <c r="BV834" s="1">
        <v>72.946693158263955</v>
      </c>
      <c r="BW834" s="1">
        <v>38.795677707330228</v>
      </c>
    </row>
    <row r="835" spans="1:75" x14ac:dyDescent="0.2">
      <c r="A835" s="19" t="s">
        <v>3469</v>
      </c>
      <c r="B835" s="20"/>
      <c r="C835" s="8" t="s">
        <v>80</v>
      </c>
      <c r="D835" s="8"/>
      <c r="E835" s="21" t="s">
        <v>81</v>
      </c>
      <c r="F835" s="22" t="s">
        <v>3470</v>
      </c>
      <c r="G835" s="23" t="s">
        <v>3471</v>
      </c>
      <c r="H835" s="24" t="s">
        <v>84</v>
      </c>
      <c r="I835" s="22">
        <v>30</v>
      </c>
      <c r="J835" s="25" t="s">
        <v>85</v>
      </c>
      <c r="K835" s="25" t="s">
        <v>85</v>
      </c>
      <c r="L835" s="22" t="s">
        <v>85</v>
      </c>
      <c r="M835" s="26" t="s">
        <v>85</v>
      </c>
      <c r="N835" s="26">
        <v>2500000000</v>
      </c>
      <c r="O835" s="27">
        <v>43962</v>
      </c>
      <c r="P835" s="27" t="e">
        <v>#VALUE!</v>
      </c>
      <c r="Q835" s="22">
        <v>-0.30673492984675255</v>
      </c>
      <c r="R835" s="22">
        <v>1.0113907932456812</v>
      </c>
      <c r="S835" s="22">
        <v>3.7096233545372614</v>
      </c>
      <c r="T835" s="22" t="e">
        <v>#VALUE!</v>
      </c>
      <c r="U835" s="22" t="e">
        <v>#VALUE!</v>
      </c>
      <c r="V835" s="22" t="e">
        <v>#VALUE!</v>
      </c>
      <c r="W835" s="22" t="s">
        <v>3472</v>
      </c>
      <c r="X835" s="22">
        <v>40.707607269287109</v>
      </c>
      <c r="Y835" s="28">
        <v>4.5617892751289686</v>
      </c>
      <c r="Z835" s="28">
        <v>0.90511900000000001</v>
      </c>
      <c r="AA835" s="28">
        <v>-0.43745494036431243</v>
      </c>
      <c r="AB835" s="25" t="s">
        <v>87</v>
      </c>
      <c r="AC835" s="22">
        <v>90.748000000000005</v>
      </c>
      <c r="AD835" s="22">
        <v>4.8907817126292565</v>
      </c>
      <c r="AE835" s="28" t="s">
        <v>84</v>
      </c>
      <c r="AF835" s="28" t="s">
        <v>84</v>
      </c>
      <c r="AG835" s="22" t="s">
        <v>84</v>
      </c>
      <c r="AH835" s="22" t="s">
        <v>84</v>
      </c>
      <c r="AI835" s="28" t="e">
        <v>#VALUE!</v>
      </c>
      <c r="AJ835" s="28" t="e">
        <v>#VALUE!</v>
      </c>
      <c r="AK835" s="22" t="s">
        <v>3464</v>
      </c>
      <c r="AL835" s="22">
        <v>82.12628173828125</v>
      </c>
      <c r="AM835" s="22">
        <v>112.87624747764116</v>
      </c>
      <c r="AN835" s="22">
        <v>9.4850800120001963</v>
      </c>
      <c r="AO835" s="22">
        <v>5.6262833675564679</v>
      </c>
      <c r="AP835" s="22">
        <v>105.55473109288596</v>
      </c>
      <c r="AQ835" s="22" t="s">
        <v>111</v>
      </c>
      <c r="AR835" s="24" t="s">
        <v>90</v>
      </c>
      <c r="AS835" s="24">
        <v>42.87122026684429</v>
      </c>
      <c r="AT835" s="1">
        <v>160.23438041845947</v>
      </c>
      <c r="AU835" s="1">
        <v>76.831726009389229</v>
      </c>
      <c r="AV835" s="1">
        <v>59.588831437477509</v>
      </c>
      <c r="AW835" s="1" t="s">
        <v>3465</v>
      </c>
      <c r="AX835" s="1">
        <v>0.2020642</v>
      </c>
      <c r="AY835" s="1">
        <v>22.677299999999999</v>
      </c>
      <c r="AZ835" s="1">
        <v>114</v>
      </c>
      <c r="BA835" s="1">
        <v>81.72</v>
      </c>
      <c r="BB835" s="1">
        <v>111.575</v>
      </c>
      <c r="BC835" s="13">
        <v>0.92487608426270151</v>
      </c>
      <c r="BD835" s="1">
        <v>43.207483561387235</v>
      </c>
      <c r="BE835" s="1">
        <v>169.80764838194068</v>
      </c>
      <c r="BF835" s="1">
        <v>55.809249731478779</v>
      </c>
      <c r="BG835" s="1">
        <v>1.1105433613039659</v>
      </c>
      <c r="BH835" s="1">
        <v>5.0403832991101982</v>
      </c>
      <c r="BI835" s="1">
        <v>-13.95746294576572</v>
      </c>
      <c r="BJ835" s="1">
        <v>3.1243776494794631</v>
      </c>
      <c r="BK835" s="1">
        <v>-16.268522174682907</v>
      </c>
      <c r="BL835" s="1">
        <v>0.39852866713534496</v>
      </c>
      <c r="BM835" s="1">
        <v>-1.4110555681717343</v>
      </c>
      <c r="BN835" s="1">
        <v>72.686880000000002</v>
      </c>
      <c r="BO835" s="1">
        <v>130.1371</v>
      </c>
      <c r="BP835" s="1">
        <v>83.569424558720144</v>
      </c>
      <c r="BQ835" s="1">
        <v>464.80080210322683</v>
      </c>
      <c r="BR835" s="1" t="s">
        <v>111</v>
      </c>
      <c r="BS835" s="1">
        <v>5.6262833675564679</v>
      </c>
      <c r="BT835" s="1">
        <v>36.475388251591227</v>
      </c>
      <c r="BU835" s="1">
        <v>141.67179229277943</v>
      </c>
      <c r="BV835" s="1">
        <v>56.604131193670796</v>
      </c>
      <c r="BW835" s="1">
        <v>82.836307928550895</v>
      </c>
    </row>
    <row r="836" spans="1:75" x14ac:dyDescent="0.2">
      <c r="A836" s="19" t="s">
        <v>3473</v>
      </c>
      <c r="B836" s="20" t="s">
        <v>93</v>
      </c>
      <c r="C836" s="8" t="s">
        <v>94</v>
      </c>
      <c r="D836" s="8" t="s">
        <v>95</v>
      </c>
      <c r="E836" s="21"/>
      <c r="F836" s="22" t="s">
        <v>3474</v>
      </c>
      <c r="G836" s="23" t="s">
        <v>3475</v>
      </c>
      <c r="H836" s="24" t="s">
        <v>98</v>
      </c>
      <c r="I836" s="22">
        <v>20</v>
      </c>
      <c r="J836" s="25" t="s">
        <v>85</v>
      </c>
      <c r="K836" s="25" t="s">
        <v>85</v>
      </c>
      <c r="L836" s="22" t="s">
        <v>85</v>
      </c>
      <c r="M836" s="26" t="s">
        <v>85</v>
      </c>
      <c r="N836" s="26">
        <v>0</v>
      </c>
      <c r="O836" s="27">
        <v>43011</v>
      </c>
      <c r="P836" s="27">
        <v>41445</v>
      </c>
      <c r="Q836" s="22" t="s">
        <v>85</v>
      </c>
      <c r="R836" s="22" t="s">
        <v>85</v>
      </c>
      <c r="S836" s="22" t="s">
        <v>85</v>
      </c>
      <c r="T836" s="22" t="s">
        <v>85</v>
      </c>
      <c r="U836" s="22" t="s">
        <v>85</v>
      </c>
      <c r="V836" s="22" t="s">
        <v>85</v>
      </c>
      <c r="W836" s="22" t="s">
        <v>3476</v>
      </c>
      <c r="X836" s="22" t="s">
        <v>85</v>
      </c>
      <c r="Y836" s="28" t="s">
        <v>100</v>
      </c>
      <c r="Z836" s="28" t="s">
        <v>100</v>
      </c>
      <c r="AA836" s="28" t="s">
        <v>100</v>
      </c>
      <c r="AB836" s="25" t="s">
        <v>87</v>
      </c>
      <c r="AC836" s="22" t="s">
        <v>100</v>
      </c>
      <c r="AD836" s="22" t="s">
        <v>100</v>
      </c>
      <c r="AE836" s="28" t="s">
        <v>100</v>
      </c>
      <c r="AF836" s="28" t="s">
        <v>100</v>
      </c>
      <c r="AG836" s="22" t="s">
        <v>84</v>
      </c>
      <c r="AH836" s="22" t="s">
        <v>100</v>
      </c>
      <c r="AI836" s="28" t="e">
        <v>#VALUE!</v>
      </c>
      <c r="AJ836" s="28" t="e">
        <v>#VALUE!</v>
      </c>
      <c r="AK836" s="22" t="s">
        <v>3464</v>
      </c>
      <c r="AL836" s="22" t="s">
        <v>100</v>
      </c>
      <c r="AM836" s="22" t="e">
        <v>#VALUE!</v>
      </c>
      <c r="AN836" s="22" t="e">
        <v>#VALUE!</v>
      </c>
      <c r="AO836" s="22" t="s">
        <v>85</v>
      </c>
      <c r="AP836" s="22" t="s">
        <v>85</v>
      </c>
      <c r="AQ836" s="22" t="s">
        <v>101</v>
      </c>
      <c r="AR836" s="24" t="s">
        <v>102</v>
      </c>
      <c r="AS836" s="24" t="s">
        <v>100</v>
      </c>
      <c r="AT836" s="1" t="s">
        <v>100</v>
      </c>
      <c r="AU836" s="1" t="s">
        <v>103</v>
      </c>
      <c r="AV836" s="1" t="s">
        <v>100</v>
      </c>
      <c r="AW836" s="1" t="s">
        <v>3465</v>
      </c>
      <c r="AX836" s="1">
        <v>0.2020642</v>
      </c>
      <c r="AY836" s="1">
        <v>22.677299999999999</v>
      </c>
      <c r="AZ836" s="1">
        <v>114</v>
      </c>
      <c r="BA836" s="1">
        <v>81.72</v>
      </c>
      <c r="BB836" s="1">
        <v>111.575</v>
      </c>
      <c r="BC836" s="13">
        <v>0.92487608426270151</v>
      </c>
      <c r="BD836" s="1">
        <v>43.207483561387235</v>
      </c>
      <c r="BE836" s="1">
        <v>169.80764838194068</v>
      </c>
      <c r="BF836" s="1">
        <v>55.809249731478779</v>
      </c>
      <c r="BG836" s="1">
        <v>1.1105433613039659</v>
      </c>
      <c r="BH836" s="1">
        <v>7.6413415468856947</v>
      </c>
      <c r="BI836" s="1" t="s">
        <v>100</v>
      </c>
      <c r="BJ836" s="1" t="s">
        <v>100</v>
      </c>
      <c r="BK836" s="1" t="s">
        <v>100</v>
      </c>
      <c r="BL836" s="1" t="s">
        <v>100</v>
      </c>
      <c r="BM836" s="1" t="s">
        <v>100</v>
      </c>
      <c r="BN836" s="1" t="s">
        <v>100</v>
      </c>
      <c r="BO836" s="1" t="s">
        <v>100</v>
      </c>
      <c r="BP836" s="1" t="e">
        <v>#VALUE!</v>
      </c>
      <c r="BQ836" s="1" t="e">
        <v>#VALUE!</v>
      </c>
      <c r="BR836" s="1" t="s">
        <v>101</v>
      </c>
      <c r="BS836" s="1" t="s">
        <v>85</v>
      </c>
      <c r="BT836" s="1" t="s">
        <v>100</v>
      </c>
      <c r="BU836" s="1" t="s">
        <v>100</v>
      </c>
      <c r="BV836" s="1" t="e">
        <v>#VALUE!</v>
      </c>
      <c r="BW836" s="1" t="s">
        <v>85</v>
      </c>
    </row>
    <row r="837" spans="1:75" x14ac:dyDescent="0.2">
      <c r="A837" s="19" t="s">
        <v>3477</v>
      </c>
      <c r="B837" s="20" t="s">
        <v>813</v>
      </c>
      <c r="C837" s="8" t="s">
        <v>94</v>
      </c>
      <c r="D837" s="8" t="s">
        <v>95</v>
      </c>
      <c r="E837" s="21"/>
      <c r="F837" s="22" t="s">
        <v>3478</v>
      </c>
      <c r="G837" s="23" t="s">
        <v>3479</v>
      </c>
      <c r="H837" s="24" t="s">
        <v>368</v>
      </c>
      <c r="I837" s="22">
        <v>57.5</v>
      </c>
      <c r="J837" s="25" t="s">
        <v>85</v>
      </c>
      <c r="K837" s="25" t="s">
        <v>85</v>
      </c>
      <c r="L837" s="22" t="s">
        <v>85</v>
      </c>
      <c r="M837" s="26" t="s">
        <v>85</v>
      </c>
      <c r="N837" s="26">
        <v>1300000000</v>
      </c>
      <c r="O837" s="27">
        <v>43916</v>
      </c>
      <c r="P837" s="27">
        <v>44482</v>
      </c>
      <c r="Q837" s="22">
        <v>0.10404784841475667</v>
      </c>
      <c r="R837" s="22">
        <v>0.27306262182782426</v>
      </c>
      <c r="S837" s="22">
        <v>1.8740113001273428</v>
      </c>
      <c r="T837" s="22">
        <v>-0.10127514007337579</v>
      </c>
      <c r="U837" s="22">
        <v>4.3333008356327696E-2</v>
      </c>
      <c r="V837" s="22">
        <v>1.5790623244428925</v>
      </c>
      <c r="W837" s="22" t="s">
        <v>3480</v>
      </c>
      <c r="X837" s="22">
        <v>47.321262359619141</v>
      </c>
      <c r="Y837" s="28">
        <v>3.1492353599122391</v>
      </c>
      <c r="Z837" s="28">
        <v>0.22342000000000001</v>
      </c>
      <c r="AA837" s="28">
        <v>0.10487058153001438</v>
      </c>
      <c r="AB837" s="25" t="s">
        <v>87</v>
      </c>
      <c r="AC837" s="22">
        <v>99.869</v>
      </c>
      <c r="AD837" s="22">
        <v>3.1492353599122391</v>
      </c>
      <c r="AE837" s="28">
        <v>2.6199335328812134</v>
      </c>
      <c r="AF837" s="28">
        <v>2.6199335328812134</v>
      </c>
      <c r="AG837" s="22" t="s">
        <v>84</v>
      </c>
      <c r="AH837" s="22" t="s">
        <v>100</v>
      </c>
      <c r="AI837" s="28" t="e">
        <v>#VALUE!</v>
      </c>
      <c r="AJ837" s="28" t="e">
        <v>#VALUE!</v>
      </c>
      <c r="AK837" s="22" t="s">
        <v>3464</v>
      </c>
      <c r="AL837" s="22">
        <v>53.588906459999997</v>
      </c>
      <c r="AM837" s="22" t="e">
        <v>#VALUE!</v>
      </c>
      <c r="AN837" s="22" t="e">
        <v>#VALUE!</v>
      </c>
      <c r="AO837" s="22">
        <v>1.8343600273785079</v>
      </c>
      <c r="AP837" s="22">
        <v>48.41562757491468</v>
      </c>
      <c r="AQ837" s="22" t="s">
        <v>111</v>
      </c>
      <c r="AR837" s="24" t="s">
        <v>102</v>
      </c>
      <c r="AS837" s="24">
        <v>50.99345287032007</v>
      </c>
      <c r="AT837" s="1">
        <v>50.579785231956009</v>
      </c>
      <c r="AU837" s="1">
        <v>1.1771490052133515</v>
      </c>
      <c r="AV837" s="1">
        <v>-15.575276869042343</v>
      </c>
      <c r="AW837" s="1" t="s">
        <v>3465</v>
      </c>
      <c r="AX837" s="1">
        <v>0.2020642</v>
      </c>
      <c r="AY837" s="1">
        <v>22.677299999999999</v>
      </c>
      <c r="AZ837" s="1">
        <v>114</v>
      </c>
      <c r="BA837" s="1">
        <v>81.72</v>
      </c>
      <c r="BB837" s="1">
        <v>111.575</v>
      </c>
      <c r="BC837" s="13">
        <v>0.92487608426270151</v>
      </c>
      <c r="BD837" s="1">
        <v>43.207483561387235</v>
      </c>
      <c r="BE837" s="1">
        <v>169.80764838194068</v>
      </c>
      <c r="BF837" s="1">
        <v>55.809249731478779</v>
      </c>
      <c r="BG837" s="1">
        <v>1.1105433613039659</v>
      </c>
      <c r="BH837" s="1">
        <v>5.160848733744011</v>
      </c>
      <c r="BI837" s="1">
        <v>-15.907850990000007</v>
      </c>
      <c r="BJ837" s="1">
        <v>0.43641455999999579</v>
      </c>
      <c r="BK837" s="1">
        <v>-7.231885670000004</v>
      </c>
      <c r="BL837" s="1">
        <v>-2.7662583800000036</v>
      </c>
      <c r="BM837" s="1">
        <v>-1.1408235447238768</v>
      </c>
      <c r="BN837" s="1">
        <v>52.347931010000003</v>
      </c>
      <c r="BO837" s="1">
        <v>74.233289940000006</v>
      </c>
      <c r="BP837" s="1">
        <v>94.329654569663518</v>
      </c>
      <c r="BQ837" s="1">
        <v>177.1091250531498</v>
      </c>
      <c r="BR837" s="1" t="s">
        <v>111</v>
      </c>
      <c r="BS837" s="1">
        <v>1.8343600273785079</v>
      </c>
      <c r="BT837" s="1">
        <v>52.347931010000003</v>
      </c>
      <c r="BU837" s="1">
        <v>156.82500526999999</v>
      </c>
      <c r="BV837" s="1">
        <v>98.812203099302209</v>
      </c>
      <c r="BW837" s="1">
        <v>69.096735597608813</v>
      </c>
    </row>
    <row r="838" spans="1:75" x14ac:dyDescent="0.2">
      <c r="A838" s="19" t="s">
        <v>3481</v>
      </c>
      <c r="B838" s="20"/>
      <c r="C838" s="8" t="s">
        <v>80</v>
      </c>
      <c r="D838" s="8"/>
      <c r="E838" s="21" t="s">
        <v>81</v>
      </c>
      <c r="F838" s="22" t="s">
        <v>3482</v>
      </c>
      <c r="G838" s="23" t="s">
        <v>3483</v>
      </c>
      <c r="H838" s="24" t="s">
        <v>84</v>
      </c>
      <c r="I838" s="22">
        <v>45</v>
      </c>
      <c r="J838" s="25" t="s">
        <v>85</v>
      </c>
      <c r="K838" s="25" t="s">
        <v>85</v>
      </c>
      <c r="L838" s="22" t="s">
        <v>85</v>
      </c>
      <c r="M838" s="26" t="s">
        <v>85</v>
      </c>
      <c r="N838" s="26">
        <v>0</v>
      </c>
      <c r="O838" s="27">
        <v>43909</v>
      </c>
      <c r="P838" s="27" t="e">
        <v>#VALUE!</v>
      </c>
      <c r="Q838" s="22" t="s">
        <v>85</v>
      </c>
      <c r="R838" s="22" t="s">
        <v>85</v>
      </c>
      <c r="S838" s="22">
        <v>1.0197466378496722</v>
      </c>
      <c r="T838" s="22" t="e">
        <v>#VALUE!</v>
      </c>
      <c r="U838" s="22" t="e">
        <v>#VALUE!</v>
      </c>
      <c r="V838" s="22" t="e">
        <v>#VALUE!</v>
      </c>
      <c r="W838" s="22" t="s">
        <v>100</v>
      </c>
      <c r="X838" s="22" t="s">
        <v>85</v>
      </c>
      <c r="Y838" s="28" t="s">
        <v>100</v>
      </c>
      <c r="Z838" s="28" t="s">
        <v>100</v>
      </c>
      <c r="AA838" s="28" t="s">
        <v>100</v>
      </c>
      <c r="AB838" s="25" t="s">
        <v>87</v>
      </c>
      <c r="AC838" s="22" t="s">
        <v>100</v>
      </c>
      <c r="AD838" s="22">
        <v>4.7775058410230002</v>
      </c>
      <c r="AE838" s="28" t="s">
        <v>84</v>
      </c>
      <c r="AF838" s="28" t="s">
        <v>84</v>
      </c>
      <c r="AG838" s="22" t="s">
        <v>84</v>
      </c>
      <c r="AH838" s="22" t="s">
        <v>84</v>
      </c>
      <c r="AI838" s="28" t="e">
        <v>#VALUE!</v>
      </c>
      <c r="AJ838" s="28" t="e">
        <v>#VALUE!</v>
      </c>
      <c r="AK838" s="22" t="s">
        <v>3464</v>
      </c>
      <c r="AL838" s="22" t="s">
        <v>100</v>
      </c>
      <c r="AM838" s="22">
        <v>-7.9890465498583749</v>
      </c>
      <c r="AN838" s="22">
        <v>-29.714887117255035</v>
      </c>
      <c r="AO838" s="22" t="s">
        <v>85</v>
      </c>
      <c r="AP838" s="22">
        <v>15.091053157561273</v>
      </c>
      <c r="AQ838" s="22" t="s">
        <v>101</v>
      </c>
      <c r="AR838" s="24" t="s">
        <v>90</v>
      </c>
      <c r="AS838" s="24" t="s">
        <v>100</v>
      </c>
      <c r="AT838" s="1" t="s">
        <v>100</v>
      </c>
      <c r="AU838" s="1" t="s">
        <v>103</v>
      </c>
      <c r="AV838" s="1" t="s">
        <v>100</v>
      </c>
      <c r="AW838" s="1" t="s">
        <v>3465</v>
      </c>
      <c r="AX838" s="1">
        <v>0.2020642</v>
      </c>
      <c r="AY838" s="1">
        <v>22.677299999999999</v>
      </c>
      <c r="AZ838" s="1">
        <v>114</v>
      </c>
      <c r="BA838" s="1">
        <v>81.72</v>
      </c>
      <c r="BB838" s="1">
        <v>111.575</v>
      </c>
      <c r="BC838" s="13">
        <v>0.92487608426270151</v>
      </c>
      <c r="BD838" s="1">
        <v>43.207483561387235</v>
      </c>
      <c r="BE838" s="1">
        <v>169.80764838194068</v>
      </c>
      <c r="BF838" s="1">
        <v>55.809249731478779</v>
      </c>
      <c r="BG838" s="1">
        <v>1.1105433613039659</v>
      </c>
      <c r="BH838" s="1">
        <v>5.1800136892539355</v>
      </c>
      <c r="BI838" s="1">
        <v>4983.666790331471</v>
      </c>
      <c r="BJ838" s="1" t="s">
        <v>100</v>
      </c>
      <c r="BK838" s="1" t="s">
        <v>100</v>
      </c>
      <c r="BL838" s="1">
        <v>4987.3857526022884</v>
      </c>
      <c r="BM838" s="1">
        <v>16.17288571664513</v>
      </c>
      <c r="BN838" s="1">
        <v>-10.110425384087396</v>
      </c>
      <c r="BO838" s="1">
        <v>4997.7364531310341</v>
      </c>
      <c r="BP838" s="1" t="e">
        <v>#VALUE!</v>
      </c>
      <c r="BQ838" s="1" t="e">
        <v>#VALUE!</v>
      </c>
      <c r="BR838" s="1" t="s">
        <v>101</v>
      </c>
      <c r="BS838" s="1" t="s">
        <v>85</v>
      </c>
      <c r="BT838" s="1">
        <v>-213.7399787614481</v>
      </c>
      <c r="BU838" s="1">
        <v>5000.0617499284135</v>
      </c>
      <c r="BV838" s="1" t="e">
        <v>#VALUE!</v>
      </c>
      <c r="BW838" s="1" t="s">
        <v>85</v>
      </c>
    </row>
    <row r="839" spans="1:75" x14ac:dyDescent="0.2">
      <c r="A839" s="19" t="s">
        <v>3484</v>
      </c>
      <c r="B839" s="20"/>
      <c r="C839" s="8" t="s">
        <v>80</v>
      </c>
      <c r="D839" s="8"/>
      <c r="E839" s="21" t="s">
        <v>81</v>
      </c>
      <c r="F839" s="22" t="s">
        <v>3485</v>
      </c>
      <c r="G839" s="23" t="s">
        <v>3486</v>
      </c>
      <c r="H839" s="24" t="s">
        <v>84</v>
      </c>
      <c r="I839" s="22">
        <v>45</v>
      </c>
      <c r="J839" s="25" t="s">
        <v>85</v>
      </c>
      <c r="K839" s="25" t="s">
        <v>85</v>
      </c>
      <c r="L839" s="22" t="s">
        <v>85</v>
      </c>
      <c r="M839" s="26" t="s">
        <v>85</v>
      </c>
      <c r="N839" s="26">
        <v>500000000</v>
      </c>
      <c r="O839" s="27">
        <v>43909</v>
      </c>
      <c r="P839" s="27" t="e">
        <v>#VALUE!</v>
      </c>
      <c r="Q839" s="22">
        <v>-0.11901868932493453</v>
      </c>
      <c r="R839" s="22">
        <v>0.72714852279363029</v>
      </c>
      <c r="S839" s="22">
        <v>2.440604388539902</v>
      </c>
      <c r="T839" s="22" t="e">
        <v>#VALUE!</v>
      </c>
      <c r="U839" s="22" t="e">
        <v>#VALUE!</v>
      </c>
      <c r="V839" s="22" t="e">
        <v>#VALUE!</v>
      </c>
      <c r="W839" s="22" t="s">
        <v>3487</v>
      </c>
      <c r="X839" s="22">
        <v>4.9108991622924805</v>
      </c>
      <c r="Y839" s="28">
        <v>4.0630719586079849</v>
      </c>
      <c r="Z839" s="28">
        <v>0.52729499999999996</v>
      </c>
      <c r="AA839" s="28">
        <v>-5.7594767139357295E-2</v>
      </c>
      <c r="AB839" s="25" t="s">
        <v>87</v>
      </c>
      <c r="AC839" s="22">
        <v>99.435000000000002</v>
      </c>
      <c r="AD839" s="22">
        <v>4.5892647011059804</v>
      </c>
      <c r="AE839" s="28" t="s">
        <v>84</v>
      </c>
      <c r="AF839" s="28" t="s">
        <v>84</v>
      </c>
      <c r="AG839" s="22" t="s">
        <v>84</v>
      </c>
      <c r="AH839" s="22" t="s">
        <v>84</v>
      </c>
      <c r="AI839" s="28" t="e">
        <v>#VALUE!</v>
      </c>
      <c r="AJ839" s="28" t="e">
        <v>#VALUE!</v>
      </c>
      <c r="AK839" s="22" t="s">
        <v>3464</v>
      </c>
      <c r="AL839" s="22">
        <v>21.132999420166016</v>
      </c>
      <c r="AM839" s="22">
        <v>55.959246036779653</v>
      </c>
      <c r="AN839" s="22">
        <v>2.7957074692139301</v>
      </c>
      <c r="AO839" s="22">
        <v>1.8151950718685832</v>
      </c>
      <c r="AP839" s="22">
        <v>50.879842333402777</v>
      </c>
      <c r="AQ839" s="22" t="s">
        <v>111</v>
      </c>
      <c r="AR839" s="24" t="s">
        <v>90</v>
      </c>
      <c r="AS839" s="24">
        <v>-5.6381774544826513</v>
      </c>
      <c r="AT839" s="1">
        <v>140.4732142822624</v>
      </c>
      <c r="AU839" s="1">
        <v>91.451580890395022</v>
      </c>
      <c r="AV839" s="1">
        <v>74.582279027549475</v>
      </c>
      <c r="AW839" s="1" t="s">
        <v>3465</v>
      </c>
      <c r="AX839" s="1">
        <v>0.2020642</v>
      </c>
      <c r="AY839" s="1">
        <v>22.677299999999999</v>
      </c>
      <c r="AZ839" s="1">
        <v>114</v>
      </c>
      <c r="BA839" s="1">
        <v>81.72</v>
      </c>
      <c r="BB839" s="1">
        <v>111.575</v>
      </c>
      <c r="BC839" s="13">
        <v>0.92487608426270151</v>
      </c>
      <c r="BD839" s="1">
        <v>43.207483561387235</v>
      </c>
      <c r="BE839" s="1">
        <v>169.80764838194068</v>
      </c>
      <c r="BF839" s="1">
        <v>55.809249731478779</v>
      </c>
      <c r="BG839" s="1">
        <v>1.1105433613039659</v>
      </c>
      <c r="BH839" s="1">
        <v>5.1800136892539355</v>
      </c>
      <c r="BI839" s="1">
        <v>-15.163023194738923</v>
      </c>
      <c r="BJ839" s="1">
        <v>-2.2721854146827702</v>
      </c>
      <c r="BK839" s="1">
        <v>-19.631630542747168</v>
      </c>
      <c r="BL839" s="1">
        <v>-15.003689642128482</v>
      </c>
      <c r="BM839" s="1">
        <v>-2.6216270669603863</v>
      </c>
      <c r="BN839" s="1">
        <v>21.202835083007813</v>
      </c>
      <c r="BO839" s="1">
        <v>87.029470000000003</v>
      </c>
      <c r="BP839" s="1">
        <v>100.10609028234524</v>
      </c>
      <c r="BQ839" s="1">
        <v>172.96720869538262</v>
      </c>
      <c r="BR839" s="1" t="s">
        <v>111</v>
      </c>
      <c r="BS839" s="1">
        <v>1.8151950718685832</v>
      </c>
      <c r="BT839" s="1">
        <v>0.7204479074740533</v>
      </c>
      <c r="BU839" s="1">
        <v>91.181464776549021</v>
      </c>
      <c r="BV839" s="1">
        <v>77.43497451257349</v>
      </c>
      <c r="BW839" s="1">
        <v>23.93880190716078</v>
      </c>
    </row>
    <row r="840" spans="1:75" x14ac:dyDescent="0.2">
      <c r="A840" s="19" t="s">
        <v>3488</v>
      </c>
      <c r="B840" s="20" t="s">
        <v>126</v>
      </c>
      <c r="C840" s="8" t="s">
        <v>581</v>
      </c>
      <c r="D840" s="8" t="s">
        <v>582</v>
      </c>
      <c r="E840" s="21"/>
      <c r="F840" s="22" t="s">
        <v>3489</v>
      </c>
      <c r="G840" s="23" t="s">
        <v>3490</v>
      </c>
      <c r="H840" s="24" t="s">
        <v>130</v>
      </c>
      <c r="I840" s="22">
        <v>27.5</v>
      </c>
      <c r="J840" s="25" t="s">
        <v>85</v>
      </c>
      <c r="K840" s="25" t="s">
        <v>85</v>
      </c>
      <c r="L840" s="22" t="s">
        <v>85</v>
      </c>
      <c r="M840" s="26" t="s">
        <v>85</v>
      </c>
      <c r="N840" s="26">
        <v>300000000</v>
      </c>
      <c r="O840" s="27">
        <v>44089</v>
      </c>
      <c r="P840" s="27">
        <v>42572</v>
      </c>
      <c r="Q840" s="22">
        <v>0.22603735446677931</v>
      </c>
      <c r="R840" s="22">
        <v>0.41178447257395057</v>
      </c>
      <c r="S840" s="22">
        <v>2.0428468681246814</v>
      </c>
      <c r="T840" s="22">
        <v>-0.15022909102744286</v>
      </c>
      <c r="U840" s="22">
        <v>1.0917070536087259E-2</v>
      </c>
      <c r="V840" s="22">
        <v>1.4788038484026877</v>
      </c>
      <c r="W840" s="22" t="s">
        <v>2412</v>
      </c>
      <c r="X840" s="22">
        <v>33.692359924316406</v>
      </c>
      <c r="Y840" s="28">
        <v>3.043060616840878</v>
      </c>
      <c r="Z840" s="28">
        <v>0.41720200000000002</v>
      </c>
      <c r="AA840" s="28">
        <v>2.4997087820555208E-3</v>
      </c>
      <c r="AB840" s="25" t="s">
        <v>87</v>
      </c>
      <c r="AC840" s="22">
        <v>96.634</v>
      </c>
      <c r="AD840" s="22">
        <v>3.043060616840878</v>
      </c>
      <c r="AE840" s="28">
        <v>2.6046498803378646</v>
      </c>
      <c r="AF840" s="28">
        <v>2.6046498803378646</v>
      </c>
      <c r="AG840" s="22" t="s">
        <v>84</v>
      </c>
      <c r="AH840" s="22" t="s">
        <v>100</v>
      </c>
      <c r="AI840" s="28" t="e">
        <v>#VALUE!</v>
      </c>
      <c r="AJ840" s="28" t="e">
        <v>#VALUE!</v>
      </c>
      <c r="AK840" s="22" t="s">
        <v>3491</v>
      </c>
      <c r="AL840" s="22">
        <v>38.764808539999997</v>
      </c>
      <c r="AM840" s="22" t="e">
        <v>#VALUE!</v>
      </c>
      <c r="AN840" s="22" t="e">
        <v>#VALUE!</v>
      </c>
      <c r="AO840" s="22">
        <v>2.3107460643394937</v>
      </c>
      <c r="AP840" s="22">
        <v>34.658063558194051</v>
      </c>
      <c r="AQ840" s="22" t="s">
        <v>101</v>
      </c>
      <c r="AR840" s="24" t="s">
        <v>102</v>
      </c>
      <c r="AS840" s="24">
        <v>37.765695292883052</v>
      </c>
      <c r="AT840" s="1">
        <v>37.401766676490887</v>
      </c>
      <c r="AU840" s="1">
        <v>-18.929631940613856</v>
      </c>
      <c r="AV840" s="1">
        <v>-34.522305164031941</v>
      </c>
      <c r="AW840" s="1" t="s">
        <v>3492</v>
      </c>
      <c r="AX840" s="1">
        <v>25.58389</v>
      </c>
      <c r="AY840" s="1">
        <v>3.4332720000000001</v>
      </c>
      <c r="AZ840" s="1">
        <v>175.94000244140625</v>
      </c>
      <c r="BA840" s="1">
        <v>132.88999999999999</v>
      </c>
      <c r="BB840" s="1">
        <v>175.94</v>
      </c>
      <c r="BC840" s="13">
        <v>0.99999994328905661</v>
      </c>
      <c r="BD840" s="1">
        <v>34.101632775686404</v>
      </c>
      <c r="BE840" s="1">
        <v>67.239953083717552</v>
      </c>
      <c r="BF840" s="1">
        <v>36.308126957459599</v>
      </c>
      <c r="BG840" s="1">
        <v>1.0713341065854534</v>
      </c>
      <c r="BH840" s="1">
        <v>4.6899383983572891</v>
      </c>
      <c r="BI840" s="1">
        <v>-39.93163191</v>
      </c>
      <c r="BJ840" s="1">
        <v>-1.8482023200000057</v>
      </c>
      <c r="BK840" s="1">
        <v>-16.36526662</v>
      </c>
      <c r="BL840" s="1">
        <v>-7.7416808600000024</v>
      </c>
      <c r="BM840" s="1">
        <v>-1.6142318841825773</v>
      </c>
      <c r="BN840" s="1">
        <v>38.764808539999997</v>
      </c>
      <c r="BO840" s="1">
        <v>69.703465919999999</v>
      </c>
      <c r="BP840" s="1">
        <v>100</v>
      </c>
      <c r="BQ840" s="1">
        <v>216.91370555174672</v>
      </c>
      <c r="BR840" s="1" t="s">
        <v>101</v>
      </c>
      <c r="BS840" s="1">
        <v>2.3107460643394937</v>
      </c>
      <c r="BT840" s="1">
        <v>38.764808539999997</v>
      </c>
      <c r="BU840" s="1">
        <v>169.59040938000001</v>
      </c>
      <c r="BV840" s="1">
        <v>100</v>
      </c>
      <c r="BW840" s="1">
        <v>56.026409471087376</v>
      </c>
    </row>
    <row r="841" spans="1:75" x14ac:dyDescent="0.2">
      <c r="A841" s="19" t="s">
        <v>3493</v>
      </c>
      <c r="B841" s="20" t="s">
        <v>136</v>
      </c>
      <c r="C841" s="8" t="s">
        <v>581</v>
      </c>
      <c r="D841" s="8" t="s">
        <v>582</v>
      </c>
      <c r="E841" s="21"/>
      <c r="F841" s="22" t="s">
        <v>3494</v>
      </c>
      <c r="G841" s="23" t="s">
        <v>3495</v>
      </c>
      <c r="H841" s="24" t="s">
        <v>139</v>
      </c>
      <c r="I841" s="22">
        <v>21.5</v>
      </c>
      <c r="J841" s="25" t="s">
        <v>85</v>
      </c>
      <c r="K841" s="25" t="s">
        <v>85</v>
      </c>
      <c r="L841" s="22" t="s">
        <v>85</v>
      </c>
      <c r="M841" s="26" t="s">
        <v>85</v>
      </c>
      <c r="N841" s="26">
        <v>375000000</v>
      </c>
      <c r="O841" s="27">
        <v>44370</v>
      </c>
      <c r="P841" s="27">
        <v>42194</v>
      </c>
      <c r="Q841" s="22">
        <v>0.22394249225718976</v>
      </c>
      <c r="R841" s="22">
        <v>0.42299425244334277</v>
      </c>
      <c r="S841" s="22">
        <v>1.5961231883207416</v>
      </c>
      <c r="T841" s="22">
        <v>3.8273875661776202E-2</v>
      </c>
      <c r="U841" s="22">
        <v>0.24437646365425003</v>
      </c>
      <c r="V841" s="22">
        <v>1.3894161147457229</v>
      </c>
      <c r="W841" s="22" t="s">
        <v>3496</v>
      </c>
      <c r="X841" s="22">
        <v>28.650592803955078</v>
      </c>
      <c r="Y841" s="28">
        <v>2.9625286736965308</v>
      </c>
      <c r="Z841" s="28">
        <v>0.18878400000000001</v>
      </c>
      <c r="AA841" s="28">
        <v>-8.9967880246399901E-2</v>
      </c>
      <c r="AB841" s="25" t="s">
        <v>87</v>
      </c>
      <c r="AC841" s="22">
        <v>98.834999999999994</v>
      </c>
      <c r="AD841" s="22">
        <v>2.9625286736965308</v>
      </c>
      <c r="AE841" s="28">
        <v>2.5869793381086557</v>
      </c>
      <c r="AF841" s="28">
        <v>2.5869793381086557</v>
      </c>
      <c r="AG841" s="22" t="s">
        <v>84</v>
      </c>
      <c r="AH841" s="22" t="s">
        <v>100</v>
      </c>
      <c r="AI841" s="28" t="e">
        <v>#VALUE!</v>
      </c>
      <c r="AJ841" s="28" t="e">
        <v>#VALUE!</v>
      </c>
      <c r="AK841" s="22" t="s">
        <v>3491</v>
      </c>
      <c r="AL841" s="22">
        <v>37.368656960000003</v>
      </c>
      <c r="AM841" s="22" t="e">
        <v>#VALUE!</v>
      </c>
      <c r="AN841" s="22" t="e">
        <v>#VALUE!</v>
      </c>
      <c r="AO841" s="22">
        <v>1.108829568788501</v>
      </c>
      <c r="AP841" s="22">
        <v>32.725892636855349</v>
      </c>
      <c r="AQ841" s="22" t="s">
        <v>101</v>
      </c>
      <c r="AR841" s="24" t="s">
        <v>102</v>
      </c>
      <c r="AS841" s="24">
        <v>34.621180037744594</v>
      </c>
      <c r="AT841" s="1">
        <v>34.132035311775688</v>
      </c>
      <c r="AU841" s="1">
        <v>-0.58052345575512199</v>
      </c>
      <c r="AV841" s="1">
        <v>-21.757540326627954</v>
      </c>
      <c r="AW841" s="1" t="s">
        <v>3492</v>
      </c>
      <c r="AX841" s="1">
        <v>25.58389</v>
      </c>
      <c r="AY841" s="1">
        <v>3.4332720000000001</v>
      </c>
      <c r="AZ841" s="1">
        <v>175.94000244140625</v>
      </c>
      <c r="BA841" s="1">
        <v>132.88999999999999</v>
      </c>
      <c r="BB841" s="1">
        <v>175.94</v>
      </c>
      <c r="BC841" s="13">
        <v>0.99999994328905661</v>
      </c>
      <c r="BD841" s="1">
        <v>34.101632775686404</v>
      </c>
      <c r="BE841" s="1">
        <v>67.239953083717552</v>
      </c>
      <c r="BF841" s="1">
        <v>36.308126957459599</v>
      </c>
      <c r="BG841" s="1">
        <v>1.0713341065854534</v>
      </c>
      <c r="BH841" s="1">
        <v>3.8877481177275839</v>
      </c>
      <c r="BI841" s="1">
        <v>-24.118511769999998</v>
      </c>
      <c r="BJ841" s="1">
        <v>-6.9456934800000028</v>
      </c>
      <c r="BK841" s="1">
        <v>-9.2765411299999982</v>
      </c>
      <c r="BL841" s="1">
        <v>6.6425061400000018</v>
      </c>
      <c r="BM841" s="1">
        <v>-1.206383648190599</v>
      </c>
      <c r="BN841" s="1">
        <v>29.919739440000001</v>
      </c>
      <c r="BO841" s="1">
        <v>61.201770959999998</v>
      </c>
      <c r="BP841" s="1">
        <v>76.187871573374082</v>
      </c>
      <c r="BQ841" s="1">
        <v>107.58963281340073</v>
      </c>
      <c r="BR841" s="1" t="s">
        <v>101</v>
      </c>
      <c r="BS841" s="1">
        <v>1.108829568788501</v>
      </c>
      <c r="BT841" s="1" t="s">
        <v>103</v>
      </c>
      <c r="BU841" s="1" t="s">
        <v>103</v>
      </c>
      <c r="BV841" s="1" t="e">
        <v>#VALUE!</v>
      </c>
      <c r="BW841" s="1">
        <v>51.270588885296384</v>
      </c>
    </row>
    <row r="842" spans="1:75" x14ac:dyDescent="0.2">
      <c r="A842" s="19" t="s">
        <v>3497</v>
      </c>
      <c r="B842" s="20" t="s">
        <v>114</v>
      </c>
      <c r="C842" s="8" t="s">
        <v>581</v>
      </c>
      <c r="D842" s="8" t="s">
        <v>582</v>
      </c>
      <c r="E842" s="21"/>
      <c r="F842" s="22" t="s">
        <v>3498</v>
      </c>
      <c r="G842" s="23" t="s">
        <v>3499</v>
      </c>
      <c r="H842" s="24" t="s">
        <v>118</v>
      </c>
      <c r="I842" s="22">
        <v>29</v>
      </c>
      <c r="J842" s="25" t="s">
        <v>85</v>
      </c>
      <c r="K842" s="25" t="s">
        <v>85</v>
      </c>
      <c r="L842" s="22" t="s">
        <v>85</v>
      </c>
      <c r="M842" s="26" t="s">
        <v>85</v>
      </c>
      <c r="N842" s="26">
        <v>375000000</v>
      </c>
      <c r="O842" s="27">
        <v>44370</v>
      </c>
      <c r="P842" s="27">
        <v>43306</v>
      </c>
      <c r="Q842" s="22">
        <v>0.20769198615024909</v>
      </c>
      <c r="R842" s="22">
        <v>0.16481159147461177</v>
      </c>
      <c r="S842" s="22">
        <v>1.7631618634477597</v>
      </c>
      <c r="T842" s="22">
        <v>-0.52080990010362482</v>
      </c>
      <c r="U842" s="22">
        <v>-0.48887215351405278</v>
      </c>
      <c r="V842" s="22">
        <v>1.4225452154068563</v>
      </c>
      <c r="W842" s="22" t="s">
        <v>3500</v>
      </c>
      <c r="X842" s="22">
        <v>65.98822021484375</v>
      </c>
      <c r="Y842" s="28">
        <v>3.528166465751243</v>
      </c>
      <c r="Z842" s="28">
        <v>0.74616400000000005</v>
      </c>
      <c r="AA842" s="28">
        <v>-0.58400747397884256</v>
      </c>
      <c r="AB842" s="25" t="s">
        <v>87</v>
      </c>
      <c r="AC842" s="22">
        <v>95.974000000000004</v>
      </c>
      <c r="AD842" s="22">
        <v>3.528166465751243</v>
      </c>
      <c r="AE842" s="28">
        <v>2.7619327137519809</v>
      </c>
      <c r="AF842" s="28">
        <v>2.7619327137519809</v>
      </c>
      <c r="AG842" s="22" t="s">
        <v>84</v>
      </c>
      <c r="AH842" s="22" t="s">
        <v>100</v>
      </c>
      <c r="AI842" s="28" t="e">
        <v>#VALUE!</v>
      </c>
      <c r="AJ842" s="28" t="e">
        <v>#VALUE!</v>
      </c>
      <c r="AK842" s="22" t="s">
        <v>3491</v>
      </c>
      <c r="AL842" s="22">
        <v>74.389814329999993</v>
      </c>
      <c r="AM842" s="22" t="e">
        <v>#VALUE!</v>
      </c>
      <c r="AN842" s="22" t="e">
        <v>#VALUE!</v>
      </c>
      <c r="AO842" s="22">
        <v>4.1122518822724166</v>
      </c>
      <c r="AP842" s="22">
        <v>69.135001333649853</v>
      </c>
      <c r="AQ842" s="22" t="s">
        <v>101</v>
      </c>
      <c r="AR842" s="24" t="s">
        <v>102</v>
      </c>
      <c r="AS842" s="24">
        <v>70.59750650553309</v>
      </c>
      <c r="AT842" s="1">
        <v>71.474615665782309</v>
      </c>
      <c r="AU842" s="1">
        <v>-2.2278175297814951</v>
      </c>
      <c r="AV842" s="1">
        <v>-18.075666258001277</v>
      </c>
      <c r="AW842" s="1" t="s">
        <v>3492</v>
      </c>
      <c r="AX842" s="1">
        <v>25.58389</v>
      </c>
      <c r="AY842" s="1">
        <v>3.4332720000000001</v>
      </c>
      <c r="AZ842" s="1">
        <v>175.94000244140625</v>
      </c>
      <c r="BA842" s="1">
        <v>132.88999999999999</v>
      </c>
      <c r="BB842" s="1">
        <v>175.94</v>
      </c>
      <c r="BC842" s="13">
        <v>0.99999994328905661</v>
      </c>
      <c r="BD842" s="1">
        <v>34.101632775686404</v>
      </c>
      <c r="BE842" s="1">
        <v>67.239953083717552</v>
      </c>
      <c r="BF842" s="1">
        <v>36.308126957459599</v>
      </c>
      <c r="BG842" s="1">
        <v>1.0713341065854534</v>
      </c>
      <c r="BH842" s="1">
        <v>3.8877481177275839</v>
      </c>
      <c r="BI842" s="1">
        <v>-25.453909800000005</v>
      </c>
      <c r="BJ842" s="1">
        <v>-5.2763783700000033</v>
      </c>
      <c r="BK842" s="1">
        <v>-13.868340530000012</v>
      </c>
      <c r="BL842" s="1">
        <v>1.6989876999999893</v>
      </c>
      <c r="BM842" s="1">
        <v>-1.3065819893883011</v>
      </c>
      <c r="BN842" s="1">
        <v>69.232184720000006</v>
      </c>
      <c r="BO842" s="1">
        <v>103.91592362999999</v>
      </c>
      <c r="BP842" s="1">
        <v>85.129545510121048</v>
      </c>
      <c r="BQ842" s="1">
        <v>371.1081968617691</v>
      </c>
      <c r="BR842" s="1" t="s">
        <v>101</v>
      </c>
      <c r="BS842" s="1">
        <v>4.1122518822724166</v>
      </c>
      <c r="BT842" s="1" t="s">
        <v>103</v>
      </c>
      <c r="BU842" s="1" t="s">
        <v>103</v>
      </c>
      <c r="BV842" s="1" t="e">
        <v>#VALUE!</v>
      </c>
      <c r="BW842" s="1">
        <v>97.08740268972646</v>
      </c>
    </row>
    <row r="843" spans="1:75" x14ac:dyDescent="0.2">
      <c r="A843" s="19" t="s">
        <v>3501</v>
      </c>
      <c r="B843" s="20" t="s">
        <v>739</v>
      </c>
      <c r="C843" s="8" t="s">
        <v>581</v>
      </c>
      <c r="D843" s="8" t="s">
        <v>582</v>
      </c>
      <c r="E843" s="21"/>
      <c r="F843" s="22" t="s">
        <v>3502</v>
      </c>
      <c r="G843" s="23" t="s">
        <v>3503</v>
      </c>
      <c r="H843" s="24" t="s">
        <v>742</v>
      </c>
      <c r="I843" s="22">
        <v>37.5</v>
      </c>
      <c r="J843" s="25" t="s">
        <v>85</v>
      </c>
      <c r="K843" s="25" t="s">
        <v>85</v>
      </c>
      <c r="L843" s="22" t="s">
        <v>85</v>
      </c>
      <c r="M843" s="26" t="s">
        <v>85</v>
      </c>
      <c r="N843" s="26">
        <v>250000000</v>
      </c>
      <c r="O843" s="27">
        <v>44838</v>
      </c>
      <c r="P843" s="27">
        <v>44581</v>
      </c>
      <c r="Q843" s="22">
        <v>0.27036368435586766</v>
      </c>
      <c r="R843" s="22">
        <v>0.54026120540511258</v>
      </c>
      <c r="S843" s="22">
        <v>1.5350171797022361</v>
      </c>
      <c r="T843" s="22" t="s">
        <v>85</v>
      </c>
      <c r="U843" s="22">
        <v>7.1115563882617749E-3</v>
      </c>
      <c r="V843" s="22">
        <v>0.76211906034704402</v>
      </c>
      <c r="W843" s="22" t="s">
        <v>3504</v>
      </c>
      <c r="X843" s="22">
        <v>41.639694213867188</v>
      </c>
      <c r="Y843" s="28">
        <v>3.0924196783747995</v>
      </c>
      <c r="Z843" s="28">
        <v>0.11659700000000001</v>
      </c>
      <c r="AA843" s="28">
        <v>8.038316338185858E-2</v>
      </c>
      <c r="AB843" s="25" t="s">
        <v>87</v>
      </c>
      <c r="AC843" s="22">
        <v>100.815</v>
      </c>
      <c r="AD843" s="22">
        <v>3.0924196783747995</v>
      </c>
      <c r="AE843" s="28" t="s">
        <v>100</v>
      </c>
      <c r="AF843" s="28" t="s">
        <v>100</v>
      </c>
      <c r="AG843" s="22" t="s">
        <v>84</v>
      </c>
      <c r="AH843" s="22" t="s">
        <v>100</v>
      </c>
      <c r="AI843" s="28" t="e">
        <v>#VALUE!</v>
      </c>
      <c r="AJ843" s="28" t="e">
        <v>#VALUE!</v>
      </c>
      <c r="AK843" s="22" t="s">
        <v>3491</v>
      </c>
      <c r="AL843" s="22">
        <v>43.222728750000002</v>
      </c>
      <c r="AM843" s="22" t="e">
        <v>#VALUE!</v>
      </c>
      <c r="AN843" s="22" t="e">
        <v>#VALUE!</v>
      </c>
      <c r="AO843" s="22">
        <v>0.4134154688569473</v>
      </c>
      <c r="AP843" s="22">
        <v>46.128911840685184</v>
      </c>
      <c r="AQ843" s="22" t="s">
        <v>101</v>
      </c>
      <c r="AR843" s="24" t="s">
        <v>102</v>
      </c>
      <c r="AS843" s="24">
        <v>46.184052924682859</v>
      </c>
      <c r="AT843" s="1">
        <v>44.186877482164455</v>
      </c>
      <c r="AU843" s="1">
        <v>19.297630070745075</v>
      </c>
      <c r="AV843" s="1">
        <v>-11.928354839214395</v>
      </c>
      <c r="AW843" s="1" t="s">
        <v>3492</v>
      </c>
      <c r="AX843" s="1">
        <v>25.58389</v>
      </c>
      <c r="AY843" s="1">
        <v>3.4332720000000001</v>
      </c>
      <c r="AZ843" s="1">
        <v>175.94000244140625</v>
      </c>
      <c r="BA843" s="1">
        <v>132.88999999999999</v>
      </c>
      <c r="BB843" s="1">
        <v>175.94</v>
      </c>
      <c r="BC843" s="13">
        <v>0.99999994328905661</v>
      </c>
      <c r="BD843" s="1">
        <v>34.101632775686404</v>
      </c>
      <c r="BE843" s="1">
        <v>67.239953083717552</v>
      </c>
      <c r="BF843" s="1">
        <v>36.308126957459599</v>
      </c>
      <c r="BG843" s="1">
        <v>1.0713341065854534</v>
      </c>
      <c r="BH843" s="1">
        <v>2.5872689938398357</v>
      </c>
      <c r="BI843" s="1">
        <v>-13.33118039</v>
      </c>
      <c r="BJ843" s="1">
        <v>-1.4670940200000047</v>
      </c>
      <c r="BK843" s="1">
        <v>-16.363546729999996</v>
      </c>
      <c r="BL843" s="1">
        <v>-0.19173931999999638</v>
      </c>
      <c r="BM843" s="1">
        <v>-1.1451933838496184</v>
      </c>
      <c r="BN843" s="1">
        <v>41.437046709999997</v>
      </c>
      <c r="BO843" s="1">
        <v>71.526051859999995</v>
      </c>
      <c r="BP843" s="1">
        <v>94.065333728722493</v>
      </c>
      <c r="BQ843" s="1">
        <v>41.368389655502824</v>
      </c>
      <c r="BR843" s="1" t="s">
        <v>101</v>
      </c>
      <c r="BS843" s="1">
        <v>0.4134154688569473</v>
      </c>
      <c r="BT843" s="1" t="s">
        <v>103</v>
      </c>
      <c r="BU843" s="1" t="s">
        <v>103</v>
      </c>
      <c r="BV843" s="1" t="e">
        <v>#VALUE!</v>
      </c>
      <c r="BW843" s="1">
        <v>49.631330164846787</v>
      </c>
    </row>
    <row r="844" spans="1:75" x14ac:dyDescent="0.2">
      <c r="A844" s="19" t="s">
        <v>3505</v>
      </c>
      <c r="B844" s="20" t="s">
        <v>305</v>
      </c>
      <c r="C844" s="8" t="s">
        <v>581</v>
      </c>
      <c r="D844" s="8" t="s">
        <v>582</v>
      </c>
      <c r="E844" s="21"/>
      <c r="F844" s="22" t="s">
        <v>3506</v>
      </c>
      <c r="G844" s="23" t="s">
        <v>3507</v>
      </c>
      <c r="H844" s="24" t="s">
        <v>221</v>
      </c>
      <c r="I844" s="22">
        <v>50.5</v>
      </c>
      <c r="J844" s="25" t="s">
        <v>85</v>
      </c>
      <c r="K844" s="25" t="s">
        <v>85</v>
      </c>
      <c r="L844" s="22" t="s">
        <v>85</v>
      </c>
      <c r="M844" s="26" t="s">
        <v>85</v>
      </c>
      <c r="N844" s="26">
        <v>450000000</v>
      </c>
      <c r="O844" s="27">
        <v>44839</v>
      </c>
      <c r="P844" s="27">
        <v>43670</v>
      </c>
      <c r="Q844" s="22">
        <v>0.11789179244430237</v>
      </c>
      <c r="R844" s="22">
        <v>0.21405090980628483</v>
      </c>
      <c r="S844" s="22">
        <v>1.8804697357123423</v>
      </c>
      <c r="T844" s="22">
        <v>-0.69860648807934522</v>
      </c>
      <c r="U844" s="22">
        <v>-0.77606727965148226</v>
      </c>
      <c r="V844" s="22">
        <v>1.720613302333418</v>
      </c>
      <c r="W844" s="22" t="s">
        <v>3508</v>
      </c>
      <c r="X844" s="22">
        <v>83.939888000488281</v>
      </c>
      <c r="Y844" s="28">
        <v>3.7575608699999998</v>
      </c>
      <c r="Z844" s="28">
        <v>0.75856900000000005</v>
      </c>
      <c r="AA844" s="28">
        <v>-0.48867328844319768</v>
      </c>
      <c r="AB844" s="25" t="s">
        <v>87</v>
      </c>
      <c r="AC844" s="22">
        <v>106.14400000000001</v>
      </c>
      <c r="AD844" s="22">
        <v>3.7575608699999998</v>
      </c>
      <c r="AE844" s="28">
        <v>2.8841383129089482</v>
      </c>
      <c r="AF844" s="28">
        <v>2.8841383129089482</v>
      </c>
      <c r="AG844" s="22" t="s">
        <v>84</v>
      </c>
      <c r="AH844" s="22" t="s">
        <v>100</v>
      </c>
      <c r="AI844" s="28" t="e">
        <v>#VALUE!</v>
      </c>
      <c r="AJ844" s="28" t="e">
        <v>#VALUE!</v>
      </c>
      <c r="AK844" s="22" t="s">
        <v>3491</v>
      </c>
      <c r="AL844" s="22">
        <v>89.865055920000003</v>
      </c>
      <c r="AM844" s="22" t="e">
        <v>#VALUE!</v>
      </c>
      <c r="AN844" s="22" t="e">
        <v>#VALUE!</v>
      </c>
      <c r="AO844" s="22">
        <v>4.7474332648870634</v>
      </c>
      <c r="AP844" s="22">
        <v>87.270199433837362</v>
      </c>
      <c r="AQ844" s="22" t="s">
        <v>101</v>
      </c>
      <c r="AR844" s="24" t="s">
        <v>102</v>
      </c>
      <c r="AS844" s="24">
        <v>89.161361099168744</v>
      </c>
      <c r="AT844" s="1">
        <v>89.508019723570968</v>
      </c>
      <c r="AU844" s="1">
        <v>11.137589882745758</v>
      </c>
      <c r="AV844" s="1">
        <v>-4.756530965917527</v>
      </c>
      <c r="AW844" s="1" t="s">
        <v>3492</v>
      </c>
      <c r="AX844" s="1">
        <v>25.58389</v>
      </c>
      <c r="AY844" s="1">
        <v>3.4332720000000001</v>
      </c>
      <c r="AZ844" s="1">
        <v>175.94000244140625</v>
      </c>
      <c r="BA844" s="1">
        <v>132.88999999999999</v>
      </c>
      <c r="BB844" s="1">
        <v>175.94</v>
      </c>
      <c r="BC844" s="13">
        <v>0.99999994328905661</v>
      </c>
      <c r="BD844" s="1">
        <v>34.101632775686404</v>
      </c>
      <c r="BE844" s="1">
        <v>67.239953083717552</v>
      </c>
      <c r="BF844" s="1">
        <v>36.308126957459599</v>
      </c>
      <c r="BG844" s="1">
        <v>1.0713341065854534</v>
      </c>
      <c r="BH844" s="1">
        <v>2.5872689938398357</v>
      </c>
      <c r="BI844" s="1">
        <v>-25.966455420000003</v>
      </c>
      <c r="BJ844" s="1">
        <v>-1.1220776600000022</v>
      </c>
      <c r="BK844" s="1">
        <v>-16.310016669999996</v>
      </c>
      <c r="BL844" s="1">
        <v>3.32207717</v>
      </c>
      <c r="BM844" s="1">
        <v>-1.3334109807568386</v>
      </c>
      <c r="BN844" s="1">
        <v>86.021472220000007</v>
      </c>
      <c r="BO844" s="1">
        <v>120.58081387</v>
      </c>
      <c r="BP844" s="1">
        <v>88.878307524124963</v>
      </c>
      <c r="BQ844" s="1">
        <v>446.73343586445924</v>
      </c>
      <c r="BR844" s="1" t="s">
        <v>101</v>
      </c>
      <c r="BS844" s="1">
        <v>4.9089664613278572</v>
      </c>
      <c r="BT844" s="1" t="s">
        <v>103</v>
      </c>
      <c r="BU844" s="1" t="s">
        <v>103</v>
      </c>
      <c r="BV844" s="1" t="e">
        <v>#VALUE!</v>
      </c>
      <c r="BW844" s="1">
        <v>116.33882343655914</v>
      </c>
    </row>
    <row r="845" spans="1:75" x14ac:dyDescent="0.2">
      <c r="A845" s="19" t="s">
        <v>3509</v>
      </c>
      <c r="B845" s="20" t="s">
        <v>332</v>
      </c>
      <c r="C845" s="8" t="s">
        <v>581</v>
      </c>
      <c r="D845" s="8" t="s">
        <v>582</v>
      </c>
      <c r="E845" s="21"/>
      <c r="F845" s="22" t="s">
        <v>3510</v>
      </c>
      <c r="G845" s="23" t="s">
        <v>3511</v>
      </c>
      <c r="H845" s="24" t="s">
        <v>335</v>
      </c>
      <c r="I845" s="22">
        <v>33.5</v>
      </c>
      <c r="J845" s="25" t="s">
        <v>85</v>
      </c>
      <c r="K845" s="25" t="s">
        <v>85</v>
      </c>
      <c r="L845" s="22" t="s">
        <v>85</v>
      </c>
      <c r="M845" s="26" t="s">
        <v>85</v>
      </c>
      <c r="N845" s="26">
        <v>500000000</v>
      </c>
      <c r="O845" s="27">
        <v>45191</v>
      </c>
      <c r="P845" s="27">
        <v>45035</v>
      </c>
      <c r="Q845" s="22">
        <v>0.14861365138019167</v>
      </c>
      <c r="R845" s="22">
        <v>0.30543649508225634</v>
      </c>
      <c r="S845" s="22">
        <v>1.8435498370977577</v>
      </c>
      <c r="T845" s="22">
        <v>-0.36210303784646181</v>
      </c>
      <c r="U845" s="22">
        <v>-0.26876071164743109</v>
      </c>
      <c r="V845" s="22">
        <v>1.6794246253310385</v>
      </c>
      <c r="W845" s="22" t="s">
        <v>522</v>
      </c>
      <c r="X845" s="22">
        <v>64.960556030273438</v>
      </c>
      <c r="Y845" s="28">
        <v>3.4388974600000002</v>
      </c>
      <c r="Z845" s="28">
        <v>0.49005500000000002</v>
      </c>
      <c r="AA845" s="28">
        <v>-0.3039675941108877</v>
      </c>
      <c r="AB845" s="25" t="s">
        <v>87</v>
      </c>
      <c r="AC845" s="22">
        <v>106.43600000000001</v>
      </c>
      <c r="AD845" s="22">
        <v>5.046744023641927</v>
      </c>
      <c r="AE845" s="28">
        <v>3.4924575910554259</v>
      </c>
      <c r="AF845" s="28">
        <v>3.4924575910554259</v>
      </c>
      <c r="AG845" s="22" t="s">
        <v>84</v>
      </c>
      <c r="AH845" s="22">
        <v>4.6356670689141453</v>
      </c>
      <c r="AI845" s="28" t="e">
        <v>#VALUE!</v>
      </c>
      <c r="AJ845" s="28" t="e">
        <v>#VALUE!</v>
      </c>
      <c r="AK845" s="22" t="s">
        <v>3491</v>
      </c>
      <c r="AL845" s="22">
        <v>72.711890550000007</v>
      </c>
      <c r="AM845" s="22">
        <v>202.78554899999997</v>
      </c>
      <c r="AN845" s="22">
        <v>34.71228159546726</v>
      </c>
      <c r="AO845" s="22">
        <v>3.2443531827515399</v>
      </c>
      <c r="AP845" s="22">
        <v>158.53142323913914</v>
      </c>
      <c r="AQ845" s="22" t="s">
        <v>101</v>
      </c>
      <c r="AR845" s="24" t="s">
        <v>102</v>
      </c>
      <c r="AS845" s="24">
        <v>69.869200686892569</v>
      </c>
      <c r="AT845" s="1">
        <v>70.160440299606776</v>
      </c>
      <c r="AU845" s="1">
        <v>3.6472861326529049</v>
      </c>
      <c r="AV845" s="1">
        <v>-11.721844290425043</v>
      </c>
      <c r="AW845" s="1" t="s">
        <v>3492</v>
      </c>
      <c r="AX845" s="1">
        <v>25.58389</v>
      </c>
      <c r="AY845" s="1">
        <v>3.4332720000000001</v>
      </c>
      <c r="AZ845" s="1">
        <v>175.94000244140625</v>
      </c>
      <c r="BA845" s="1">
        <v>132.88999999999999</v>
      </c>
      <c r="BB845" s="1">
        <v>175.94</v>
      </c>
      <c r="BC845" s="13">
        <v>0.99999994328905661</v>
      </c>
      <c r="BD845" s="1">
        <v>34.101632775686404</v>
      </c>
      <c r="BE845" s="1">
        <v>67.239953083717552</v>
      </c>
      <c r="BF845" s="1">
        <v>36.308126957459599</v>
      </c>
      <c r="BG845" s="1">
        <v>1.0713341065854534</v>
      </c>
      <c r="BH845" s="1">
        <v>1.6700889801505818</v>
      </c>
      <c r="BI845" s="1">
        <v>-23.009014169999986</v>
      </c>
      <c r="BJ845" s="1">
        <v>6.9671569999997018E-2</v>
      </c>
      <c r="BK845" s="1">
        <v>-14.032788739999987</v>
      </c>
      <c r="BL845" s="1">
        <v>4.0205683000000079</v>
      </c>
      <c r="BM845" s="1">
        <v>-1.3531342534018433</v>
      </c>
      <c r="BN845" s="1">
        <v>67.409930990000007</v>
      </c>
      <c r="BO845" s="1">
        <v>100.96350824</v>
      </c>
      <c r="BP845" s="1">
        <v>84.198526671250818</v>
      </c>
      <c r="BQ845" s="1">
        <v>316.15581402604676</v>
      </c>
      <c r="BR845" s="1" t="s">
        <v>101</v>
      </c>
      <c r="BS845" s="1">
        <v>3.3292265571526354</v>
      </c>
      <c r="BT845" s="1" t="s">
        <v>103</v>
      </c>
      <c r="BU845" s="1" t="s">
        <v>103</v>
      </c>
      <c r="BV845" s="1" t="e">
        <v>#VALUE!</v>
      </c>
      <c r="BW845" s="1">
        <v>91.992877193776977</v>
      </c>
    </row>
    <row r="846" spans="1:75" x14ac:dyDescent="0.2">
      <c r="A846" s="19" t="s">
        <v>3512</v>
      </c>
      <c r="B846" s="20" t="s">
        <v>620</v>
      </c>
      <c r="C846" s="8" t="s">
        <v>480</v>
      </c>
      <c r="D846" s="8" t="s">
        <v>480</v>
      </c>
      <c r="E846" s="21"/>
      <c r="F846" s="22" t="s">
        <v>3513</v>
      </c>
      <c r="G846" s="23" t="s">
        <v>3514</v>
      </c>
      <c r="H846" s="24" t="s">
        <v>617</v>
      </c>
      <c r="I846" s="22">
        <v>33.5</v>
      </c>
      <c r="J846" s="25" t="s">
        <v>85</v>
      </c>
      <c r="K846" s="25" t="s">
        <v>85</v>
      </c>
      <c r="L846" s="22" t="s">
        <v>85</v>
      </c>
      <c r="M846" s="26" t="s">
        <v>85</v>
      </c>
      <c r="N846" s="26">
        <v>200000000</v>
      </c>
      <c r="O846" s="27">
        <v>44964</v>
      </c>
      <c r="P846" s="27">
        <v>43922</v>
      </c>
      <c r="Q846" s="22">
        <v>0.29758600644391731</v>
      </c>
      <c r="R846" s="22">
        <v>0.60986660153663497</v>
      </c>
      <c r="S846" s="22">
        <v>1.5865478043931125</v>
      </c>
      <c r="T846" s="22">
        <v>0.17616262266184624</v>
      </c>
      <c r="U846" s="22">
        <v>0.39085312285287444</v>
      </c>
      <c r="V846" s="22">
        <v>1.2838046957582616</v>
      </c>
      <c r="W846" s="22" t="s">
        <v>2025</v>
      </c>
      <c r="X846" s="22">
        <v>34.614246368408203</v>
      </c>
      <c r="Y846" s="28">
        <v>3.0221652172336695</v>
      </c>
      <c r="Z846" s="28">
        <v>0.20294300000000001</v>
      </c>
      <c r="AA846" s="28">
        <v>-4.5852918910704865E-2</v>
      </c>
      <c r="AB846" s="25" t="s">
        <v>87</v>
      </c>
      <c r="AC846" s="22">
        <v>99.052999999999997</v>
      </c>
      <c r="AD846" s="22">
        <v>3.0221652172336695</v>
      </c>
      <c r="AE846" s="28">
        <v>2.5892089423903157</v>
      </c>
      <c r="AF846" s="28">
        <v>2.5892089423903157</v>
      </c>
      <c r="AG846" s="22" t="s">
        <v>84</v>
      </c>
      <c r="AH846" s="22" t="s">
        <v>100</v>
      </c>
      <c r="AI846" s="28" t="e">
        <v>#VALUE!</v>
      </c>
      <c r="AJ846" s="28" t="e">
        <v>#VALUE!</v>
      </c>
      <c r="AK846" s="22" t="s">
        <v>3515</v>
      </c>
      <c r="AL846" s="22">
        <v>44.066006059999999</v>
      </c>
      <c r="AM846" s="22" t="e">
        <v>#VALUE!</v>
      </c>
      <c r="AN846" s="22" t="e">
        <v>#VALUE!</v>
      </c>
      <c r="AO846" s="22">
        <v>0.84052019164955505</v>
      </c>
      <c r="AP846" s="22">
        <v>35.47592975707704</v>
      </c>
      <c r="AQ846" s="22" t="s">
        <v>101</v>
      </c>
      <c r="AR846" s="24" t="s">
        <v>102</v>
      </c>
      <c r="AS846" s="24">
        <v>37.233966479408579</v>
      </c>
      <c r="AT846" s="1">
        <v>36.678903114693014</v>
      </c>
      <c r="AU846" s="1">
        <v>6.3523529880522567</v>
      </c>
      <c r="AV846" s="1">
        <v>-17.827344963614287</v>
      </c>
      <c r="AX846" s="1" t="s">
        <v>103</v>
      </c>
      <c r="AY846" s="1" t="s">
        <v>103</v>
      </c>
      <c r="AZ846" s="1" t="s">
        <v>3516</v>
      </c>
      <c r="BA846" s="1" t="s">
        <v>3516</v>
      </c>
      <c r="BB846" s="1" t="s">
        <v>3516</v>
      </c>
      <c r="BC846" s="13" t="s">
        <v>103</v>
      </c>
      <c r="BD846" s="1">
        <v>250.83473439203735</v>
      </c>
      <c r="BE846" s="1" t="s">
        <v>3516</v>
      </c>
      <c r="BF846" s="1" t="s">
        <v>3516</v>
      </c>
      <c r="BG846" s="1" t="s">
        <v>103</v>
      </c>
      <c r="BH846" s="1">
        <v>2.2751540041067764</v>
      </c>
      <c r="BI846" s="1">
        <v>-49.135151189999995</v>
      </c>
      <c r="BJ846" s="1">
        <v>-7.8105016700000007</v>
      </c>
      <c r="BK846" s="1">
        <v>-22.461400110000007</v>
      </c>
      <c r="BL846" s="1">
        <v>4.7945667400000005</v>
      </c>
      <c r="BM846" s="1">
        <v>-1.2761036644108643</v>
      </c>
      <c r="BN846" s="1">
        <v>37.650807999999998</v>
      </c>
      <c r="BO846" s="1">
        <v>70.874518649999999</v>
      </c>
      <c r="BP846" s="1">
        <v>80.690904373741276</v>
      </c>
      <c r="BQ846" s="1">
        <v>81.933268419973615</v>
      </c>
      <c r="BR846" s="1" t="s">
        <v>101</v>
      </c>
      <c r="BS846" s="1">
        <v>0.84052019164955505</v>
      </c>
      <c r="BT846" s="1" t="s">
        <v>103</v>
      </c>
      <c r="BU846" s="1" t="s">
        <v>103</v>
      </c>
      <c r="BV846" s="1" t="e">
        <v>#VALUE!</v>
      </c>
      <c r="BW846" s="1">
        <v>53.921208046609117</v>
      </c>
    </row>
    <row r="847" spans="1:75" x14ac:dyDescent="0.2">
      <c r="A847" s="19" t="s">
        <v>3517</v>
      </c>
      <c r="B847" s="20" t="s">
        <v>126</v>
      </c>
      <c r="C847" s="8" t="s">
        <v>480</v>
      </c>
      <c r="D847" s="8" t="s">
        <v>480</v>
      </c>
      <c r="E847" s="21"/>
      <c r="F847" s="22" t="s">
        <v>3518</v>
      </c>
      <c r="G847" s="23" t="s">
        <v>3519</v>
      </c>
      <c r="H847" s="24" t="s">
        <v>130</v>
      </c>
      <c r="I847" s="22">
        <v>30.5</v>
      </c>
      <c r="J847" s="25" t="s">
        <v>85</v>
      </c>
      <c r="K847" s="25" t="s">
        <v>85</v>
      </c>
      <c r="L847" s="22" t="s">
        <v>85</v>
      </c>
      <c r="M847" s="26" t="s">
        <v>85</v>
      </c>
      <c r="N847" s="26">
        <v>250000000</v>
      </c>
      <c r="O847" s="27">
        <v>44964</v>
      </c>
      <c r="P847" s="27">
        <v>42572</v>
      </c>
      <c r="Q847" s="22">
        <v>0.37396371613498403</v>
      </c>
      <c r="R847" s="22">
        <v>0.67415388220153361</v>
      </c>
      <c r="S847" s="22">
        <v>1.8847487179870281</v>
      </c>
      <c r="T847" s="22">
        <v>-0.15022909102744286</v>
      </c>
      <c r="U847" s="22">
        <v>1.0917070536087259E-2</v>
      </c>
      <c r="V847" s="22">
        <v>1.4788038484026877</v>
      </c>
      <c r="W847" s="22" t="s">
        <v>3520</v>
      </c>
      <c r="X847" s="22">
        <v>73.418319702148438</v>
      </c>
      <c r="Y847" s="28">
        <v>3.4102059265054647</v>
      </c>
      <c r="Z847" s="28">
        <v>0.450077</v>
      </c>
      <c r="AA847" s="28">
        <v>-0.12538076096233475</v>
      </c>
      <c r="AB847" s="25" t="s">
        <v>87</v>
      </c>
      <c r="AC847" s="22">
        <v>98.21</v>
      </c>
      <c r="AD847" s="22">
        <v>3.4102059265054647</v>
      </c>
      <c r="AE847" s="28">
        <v>2.6046498803378646</v>
      </c>
      <c r="AF847" s="28">
        <v>2.6046498803378646</v>
      </c>
      <c r="AG847" s="22" t="s">
        <v>84</v>
      </c>
      <c r="AH847" s="22" t="s">
        <v>100</v>
      </c>
      <c r="AI847" s="28" t="e">
        <v>#VALUE!</v>
      </c>
      <c r="AJ847" s="28" t="e">
        <v>#VALUE!</v>
      </c>
      <c r="AK847" s="22" t="s">
        <v>3515</v>
      </c>
      <c r="AL847" s="22">
        <v>79.388141649999994</v>
      </c>
      <c r="AM847" s="22" t="e">
        <v>#VALUE!</v>
      </c>
      <c r="AN847" s="22" t="e">
        <v>#VALUE!</v>
      </c>
      <c r="AO847" s="22">
        <v>1.623545516769336</v>
      </c>
      <c r="AP847" s="22">
        <v>75.031210662319722</v>
      </c>
      <c r="AQ847" s="22" t="s">
        <v>101</v>
      </c>
      <c r="AR847" s="24" t="s">
        <v>102</v>
      </c>
      <c r="AS847" s="24">
        <v>77.466624691213767</v>
      </c>
      <c r="AT847" s="1">
        <v>77.425977472884981</v>
      </c>
      <c r="AU847" s="1">
        <v>32.405289444845799</v>
      </c>
      <c r="AV847" s="1">
        <v>14.36722769610137</v>
      </c>
      <c r="AX847" s="1" t="s">
        <v>103</v>
      </c>
      <c r="AY847" s="1" t="s">
        <v>103</v>
      </c>
      <c r="AZ847" s="1" t="s">
        <v>3516</v>
      </c>
      <c r="BA847" s="1" t="s">
        <v>3516</v>
      </c>
      <c r="BB847" s="1" t="s">
        <v>3516</v>
      </c>
      <c r="BC847" s="13" t="s">
        <v>103</v>
      </c>
      <c r="BD847" s="1">
        <v>250.83473439203735</v>
      </c>
      <c r="BE847" s="1" t="s">
        <v>3516</v>
      </c>
      <c r="BF847" s="1" t="s">
        <v>3516</v>
      </c>
      <c r="BG847" s="1" t="s">
        <v>103</v>
      </c>
      <c r="BH847" s="1">
        <v>2.2751540041067764</v>
      </c>
      <c r="BI847" s="1">
        <v>-38.290768490000005</v>
      </c>
      <c r="BJ847" s="1">
        <v>-0.45167589000000419</v>
      </c>
      <c r="BK847" s="1">
        <v>-26.052369960000007</v>
      </c>
      <c r="BL847" s="1">
        <v>2.4770100399999961</v>
      </c>
      <c r="BM847" s="1">
        <v>-1.294431958341691</v>
      </c>
      <c r="BN847" s="1">
        <v>75.734729909999999</v>
      </c>
      <c r="BO847" s="1">
        <v>125.30668129999999</v>
      </c>
      <c r="BP847" s="1">
        <v>92.630082864284844</v>
      </c>
      <c r="BQ847" s="1">
        <v>154.68486878503995</v>
      </c>
      <c r="BR847" s="1" t="s">
        <v>101</v>
      </c>
      <c r="BS847" s="1">
        <v>1.623545516769336</v>
      </c>
      <c r="BT847" s="1" t="s">
        <v>103</v>
      </c>
      <c r="BU847" s="1" t="s">
        <v>103</v>
      </c>
      <c r="BV847" s="1" t="e">
        <v>#VALUE!</v>
      </c>
      <c r="BW847" s="1">
        <v>96.119366227103797</v>
      </c>
    </row>
    <row r="848" spans="1:75" x14ac:dyDescent="0.2">
      <c r="A848" s="19" t="s">
        <v>3521</v>
      </c>
      <c r="B848" s="20" t="s">
        <v>620</v>
      </c>
      <c r="C848" s="8" t="s">
        <v>480</v>
      </c>
      <c r="D848" s="8" t="s">
        <v>480</v>
      </c>
      <c r="E848" s="21"/>
      <c r="F848" s="22" t="s">
        <v>3522</v>
      </c>
      <c r="G848" s="23" t="s">
        <v>3523</v>
      </c>
      <c r="H848" s="24" t="s">
        <v>617</v>
      </c>
      <c r="I848" s="22">
        <v>45</v>
      </c>
      <c r="J848" s="25" t="s">
        <v>85</v>
      </c>
      <c r="K848" s="25" t="s">
        <v>85</v>
      </c>
      <c r="L848" s="22" t="s">
        <v>85</v>
      </c>
      <c r="M848" s="26" t="s">
        <v>85</v>
      </c>
      <c r="N848" s="26">
        <v>250000000</v>
      </c>
      <c r="O848" s="27">
        <v>44964</v>
      </c>
      <c r="P848" s="27">
        <v>43922</v>
      </c>
      <c r="Q848" s="22">
        <v>0.26476870413074671</v>
      </c>
      <c r="R848" s="22">
        <v>0.53240821218827339</v>
      </c>
      <c r="S848" s="22">
        <v>1.5624712284750153</v>
      </c>
      <c r="T848" s="22">
        <v>0.17616262266184624</v>
      </c>
      <c r="U848" s="22">
        <v>0.39085312285287444</v>
      </c>
      <c r="V848" s="22">
        <v>1.2838046957582616</v>
      </c>
      <c r="W848" s="22" t="s">
        <v>3524</v>
      </c>
      <c r="X848" s="22">
        <v>43.06903076171875</v>
      </c>
      <c r="Y848" s="28">
        <v>3.1067130608721847</v>
      </c>
      <c r="Z848" s="28">
        <v>9.7256999999999996E-2</v>
      </c>
      <c r="AA848" s="28">
        <v>0.15125683828249858</v>
      </c>
      <c r="AB848" s="25" t="s">
        <v>87</v>
      </c>
      <c r="AC848" s="22">
        <v>99.703999999999994</v>
      </c>
      <c r="AD848" s="22">
        <v>3.1067130608721847</v>
      </c>
      <c r="AE848" s="28">
        <v>2.5892089423903157</v>
      </c>
      <c r="AF848" s="28">
        <v>2.5892089423903157</v>
      </c>
      <c r="AG848" s="22" t="s">
        <v>84</v>
      </c>
      <c r="AH848" s="22" t="s">
        <v>100</v>
      </c>
      <c r="AI848" s="28" t="e">
        <v>#VALUE!</v>
      </c>
      <c r="AJ848" s="28" t="e">
        <v>#VALUE!</v>
      </c>
      <c r="AK848" s="22" t="s">
        <v>3515</v>
      </c>
      <c r="AL848" s="22">
        <v>49.234870540000003</v>
      </c>
      <c r="AM848" s="22" t="e">
        <v>#VALUE!</v>
      </c>
      <c r="AN848" s="22" t="e">
        <v>#VALUE!</v>
      </c>
      <c r="AO848" s="22">
        <v>0.30390143737166325</v>
      </c>
      <c r="AP848" s="22">
        <v>47.534970438155867</v>
      </c>
      <c r="AQ848" s="22" t="s">
        <v>101</v>
      </c>
      <c r="AR848" s="24" t="s">
        <v>102</v>
      </c>
      <c r="AS848" s="24">
        <v>50.446542149568032</v>
      </c>
      <c r="AT848" s="1">
        <v>47.464352719070035</v>
      </c>
      <c r="AU848" s="1">
        <v>21.176253518701984</v>
      </c>
      <c r="AV848" s="1">
        <v>-12.679274664037177</v>
      </c>
      <c r="AX848" s="1" t="s">
        <v>103</v>
      </c>
      <c r="AY848" s="1" t="s">
        <v>103</v>
      </c>
      <c r="AZ848" s="1" t="s">
        <v>3516</v>
      </c>
      <c r="BA848" s="1" t="s">
        <v>3516</v>
      </c>
      <c r="BB848" s="1" t="s">
        <v>3516</v>
      </c>
      <c r="BC848" s="13" t="s">
        <v>103</v>
      </c>
      <c r="BD848" s="1">
        <v>250.83473439203735</v>
      </c>
      <c r="BE848" s="1" t="s">
        <v>3516</v>
      </c>
      <c r="BF848" s="1" t="s">
        <v>3516</v>
      </c>
      <c r="BG848" s="1" t="s">
        <v>103</v>
      </c>
      <c r="BH848" s="1">
        <v>2.2751540041067764</v>
      </c>
      <c r="BI848" s="1">
        <v>-27.403182259999994</v>
      </c>
      <c r="BJ848" s="1">
        <v>-1.4501580099999956</v>
      </c>
      <c r="BK848" s="1">
        <v>-15.298768889999991</v>
      </c>
      <c r="BL848" s="1">
        <v>-7.4498116899999971</v>
      </c>
      <c r="BM848" s="1">
        <v>-1.1327996564246634</v>
      </c>
      <c r="BN848" s="1">
        <v>48.666602609999998</v>
      </c>
      <c r="BO848" s="1">
        <v>77.504308550000005</v>
      </c>
      <c r="BP848" s="1">
        <v>98.029427405972072</v>
      </c>
      <c r="BQ848" s="1">
        <v>30.168206685843302</v>
      </c>
      <c r="BR848" s="1" t="s">
        <v>101</v>
      </c>
      <c r="BS848" s="1">
        <v>0.30390143737166325</v>
      </c>
      <c r="BT848" s="1" t="s">
        <v>103</v>
      </c>
      <c r="BU848" s="1" t="s">
        <v>103</v>
      </c>
      <c r="BV848" s="1" t="e">
        <v>#VALUE!</v>
      </c>
      <c r="BW848" s="1">
        <v>47.298100194796241</v>
      </c>
    </row>
    <row r="849" spans="1:75" x14ac:dyDescent="0.2">
      <c r="A849" s="19" t="s">
        <v>3525</v>
      </c>
      <c r="B849" s="20" t="s">
        <v>142</v>
      </c>
      <c r="C849" s="8" t="s">
        <v>480</v>
      </c>
      <c r="D849" s="8" t="s">
        <v>480</v>
      </c>
      <c r="E849" s="21"/>
      <c r="F849" s="22" t="s">
        <v>3526</v>
      </c>
      <c r="G849" s="23" t="s">
        <v>3527</v>
      </c>
      <c r="H849" s="24" t="s">
        <v>145</v>
      </c>
      <c r="I849" s="22">
        <v>32.5</v>
      </c>
      <c r="J849" s="25" t="s">
        <v>85</v>
      </c>
      <c r="K849" s="25" t="s">
        <v>85</v>
      </c>
      <c r="L849" s="22" t="s">
        <v>85</v>
      </c>
      <c r="M849" s="26" t="s">
        <v>85</v>
      </c>
      <c r="N849" s="26">
        <v>225000000</v>
      </c>
      <c r="O849" s="27">
        <v>44964</v>
      </c>
      <c r="P849" s="27">
        <v>42943</v>
      </c>
      <c r="Q849" s="22">
        <v>0.53148438433521239</v>
      </c>
      <c r="R849" s="22">
        <v>0.76765163521297364</v>
      </c>
      <c r="S849" s="22">
        <v>2.324740095437039</v>
      </c>
      <c r="T849" s="22">
        <v>-0.33362844154571913</v>
      </c>
      <c r="U849" s="22">
        <v>-0.21631330555177408</v>
      </c>
      <c r="V849" s="22">
        <v>1.6527696149582605</v>
      </c>
      <c r="W849" s="22" t="s">
        <v>3528</v>
      </c>
      <c r="X849" s="22">
        <v>87.228736877441406</v>
      </c>
      <c r="Y849" s="28">
        <v>3.6498418837043221</v>
      </c>
      <c r="Z849" s="28">
        <v>0.866784</v>
      </c>
      <c r="AA849" s="28">
        <v>-0.23316995445763489</v>
      </c>
      <c r="AB849" s="25" t="s">
        <v>87</v>
      </c>
      <c r="AC849" s="22">
        <v>96.549000000000007</v>
      </c>
      <c r="AD849" s="22">
        <v>3.6498418837043221</v>
      </c>
      <c r="AE849" s="28">
        <v>2.6839145584960855</v>
      </c>
      <c r="AF849" s="28">
        <v>2.6839145584960855</v>
      </c>
      <c r="AG849" s="22" t="s">
        <v>84</v>
      </c>
      <c r="AH849" s="22" t="s">
        <v>100</v>
      </c>
      <c r="AI849" s="28" t="e">
        <v>#VALUE!</v>
      </c>
      <c r="AJ849" s="28" t="e">
        <v>#VALUE!</v>
      </c>
      <c r="AK849" s="22" t="s">
        <v>3515</v>
      </c>
      <c r="AL849" s="22">
        <v>94.842518530000007</v>
      </c>
      <c r="AM849" s="22" t="e">
        <v>#VALUE!</v>
      </c>
      <c r="AN849" s="22" t="e">
        <v>#VALUE!</v>
      </c>
      <c r="AO849" s="22">
        <v>3.1266255989048597</v>
      </c>
      <c r="AP849" s="22">
        <v>89.393881687787655</v>
      </c>
      <c r="AQ849" s="22" t="s">
        <v>101</v>
      </c>
      <c r="AR849" s="24" t="s">
        <v>102</v>
      </c>
      <c r="AS849" s="24">
        <v>90.693938013113183</v>
      </c>
      <c r="AT849" s="1">
        <v>90.961406524595432</v>
      </c>
      <c r="AU849" s="1">
        <v>25.440719035723667</v>
      </c>
      <c r="AV849" s="1">
        <v>10.145370022496536</v>
      </c>
      <c r="AX849" s="1" t="s">
        <v>103</v>
      </c>
      <c r="AY849" s="1" t="s">
        <v>103</v>
      </c>
      <c r="AZ849" s="1" t="s">
        <v>3516</v>
      </c>
      <c r="BA849" s="1" t="s">
        <v>3516</v>
      </c>
      <c r="BB849" s="1" t="s">
        <v>3516</v>
      </c>
      <c r="BC849" s="13" t="s">
        <v>103</v>
      </c>
      <c r="BD849" s="1">
        <v>250.83473439203735</v>
      </c>
      <c r="BE849" s="1" t="s">
        <v>3516</v>
      </c>
      <c r="BF849" s="1" t="s">
        <v>3516</v>
      </c>
      <c r="BG849" s="1" t="s">
        <v>103</v>
      </c>
      <c r="BH849" s="1">
        <v>2.2751540041067764</v>
      </c>
      <c r="BI849" s="1">
        <v>-42.789093500000007</v>
      </c>
      <c r="BJ849" s="1">
        <v>3.1843715100000054</v>
      </c>
      <c r="BK849" s="1">
        <v>-27.514454659999998</v>
      </c>
      <c r="BL849" s="1">
        <v>-7.4766219099999915</v>
      </c>
      <c r="BM849" s="1">
        <v>-1.4280917456086861</v>
      </c>
      <c r="BN849" s="1">
        <v>91.658147020000001</v>
      </c>
      <c r="BO849" s="1">
        <v>138.86921756999999</v>
      </c>
      <c r="BP849" s="1">
        <v>93.255032192867731</v>
      </c>
      <c r="BQ849" s="1">
        <v>287.18726088939661</v>
      </c>
      <c r="BR849" s="1" t="s">
        <v>101</v>
      </c>
      <c r="BS849" s="1">
        <v>3.1266255989048597</v>
      </c>
      <c r="BT849" s="1" t="s">
        <v>103</v>
      </c>
      <c r="BU849" s="1" t="s">
        <v>103</v>
      </c>
      <c r="BV849" s="1" t="e">
        <v>#VALUE!</v>
      </c>
      <c r="BW849" s="1">
        <v>114.43952129017704</v>
      </c>
    </row>
    <row r="850" spans="1:75" x14ac:dyDescent="0.2">
      <c r="A850" s="19" t="s">
        <v>3529</v>
      </c>
      <c r="B850" s="20" t="s">
        <v>375</v>
      </c>
      <c r="C850" s="8" t="s">
        <v>480</v>
      </c>
      <c r="D850" s="8" t="s">
        <v>480</v>
      </c>
      <c r="E850" s="21"/>
      <c r="F850" s="22" t="s">
        <v>3530</v>
      </c>
      <c r="G850" s="23" t="s">
        <v>3531</v>
      </c>
      <c r="H850" s="24" t="s">
        <v>378</v>
      </c>
      <c r="I850" s="22">
        <v>36</v>
      </c>
      <c r="J850" s="25" t="s">
        <v>85</v>
      </c>
      <c r="K850" s="25" t="s">
        <v>85</v>
      </c>
      <c r="L850" s="22" t="s">
        <v>85</v>
      </c>
      <c r="M850" s="26" t="s">
        <v>85</v>
      </c>
      <c r="N850" s="26">
        <v>250000000</v>
      </c>
      <c r="O850" s="27">
        <v>45587</v>
      </c>
      <c r="P850" s="27">
        <v>44105</v>
      </c>
      <c r="Q850" s="22">
        <v>0.25302227753050133</v>
      </c>
      <c r="R850" s="22">
        <v>0.49208198854966412</v>
      </c>
      <c r="S850" s="22">
        <v>1.878047975551822</v>
      </c>
      <c r="T850" s="22">
        <v>-0.85253151802089366</v>
      </c>
      <c r="U850" s="22">
        <v>-0.98460827005300011</v>
      </c>
      <c r="V850" s="22">
        <v>1.6168741273883347</v>
      </c>
      <c r="W850" s="22" t="s">
        <v>3532</v>
      </c>
      <c r="X850" s="22">
        <v>134.93093872070313</v>
      </c>
      <c r="Y850" s="28">
        <v>4.3540858800000004</v>
      </c>
      <c r="Z850" s="28">
        <v>0.97567000000000004</v>
      </c>
      <c r="AA850" s="28">
        <v>-0.7869940474514614</v>
      </c>
      <c r="AB850" s="25" t="s">
        <v>87</v>
      </c>
      <c r="AC850" s="22">
        <v>100.79600000000001</v>
      </c>
      <c r="AD850" s="22">
        <v>4.8947585364097117</v>
      </c>
      <c r="AE850" s="28">
        <v>3.2925726100307826</v>
      </c>
      <c r="AF850" s="28">
        <v>3.2925726100307826</v>
      </c>
      <c r="AG850" s="22" t="s">
        <v>84</v>
      </c>
      <c r="AH850" s="22">
        <v>3.4695277367424411</v>
      </c>
      <c r="AI850" s="28" t="e">
        <v>#VALUE!</v>
      </c>
      <c r="AJ850" s="28" t="e">
        <v>#VALUE!</v>
      </c>
      <c r="AK850" s="22" t="s">
        <v>3515</v>
      </c>
      <c r="AL850" s="22">
        <v>141.49358201999999</v>
      </c>
      <c r="AM850" s="22">
        <v>161.12899199999998</v>
      </c>
      <c r="AN850" s="22">
        <v>4.7670994242382108</v>
      </c>
      <c r="AO850" s="22">
        <v>5.5386721423682408</v>
      </c>
      <c r="AP850" s="22">
        <v>156.09980940643749</v>
      </c>
      <c r="AQ850" s="22" t="s">
        <v>101</v>
      </c>
      <c r="AR850" s="24" t="s">
        <v>102</v>
      </c>
      <c r="AS850" s="24">
        <v>140.50645430051586</v>
      </c>
      <c r="AT850" s="1">
        <v>141.78851823415079</v>
      </c>
      <c r="AU850" s="1">
        <v>58.832113355911588</v>
      </c>
      <c r="AV850" s="1">
        <v>41.77357526284964</v>
      </c>
      <c r="AW850" s="1" t="s">
        <v>3533</v>
      </c>
      <c r="AX850" s="1" t="s">
        <v>103</v>
      </c>
      <c r="AY850" s="1" t="s">
        <v>103</v>
      </c>
      <c r="AZ850" s="1" t="s">
        <v>100</v>
      </c>
      <c r="BA850" s="1" t="s">
        <v>100</v>
      </c>
      <c r="BB850" s="1" t="s">
        <v>100</v>
      </c>
      <c r="BC850" s="13" t="s">
        <v>103</v>
      </c>
      <c r="BD850" s="1">
        <v>250.83473439203735</v>
      </c>
      <c r="BE850" s="1">
        <v>390.14962467724871</v>
      </c>
      <c r="BF850" s="1">
        <v>280.83316655916968</v>
      </c>
      <c r="BG850" s="1">
        <v>1.2744182594603395</v>
      </c>
      <c r="BH850" s="1">
        <v>0.53388090349075978</v>
      </c>
      <c r="BI850" s="1" t="s">
        <v>103</v>
      </c>
      <c r="BJ850" s="1">
        <v>1.0320408499999871</v>
      </c>
      <c r="BK850" s="1">
        <v>-22.580029940000003</v>
      </c>
      <c r="BL850" s="1">
        <v>5.0004986799999926</v>
      </c>
      <c r="BM850" s="1" t="s">
        <v>103</v>
      </c>
      <c r="BN850" s="1">
        <v>134.02522146999999</v>
      </c>
      <c r="BO850" s="1">
        <v>177.14330659999999</v>
      </c>
      <c r="BP850" s="1">
        <v>82.6792852060033</v>
      </c>
      <c r="BQ850" s="1">
        <v>490.22910916875162</v>
      </c>
      <c r="BR850" s="1" t="s">
        <v>101</v>
      </c>
      <c r="BS850" s="1">
        <v>5.7084188911704308</v>
      </c>
      <c r="BT850" s="1" t="s">
        <v>103</v>
      </c>
      <c r="BU850" s="1" t="s">
        <v>103</v>
      </c>
      <c r="BV850" s="1" t="e">
        <v>#VALUE!</v>
      </c>
      <c r="BW850" s="1">
        <v>170.79030414887879</v>
      </c>
    </row>
    <row r="851" spans="1:75" x14ac:dyDescent="0.2">
      <c r="A851" s="19" t="s">
        <v>3534</v>
      </c>
      <c r="B851" s="20" t="s">
        <v>332</v>
      </c>
      <c r="C851" s="8" t="s">
        <v>480</v>
      </c>
      <c r="D851" s="8" t="s">
        <v>480</v>
      </c>
      <c r="E851" s="21"/>
      <c r="F851" s="22" t="s">
        <v>3535</v>
      </c>
      <c r="G851" s="23" t="s">
        <v>3536</v>
      </c>
      <c r="H851" s="24" t="s">
        <v>335</v>
      </c>
      <c r="I851" s="22" t="s">
        <v>100</v>
      </c>
      <c r="J851" s="25" t="s">
        <v>85</v>
      </c>
      <c r="K851" s="25" t="s">
        <v>85</v>
      </c>
      <c r="L851" s="22" t="s">
        <v>85</v>
      </c>
      <c r="M851" s="26" t="s">
        <v>85</v>
      </c>
      <c r="N851" s="26">
        <v>250000000</v>
      </c>
      <c r="O851" s="27">
        <v>45327</v>
      </c>
      <c r="P851" s="27">
        <v>45035</v>
      </c>
      <c r="Q851" s="22">
        <v>0.26947827240093591</v>
      </c>
      <c r="R851" s="22">
        <v>0.56891182287284181</v>
      </c>
      <c r="S851" s="22">
        <v>1.9783246816312383</v>
      </c>
      <c r="T851" s="22">
        <v>-0.36210303784646181</v>
      </c>
      <c r="U851" s="22">
        <v>-0.26876071164743109</v>
      </c>
      <c r="V851" s="22">
        <v>1.6794246253310385</v>
      </c>
      <c r="W851" s="22" t="s">
        <v>3537</v>
      </c>
      <c r="X851" s="22">
        <v>108.1181640625</v>
      </c>
      <c r="Y851" s="28">
        <v>3.9084150700000002</v>
      </c>
      <c r="Z851" s="28">
        <v>0.68544000000000005</v>
      </c>
      <c r="AA851" s="28">
        <v>-0.31781978995257809</v>
      </c>
      <c r="AB851" s="25" t="s">
        <v>87</v>
      </c>
      <c r="AC851" s="22">
        <v>104.059</v>
      </c>
      <c r="AD851" s="22">
        <v>4.8947585364097117</v>
      </c>
      <c r="AE851" s="28">
        <v>3.2925726100307826</v>
      </c>
      <c r="AF851" s="28">
        <v>3.2925726100307826</v>
      </c>
      <c r="AG851" s="22" t="s">
        <v>84</v>
      </c>
      <c r="AH851" s="22">
        <v>3.4695277367424411</v>
      </c>
      <c r="AI851" s="28" t="e">
        <v>#VALUE!</v>
      </c>
      <c r="AJ851" s="28" t="e">
        <v>#VALUE!</v>
      </c>
      <c r="AK851" s="22" t="s">
        <v>3515</v>
      </c>
      <c r="AL851" s="22">
        <v>115.09223837</v>
      </c>
      <c r="AM851" s="22">
        <v>161.12899199999998</v>
      </c>
      <c r="AN851" s="22">
        <v>4.7670994242382108</v>
      </c>
      <c r="AO851" s="22">
        <v>3.6249144421629023</v>
      </c>
      <c r="AP851" s="22">
        <v>156.09980940643749</v>
      </c>
      <c r="AQ851" s="22" t="s">
        <v>101</v>
      </c>
      <c r="AR851" s="24" t="s">
        <v>102</v>
      </c>
      <c r="AS851" s="24">
        <v>114.21998442434517</v>
      </c>
      <c r="AT851" s="1">
        <v>115.09051093946363</v>
      </c>
      <c r="AU851" s="1">
        <v>45.369150534058278</v>
      </c>
      <c r="AV851" s="1">
        <v>29.761517414020801</v>
      </c>
      <c r="AX851" s="1" t="s">
        <v>103</v>
      </c>
      <c r="AY851" s="1" t="s">
        <v>103</v>
      </c>
      <c r="AZ851" s="1" t="s">
        <v>3516</v>
      </c>
      <c r="BA851" s="1" t="s">
        <v>3516</v>
      </c>
      <c r="BB851" s="1" t="s">
        <v>3516</v>
      </c>
      <c r="BC851" s="13" t="s">
        <v>103</v>
      </c>
      <c r="BD851" s="1">
        <v>250.83473439203735</v>
      </c>
      <c r="BE851" s="1" t="s">
        <v>3516</v>
      </c>
      <c r="BF851" s="1" t="s">
        <v>3516</v>
      </c>
      <c r="BG851" s="1" t="s">
        <v>103</v>
      </c>
      <c r="BH851" s="1">
        <v>1.2895277207392197</v>
      </c>
      <c r="BI851" s="1">
        <v>-30.938917349999983</v>
      </c>
      <c r="BJ851" s="1">
        <v>1.7059452400000055</v>
      </c>
      <c r="BK851" s="1">
        <v>-21.649711719999985</v>
      </c>
      <c r="BL851" s="1">
        <v>3.1628620099999978</v>
      </c>
      <c r="BM851" s="1">
        <v>-1.4429203446648209</v>
      </c>
      <c r="BN851" s="1">
        <v>110.78848019</v>
      </c>
      <c r="BO851" s="1">
        <v>153.54380226999999</v>
      </c>
      <c r="BP851" s="1">
        <v>89.933982553219479</v>
      </c>
      <c r="BQ851" s="1">
        <v>342.98423255549437</v>
      </c>
      <c r="BR851" s="1" t="s">
        <v>101</v>
      </c>
      <c r="BS851" s="1">
        <v>3.7097878165639973</v>
      </c>
      <c r="BT851" s="1" t="s">
        <v>103</v>
      </c>
      <c r="BU851" s="1" t="s">
        <v>103</v>
      </c>
      <c r="BV851" s="1" t="e">
        <v>#VALUE!</v>
      </c>
      <c r="BW851" s="1">
        <v>137.59455947066579</v>
      </c>
    </row>
    <row r="852" spans="1:75" x14ac:dyDescent="0.2">
      <c r="A852" s="19" t="s">
        <v>3538</v>
      </c>
      <c r="B852" s="20"/>
      <c r="C852" s="8" t="s">
        <v>480</v>
      </c>
      <c r="D852" s="8" t="s">
        <v>480</v>
      </c>
      <c r="E852" s="21"/>
      <c r="F852" s="22" t="s">
        <v>3539</v>
      </c>
      <c r="G852" s="23" t="s">
        <v>3540</v>
      </c>
      <c r="H852" s="24" t="s">
        <v>84</v>
      </c>
      <c r="I852" s="22" t="s">
        <v>100</v>
      </c>
      <c r="J852" s="25">
        <v>117</v>
      </c>
      <c r="K852" s="25" t="s">
        <v>527</v>
      </c>
      <c r="L852" s="22">
        <v>2.568975295185969</v>
      </c>
      <c r="M852" s="26">
        <v>8.1184476363294275E-2</v>
      </c>
      <c r="N852" s="26">
        <v>200000000</v>
      </c>
      <c r="O852" s="27">
        <v>45715</v>
      </c>
      <c r="P852" s="27" t="e">
        <v>#VALUE!</v>
      </c>
      <c r="Q852" s="22">
        <v>0.66781380999376694</v>
      </c>
      <c r="R852" s="22">
        <v>0.35165429063184206</v>
      </c>
      <c r="S852" s="22" t="s">
        <v>103</v>
      </c>
      <c r="T852" s="22" t="e">
        <v>#VALUE!</v>
      </c>
      <c r="U852" s="22" t="e">
        <v>#VALUE!</v>
      </c>
      <c r="V852" s="22" t="e">
        <v>#VALUE!</v>
      </c>
      <c r="W852" s="22" t="s">
        <v>3541</v>
      </c>
      <c r="X852" s="22" t="s">
        <v>85</v>
      </c>
      <c r="Y852" s="28">
        <v>4.0050393419643457</v>
      </c>
      <c r="Z852" s="28" t="s">
        <v>100</v>
      </c>
      <c r="AA852" s="28" t="s">
        <v>103</v>
      </c>
      <c r="AB852" s="25" t="s">
        <v>528</v>
      </c>
      <c r="AC852" s="22">
        <v>99.917000000000002</v>
      </c>
      <c r="AD852" s="22">
        <v>4.8947585364097117</v>
      </c>
      <c r="AE852" s="28">
        <v>3.2925726100307826</v>
      </c>
      <c r="AF852" s="28">
        <v>3.2925726100307826</v>
      </c>
      <c r="AG852" s="22" t="s">
        <v>84</v>
      </c>
      <c r="AH852" s="22">
        <v>3.4695277367424411</v>
      </c>
      <c r="AI852" s="28" t="e">
        <v>#VALUE!</v>
      </c>
      <c r="AJ852" s="28" t="e">
        <v>#VALUE!</v>
      </c>
      <c r="AK852" s="22" t="s">
        <v>3515</v>
      </c>
      <c r="AL852" s="22">
        <v>131.52621098</v>
      </c>
      <c r="AM852" s="22">
        <v>161.12899199999998</v>
      </c>
      <c r="AN852" s="22">
        <v>4.7670994242382108</v>
      </c>
      <c r="AO852" s="22">
        <v>2.7652292950034223</v>
      </c>
      <c r="AP852" s="22">
        <v>156.09980940643749</v>
      </c>
      <c r="AQ852" s="22" t="s">
        <v>101</v>
      </c>
      <c r="AR852" s="24" t="s">
        <v>102</v>
      </c>
      <c r="AS852" s="24" t="s">
        <v>100</v>
      </c>
      <c r="AT852" s="1" t="s">
        <v>100</v>
      </c>
      <c r="AU852" s="1" t="s">
        <v>100</v>
      </c>
      <c r="AV852" s="1" t="s">
        <v>100</v>
      </c>
      <c r="AW852" s="1" t="s">
        <v>3533</v>
      </c>
      <c r="AX852" s="1" t="s">
        <v>103</v>
      </c>
      <c r="AY852" s="1" t="s">
        <v>103</v>
      </c>
      <c r="AZ852" s="1" t="s">
        <v>100</v>
      </c>
      <c r="BA852" s="1" t="s">
        <v>100</v>
      </c>
      <c r="BB852" s="1" t="s">
        <v>100</v>
      </c>
      <c r="BC852" s="13" t="s">
        <v>103</v>
      </c>
      <c r="BD852" s="1">
        <v>250.83473439203735</v>
      </c>
      <c r="BE852" s="1">
        <v>390.14962467724871</v>
      </c>
      <c r="BF852" s="1">
        <v>280.83316655916968</v>
      </c>
      <c r="BG852" s="1">
        <v>1.2744182594603395</v>
      </c>
      <c r="BH852" s="1">
        <v>0.2327173169062286</v>
      </c>
      <c r="BI852" s="1" t="s">
        <v>103</v>
      </c>
      <c r="BJ852" s="1">
        <v>-15.144083380000012</v>
      </c>
      <c r="BK852" s="1">
        <v>-12.210570899999993</v>
      </c>
      <c r="BL852" s="1" t="s">
        <v>103</v>
      </c>
      <c r="BM852" s="1" t="s">
        <v>103</v>
      </c>
      <c r="BN852" s="1" t="s">
        <v>103</v>
      </c>
      <c r="BO852" s="1" t="s">
        <v>103</v>
      </c>
      <c r="BP852" s="1" t="e">
        <v>#VALUE!</v>
      </c>
      <c r="BQ852" s="1">
        <v>0.28035901905809624</v>
      </c>
      <c r="BR852" s="1" t="s">
        <v>101</v>
      </c>
      <c r="BS852" s="1">
        <v>2.7652292950034223</v>
      </c>
      <c r="BT852" s="1" t="s">
        <v>103</v>
      </c>
      <c r="BU852" s="1" t="s">
        <v>103</v>
      </c>
      <c r="BV852" s="1" t="e">
        <v>#VALUE!</v>
      </c>
      <c r="BW852" s="1">
        <v>129.25624916301666</v>
      </c>
    </row>
    <row r="853" spans="1:75" x14ac:dyDescent="0.2">
      <c r="A853" s="19" t="s">
        <v>3542</v>
      </c>
      <c r="B853" s="20"/>
      <c r="C853" s="8" t="s">
        <v>1427</v>
      </c>
      <c r="D853" s="8"/>
      <c r="E853" s="21" t="s">
        <v>81</v>
      </c>
      <c r="F853" s="22" t="s">
        <v>3543</v>
      </c>
      <c r="G853" s="23" t="s">
        <v>3544</v>
      </c>
      <c r="H853" s="24" t="s">
        <v>84</v>
      </c>
      <c r="I853" s="22">
        <v>15</v>
      </c>
      <c r="J853" s="25" t="s">
        <v>85</v>
      </c>
      <c r="K853" s="25" t="s">
        <v>85</v>
      </c>
      <c r="L853" s="22" t="s">
        <v>85</v>
      </c>
      <c r="M853" s="26" t="s">
        <v>85</v>
      </c>
      <c r="N853" s="26">
        <v>0</v>
      </c>
      <c r="O853" s="27">
        <v>44532</v>
      </c>
      <c r="P853" s="27" t="e">
        <v>#VALUE!</v>
      </c>
      <c r="Q853" s="22" t="s">
        <v>85</v>
      </c>
      <c r="R853" s="22" t="s">
        <v>85</v>
      </c>
      <c r="S853" s="22" t="s">
        <v>85</v>
      </c>
      <c r="T853" s="22" t="e">
        <v>#VALUE!</v>
      </c>
      <c r="U853" s="22" t="e">
        <v>#VALUE!</v>
      </c>
      <c r="V853" s="22" t="e">
        <v>#VALUE!</v>
      </c>
      <c r="W853" s="22" t="s">
        <v>3545</v>
      </c>
      <c r="X853" s="22" t="s">
        <v>85</v>
      </c>
      <c r="Y853" s="28" t="s">
        <v>100</v>
      </c>
      <c r="Z853" s="28" t="s">
        <v>100</v>
      </c>
      <c r="AA853" s="28" t="s">
        <v>100</v>
      </c>
      <c r="AB853" s="25" t="s">
        <v>87</v>
      </c>
      <c r="AC853" s="22" t="s">
        <v>100</v>
      </c>
      <c r="AD853" s="22">
        <v>5.4563868786879004</v>
      </c>
      <c r="AE853" s="28" t="s">
        <v>84</v>
      </c>
      <c r="AF853" s="28" t="s">
        <v>84</v>
      </c>
      <c r="AG853" s="22" t="s">
        <v>84</v>
      </c>
      <c r="AH853" s="22" t="s">
        <v>84</v>
      </c>
      <c r="AI853" s="28" t="e">
        <v>#VALUE!</v>
      </c>
      <c r="AJ853" s="28" t="e">
        <v>#VALUE!</v>
      </c>
      <c r="AK853" s="22" t="s">
        <v>3546</v>
      </c>
      <c r="AL853" s="22" t="s">
        <v>85</v>
      </c>
      <c r="AM853" s="22">
        <v>116.77141684842007</v>
      </c>
      <c r="AN853" s="22">
        <v>46.184532281160955</v>
      </c>
      <c r="AO853" s="22" t="s">
        <v>85</v>
      </c>
      <c r="AP853" s="22">
        <v>63.867841775379134</v>
      </c>
      <c r="AQ853" s="22" t="s">
        <v>101</v>
      </c>
      <c r="AR853" s="24" t="s">
        <v>90</v>
      </c>
      <c r="AS853" s="24" t="s">
        <v>100</v>
      </c>
      <c r="AT853" s="1" t="s">
        <v>100</v>
      </c>
      <c r="AU853" s="1" t="s">
        <v>103</v>
      </c>
      <c r="AV853" s="1" t="s">
        <v>100</v>
      </c>
      <c r="AW853" s="1" t="s">
        <v>3547</v>
      </c>
      <c r="AX853" s="1">
        <v>8.7381209999999996</v>
      </c>
      <c r="AY853" s="1">
        <v>13.22406</v>
      </c>
      <c r="AZ853" s="1">
        <v>44.29</v>
      </c>
      <c r="BA853" s="1">
        <v>31.25</v>
      </c>
      <c r="BB853" s="1">
        <v>38.17</v>
      </c>
      <c r="BC853" s="13">
        <v>0.53067484662576703</v>
      </c>
      <c r="BD853" s="1">
        <v>125.71609162725638</v>
      </c>
      <c r="BE853" s="1">
        <v>263.4852961629125</v>
      </c>
      <c r="BF853" s="1">
        <v>98.120141771301746</v>
      </c>
      <c r="BG853" s="1">
        <v>0.83312113148938816</v>
      </c>
      <c r="BH853" s="1">
        <v>3.4524298425735798</v>
      </c>
      <c r="BI853" s="1">
        <v>142.99808344940593</v>
      </c>
      <c r="BJ853" s="1" t="s">
        <v>100</v>
      </c>
      <c r="BK853" s="1" t="s">
        <v>100</v>
      </c>
      <c r="BL853" s="1" t="s">
        <v>100</v>
      </c>
      <c r="BM853" s="1">
        <v>7.2459074189696864</v>
      </c>
      <c r="BN853" s="1" t="s">
        <v>100</v>
      </c>
      <c r="BO853" s="1" t="s">
        <v>100</v>
      </c>
      <c r="BP853" s="1" t="e">
        <v>#VALUE!</v>
      </c>
      <c r="BQ853" s="1" t="e">
        <v>#VALUE!</v>
      </c>
      <c r="BR853" s="1" t="s">
        <v>101</v>
      </c>
      <c r="BS853" s="1" t="s">
        <v>85</v>
      </c>
      <c r="BT853" s="1" t="s">
        <v>103</v>
      </c>
      <c r="BU853" s="1" t="s">
        <v>103</v>
      </c>
      <c r="BV853" s="1" t="e">
        <v>#VALUE!</v>
      </c>
      <c r="BW853" s="1" t="s">
        <v>85</v>
      </c>
    </row>
    <row r="854" spans="1:75" x14ac:dyDescent="0.2">
      <c r="A854" s="19" t="s">
        <v>3548</v>
      </c>
      <c r="B854" s="20"/>
      <c r="C854" s="8" t="s">
        <v>1427</v>
      </c>
      <c r="D854" s="8"/>
      <c r="E854" s="21" t="s">
        <v>81</v>
      </c>
      <c r="F854" s="22" t="s">
        <v>3549</v>
      </c>
      <c r="G854" s="23" t="s">
        <v>3550</v>
      </c>
      <c r="H854" s="24" t="s">
        <v>84</v>
      </c>
      <c r="I854" s="22">
        <v>15</v>
      </c>
      <c r="J854" s="25" t="s">
        <v>85</v>
      </c>
      <c r="K854" s="25" t="s">
        <v>85</v>
      </c>
      <c r="L854" s="22" t="s">
        <v>85</v>
      </c>
      <c r="M854" s="26" t="s">
        <v>85</v>
      </c>
      <c r="N854" s="26">
        <v>1250000000</v>
      </c>
      <c r="O854" s="27">
        <v>44532</v>
      </c>
      <c r="P854" s="27" t="e">
        <v>#VALUE!</v>
      </c>
      <c r="Q854" s="22">
        <v>0.20824233691496552</v>
      </c>
      <c r="R854" s="22">
        <v>0.59466861687453854</v>
      </c>
      <c r="S854" s="22">
        <v>2.3492811167371341</v>
      </c>
      <c r="T854" s="22" t="e">
        <v>#VALUE!</v>
      </c>
      <c r="U854" s="22" t="e">
        <v>#VALUE!</v>
      </c>
      <c r="V854" s="22" t="e">
        <v>#VALUE!</v>
      </c>
      <c r="W854" s="22" t="s">
        <v>3551</v>
      </c>
      <c r="X854" s="22">
        <v>59.210899353027344</v>
      </c>
      <c r="Y854" s="28">
        <v>4.6487813441139112</v>
      </c>
      <c r="Z854" s="28">
        <v>0.33196300000000001</v>
      </c>
      <c r="AA854" s="28">
        <v>-0.13996693272020355</v>
      </c>
      <c r="AB854" s="25" t="s">
        <v>87</v>
      </c>
      <c r="AC854" s="22">
        <v>96.129000000000005</v>
      </c>
      <c r="AD854" s="22">
        <v>5.2723232901246861</v>
      </c>
      <c r="AE854" s="28" t="s">
        <v>84</v>
      </c>
      <c r="AF854" s="28" t="s">
        <v>84</v>
      </c>
      <c r="AG854" s="22" t="s">
        <v>84</v>
      </c>
      <c r="AH854" s="22" t="s">
        <v>84</v>
      </c>
      <c r="AI854" s="28" t="e">
        <v>#VALUE!</v>
      </c>
      <c r="AJ854" s="28" t="e">
        <v>#VALUE!</v>
      </c>
      <c r="AK854" s="22" t="s">
        <v>3546</v>
      </c>
      <c r="AL854" s="22">
        <v>75.40399169921875</v>
      </c>
      <c r="AM854" s="22">
        <v>147.90876182357499</v>
      </c>
      <c r="AN854" s="22">
        <v>29.432078711517164</v>
      </c>
      <c r="AO854" s="22">
        <v>1.5441478439425051</v>
      </c>
      <c r="AP854" s="22">
        <v>116.1099060277411</v>
      </c>
      <c r="AQ854" s="22" t="s">
        <v>111</v>
      </c>
      <c r="AR854" s="24" t="s">
        <v>90</v>
      </c>
      <c r="AS854" s="24">
        <v>43.191157765534442</v>
      </c>
      <c r="AT854" s="1">
        <v>201.2480693499798</v>
      </c>
      <c r="AU854" s="1">
        <v>157.95961589999666</v>
      </c>
      <c r="AV854" s="1">
        <v>139.43735362709413</v>
      </c>
      <c r="AW854" s="1" t="s">
        <v>3547</v>
      </c>
      <c r="AX854" s="1">
        <v>8.7381209999999996</v>
      </c>
      <c r="AY854" s="1">
        <v>13.22406</v>
      </c>
      <c r="AZ854" s="1">
        <v>44.29</v>
      </c>
      <c r="BA854" s="1">
        <v>31.25</v>
      </c>
      <c r="BB854" s="1">
        <v>38.17</v>
      </c>
      <c r="BC854" s="13">
        <v>0.53067484662576703</v>
      </c>
      <c r="BD854" s="1">
        <v>125.71609162725638</v>
      </c>
      <c r="BE854" s="1">
        <v>263.4852961629125</v>
      </c>
      <c r="BF854" s="1">
        <v>98.120141771301746</v>
      </c>
      <c r="BG854" s="1">
        <v>0.83312113148938816</v>
      </c>
      <c r="BH854" s="1">
        <v>3.4524298425735798</v>
      </c>
      <c r="BI854" s="1">
        <v>-8.3367231632482088</v>
      </c>
      <c r="BJ854" s="1">
        <v>-0.20840104049906927</v>
      </c>
      <c r="BK854" s="1">
        <v>-3.8602959576734577</v>
      </c>
      <c r="BL854" s="1">
        <v>-5.1599177923961292</v>
      </c>
      <c r="BM854" s="1">
        <v>-1.0703306028816846</v>
      </c>
      <c r="BN854" s="1">
        <v>55.20073</v>
      </c>
      <c r="BO854" s="1">
        <v>129.77590000000001</v>
      </c>
      <c r="BP854" s="1">
        <v>72.908862696231523</v>
      </c>
      <c r="BQ854" s="1">
        <v>143.34431739307263</v>
      </c>
      <c r="BR854" s="1" t="s">
        <v>111</v>
      </c>
      <c r="BS854" s="1">
        <v>1.5441478439425051</v>
      </c>
      <c r="BT854" s="1" t="s">
        <v>103</v>
      </c>
      <c r="BU854" s="1" t="s">
        <v>103</v>
      </c>
      <c r="BV854" s="1" t="e">
        <v>#VALUE!</v>
      </c>
      <c r="BW854" s="1">
        <v>74.058199724205124</v>
      </c>
    </row>
    <row r="855" spans="1:75" x14ac:dyDescent="0.2">
      <c r="A855" s="19" t="s">
        <v>3552</v>
      </c>
      <c r="B855" s="20" t="s">
        <v>260</v>
      </c>
      <c r="C855" s="8" t="s">
        <v>1427</v>
      </c>
      <c r="D855" s="8" t="s">
        <v>95</v>
      </c>
      <c r="E855" s="21"/>
      <c r="F855" s="22" t="s">
        <v>3553</v>
      </c>
      <c r="G855" s="23" t="s">
        <v>3554</v>
      </c>
      <c r="H855" s="24" t="s">
        <v>263</v>
      </c>
      <c r="I855" s="22" t="s">
        <v>100</v>
      </c>
      <c r="J855" s="25" t="s">
        <v>85</v>
      </c>
      <c r="K855" s="25" t="s">
        <v>85</v>
      </c>
      <c r="L855" s="22" t="s">
        <v>85</v>
      </c>
      <c r="M855" s="26" t="s">
        <v>85</v>
      </c>
      <c r="N855" s="26">
        <v>0</v>
      </c>
      <c r="O855" s="27">
        <v>44533</v>
      </c>
      <c r="P855" s="27">
        <v>43558</v>
      </c>
      <c r="Q855" s="22" t="s">
        <v>85</v>
      </c>
      <c r="R855" s="22" t="s">
        <v>85</v>
      </c>
      <c r="S855" s="22" t="s">
        <v>85</v>
      </c>
      <c r="T855" s="22" t="s">
        <v>85</v>
      </c>
      <c r="U855" s="22" t="s">
        <v>85</v>
      </c>
      <c r="V855" s="22" t="s">
        <v>85</v>
      </c>
      <c r="W855" s="22" t="s">
        <v>3545</v>
      </c>
      <c r="X855" s="22" t="s">
        <v>85</v>
      </c>
      <c r="Y855" s="28" t="s">
        <v>100</v>
      </c>
      <c r="Z855" s="28" t="s">
        <v>100</v>
      </c>
      <c r="AA855" s="28" t="s">
        <v>100</v>
      </c>
      <c r="AB855" s="25" t="s">
        <v>87</v>
      </c>
      <c r="AC855" s="22" t="s">
        <v>100</v>
      </c>
      <c r="AD855" s="22" t="s">
        <v>100</v>
      </c>
      <c r="AE855" s="28" t="s">
        <v>100</v>
      </c>
      <c r="AF855" s="28" t="s">
        <v>100</v>
      </c>
      <c r="AG855" s="22" t="s">
        <v>84</v>
      </c>
      <c r="AH855" s="22" t="s">
        <v>100</v>
      </c>
      <c r="AI855" s="28" t="e">
        <v>#VALUE!</v>
      </c>
      <c r="AJ855" s="28" t="e">
        <v>#VALUE!</v>
      </c>
      <c r="AK855" s="22" t="s">
        <v>3546</v>
      </c>
      <c r="AL855" s="22" t="s">
        <v>100</v>
      </c>
      <c r="AM855" s="22" t="e">
        <v>#VALUE!</v>
      </c>
      <c r="AN855" s="22" t="e">
        <v>#VALUE!</v>
      </c>
      <c r="AO855" s="22" t="s">
        <v>85</v>
      </c>
      <c r="AP855" s="22" t="s">
        <v>85</v>
      </c>
      <c r="AQ855" s="22" t="s">
        <v>101</v>
      </c>
      <c r="AR855" s="24" t="s">
        <v>102</v>
      </c>
      <c r="AS855" s="24" t="s">
        <v>100</v>
      </c>
      <c r="AT855" s="1" t="s">
        <v>100</v>
      </c>
      <c r="AU855" s="1" t="s">
        <v>103</v>
      </c>
      <c r="AV855" s="1" t="s">
        <v>100</v>
      </c>
      <c r="AW855" s="1" t="s">
        <v>3547</v>
      </c>
      <c r="AX855" s="1">
        <v>8.7381209999999996</v>
      </c>
      <c r="AY855" s="1">
        <v>13.22406</v>
      </c>
      <c r="AZ855" s="1">
        <v>44.29</v>
      </c>
      <c r="BA855" s="1">
        <v>31.25</v>
      </c>
      <c r="BB855" s="1">
        <v>38.17</v>
      </c>
      <c r="BC855" s="13">
        <v>0.53067484662576703</v>
      </c>
      <c r="BD855" s="1">
        <v>125.71609162725638</v>
      </c>
      <c r="BE855" s="1">
        <v>263.4852961629125</v>
      </c>
      <c r="BF855" s="1">
        <v>98.120141771301746</v>
      </c>
      <c r="BG855" s="1">
        <v>0.83312113148938816</v>
      </c>
      <c r="BH855" s="1">
        <v>3.4496919917864477</v>
      </c>
      <c r="BI855" s="1" t="s">
        <v>100</v>
      </c>
      <c r="BJ855" s="1" t="s">
        <v>100</v>
      </c>
      <c r="BK855" s="1" t="s">
        <v>100</v>
      </c>
      <c r="BL855" s="1" t="s">
        <v>100</v>
      </c>
      <c r="BM855" s="1" t="s">
        <v>100</v>
      </c>
      <c r="BN855" s="1" t="s">
        <v>100</v>
      </c>
      <c r="BO855" s="1" t="s">
        <v>100</v>
      </c>
      <c r="BP855" s="1" t="e">
        <v>#VALUE!</v>
      </c>
      <c r="BQ855" s="1" t="e">
        <v>#VALUE!</v>
      </c>
      <c r="BR855" s="1" t="s">
        <v>101</v>
      </c>
      <c r="BS855" s="1" t="s">
        <v>85</v>
      </c>
      <c r="BT855" s="1" t="s">
        <v>103</v>
      </c>
      <c r="BU855" s="1" t="s">
        <v>103</v>
      </c>
      <c r="BV855" s="1" t="e">
        <v>#VALUE!</v>
      </c>
      <c r="BW855" s="1" t="s">
        <v>85</v>
      </c>
    </row>
    <row r="856" spans="1:75" x14ac:dyDescent="0.2">
      <c r="A856" s="19" t="s">
        <v>3555</v>
      </c>
      <c r="B856" s="20" t="s">
        <v>226</v>
      </c>
      <c r="C856" s="8" t="s">
        <v>1427</v>
      </c>
      <c r="D856" s="8" t="s">
        <v>95</v>
      </c>
      <c r="E856" s="21"/>
      <c r="F856" s="22" t="s">
        <v>3556</v>
      </c>
      <c r="G856" s="23" t="s">
        <v>3557</v>
      </c>
      <c r="H856" s="24" t="s">
        <v>231</v>
      </c>
      <c r="I856" s="22" t="s">
        <v>100</v>
      </c>
      <c r="J856" s="25" t="s">
        <v>85</v>
      </c>
      <c r="K856" s="25" t="s">
        <v>85</v>
      </c>
      <c r="L856" s="22" t="s">
        <v>85</v>
      </c>
      <c r="M856" s="26" t="s">
        <v>85</v>
      </c>
      <c r="N856" s="26">
        <v>400000000</v>
      </c>
      <c r="O856" s="27">
        <v>44533</v>
      </c>
      <c r="P856" s="27">
        <v>44300</v>
      </c>
      <c r="Q856" s="22">
        <v>0.311406480760823</v>
      </c>
      <c r="R856" s="22">
        <v>0.51407734771262703</v>
      </c>
      <c r="S856" s="22">
        <v>1.7516427285212188</v>
      </c>
      <c r="T856" s="22">
        <v>-4.2718472896496884E-3</v>
      </c>
      <c r="U856" s="22">
        <v>0.18576820182667486</v>
      </c>
      <c r="V856" s="22">
        <v>1.4780554670690949</v>
      </c>
      <c r="W856" s="22" t="s">
        <v>3558</v>
      </c>
      <c r="X856" s="22">
        <v>58.799068450927734</v>
      </c>
      <c r="Y856" s="28">
        <v>3.2640134422675611</v>
      </c>
      <c r="Z856" s="28">
        <v>0.37090299999999998</v>
      </c>
      <c r="AA856" s="28">
        <v>-0.17037176077496774</v>
      </c>
      <c r="AB856" s="25" t="s">
        <v>87</v>
      </c>
      <c r="AC856" s="22">
        <v>98.837999999999994</v>
      </c>
      <c r="AD856" s="22">
        <v>3.2640134422675611</v>
      </c>
      <c r="AE856" s="28">
        <v>2.5936336382121232</v>
      </c>
      <c r="AF856" s="28">
        <v>2.5936336382121232</v>
      </c>
      <c r="AG856" s="22" t="s">
        <v>84</v>
      </c>
      <c r="AH856" s="22" t="s">
        <v>100</v>
      </c>
      <c r="AI856" s="28" t="e">
        <v>#VALUE!</v>
      </c>
      <c r="AJ856" s="28" t="e">
        <v>#VALUE!</v>
      </c>
      <c r="AK856" s="22" t="s">
        <v>3546</v>
      </c>
      <c r="AL856" s="22">
        <v>64.548724609999994</v>
      </c>
      <c r="AM856" s="22" t="e">
        <v>#VALUE!</v>
      </c>
      <c r="AN856" s="22" t="e">
        <v>#VALUE!</v>
      </c>
      <c r="AO856" s="22">
        <v>1.5468856947296372</v>
      </c>
      <c r="AP856" s="22">
        <v>59.654098710509608</v>
      </c>
      <c r="AQ856" s="22" t="s">
        <v>111</v>
      </c>
      <c r="AR856" s="24" t="s">
        <v>102</v>
      </c>
      <c r="AS856" s="24">
        <v>62.050359093740013</v>
      </c>
      <c r="AT856" s="1">
        <v>61.823515513108831</v>
      </c>
      <c r="AU856" s="1">
        <v>18.475329836296204</v>
      </c>
      <c r="AV856" s="1">
        <v>-3.0235866807792888E-2</v>
      </c>
      <c r="AW856" s="1" t="s">
        <v>3547</v>
      </c>
      <c r="AX856" s="1">
        <v>8.7381209999999996</v>
      </c>
      <c r="AY856" s="1">
        <v>13.22406</v>
      </c>
      <c r="AZ856" s="1">
        <v>44.29</v>
      </c>
      <c r="BA856" s="1">
        <v>31.25</v>
      </c>
      <c r="BB856" s="1">
        <v>38.17</v>
      </c>
      <c r="BC856" s="13">
        <v>0.53067484662576703</v>
      </c>
      <c r="BD856" s="1">
        <v>125.71609162725638</v>
      </c>
      <c r="BE856" s="1">
        <v>263.4852961629125</v>
      </c>
      <c r="BF856" s="1">
        <v>98.120141771301746</v>
      </c>
      <c r="BG856" s="1">
        <v>0.83312113148938816</v>
      </c>
      <c r="BH856" s="1">
        <v>3.4496919917864477</v>
      </c>
      <c r="BI856" s="1">
        <v>-28.554346050000007</v>
      </c>
      <c r="BJ856" s="1">
        <v>-0.64127299999999821</v>
      </c>
      <c r="BK856" s="1">
        <v>-17.81484875000001</v>
      </c>
      <c r="BL856" s="1">
        <v>5.9113423999999952</v>
      </c>
      <c r="BM856" s="1">
        <v>-1.1419355420129227</v>
      </c>
      <c r="BN856" s="1">
        <v>55.796948559999997</v>
      </c>
      <c r="BO856" s="1">
        <v>104.61983466</v>
      </c>
      <c r="BP856" s="1">
        <v>82.074439368302734</v>
      </c>
      <c r="BQ856" s="1">
        <v>148.5489618153224</v>
      </c>
      <c r="BR856" s="1" t="s">
        <v>111</v>
      </c>
      <c r="BS856" s="1">
        <v>1.5468856947296372</v>
      </c>
      <c r="BT856" s="1" t="s">
        <v>103</v>
      </c>
      <c r="BU856" s="1" t="s">
        <v>103</v>
      </c>
      <c r="BV856" s="1" t="e">
        <v>#VALUE!</v>
      </c>
      <c r="BW856" s="1">
        <v>82.1160573494912</v>
      </c>
    </row>
    <row r="857" spans="1:75" x14ac:dyDescent="0.2">
      <c r="A857" s="19" t="s">
        <v>3559</v>
      </c>
      <c r="B857" s="20"/>
      <c r="C857" s="8" t="s">
        <v>1427</v>
      </c>
      <c r="D857" s="8"/>
      <c r="E857" s="21" t="s">
        <v>81</v>
      </c>
      <c r="F857" s="22" t="s">
        <v>3560</v>
      </c>
      <c r="G857" s="23" t="s">
        <v>3561</v>
      </c>
      <c r="H857" s="24" t="s">
        <v>84</v>
      </c>
      <c r="I857" s="22">
        <v>20</v>
      </c>
      <c r="J857" s="25" t="s">
        <v>85</v>
      </c>
      <c r="K857" s="25" t="s">
        <v>85</v>
      </c>
      <c r="L857" s="22" t="s">
        <v>85</v>
      </c>
      <c r="M857" s="26" t="s">
        <v>85</v>
      </c>
      <c r="N857" s="26">
        <v>0</v>
      </c>
      <c r="O857" s="27">
        <v>44651</v>
      </c>
      <c r="P857" s="27" t="e">
        <v>#VALUE!</v>
      </c>
      <c r="Q857" s="22" t="s">
        <v>85</v>
      </c>
      <c r="R857" s="22">
        <v>9.8705029362289309E-2</v>
      </c>
      <c r="S857" s="22">
        <v>1.3156933943160753</v>
      </c>
      <c r="T857" s="22" t="e">
        <v>#VALUE!</v>
      </c>
      <c r="U857" s="22" t="e">
        <v>#VALUE!</v>
      </c>
      <c r="V857" s="22" t="e">
        <v>#VALUE!</v>
      </c>
      <c r="W857" s="22" t="s">
        <v>3562</v>
      </c>
      <c r="X857" s="22" t="s">
        <v>85</v>
      </c>
      <c r="Y857" s="28" t="s">
        <v>100</v>
      </c>
      <c r="Z857" s="28" t="s">
        <v>100</v>
      </c>
      <c r="AA857" s="28" t="s">
        <v>100</v>
      </c>
      <c r="AB857" s="25" t="s">
        <v>87</v>
      </c>
      <c r="AC857" s="22" t="s">
        <v>100</v>
      </c>
      <c r="AD857" s="22">
        <v>5.3725077954714022</v>
      </c>
      <c r="AE857" s="28" t="s">
        <v>84</v>
      </c>
      <c r="AF857" s="28" t="s">
        <v>84</v>
      </c>
      <c r="AG857" s="22" t="s">
        <v>84</v>
      </c>
      <c r="AH857" s="22" t="s">
        <v>84</v>
      </c>
      <c r="AI857" s="28" t="e">
        <v>#VALUE!</v>
      </c>
      <c r="AJ857" s="28" t="e">
        <v>#VALUE!</v>
      </c>
      <c r="AK857" s="22" t="s">
        <v>3546</v>
      </c>
      <c r="AL857" s="22" t="s">
        <v>85</v>
      </c>
      <c r="AM857" s="22">
        <v>131.02588667605426</v>
      </c>
      <c r="AN857" s="22">
        <v>46.41877664512063</v>
      </c>
      <c r="AO857" s="22" t="s">
        <v>85</v>
      </c>
      <c r="AP857" s="22">
        <v>74.728058079003432</v>
      </c>
      <c r="AQ857" s="22" t="s">
        <v>101</v>
      </c>
      <c r="AR857" s="24" t="s">
        <v>90</v>
      </c>
      <c r="AS857" s="24" t="s">
        <v>100</v>
      </c>
      <c r="AT857" s="1" t="s">
        <v>100</v>
      </c>
      <c r="AU857" s="1" t="s">
        <v>103</v>
      </c>
      <c r="AV857" s="1" t="s">
        <v>100</v>
      </c>
      <c r="AW857" s="1" t="s">
        <v>3547</v>
      </c>
      <c r="AX857" s="1">
        <v>8.7381209999999996</v>
      </c>
      <c r="AY857" s="1">
        <v>13.22406</v>
      </c>
      <c r="AZ857" s="1">
        <v>44.29</v>
      </c>
      <c r="BA857" s="1">
        <v>31.25</v>
      </c>
      <c r="BB857" s="1">
        <v>38.17</v>
      </c>
      <c r="BC857" s="13">
        <v>0.53067484662576703</v>
      </c>
      <c r="BD857" s="1">
        <v>125.71609162725638</v>
      </c>
      <c r="BE857" s="1">
        <v>263.4852961629125</v>
      </c>
      <c r="BF857" s="1">
        <v>98.120141771301746</v>
      </c>
      <c r="BG857" s="1">
        <v>0.83312113148938816</v>
      </c>
      <c r="BH857" s="1">
        <v>3.14031485284052</v>
      </c>
      <c r="BI857" s="1">
        <v>90.100270630779491</v>
      </c>
      <c r="BJ857" s="1" t="s">
        <v>100</v>
      </c>
      <c r="BK857" s="1">
        <v>83.644380630779494</v>
      </c>
      <c r="BL857" s="1">
        <v>99.823730630779494</v>
      </c>
      <c r="BM857" s="1">
        <v>6.059563045464806</v>
      </c>
      <c r="BN857" s="1">
        <v>23.321000000000002</v>
      </c>
      <c r="BO857" s="1">
        <v>142.22399999999999</v>
      </c>
      <c r="BP857" s="1" t="e">
        <v>#VALUE!</v>
      </c>
      <c r="BQ857" s="1" t="e">
        <v>#VALUE!</v>
      </c>
      <c r="BR857" s="1" t="s">
        <v>101</v>
      </c>
      <c r="BS857" s="1" t="s">
        <v>85</v>
      </c>
      <c r="BT857" s="1" t="s">
        <v>103</v>
      </c>
      <c r="BU857" s="1" t="s">
        <v>103</v>
      </c>
      <c r="BV857" s="1" t="e">
        <v>#VALUE!</v>
      </c>
      <c r="BW857" s="1" t="s">
        <v>85</v>
      </c>
    </row>
    <row r="858" spans="1:75" x14ac:dyDescent="0.2">
      <c r="A858" s="19" t="s">
        <v>3563</v>
      </c>
      <c r="B858" s="20"/>
      <c r="C858" s="8" t="s">
        <v>1427</v>
      </c>
      <c r="D858" s="8"/>
      <c r="E858" s="21" t="s">
        <v>81</v>
      </c>
      <c r="F858" s="22" t="s">
        <v>3564</v>
      </c>
      <c r="G858" s="23" t="s">
        <v>3565</v>
      </c>
      <c r="H858" s="24" t="s">
        <v>84</v>
      </c>
      <c r="I858" s="22">
        <v>20</v>
      </c>
      <c r="J858" s="25" t="s">
        <v>85</v>
      </c>
      <c r="K858" s="25" t="s">
        <v>85</v>
      </c>
      <c r="L858" s="22" t="s">
        <v>85</v>
      </c>
      <c r="M858" s="26" t="s">
        <v>85</v>
      </c>
      <c r="N858" s="26">
        <v>650000000</v>
      </c>
      <c r="O858" s="27">
        <v>44651</v>
      </c>
      <c r="P858" s="27" t="e">
        <v>#VALUE!</v>
      </c>
      <c r="Q858" s="22">
        <v>0.23695263868808158</v>
      </c>
      <c r="R858" s="22">
        <v>0.60136042831779868</v>
      </c>
      <c r="S858" s="22">
        <v>2.4434590038775683</v>
      </c>
      <c r="T858" s="22" t="e">
        <v>#VALUE!</v>
      </c>
      <c r="U858" s="22" t="e">
        <v>#VALUE!</v>
      </c>
      <c r="V858" s="22" t="e">
        <v>#VALUE!</v>
      </c>
      <c r="W858" s="22" t="s">
        <v>131</v>
      </c>
      <c r="X858" s="22">
        <v>69.626686096191406</v>
      </c>
      <c r="Y858" s="28">
        <v>4.7037587365086342</v>
      </c>
      <c r="Z858" s="28">
        <v>0.52246199999999998</v>
      </c>
      <c r="AA858" s="28">
        <v>-0.28904408291767769</v>
      </c>
      <c r="AB858" s="25" t="s">
        <v>87</v>
      </c>
      <c r="AC858" s="22">
        <v>98.203999999999994</v>
      </c>
      <c r="AD858" s="22">
        <v>5.1352577427700901</v>
      </c>
      <c r="AE858" s="28" t="s">
        <v>84</v>
      </c>
      <c r="AF858" s="28" t="s">
        <v>84</v>
      </c>
      <c r="AG858" s="22" t="s">
        <v>84</v>
      </c>
      <c r="AH858" s="22" t="s">
        <v>84</v>
      </c>
      <c r="AI858" s="28" t="e">
        <v>#VALUE!</v>
      </c>
      <c r="AJ858" s="28" t="e">
        <v>#VALUE!</v>
      </c>
      <c r="AK858" s="22" t="s">
        <v>3546</v>
      </c>
      <c r="AL858" s="22">
        <v>86.803459167480469</v>
      </c>
      <c r="AM858" s="22">
        <v>129.66668040195765</v>
      </c>
      <c r="AN858" s="22">
        <v>22.725196920897091</v>
      </c>
      <c r="AO858" s="22">
        <v>1.8562628336755647</v>
      </c>
      <c r="AP858" s="22">
        <v>105.90896999015391</v>
      </c>
      <c r="AQ858" s="22" t="s">
        <v>111</v>
      </c>
      <c r="AR858" s="24" t="s">
        <v>90</v>
      </c>
      <c r="AS858" s="24">
        <v>57.203481291794311</v>
      </c>
      <c r="AT858" s="1">
        <v>204.71474412375312</v>
      </c>
      <c r="AU858" s="1">
        <v>154.87667608572448</v>
      </c>
      <c r="AV858" s="1">
        <v>138.25782276985726</v>
      </c>
      <c r="AW858" s="1" t="s">
        <v>3547</v>
      </c>
      <c r="AX858" s="1">
        <v>8.7381209999999996</v>
      </c>
      <c r="AY858" s="1">
        <v>13.22406</v>
      </c>
      <c r="AZ858" s="1">
        <v>44.29</v>
      </c>
      <c r="BA858" s="1">
        <v>31.25</v>
      </c>
      <c r="BB858" s="1">
        <v>38.17</v>
      </c>
      <c r="BC858" s="13">
        <v>0.53067484662576703</v>
      </c>
      <c r="BD858" s="1">
        <v>125.71609162725638</v>
      </c>
      <c r="BE858" s="1">
        <v>263.4852961629125</v>
      </c>
      <c r="BF858" s="1">
        <v>98.120141771301746</v>
      </c>
      <c r="BG858" s="1">
        <v>0.83312113148938816</v>
      </c>
      <c r="BH858" s="1">
        <v>3.14031485284052</v>
      </c>
      <c r="BI858" s="1">
        <v>4.264200268387512</v>
      </c>
      <c r="BJ858" s="1">
        <v>2.1871413727264866</v>
      </c>
      <c r="BK858" s="1">
        <v>-4.5895681432164679</v>
      </c>
      <c r="BL858" s="1">
        <v>1.4755260789979019</v>
      </c>
      <c r="BM858" s="1">
        <v>-0.675666850177569</v>
      </c>
      <c r="BN858" s="1">
        <v>66.068700000000007</v>
      </c>
      <c r="BO858" s="1">
        <v>131.89920000000001</v>
      </c>
      <c r="BP858" s="1">
        <v>68.502807714538918</v>
      </c>
      <c r="BQ858" s="1">
        <v>173.83038918474369</v>
      </c>
      <c r="BR858" s="1" t="s">
        <v>111</v>
      </c>
      <c r="BS858" s="1">
        <v>1.8562628336755647</v>
      </c>
      <c r="BT858" s="1" t="s">
        <v>103</v>
      </c>
      <c r="BU858" s="1" t="s">
        <v>103</v>
      </c>
      <c r="BV858" s="1" t="e">
        <v>#VALUE!</v>
      </c>
      <c r="BW858" s="1">
        <v>88.542000170443359</v>
      </c>
    </row>
    <row r="859" spans="1:75" x14ac:dyDescent="0.2">
      <c r="A859" s="19" t="s">
        <v>3566</v>
      </c>
      <c r="B859" s="20" t="s">
        <v>1173</v>
      </c>
      <c r="C859" s="8" t="s">
        <v>1427</v>
      </c>
      <c r="D859" s="8" t="s">
        <v>95</v>
      </c>
      <c r="E859" s="21"/>
      <c r="F859" s="22" t="s">
        <v>3567</v>
      </c>
      <c r="G859" s="23" t="s">
        <v>3568</v>
      </c>
      <c r="H859" s="24" t="s">
        <v>1176</v>
      </c>
      <c r="I859" s="22" t="s">
        <v>100</v>
      </c>
      <c r="J859" s="25" t="s">
        <v>85</v>
      </c>
      <c r="K859" s="25" t="s">
        <v>85</v>
      </c>
      <c r="L859" s="22" t="s">
        <v>85</v>
      </c>
      <c r="M859" s="26" t="s">
        <v>85</v>
      </c>
      <c r="N859" s="26">
        <v>250000000</v>
      </c>
      <c r="O859" s="27">
        <v>45461</v>
      </c>
      <c r="P859" s="27">
        <v>44692</v>
      </c>
      <c r="Q859" s="22">
        <v>0.4636456049593507</v>
      </c>
      <c r="R859" s="22">
        <v>0.54461481459280314</v>
      </c>
      <c r="S859" s="22">
        <v>2.0558518996612873</v>
      </c>
      <c r="T859" s="22">
        <v>-0.1654902302618888</v>
      </c>
      <c r="U859" s="22">
        <v>-2.1361538566977423E-2</v>
      </c>
      <c r="V859" s="22">
        <v>1.6734682159032621</v>
      </c>
      <c r="W859" s="22" t="s">
        <v>2398</v>
      </c>
      <c r="X859" s="22">
        <v>71.985801696777344</v>
      </c>
      <c r="Y859" s="28">
        <v>3.4274795362270551</v>
      </c>
      <c r="Z859" s="28">
        <v>0.64795199999999997</v>
      </c>
      <c r="AA859" s="28">
        <v>-0.20239476037151594</v>
      </c>
      <c r="AB859" s="25" t="s">
        <v>87</v>
      </c>
      <c r="AC859" s="22">
        <v>102.342</v>
      </c>
      <c r="AD859" s="22">
        <v>4.8947585364097117</v>
      </c>
      <c r="AE859" s="28">
        <v>3.2925726100307826</v>
      </c>
      <c r="AF859" s="28">
        <v>3.2925726100307826</v>
      </c>
      <c r="AG859" s="22" t="s">
        <v>84</v>
      </c>
      <c r="AH859" s="22">
        <v>3.4695277367424411</v>
      </c>
      <c r="AI859" s="28" t="e">
        <v>#VALUE!</v>
      </c>
      <c r="AJ859" s="28" t="e">
        <v>#VALUE!</v>
      </c>
      <c r="AK859" s="22" t="s">
        <v>3546</v>
      </c>
      <c r="AL859" s="22">
        <v>77.217714200000003</v>
      </c>
      <c r="AM859" s="22">
        <v>161.12899199999998</v>
      </c>
      <c r="AN859" s="22">
        <v>4.7670994242382108</v>
      </c>
      <c r="AO859" s="22">
        <v>2.3299110198494182</v>
      </c>
      <c r="AP859" s="22">
        <v>156.09980940643749</v>
      </c>
      <c r="AQ859" s="22" t="s">
        <v>111</v>
      </c>
      <c r="AR859" s="24" t="s">
        <v>102</v>
      </c>
      <c r="AS859" s="24">
        <v>75.606823407183839</v>
      </c>
      <c r="AT859" s="1">
        <v>75.253713753848928</v>
      </c>
      <c r="AU859" s="1">
        <v>18.696035402179856</v>
      </c>
      <c r="AV859" s="1">
        <v>3.1139933546666221</v>
      </c>
      <c r="AW859" s="1" t="s">
        <v>3547</v>
      </c>
      <c r="AX859" s="1">
        <v>8.7381209999999996</v>
      </c>
      <c r="AY859" s="1">
        <v>13.22406</v>
      </c>
      <c r="AZ859" s="1">
        <v>44.29</v>
      </c>
      <c r="BA859" s="1">
        <v>31.25</v>
      </c>
      <c r="BB859" s="1">
        <v>38.17</v>
      </c>
      <c r="BC859" s="13">
        <v>0.53067484662576703</v>
      </c>
      <c r="BD859" s="1">
        <v>125.71609162725638</v>
      </c>
      <c r="BE859" s="1">
        <v>263.4852961629125</v>
      </c>
      <c r="BF859" s="1">
        <v>98.120141771301746</v>
      </c>
      <c r="BG859" s="1">
        <v>0.83312113148938816</v>
      </c>
      <c r="BH859" s="1">
        <v>0.92265571526351808</v>
      </c>
      <c r="BI859" s="1" t="s">
        <v>103</v>
      </c>
      <c r="BJ859" s="1">
        <v>0.22853493000000924</v>
      </c>
      <c r="BK859" s="1">
        <v>-19.349908329999991</v>
      </c>
      <c r="BL859" s="1">
        <v>-2.553427869999993</v>
      </c>
      <c r="BM859" s="1" t="s">
        <v>103</v>
      </c>
      <c r="BN859" s="1">
        <v>77.217714200000003</v>
      </c>
      <c r="BO859" s="1">
        <v>114.75896671</v>
      </c>
      <c r="BP859" s="1">
        <v>100</v>
      </c>
      <c r="BQ859" s="1">
        <v>225.43094852629508</v>
      </c>
      <c r="BR859" s="1" t="s">
        <v>111</v>
      </c>
      <c r="BS859" s="1">
        <v>2.3299110198494182</v>
      </c>
      <c r="BT859" s="1" t="s">
        <v>103</v>
      </c>
      <c r="BU859" s="1" t="s">
        <v>103</v>
      </c>
      <c r="BV859" s="1" t="e">
        <v>#VALUE!</v>
      </c>
      <c r="BW859" s="1">
        <v>94.187619494447745</v>
      </c>
    </row>
    <row r="860" spans="1:75" x14ac:dyDescent="0.2">
      <c r="A860" s="19" t="s">
        <v>3569</v>
      </c>
      <c r="B860" s="20" t="s">
        <v>1562</v>
      </c>
      <c r="C860" s="8" t="s">
        <v>1427</v>
      </c>
      <c r="D860" s="8" t="s">
        <v>95</v>
      </c>
      <c r="E860" s="21"/>
      <c r="F860" s="22" t="s">
        <v>3570</v>
      </c>
      <c r="G860" s="23" t="s">
        <v>3571</v>
      </c>
      <c r="H860" s="24" t="s">
        <v>1565</v>
      </c>
      <c r="I860" s="22" t="s">
        <v>100</v>
      </c>
      <c r="J860" s="25" t="s">
        <v>85</v>
      </c>
      <c r="K860" s="25" t="s">
        <v>85</v>
      </c>
      <c r="L860" s="22" t="s">
        <v>85</v>
      </c>
      <c r="M860" s="26" t="s">
        <v>85</v>
      </c>
      <c r="N860" s="26">
        <v>250000000</v>
      </c>
      <c r="O860" s="27">
        <v>45461</v>
      </c>
      <c r="P860" s="27">
        <v>45386</v>
      </c>
      <c r="Q860" s="22">
        <v>0.34666405662415745</v>
      </c>
      <c r="R860" s="22">
        <v>0.26493166067518281</v>
      </c>
      <c r="S860" s="22">
        <v>2.124306947608412</v>
      </c>
      <c r="T860" s="22">
        <v>-0.57863969661043901</v>
      </c>
      <c r="U860" s="22">
        <v>-0.55468678370681479</v>
      </c>
      <c r="V860" s="22">
        <v>1.646166853768527</v>
      </c>
      <c r="W860" s="22" t="s">
        <v>3572</v>
      </c>
      <c r="X860" s="22">
        <v>94.892127990722656</v>
      </c>
      <c r="Y860" s="28">
        <v>3.8344047548914064</v>
      </c>
      <c r="Z860" s="28">
        <v>0.91085199999999999</v>
      </c>
      <c r="AA860" s="28">
        <v>-0.36723651628913778</v>
      </c>
      <c r="AB860" s="25" t="s">
        <v>87</v>
      </c>
      <c r="AC860" s="22">
        <v>102.86799999999999</v>
      </c>
      <c r="AD860" s="22">
        <v>4.8947585364097117</v>
      </c>
      <c r="AE860" s="28">
        <v>3.2925726100307826</v>
      </c>
      <c r="AF860" s="28">
        <v>3.2925726100307826</v>
      </c>
      <c r="AG860" s="22" t="s">
        <v>84</v>
      </c>
      <c r="AH860" s="22">
        <v>3.4695277367424411</v>
      </c>
      <c r="AI860" s="28" t="e">
        <v>#VALUE!</v>
      </c>
      <c r="AJ860" s="28" t="e">
        <v>#VALUE!</v>
      </c>
      <c r="AK860" s="22" t="s">
        <v>3546</v>
      </c>
      <c r="AL860" s="22">
        <v>101.52872453000001</v>
      </c>
      <c r="AM860" s="22">
        <v>161.12899199999998</v>
      </c>
      <c r="AN860" s="22">
        <v>4.7670994242382108</v>
      </c>
      <c r="AO860" s="22">
        <v>4.3312799452429847</v>
      </c>
      <c r="AP860" s="22">
        <v>156.09980940643749</v>
      </c>
      <c r="AQ860" s="22" t="s">
        <v>111</v>
      </c>
      <c r="AR860" s="24" t="s">
        <v>102</v>
      </c>
      <c r="AS860" s="24">
        <v>99.645725727032143</v>
      </c>
      <c r="AT860" s="1">
        <v>100.61420173330026</v>
      </c>
      <c r="AU860" s="1">
        <v>25.302114522129095</v>
      </c>
      <c r="AV860" s="1">
        <v>9.4383098903080942</v>
      </c>
      <c r="AW860" s="1" t="s">
        <v>3547</v>
      </c>
      <c r="AX860" s="1">
        <v>8.7381209999999996</v>
      </c>
      <c r="AY860" s="1">
        <v>13.22406</v>
      </c>
      <c r="AZ860" s="1">
        <v>44.29</v>
      </c>
      <c r="BA860" s="1">
        <v>31.25</v>
      </c>
      <c r="BB860" s="1">
        <v>38.17</v>
      </c>
      <c r="BC860" s="13">
        <v>0.53067484662576703</v>
      </c>
      <c r="BD860" s="1">
        <v>125.71609162725638</v>
      </c>
      <c r="BE860" s="1">
        <v>263.4852961629125</v>
      </c>
      <c r="BF860" s="1">
        <v>98.120141771301746</v>
      </c>
      <c r="BG860" s="1">
        <v>0.83312113148938816</v>
      </c>
      <c r="BH860" s="1">
        <v>0.92265571526351808</v>
      </c>
      <c r="BI860" s="1" t="s">
        <v>103</v>
      </c>
      <c r="BJ860" s="1">
        <v>-0.40735195000000601</v>
      </c>
      <c r="BK860" s="1">
        <v>-16.380493259999994</v>
      </c>
      <c r="BL860" s="1">
        <v>-1.3490388499999995</v>
      </c>
      <c r="BM860" s="1" t="s">
        <v>103</v>
      </c>
      <c r="BN860" s="1">
        <v>98.086345120000004</v>
      </c>
      <c r="BO860" s="1">
        <v>140.11039818</v>
      </c>
      <c r="BP860" s="1">
        <v>91.808549724879867</v>
      </c>
      <c r="BQ860" s="1">
        <v>402.34782710008687</v>
      </c>
      <c r="BR860" s="1" t="s">
        <v>111</v>
      </c>
      <c r="BS860" s="1">
        <v>4.3312799452429847</v>
      </c>
      <c r="BT860" s="1" t="s">
        <v>103</v>
      </c>
      <c r="BU860" s="1" t="s">
        <v>103</v>
      </c>
      <c r="BV860" s="1" t="e">
        <v>#VALUE!</v>
      </c>
      <c r="BW860" s="1">
        <v>125.95551211424672</v>
      </c>
    </row>
    <row r="861" spans="1:75" x14ac:dyDescent="0.2">
      <c r="A861" s="19" t="s">
        <v>3573</v>
      </c>
      <c r="B861" s="20"/>
      <c r="C861" s="8" t="s">
        <v>1427</v>
      </c>
      <c r="D861" s="8"/>
      <c r="E861" s="21" t="s">
        <v>81</v>
      </c>
      <c r="F861" s="22" t="s">
        <v>3574</v>
      </c>
      <c r="G861" s="23" t="s">
        <v>3575</v>
      </c>
      <c r="H861" s="24" t="s">
        <v>84</v>
      </c>
      <c r="I861" s="22">
        <v>10</v>
      </c>
      <c r="J861" s="25" t="s">
        <v>85</v>
      </c>
      <c r="K861" s="25" t="s">
        <v>85</v>
      </c>
      <c r="L861" s="22" t="s">
        <v>85</v>
      </c>
      <c r="M861" s="26" t="s">
        <v>85</v>
      </c>
      <c r="N861" s="26">
        <v>700000000</v>
      </c>
      <c r="O861" s="27">
        <v>45664</v>
      </c>
      <c r="P861" s="27" t="e">
        <v>#VALUE!</v>
      </c>
      <c r="Q861" s="22">
        <v>0.39179244676030844</v>
      </c>
      <c r="R861" s="22">
        <v>0.94873848895251633</v>
      </c>
      <c r="S861" s="22" t="s">
        <v>103</v>
      </c>
      <c r="T861" s="22" t="e">
        <v>#VALUE!</v>
      </c>
      <c r="U861" s="22" t="e">
        <v>#VALUE!</v>
      </c>
      <c r="V861" s="22" t="e">
        <v>#VALUE!</v>
      </c>
      <c r="W861" s="22" t="s">
        <v>3576</v>
      </c>
      <c r="X861" s="22">
        <v>83.899208068847656</v>
      </c>
      <c r="Y861" s="28">
        <v>4.81635831</v>
      </c>
      <c r="Z861" s="28">
        <v>0.68870100000000001</v>
      </c>
      <c r="AA861" s="28" t="s">
        <v>103</v>
      </c>
      <c r="AB861" s="25" t="s">
        <v>87</v>
      </c>
      <c r="AC861" s="22">
        <v>100.44199999999999</v>
      </c>
      <c r="AD861" s="22">
        <v>4.8947585364097117</v>
      </c>
      <c r="AE861" s="28">
        <v>3.2925726100307826</v>
      </c>
      <c r="AF861" s="28">
        <v>3.2925726100307826</v>
      </c>
      <c r="AG861" s="22" t="s">
        <v>84</v>
      </c>
      <c r="AH861" s="22">
        <v>3.4695277367424411</v>
      </c>
      <c r="AI861" s="28" t="e">
        <v>#VALUE!</v>
      </c>
      <c r="AJ861" s="28" t="e">
        <v>#VALUE!</v>
      </c>
      <c r="AK861" s="22" t="s">
        <v>3546</v>
      </c>
      <c r="AL861" s="22">
        <v>104.73187255859375</v>
      </c>
      <c r="AM861" s="22">
        <v>161.12899199999998</v>
      </c>
      <c r="AN861" s="22">
        <v>4.7670994242382108</v>
      </c>
      <c r="AO861" s="22">
        <v>2.5407255304585901</v>
      </c>
      <c r="AP861" s="22">
        <v>156.09980940643749</v>
      </c>
      <c r="AQ861" s="22" t="s">
        <v>111</v>
      </c>
      <c r="AR861" s="24" t="s">
        <v>90</v>
      </c>
      <c r="AS861" s="24">
        <v>75.57324617800063</v>
      </c>
      <c r="AT861" s="1">
        <v>209.45697311829622</v>
      </c>
      <c r="AU861" s="1">
        <v>150.41021768641986</v>
      </c>
      <c r="AV861" s="1">
        <v>134.94511857386016</v>
      </c>
      <c r="AW861" s="1" t="s">
        <v>3547</v>
      </c>
      <c r="AX861" s="1">
        <v>8.7381209999999996</v>
      </c>
      <c r="AY861" s="1">
        <v>13.22406</v>
      </c>
      <c r="AZ861" s="1">
        <v>44.29</v>
      </c>
      <c r="BA861" s="1">
        <v>31.25</v>
      </c>
      <c r="BB861" s="1">
        <v>38.17</v>
      </c>
      <c r="BC861" s="13">
        <v>0.53067484662576703</v>
      </c>
      <c r="BD861" s="1">
        <v>125.71609162725638</v>
      </c>
      <c r="BE861" s="1">
        <v>263.4852961629125</v>
      </c>
      <c r="BF861" s="1">
        <v>98.120141771301746</v>
      </c>
      <c r="BG861" s="1">
        <v>0.83312113148938816</v>
      </c>
      <c r="BH861" s="1">
        <v>0.36960985626283366</v>
      </c>
      <c r="BI861" s="1" t="s">
        <v>103</v>
      </c>
      <c r="BJ861" s="1">
        <v>2.0208403236383674</v>
      </c>
      <c r="BK861" s="1">
        <v>-6.4745939578147613</v>
      </c>
      <c r="BL861" s="1" t="s">
        <v>103</v>
      </c>
      <c r="BM861" s="1" t="s">
        <v>103</v>
      </c>
      <c r="BN861" s="1" t="s">
        <v>103</v>
      </c>
      <c r="BO861" s="1" t="s">
        <v>103</v>
      </c>
      <c r="BP861" s="1" t="e">
        <v>#VALUE!</v>
      </c>
      <c r="BQ861" s="1">
        <v>237.21194748922869</v>
      </c>
      <c r="BR861" s="1" t="s">
        <v>111</v>
      </c>
      <c r="BS861" s="1">
        <v>2.6255989048596851</v>
      </c>
      <c r="BT861" s="1" t="s">
        <v>103</v>
      </c>
      <c r="BU861" s="1" t="s">
        <v>103</v>
      </c>
      <c r="BV861" s="1" t="e">
        <v>#VALUE!</v>
      </c>
      <c r="BW861" s="1">
        <v>108.83330025364785</v>
      </c>
    </row>
    <row r="862" spans="1:75" x14ac:dyDescent="0.2">
      <c r="A862" s="19" t="s">
        <v>3577</v>
      </c>
      <c r="B862" s="20"/>
      <c r="C862" s="8"/>
      <c r="D862" s="8"/>
      <c r="E862" s="21" t="s">
        <v>81</v>
      </c>
      <c r="F862" s="22" t="s">
        <v>3578</v>
      </c>
      <c r="G862" s="23" t="s">
        <v>3579</v>
      </c>
      <c r="H862" s="24" t="s">
        <v>84</v>
      </c>
      <c r="I862" s="22">
        <v>15</v>
      </c>
      <c r="J862" s="25" t="s">
        <v>85</v>
      </c>
      <c r="K862" s="25" t="s">
        <v>85</v>
      </c>
      <c r="L862" s="22" t="s">
        <v>85</v>
      </c>
      <c r="M862" s="26" t="s">
        <v>85</v>
      </c>
      <c r="N862" s="26">
        <v>750000000</v>
      </c>
      <c r="O862" s="27">
        <v>45301</v>
      </c>
      <c r="P862" s="27" t="e">
        <v>#VALUE!</v>
      </c>
      <c r="Q862" s="22">
        <v>0.18866163481949805</v>
      </c>
      <c r="R862" s="22">
        <v>0.6435731147784951</v>
      </c>
      <c r="S862" s="22">
        <v>2.3322181579666701</v>
      </c>
      <c r="T862" s="22" t="e">
        <v>#VALUE!</v>
      </c>
      <c r="U862" s="22" t="e">
        <v>#VALUE!</v>
      </c>
      <c r="V862" s="22" t="e">
        <v>#VALUE!</v>
      </c>
      <c r="W862" s="22" t="s">
        <v>1801</v>
      </c>
      <c r="X862" s="22">
        <v>65.028724670410156</v>
      </c>
      <c r="Y862" s="28">
        <v>4.6931545027000174</v>
      </c>
      <c r="Z862" s="28">
        <v>0.32773999999999998</v>
      </c>
      <c r="AA862" s="28">
        <v>-0.1371957895723197</v>
      </c>
      <c r="AB862" s="25" t="s">
        <v>87</v>
      </c>
      <c r="AC862" s="22">
        <v>100.48699999999999</v>
      </c>
      <c r="AD862" s="22">
        <v>4.8947585364097117</v>
      </c>
      <c r="AE862" s="28">
        <v>3.2925726100307826</v>
      </c>
      <c r="AF862" s="28">
        <v>3.2925726100307826</v>
      </c>
      <c r="AG862" s="22" t="s">
        <v>84</v>
      </c>
      <c r="AH862" s="22">
        <v>3.4695277367424411</v>
      </c>
      <c r="AI862" s="28" t="e">
        <v>#VALUE!</v>
      </c>
      <c r="AJ862" s="28" t="e">
        <v>#VALUE!</v>
      </c>
      <c r="AK862" s="22" t="s">
        <v>3546</v>
      </c>
      <c r="AL862" s="22">
        <v>83.111366271972656</v>
      </c>
      <c r="AM862" s="22">
        <v>161.12899199999998</v>
      </c>
      <c r="AN862" s="22">
        <v>4.7670994242382108</v>
      </c>
      <c r="AO862" s="22">
        <v>1.6317590691307324</v>
      </c>
      <c r="AP862" s="22">
        <v>156.09980940643749</v>
      </c>
      <c r="AQ862" s="22" t="s">
        <v>111</v>
      </c>
      <c r="AR862" s="24" t="s">
        <v>90</v>
      </c>
      <c r="AS862" s="24">
        <v>52.258661175561549</v>
      </c>
      <c r="AT862" s="1">
        <v>206.33131470512208</v>
      </c>
      <c r="AU862" s="1">
        <v>161.13142999659433</v>
      </c>
      <c r="AV862" s="1">
        <v>143.14345795724557</v>
      </c>
      <c r="AW862" s="1" t="s">
        <v>3547</v>
      </c>
      <c r="AX862" s="1">
        <v>8.7381209999999996</v>
      </c>
      <c r="AY862" s="1">
        <v>13.22406</v>
      </c>
      <c r="AZ862" s="1">
        <v>44.29</v>
      </c>
      <c r="BA862" s="1">
        <v>31.25</v>
      </c>
      <c r="BB862" s="1">
        <v>38.17</v>
      </c>
      <c r="BC862" s="13">
        <v>0.53067484662576703</v>
      </c>
      <c r="BD862" s="1">
        <v>125.71609162725638</v>
      </c>
      <c r="BE862" s="1">
        <v>263.4852961629125</v>
      </c>
      <c r="BF862" s="1">
        <v>98.120141771301746</v>
      </c>
      <c r="BG862" s="1">
        <v>0.83312113148938816</v>
      </c>
      <c r="BH862" s="1">
        <v>1.3579739904175223</v>
      </c>
      <c r="BI862" s="1">
        <v>4.12688668695953</v>
      </c>
      <c r="BJ862" s="1">
        <v>1.5283577533502992</v>
      </c>
      <c r="BK862" s="1">
        <v>-7.2920607841496619</v>
      </c>
      <c r="BL862" s="1">
        <v>-1.3472229615610232</v>
      </c>
      <c r="BM862" s="1">
        <v>-0.32044120265707365</v>
      </c>
      <c r="BN862" s="1">
        <v>66.342280000000002</v>
      </c>
      <c r="BO862" s="1">
        <v>122.2696</v>
      </c>
      <c r="BP862" s="1">
        <v>70.016288511638578</v>
      </c>
      <c r="BQ862" s="1">
        <v>155.61518279568531</v>
      </c>
      <c r="BR862" s="1" t="s">
        <v>111</v>
      </c>
      <c r="BS862" s="1">
        <v>1.6317590691307324</v>
      </c>
      <c r="BT862" s="1" t="s">
        <v>103</v>
      </c>
      <c r="BU862" s="1" t="s">
        <v>103</v>
      </c>
      <c r="BV862" s="1" t="e">
        <v>#VALUE!</v>
      </c>
      <c r="BW862" s="1">
        <v>80.512198375900653</v>
      </c>
    </row>
    <row r="863" spans="1:75" x14ac:dyDescent="0.2">
      <c r="A863" s="19" t="s">
        <v>3580</v>
      </c>
      <c r="B863" s="20"/>
      <c r="C863" s="8" t="s">
        <v>1427</v>
      </c>
      <c r="D863" s="8"/>
      <c r="E863" s="21" t="s">
        <v>81</v>
      </c>
      <c r="F863" s="22" t="s">
        <v>3581</v>
      </c>
      <c r="G863" s="23" t="s">
        <v>3582</v>
      </c>
      <c r="H863" s="24" t="s">
        <v>84</v>
      </c>
      <c r="I863" s="22">
        <v>25</v>
      </c>
      <c r="J863" s="25" t="s">
        <v>85</v>
      </c>
      <c r="K863" s="25" t="s">
        <v>85</v>
      </c>
      <c r="L863" s="22" t="s">
        <v>85</v>
      </c>
      <c r="M863" s="26" t="s">
        <v>85</v>
      </c>
      <c r="N863" s="26">
        <v>500000000</v>
      </c>
      <c r="O863" s="27">
        <v>45140</v>
      </c>
      <c r="P863" s="27" t="e">
        <v>#VALUE!</v>
      </c>
      <c r="Q863" s="22">
        <v>-0.20040202140865215</v>
      </c>
      <c r="R863" s="22">
        <v>-0.35682307096847055</v>
      </c>
      <c r="S863" s="22">
        <v>0.64738343255923425</v>
      </c>
      <c r="T863" s="22" t="e">
        <v>#VALUE!</v>
      </c>
      <c r="U863" s="22" t="e">
        <v>#VALUE!</v>
      </c>
      <c r="V863" s="22" t="e">
        <v>#VALUE!</v>
      </c>
      <c r="W863" s="22" t="s">
        <v>3583</v>
      </c>
      <c r="X863" s="22">
        <v>131.33047485351563</v>
      </c>
      <c r="Y863" s="28">
        <v>5.7042792054787981</v>
      </c>
      <c r="Z863" s="28">
        <v>1.728075</v>
      </c>
      <c r="AA863" s="28">
        <v>-3.7732839073209234</v>
      </c>
      <c r="AB863" s="25" t="s">
        <v>87</v>
      </c>
      <c r="AC863" s="22">
        <v>98.733000000000004</v>
      </c>
      <c r="AD863" s="22">
        <v>5.046744023641927</v>
      </c>
      <c r="AE863" s="28">
        <v>3.4924575910554259</v>
      </c>
      <c r="AF863" s="28">
        <v>3.4924575910554259</v>
      </c>
      <c r="AG863" s="22" t="s">
        <v>84</v>
      </c>
      <c r="AH863" s="22">
        <v>4.6356670689141453</v>
      </c>
      <c r="AI863" s="28" t="e">
        <v>#VALUE!</v>
      </c>
      <c r="AJ863" s="28" t="e">
        <v>#VALUE!</v>
      </c>
      <c r="AK863" s="22" t="s">
        <v>3546</v>
      </c>
      <c r="AL863" s="22">
        <v>185.10498046875</v>
      </c>
      <c r="AM863" s="22">
        <v>202.78554899999997</v>
      </c>
      <c r="AN863" s="22">
        <v>34.71228159546726</v>
      </c>
      <c r="AO863" s="22">
        <v>8.3121149897330593</v>
      </c>
      <c r="AP863" s="22">
        <v>158.53142323913914</v>
      </c>
      <c r="AQ863" s="22" t="s">
        <v>111</v>
      </c>
      <c r="AR863" s="24" t="s">
        <v>90</v>
      </c>
      <c r="AS863" s="24">
        <v>146.38665832649122</v>
      </c>
      <c r="AT863" s="1">
        <v>252.18032519531951</v>
      </c>
      <c r="AU863" s="1">
        <v>154.09638530055963</v>
      </c>
      <c r="AV863" s="1">
        <v>130.2100553614589</v>
      </c>
      <c r="AW863" s="1" t="s">
        <v>3547</v>
      </c>
      <c r="AX863" s="1">
        <v>8.7381209999999996</v>
      </c>
      <c r="AY863" s="1">
        <v>13.22406</v>
      </c>
      <c r="AZ863" s="1">
        <v>44.29</v>
      </c>
      <c r="BA863" s="1">
        <v>31.25</v>
      </c>
      <c r="BB863" s="1">
        <v>38.17</v>
      </c>
      <c r="BC863" s="13">
        <v>0.53067484662576703</v>
      </c>
      <c r="BD863" s="1">
        <v>125.71609162725638</v>
      </c>
      <c r="BE863" s="1">
        <v>263.4852961629125</v>
      </c>
      <c r="BF863" s="1">
        <v>98.120141771301746</v>
      </c>
      <c r="BG863" s="1">
        <v>0.83312113148938816</v>
      </c>
      <c r="BH863" s="1">
        <v>1.8015058179329226</v>
      </c>
      <c r="BI863" s="1">
        <v>32.689101474754963</v>
      </c>
      <c r="BJ863" s="1">
        <v>2.6462461981022614</v>
      </c>
      <c r="BK863" s="1">
        <v>-0.43337270959639795</v>
      </c>
      <c r="BL863" s="1">
        <v>43.977236045700153</v>
      </c>
      <c r="BM863" s="1">
        <v>0.52309921924600233</v>
      </c>
      <c r="BN863" s="1">
        <v>134.37200000000001</v>
      </c>
      <c r="BO863" s="1">
        <v>217.2253</v>
      </c>
      <c r="BP863" s="1">
        <v>38.767700901774596</v>
      </c>
      <c r="BQ863" s="1">
        <v>649.90369022844163</v>
      </c>
      <c r="BR863" s="1" t="s">
        <v>111</v>
      </c>
      <c r="BS863" s="1">
        <v>8.3121149897330593</v>
      </c>
      <c r="BT863" s="1" t="s">
        <v>103</v>
      </c>
      <c r="BU863" s="1" t="s">
        <v>103</v>
      </c>
      <c r="BV863" s="1" t="e">
        <v>#VALUE!</v>
      </c>
      <c r="BW863" s="1">
        <v>185.09157121974701</v>
      </c>
    </row>
    <row r="864" spans="1:75" x14ac:dyDescent="0.2">
      <c r="A864" s="19" t="s">
        <v>3584</v>
      </c>
      <c r="B864" s="20"/>
      <c r="C864" s="8" t="s">
        <v>1427</v>
      </c>
      <c r="D864" s="8"/>
      <c r="E864" s="21" t="s">
        <v>81</v>
      </c>
      <c r="F864" s="22" t="s">
        <v>3585</v>
      </c>
      <c r="G864" s="23" t="s">
        <v>3586</v>
      </c>
      <c r="H864" s="24" t="s">
        <v>84</v>
      </c>
      <c r="I864" s="22">
        <v>15</v>
      </c>
      <c r="J864" s="25" t="s">
        <v>85</v>
      </c>
      <c r="K864" s="25" t="s">
        <v>85</v>
      </c>
      <c r="L864" s="22" t="s">
        <v>85</v>
      </c>
      <c r="M864" s="26" t="s">
        <v>85</v>
      </c>
      <c r="N864" s="26">
        <v>800000000</v>
      </c>
      <c r="O864" s="27">
        <v>45664</v>
      </c>
      <c r="P864" s="27" t="e">
        <v>#VALUE!</v>
      </c>
      <c r="Q864" s="22">
        <v>8.9398811224272734E-2</v>
      </c>
      <c r="R864" s="22">
        <v>0.9256399824218331</v>
      </c>
      <c r="S864" s="22" t="s">
        <v>103</v>
      </c>
      <c r="T864" s="22" t="e">
        <v>#VALUE!</v>
      </c>
      <c r="U864" s="22" t="e">
        <v>#VALUE!</v>
      </c>
      <c r="V864" s="22" t="e">
        <v>#VALUE!</v>
      </c>
      <c r="W864" s="22" t="s">
        <v>3587</v>
      </c>
      <c r="X864" s="22">
        <v>96.007164001464844</v>
      </c>
      <c r="Y864" s="28">
        <v>5.0199688499999997</v>
      </c>
      <c r="Z864" s="28">
        <v>1.1219049999999999</v>
      </c>
      <c r="AA864" s="28" t="s">
        <v>103</v>
      </c>
      <c r="AB864" s="25" t="s">
        <v>87</v>
      </c>
      <c r="AC864" s="22">
        <v>101.128</v>
      </c>
      <c r="AD864" s="22">
        <v>4.8947585364097117</v>
      </c>
      <c r="AE864" s="28">
        <v>3.2925726100307826</v>
      </c>
      <c r="AF864" s="28">
        <v>3.2925726100307826</v>
      </c>
      <c r="AG864" s="22" t="s">
        <v>84</v>
      </c>
      <c r="AH864" s="22">
        <v>3.4695277367424411</v>
      </c>
      <c r="AI864" s="28" t="e">
        <v>#VALUE!</v>
      </c>
      <c r="AJ864" s="28" t="e">
        <v>#VALUE!</v>
      </c>
      <c r="AK864" s="22" t="s">
        <v>3546</v>
      </c>
      <c r="AL864" s="22">
        <v>129.65083312988281</v>
      </c>
      <c r="AM864" s="22">
        <v>161.12899199999998</v>
      </c>
      <c r="AN864" s="22">
        <v>4.7670994242382108</v>
      </c>
      <c r="AO864" s="22">
        <v>4.5420944558521557</v>
      </c>
      <c r="AP864" s="22">
        <v>156.09980940643749</v>
      </c>
      <c r="AQ864" s="22" t="s">
        <v>111</v>
      </c>
      <c r="AR864" s="24" t="s">
        <v>90</v>
      </c>
      <c r="AS864" s="24">
        <v>95.75266394003657</v>
      </c>
      <c r="AT864" s="1">
        <v>214.20331735154559</v>
      </c>
      <c r="AU864" s="1">
        <v>137.34193815035232</v>
      </c>
      <c r="AV864" s="1">
        <v>121.46277596131516</v>
      </c>
      <c r="AW864" s="1" t="s">
        <v>3547</v>
      </c>
      <c r="AX864" s="1">
        <v>8.7381209999999996</v>
      </c>
      <c r="AY864" s="1">
        <v>13.22406</v>
      </c>
      <c r="AZ864" s="1">
        <v>44.29</v>
      </c>
      <c r="BA864" s="1">
        <v>31.25</v>
      </c>
      <c r="BB864" s="1">
        <v>38.17</v>
      </c>
      <c r="BC864" s="13">
        <v>0.53067484662576703</v>
      </c>
      <c r="BD864" s="1">
        <v>125.71609162725638</v>
      </c>
      <c r="BE864" s="1">
        <v>263.4852961629125</v>
      </c>
      <c r="BF864" s="1">
        <v>98.120141771301746</v>
      </c>
      <c r="BG864" s="1">
        <v>0.83312113148938816</v>
      </c>
      <c r="BH864" s="1">
        <v>0.36960985626283366</v>
      </c>
      <c r="BI864" s="1" t="s">
        <v>103</v>
      </c>
      <c r="BJ864" s="1">
        <v>-0.36553304571046397</v>
      </c>
      <c r="BK864" s="1">
        <v>-11.696766290475182</v>
      </c>
      <c r="BL864" s="1" t="s">
        <v>103</v>
      </c>
      <c r="BM864" s="1" t="s">
        <v>103</v>
      </c>
      <c r="BN864" s="1" t="s">
        <v>103</v>
      </c>
      <c r="BO864" s="1" t="s">
        <v>103</v>
      </c>
      <c r="BP864" s="1" t="e">
        <v>#VALUE!</v>
      </c>
      <c r="BQ864" s="1">
        <v>404.66223513881516</v>
      </c>
      <c r="BR864" s="1" t="s">
        <v>111</v>
      </c>
      <c r="BS864" s="1">
        <v>4.6269678302532515</v>
      </c>
      <c r="BT864" s="1" t="s">
        <v>103</v>
      </c>
      <c r="BU864" s="1" t="s">
        <v>103</v>
      </c>
      <c r="BV864" s="1" t="e">
        <v>#VALUE!</v>
      </c>
      <c r="BW864" s="1">
        <v>132.33959705603672</v>
      </c>
    </row>
    <row r="865" spans="1:75" x14ac:dyDescent="0.2">
      <c r="A865" s="19" t="s">
        <v>3588</v>
      </c>
      <c r="B865" s="20"/>
      <c r="C865" s="8" t="s">
        <v>1427</v>
      </c>
      <c r="D865" s="8"/>
      <c r="E865" s="21" t="s">
        <v>81</v>
      </c>
      <c r="F865" s="22" t="s">
        <v>3589</v>
      </c>
      <c r="G865" s="23" t="s">
        <v>3590</v>
      </c>
      <c r="H865" s="24" t="s">
        <v>84</v>
      </c>
      <c r="I865" s="22">
        <v>15</v>
      </c>
      <c r="J865" s="25" t="s">
        <v>85</v>
      </c>
      <c r="K865" s="25" t="s">
        <v>85</v>
      </c>
      <c r="L865" s="22" t="s">
        <v>85</v>
      </c>
      <c r="M865" s="26" t="s">
        <v>85</v>
      </c>
      <c r="N865" s="26">
        <v>600000000</v>
      </c>
      <c r="O865" s="27">
        <v>45460</v>
      </c>
      <c r="P865" s="27" t="e">
        <v>#VALUE!</v>
      </c>
      <c r="Q865" s="22">
        <v>0.29132366696373868</v>
      </c>
      <c r="R865" s="22">
        <v>0.8220777013861591</v>
      </c>
      <c r="S865" s="22">
        <v>2.5276200602076804</v>
      </c>
      <c r="T865" s="22" t="e">
        <v>#VALUE!</v>
      </c>
      <c r="U865" s="22" t="e">
        <v>#VALUE!</v>
      </c>
      <c r="V865" s="22" t="e">
        <v>#VALUE!</v>
      </c>
      <c r="W865" s="22" t="s">
        <v>3591</v>
      </c>
      <c r="X865" s="22">
        <v>78.157295227050781</v>
      </c>
      <c r="Y865" s="28">
        <v>4.7687293300000002</v>
      </c>
      <c r="Z865" s="28">
        <v>0.58589199999999997</v>
      </c>
      <c r="AA865" s="28">
        <v>-0.54575725959085108</v>
      </c>
      <c r="AB865" s="25" t="s">
        <v>87</v>
      </c>
      <c r="AC865" s="22">
        <v>100.84099999999999</v>
      </c>
      <c r="AD865" s="22">
        <v>4.8947585364097117</v>
      </c>
      <c r="AE865" s="28">
        <v>3.2925726100307826</v>
      </c>
      <c r="AF865" s="28">
        <v>3.2925726100307826</v>
      </c>
      <c r="AG865" s="22" t="s">
        <v>84</v>
      </c>
      <c r="AH865" s="22">
        <v>3.4695277367424411</v>
      </c>
      <c r="AI865" s="28" t="e">
        <v>#VALUE!</v>
      </c>
      <c r="AJ865" s="28" t="e">
        <v>#VALUE!</v>
      </c>
      <c r="AK865" s="22" t="s">
        <v>3546</v>
      </c>
      <c r="AL865" s="22">
        <v>97.832717895507813</v>
      </c>
      <c r="AM865" s="22">
        <v>161.12899199999998</v>
      </c>
      <c r="AN865" s="22">
        <v>4.7670994242382108</v>
      </c>
      <c r="AO865" s="22">
        <v>2.239561943874059</v>
      </c>
      <c r="AP865" s="22">
        <v>156.09980940643749</v>
      </c>
      <c r="AQ865" s="22" t="s">
        <v>111</v>
      </c>
      <c r="AR865" s="24" t="s">
        <v>90</v>
      </c>
      <c r="AS865" s="24">
        <v>69.485711111833126</v>
      </c>
      <c r="AT865" s="1">
        <v>207.69957463778604</v>
      </c>
      <c r="AU865" s="1">
        <v>152.20864360620587</v>
      </c>
      <c r="AV865" s="1">
        <v>136.57648315799827</v>
      </c>
      <c r="AW865" s="1" t="s">
        <v>3547</v>
      </c>
      <c r="AX865" s="1">
        <v>8.7381209999999996</v>
      </c>
      <c r="AY865" s="1">
        <v>13.22406</v>
      </c>
      <c r="AZ865" s="1">
        <v>44.29</v>
      </c>
      <c r="BA865" s="1">
        <v>31.25</v>
      </c>
      <c r="BB865" s="1">
        <v>38.17</v>
      </c>
      <c r="BC865" s="13">
        <v>0.53067484662576703</v>
      </c>
      <c r="BD865" s="1">
        <v>125.71609162725638</v>
      </c>
      <c r="BE865" s="1">
        <v>263.4852961629125</v>
      </c>
      <c r="BF865" s="1">
        <v>98.120141771301746</v>
      </c>
      <c r="BG865" s="1">
        <v>0.83312113148938816</v>
      </c>
      <c r="BH865" s="1">
        <v>0.92265571526351808</v>
      </c>
      <c r="BI865" s="1" t="s">
        <v>103</v>
      </c>
      <c r="BJ865" s="1">
        <v>1.9720573415183367</v>
      </c>
      <c r="BK865" s="1">
        <v>-3.6490809562522912</v>
      </c>
      <c r="BL865" s="1">
        <v>14.880100244745087</v>
      </c>
      <c r="BM865" s="1" t="s">
        <v>103</v>
      </c>
      <c r="BN865" s="1">
        <v>76.321219999999997</v>
      </c>
      <c r="BO865" s="1">
        <v>133.02350000000001</v>
      </c>
      <c r="BP865" s="1">
        <v>62.062375806567552</v>
      </c>
      <c r="BQ865" s="1">
        <v>211.30748123368903</v>
      </c>
      <c r="BR865" s="1" t="s">
        <v>111</v>
      </c>
      <c r="BS865" s="1">
        <v>2.324435318275154</v>
      </c>
      <c r="BT865" s="1" t="s">
        <v>103</v>
      </c>
      <c r="BU865" s="1" t="s">
        <v>103</v>
      </c>
      <c r="BV865" s="1" t="e">
        <v>#VALUE!</v>
      </c>
      <c r="BW865" s="1">
        <v>101.07019112073932</v>
      </c>
    </row>
    <row r="866" spans="1:75" x14ac:dyDescent="0.2">
      <c r="A866" s="19" t="s">
        <v>3592</v>
      </c>
      <c r="B866" s="20"/>
      <c r="C866" s="8" t="s">
        <v>1427</v>
      </c>
      <c r="D866" s="8"/>
      <c r="E866" s="21" t="s">
        <v>81</v>
      </c>
      <c r="F866" s="22" t="s">
        <v>3593</v>
      </c>
      <c r="G866" s="23" t="s">
        <v>3594</v>
      </c>
      <c r="H866" s="24" t="s">
        <v>84</v>
      </c>
      <c r="I866" s="22">
        <v>15</v>
      </c>
      <c r="J866" s="25" t="s">
        <v>85</v>
      </c>
      <c r="K866" s="25" t="s">
        <v>85</v>
      </c>
      <c r="L866" s="22" t="s">
        <v>85</v>
      </c>
      <c r="M866" s="26" t="s">
        <v>85</v>
      </c>
      <c r="N866" s="26">
        <v>550000000</v>
      </c>
      <c r="O866" s="27">
        <v>45460</v>
      </c>
      <c r="P866" s="27" t="e">
        <v>#VALUE!</v>
      </c>
      <c r="Q866" s="22">
        <v>-3.3624909346019471E-2</v>
      </c>
      <c r="R866" s="22">
        <v>0.63713830520752968</v>
      </c>
      <c r="S866" s="22">
        <v>2.2351341646975165</v>
      </c>
      <c r="T866" s="22" t="e">
        <v>#VALUE!</v>
      </c>
      <c r="U866" s="22" t="e">
        <v>#VALUE!</v>
      </c>
      <c r="V866" s="22" t="e">
        <v>#VALUE!</v>
      </c>
      <c r="W866" s="22" t="s">
        <v>1375</v>
      </c>
      <c r="X866" s="22">
        <v>103.04998016357422</v>
      </c>
      <c r="Y866" s="28">
        <v>5.0772207496960036</v>
      </c>
      <c r="Z866" s="28">
        <v>0.93298300000000001</v>
      </c>
      <c r="AA866" s="28">
        <v>-1.4631180309858216</v>
      </c>
      <c r="AB866" s="25" t="s">
        <v>87</v>
      </c>
      <c r="AC866" s="22">
        <v>100.578</v>
      </c>
      <c r="AD866" s="22">
        <v>4.8947585364097117</v>
      </c>
      <c r="AE866" s="28">
        <v>3.2925726100307826</v>
      </c>
      <c r="AF866" s="28">
        <v>3.2925726100307826</v>
      </c>
      <c r="AG866" s="22" t="s">
        <v>84</v>
      </c>
      <c r="AH866" s="22">
        <v>3.4695277367424411</v>
      </c>
      <c r="AI866" s="28" t="e">
        <v>#VALUE!</v>
      </c>
      <c r="AJ866" s="28" t="e">
        <v>#VALUE!</v>
      </c>
      <c r="AK866" s="22" t="s">
        <v>3546</v>
      </c>
      <c r="AL866" s="22">
        <v>130.55287170410156</v>
      </c>
      <c r="AM866" s="22">
        <v>161.12899199999998</v>
      </c>
      <c r="AN866" s="22">
        <v>4.7670994242382108</v>
      </c>
      <c r="AO866" s="22">
        <v>4.3258042436687196</v>
      </c>
      <c r="AP866" s="22">
        <v>156.09980940643749</v>
      </c>
      <c r="AQ866" s="22" t="s">
        <v>111</v>
      </c>
      <c r="AR866" s="24" t="s">
        <v>90</v>
      </c>
      <c r="AS866" s="24">
        <v>96.508156411563476</v>
      </c>
      <c r="AT866" s="1">
        <v>217.45544420589988</v>
      </c>
      <c r="AU866" s="1">
        <v>142.80733927616674</v>
      </c>
      <c r="AV866" s="1">
        <v>126.95011645458125</v>
      </c>
      <c r="AW866" s="1" t="s">
        <v>3547</v>
      </c>
      <c r="AX866" s="1">
        <v>8.7381209999999996</v>
      </c>
      <c r="AY866" s="1">
        <v>13.22406</v>
      </c>
      <c r="AZ866" s="1">
        <v>44.29</v>
      </c>
      <c r="BA866" s="1">
        <v>31.25</v>
      </c>
      <c r="BB866" s="1">
        <v>38.17</v>
      </c>
      <c r="BC866" s="13">
        <v>0.53067484662576703</v>
      </c>
      <c r="BD866" s="1">
        <v>125.71609162725638</v>
      </c>
      <c r="BE866" s="1">
        <v>263.4852961629125</v>
      </c>
      <c r="BF866" s="1">
        <v>98.120141771301746</v>
      </c>
      <c r="BG866" s="1">
        <v>0.83312113148938816</v>
      </c>
      <c r="BH866" s="1">
        <v>0.92265571526351808</v>
      </c>
      <c r="BI866" s="1" t="s">
        <v>103</v>
      </c>
      <c r="BJ866" s="1">
        <v>0.12928865780156684</v>
      </c>
      <c r="BK866" s="1">
        <v>-2.9971691783239294</v>
      </c>
      <c r="BL866" s="1">
        <v>26.118611970789189</v>
      </c>
      <c r="BM866" s="1" t="s">
        <v>103</v>
      </c>
      <c r="BN866" s="1">
        <v>96.632339999999999</v>
      </c>
      <c r="BO866" s="1">
        <v>165.45330000000001</v>
      </c>
      <c r="BP866" s="1">
        <v>50.711917264592707</v>
      </c>
      <c r="BQ866" s="1">
        <v>379.34880205561683</v>
      </c>
      <c r="BR866" s="1" t="s">
        <v>111</v>
      </c>
      <c r="BS866" s="1">
        <v>4.3258042436687196</v>
      </c>
      <c r="BT866" s="1" t="s">
        <v>103</v>
      </c>
      <c r="BU866" s="1" t="s">
        <v>103</v>
      </c>
      <c r="BV866" s="1" t="e">
        <v>#VALUE!</v>
      </c>
      <c r="BW866" s="1">
        <v>138.54719837897778</v>
      </c>
    </row>
    <row r="867" spans="1:75" x14ac:dyDescent="0.2">
      <c r="A867" s="19" t="s">
        <v>3595</v>
      </c>
      <c r="B867" s="20"/>
      <c r="C867" s="8" t="s">
        <v>1427</v>
      </c>
      <c r="D867" s="8"/>
      <c r="E867" s="21" t="s">
        <v>81</v>
      </c>
      <c r="F867" s="22" t="s">
        <v>3596</v>
      </c>
      <c r="G867" s="23" t="s">
        <v>3597</v>
      </c>
      <c r="H867" s="24" t="s">
        <v>84</v>
      </c>
      <c r="I867" s="22">
        <v>15</v>
      </c>
      <c r="J867" s="25" t="s">
        <v>85</v>
      </c>
      <c r="K867" s="25" t="s">
        <v>85</v>
      </c>
      <c r="L867" s="22" t="s">
        <v>85</v>
      </c>
      <c r="M867" s="26" t="s">
        <v>85</v>
      </c>
      <c r="N867" s="26">
        <v>500000000</v>
      </c>
      <c r="O867" s="27">
        <v>45664</v>
      </c>
      <c r="P867" s="27" t="e">
        <v>#VALUE!</v>
      </c>
      <c r="Q867" s="22">
        <v>0.15713203190166336</v>
      </c>
      <c r="R867" s="22">
        <v>0.44486813780257872</v>
      </c>
      <c r="S867" s="22" t="s">
        <v>103</v>
      </c>
      <c r="T867" s="22" t="e">
        <v>#VALUE!</v>
      </c>
      <c r="U867" s="22" t="e">
        <v>#VALUE!</v>
      </c>
      <c r="V867" s="22" t="e">
        <v>#VALUE!</v>
      </c>
      <c r="W867" s="22" t="s">
        <v>3598</v>
      </c>
      <c r="X867" s="22">
        <v>121.06837463378906</v>
      </c>
      <c r="Y867" s="28">
        <v>5.4669731920480915</v>
      </c>
      <c r="Z867" s="28">
        <v>1.457222</v>
      </c>
      <c r="AA867" s="28" t="s">
        <v>103</v>
      </c>
      <c r="AB867" s="25" t="s">
        <v>87</v>
      </c>
      <c r="AC867" s="22">
        <v>99.77</v>
      </c>
      <c r="AD867" s="22">
        <v>4.8947585364097117</v>
      </c>
      <c r="AE867" s="28">
        <v>3.2925726100307826</v>
      </c>
      <c r="AF867" s="28">
        <v>3.2925726100307826</v>
      </c>
      <c r="AG867" s="22" t="s">
        <v>84</v>
      </c>
      <c r="AH867" s="22">
        <v>3.4695277367424411</v>
      </c>
      <c r="AI867" s="28" t="e">
        <v>#VALUE!</v>
      </c>
      <c r="AJ867" s="28" t="e">
        <v>#VALUE!</v>
      </c>
      <c r="AK867" s="22" t="s">
        <v>3546</v>
      </c>
      <c r="AL867" s="22">
        <v>165.89694213867188</v>
      </c>
      <c r="AM867" s="22">
        <v>161.12899199999998</v>
      </c>
      <c r="AN867" s="22">
        <v>4.7670994242382108</v>
      </c>
      <c r="AO867" s="22">
        <v>6.6255989048596851</v>
      </c>
      <c r="AP867" s="22">
        <v>156.09980940643749</v>
      </c>
      <c r="AQ867" s="22" t="s">
        <v>111</v>
      </c>
      <c r="AR867" s="24" t="s">
        <v>90</v>
      </c>
      <c r="AS867" s="24">
        <v>126.68795236994535</v>
      </c>
      <c r="AT867" s="1">
        <v>238.26622563446978</v>
      </c>
      <c r="AU867" s="1">
        <v>149.00190173957779</v>
      </c>
      <c r="AV867" s="1">
        <v>130.32917066986843</v>
      </c>
      <c r="AW867" s="1" t="s">
        <v>3547</v>
      </c>
      <c r="AX867" s="1">
        <v>8.7381209999999996</v>
      </c>
      <c r="AY867" s="1">
        <v>13.22406</v>
      </c>
      <c r="AZ867" s="1">
        <v>44.29</v>
      </c>
      <c r="BA867" s="1">
        <v>31.25</v>
      </c>
      <c r="BB867" s="1">
        <v>38.17</v>
      </c>
      <c r="BC867" s="13">
        <v>0.53067484662576703</v>
      </c>
      <c r="BD867" s="1">
        <v>125.71609162725638</v>
      </c>
      <c r="BE867" s="1">
        <v>263.4852961629125</v>
      </c>
      <c r="BF867" s="1">
        <v>98.120141771301746</v>
      </c>
      <c r="BG867" s="1">
        <v>0.83312113148938816</v>
      </c>
      <c r="BH867" s="1">
        <v>0.36960985626283366</v>
      </c>
      <c r="BI867" s="1" t="s">
        <v>103</v>
      </c>
      <c r="BJ867" s="1">
        <v>-2.7087208001620269</v>
      </c>
      <c r="BK867" s="1">
        <v>-7.8639000939566444</v>
      </c>
      <c r="BL867" s="1" t="s">
        <v>103</v>
      </c>
      <c r="BM867" s="1" t="s">
        <v>103</v>
      </c>
      <c r="BN867" s="1" t="s">
        <v>103</v>
      </c>
      <c r="BO867" s="1" t="s">
        <v>103</v>
      </c>
      <c r="BP867" s="1" t="e">
        <v>#VALUE!</v>
      </c>
      <c r="BQ867" s="1">
        <v>549.71529225426252</v>
      </c>
      <c r="BR867" s="1" t="s">
        <v>111</v>
      </c>
      <c r="BS867" s="1">
        <v>6.6255989048596851</v>
      </c>
      <c r="BT867" s="1" t="s">
        <v>103</v>
      </c>
      <c r="BU867" s="1" t="s">
        <v>103</v>
      </c>
      <c r="BV867" s="1" t="e">
        <v>#VALUE!</v>
      </c>
      <c r="BW867" s="1">
        <v>168.85238088559549</v>
      </c>
    </row>
    <row r="868" spans="1:75" x14ac:dyDescent="0.2">
      <c r="A868" s="19" t="s">
        <v>3599</v>
      </c>
      <c r="B868" s="20"/>
      <c r="C868" s="8"/>
      <c r="D868" s="8"/>
      <c r="E868" s="21" t="s">
        <v>81</v>
      </c>
      <c r="F868" s="22" t="s">
        <v>3600</v>
      </c>
      <c r="G868" s="23" t="s">
        <v>3601</v>
      </c>
      <c r="H868" s="24" t="s">
        <v>84</v>
      </c>
      <c r="I868" s="22">
        <v>25</v>
      </c>
      <c r="J868" s="25" t="s">
        <v>85</v>
      </c>
      <c r="K868" s="25" t="s">
        <v>85</v>
      </c>
      <c r="L868" s="22" t="s">
        <v>85</v>
      </c>
      <c r="M868" s="26" t="s">
        <v>85</v>
      </c>
      <c r="N868" s="26">
        <v>500000000</v>
      </c>
      <c r="O868" s="27">
        <v>45301</v>
      </c>
      <c r="P868" s="27" t="e">
        <v>#VALUE!</v>
      </c>
      <c r="Q868" s="22">
        <v>-0.58833783058039879</v>
      </c>
      <c r="R868" s="22">
        <v>7.0280479636641857E-3</v>
      </c>
      <c r="S868" s="22">
        <v>1.0117528830629885</v>
      </c>
      <c r="T868" s="22" t="e">
        <v>#VALUE!</v>
      </c>
      <c r="U868" s="22" t="e">
        <v>#VALUE!</v>
      </c>
      <c r="V868" s="22" t="e">
        <v>#VALUE!</v>
      </c>
      <c r="W868" s="22" t="s">
        <v>3602</v>
      </c>
      <c r="X868" s="22">
        <v>130.09927368164063</v>
      </c>
      <c r="Y868" s="28">
        <v>5.7166827959794153</v>
      </c>
      <c r="Z868" s="28">
        <v>1.300114</v>
      </c>
      <c r="AA868" s="28">
        <v>-3.0138681055202898</v>
      </c>
      <c r="AB868" s="25" t="s">
        <v>87</v>
      </c>
      <c r="AC868" s="22">
        <v>98.135000000000005</v>
      </c>
      <c r="AD868" s="22">
        <v>4.8947585364097117</v>
      </c>
      <c r="AE868" s="28">
        <v>3.2925726100307826</v>
      </c>
      <c r="AF868" s="28">
        <v>3.2925726100307826</v>
      </c>
      <c r="AG868" s="22" t="s">
        <v>84</v>
      </c>
      <c r="AH868" s="22">
        <v>3.4695277367424411</v>
      </c>
      <c r="AI868" s="28" t="e">
        <v>#VALUE!</v>
      </c>
      <c r="AJ868" s="28" t="e">
        <v>#VALUE!</v>
      </c>
      <c r="AK868" s="22" t="s">
        <v>3546</v>
      </c>
      <c r="AL868" s="22">
        <v>179.12698364257813</v>
      </c>
      <c r="AM868" s="22">
        <v>161.12899199999998</v>
      </c>
      <c r="AN868" s="22">
        <v>4.7670994242382108</v>
      </c>
      <c r="AO868" s="22">
        <v>8.640657084188911</v>
      </c>
      <c r="AP868" s="22">
        <v>156.09980940643749</v>
      </c>
      <c r="AQ868" s="22" t="s">
        <v>111</v>
      </c>
      <c r="AR868" s="24" t="s">
        <v>90</v>
      </c>
      <c r="AS868" s="24">
        <v>140.37438867225327</v>
      </c>
      <c r="AT868" s="1">
        <v>245.87365765766572</v>
      </c>
      <c r="AU868" s="1">
        <v>145.62777002602411</v>
      </c>
      <c r="AV868" s="1">
        <v>120.94422616002305</v>
      </c>
      <c r="AW868" s="1" t="s">
        <v>3547</v>
      </c>
      <c r="AX868" s="1">
        <v>8.7381209999999996</v>
      </c>
      <c r="AY868" s="1">
        <v>13.22406</v>
      </c>
      <c r="AZ868" s="1">
        <v>44.29</v>
      </c>
      <c r="BA868" s="1">
        <v>31.25</v>
      </c>
      <c r="BB868" s="1">
        <v>38.17</v>
      </c>
      <c r="BC868" s="13">
        <v>0.53067484662576703</v>
      </c>
      <c r="BD868" s="1">
        <v>125.71609162725638</v>
      </c>
      <c r="BE868" s="1">
        <v>263.4852961629125</v>
      </c>
      <c r="BF868" s="1">
        <v>98.120141771301746</v>
      </c>
      <c r="BG868" s="1">
        <v>0.83312113148938816</v>
      </c>
      <c r="BH868" s="1">
        <v>1.3579739904175223</v>
      </c>
      <c r="BI868" s="1">
        <v>23.694533226911574</v>
      </c>
      <c r="BJ868" s="1">
        <v>1.5318923479832733</v>
      </c>
      <c r="BK868" s="1">
        <v>-8.9950755081206353</v>
      </c>
      <c r="BL868" s="1">
        <v>37.270389942165224</v>
      </c>
      <c r="BM868" s="1">
        <v>0.94203853704989216</v>
      </c>
      <c r="BN868" s="1">
        <v>135.6927</v>
      </c>
      <c r="BO868" s="1">
        <v>216.0198</v>
      </c>
      <c r="BP868" s="1">
        <v>45.928231390678711</v>
      </c>
      <c r="BQ868" s="1">
        <v>668.55613857477181</v>
      </c>
      <c r="BR868" s="1" t="s">
        <v>111</v>
      </c>
      <c r="BS868" s="1">
        <v>8.640657084188911</v>
      </c>
      <c r="BT868" s="1" t="s">
        <v>103</v>
      </c>
      <c r="BU868" s="1" t="s">
        <v>103</v>
      </c>
      <c r="BV868" s="1" t="e">
        <v>#VALUE!</v>
      </c>
      <c r="BW868" s="1">
        <v>184.83438746040451</v>
      </c>
    </row>
    <row r="869" spans="1:75" x14ac:dyDescent="0.2">
      <c r="A869" s="19" t="s">
        <v>3603</v>
      </c>
      <c r="B869" s="20"/>
      <c r="C869" s="8" t="s">
        <v>1427</v>
      </c>
      <c r="D869" s="8"/>
      <c r="E869" s="21" t="s">
        <v>81</v>
      </c>
      <c r="F869" s="22" t="s">
        <v>3604</v>
      </c>
      <c r="G869" s="23" t="s">
        <v>3605</v>
      </c>
      <c r="H869" s="24" t="s">
        <v>84</v>
      </c>
      <c r="I869" s="22">
        <v>20</v>
      </c>
      <c r="J869" s="25" t="s">
        <v>85</v>
      </c>
      <c r="K869" s="25" t="s">
        <v>85</v>
      </c>
      <c r="L869" s="22" t="s">
        <v>85</v>
      </c>
      <c r="M869" s="26" t="s">
        <v>85</v>
      </c>
      <c r="N869" s="26">
        <v>500000000</v>
      </c>
      <c r="O869" s="27">
        <v>45460</v>
      </c>
      <c r="P869" s="27" t="e">
        <v>#VALUE!</v>
      </c>
      <c r="Q869" s="22">
        <v>-0.31895454740620277</v>
      </c>
      <c r="R869" s="22">
        <v>-0.27488341049118903</v>
      </c>
      <c r="S869" s="22">
        <v>0.25427028032380949</v>
      </c>
      <c r="T869" s="22" t="e">
        <v>#VALUE!</v>
      </c>
      <c r="U869" s="22" t="e">
        <v>#VALUE!</v>
      </c>
      <c r="V869" s="22" t="e">
        <v>#VALUE!</v>
      </c>
      <c r="W869" s="22" t="s">
        <v>3606</v>
      </c>
      <c r="X869" s="22">
        <v>137.39291381835938</v>
      </c>
      <c r="Y869" s="28">
        <v>5.8221615607973503</v>
      </c>
      <c r="Z869" s="28">
        <v>1.524068</v>
      </c>
      <c r="AA869" s="28">
        <v>-3.5806715935699618</v>
      </c>
      <c r="AB869" s="25" t="s">
        <v>87</v>
      </c>
      <c r="AC869" s="22">
        <v>97.683000000000007</v>
      </c>
      <c r="AD869" s="22">
        <v>4.8947585364097117</v>
      </c>
      <c r="AE869" s="28">
        <v>3.2925726100307826</v>
      </c>
      <c r="AF869" s="28">
        <v>3.2925726100307826</v>
      </c>
      <c r="AG869" s="22" t="s">
        <v>84</v>
      </c>
      <c r="AH869" s="22">
        <v>3.4695277367424411</v>
      </c>
      <c r="AI869" s="28" t="e">
        <v>#VALUE!</v>
      </c>
      <c r="AJ869" s="28" t="e">
        <v>#VALUE!</v>
      </c>
      <c r="AK869" s="22" t="s">
        <v>3546</v>
      </c>
      <c r="AL869" s="22">
        <v>183.00993347167969</v>
      </c>
      <c r="AM869" s="22">
        <v>161.12899199999998</v>
      </c>
      <c r="AN869" s="22">
        <v>4.7670994242382108</v>
      </c>
      <c r="AO869" s="22">
        <v>9.073237508555783</v>
      </c>
      <c r="AP869" s="22">
        <v>156.09980940643749</v>
      </c>
      <c r="AQ869" s="22" t="s">
        <v>111</v>
      </c>
      <c r="AR869" s="24" t="s">
        <v>90</v>
      </c>
      <c r="AS869" s="24">
        <v>143.64171988187172</v>
      </c>
      <c r="AT869" s="1">
        <v>249.3456708749834</v>
      </c>
      <c r="AU869" s="1">
        <v>146.13565027594876</v>
      </c>
      <c r="AV869" s="1">
        <v>120.64270303909525</v>
      </c>
      <c r="AW869" s="1" t="s">
        <v>3547</v>
      </c>
      <c r="AX869" s="1">
        <v>8.7381209999999996</v>
      </c>
      <c r="AY869" s="1">
        <v>13.22406</v>
      </c>
      <c r="AZ869" s="1">
        <v>44.29</v>
      </c>
      <c r="BA869" s="1">
        <v>31.25</v>
      </c>
      <c r="BB869" s="1">
        <v>38.17</v>
      </c>
      <c r="BC869" s="13">
        <v>0.53067484662576703</v>
      </c>
      <c r="BD869" s="1">
        <v>125.71609162725638</v>
      </c>
      <c r="BE869" s="1">
        <v>263.4852961629125</v>
      </c>
      <c r="BF869" s="1">
        <v>98.120141771301746</v>
      </c>
      <c r="BG869" s="1">
        <v>0.83312113148938816</v>
      </c>
      <c r="BH869" s="1">
        <v>0.92265571526351808</v>
      </c>
      <c r="BI869" s="1" t="s">
        <v>103</v>
      </c>
      <c r="BJ869" s="1">
        <v>2.9650489281868602</v>
      </c>
      <c r="BK869" s="1">
        <v>-3.5713806618248896</v>
      </c>
      <c r="BL869" s="1">
        <v>39.014413538642245</v>
      </c>
      <c r="BM869" s="1" t="s">
        <v>103</v>
      </c>
      <c r="BN869" s="1">
        <v>137.3015</v>
      </c>
      <c r="BO869" s="1">
        <v>214.00890000000001</v>
      </c>
      <c r="BP869" s="1">
        <v>40.411963550218523</v>
      </c>
      <c r="BQ869" s="1">
        <v>690.58843231772471</v>
      </c>
      <c r="BR869" s="1" t="s">
        <v>111</v>
      </c>
      <c r="BS869" s="1">
        <v>9.073237508555783</v>
      </c>
      <c r="BT869" s="1" t="s">
        <v>103</v>
      </c>
      <c r="BU869" s="1" t="s">
        <v>103</v>
      </c>
      <c r="BV869" s="1" t="e">
        <v>#VALUE!</v>
      </c>
      <c r="BW869" s="1">
        <v>193.75246581820036</v>
      </c>
    </row>
    <row r="870" spans="1:75" x14ac:dyDescent="0.2">
      <c r="A870" s="19" t="s">
        <v>3607</v>
      </c>
      <c r="B870" s="20"/>
      <c r="C870" s="8" t="s">
        <v>1427</v>
      </c>
      <c r="D870" s="8"/>
      <c r="E870" s="21" t="s">
        <v>81</v>
      </c>
      <c r="F870" s="22" t="s">
        <v>3608</v>
      </c>
      <c r="G870" s="23" t="s">
        <v>3609</v>
      </c>
      <c r="H870" s="24" t="s">
        <v>84</v>
      </c>
      <c r="I870" s="22">
        <v>20</v>
      </c>
      <c r="J870" s="25" t="s">
        <v>85</v>
      </c>
      <c r="K870" s="25" t="s">
        <v>85</v>
      </c>
      <c r="L870" s="22" t="s">
        <v>85</v>
      </c>
      <c r="M870" s="26" t="s">
        <v>85</v>
      </c>
      <c r="N870" s="26">
        <v>600000000</v>
      </c>
      <c r="O870" s="27">
        <v>45664</v>
      </c>
      <c r="P870" s="27" t="e">
        <v>#VALUE!</v>
      </c>
      <c r="Q870" s="22">
        <v>-6.2874333253359893E-2</v>
      </c>
      <c r="R870" s="22">
        <v>9.0324131290464571E-2</v>
      </c>
      <c r="S870" s="22" t="s">
        <v>103</v>
      </c>
      <c r="T870" s="22" t="e">
        <v>#VALUE!</v>
      </c>
      <c r="U870" s="22" t="e">
        <v>#VALUE!</v>
      </c>
      <c r="V870" s="22" t="e">
        <v>#VALUE!</v>
      </c>
      <c r="W870" s="22" t="s">
        <v>3610</v>
      </c>
      <c r="X870" s="22">
        <v>126.34136962890625</v>
      </c>
      <c r="Y870" s="28">
        <v>5.7532507783089484</v>
      </c>
      <c r="Z870" s="28">
        <v>1.5083629999999999</v>
      </c>
      <c r="AA870" s="28" t="s">
        <v>103</v>
      </c>
      <c r="AB870" s="25" t="s">
        <v>87</v>
      </c>
      <c r="AC870" s="22">
        <v>99.436000000000007</v>
      </c>
      <c r="AD870" s="22">
        <v>4.8947585364097117</v>
      </c>
      <c r="AE870" s="28">
        <v>3.2925726100307826</v>
      </c>
      <c r="AF870" s="28">
        <v>3.2925726100307826</v>
      </c>
      <c r="AG870" s="22" t="s">
        <v>84</v>
      </c>
      <c r="AH870" s="22">
        <v>3.4695277367424411</v>
      </c>
      <c r="AI870" s="28" t="e">
        <v>#VALUE!</v>
      </c>
      <c r="AJ870" s="28" t="e">
        <v>#VALUE!</v>
      </c>
      <c r="AK870" s="22" t="s">
        <v>3546</v>
      </c>
      <c r="AL870" s="22">
        <v>180.5137939453125</v>
      </c>
      <c r="AM870" s="22">
        <v>161.12899199999998</v>
      </c>
      <c r="AN870" s="22">
        <v>4.7670994242382108</v>
      </c>
      <c r="AO870" s="22">
        <v>9.6262833675564679</v>
      </c>
      <c r="AP870" s="22">
        <v>156.09980940643749</v>
      </c>
      <c r="AQ870" s="22" t="s">
        <v>111</v>
      </c>
      <c r="AR870" s="24" t="s">
        <v>90</v>
      </c>
      <c r="AS870" s="24">
        <v>142.10757633819443</v>
      </c>
      <c r="AT870" s="1">
        <v>246.07043033024536</v>
      </c>
      <c r="AU870" s="1">
        <v>138.42950349654677</v>
      </c>
      <c r="AV870" s="1">
        <v>113.21234114426852</v>
      </c>
      <c r="AW870" s="1" t="s">
        <v>3547</v>
      </c>
      <c r="AX870" s="1">
        <v>8.7381209999999996</v>
      </c>
      <c r="AY870" s="1">
        <v>13.22406</v>
      </c>
      <c r="AZ870" s="1">
        <v>44.29</v>
      </c>
      <c r="BA870" s="1">
        <v>31.25</v>
      </c>
      <c r="BB870" s="1">
        <v>38.17</v>
      </c>
      <c r="BC870" s="13">
        <v>0.53067484662576703</v>
      </c>
      <c r="BD870" s="1">
        <v>125.71609162725638</v>
      </c>
      <c r="BE870" s="1">
        <v>263.4852961629125</v>
      </c>
      <c r="BF870" s="1">
        <v>98.120141771301746</v>
      </c>
      <c r="BG870" s="1">
        <v>0.83312113148938816</v>
      </c>
      <c r="BH870" s="1">
        <v>0.36960985626283366</v>
      </c>
      <c r="BI870" s="1" t="s">
        <v>103</v>
      </c>
      <c r="BJ870" s="1">
        <v>-2.3411042311804948</v>
      </c>
      <c r="BK870" s="1">
        <v>-14.108824650473295</v>
      </c>
      <c r="BL870" s="1" t="s">
        <v>103</v>
      </c>
      <c r="BM870" s="1" t="s">
        <v>103</v>
      </c>
      <c r="BN870" s="1" t="s">
        <v>103</v>
      </c>
      <c r="BO870" s="1" t="s">
        <v>103</v>
      </c>
      <c r="BP870" s="1" t="e">
        <v>#VALUE!</v>
      </c>
      <c r="BQ870" s="1">
        <v>730.41421433408971</v>
      </c>
      <c r="BR870" s="1" t="s">
        <v>111</v>
      </c>
      <c r="BS870" s="1">
        <v>9.6262833675564679</v>
      </c>
      <c r="BT870" s="1" t="s">
        <v>103</v>
      </c>
      <c r="BU870" s="1" t="s">
        <v>103</v>
      </c>
      <c r="BV870" s="1" t="e">
        <v>#VALUE!</v>
      </c>
      <c r="BW870" s="1">
        <v>184.44446459296765</v>
      </c>
    </row>
    <row r="871" spans="1:75" x14ac:dyDescent="0.2">
      <c r="A871" s="19" t="s">
        <v>3611</v>
      </c>
      <c r="B871" s="20" t="s">
        <v>620</v>
      </c>
      <c r="C871" s="8" t="s">
        <v>1427</v>
      </c>
      <c r="D871" s="8" t="s">
        <v>95</v>
      </c>
      <c r="E871" s="21"/>
      <c r="F871" s="22" t="s">
        <v>3612</v>
      </c>
      <c r="G871" s="23" t="s">
        <v>3613</v>
      </c>
      <c r="H871" s="24" t="s">
        <v>617</v>
      </c>
      <c r="I871" s="22" t="s">
        <v>100</v>
      </c>
      <c r="J871" s="25" t="s">
        <v>85</v>
      </c>
      <c r="K871" s="25" t="s">
        <v>85</v>
      </c>
      <c r="L871" s="22" t="s">
        <v>85</v>
      </c>
      <c r="M871" s="26" t="s">
        <v>85</v>
      </c>
      <c r="N871" s="26">
        <v>600000000</v>
      </c>
      <c r="O871" s="27">
        <v>44816</v>
      </c>
      <c r="P871" s="27">
        <v>43922</v>
      </c>
      <c r="Q871" s="22">
        <v>0.25213812246300815</v>
      </c>
      <c r="R871" s="22">
        <v>0.4833556730562627</v>
      </c>
      <c r="S871" s="22">
        <v>1.5151311565196002</v>
      </c>
      <c r="T871" s="22">
        <v>0.17616262266184624</v>
      </c>
      <c r="U871" s="22">
        <v>0.39085312285287444</v>
      </c>
      <c r="V871" s="22">
        <v>1.2838046957582616</v>
      </c>
      <c r="W871" s="22" t="s">
        <v>3614</v>
      </c>
      <c r="X871" s="22">
        <v>42.770038604736328</v>
      </c>
      <c r="Y871" s="28">
        <v>3.1037231232172604</v>
      </c>
      <c r="Z871" s="28">
        <v>8.5357000000000002E-2</v>
      </c>
      <c r="AA871" s="28">
        <v>0.1142700579552125</v>
      </c>
      <c r="AB871" s="25" t="s">
        <v>87</v>
      </c>
      <c r="AC871" s="22">
        <v>100.61</v>
      </c>
      <c r="AD871" s="22">
        <v>3.1037231232172604</v>
      </c>
      <c r="AE871" s="28">
        <v>2.5892089423903157</v>
      </c>
      <c r="AF871" s="28">
        <v>2.5892089423903157</v>
      </c>
      <c r="AG871" s="22" t="s">
        <v>84</v>
      </c>
      <c r="AH871" s="22" t="s">
        <v>100</v>
      </c>
      <c r="AI871" s="28" t="e">
        <v>#VALUE!</v>
      </c>
      <c r="AJ871" s="28" t="e">
        <v>#VALUE!</v>
      </c>
      <c r="AK871" s="22" t="s">
        <v>3546</v>
      </c>
      <c r="AL871" s="22">
        <v>52.10745464</v>
      </c>
      <c r="AM871" s="22" t="e">
        <v>#VALUE!</v>
      </c>
      <c r="AN871" s="22" t="e">
        <v>#VALUE!</v>
      </c>
      <c r="AO871" s="22">
        <v>0.30937713894592744</v>
      </c>
      <c r="AP871" s="22">
        <v>47.744541213583723</v>
      </c>
      <c r="AQ871" s="22" t="s">
        <v>111</v>
      </c>
      <c r="AR871" s="24" t="s">
        <v>102</v>
      </c>
      <c r="AS871" s="24">
        <v>50.421360749109077</v>
      </c>
      <c r="AT871" s="1">
        <v>47.539130482922111</v>
      </c>
      <c r="AU871" s="1">
        <v>21.320973872001446</v>
      </c>
      <c r="AV871" s="1">
        <v>-12.403077147098696</v>
      </c>
      <c r="AW871" s="1" t="s">
        <v>3547</v>
      </c>
      <c r="AX871" s="1">
        <v>8.7381209999999996</v>
      </c>
      <c r="AY871" s="1">
        <v>13.22406</v>
      </c>
      <c r="AZ871" s="1">
        <v>44.29</v>
      </c>
      <c r="BA871" s="1">
        <v>31.25</v>
      </c>
      <c r="BB871" s="1">
        <v>38.17</v>
      </c>
      <c r="BC871" s="13">
        <v>0.53067484662576703</v>
      </c>
      <c r="BD871" s="1">
        <v>125.71609162725638</v>
      </c>
      <c r="BE871" s="1">
        <v>263.4852961629125</v>
      </c>
      <c r="BF871" s="1">
        <v>98.120141771301746</v>
      </c>
      <c r="BG871" s="1">
        <v>0.83312113148938816</v>
      </c>
      <c r="BH871" s="1">
        <v>2.6885694729637235</v>
      </c>
      <c r="BI871" s="1">
        <v>-17.319314349999999</v>
      </c>
      <c r="BJ871" s="1">
        <v>7.7892800000000761E-2</v>
      </c>
      <c r="BK871" s="1">
        <v>-3.719185920000001</v>
      </c>
      <c r="BL871" s="1">
        <v>3.0335277499999975</v>
      </c>
      <c r="BM871" s="1">
        <v>-0.93229184056009418</v>
      </c>
      <c r="BN871" s="1">
        <v>47.612054329999999</v>
      </c>
      <c r="BO871" s="1">
        <v>73.197953799999993</v>
      </c>
      <c r="BP871" s="1">
        <v>82.430165039650248</v>
      </c>
      <c r="BQ871" s="1">
        <v>31.161514521329536</v>
      </c>
      <c r="BR871" s="1" t="s">
        <v>111</v>
      </c>
      <c r="BS871" s="1">
        <v>0.30937713894592744</v>
      </c>
      <c r="BT871" s="1" t="s">
        <v>103</v>
      </c>
      <c r="BU871" s="1" t="s">
        <v>103</v>
      </c>
      <c r="BV871" s="1" t="e">
        <v>#VALUE!</v>
      </c>
      <c r="BW871" s="1">
        <v>47.146319610719054</v>
      </c>
    </row>
    <row r="872" spans="1:75" x14ac:dyDescent="0.2">
      <c r="A872" s="19" t="s">
        <v>3615</v>
      </c>
      <c r="B872" s="20" t="s">
        <v>126</v>
      </c>
      <c r="C872" s="8" t="s">
        <v>1427</v>
      </c>
      <c r="D872" s="8" t="s">
        <v>95</v>
      </c>
      <c r="E872" s="21"/>
      <c r="F872" s="22" t="s">
        <v>3616</v>
      </c>
      <c r="G872" s="23" t="s">
        <v>3617</v>
      </c>
      <c r="H872" s="24" t="s">
        <v>130</v>
      </c>
      <c r="I872" s="22" t="s">
        <v>100</v>
      </c>
      <c r="J872" s="25" t="s">
        <v>85</v>
      </c>
      <c r="K872" s="25" t="s">
        <v>85</v>
      </c>
      <c r="L872" s="22" t="s">
        <v>85</v>
      </c>
      <c r="M872" s="26" t="s">
        <v>85</v>
      </c>
      <c r="N872" s="26">
        <v>200000000</v>
      </c>
      <c r="O872" s="27">
        <v>44816</v>
      </c>
      <c r="P872" s="27">
        <v>42572</v>
      </c>
      <c r="Q872" s="22">
        <v>0.40357601276308497</v>
      </c>
      <c r="R872" s="22">
        <v>0.53056552983774541</v>
      </c>
      <c r="S872" s="22">
        <v>2.0321626565749096</v>
      </c>
      <c r="T872" s="22">
        <v>-0.15022909102744286</v>
      </c>
      <c r="U872" s="22">
        <v>1.0917070536087259E-2</v>
      </c>
      <c r="V872" s="22">
        <v>1.4788038484026877</v>
      </c>
      <c r="W872" s="22" t="s">
        <v>2412</v>
      </c>
      <c r="X872" s="22">
        <v>71.339096069335938</v>
      </c>
      <c r="Y872" s="28">
        <v>3.4195279812281156</v>
      </c>
      <c r="Z872" s="28">
        <v>0.58077800000000002</v>
      </c>
      <c r="AA872" s="28">
        <v>-0.14636479542122771</v>
      </c>
      <c r="AB872" s="25" t="s">
        <v>87</v>
      </c>
      <c r="AC872" s="22">
        <v>103.985</v>
      </c>
      <c r="AD872" s="22">
        <v>3.4195279812281156</v>
      </c>
      <c r="AE872" s="28">
        <v>2.6046498803378646</v>
      </c>
      <c r="AF872" s="28">
        <v>2.6046498803378646</v>
      </c>
      <c r="AG872" s="22" t="s">
        <v>84</v>
      </c>
      <c r="AH872" s="22" t="s">
        <v>100</v>
      </c>
      <c r="AI872" s="28" t="e">
        <v>#VALUE!</v>
      </c>
      <c r="AJ872" s="28" t="e">
        <v>#VALUE!</v>
      </c>
      <c r="AK872" s="22" t="s">
        <v>3546</v>
      </c>
      <c r="AL872" s="22">
        <v>78.542747349999999</v>
      </c>
      <c r="AM872" s="22" t="e">
        <v>#VALUE!</v>
      </c>
      <c r="AN872" s="22" t="e">
        <v>#VALUE!</v>
      </c>
      <c r="AO872" s="22">
        <v>2.3107460643394937</v>
      </c>
      <c r="AP872" s="22">
        <v>73.003923043918604</v>
      </c>
      <c r="AQ872" s="22" t="s">
        <v>111</v>
      </c>
      <c r="AR872" s="24" t="s">
        <v>102</v>
      </c>
      <c r="AS872" s="24">
        <v>76.241559873077193</v>
      </c>
      <c r="AT872" s="1">
        <v>75.877631256685035</v>
      </c>
      <c r="AU872" s="1">
        <v>19.546232639580285</v>
      </c>
      <c r="AV872" s="1">
        <v>3.9535594161622001</v>
      </c>
      <c r="AW872" s="1" t="s">
        <v>3547</v>
      </c>
      <c r="AX872" s="1">
        <v>8.7381209999999996</v>
      </c>
      <c r="AY872" s="1">
        <v>13.22406</v>
      </c>
      <c r="AZ872" s="1">
        <v>44.29</v>
      </c>
      <c r="BA872" s="1">
        <v>31.25</v>
      </c>
      <c r="BB872" s="1">
        <v>38.17</v>
      </c>
      <c r="BC872" s="13">
        <v>0.53067484662576703</v>
      </c>
      <c r="BD872" s="1">
        <v>125.71609162725638</v>
      </c>
      <c r="BE872" s="1">
        <v>263.4852961629125</v>
      </c>
      <c r="BF872" s="1">
        <v>98.120141771301746</v>
      </c>
      <c r="BG872" s="1">
        <v>0.83312113148938816</v>
      </c>
      <c r="BH872" s="1">
        <v>2.6885694729637235</v>
      </c>
      <c r="BI872" s="1">
        <v>-23.431971910000001</v>
      </c>
      <c r="BJ872" s="1">
        <v>-2.5531094300000063</v>
      </c>
      <c r="BK872" s="1">
        <v>-18.57641864</v>
      </c>
      <c r="BL872" s="1">
        <v>-1.6457737300000019</v>
      </c>
      <c r="BM872" s="1">
        <v>-1.1994271757356718</v>
      </c>
      <c r="BN872" s="1">
        <v>78.14367335</v>
      </c>
      <c r="BO872" s="1">
        <v>114.82548529</v>
      </c>
      <c r="BP872" s="1">
        <v>98.912065738048156</v>
      </c>
      <c r="BQ872" s="1">
        <v>225.92732584428177</v>
      </c>
      <c r="BR872" s="1" t="s">
        <v>111</v>
      </c>
      <c r="BS872" s="1">
        <v>2.3107460643394937</v>
      </c>
      <c r="BT872" s="1" t="s">
        <v>103</v>
      </c>
      <c r="BU872" s="1" t="s">
        <v>103</v>
      </c>
      <c r="BV872" s="1" t="e">
        <v>#VALUE!</v>
      </c>
      <c r="BW872" s="1">
        <v>93.405143865462037</v>
      </c>
    </row>
    <row r="873" spans="1:75" x14ac:dyDescent="0.2">
      <c r="A873" s="19" t="s">
        <v>3618</v>
      </c>
      <c r="B873" s="20"/>
      <c r="C873" s="8" t="s">
        <v>1427</v>
      </c>
      <c r="D873" s="8"/>
      <c r="E873" s="21" t="s">
        <v>81</v>
      </c>
      <c r="F873" s="22" t="s">
        <v>3619</v>
      </c>
      <c r="G873" s="23" t="s">
        <v>3620</v>
      </c>
      <c r="H873" s="24" t="s">
        <v>84</v>
      </c>
      <c r="I873" s="22">
        <v>20</v>
      </c>
      <c r="J873" s="25" t="s">
        <v>85</v>
      </c>
      <c r="K873" s="25" t="s">
        <v>85</v>
      </c>
      <c r="L873" s="22" t="s">
        <v>85</v>
      </c>
      <c r="M873" s="26" t="s">
        <v>85</v>
      </c>
      <c r="N873" s="26">
        <v>500000000</v>
      </c>
      <c r="O873" s="27">
        <v>45140</v>
      </c>
      <c r="P873" s="27" t="e">
        <v>#VALUE!</v>
      </c>
      <c r="Q873" s="22">
        <v>0.14125381526655101</v>
      </c>
      <c r="R873" s="22">
        <v>0.87791484422414801</v>
      </c>
      <c r="S873" s="22">
        <v>2.9135892411753295</v>
      </c>
      <c r="T873" s="22" t="e">
        <v>#VALUE!</v>
      </c>
      <c r="U873" s="22" t="e">
        <v>#VALUE!</v>
      </c>
      <c r="V873" s="22" t="e">
        <v>#VALUE!</v>
      </c>
      <c r="W873" s="22" t="s">
        <v>3621</v>
      </c>
      <c r="X873" s="22">
        <v>87.905738830566406</v>
      </c>
      <c r="Y873" s="28">
        <v>4.8601362836275559</v>
      </c>
      <c r="Z873" s="28">
        <v>0.68515499999999996</v>
      </c>
      <c r="AA873" s="28">
        <v>-0.58231281012475211</v>
      </c>
      <c r="AB873" s="25" t="s">
        <v>87</v>
      </c>
      <c r="AC873" s="22">
        <v>101.705</v>
      </c>
      <c r="AD873" s="22">
        <v>5.046744023641927</v>
      </c>
      <c r="AE873" s="28">
        <v>3.4924575910554259</v>
      </c>
      <c r="AF873" s="28">
        <v>3.4924575910554259</v>
      </c>
      <c r="AG873" s="22" t="s">
        <v>84</v>
      </c>
      <c r="AH873" s="22">
        <v>4.6356670689141453</v>
      </c>
      <c r="AI873" s="28" t="e">
        <v>#VALUE!</v>
      </c>
      <c r="AJ873" s="28" t="e">
        <v>#VALUE!</v>
      </c>
      <c r="AK873" s="22" t="s">
        <v>3546</v>
      </c>
      <c r="AL873" s="22">
        <v>116.59397125244141</v>
      </c>
      <c r="AM873" s="22">
        <v>202.78554899999997</v>
      </c>
      <c r="AN873" s="22">
        <v>34.71228159546726</v>
      </c>
      <c r="AO873" s="22">
        <v>3.3127994524298425</v>
      </c>
      <c r="AP873" s="22">
        <v>158.53142323913914</v>
      </c>
      <c r="AQ873" s="22" t="s">
        <v>111</v>
      </c>
      <c r="AR873" s="24" t="s">
        <v>90</v>
      </c>
      <c r="AS873" s="24">
        <v>85.612120733897882</v>
      </c>
      <c r="AT873" s="1">
        <v>210.74486474633085</v>
      </c>
      <c r="AU873" s="1">
        <v>143.6546950688641</v>
      </c>
      <c r="AV873" s="1">
        <v>128.24266847726827</v>
      </c>
      <c r="AW873" s="1" t="s">
        <v>3547</v>
      </c>
      <c r="AX873" s="1">
        <v>8.7381209999999996</v>
      </c>
      <c r="AY873" s="1">
        <v>13.22406</v>
      </c>
      <c r="AZ873" s="1">
        <v>44.29</v>
      </c>
      <c r="BA873" s="1">
        <v>31.25</v>
      </c>
      <c r="BB873" s="1">
        <v>38.17</v>
      </c>
      <c r="BC873" s="13">
        <v>0.53067484662576703</v>
      </c>
      <c r="BD873" s="1">
        <v>125.71609162725638</v>
      </c>
      <c r="BE873" s="1">
        <v>263.4852961629125</v>
      </c>
      <c r="BF873" s="1">
        <v>98.120141771301746</v>
      </c>
      <c r="BG873" s="1">
        <v>0.83312113148938816</v>
      </c>
      <c r="BH873" s="1">
        <v>1.8015058179329226</v>
      </c>
      <c r="BI873" s="1">
        <v>16.924331351982588</v>
      </c>
      <c r="BJ873" s="1">
        <v>2.012993904895751</v>
      </c>
      <c r="BK873" s="1">
        <v>-3.7458937676316566</v>
      </c>
      <c r="BL873" s="1">
        <v>14.415307673360005</v>
      </c>
      <c r="BM873" s="1">
        <v>-0.20180118886581516</v>
      </c>
      <c r="BN873" s="1">
        <v>86.72842</v>
      </c>
      <c r="BO873" s="1">
        <v>154.47049999999999</v>
      </c>
      <c r="BP873" s="1">
        <v>55.912851727550418</v>
      </c>
      <c r="BQ873" s="1">
        <v>305.65422646851914</v>
      </c>
      <c r="BR873" s="1" t="s">
        <v>111</v>
      </c>
      <c r="BS873" s="1">
        <v>3.3127994524298425</v>
      </c>
      <c r="BT873" s="1" t="s">
        <v>103</v>
      </c>
      <c r="BU873" s="1" t="s">
        <v>103</v>
      </c>
      <c r="BV873" s="1" t="e">
        <v>#VALUE!</v>
      </c>
      <c r="BW873" s="1">
        <v>117.24273185460113</v>
      </c>
    </row>
    <row r="874" spans="1:75" x14ac:dyDescent="0.2">
      <c r="A874" s="19" t="s">
        <v>3622</v>
      </c>
      <c r="B874" s="20"/>
      <c r="C874" s="8" t="s">
        <v>1427</v>
      </c>
      <c r="D874" s="8"/>
      <c r="E874" s="21" t="s">
        <v>81</v>
      </c>
      <c r="F874" s="22" t="s">
        <v>3623</v>
      </c>
      <c r="G874" s="23" t="s">
        <v>3624</v>
      </c>
      <c r="H874" s="24" t="s">
        <v>84</v>
      </c>
      <c r="I874" s="22">
        <v>15</v>
      </c>
      <c r="J874" s="25" t="s">
        <v>85</v>
      </c>
      <c r="K874" s="25" t="s">
        <v>85</v>
      </c>
      <c r="L874" s="22" t="s">
        <v>85</v>
      </c>
      <c r="M874" s="26" t="s">
        <v>85</v>
      </c>
      <c r="N874" s="26">
        <v>600000000</v>
      </c>
      <c r="O874" s="27">
        <v>45140</v>
      </c>
      <c r="P874" s="27" t="e">
        <v>#VALUE!</v>
      </c>
      <c r="Q874" s="22">
        <v>0.37217765279957682</v>
      </c>
      <c r="R874" s="22">
        <v>0.72252772137779697</v>
      </c>
      <c r="S874" s="22">
        <v>1.8681965766653263</v>
      </c>
      <c r="T874" s="22" t="e">
        <v>#VALUE!</v>
      </c>
      <c r="U874" s="22" t="e">
        <v>#VALUE!</v>
      </c>
      <c r="V874" s="22" t="e">
        <v>#VALUE!</v>
      </c>
      <c r="W874" s="22" t="s">
        <v>3625</v>
      </c>
      <c r="X874" s="22">
        <v>31.084819793701172</v>
      </c>
      <c r="Y874" s="28">
        <v>4.6563124781663214</v>
      </c>
      <c r="Z874" s="28">
        <v>0.15204200000000001</v>
      </c>
      <c r="AA874" s="28">
        <v>7.4119215699797181E-2</v>
      </c>
      <c r="AB874" s="25" t="s">
        <v>87</v>
      </c>
      <c r="AC874" s="22">
        <v>100.18</v>
      </c>
      <c r="AD874" s="22">
        <v>5.046744023641927</v>
      </c>
      <c r="AE874" s="28">
        <v>3.4924575910554259</v>
      </c>
      <c r="AF874" s="28">
        <v>3.4924575910554259</v>
      </c>
      <c r="AG874" s="22" t="s">
        <v>84</v>
      </c>
      <c r="AH874" s="22">
        <v>4.6356670689141453</v>
      </c>
      <c r="AI874" s="28" t="e">
        <v>#VALUE!</v>
      </c>
      <c r="AJ874" s="28" t="e">
        <v>#VALUE!</v>
      </c>
      <c r="AK874" s="22" t="s">
        <v>3546</v>
      </c>
      <c r="AL874" s="22">
        <v>24.12977409362793</v>
      </c>
      <c r="AM874" s="22">
        <v>202.78554899999997</v>
      </c>
      <c r="AN874" s="22">
        <v>34.71228159546726</v>
      </c>
      <c r="AO874" s="22">
        <v>0.19438740588637921</v>
      </c>
      <c r="AP874" s="22">
        <v>158.53142323913914</v>
      </c>
      <c r="AQ874" s="22" t="s">
        <v>111</v>
      </c>
      <c r="AR874" s="24" t="s">
        <v>90</v>
      </c>
      <c r="AS874" s="24">
        <v>4.677352165973403</v>
      </c>
      <c r="AT874" s="1">
        <v>196.07523926188239</v>
      </c>
      <c r="AU874" s="1">
        <v>169.5342472333428</v>
      </c>
      <c r="AV874" s="1">
        <v>133.71599459482456</v>
      </c>
      <c r="AW874" s="1" t="s">
        <v>3547</v>
      </c>
      <c r="AX874" s="1">
        <v>8.7381209999999996</v>
      </c>
      <c r="AY874" s="1">
        <v>13.22406</v>
      </c>
      <c r="AZ874" s="1">
        <v>44.29</v>
      </c>
      <c r="BA874" s="1">
        <v>31.25</v>
      </c>
      <c r="BB874" s="1">
        <v>38.17</v>
      </c>
      <c r="BC874" s="13">
        <v>0.53067484662576703</v>
      </c>
      <c r="BD874" s="1">
        <v>125.71609162725638</v>
      </c>
      <c r="BE874" s="1">
        <v>263.4852961629125</v>
      </c>
      <c r="BF874" s="1">
        <v>98.120141771301746</v>
      </c>
      <c r="BG874" s="1">
        <v>0.83312113148938816</v>
      </c>
      <c r="BH874" s="1">
        <v>1.8015058179329226</v>
      </c>
      <c r="BI874" s="1">
        <v>-25.690911971597252</v>
      </c>
      <c r="BJ874" s="1">
        <v>-28.739382474663522</v>
      </c>
      <c r="BK874" s="1">
        <v>-23.857487702625235</v>
      </c>
      <c r="BL874" s="1">
        <v>-20.213985816298852</v>
      </c>
      <c r="BM874" s="1">
        <v>-1.757805782946414</v>
      </c>
      <c r="BN874" s="1">
        <v>24.615411758422852</v>
      </c>
      <c r="BO874" s="1">
        <v>78.170559999999995</v>
      </c>
      <c r="BP874" s="1">
        <v>100.90679921677055</v>
      </c>
      <c r="BQ874" s="1">
        <v>19.36218681862556</v>
      </c>
      <c r="BR874" s="1" t="s">
        <v>111</v>
      </c>
      <c r="BS874" s="1">
        <v>0.19438740588637921</v>
      </c>
      <c r="BT874" s="1" t="s">
        <v>103</v>
      </c>
      <c r="BU874" s="1" t="s">
        <v>103</v>
      </c>
      <c r="BV874" s="1" t="e">
        <v>#VALUE!</v>
      </c>
      <c r="BW874" s="1">
        <v>20.71806250019208</v>
      </c>
    </row>
    <row r="875" spans="1:75" x14ac:dyDescent="0.2">
      <c r="A875" s="19" t="s">
        <v>3626</v>
      </c>
      <c r="B875" s="20" t="s">
        <v>332</v>
      </c>
      <c r="C875" s="8" t="s">
        <v>1427</v>
      </c>
      <c r="D875" s="8" t="s">
        <v>95</v>
      </c>
      <c r="E875" s="21"/>
      <c r="F875" s="22" t="s">
        <v>3627</v>
      </c>
      <c r="G875" s="23" t="s">
        <v>3628</v>
      </c>
      <c r="H875" s="24" t="s">
        <v>335</v>
      </c>
      <c r="I875" s="22" t="s">
        <v>100</v>
      </c>
      <c r="J875" s="25" t="s">
        <v>85</v>
      </c>
      <c r="K875" s="25" t="s">
        <v>85</v>
      </c>
      <c r="L875" s="22" t="s">
        <v>85</v>
      </c>
      <c r="M875" s="26" t="s">
        <v>85</v>
      </c>
      <c r="N875" s="26">
        <v>300000000</v>
      </c>
      <c r="O875" s="27">
        <v>45187</v>
      </c>
      <c r="P875" s="27">
        <v>45035</v>
      </c>
      <c r="Q875" s="22">
        <v>0.43613033061584705</v>
      </c>
      <c r="R875" s="22">
        <v>0.53206012050921458</v>
      </c>
      <c r="S875" s="22">
        <v>2.1150909403058415</v>
      </c>
      <c r="T875" s="22">
        <v>-0.36210303784646181</v>
      </c>
      <c r="U875" s="22">
        <v>-0.26876071164743109</v>
      </c>
      <c r="V875" s="22">
        <v>1.6794246253310385</v>
      </c>
      <c r="W875" s="22" t="s">
        <v>3629</v>
      </c>
      <c r="X875" s="22">
        <v>81.21728515625</v>
      </c>
      <c r="Y875" s="28">
        <v>3.6096535667052012</v>
      </c>
      <c r="Z875" s="28">
        <v>0.78817199999999998</v>
      </c>
      <c r="AA875" s="28">
        <v>-0.32952938703294521</v>
      </c>
      <c r="AB875" s="25" t="s">
        <v>87</v>
      </c>
      <c r="AC875" s="22">
        <v>106.767</v>
      </c>
      <c r="AD875" s="22">
        <v>5.046744023641927</v>
      </c>
      <c r="AE875" s="28">
        <v>3.4924575910554259</v>
      </c>
      <c r="AF875" s="28">
        <v>3.4924575910554259</v>
      </c>
      <c r="AG875" s="22" t="s">
        <v>84</v>
      </c>
      <c r="AH875" s="22">
        <v>4.6356670689141453</v>
      </c>
      <c r="AI875" s="28" t="e">
        <v>#VALUE!</v>
      </c>
      <c r="AJ875" s="28" t="e">
        <v>#VALUE!</v>
      </c>
      <c r="AK875" s="22" t="s">
        <v>3546</v>
      </c>
      <c r="AL875" s="22">
        <v>88.288831799999997</v>
      </c>
      <c r="AM875" s="22">
        <v>202.78554899999997</v>
      </c>
      <c r="AN875" s="22">
        <v>34.71228159546726</v>
      </c>
      <c r="AO875" s="22">
        <v>3.3264887063655029</v>
      </c>
      <c r="AP875" s="22">
        <v>158.53142323913914</v>
      </c>
      <c r="AQ875" s="22" t="s">
        <v>111</v>
      </c>
      <c r="AR875" s="24" t="s">
        <v>102</v>
      </c>
      <c r="AS875" s="24">
        <v>86.300871596889948</v>
      </c>
      <c r="AT875" s="1">
        <v>86.699362544363197</v>
      </c>
      <c r="AU875" s="1">
        <v>19.493789764793902</v>
      </c>
      <c r="AV875" s="1">
        <v>4.0731839394944735</v>
      </c>
      <c r="AW875" s="1" t="s">
        <v>3547</v>
      </c>
      <c r="AX875" s="1">
        <v>8.7381209999999996</v>
      </c>
      <c r="AY875" s="1">
        <v>13.22406</v>
      </c>
      <c r="AZ875" s="1">
        <v>44.29</v>
      </c>
      <c r="BA875" s="1">
        <v>31.25</v>
      </c>
      <c r="BB875" s="1">
        <v>38.17</v>
      </c>
      <c r="BC875" s="13">
        <v>0.53067484662576703</v>
      </c>
      <c r="BD875" s="1">
        <v>125.71609162725638</v>
      </c>
      <c r="BE875" s="1">
        <v>263.4852961629125</v>
      </c>
      <c r="BF875" s="1">
        <v>98.120141771301746</v>
      </c>
      <c r="BG875" s="1">
        <v>0.83312113148938816</v>
      </c>
      <c r="BH875" s="1">
        <v>1.6728268309377139</v>
      </c>
      <c r="BI875" s="1">
        <v>-26.759803270000006</v>
      </c>
      <c r="BJ875" s="1">
        <v>-1.7638569399999966</v>
      </c>
      <c r="BK875" s="1">
        <v>-20.776936970000008</v>
      </c>
      <c r="BL875" s="1">
        <v>-2.39498703000001</v>
      </c>
      <c r="BM875" s="1">
        <v>-1.2240984258486041</v>
      </c>
      <c r="BN875" s="1">
        <v>87.895956119999994</v>
      </c>
      <c r="BO875" s="1">
        <v>130.93800723999999</v>
      </c>
      <c r="BP875" s="1">
        <v>99.087228257536623</v>
      </c>
      <c r="BQ875" s="1">
        <v>323.32846697897821</v>
      </c>
      <c r="BR875" s="1" t="s">
        <v>111</v>
      </c>
      <c r="BS875" s="1">
        <v>3.3264887063655029</v>
      </c>
      <c r="BT875" s="1" t="s">
        <v>103</v>
      </c>
      <c r="BU875" s="1" t="s">
        <v>103</v>
      </c>
      <c r="BV875" s="1" t="e">
        <v>#VALUE!</v>
      </c>
      <c r="BW875" s="1">
        <v>108.54871760886283</v>
      </c>
    </row>
    <row r="876" spans="1:75" x14ac:dyDescent="0.2">
      <c r="A876" s="19" t="s">
        <v>3630</v>
      </c>
      <c r="B876" s="20" t="s">
        <v>226</v>
      </c>
      <c r="C876" s="8" t="s">
        <v>1427</v>
      </c>
      <c r="D876" s="8" t="s">
        <v>95</v>
      </c>
      <c r="E876" s="21"/>
      <c r="F876" s="22" t="s">
        <v>3631</v>
      </c>
      <c r="G876" s="23" t="s">
        <v>3632</v>
      </c>
      <c r="H876" s="24" t="s">
        <v>231</v>
      </c>
      <c r="I876" s="22" t="s">
        <v>100</v>
      </c>
      <c r="J876" s="25" t="s">
        <v>85</v>
      </c>
      <c r="K876" s="25" t="s">
        <v>85</v>
      </c>
      <c r="L876" s="22" t="s">
        <v>85</v>
      </c>
      <c r="M876" s="26" t="s">
        <v>85</v>
      </c>
      <c r="N876" s="26">
        <v>300000000</v>
      </c>
      <c r="O876" s="27">
        <v>45187</v>
      </c>
      <c r="P876" s="27">
        <v>44300</v>
      </c>
      <c r="Q876" s="22">
        <v>0.32022569122871491</v>
      </c>
      <c r="R876" s="22">
        <v>0.54688406889198404</v>
      </c>
      <c r="S876" s="22">
        <v>1.7700510431382321</v>
      </c>
      <c r="T876" s="22">
        <v>-4.2718472896496884E-3</v>
      </c>
      <c r="U876" s="22">
        <v>0.18576820182667486</v>
      </c>
      <c r="V876" s="22">
        <v>1.4780554670690949</v>
      </c>
      <c r="W876" s="22" t="s">
        <v>2205</v>
      </c>
      <c r="X876" s="22">
        <v>54.326732635498047</v>
      </c>
      <c r="Y876" s="28">
        <v>3.2192900758007448</v>
      </c>
      <c r="Z876" s="28">
        <v>0.32947100000000001</v>
      </c>
      <c r="AA876" s="28">
        <v>-7.8664986601961751E-2</v>
      </c>
      <c r="AB876" s="25" t="s">
        <v>87</v>
      </c>
      <c r="AC876" s="22">
        <v>103.34399999999999</v>
      </c>
      <c r="AD876" s="22">
        <v>5.046744023641927</v>
      </c>
      <c r="AE876" s="28">
        <v>3.4924575910554259</v>
      </c>
      <c r="AF876" s="28">
        <v>3.4924575910554259</v>
      </c>
      <c r="AG876" s="22" t="s">
        <v>84</v>
      </c>
      <c r="AH876" s="22">
        <v>4.6356670689141453</v>
      </c>
      <c r="AI876" s="28" t="e">
        <v>#VALUE!</v>
      </c>
      <c r="AJ876" s="28" t="e">
        <v>#VALUE!</v>
      </c>
      <c r="AK876" s="22" t="s">
        <v>3546</v>
      </c>
      <c r="AL876" s="22">
        <v>63.683821600000002</v>
      </c>
      <c r="AM876" s="22">
        <v>202.78554899999997</v>
      </c>
      <c r="AN876" s="22">
        <v>34.71228159546726</v>
      </c>
      <c r="AO876" s="22">
        <v>1.3251197809719371</v>
      </c>
      <c r="AP876" s="22">
        <v>158.53142323913914</v>
      </c>
      <c r="AQ876" s="22" t="s">
        <v>111</v>
      </c>
      <c r="AR876" s="24" t="s">
        <v>102</v>
      </c>
      <c r="AS876" s="24">
        <v>60.787655301422475</v>
      </c>
      <c r="AT876" s="1">
        <v>59.509102069741445</v>
      </c>
      <c r="AU876" s="1">
        <v>20.55156277016512</v>
      </c>
      <c r="AV876" s="1">
        <v>0.6935749133781588</v>
      </c>
      <c r="AW876" s="1" t="s">
        <v>3547</v>
      </c>
      <c r="AX876" s="1">
        <v>8.7381209999999996</v>
      </c>
      <c r="AY876" s="1">
        <v>13.22406</v>
      </c>
      <c r="AZ876" s="1">
        <v>44.29</v>
      </c>
      <c r="BA876" s="1">
        <v>31.25</v>
      </c>
      <c r="BB876" s="1">
        <v>38.17</v>
      </c>
      <c r="BC876" s="13">
        <v>0.53067484662576703</v>
      </c>
      <c r="BD876" s="1">
        <v>125.71609162725638</v>
      </c>
      <c r="BE876" s="1">
        <v>263.4852961629125</v>
      </c>
      <c r="BF876" s="1">
        <v>98.120141771301746</v>
      </c>
      <c r="BG876" s="1">
        <v>0.83312113148938816</v>
      </c>
      <c r="BH876" s="1">
        <v>1.6728268309377139</v>
      </c>
      <c r="BI876" s="1">
        <v>-26.089860709999996</v>
      </c>
      <c r="BJ876" s="1">
        <v>-0.42394762000000696</v>
      </c>
      <c r="BK876" s="1">
        <v>-18.82996636</v>
      </c>
      <c r="BL876" s="1">
        <v>1.2799931600000036</v>
      </c>
      <c r="BM876" s="1">
        <v>-1.0893392323557778</v>
      </c>
      <c r="BN876" s="1">
        <v>58.955245869999999</v>
      </c>
      <c r="BO876" s="1">
        <v>107.26275416</v>
      </c>
      <c r="BP876" s="1">
        <v>90.211509768598745</v>
      </c>
      <c r="BQ876" s="1">
        <v>131.71851956094827</v>
      </c>
      <c r="BR876" s="1" t="s">
        <v>111</v>
      </c>
      <c r="BS876" s="1">
        <v>1.3251197809719371</v>
      </c>
      <c r="BT876" s="1" t="s">
        <v>103</v>
      </c>
      <c r="BU876" s="1" t="s">
        <v>103</v>
      </c>
      <c r="BV876" s="1" t="e">
        <v>#VALUE!</v>
      </c>
      <c r="BW876" s="1">
        <v>75.849418461623074</v>
      </c>
    </row>
    <row r="877" spans="1:75" x14ac:dyDescent="0.2">
      <c r="A877" s="19" t="s">
        <v>3633</v>
      </c>
      <c r="B877" s="20" t="s">
        <v>620</v>
      </c>
      <c r="C877" s="8" t="s">
        <v>2092</v>
      </c>
      <c r="D877" s="8" t="s">
        <v>2093</v>
      </c>
      <c r="E877" s="21"/>
      <c r="F877" s="22" t="s">
        <v>3634</v>
      </c>
      <c r="G877" s="23" t="s">
        <v>3635</v>
      </c>
      <c r="H877" s="24" t="s">
        <v>617</v>
      </c>
      <c r="I877" s="22" t="s">
        <v>100</v>
      </c>
      <c r="J877" s="25" t="s">
        <v>85</v>
      </c>
      <c r="K877" s="25" t="s">
        <v>85</v>
      </c>
      <c r="L877" s="22" t="s">
        <v>85</v>
      </c>
      <c r="M877" s="26" t="s">
        <v>85</v>
      </c>
      <c r="N877" s="26">
        <v>279000000</v>
      </c>
      <c r="O877" s="27">
        <v>44047</v>
      </c>
      <c r="P877" s="27">
        <v>43922</v>
      </c>
      <c r="Q877" s="22">
        <v>0.23529952233167784</v>
      </c>
      <c r="R877" s="22">
        <v>0.44799342632400041</v>
      </c>
      <c r="S877" s="22">
        <v>1.3805183766607554</v>
      </c>
      <c r="T877" s="22">
        <v>0.17616262266184624</v>
      </c>
      <c r="U877" s="22">
        <v>0.39085312285287444</v>
      </c>
      <c r="V877" s="22">
        <v>1.2838046957582616</v>
      </c>
      <c r="W877" s="22" t="s">
        <v>3636</v>
      </c>
      <c r="X877" s="22">
        <v>12.592406272888184</v>
      </c>
      <c r="Y877" s="28">
        <v>2.8019468033628261</v>
      </c>
      <c r="Z877" s="28" t="s">
        <v>100</v>
      </c>
      <c r="AA877" s="28" t="s">
        <v>100</v>
      </c>
      <c r="AB877" s="25" t="s">
        <v>87</v>
      </c>
      <c r="AC877" s="22">
        <v>99.802999999999997</v>
      </c>
      <c r="AD877" s="22">
        <v>2.8019468033628261</v>
      </c>
      <c r="AE877" s="28">
        <v>2.5892089423903157</v>
      </c>
      <c r="AF877" s="28">
        <v>2.5892089423903157</v>
      </c>
      <c r="AG877" s="22" t="s">
        <v>84</v>
      </c>
      <c r="AH877" s="22" t="s">
        <v>100</v>
      </c>
      <c r="AI877" s="28" t="e">
        <v>#VALUE!</v>
      </c>
      <c r="AJ877" s="28" t="e">
        <v>#VALUE!</v>
      </c>
      <c r="AK877" s="22" t="s">
        <v>3637</v>
      </c>
      <c r="AL877" s="22">
        <v>19.719538849999999</v>
      </c>
      <c r="AM877" s="22" t="e">
        <v>#VALUE!</v>
      </c>
      <c r="AN877" s="22" t="e">
        <v>#VALUE!</v>
      </c>
      <c r="AO877" s="22">
        <v>0.13415468856947296</v>
      </c>
      <c r="AP877" s="22">
        <v>14.565123558352605</v>
      </c>
      <c r="AQ877" s="22" t="s">
        <v>1954</v>
      </c>
      <c r="AR877" s="24" t="s">
        <v>102</v>
      </c>
      <c r="AS877" s="24">
        <v>19.666589976370563</v>
      </c>
      <c r="AT877" s="1">
        <v>16.035095222125584</v>
      </c>
      <c r="AU877" s="1">
        <v>-11.022372462164265</v>
      </c>
      <c r="AV877" s="1">
        <v>-46.324149444932239</v>
      </c>
      <c r="AW877" s="1" t="s">
        <v>3638</v>
      </c>
      <c r="AX877" s="1" t="s">
        <v>103</v>
      </c>
      <c r="AY877" s="1" t="s">
        <v>103</v>
      </c>
      <c r="AZ877" s="1" t="s">
        <v>100</v>
      </c>
      <c r="BA877" s="1" t="s">
        <v>100</v>
      </c>
      <c r="BB877" s="1" t="s">
        <v>100</v>
      </c>
      <c r="BC877" s="13" t="s">
        <v>103</v>
      </c>
      <c r="BD877" s="1">
        <v>137.52601004321178</v>
      </c>
      <c r="BE877" s="1">
        <v>283.96766267235927</v>
      </c>
      <c r="BF877" s="1">
        <v>140.99620222477671</v>
      </c>
      <c r="BG877" s="1">
        <v>1.0242719223172319</v>
      </c>
      <c r="BH877" s="1">
        <v>4.7939767282683095</v>
      </c>
      <c r="BI877" s="1">
        <v>-28.02005338</v>
      </c>
      <c r="BJ877" s="1">
        <v>4.1860780000000375E-2</v>
      </c>
      <c r="BK877" s="1">
        <v>-4.0984040200000003</v>
      </c>
      <c r="BL877" s="1">
        <v>-4.0087180400000015</v>
      </c>
      <c r="BM877" s="1">
        <v>-1.1230634417779466</v>
      </c>
      <c r="BN877" s="1">
        <v>19.146408019999999</v>
      </c>
      <c r="BO877" s="1">
        <v>41.460926299999997</v>
      </c>
      <c r="BP877" s="1">
        <v>97.431578747036255</v>
      </c>
      <c r="BQ877" s="1">
        <v>13.409975304341515</v>
      </c>
      <c r="BR877" s="1" t="s">
        <v>1954</v>
      </c>
      <c r="BS877" s="1">
        <v>0.13415468856947296</v>
      </c>
      <c r="BT877" s="1">
        <v>18.068346609999999</v>
      </c>
      <c r="BU877" s="1">
        <v>147.58379633999999</v>
      </c>
      <c r="BV877" s="1">
        <v>98.72510017651004</v>
      </c>
      <c r="BW877" s="1">
        <v>11.283898189490545</v>
      </c>
    </row>
    <row r="878" spans="1:75" x14ac:dyDescent="0.2">
      <c r="A878" s="19" t="s">
        <v>3639</v>
      </c>
      <c r="B878" s="20" t="s">
        <v>136</v>
      </c>
      <c r="C878" s="8" t="s">
        <v>2092</v>
      </c>
      <c r="D878" s="8" t="s">
        <v>2093</v>
      </c>
      <c r="E878" s="21"/>
      <c r="F878" s="22" t="s">
        <v>3640</v>
      </c>
      <c r="G878" s="23" t="s">
        <v>3641</v>
      </c>
      <c r="H878" s="24" t="s">
        <v>139</v>
      </c>
      <c r="I878" s="22" t="s">
        <v>100</v>
      </c>
      <c r="J878" s="25" t="s">
        <v>85</v>
      </c>
      <c r="K878" s="25" t="s">
        <v>85</v>
      </c>
      <c r="L878" s="22" t="s">
        <v>85</v>
      </c>
      <c r="M878" s="26" t="s">
        <v>85</v>
      </c>
      <c r="N878" s="26">
        <v>279000000</v>
      </c>
      <c r="O878" s="27">
        <v>44361</v>
      </c>
      <c r="P878" s="27">
        <v>42194</v>
      </c>
      <c r="Q878" s="22">
        <v>0.19431913999705674</v>
      </c>
      <c r="R878" s="22">
        <v>0.46803903865857421</v>
      </c>
      <c r="S878" s="22">
        <v>1.70845415995724</v>
      </c>
      <c r="T878" s="22">
        <v>3.8273875661776202E-2</v>
      </c>
      <c r="U878" s="22">
        <v>0.24437646365425003</v>
      </c>
      <c r="V878" s="22">
        <v>1.3894161147457229</v>
      </c>
      <c r="W878" s="22" t="s">
        <v>3642</v>
      </c>
      <c r="X878" s="22">
        <v>23.796310424804688</v>
      </c>
      <c r="Y878" s="28">
        <v>2.913985842888827</v>
      </c>
      <c r="Z878" s="28">
        <v>0.138685</v>
      </c>
      <c r="AA878" s="28">
        <v>4.597043822318625E-2</v>
      </c>
      <c r="AB878" s="25" t="s">
        <v>87</v>
      </c>
      <c r="AC878" s="22">
        <v>98.620999999999995</v>
      </c>
      <c r="AD878" s="22">
        <v>2.913985842888827</v>
      </c>
      <c r="AE878" s="28">
        <v>2.5869793381086557</v>
      </c>
      <c r="AF878" s="28">
        <v>2.5869793381086557</v>
      </c>
      <c r="AG878" s="22" t="s">
        <v>84</v>
      </c>
      <c r="AH878" s="22" t="s">
        <v>100</v>
      </c>
      <c r="AI878" s="28" t="e">
        <v>#VALUE!</v>
      </c>
      <c r="AJ878" s="28" t="e">
        <v>#VALUE!</v>
      </c>
      <c r="AK878" s="22" t="s">
        <v>3637</v>
      </c>
      <c r="AL878" s="22">
        <v>32.018591579999999</v>
      </c>
      <c r="AM878" s="22" t="e">
        <v>#VALUE!</v>
      </c>
      <c r="AN878" s="22" t="e">
        <v>#VALUE!</v>
      </c>
      <c r="AO878" s="22">
        <v>1.0513347022587269</v>
      </c>
      <c r="AP878" s="22">
        <v>26.741091027742495</v>
      </c>
      <c r="AQ878" s="22" t="s">
        <v>1954</v>
      </c>
      <c r="AR878" s="24" t="s">
        <v>102</v>
      </c>
      <c r="AS878" s="24">
        <v>28.851295412692181</v>
      </c>
      <c r="AT878" s="1">
        <v>28.454252920310186</v>
      </c>
      <c r="AU878" s="1">
        <v>-5.0941280447594384</v>
      </c>
      <c r="AV878" s="1">
        <v>-26.621772881401906</v>
      </c>
      <c r="AW878" s="1" t="s">
        <v>3638</v>
      </c>
      <c r="AX878" s="1" t="s">
        <v>103</v>
      </c>
      <c r="AY878" s="1" t="s">
        <v>103</v>
      </c>
      <c r="AZ878" s="1" t="s">
        <v>100</v>
      </c>
      <c r="BA878" s="1" t="s">
        <v>100</v>
      </c>
      <c r="BB878" s="1" t="s">
        <v>100</v>
      </c>
      <c r="BC878" s="13" t="s">
        <v>103</v>
      </c>
      <c r="BD878" s="1">
        <v>137.52601004321178</v>
      </c>
      <c r="BE878" s="1">
        <v>283.96766267235927</v>
      </c>
      <c r="BF878" s="1">
        <v>140.99620222477671</v>
      </c>
      <c r="BG878" s="1">
        <v>1.0242719223172319</v>
      </c>
      <c r="BH878" s="1">
        <v>3.9342915811088295</v>
      </c>
      <c r="BI878" s="1">
        <v>-39.88613763</v>
      </c>
      <c r="BJ878" s="1">
        <v>0.36258125999999891</v>
      </c>
      <c r="BK878" s="1">
        <v>-13.158182330000002</v>
      </c>
      <c r="BL878" s="1">
        <v>-3.1323770199999998</v>
      </c>
      <c r="BM878" s="1">
        <v>-1.4024019729097725</v>
      </c>
      <c r="BN878" s="1">
        <v>30.489608690000001</v>
      </c>
      <c r="BO878" s="1">
        <v>57.827453159999997</v>
      </c>
      <c r="BP878" s="1">
        <v>94.407083222388394</v>
      </c>
      <c r="BQ878" s="1">
        <v>101.8751496365411</v>
      </c>
      <c r="BR878" s="1" t="s">
        <v>1954</v>
      </c>
      <c r="BS878" s="1">
        <v>1.0513347022587269</v>
      </c>
      <c r="BT878" s="1" t="s">
        <v>103</v>
      </c>
      <c r="BU878" s="1" t="s">
        <v>103</v>
      </c>
      <c r="BV878" s="1" t="e">
        <v>#VALUE!</v>
      </c>
      <c r="BW878" s="1">
        <v>45.484626188942165</v>
      </c>
    </row>
    <row r="879" spans="1:75" x14ac:dyDescent="0.2">
      <c r="A879" s="19" t="s">
        <v>3643</v>
      </c>
      <c r="B879" s="20" t="s">
        <v>93</v>
      </c>
      <c r="C879" s="8" t="s">
        <v>2092</v>
      </c>
      <c r="D879" s="8" t="s">
        <v>2093</v>
      </c>
      <c r="E879" s="21"/>
      <c r="F879" s="22" t="s">
        <v>3644</v>
      </c>
      <c r="G879" s="23" t="s">
        <v>3645</v>
      </c>
      <c r="H879" s="24" t="s">
        <v>98</v>
      </c>
      <c r="I879" s="22" t="s">
        <v>100</v>
      </c>
      <c r="J879" s="25" t="s">
        <v>85</v>
      </c>
      <c r="K879" s="25" t="s">
        <v>85</v>
      </c>
      <c r="L879" s="22" t="s">
        <v>85</v>
      </c>
      <c r="M879" s="26" t="s">
        <v>85</v>
      </c>
      <c r="N879" s="26">
        <v>0</v>
      </c>
      <c r="O879" s="27">
        <v>43663</v>
      </c>
      <c r="P879" s="27">
        <v>41445</v>
      </c>
      <c r="Q879" s="22" t="s">
        <v>85</v>
      </c>
      <c r="R879" s="22" t="s">
        <v>85</v>
      </c>
      <c r="S879" s="22" t="s">
        <v>85</v>
      </c>
      <c r="T879" s="22" t="s">
        <v>85</v>
      </c>
      <c r="U879" s="22" t="s">
        <v>85</v>
      </c>
      <c r="V879" s="22" t="s">
        <v>85</v>
      </c>
      <c r="W879" s="22" t="s">
        <v>3316</v>
      </c>
      <c r="X879" s="22" t="s">
        <v>85</v>
      </c>
      <c r="Y879" s="28" t="s">
        <v>100</v>
      </c>
      <c r="Z879" s="28" t="s">
        <v>100</v>
      </c>
      <c r="AA879" s="28" t="s">
        <v>100</v>
      </c>
      <c r="AB879" s="25" t="s">
        <v>87</v>
      </c>
      <c r="AC879" s="22" t="s">
        <v>100</v>
      </c>
      <c r="AD879" s="22" t="s">
        <v>100</v>
      </c>
      <c r="AE879" s="28" t="s">
        <v>100</v>
      </c>
      <c r="AF879" s="28" t="s">
        <v>100</v>
      </c>
      <c r="AG879" s="22" t="s">
        <v>84</v>
      </c>
      <c r="AH879" s="22" t="s">
        <v>100</v>
      </c>
      <c r="AI879" s="28" t="e">
        <v>#VALUE!</v>
      </c>
      <c r="AJ879" s="28" t="e">
        <v>#VALUE!</v>
      </c>
      <c r="AK879" s="22" t="s">
        <v>3637</v>
      </c>
      <c r="AL879" s="22" t="s">
        <v>100</v>
      </c>
      <c r="AM879" s="22" t="e">
        <v>#VALUE!</v>
      </c>
      <c r="AN879" s="22" t="e">
        <v>#VALUE!</v>
      </c>
      <c r="AO879" s="22" t="s">
        <v>85</v>
      </c>
      <c r="AP879" s="22" t="s">
        <v>85</v>
      </c>
      <c r="AQ879" s="22" t="s">
        <v>101</v>
      </c>
      <c r="AR879" s="24" t="s">
        <v>102</v>
      </c>
      <c r="AS879" s="24" t="s">
        <v>100</v>
      </c>
      <c r="AT879" s="1" t="s">
        <v>100</v>
      </c>
      <c r="AU879" s="1" t="s">
        <v>103</v>
      </c>
      <c r="AV879" s="1" t="s">
        <v>100</v>
      </c>
      <c r="AW879" s="1" t="s">
        <v>3638</v>
      </c>
      <c r="AX879" s="1" t="s">
        <v>103</v>
      </c>
      <c r="AY879" s="1" t="s">
        <v>103</v>
      </c>
      <c r="AZ879" s="1" t="s">
        <v>100</v>
      </c>
      <c r="BA879" s="1" t="s">
        <v>100</v>
      </c>
      <c r="BB879" s="1" t="s">
        <v>100</v>
      </c>
      <c r="BC879" s="13" t="s">
        <v>103</v>
      </c>
      <c r="BD879" s="1">
        <v>137.52601004321178</v>
      </c>
      <c r="BE879" s="1">
        <v>283.96766267235927</v>
      </c>
      <c r="BF879" s="1">
        <v>140.99620222477671</v>
      </c>
      <c r="BG879" s="1">
        <v>1.0242719223172319</v>
      </c>
      <c r="BH879" s="1">
        <v>5.8453114305270359</v>
      </c>
      <c r="BI879" s="1" t="s">
        <v>100</v>
      </c>
      <c r="BJ879" s="1" t="s">
        <v>100</v>
      </c>
      <c r="BK879" s="1" t="s">
        <v>100</v>
      </c>
      <c r="BL879" s="1" t="s">
        <v>100</v>
      </c>
      <c r="BM879" s="1" t="s">
        <v>100</v>
      </c>
      <c r="BN879" s="1" t="s">
        <v>100</v>
      </c>
      <c r="BO879" s="1" t="s">
        <v>100</v>
      </c>
      <c r="BP879" s="1" t="e">
        <v>#VALUE!</v>
      </c>
      <c r="BQ879" s="1" t="e">
        <v>#VALUE!</v>
      </c>
      <c r="BR879" s="1" t="s">
        <v>101</v>
      </c>
      <c r="BS879" s="1" t="s">
        <v>85</v>
      </c>
      <c r="BT879" s="1" t="s">
        <v>100</v>
      </c>
      <c r="BU879" s="1" t="s">
        <v>100</v>
      </c>
      <c r="BV879" s="1" t="e">
        <v>#VALUE!</v>
      </c>
      <c r="BW879" s="1" t="s">
        <v>85</v>
      </c>
    </row>
    <row r="880" spans="1:75" x14ac:dyDescent="0.2">
      <c r="A880" s="19" t="s">
        <v>3646</v>
      </c>
      <c r="B880" s="20" t="s">
        <v>715</v>
      </c>
      <c r="C880" s="8" t="s">
        <v>2092</v>
      </c>
      <c r="D880" s="8" t="s">
        <v>228</v>
      </c>
      <c r="E880" s="21"/>
      <c r="F880" s="22" t="s">
        <v>3647</v>
      </c>
      <c r="G880" s="23" t="s">
        <v>3648</v>
      </c>
      <c r="H880" s="24" t="s">
        <v>718</v>
      </c>
      <c r="I880" s="22" t="s">
        <v>100</v>
      </c>
      <c r="J880" s="25" t="s">
        <v>85</v>
      </c>
      <c r="K880" s="25" t="s">
        <v>85</v>
      </c>
      <c r="L880" s="22" t="s">
        <v>85</v>
      </c>
      <c r="M880" s="26" t="s">
        <v>85</v>
      </c>
      <c r="N880" s="26">
        <v>279000000</v>
      </c>
      <c r="O880" s="27">
        <v>45762</v>
      </c>
      <c r="P880" s="27">
        <v>45567</v>
      </c>
      <c r="Q880" s="22">
        <v>-6.8401019163155663E-2</v>
      </c>
      <c r="R880" s="22" t="s">
        <v>103</v>
      </c>
      <c r="S880" s="22" t="s">
        <v>103</v>
      </c>
      <c r="T880" s="22">
        <v>-0.67882966194613426</v>
      </c>
      <c r="U880" s="22">
        <v>-0.7084489866823529</v>
      </c>
      <c r="V880" s="22">
        <v>1.6684736889121643</v>
      </c>
      <c r="W880" s="22" t="s">
        <v>3649</v>
      </c>
      <c r="X880" s="22">
        <v>80.902381896972656</v>
      </c>
      <c r="Y880" s="28">
        <v>3.760418875055676</v>
      </c>
      <c r="Z880" s="28">
        <v>0.62578100000000003</v>
      </c>
      <c r="AA880" s="28" t="s">
        <v>103</v>
      </c>
      <c r="AB880" s="25" t="s">
        <v>87</v>
      </c>
      <c r="AC880" s="22">
        <v>100.80500000000001</v>
      </c>
      <c r="AD880" s="22">
        <v>4.8947585364097117</v>
      </c>
      <c r="AE880" s="28">
        <v>3.2925726100307826</v>
      </c>
      <c r="AF880" s="28">
        <v>3.2925726100307826</v>
      </c>
      <c r="AG880" s="22" t="s">
        <v>84</v>
      </c>
      <c r="AH880" s="22">
        <v>3.4695277367424411</v>
      </c>
      <c r="AI880" s="28" t="e">
        <v>#VALUE!</v>
      </c>
      <c r="AJ880" s="28" t="e">
        <v>#VALUE!</v>
      </c>
      <c r="AK880" s="22" t="s">
        <v>3637</v>
      </c>
      <c r="AL880" s="22">
        <v>87.00627532</v>
      </c>
      <c r="AM880" s="22">
        <v>161.12899199999998</v>
      </c>
      <c r="AN880" s="22">
        <v>4.7670994242382108</v>
      </c>
      <c r="AO880" s="22">
        <v>5.0513347022587265</v>
      </c>
      <c r="AP880" s="22">
        <v>156.09980940643749</v>
      </c>
      <c r="AQ880" s="22" t="s">
        <v>1954</v>
      </c>
      <c r="AR880" s="24" t="s">
        <v>102</v>
      </c>
      <c r="AS880" s="24">
        <v>85.235098061916759</v>
      </c>
      <c r="AT880" s="1">
        <v>86.417496052766026</v>
      </c>
      <c r="AU880" s="1">
        <v>5.9433541897746522</v>
      </c>
      <c r="AV880" s="1">
        <v>-10.089700989685202</v>
      </c>
      <c r="AW880" s="1" t="s">
        <v>153</v>
      </c>
      <c r="AX880" s="1">
        <v>-5.6180479999999999</v>
      </c>
      <c r="AY880" s="1">
        <v>1.7601009999999999</v>
      </c>
      <c r="AZ880" s="1">
        <v>17.559999999999999</v>
      </c>
      <c r="BA880" s="1">
        <v>14.28</v>
      </c>
      <c r="BB880" s="1">
        <v>15.61</v>
      </c>
      <c r="BC880" s="13">
        <v>0.40548780487804892</v>
      </c>
      <c r="BD880" s="1">
        <v>137.52601004321178</v>
      </c>
      <c r="BE880" s="1">
        <v>236.3670977788386</v>
      </c>
      <c r="BF880" s="1">
        <v>71.020272000165562</v>
      </c>
      <c r="BG880" s="1">
        <v>0.5977803763099252</v>
      </c>
      <c r="BH880" s="1">
        <v>0.10130047912388775</v>
      </c>
      <c r="BI880" s="1" t="s">
        <v>103</v>
      </c>
      <c r="BJ880" s="1">
        <v>0.625501799999995</v>
      </c>
      <c r="BK880" s="1">
        <v>-22.426399880000005</v>
      </c>
      <c r="BL880" s="1" t="s">
        <v>103</v>
      </c>
      <c r="BM880" s="1" t="s">
        <v>103</v>
      </c>
      <c r="BN880" s="1" t="s">
        <v>103</v>
      </c>
      <c r="BO880" s="1" t="s">
        <v>103</v>
      </c>
      <c r="BP880" s="1" t="e">
        <v>#VALUE!</v>
      </c>
      <c r="BQ880" s="1">
        <v>458.94459619454153</v>
      </c>
      <c r="BR880" s="1" t="s">
        <v>1954</v>
      </c>
      <c r="BS880" s="1">
        <v>5.0513347022587265</v>
      </c>
      <c r="BT880" s="1" t="s">
        <v>103</v>
      </c>
      <c r="BU880" s="1" t="s">
        <v>103</v>
      </c>
      <c r="BV880" s="1" t="e">
        <v>#VALUE!</v>
      </c>
      <c r="BW880" s="1">
        <v>114.82916583399276</v>
      </c>
    </row>
    <row r="881" spans="1:75" x14ac:dyDescent="0.2">
      <c r="A881" s="19" t="s">
        <v>3650</v>
      </c>
      <c r="B881" s="20" t="s">
        <v>126</v>
      </c>
      <c r="C881" s="8" t="s">
        <v>2092</v>
      </c>
      <c r="D881" s="8" t="s">
        <v>2093</v>
      </c>
      <c r="E881" s="21"/>
      <c r="F881" s="22" t="s">
        <v>3651</v>
      </c>
      <c r="G881" s="23" t="s">
        <v>3652</v>
      </c>
      <c r="H881" s="24" t="s">
        <v>130</v>
      </c>
      <c r="I881" s="22" t="s">
        <v>100</v>
      </c>
      <c r="J881" s="25" t="s">
        <v>85</v>
      </c>
      <c r="K881" s="25" t="s">
        <v>85</v>
      </c>
      <c r="L881" s="22" t="s">
        <v>85</v>
      </c>
      <c r="M881" s="26" t="s">
        <v>85</v>
      </c>
      <c r="N881" s="26">
        <v>232500000</v>
      </c>
      <c r="O881" s="27">
        <v>44749</v>
      </c>
      <c r="P881" s="27">
        <v>42572</v>
      </c>
      <c r="Q881" s="22">
        <v>0.10770604913654669</v>
      </c>
      <c r="R881" s="22">
        <v>0.27205879914200537</v>
      </c>
      <c r="S881" s="22">
        <v>1.7986260121745312</v>
      </c>
      <c r="T881" s="22">
        <v>-0.15022909102744286</v>
      </c>
      <c r="U881" s="22">
        <v>1.0917070536087259E-2</v>
      </c>
      <c r="V881" s="22">
        <v>1.4788038484026877</v>
      </c>
      <c r="W881" s="22" t="s">
        <v>3653</v>
      </c>
      <c r="X881" s="22">
        <v>57.782772064208984</v>
      </c>
      <c r="Y881" s="28">
        <v>3.2701800406976207</v>
      </c>
      <c r="Z881" s="28" t="s">
        <v>100</v>
      </c>
      <c r="AA881" s="28" t="s">
        <v>100</v>
      </c>
      <c r="AB881" s="25" t="s">
        <v>87</v>
      </c>
      <c r="AC881" s="22">
        <v>103.136</v>
      </c>
      <c r="AD881" s="22">
        <v>3.2701800406976207</v>
      </c>
      <c r="AE881" s="28">
        <v>2.6046498803378646</v>
      </c>
      <c r="AF881" s="28">
        <v>2.6046498803378646</v>
      </c>
      <c r="AG881" s="22" t="s">
        <v>84</v>
      </c>
      <c r="AH881" s="22" t="s">
        <v>100</v>
      </c>
      <c r="AI881" s="28" t="e">
        <v>#VALUE!</v>
      </c>
      <c r="AJ881" s="28" t="e">
        <v>#VALUE!</v>
      </c>
      <c r="AK881" s="22" t="s">
        <v>3637</v>
      </c>
      <c r="AL881" s="22">
        <v>63.54689063</v>
      </c>
      <c r="AM881" s="22" t="e">
        <v>#VALUE!</v>
      </c>
      <c r="AN881" s="22" t="e">
        <v>#VALUE!</v>
      </c>
      <c r="AO881" s="22">
        <v>2.1327857631759071</v>
      </c>
      <c r="AP881" s="22">
        <v>59.878095613416271</v>
      </c>
      <c r="AQ881" s="22" t="s">
        <v>1954</v>
      </c>
      <c r="AR881" s="24" t="s">
        <v>102</v>
      </c>
      <c r="AS881" s="24">
        <v>61.666319419941075</v>
      </c>
      <c r="AT881" s="1">
        <v>61.123912231465653</v>
      </c>
      <c r="AU881" s="1">
        <v>6.8936825781722888</v>
      </c>
      <c r="AV881" s="1">
        <v>-8.7977087072195648</v>
      </c>
      <c r="AW881" s="1" t="s">
        <v>3638</v>
      </c>
      <c r="AX881" s="1" t="s">
        <v>103</v>
      </c>
      <c r="AY881" s="1" t="s">
        <v>103</v>
      </c>
      <c r="AZ881" s="1" t="s">
        <v>100</v>
      </c>
      <c r="BA881" s="1" t="s">
        <v>100</v>
      </c>
      <c r="BB881" s="1" t="s">
        <v>100</v>
      </c>
      <c r="BC881" s="13" t="s">
        <v>103</v>
      </c>
      <c r="BD881" s="1">
        <v>137.52601004321178</v>
      </c>
      <c r="BE881" s="1">
        <v>283.96766267235927</v>
      </c>
      <c r="BF881" s="1">
        <v>140.99620222477671</v>
      </c>
      <c r="BG881" s="1">
        <v>1.0242719223172319</v>
      </c>
      <c r="BH881" s="1">
        <v>2.8747433264887063</v>
      </c>
      <c r="BI881" s="1">
        <v>-24.037898649999995</v>
      </c>
      <c r="BJ881" s="1">
        <v>2.302206769999998</v>
      </c>
      <c r="BK881" s="1">
        <v>-7.5009032900000037</v>
      </c>
      <c r="BL881" s="1">
        <v>3.2231737500000008</v>
      </c>
      <c r="BM881" s="1">
        <v>-1.1619332328339156</v>
      </c>
      <c r="BN881" s="1">
        <v>59.259675360000003</v>
      </c>
      <c r="BO881" s="1">
        <v>83.760694409999999</v>
      </c>
      <c r="BP881" s="1">
        <v>82.50188997751097</v>
      </c>
      <c r="BQ881" s="1">
        <v>208.84715356636718</v>
      </c>
      <c r="BR881" s="1" t="s">
        <v>1954</v>
      </c>
      <c r="BS881" s="1">
        <v>2.1327857631759071</v>
      </c>
      <c r="BT881" s="1" t="s">
        <v>103</v>
      </c>
      <c r="BU881" s="1" t="s">
        <v>103</v>
      </c>
      <c r="BV881" s="1" t="e">
        <v>#VALUE!</v>
      </c>
      <c r="BW881" s="1">
        <v>80.747928836942748</v>
      </c>
    </row>
    <row r="882" spans="1:75" x14ac:dyDescent="0.2">
      <c r="A882" s="19" t="s">
        <v>3650</v>
      </c>
      <c r="B882" s="20" t="s">
        <v>126</v>
      </c>
      <c r="C882" s="8" t="s">
        <v>2092</v>
      </c>
      <c r="D882" s="8" t="s">
        <v>2093</v>
      </c>
      <c r="E882" s="21"/>
      <c r="F882" s="22" t="s">
        <v>3651</v>
      </c>
      <c r="G882" s="23" t="s">
        <v>3652</v>
      </c>
      <c r="H882" s="24" t="s">
        <v>130</v>
      </c>
      <c r="I882" s="22" t="s">
        <v>100</v>
      </c>
      <c r="J882" s="25" t="s">
        <v>85</v>
      </c>
      <c r="K882" s="25" t="s">
        <v>85</v>
      </c>
      <c r="L882" s="22" t="s">
        <v>85</v>
      </c>
      <c r="M882" s="26" t="s">
        <v>85</v>
      </c>
      <c r="N882" s="26">
        <v>232500000</v>
      </c>
      <c r="O882" s="27">
        <v>44749</v>
      </c>
      <c r="P882" s="27">
        <v>42572</v>
      </c>
      <c r="Q882" s="22">
        <v>0.10770604913654669</v>
      </c>
      <c r="R882" s="22">
        <v>0.27205879914200537</v>
      </c>
      <c r="S882" s="22">
        <v>1.7986260121745312</v>
      </c>
      <c r="T882" s="22">
        <v>-0.15022909102744286</v>
      </c>
      <c r="U882" s="22">
        <v>1.0917070536087259E-2</v>
      </c>
      <c r="V882" s="22">
        <v>1.4788038484026877</v>
      </c>
      <c r="W882" s="22" t="s">
        <v>3653</v>
      </c>
      <c r="X882" s="22">
        <v>57.782772064208984</v>
      </c>
      <c r="Y882" s="28">
        <v>3.2701800406976207</v>
      </c>
      <c r="Z882" s="28" t="s">
        <v>100</v>
      </c>
      <c r="AA882" s="28" t="s">
        <v>100</v>
      </c>
      <c r="AB882" s="25" t="s">
        <v>87</v>
      </c>
      <c r="AC882" s="22">
        <v>103.136</v>
      </c>
      <c r="AD882" s="22">
        <v>3.2701800406976207</v>
      </c>
      <c r="AE882" s="28">
        <v>2.6046498803378646</v>
      </c>
      <c r="AF882" s="28">
        <v>2.6046498803378646</v>
      </c>
      <c r="AG882" s="22" t="s">
        <v>84</v>
      </c>
      <c r="AH882" s="22" t="s">
        <v>100</v>
      </c>
      <c r="AI882" s="28" t="e">
        <v>#VALUE!</v>
      </c>
      <c r="AJ882" s="28" t="e">
        <v>#VALUE!</v>
      </c>
      <c r="AK882" s="22" t="s">
        <v>3637</v>
      </c>
      <c r="AL882" s="22">
        <v>63.54689063</v>
      </c>
      <c r="AM882" s="22" t="e">
        <v>#VALUE!</v>
      </c>
      <c r="AN882" s="22" t="e">
        <v>#VALUE!</v>
      </c>
      <c r="AO882" s="22">
        <v>2.1327857631759071</v>
      </c>
      <c r="AP882" s="22">
        <v>59.878095613416271</v>
      </c>
      <c r="AQ882" s="22" t="s">
        <v>1954</v>
      </c>
      <c r="AR882" s="24" t="s">
        <v>102</v>
      </c>
      <c r="AS882" s="24">
        <v>61.666319419941075</v>
      </c>
      <c r="AT882" s="1">
        <v>61.123912231465653</v>
      </c>
      <c r="AU882" s="1">
        <v>6.8936825781722888</v>
      </c>
      <c r="AV882" s="1">
        <v>-8.7977087072195648</v>
      </c>
      <c r="AW882" s="1" t="s">
        <v>3638</v>
      </c>
      <c r="AX882" s="1" t="s">
        <v>103</v>
      </c>
      <c r="AY882" s="1" t="s">
        <v>103</v>
      </c>
      <c r="AZ882" s="1" t="s">
        <v>100</v>
      </c>
      <c r="BA882" s="1" t="s">
        <v>100</v>
      </c>
      <c r="BB882" s="1" t="s">
        <v>100</v>
      </c>
      <c r="BC882" s="13" t="s">
        <v>103</v>
      </c>
      <c r="BD882" s="1">
        <v>137.52601004321178</v>
      </c>
      <c r="BE882" s="1">
        <v>283.96766267235927</v>
      </c>
      <c r="BF882" s="1">
        <v>140.99620222477671</v>
      </c>
      <c r="BG882" s="1">
        <v>1.0242719223172319</v>
      </c>
      <c r="BH882" s="1">
        <v>2.8747433264887063</v>
      </c>
      <c r="BI882" s="1">
        <v>-24.037898649999995</v>
      </c>
      <c r="BJ882" s="1">
        <v>2.302206769999998</v>
      </c>
      <c r="BK882" s="1">
        <v>-7.5009032900000037</v>
      </c>
      <c r="BL882" s="1">
        <v>3.2231737500000008</v>
      </c>
      <c r="BM882" s="1">
        <v>-1.1619332328339156</v>
      </c>
      <c r="BN882" s="1">
        <v>59.259675360000003</v>
      </c>
      <c r="BO882" s="1">
        <v>83.760694409999999</v>
      </c>
      <c r="BP882" s="1">
        <v>82.50188997751097</v>
      </c>
      <c r="BQ882" s="1">
        <v>208.84715356636718</v>
      </c>
      <c r="BR882" s="1" t="s">
        <v>1954</v>
      </c>
      <c r="BS882" s="1">
        <v>2.1327857631759071</v>
      </c>
      <c r="BT882" s="1" t="s">
        <v>103</v>
      </c>
      <c r="BU882" s="1" t="s">
        <v>103</v>
      </c>
      <c r="BV882" s="1" t="e">
        <v>#VALUE!</v>
      </c>
      <c r="BW882" s="1">
        <v>80.747928836942748</v>
      </c>
    </row>
    <row r="883" spans="1:75" x14ac:dyDescent="0.2">
      <c r="A883" s="19" t="s">
        <v>3654</v>
      </c>
      <c r="B883" s="20"/>
      <c r="C883" s="8" t="s">
        <v>2092</v>
      </c>
      <c r="D883" s="8" t="s">
        <v>2093</v>
      </c>
      <c r="E883" s="21"/>
      <c r="F883" s="22" t="s">
        <v>3655</v>
      </c>
      <c r="G883" s="23" t="s">
        <v>3656</v>
      </c>
      <c r="H883" s="24" t="s">
        <v>84</v>
      </c>
      <c r="I883" s="22" t="s">
        <v>100</v>
      </c>
      <c r="J883" s="25" t="s">
        <v>85</v>
      </c>
      <c r="K883" s="25" t="s">
        <v>85</v>
      </c>
      <c r="L883" s="22" t="s">
        <v>85</v>
      </c>
      <c r="M883" s="26" t="s">
        <v>85</v>
      </c>
      <c r="N883" s="26">
        <v>325500000</v>
      </c>
      <c r="O883" s="27">
        <v>45440</v>
      </c>
      <c r="P883" s="27" t="e">
        <v>#VALUE!</v>
      </c>
      <c r="Q883" s="22">
        <v>-7.1141993938117487E-2</v>
      </c>
      <c r="R883" s="22">
        <v>-9.2436899516268323E-2</v>
      </c>
      <c r="S883" s="22">
        <v>1.9716199278563051</v>
      </c>
      <c r="T883" s="22" t="e">
        <v>#VALUE!</v>
      </c>
      <c r="U883" s="22" t="e">
        <v>#VALUE!</v>
      </c>
      <c r="V883" s="22" t="e">
        <v>#VALUE!</v>
      </c>
      <c r="W883" s="22" t="s">
        <v>1298</v>
      </c>
      <c r="X883" s="22">
        <v>71.122329711914063</v>
      </c>
      <c r="Y883" s="28">
        <v>3.5747778293221253</v>
      </c>
      <c r="Z883" s="28">
        <v>0.48502200000000001</v>
      </c>
      <c r="AA883" s="28">
        <v>-6.412377107529732E-2</v>
      </c>
      <c r="AB883" s="25" t="s">
        <v>87</v>
      </c>
      <c r="AC883" s="22">
        <v>105.10599999999999</v>
      </c>
      <c r="AD883" s="22">
        <v>4.8947585364097117</v>
      </c>
      <c r="AE883" s="28">
        <v>3.2925726100307826</v>
      </c>
      <c r="AF883" s="28">
        <v>3.2925726100307826</v>
      </c>
      <c r="AG883" s="22" t="s">
        <v>84</v>
      </c>
      <c r="AH883" s="22">
        <v>3.4695277367424411</v>
      </c>
      <c r="AI883" s="28" t="e">
        <v>#VALUE!</v>
      </c>
      <c r="AJ883" s="28" t="e">
        <v>#VALUE!</v>
      </c>
      <c r="AK883" s="22" t="s">
        <v>3637</v>
      </c>
      <c r="AL883" s="22">
        <v>78.102138190000005</v>
      </c>
      <c r="AM883" s="22">
        <v>161.12899199999998</v>
      </c>
      <c r="AN883" s="22">
        <v>4.7670994242382108</v>
      </c>
      <c r="AO883" s="22">
        <v>4.0520191649555102</v>
      </c>
      <c r="AP883" s="22">
        <v>156.09980940643749</v>
      </c>
      <c r="AQ883" s="22" t="s">
        <v>1954</v>
      </c>
      <c r="AR883" s="24" t="s">
        <v>102</v>
      </c>
      <c r="AS883" s="24">
        <v>76.145374192424512</v>
      </c>
      <c r="AT883" s="1">
        <v>76.941926545227972</v>
      </c>
      <c r="AU883" s="1">
        <v>3.6821482039562259</v>
      </c>
      <c r="AV883" s="1">
        <v>-12.161312650773226</v>
      </c>
      <c r="AW883" s="1" t="s">
        <v>3638</v>
      </c>
      <c r="AX883" s="1" t="s">
        <v>103</v>
      </c>
      <c r="AY883" s="1" t="s">
        <v>103</v>
      </c>
      <c r="AZ883" s="1" t="s">
        <v>100</v>
      </c>
      <c r="BA883" s="1" t="s">
        <v>100</v>
      </c>
      <c r="BB883" s="1" t="s">
        <v>100</v>
      </c>
      <c r="BC883" s="13" t="s">
        <v>103</v>
      </c>
      <c r="BD883" s="1">
        <v>137.52601004321178</v>
      </c>
      <c r="BE883" s="1">
        <v>283.96766267235927</v>
      </c>
      <c r="BF883" s="1">
        <v>140.99620222477671</v>
      </c>
      <c r="BG883" s="1">
        <v>1.0242719223172319</v>
      </c>
      <c r="BH883" s="1">
        <v>0.98015058179329229</v>
      </c>
      <c r="BI883" s="1">
        <v>-36.194861079999995</v>
      </c>
      <c r="BJ883" s="1">
        <v>0.57096688000000029</v>
      </c>
      <c r="BK883" s="1">
        <v>-5.9615628399999991</v>
      </c>
      <c r="BL883" s="1">
        <v>-4.386715879999997</v>
      </c>
      <c r="BM883" s="1">
        <v>-1.3129889320151558</v>
      </c>
      <c r="BN883" s="1">
        <v>77.681634810000006</v>
      </c>
      <c r="BO883" s="1">
        <v>100.17502598999999</v>
      </c>
      <c r="BP883" s="1">
        <v>98.130546983178363</v>
      </c>
      <c r="BQ883" s="1">
        <v>385.57517994874502</v>
      </c>
      <c r="BR883" s="1" t="s">
        <v>1954</v>
      </c>
      <c r="BS883" s="1">
        <v>4.0520191649555102</v>
      </c>
      <c r="BT883" s="1" t="s">
        <v>103</v>
      </c>
      <c r="BU883" s="1" t="s">
        <v>103</v>
      </c>
      <c r="BV883" s="1" t="e">
        <v>#VALUE!</v>
      </c>
      <c r="BW883" s="1">
        <v>102.40166361330664</v>
      </c>
    </row>
    <row r="884" spans="1:75" x14ac:dyDescent="0.2">
      <c r="A884" s="19" t="s">
        <v>3657</v>
      </c>
      <c r="B884" s="20" t="s">
        <v>281</v>
      </c>
      <c r="C884" s="8" t="s">
        <v>2092</v>
      </c>
      <c r="D884" s="8" t="s">
        <v>2093</v>
      </c>
      <c r="E884" s="21"/>
      <c r="F884" s="22" t="s">
        <v>3658</v>
      </c>
      <c r="G884" s="23" t="s">
        <v>3659</v>
      </c>
      <c r="H884" s="24" t="s">
        <v>284</v>
      </c>
      <c r="I884" s="22" t="s">
        <v>100</v>
      </c>
      <c r="J884" s="25" t="s">
        <v>85</v>
      </c>
      <c r="K884" s="25" t="s">
        <v>85</v>
      </c>
      <c r="L884" s="22" t="s">
        <v>85</v>
      </c>
      <c r="M884" s="26" t="s">
        <v>85</v>
      </c>
      <c r="N884" s="26">
        <v>232500000</v>
      </c>
      <c r="O884" s="27">
        <v>45083</v>
      </c>
      <c r="P884" s="27">
        <v>44853</v>
      </c>
      <c r="Q884" s="22">
        <v>2.9665610030393808E-2</v>
      </c>
      <c r="R884" s="22">
        <v>3.804566142315835E-2</v>
      </c>
      <c r="S884" s="22">
        <v>1.8756778193298684</v>
      </c>
      <c r="T884" s="22">
        <v>-0.24929805368439917</v>
      </c>
      <c r="U884" s="22">
        <v>-0.13824812966199973</v>
      </c>
      <c r="V884" s="22">
        <v>1.6716473409624788</v>
      </c>
      <c r="W884" s="22" t="s">
        <v>3660</v>
      </c>
      <c r="X884" s="22">
        <v>64.53509521484375</v>
      </c>
      <c r="Y884" s="28">
        <v>3.415535565706405</v>
      </c>
      <c r="Z884" s="28">
        <v>0.43564999999999998</v>
      </c>
      <c r="AA884" s="28">
        <v>-0.11876103634240742</v>
      </c>
      <c r="AB884" s="25" t="s">
        <v>87</v>
      </c>
      <c r="AC884" s="22">
        <v>105.01900000000001</v>
      </c>
      <c r="AD884" s="22">
        <v>5.046744023641927</v>
      </c>
      <c r="AE884" s="28">
        <v>3.4924575910554259</v>
      </c>
      <c r="AF884" s="28">
        <v>3.4924575910554259</v>
      </c>
      <c r="AG884" s="22" t="s">
        <v>84</v>
      </c>
      <c r="AH884" s="22">
        <v>4.6356670689141453</v>
      </c>
      <c r="AI884" s="28" t="e">
        <v>#VALUE!</v>
      </c>
      <c r="AJ884" s="28" t="e">
        <v>#VALUE!</v>
      </c>
      <c r="AK884" s="22" t="s">
        <v>3637</v>
      </c>
      <c r="AL884" s="22">
        <v>71.039383999999998</v>
      </c>
      <c r="AM884" s="22">
        <v>202.78554899999997</v>
      </c>
      <c r="AN884" s="22">
        <v>34.71228159546726</v>
      </c>
      <c r="AO884" s="22">
        <v>3.052703627652293</v>
      </c>
      <c r="AP884" s="22">
        <v>158.53142323913914</v>
      </c>
      <c r="AQ884" s="22" t="s">
        <v>1954</v>
      </c>
      <c r="AR884" s="24" t="s">
        <v>102</v>
      </c>
      <c r="AS884" s="24">
        <v>68.517005358204401</v>
      </c>
      <c r="AT884" s="1">
        <v>68.769547829378169</v>
      </c>
      <c r="AU884" s="1">
        <v>3.8720370918603475</v>
      </c>
      <c r="AV884" s="1">
        <v>-11.376984059367468</v>
      </c>
      <c r="AW884" s="1" t="s">
        <v>3638</v>
      </c>
      <c r="AX884" s="1" t="s">
        <v>103</v>
      </c>
      <c r="AY884" s="1" t="s">
        <v>103</v>
      </c>
      <c r="AZ884" s="1" t="s">
        <v>100</v>
      </c>
      <c r="BA884" s="1" t="s">
        <v>100</v>
      </c>
      <c r="BB884" s="1" t="s">
        <v>100</v>
      </c>
      <c r="BC884" s="13" t="s">
        <v>103</v>
      </c>
      <c r="BD884" s="1">
        <v>137.52601004321178</v>
      </c>
      <c r="BE884" s="1">
        <v>283.96766267235927</v>
      </c>
      <c r="BF884" s="1">
        <v>140.99620222477671</v>
      </c>
      <c r="BG884" s="1">
        <v>1.0242719223172319</v>
      </c>
      <c r="BH884" s="1">
        <v>1.9575633127994525</v>
      </c>
      <c r="BI884" s="1">
        <v>-27.655917049999999</v>
      </c>
      <c r="BJ884" s="1">
        <v>2.8410939100000121</v>
      </c>
      <c r="BK884" s="1">
        <v>-4.1661935000000057</v>
      </c>
      <c r="BL884" s="1">
        <v>2.3601560700000022</v>
      </c>
      <c r="BM884" s="1">
        <v>-1.1625235368633593</v>
      </c>
      <c r="BN884" s="1">
        <v>67.735979369999995</v>
      </c>
      <c r="BO884" s="1">
        <v>89.004325280000003</v>
      </c>
      <c r="BP884" s="1">
        <v>84.467975817306979</v>
      </c>
      <c r="BQ884" s="1">
        <v>296.36316817203578</v>
      </c>
      <c r="BR884" s="1" t="s">
        <v>1954</v>
      </c>
      <c r="BS884" s="1">
        <v>3.052703627652293</v>
      </c>
      <c r="BT884" s="1" t="s">
        <v>103</v>
      </c>
      <c r="BU884" s="1" t="s">
        <v>103</v>
      </c>
      <c r="BV884" s="1" t="e">
        <v>#VALUE!</v>
      </c>
      <c r="BW884" s="1">
        <v>91.460372844560524</v>
      </c>
    </row>
    <row r="885" spans="1:75" x14ac:dyDescent="0.2">
      <c r="A885" s="19" t="s">
        <v>3661</v>
      </c>
      <c r="B885" s="20"/>
      <c r="C885" s="8" t="s">
        <v>2100</v>
      </c>
      <c r="D885" s="8" t="s">
        <v>2093</v>
      </c>
      <c r="E885" s="21"/>
      <c r="F885" s="22" t="s">
        <v>3662</v>
      </c>
      <c r="G885" s="23" t="s">
        <v>3663</v>
      </c>
      <c r="H885" s="24" t="s">
        <v>84</v>
      </c>
      <c r="I885" s="22" t="s">
        <v>100</v>
      </c>
      <c r="J885" s="25" t="s">
        <v>85</v>
      </c>
      <c r="K885" s="25" t="s">
        <v>85</v>
      </c>
      <c r="L885" s="22" t="s">
        <v>85</v>
      </c>
      <c r="M885" s="26" t="s">
        <v>85</v>
      </c>
      <c r="N885" s="26">
        <v>12250000</v>
      </c>
      <c r="O885" s="27">
        <v>45440</v>
      </c>
      <c r="P885" s="27" t="e">
        <v>#VALUE!</v>
      </c>
      <c r="Q885" s="22">
        <v>-3.0580083729359053E-3</v>
      </c>
      <c r="R885" s="22">
        <v>-0.1245878487159402</v>
      </c>
      <c r="S885" s="22">
        <v>2.119238646867827</v>
      </c>
      <c r="T885" s="22" t="e">
        <v>#VALUE!</v>
      </c>
      <c r="U885" s="22" t="e">
        <v>#VALUE!</v>
      </c>
      <c r="V885" s="22" t="e">
        <v>#VALUE!</v>
      </c>
      <c r="W885" s="22" t="s">
        <v>1298</v>
      </c>
      <c r="X885" s="22">
        <v>88.258796691894531</v>
      </c>
      <c r="Y885" s="28">
        <v>3.746142469118622</v>
      </c>
      <c r="Z885" s="28" t="s">
        <v>100</v>
      </c>
      <c r="AA885" s="28" t="s">
        <v>100</v>
      </c>
      <c r="AB885" s="25" t="s">
        <v>87</v>
      </c>
      <c r="AC885" s="22">
        <v>108.06699999999999</v>
      </c>
      <c r="AD885" s="22">
        <v>4.8947585364097117</v>
      </c>
      <c r="AE885" s="28">
        <v>3.2925726100307826</v>
      </c>
      <c r="AF885" s="28">
        <v>3.2925726100307826</v>
      </c>
      <c r="AG885" s="22" t="s">
        <v>84</v>
      </c>
      <c r="AH885" s="22">
        <v>3.4695277367424411</v>
      </c>
      <c r="AI885" s="28" t="e">
        <v>#VALUE!</v>
      </c>
      <c r="AJ885" s="28" t="e">
        <v>#VALUE!</v>
      </c>
      <c r="AK885" s="22" t="s">
        <v>3637</v>
      </c>
      <c r="AL885" s="22">
        <v>94.953853870000003</v>
      </c>
      <c r="AM885" s="22">
        <v>161.12899199999998</v>
      </c>
      <c r="AN885" s="22">
        <v>4.7670994242382108</v>
      </c>
      <c r="AO885" s="22">
        <v>4.0520191649555102</v>
      </c>
      <c r="AP885" s="22">
        <v>156.09980940643749</v>
      </c>
      <c r="AQ885" s="22" t="s">
        <v>757</v>
      </c>
      <c r="AR885" s="24" t="s">
        <v>102</v>
      </c>
      <c r="AS885" s="24">
        <v>91.340096815974988</v>
      </c>
      <c r="AT885" s="1">
        <v>92.136649168778462</v>
      </c>
      <c r="AU885" s="1">
        <v>18.876870827506707</v>
      </c>
      <c r="AV885" s="1">
        <v>3.0334099727772568</v>
      </c>
      <c r="AW885" s="1" t="s">
        <v>3638</v>
      </c>
      <c r="AX885" s="1" t="s">
        <v>103</v>
      </c>
      <c r="AY885" s="1" t="s">
        <v>103</v>
      </c>
      <c r="AZ885" s="1" t="s">
        <v>100</v>
      </c>
      <c r="BA885" s="1" t="s">
        <v>100</v>
      </c>
      <c r="BB885" s="1" t="s">
        <v>100</v>
      </c>
      <c r="BC885" s="13" t="s">
        <v>103</v>
      </c>
      <c r="BD885" s="1">
        <v>137.52601004321178</v>
      </c>
      <c r="BE885" s="1">
        <v>283.96766267235927</v>
      </c>
      <c r="BF885" s="1">
        <v>140.99620222477671</v>
      </c>
      <c r="BG885" s="1">
        <v>1.0242719223172319</v>
      </c>
      <c r="BH885" s="1">
        <v>0.98015058179329229</v>
      </c>
      <c r="BI885" s="1">
        <v>-113.1843631</v>
      </c>
      <c r="BJ885" s="1">
        <v>0.96768620000000283</v>
      </c>
      <c r="BK885" s="1">
        <v>-4.0999122899999918</v>
      </c>
      <c r="BL885" s="1">
        <v>-6.5607097599999946</v>
      </c>
      <c r="BM885" s="1">
        <v>-0.83007026434408482</v>
      </c>
      <c r="BN885" s="1">
        <v>93.975300779999998</v>
      </c>
      <c r="BO885" s="1">
        <v>169.20961477</v>
      </c>
      <c r="BP885" s="1">
        <v>98.699326094566274</v>
      </c>
      <c r="BQ885" s="1">
        <v>390.79745487725859</v>
      </c>
      <c r="BR885" s="1" t="s">
        <v>757</v>
      </c>
      <c r="BS885" s="1">
        <v>4.0520191649555102</v>
      </c>
      <c r="BT885" s="1" t="s">
        <v>103</v>
      </c>
      <c r="BU885" s="1" t="s">
        <v>103</v>
      </c>
      <c r="BV885" s="1" t="e">
        <v>#VALUE!</v>
      </c>
      <c r="BW885" s="1">
        <v>119.65319453683642</v>
      </c>
    </row>
    <row r="886" spans="1:75" x14ac:dyDescent="0.2">
      <c r="A886" s="19" t="s">
        <v>3664</v>
      </c>
      <c r="B886" s="20" t="s">
        <v>281</v>
      </c>
      <c r="C886" s="8" t="s">
        <v>2100</v>
      </c>
      <c r="D886" s="8" t="s">
        <v>2093</v>
      </c>
      <c r="E886" s="21" t="s">
        <v>3665</v>
      </c>
      <c r="F886" s="22" t="s">
        <v>3666</v>
      </c>
      <c r="G886" s="23" t="s">
        <v>3667</v>
      </c>
      <c r="H886" s="24" t="s">
        <v>284</v>
      </c>
      <c r="I886" s="22" t="s">
        <v>100</v>
      </c>
      <c r="J886" s="25" t="s">
        <v>85</v>
      </c>
      <c r="K886" s="25" t="s">
        <v>85</v>
      </c>
      <c r="L886" s="22" t="s">
        <v>85</v>
      </c>
      <c r="M886" s="26" t="s">
        <v>85</v>
      </c>
      <c r="N886" s="26">
        <v>8750000</v>
      </c>
      <c r="O886" s="27">
        <v>45083</v>
      </c>
      <c r="P886" s="27">
        <v>44853</v>
      </c>
      <c r="Q886" s="22">
        <v>-0.19503032482849347</v>
      </c>
      <c r="R886" s="22">
        <v>-0.44799613373626146</v>
      </c>
      <c r="S886" s="22">
        <v>1.8871799744047735</v>
      </c>
      <c r="T886" s="22">
        <v>-0.24929805368439917</v>
      </c>
      <c r="U886" s="22">
        <v>-0.13824812966199973</v>
      </c>
      <c r="V886" s="22">
        <v>1.6716473409624788</v>
      </c>
      <c r="W886" s="22" t="s">
        <v>3660</v>
      </c>
      <c r="X886" s="22">
        <v>160.90878295898438</v>
      </c>
      <c r="Y886" s="28">
        <v>4.3792724303485864</v>
      </c>
      <c r="Z886" s="28" t="s">
        <v>100</v>
      </c>
      <c r="AA886" s="28" t="s">
        <v>100</v>
      </c>
      <c r="AB886" s="25" t="s">
        <v>87</v>
      </c>
      <c r="AC886" s="22">
        <v>105.032</v>
      </c>
      <c r="AD886" s="22">
        <v>5.046744023641927</v>
      </c>
      <c r="AE886" s="28">
        <v>3.4924575910554259</v>
      </c>
      <c r="AF886" s="28">
        <v>3.4924575910554259</v>
      </c>
      <c r="AG886" s="22" t="s">
        <v>84</v>
      </c>
      <c r="AH886" s="22">
        <v>4.6356670689141453</v>
      </c>
      <c r="AI886" s="28" t="e">
        <v>#VALUE!</v>
      </c>
      <c r="AJ886" s="28" t="e">
        <v>#VALUE!</v>
      </c>
      <c r="AK886" s="22" t="s">
        <v>3637</v>
      </c>
      <c r="AL886" s="22">
        <v>167.68131923999999</v>
      </c>
      <c r="AM886" s="22">
        <v>202.78554899999997</v>
      </c>
      <c r="AN886" s="22">
        <v>34.71228159546726</v>
      </c>
      <c r="AO886" s="22">
        <v>3.052703627652293</v>
      </c>
      <c r="AP886" s="22">
        <v>158.53142323913914</v>
      </c>
      <c r="AQ886" s="22" t="s">
        <v>757</v>
      </c>
      <c r="AR886" s="24" t="s">
        <v>102</v>
      </c>
      <c r="AS886" s="24">
        <v>163.16557520362798</v>
      </c>
      <c r="AT886" s="1">
        <v>163.41811767480175</v>
      </c>
      <c r="AU886" s="1">
        <v>98.520606937283929</v>
      </c>
      <c r="AV886" s="1">
        <v>83.271585786056107</v>
      </c>
      <c r="AW886" s="1" t="s">
        <v>3638</v>
      </c>
      <c r="AX886" s="1" t="s">
        <v>103</v>
      </c>
      <c r="AY886" s="1" t="s">
        <v>103</v>
      </c>
      <c r="AZ886" s="1" t="s">
        <v>100</v>
      </c>
      <c r="BA886" s="1" t="s">
        <v>100</v>
      </c>
      <c r="BB886" s="1" t="s">
        <v>100</v>
      </c>
      <c r="BC886" s="13" t="s">
        <v>103</v>
      </c>
      <c r="BD886" s="1">
        <v>137.52601004321178</v>
      </c>
      <c r="BE886" s="1">
        <v>283.96766267235927</v>
      </c>
      <c r="BF886" s="1">
        <v>140.99620222477671</v>
      </c>
      <c r="BG886" s="1">
        <v>1.0242719223172319</v>
      </c>
      <c r="BH886" s="1">
        <v>1.9575633127994525</v>
      </c>
      <c r="BI886" s="1">
        <v>-83.364033860000006</v>
      </c>
      <c r="BJ886" s="1">
        <v>5.4008504099999755</v>
      </c>
      <c r="BK886" s="1">
        <v>18.317255959999983</v>
      </c>
      <c r="BL886" s="1">
        <v>14.034233720000003</v>
      </c>
      <c r="BM886" s="1">
        <v>-0.88298116701484786</v>
      </c>
      <c r="BN886" s="1">
        <v>145.82337437000001</v>
      </c>
      <c r="BO886" s="1">
        <v>172.35531950000001</v>
      </c>
      <c r="BP886" s="1">
        <v>17.616500550934219</v>
      </c>
      <c r="BQ886" s="1">
        <v>291.69442473460094</v>
      </c>
      <c r="BR886" s="1" t="s">
        <v>757</v>
      </c>
      <c r="BS886" s="1">
        <v>3.052703627652293</v>
      </c>
      <c r="BT886" s="1" t="s">
        <v>103</v>
      </c>
      <c r="BU886" s="1" t="s">
        <v>103</v>
      </c>
      <c r="BV886" s="1" t="e">
        <v>#VALUE!</v>
      </c>
      <c r="BW886" s="1">
        <v>187.86832356239472</v>
      </c>
    </row>
    <row r="887" spans="1:75" x14ac:dyDescent="0.2">
      <c r="A887" s="19" t="s">
        <v>3668</v>
      </c>
      <c r="B887" s="20"/>
      <c r="C887" s="8" t="s">
        <v>2100</v>
      </c>
      <c r="D887" s="8" t="s">
        <v>2093</v>
      </c>
      <c r="E887" s="21"/>
      <c r="F887" s="22" t="s">
        <v>3669</v>
      </c>
      <c r="G887" s="23" t="s">
        <v>3670</v>
      </c>
      <c r="H887" s="24" t="s">
        <v>84</v>
      </c>
      <c r="I887" s="22" t="s">
        <v>100</v>
      </c>
      <c r="J887" s="25" t="s">
        <v>85</v>
      </c>
      <c r="K887" s="25" t="s">
        <v>85</v>
      </c>
      <c r="L887" s="22" t="s">
        <v>85</v>
      </c>
      <c r="M887" s="26" t="s">
        <v>85</v>
      </c>
      <c r="N887" s="26">
        <v>12250000</v>
      </c>
      <c r="O887" s="27">
        <v>45440</v>
      </c>
      <c r="P887" s="27" t="e">
        <v>#VALUE!</v>
      </c>
      <c r="Q887" s="22">
        <v>-1.2218417726106434E-2</v>
      </c>
      <c r="R887" s="22">
        <v>-0.10116112977917036</v>
      </c>
      <c r="S887" s="22">
        <v>2.1313302890641594</v>
      </c>
      <c r="T887" s="22" t="e">
        <v>#VALUE!</v>
      </c>
      <c r="U887" s="22" t="e">
        <v>#VALUE!</v>
      </c>
      <c r="V887" s="22" t="e">
        <v>#VALUE!</v>
      </c>
      <c r="W887" s="22" t="s">
        <v>1298</v>
      </c>
      <c r="X887" s="22">
        <v>92.126976013183594</v>
      </c>
      <c r="Y887" s="28">
        <v>3.7848242489055446</v>
      </c>
      <c r="Z887" s="28" t="s">
        <v>100</v>
      </c>
      <c r="AA887" s="28" t="s">
        <v>100</v>
      </c>
      <c r="AB887" s="25" t="s">
        <v>87</v>
      </c>
      <c r="AC887" s="22">
        <v>112.575</v>
      </c>
      <c r="AD887" s="22">
        <v>4.8947585364097117</v>
      </c>
      <c r="AE887" s="28">
        <v>3.2925726100307826</v>
      </c>
      <c r="AF887" s="28">
        <v>3.2925726100307826</v>
      </c>
      <c r="AG887" s="22" t="s">
        <v>84</v>
      </c>
      <c r="AH887" s="22">
        <v>3.4695277367424411</v>
      </c>
      <c r="AI887" s="28" t="e">
        <v>#VALUE!</v>
      </c>
      <c r="AJ887" s="28" t="e">
        <v>#VALUE!</v>
      </c>
      <c r="AK887" s="22" t="s">
        <v>3637</v>
      </c>
      <c r="AL887" s="22">
        <v>98.817875169999994</v>
      </c>
      <c r="AM887" s="22">
        <v>161.12899199999998</v>
      </c>
      <c r="AN887" s="22">
        <v>4.7670994242382108</v>
      </c>
      <c r="AO887" s="22">
        <v>4.0520191649555102</v>
      </c>
      <c r="AP887" s="22">
        <v>156.09980940643749</v>
      </c>
      <c r="AQ887" s="22" t="s">
        <v>271</v>
      </c>
      <c r="AR887" s="24" t="s">
        <v>102</v>
      </c>
      <c r="AS887" s="24">
        <v>95.185590272091062</v>
      </c>
      <c r="AT887" s="1">
        <v>95.982142624894522</v>
      </c>
      <c r="AU887" s="1">
        <v>22.722364283622774</v>
      </c>
      <c r="AV887" s="1">
        <v>6.8789034288933237</v>
      </c>
      <c r="AW887" s="1" t="s">
        <v>3638</v>
      </c>
      <c r="AX887" s="1" t="s">
        <v>103</v>
      </c>
      <c r="AY887" s="1" t="s">
        <v>103</v>
      </c>
      <c r="AZ887" s="1" t="s">
        <v>100</v>
      </c>
      <c r="BA887" s="1" t="s">
        <v>100</v>
      </c>
      <c r="BB887" s="1" t="s">
        <v>100</v>
      </c>
      <c r="BC887" s="13" t="s">
        <v>103</v>
      </c>
      <c r="BD887" s="1">
        <v>137.52601004321178</v>
      </c>
      <c r="BE887" s="1">
        <v>283.96766267235927</v>
      </c>
      <c r="BF887" s="1">
        <v>140.99620222477671</v>
      </c>
      <c r="BG887" s="1">
        <v>1.0242719223172319</v>
      </c>
      <c r="BH887" s="1">
        <v>0.98015058179329229</v>
      </c>
      <c r="BI887" s="1">
        <v>-234.63419239000001</v>
      </c>
      <c r="BJ887" s="1">
        <v>0.90755131000000233</v>
      </c>
      <c r="BK887" s="1">
        <v>-4.2116009100000014</v>
      </c>
      <c r="BL887" s="1">
        <v>-6.7159965499999998</v>
      </c>
      <c r="BM887" s="1">
        <v>-0.78651673408091638</v>
      </c>
      <c r="BN887" s="1">
        <v>97.844960209999996</v>
      </c>
      <c r="BO887" s="1">
        <v>173.16687680999999</v>
      </c>
      <c r="BP887" s="1">
        <v>98.708324211707605</v>
      </c>
      <c r="BQ887" s="1">
        <v>400.34571494103943</v>
      </c>
      <c r="BR887" s="1" t="s">
        <v>271</v>
      </c>
      <c r="BS887" s="1">
        <v>4.0520191649555102</v>
      </c>
      <c r="BT887" s="1" t="s">
        <v>103</v>
      </c>
      <c r="BU887" s="1" t="s">
        <v>103</v>
      </c>
      <c r="BV887" s="1" t="e">
        <v>#VALUE!</v>
      </c>
      <c r="BW887" s="1">
        <v>123.66361435646793</v>
      </c>
    </row>
    <row r="888" spans="1:75" x14ac:dyDescent="0.2">
      <c r="A888" s="19" t="s">
        <v>3671</v>
      </c>
      <c r="B888" s="20" t="s">
        <v>281</v>
      </c>
      <c r="C888" s="8" t="s">
        <v>2100</v>
      </c>
      <c r="D888" s="8" t="s">
        <v>2093</v>
      </c>
      <c r="E888" s="21" t="s">
        <v>3672</v>
      </c>
      <c r="F888" s="22" t="s">
        <v>3673</v>
      </c>
      <c r="G888" s="23" t="s">
        <v>3674</v>
      </c>
      <c r="H888" s="24" t="s">
        <v>284</v>
      </c>
      <c r="I888" s="22" t="s">
        <v>100</v>
      </c>
      <c r="J888" s="25" t="s">
        <v>85</v>
      </c>
      <c r="K888" s="25" t="s">
        <v>85</v>
      </c>
      <c r="L888" s="22" t="s">
        <v>85</v>
      </c>
      <c r="M888" s="26" t="s">
        <v>85</v>
      </c>
      <c r="N888" s="26">
        <v>8750000</v>
      </c>
      <c r="O888" s="27">
        <v>45083</v>
      </c>
      <c r="P888" s="27">
        <v>44853</v>
      </c>
      <c r="Q888" s="22">
        <v>3.9718241967490187E-2</v>
      </c>
      <c r="R888" s="22">
        <v>-3.8416810356345366E-2</v>
      </c>
      <c r="S888" s="22">
        <v>1.6591230735623741</v>
      </c>
      <c r="T888" s="22">
        <v>-0.24929805368439917</v>
      </c>
      <c r="U888" s="22">
        <v>-0.13824812966199973</v>
      </c>
      <c r="V888" s="22">
        <v>1.6716473409624788</v>
      </c>
      <c r="W888" s="22" t="s">
        <v>3660</v>
      </c>
      <c r="X888" s="22">
        <v>134.60757446289063</v>
      </c>
      <c r="Y888" s="28">
        <v>4.1162603724016265</v>
      </c>
      <c r="Z888" s="28" t="s">
        <v>100</v>
      </c>
      <c r="AA888" s="28" t="s">
        <v>100</v>
      </c>
      <c r="AB888" s="25" t="s">
        <v>87</v>
      </c>
      <c r="AC888" s="22">
        <v>109.357</v>
      </c>
      <c r="AD888" s="22">
        <v>5.046744023641927</v>
      </c>
      <c r="AE888" s="28">
        <v>3.4924575910554259</v>
      </c>
      <c r="AF888" s="28">
        <v>3.4924575910554259</v>
      </c>
      <c r="AG888" s="22" t="s">
        <v>84</v>
      </c>
      <c r="AH888" s="22">
        <v>4.6356670689141453</v>
      </c>
      <c r="AI888" s="28" t="e">
        <v>#VALUE!</v>
      </c>
      <c r="AJ888" s="28" t="e">
        <v>#VALUE!</v>
      </c>
      <c r="AK888" s="22" t="s">
        <v>3637</v>
      </c>
      <c r="AL888" s="22">
        <v>140.84402610999999</v>
      </c>
      <c r="AM888" s="22">
        <v>202.78554899999997</v>
      </c>
      <c r="AN888" s="22">
        <v>34.71228159546726</v>
      </c>
      <c r="AO888" s="22">
        <v>3.052703627652293</v>
      </c>
      <c r="AP888" s="22">
        <v>158.53142323913914</v>
      </c>
      <c r="AQ888" s="22" t="s">
        <v>271</v>
      </c>
      <c r="AR888" s="24" t="s">
        <v>102</v>
      </c>
      <c r="AS888" s="24">
        <v>136.8427782974039</v>
      </c>
      <c r="AT888" s="1">
        <v>137.09532076857766</v>
      </c>
      <c r="AU888" s="1">
        <v>72.197810031059845</v>
      </c>
      <c r="AV888" s="1">
        <v>56.948788879832037</v>
      </c>
      <c r="AW888" s="1" t="s">
        <v>3638</v>
      </c>
      <c r="AX888" s="1" t="s">
        <v>103</v>
      </c>
      <c r="AY888" s="1" t="s">
        <v>103</v>
      </c>
      <c r="AZ888" s="1" t="s">
        <v>100</v>
      </c>
      <c r="BA888" s="1" t="s">
        <v>100</v>
      </c>
      <c r="BB888" s="1" t="s">
        <v>100</v>
      </c>
      <c r="BC888" s="13" t="s">
        <v>103</v>
      </c>
      <c r="BD888" s="1">
        <v>137.52601004321178</v>
      </c>
      <c r="BE888" s="1">
        <v>283.96766267235927</v>
      </c>
      <c r="BF888" s="1">
        <v>140.99620222477671</v>
      </c>
      <c r="BG888" s="1">
        <v>1.0242719223172319</v>
      </c>
      <c r="BH888" s="1">
        <v>1.9575633127994525</v>
      </c>
      <c r="BI888" s="1">
        <v>-235.19962905000003</v>
      </c>
      <c r="BJ888" s="1">
        <v>1.9187944299999913</v>
      </c>
      <c r="BK888" s="1">
        <v>2.8832989499999826</v>
      </c>
      <c r="BL888" s="1">
        <v>17.911245619999988</v>
      </c>
      <c r="BM888" s="1">
        <v>-1.2761141102443687</v>
      </c>
      <c r="BN888" s="1">
        <v>118.33204962000001</v>
      </c>
      <c r="BO888" s="1">
        <v>188.29888926000001</v>
      </c>
      <c r="BP888" s="1">
        <v>67.824791564360027</v>
      </c>
      <c r="BQ888" s="1">
        <v>300.40464748623208</v>
      </c>
      <c r="BR888" s="1" t="s">
        <v>271</v>
      </c>
      <c r="BS888" s="1">
        <v>3.052703627652293</v>
      </c>
      <c r="BT888" s="1" t="s">
        <v>103</v>
      </c>
      <c r="BU888" s="1" t="s">
        <v>103</v>
      </c>
      <c r="BV888" s="1" t="e">
        <v>#VALUE!</v>
      </c>
      <c r="BW888" s="1">
        <v>161.65974125721186</v>
      </c>
    </row>
    <row r="889" spans="1:75" x14ac:dyDescent="0.2">
      <c r="A889" s="19" t="s">
        <v>3675</v>
      </c>
      <c r="B889" s="20" t="s">
        <v>928</v>
      </c>
      <c r="C889" s="8" t="s">
        <v>80</v>
      </c>
      <c r="D889" s="8" t="s">
        <v>218</v>
      </c>
      <c r="E889" s="21"/>
      <c r="F889" s="22" t="s">
        <v>3676</v>
      </c>
      <c r="G889" s="23" t="s">
        <v>3677</v>
      </c>
      <c r="H889" s="24" t="s">
        <v>931</v>
      </c>
      <c r="I889" s="22">
        <v>36.5</v>
      </c>
      <c r="J889" s="25" t="s">
        <v>85</v>
      </c>
      <c r="K889" s="25" t="s">
        <v>85</v>
      </c>
      <c r="L889" s="22" t="s">
        <v>85</v>
      </c>
      <c r="M889" s="26" t="s">
        <v>85</v>
      </c>
      <c r="N889" s="26">
        <v>450000000</v>
      </c>
      <c r="O889" s="27">
        <v>45687</v>
      </c>
      <c r="P889" s="27">
        <v>45484</v>
      </c>
      <c r="Q889" s="22">
        <v>-0.62898293471175259</v>
      </c>
      <c r="R889" s="22">
        <v>-1.1624931893380874</v>
      </c>
      <c r="S889" s="22" t="s">
        <v>103</v>
      </c>
      <c r="T889" s="22">
        <v>-1.1874063321812844</v>
      </c>
      <c r="U889" s="22">
        <v>-1.7553209201287112</v>
      </c>
      <c r="V889" s="22">
        <v>0.96091264447208946</v>
      </c>
      <c r="W889" s="22" t="s">
        <v>2218</v>
      </c>
      <c r="X889" s="22">
        <v>147.72305297851563</v>
      </c>
      <c r="Y889" s="28">
        <v>4.8007774604912372</v>
      </c>
      <c r="Z889" s="28">
        <v>0.48263200000000001</v>
      </c>
      <c r="AA889" s="28" t="s">
        <v>103</v>
      </c>
      <c r="AB889" s="25" t="s">
        <v>87</v>
      </c>
      <c r="AC889" s="22">
        <v>98.391000000000005</v>
      </c>
      <c r="AD889" s="22">
        <v>4.8947585364097117</v>
      </c>
      <c r="AE889" s="28">
        <v>3.2925726100307826</v>
      </c>
      <c r="AF889" s="28">
        <v>3.2925726100307826</v>
      </c>
      <c r="AG889" s="22" t="s">
        <v>84</v>
      </c>
      <c r="AH889" s="22">
        <v>3.4695277367424411</v>
      </c>
      <c r="AI889" s="28" t="e">
        <v>#VALUE!</v>
      </c>
      <c r="AJ889" s="28" t="e">
        <v>#VALUE!</v>
      </c>
      <c r="AK889" s="22" t="s">
        <v>3678</v>
      </c>
      <c r="AL889" s="22">
        <v>154.01998753999999</v>
      </c>
      <c r="AM889" s="22">
        <v>161.12899199999998</v>
      </c>
      <c r="AN889" s="22">
        <v>4.7670994242382108</v>
      </c>
      <c r="AO889" s="22">
        <v>9.6919917864476393</v>
      </c>
      <c r="AP889" s="22">
        <v>156.09980940643749</v>
      </c>
      <c r="AQ889" s="22" t="s">
        <v>271</v>
      </c>
      <c r="AR889" s="24" t="s">
        <v>102</v>
      </c>
      <c r="AS889" s="24">
        <v>152.21709569495778</v>
      </c>
      <c r="AT889" s="1">
        <v>153.82336566499623</v>
      </c>
      <c r="AU889" s="1">
        <v>45.655994526189048</v>
      </c>
      <c r="AV889" s="1">
        <v>20.471598694850357</v>
      </c>
      <c r="AW889" s="1" t="s">
        <v>3679</v>
      </c>
      <c r="AX889" s="1" t="s">
        <v>103</v>
      </c>
      <c r="AY889" s="1" t="s">
        <v>103</v>
      </c>
      <c r="AZ889" s="1" t="s">
        <v>100</v>
      </c>
      <c r="BA889" s="1" t="s">
        <v>100</v>
      </c>
      <c r="BB889" s="1" t="s">
        <v>100</v>
      </c>
      <c r="BC889" s="13" t="s">
        <v>103</v>
      </c>
      <c r="BD889" s="1">
        <v>85.011629978821489</v>
      </c>
      <c r="BE889" s="1">
        <v>143.62440220881572</v>
      </c>
      <c r="BF889" s="1">
        <v>57.736329246623868</v>
      </c>
      <c r="BG889" s="1">
        <v>0.68243203285973975</v>
      </c>
      <c r="BH889" s="1">
        <v>0.30390143737166325</v>
      </c>
      <c r="BI889" s="1" t="s">
        <v>103</v>
      </c>
      <c r="BJ889" s="1">
        <v>-1.0812126399999897</v>
      </c>
      <c r="BK889" s="1">
        <v>-3.4121978200000171</v>
      </c>
      <c r="BL889" s="1" t="s">
        <v>103</v>
      </c>
      <c r="BM889" s="1" t="s">
        <v>103</v>
      </c>
      <c r="BN889" s="1" t="s">
        <v>103</v>
      </c>
      <c r="BO889" s="1" t="s">
        <v>103</v>
      </c>
      <c r="BP889" s="1" t="e">
        <v>#VALUE!</v>
      </c>
      <c r="BQ889" s="1">
        <v>761.08608515838228</v>
      </c>
      <c r="BR889" s="1" t="s">
        <v>271</v>
      </c>
      <c r="BS889" s="1">
        <v>9.6919917864476393</v>
      </c>
      <c r="BT889" s="1" t="s">
        <v>103</v>
      </c>
      <c r="BU889" s="1" t="s">
        <v>103</v>
      </c>
      <c r="BV889" s="1" t="e">
        <v>#VALUE!</v>
      </c>
      <c r="BW889" s="1">
        <v>186.69716985583165</v>
      </c>
    </row>
    <row r="890" spans="1:75" x14ac:dyDescent="0.2">
      <c r="A890" s="19" t="s">
        <v>3680</v>
      </c>
      <c r="B890" s="20" t="s">
        <v>564</v>
      </c>
      <c r="C890" s="8" t="s">
        <v>80</v>
      </c>
      <c r="D890" s="8" t="s">
        <v>218</v>
      </c>
      <c r="E890" s="21"/>
      <c r="F890" s="22" t="s">
        <v>3681</v>
      </c>
      <c r="G890" s="23" t="s">
        <v>3682</v>
      </c>
      <c r="H890" s="24" t="s">
        <v>567</v>
      </c>
      <c r="I890" s="22">
        <v>49</v>
      </c>
      <c r="J890" s="25" t="s">
        <v>85</v>
      </c>
      <c r="K890" s="25" t="s">
        <v>85</v>
      </c>
      <c r="L890" s="22" t="s">
        <v>85</v>
      </c>
      <c r="M890" s="26" t="s">
        <v>85</v>
      </c>
      <c r="N890" s="26">
        <v>300000000</v>
      </c>
      <c r="O890" s="27">
        <v>45687</v>
      </c>
      <c r="P890" s="27">
        <v>44952</v>
      </c>
      <c r="Q890" s="22">
        <v>0.48679938603621853</v>
      </c>
      <c r="R890" s="22">
        <v>-2.9494756257437471</v>
      </c>
      <c r="S890" s="22" t="s">
        <v>103</v>
      </c>
      <c r="T890" s="22">
        <v>-2.0574092960346069</v>
      </c>
      <c r="U890" s="22">
        <v>-5.4970397430297746</v>
      </c>
      <c r="V890" s="22">
        <v>-3.1693003219109839</v>
      </c>
      <c r="W890" s="22" t="s">
        <v>3683</v>
      </c>
      <c r="X890" s="22">
        <v>195.57305908203125</v>
      </c>
      <c r="Y890" s="28">
        <v>5.5670831800217631</v>
      </c>
      <c r="Z890" s="28">
        <v>1.9305890000000001</v>
      </c>
      <c r="AA890" s="28" t="s">
        <v>103</v>
      </c>
      <c r="AB890" s="25" t="s">
        <v>87</v>
      </c>
      <c r="AC890" s="22">
        <v>95.697999999999993</v>
      </c>
      <c r="AD890" s="22">
        <v>4.8947585364097117</v>
      </c>
      <c r="AE890" s="28">
        <v>3.2925726100307826</v>
      </c>
      <c r="AF890" s="28">
        <v>3.2925726100307826</v>
      </c>
      <c r="AG890" s="22" t="s">
        <v>84</v>
      </c>
      <c r="AH890" s="22">
        <v>3.4695277367424411</v>
      </c>
      <c r="AI890" s="28" t="e">
        <v>#VALUE!</v>
      </c>
      <c r="AJ890" s="28" t="e">
        <v>#VALUE!</v>
      </c>
      <c r="AK890" s="22" t="s">
        <v>3678</v>
      </c>
      <c r="AL890" s="22">
        <v>201.62780458</v>
      </c>
      <c r="AM890" s="22">
        <v>161.12899199999998</v>
      </c>
      <c r="AN890" s="22">
        <v>4.7670994242382108</v>
      </c>
      <c r="AO890" s="22">
        <v>29.691991786447637</v>
      </c>
      <c r="AP890" s="22">
        <v>156.09980940643749</v>
      </c>
      <c r="AQ890" s="22" t="s">
        <v>271</v>
      </c>
      <c r="AR890" s="24" t="s">
        <v>102</v>
      </c>
      <c r="AS890" s="24">
        <v>198.07158079712664</v>
      </c>
      <c r="AT890" s="1">
        <v>201.07389764189065</v>
      </c>
      <c r="AU890" s="1" t="s">
        <v>103</v>
      </c>
      <c r="AV890" s="1">
        <v>26.044504264037105</v>
      </c>
      <c r="AW890" s="1" t="s">
        <v>3679</v>
      </c>
      <c r="AX890" s="1" t="s">
        <v>103</v>
      </c>
      <c r="AY890" s="1" t="s">
        <v>103</v>
      </c>
      <c r="AZ890" s="1" t="s">
        <v>100</v>
      </c>
      <c r="BA890" s="1" t="s">
        <v>100</v>
      </c>
      <c r="BB890" s="1" t="s">
        <v>100</v>
      </c>
      <c r="BC890" s="13" t="s">
        <v>103</v>
      </c>
      <c r="BD890" s="1">
        <v>85.011629978821489</v>
      </c>
      <c r="BE890" s="1">
        <v>143.62440220881572</v>
      </c>
      <c r="BF890" s="1">
        <v>57.736329246623868</v>
      </c>
      <c r="BG890" s="1">
        <v>0.68243203285973975</v>
      </c>
      <c r="BH890" s="1">
        <v>0.30390143737166325</v>
      </c>
      <c r="BI890" s="1" t="s">
        <v>103</v>
      </c>
      <c r="BJ890" s="1">
        <v>-0.99021049999998922</v>
      </c>
      <c r="BK890" s="1">
        <v>-5.8437685600000009</v>
      </c>
      <c r="BL890" s="1" t="s">
        <v>103</v>
      </c>
      <c r="BM890" s="1" t="s">
        <v>103</v>
      </c>
      <c r="BN890" s="1" t="s">
        <v>103</v>
      </c>
      <c r="BO890" s="1" t="s">
        <v>103</v>
      </c>
      <c r="BP890" s="1" t="e">
        <v>#VALUE!</v>
      </c>
      <c r="BQ890" s="1">
        <v>1403.9195226416723</v>
      </c>
      <c r="BR890" s="1" t="s">
        <v>271</v>
      </c>
      <c r="BS890" s="1">
        <v>29.691991786447637</v>
      </c>
      <c r="BT890" s="1" t="s">
        <v>103</v>
      </c>
      <c r="BU890" s="1" t="s">
        <v>103</v>
      </c>
      <c r="BV890" s="1" t="e">
        <v>#VALUE!</v>
      </c>
      <c r="BW890" s="1">
        <v>241.92837949661424</v>
      </c>
    </row>
    <row r="891" spans="1:75" x14ac:dyDescent="0.2">
      <c r="A891" s="19" t="s">
        <v>3684</v>
      </c>
      <c r="B891" s="20" t="s">
        <v>254</v>
      </c>
      <c r="C891" s="8" t="s">
        <v>94</v>
      </c>
      <c r="D891" s="8" t="s">
        <v>288</v>
      </c>
      <c r="E891" s="21"/>
      <c r="F891" s="22" t="s">
        <v>3685</v>
      </c>
      <c r="G891" s="23" t="s">
        <v>3686</v>
      </c>
      <c r="H891" s="24" t="s">
        <v>257</v>
      </c>
      <c r="I891" s="22">
        <v>42.5</v>
      </c>
      <c r="J891" s="25" t="s">
        <v>85</v>
      </c>
      <c r="K891" s="25" t="s">
        <v>85</v>
      </c>
      <c r="L891" s="22" t="s">
        <v>85</v>
      </c>
      <c r="M891" s="26" t="s">
        <v>85</v>
      </c>
      <c r="N891" s="26">
        <v>350000000</v>
      </c>
      <c r="O891" s="27">
        <v>45425</v>
      </c>
      <c r="P891" s="27">
        <v>45281</v>
      </c>
      <c r="Q891" s="22">
        <v>-8.5685991349726542E-2</v>
      </c>
      <c r="R891" s="22">
        <v>-1.1262588433335607</v>
      </c>
      <c r="S891" s="22">
        <v>1.8411061781540505</v>
      </c>
      <c r="T891" s="22">
        <v>-1.1134748877661749</v>
      </c>
      <c r="U891" s="22">
        <v>-1.6273921444921791</v>
      </c>
      <c r="V891" s="22">
        <v>1.1507561191100857</v>
      </c>
      <c r="W891" s="22" t="s">
        <v>3687</v>
      </c>
      <c r="X891" s="22">
        <v>148.682373046875</v>
      </c>
      <c r="Y891" s="28">
        <v>4.7501775000000004</v>
      </c>
      <c r="Z891" s="28">
        <v>0.95906599999999997</v>
      </c>
      <c r="AA891" s="28">
        <v>-0.47623704130785871</v>
      </c>
      <c r="AB891" s="25" t="s">
        <v>87</v>
      </c>
      <c r="AC891" s="22">
        <v>104.67</v>
      </c>
      <c r="AD891" s="22">
        <v>4.8947585364097117</v>
      </c>
      <c r="AE891" s="28">
        <v>3.2925726100307826</v>
      </c>
      <c r="AF891" s="28">
        <v>3.2925726100307826</v>
      </c>
      <c r="AG891" s="22" t="s">
        <v>84</v>
      </c>
      <c r="AH891" s="22">
        <v>3.4695277367424411</v>
      </c>
      <c r="AI891" s="28" t="e">
        <v>#VALUE!</v>
      </c>
      <c r="AJ891" s="28" t="e">
        <v>#VALUE!</v>
      </c>
      <c r="AK891" s="22" t="s">
        <v>3678</v>
      </c>
      <c r="AL891" s="22">
        <v>155.87589563</v>
      </c>
      <c r="AM891" s="22">
        <v>161.12899199999998</v>
      </c>
      <c r="AN891" s="22">
        <v>4.7670994242382108</v>
      </c>
      <c r="AO891" s="22">
        <v>8.7227926078028748</v>
      </c>
      <c r="AP891" s="22">
        <v>156.09980940643749</v>
      </c>
      <c r="AQ891" s="22" t="s">
        <v>271</v>
      </c>
      <c r="AR891" s="24" t="s">
        <v>102</v>
      </c>
      <c r="AS891" s="24">
        <v>152.95721944131677</v>
      </c>
      <c r="AT891" s="1">
        <v>152.49570012810631</v>
      </c>
      <c r="AU891" s="1">
        <v>51.709325562244231</v>
      </c>
      <c r="AV891" s="1">
        <v>26.82647821451809</v>
      </c>
      <c r="AW891" s="1" t="s">
        <v>3679</v>
      </c>
      <c r="AX891" s="1" t="s">
        <v>103</v>
      </c>
      <c r="AY891" s="1" t="s">
        <v>103</v>
      </c>
      <c r="AZ891" s="1" t="s">
        <v>100</v>
      </c>
      <c r="BA891" s="1" t="s">
        <v>100</v>
      </c>
      <c r="BB891" s="1" t="s">
        <v>100</v>
      </c>
      <c r="BC891" s="13" t="s">
        <v>103</v>
      </c>
      <c r="BD891" s="1">
        <v>85.011629978821489</v>
      </c>
      <c r="BE891" s="1">
        <v>143.62440220881572</v>
      </c>
      <c r="BF891" s="1">
        <v>57.736329246623868</v>
      </c>
      <c r="BG891" s="1">
        <v>0.68243203285973975</v>
      </c>
      <c r="BH891" s="1">
        <v>1.0294318959616702</v>
      </c>
      <c r="BI891" s="1">
        <v>-13.685306849999989</v>
      </c>
      <c r="BJ891" s="1">
        <v>-1.5016529100000184</v>
      </c>
      <c r="BK891" s="1">
        <v>4.8772000000099069E-3</v>
      </c>
      <c r="BL891" s="1">
        <v>0.15928949999999986</v>
      </c>
      <c r="BM891" s="1">
        <v>-0.88330936756227529</v>
      </c>
      <c r="BN891" s="1">
        <v>139.80707432</v>
      </c>
      <c r="BO891" s="1">
        <v>173.92981416000001</v>
      </c>
      <c r="BP891" s="1">
        <v>52.908760007707514</v>
      </c>
      <c r="BQ891" s="1">
        <v>727.85341213858601</v>
      </c>
      <c r="BR891" s="1" t="s">
        <v>271</v>
      </c>
      <c r="BS891" s="1">
        <v>8.9664613278576315</v>
      </c>
      <c r="BT891" s="1" t="s">
        <v>103</v>
      </c>
      <c r="BU891" s="1" t="s">
        <v>103</v>
      </c>
      <c r="BV891" s="1" t="e">
        <v>#VALUE!</v>
      </c>
      <c r="BW891" s="1">
        <v>187.8030482018369</v>
      </c>
    </row>
    <row r="892" spans="1:75" x14ac:dyDescent="0.2">
      <c r="A892" s="19" t="s">
        <v>3688</v>
      </c>
      <c r="B892" s="20"/>
      <c r="C892" s="8" t="s">
        <v>80</v>
      </c>
      <c r="D892" s="8"/>
      <c r="E892" s="21" t="s">
        <v>81</v>
      </c>
      <c r="F892" s="22" t="s">
        <v>3689</v>
      </c>
      <c r="G892" s="23" t="s">
        <v>3690</v>
      </c>
      <c r="H892" s="24" t="s">
        <v>84</v>
      </c>
      <c r="I892" s="22">
        <v>20</v>
      </c>
      <c r="J892" s="25" t="s">
        <v>85</v>
      </c>
      <c r="K892" s="25" t="s">
        <v>85</v>
      </c>
      <c r="L892" s="22" t="s">
        <v>85</v>
      </c>
      <c r="M892" s="26" t="s">
        <v>85</v>
      </c>
      <c r="N892" s="26">
        <v>650000000</v>
      </c>
      <c r="O892" s="27">
        <v>45397</v>
      </c>
      <c r="P892" s="27" t="e">
        <v>#VALUE!</v>
      </c>
      <c r="Q892" s="22">
        <v>-0.31718750033453702</v>
      </c>
      <c r="R892" s="22">
        <v>0.72641590682962498</v>
      </c>
      <c r="S892" s="22">
        <v>3.0804044688232946</v>
      </c>
      <c r="T892" s="22" t="e">
        <v>#VALUE!</v>
      </c>
      <c r="U892" s="22" t="e">
        <v>#VALUE!</v>
      </c>
      <c r="V892" s="22" t="e">
        <v>#VALUE!</v>
      </c>
      <c r="W892" s="22" t="s">
        <v>3691</v>
      </c>
      <c r="X892" s="22">
        <v>79.4417724609375</v>
      </c>
      <c r="Y892" s="28">
        <v>4.8099491499999996</v>
      </c>
      <c r="Z892" s="28">
        <v>0.593248</v>
      </c>
      <c r="AA892" s="28">
        <v>-0.15918551337221754</v>
      </c>
      <c r="AB892" s="25" t="s">
        <v>87</v>
      </c>
      <c r="AC892" s="22">
        <v>102.97</v>
      </c>
      <c r="AD892" s="22">
        <v>4.8947585364097117</v>
      </c>
      <c r="AE892" s="28">
        <v>3.2925726100307826</v>
      </c>
      <c r="AF892" s="28">
        <v>3.2925726100307826</v>
      </c>
      <c r="AG892" s="22" t="s">
        <v>84</v>
      </c>
      <c r="AH892" s="22">
        <v>3.4695277367424411</v>
      </c>
      <c r="AI892" s="28" t="e">
        <v>#VALUE!</v>
      </c>
      <c r="AJ892" s="28" t="e">
        <v>#VALUE!</v>
      </c>
      <c r="AK892" s="22" t="s">
        <v>3678</v>
      </c>
      <c r="AL892" s="22">
        <v>112.65451812744141</v>
      </c>
      <c r="AM892" s="22">
        <v>161.12899199999998</v>
      </c>
      <c r="AN892" s="22">
        <v>4.7670994242382108</v>
      </c>
      <c r="AO892" s="22">
        <v>3.8138261464750172</v>
      </c>
      <c r="AP892" s="22">
        <v>156.09980940643749</v>
      </c>
      <c r="AQ892" s="22" t="s">
        <v>271</v>
      </c>
      <c r="AR892" s="24" t="s">
        <v>90</v>
      </c>
      <c r="AS892" s="24">
        <v>81.375970424038485</v>
      </c>
      <c r="AT892" s="1">
        <v>203.06397173191027</v>
      </c>
      <c r="AU892" s="1">
        <v>131.7500485174894</v>
      </c>
      <c r="AV892" s="1">
        <v>116.02402197234247</v>
      </c>
      <c r="AW892" s="1" t="s">
        <v>3679</v>
      </c>
      <c r="AX892" s="1" t="s">
        <v>103</v>
      </c>
      <c r="AY892" s="1" t="s">
        <v>103</v>
      </c>
      <c r="AZ892" s="1" t="s">
        <v>100</v>
      </c>
      <c r="BA892" s="1" t="s">
        <v>100</v>
      </c>
      <c r="BB892" s="1" t="s">
        <v>100</v>
      </c>
      <c r="BC892" s="13" t="s">
        <v>103</v>
      </c>
      <c r="BD892" s="1">
        <v>85.011629978821489</v>
      </c>
      <c r="BE892" s="1">
        <v>143.62440220881572</v>
      </c>
      <c r="BF892" s="1">
        <v>57.736329246623868</v>
      </c>
      <c r="BG892" s="1">
        <v>0.68243203285973975</v>
      </c>
      <c r="BH892" s="1">
        <v>1.0978781656399725</v>
      </c>
      <c r="BI892" s="1">
        <v>-19.882855139903199</v>
      </c>
      <c r="BJ892" s="1">
        <v>2.2182391206505372</v>
      </c>
      <c r="BK892" s="1">
        <v>-6.4303383881321281</v>
      </c>
      <c r="BL892" s="1">
        <v>5.9681040343444351</v>
      </c>
      <c r="BM892" s="1">
        <v>-0.73383648528029077</v>
      </c>
      <c r="BN892" s="1">
        <v>97.082449999999994</v>
      </c>
      <c r="BO892" s="1">
        <v>157.70920000000001</v>
      </c>
      <c r="BP892" s="1">
        <v>74.314855855803913</v>
      </c>
      <c r="BQ892" s="1">
        <v>350.92200264074336</v>
      </c>
      <c r="BR892" s="1" t="s">
        <v>271</v>
      </c>
      <c r="BS892" s="1">
        <v>3.8986995208761122</v>
      </c>
      <c r="BT892" s="1" t="s">
        <v>103</v>
      </c>
      <c r="BU892" s="1" t="s">
        <v>103</v>
      </c>
      <c r="BV892" s="1" t="e">
        <v>#VALUE!</v>
      </c>
      <c r="BW892" s="1">
        <v>112.73016045178097</v>
      </c>
    </row>
    <row r="893" spans="1:75" x14ac:dyDescent="0.2">
      <c r="A893" s="19" t="s">
        <v>3692</v>
      </c>
      <c r="B893" s="20" t="s">
        <v>105</v>
      </c>
      <c r="C893" s="8" t="s">
        <v>94</v>
      </c>
      <c r="D893" s="8" t="s">
        <v>288</v>
      </c>
      <c r="E893" s="21"/>
      <c r="F893" s="22" t="s">
        <v>3693</v>
      </c>
      <c r="G893" s="23" t="s">
        <v>3694</v>
      </c>
      <c r="H893" s="24" t="s">
        <v>108</v>
      </c>
      <c r="I893" s="22">
        <v>56</v>
      </c>
      <c r="J893" s="25" t="s">
        <v>85</v>
      </c>
      <c r="K893" s="25" t="s">
        <v>85</v>
      </c>
      <c r="L893" s="22" t="s">
        <v>85</v>
      </c>
      <c r="M893" s="26" t="s">
        <v>85</v>
      </c>
      <c r="N893" s="26">
        <v>400000000</v>
      </c>
      <c r="O893" s="27">
        <v>45425</v>
      </c>
      <c r="P893" s="27">
        <v>44406</v>
      </c>
      <c r="Q893" s="22">
        <v>-0.64957407055221683</v>
      </c>
      <c r="R893" s="22">
        <v>-3.5364970994181455</v>
      </c>
      <c r="S893" s="22">
        <v>-0.89376179160590707</v>
      </c>
      <c r="T893" s="22">
        <v>-2.3838482019856944</v>
      </c>
      <c r="U893" s="22">
        <v>-6.037496180084756</v>
      </c>
      <c r="V893" s="22">
        <v>-3.6785719010910545</v>
      </c>
      <c r="W893" s="22" t="s">
        <v>3695</v>
      </c>
      <c r="X893" s="22">
        <v>198.00053405761719</v>
      </c>
      <c r="Y893" s="28">
        <v>5.5825665300000002</v>
      </c>
      <c r="Z893" s="28">
        <v>0.78343099999999999</v>
      </c>
      <c r="AA893" s="28">
        <v>-0.6658796138245382</v>
      </c>
      <c r="AB893" s="25" t="s">
        <v>87</v>
      </c>
      <c r="AC893" s="22">
        <v>103.208</v>
      </c>
      <c r="AD893" s="22">
        <v>4.8947585364097117</v>
      </c>
      <c r="AE893" s="28">
        <v>3.2925726100307826</v>
      </c>
      <c r="AF893" s="28">
        <v>3.2925726100307826</v>
      </c>
      <c r="AG893" s="22" t="s">
        <v>84</v>
      </c>
      <c r="AH893" s="22">
        <v>3.4695277367424411</v>
      </c>
      <c r="AI893" s="28" t="e">
        <v>#VALUE!</v>
      </c>
      <c r="AJ893" s="28" t="e">
        <v>#VALUE!</v>
      </c>
      <c r="AK893" s="22" t="s">
        <v>3678</v>
      </c>
      <c r="AL893" s="22">
        <v>202.95538948999999</v>
      </c>
      <c r="AM893" s="22">
        <v>161.12899199999998</v>
      </c>
      <c r="AN893" s="22">
        <v>4.7670994242382108</v>
      </c>
      <c r="AO893" s="22">
        <v>28.470910335386723</v>
      </c>
      <c r="AP893" s="22">
        <v>156.09980940643749</v>
      </c>
      <c r="AQ893" s="22" t="s">
        <v>271</v>
      </c>
      <c r="AR893" s="24" t="s">
        <v>102</v>
      </c>
      <c r="AS893" s="24">
        <v>200.03887483180941</v>
      </c>
      <c r="AT893" s="1">
        <v>203.35184021431729</v>
      </c>
      <c r="AU893" s="1" t="s">
        <v>103</v>
      </c>
      <c r="AV893" s="1">
        <v>27.68518766203627</v>
      </c>
      <c r="AW893" s="1" t="s">
        <v>3679</v>
      </c>
      <c r="AX893" s="1" t="s">
        <v>103</v>
      </c>
      <c r="AY893" s="1" t="s">
        <v>103</v>
      </c>
      <c r="AZ893" s="1" t="s">
        <v>100</v>
      </c>
      <c r="BA893" s="1" t="s">
        <v>100</v>
      </c>
      <c r="BB893" s="1" t="s">
        <v>100</v>
      </c>
      <c r="BC893" s="13" t="s">
        <v>103</v>
      </c>
      <c r="BD893" s="1">
        <v>85.011629978821489</v>
      </c>
      <c r="BE893" s="1">
        <v>143.62440220881572</v>
      </c>
      <c r="BF893" s="1">
        <v>57.736329246623868</v>
      </c>
      <c r="BG893" s="1">
        <v>0.68243203285973975</v>
      </c>
      <c r="BH893" s="1">
        <v>1.0294318959616702</v>
      </c>
      <c r="BI893" s="1">
        <v>-19.999198680000006</v>
      </c>
      <c r="BJ893" s="1">
        <v>-0.22821684999999547</v>
      </c>
      <c r="BK893" s="1">
        <v>-0.8619110300000159</v>
      </c>
      <c r="BL893" s="1">
        <v>-2.735026060000024</v>
      </c>
      <c r="BM893" s="1">
        <v>-1.0506423998896708</v>
      </c>
      <c r="BN893" s="1">
        <v>196.89664235000001</v>
      </c>
      <c r="BO893" s="1">
        <v>225.83298855999999</v>
      </c>
      <c r="BP893" s="1">
        <v>79.06181002940113</v>
      </c>
      <c r="BQ893" s="1">
        <v>1456.5635253669739</v>
      </c>
      <c r="BR893" s="1" t="s">
        <v>271</v>
      </c>
      <c r="BS893" s="1">
        <v>28.966461327857633</v>
      </c>
      <c r="BT893" s="1" t="s">
        <v>103</v>
      </c>
      <c r="BU893" s="1" t="s">
        <v>103</v>
      </c>
      <c r="BV893" s="1" t="e">
        <v>#VALUE!</v>
      </c>
      <c r="BW893" s="1">
        <v>242.59575365748611</v>
      </c>
    </row>
    <row r="894" spans="1:75" x14ac:dyDescent="0.2">
      <c r="A894" s="19" t="s">
        <v>3696</v>
      </c>
      <c r="B894" s="20"/>
      <c r="C894" s="8" t="s">
        <v>80</v>
      </c>
      <c r="D894" s="8"/>
      <c r="E894" s="21" t="s">
        <v>81</v>
      </c>
      <c r="F894" s="22" t="s">
        <v>3697</v>
      </c>
      <c r="G894" s="23" t="s">
        <v>3698</v>
      </c>
      <c r="H894" s="24" t="s">
        <v>84</v>
      </c>
      <c r="I894" s="22">
        <v>25</v>
      </c>
      <c r="J894" s="25" t="s">
        <v>85</v>
      </c>
      <c r="K894" s="25" t="s">
        <v>85</v>
      </c>
      <c r="L894" s="22" t="s">
        <v>85</v>
      </c>
      <c r="M894" s="26" t="s">
        <v>85</v>
      </c>
      <c r="N894" s="26">
        <v>650000000</v>
      </c>
      <c r="O894" s="27">
        <v>45397</v>
      </c>
      <c r="P894" s="27" t="e">
        <v>#VALUE!</v>
      </c>
      <c r="Q894" s="22">
        <v>-1.1590804860094783</v>
      </c>
      <c r="R894" s="22">
        <v>-0.68351797564882855</v>
      </c>
      <c r="S894" s="22">
        <v>1.7902428938425308</v>
      </c>
      <c r="T894" s="22" t="e">
        <v>#VALUE!</v>
      </c>
      <c r="U894" s="22" t="e">
        <v>#VALUE!</v>
      </c>
      <c r="V894" s="22" t="e">
        <v>#VALUE!</v>
      </c>
      <c r="W894" s="22" t="s">
        <v>3699</v>
      </c>
      <c r="X894" s="22">
        <v>136.31623840332031</v>
      </c>
      <c r="Y894" s="28">
        <v>5.7796763699999998</v>
      </c>
      <c r="Z894" s="28">
        <v>0.88172799999999996</v>
      </c>
      <c r="AA894" s="28">
        <v>-1.3492724281325419</v>
      </c>
      <c r="AB894" s="25" t="s">
        <v>87</v>
      </c>
      <c r="AC894" s="22">
        <v>101.93600000000001</v>
      </c>
      <c r="AD894" s="22">
        <v>4.8947585364097117</v>
      </c>
      <c r="AE894" s="28">
        <v>3.2925726100307826</v>
      </c>
      <c r="AF894" s="28">
        <v>3.2925726100307826</v>
      </c>
      <c r="AG894" s="22" t="s">
        <v>84</v>
      </c>
      <c r="AH894" s="22">
        <v>3.4695277367424411</v>
      </c>
      <c r="AI894" s="28" t="e">
        <v>#VALUE!</v>
      </c>
      <c r="AJ894" s="28" t="e">
        <v>#VALUE!</v>
      </c>
      <c r="AK894" s="22" t="s">
        <v>3678</v>
      </c>
      <c r="AL894" s="22">
        <v>181.18464660644531</v>
      </c>
      <c r="AM894" s="22">
        <v>161.12899199999998</v>
      </c>
      <c r="AN894" s="22">
        <v>4.7670994242382108</v>
      </c>
      <c r="AO894" s="22">
        <v>8.6516084873374393</v>
      </c>
      <c r="AP894" s="22">
        <v>156.09980940643749</v>
      </c>
      <c r="AQ894" s="22" t="s">
        <v>271</v>
      </c>
      <c r="AR894" s="24" t="s">
        <v>90</v>
      </c>
      <c r="AS894" s="24">
        <v>145.89258024146184</v>
      </c>
      <c r="AT894" s="1">
        <v>247.19252709814236</v>
      </c>
      <c r="AU894" s="1">
        <v>146.87457454193799</v>
      </c>
      <c r="AV894" s="1">
        <v>122.1644568783737</v>
      </c>
      <c r="AW894" s="1" t="s">
        <v>3679</v>
      </c>
      <c r="AX894" s="1" t="s">
        <v>103</v>
      </c>
      <c r="AY894" s="1" t="s">
        <v>103</v>
      </c>
      <c r="AZ894" s="1" t="s">
        <v>100</v>
      </c>
      <c r="BA894" s="1" t="s">
        <v>100</v>
      </c>
      <c r="BB894" s="1" t="s">
        <v>100</v>
      </c>
      <c r="BC894" s="13" t="s">
        <v>103</v>
      </c>
      <c r="BD894" s="1">
        <v>85.011629978821489</v>
      </c>
      <c r="BE894" s="1">
        <v>143.62440220881572</v>
      </c>
      <c r="BF894" s="1">
        <v>57.736329246623868</v>
      </c>
      <c r="BG894" s="1">
        <v>0.68243203285973975</v>
      </c>
      <c r="BH894" s="1">
        <v>1.0978781656399725</v>
      </c>
      <c r="BI894" s="1">
        <v>-7.2518029554106249</v>
      </c>
      <c r="BJ894" s="1">
        <v>5.230351744375298</v>
      </c>
      <c r="BK894" s="1">
        <v>2.9818248397083948</v>
      </c>
      <c r="BL894" s="1">
        <v>18.710906009887822</v>
      </c>
      <c r="BM894" s="1">
        <v>3.8953657308141459E-2</v>
      </c>
      <c r="BN894" s="1">
        <v>149.16210000000001</v>
      </c>
      <c r="BO894" s="1">
        <v>218.62100000000001</v>
      </c>
      <c r="BP894" s="1">
        <v>53.897129660208698</v>
      </c>
      <c r="BQ894" s="1">
        <v>684.37302863152638</v>
      </c>
      <c r="BR894" s="1" t="s">
        <v>271</v>
      </c>
      <c r="BS894" s="1">
        <v>8.8980150581793289</v>
      </c>
      <c r="BT894" s="1" t="s">
        <v>103</v>
      </c>
      <c r="BU894" s="1" t="s">
        <v>103</v>
      </c>
      <c r="BV894" s="1" t="e">
        <v>#VALUE!</v>
      </c>
      <c r="BW894" s="1">
        <v>191.30748463536753</v>
      </c>
    </row>
    <row r="895" spans="1:75" x14ac:dyDescent="0.2">
      <c r="A895" s="19" t="s">
        <v>3700</v>
      </c>
      <c r="B895" s="20" t="s">
        <v>3701</v>
      </c>
      <c r="C895" s="8" t="s">
        <v>94</v>
      </c>
      <c r="D895" s="8" t="s">
        <v>288</v>
      </c>
      <c r="E895" s="21"/>
      <c r="F895" s="22" t="s">
        <v>3702</v>
      </c>
      <c r="G895" s="23" t="s">
        <v>3703</v>
      </c>
      <c r="H895" s="24" t="s">
        <v>221</v>
      </c>
      <c r="I895" s="22">
        <v>71</v>
      </c>
      <c r="J895" s="25" t="s">
        <v>85</v>
      </c>
      <c r="K895" s="25" t="s">
        <v>85</v>
      </c>
      <c r="L895" s="22" t="s">
        <v>85</v>
      </c>
      <c r="M895" s="26" t="s">
        <v>85</v>
      </c>
      <c r="N895" s="26">
        <v>300000000</v>
      </c>
      <c r="O895" s="27">
        <v>45063</v>
      </c>
      <c r="P895" s="27">
        <v>43670</v>
      </c>
      <c r="Q895" s="22">
        <v>-2.5135354449945524E-2</v>
      </c>
      <c r="R895" s="22">
        <v>-0.53002155955286234</v>
      </c>
      <c r="S895" s="22">
        <v>3.4296470440799531</v>
      </c>
      <c r="T895" s="22">
        <v>-0.69860648807934522</v>
      </c>
      <c r="U895" s="22">
        <v>-0.77606727965148226</v>
      </c>
      <c r="V895" s="22">
        <v>1.720613302333418</v>
      </c>
      <c r="W895" s="22" t="s">
        <v>3704</v>
      </c>
      <c r="X895" s="22">
        <v>117.20603179931641</v>
      </c>
      <c r="Y895" s="28">
        <v>4.0975055300000003</v>
      </c>
      <c r="Z895" s="28">
        <v>0.57803099999999996</v>
      </c>
      <c r="AA895" s="28">
        <v>1.1944072402950923</v>
      </c>
      <c r="AB895" s="25" t="s">
        <v>87</v>
      </c>
      <c r="AC895" s="22">
        <v>108.41200000000001</v>
      </c>
      <c r="AD895" s="22">
        <v>6.1414112309831141</v>
      </c>
      <c r="AE895" s="28">
        <v>3.302074838218898</v>
      </c>
      <c r="AF895" s="28">
        <v>3.302074838218898</v>
      </c>
      <c r="AG895" s="22" t="s">
        <v>84</v>
      </c>
      <c r="AH895" s="22">
        <v>3.9593705438184292</v>
      </c>
      <c r="AI895" s="28" t="e">
        <v>#VALUE!</v>
      </c>
      <c r="AJ895" s="28" t="e">
        <v>#VALUE!</v>
      </c>
      <c r="AK895" s="22" t="s">
        <v>3678</v>
      </c>
      <c r="AL895" s="22">
        <v>123.47224561</v>
      </c>
      <c r="AM895" s="22">
        <v>331.62396900000005</v>
      </c>
      <c r="AN895" s="22">
        <v>48.6064291718655</v>
      </c>
      <c r="AO895" s="22">
        <v>4.815879534565366</v>
      </c>
      <c r="AP895" s="22">
        <v>276.50498639714158</v>
      </c>
      <c r="AQ895" s="22" t="s">
        <v>271</v>
      </c>
      <c r="AR895" s="24" t="s">
        <v>102</v>
      </c>
      <c r="AS895" s="24">
        <v>119.611938588764</v>
      </c>
      <c r="AT895" s="1">
        <v>120.16123084758088</v>
      </c>
      <c r="AU895" s="1">
        <v>41.28778412687835</v>
      </c>
      <c r="AV895" s="1">
        <v>25.388677058339717</v>
      </c>
      <c r="AW895" s="1" t="s">
        <v>3679</v>
      </c>
      <c r="AX895" s="1" t="s">
        <v>103</v>
      </c>
      <c r="AY895" s="1" t="s">
        <v>103</v>
      </c>
      <c r="AZ895" s="1" t="s">
        <v>100</v>
      </c>
      <c r="BA895" s="1" t="s">
        <v>100</v>
      </c>
      <c r="BB895" s="1" t="s">
        <v>100</v>
      </c>
      <c r="BC895" s="13" t="s">
        <v>103</v>
      </c>
      <c r="BD895" s="1">
        <v>85.011629978821489</v>
      </c>
      <c r="BE895" s="1">
        <v>143.62440220881572</v>
      </c>
      <c r="BF895" s="1">
        <v>57.736329246623868</v>
      </c>
      <c r="BG895" s="1">
        <v>0.68243203285973975</v>
      </c>
      <c r="BH895" s="1">
        <v>2.0150581793292264</v>
      </c>
      <c r="BI895" s="1">
        <v>-32.111294419999993</v>
      </c>
      <c r="BJ895" s="1">
        <v>-0.44934798000001308</v>
      </c>
      <c r="BK895" s="1">
        <v>3.0611134699999951</v>
      </c>
      <c r="BL895" s="1">
        <v>-27.133836859999988</v>
      </c>
      <c r="BM895" s="1">
        <v>-1.1473120062288966</v>
      </c>
      <c r="BN895" s="1">
        <v>114.65462742</v>
      </c>
      <c r="BO895" s="1">
        <v>150.10837226999999</v>
      </c>
      <c r="BP895" s="1">
        <v>75.129233238107403</v>
      </c>
      <c r="BQ895" s="1">
        <v>454.65497550701173</v>
      </c>
      <c r="BR895" s="1" t="s">
        <v>271</v>
      </c>
      <c r="BS895" s="1">
        <v>4.9828884325804248</v>
      </c>
      <c r="BT895" s="1" t="s">
        <v>103</v>
      </c>
      <c r="BU895" s="1" t="s">
        <v>103</v>
      </c>
      <c r="BV895" s="1" t="e">
        <v>#VALUE!</v>
      </c>
      <c r="BW895" s="1">
        <v>150.11797477808864</v>
      </c>
    </row>
    <row r="896" spans="1:75" x14ac:dyDescent="0.2">
      <c r="A896" s="19" t="s">
        <v>3705</v>
      </c>
      <c r="B896" s="20" t="s">
        <v>475</v>
      </c>
      <c r="C896" s="8" t="s">
        <v>94</v>
      </c>
      <c r="D896" s="8" t="s">
        <v>288</v>
      </c>
      <c r="E896" s="21"/>
      <c r="F896" s="22" t="s">
        <v>3706</v>
      </c>
      <c r="G896" s="23" t="s">
        <v>3707</v>
      </c>
      <c r="H896" s="24" t="s">
        <v>108</v>
      </c>
      <c r="I896" s="22">
        <v>85</v>
      </c>
      <c r="J896" s="25" t="s">
        <v>85</v>
      </c>
      <c r="K896" s="25" t="s">
        <v>85</v>
      </c>
      <c r="L896" s="22" t="s">
        <v>85</v>
      </c>
      <c r="M896" s="26" t="s">
        <v>85</v>
      </c>
      <c r="N896" s="26">
        <v>200000000</v>
      </c>
      <c r="O896" s="27">
        <v>45063</v>
      </c>
      <c r="P896" s="27">
        <v>44406</v>
      </c>
      <c r="Q896" s="22">
        <v>1.440599069879589E-3</v>
      </c>
      <c r="R896" s="22">
        <v>-2.673632601467324</v>
      </c>
      <c r="S896" s="22">
        <v>2.261742044516879</v>
      </c>
      <c r="T896" s="22">
        <v>-2.3838482019856944</v>
      </c>
      <c r="U896" s="22">
        <v>-6.037496180084756</v>
      </c>
      <c r="V896" s="22">
        <v>-3.6785719010910545</v>
      </c>
      <c r="W896" s="22" t="s">
        <v>3708</v>
      </c>
      <c r="X896" s="22">
        <v>200.30836486816406</v>
      </c>
      <c r="Y896" s="28">
        <v>5.5985682900000002</v>
      </c>
      <c r="Z896" s="28">
        <v>1.3572409999999999</v>
      </c>
      <c r="AA896" s="28">
        <v>0.93254985253288236</v>
      </c>
      <c r="AB896" s="25" t="s">
        <v>87</v>
      </c>
      <c r="AC896" s="22">
        <v>113.283</v>
      </c>
      <c r="AD896" s="22">
        <v>6.6543408854246469</v>
      </c>
      <c r="AE896" s="28">
        <v>3.2925726100307826</v>
      </c>
      <c r="AF896" s="28">
        <v>3.2925726100307826</v>
      </c>
      <c r="AG896" s="22" t="s">
        <v>84</v>
      </c>
      <c r="AH896" s="22">
        <v>3.4695277367424411</v>
      </c>
      <c r="AI896" s="28" t="e">
        <v>#VALUE!</v>
      </c>
      <c r="AJ896" s="28" t="e">
        <v>#VALUE!</v>
      </c>
      <c r="AK896" s="22" t="s">
        <v>3678</v>
      </c>
      <c r="AL896" s="22">
        <v>203.37298548000001</v>
      </c>
      <c r="AM896" s="22">
        <v>352.74394899999999</v>
      </c>
      <c r="AN896" s="22">
        <v>18.359772822972161</v>
      </c>
      <c r="AO896" s="22">
        <v>27.488021902806295</v>
      </c>
      <c r="AP896" s="22">
        <v>329.22416494568904</v>
      </c>
      <c r="AQ896" s="22" t="s">
        <v>271</v>
      </c>
      <c r="AR896" s="24" t="s">
        <v>102</v>
      </c>
      <c r="AS896" s="24">
        <v>198.66324136546268</v>
      </c>
      <c r="AT896" s="1">
        <v>202.57453328725691</v>
      </c>
      <c r="AU896" s="1" t="s">
        <v>103</v>
      </c>
      <c r="AV896" s="1">
        <v>26.39138951087352</v>
      </c>
      <c r="AW896" s="1" t="s">
        <v>3679</v>
      </c>
      <c r="AX896" s="1" t="s">
        <v>103</v>
      </c>
      <c r="AY896" s="1" t="s">
        <v>103</v>
      </c>
      <c r="AZ896" s="1" t="s">
        <v>100</v>
      </c>
      <c r="BA896" s="1" t="s">
        <v>100</v>
      </c>
      <c r="BB896" s="1" t="s">
        <v>100</v>
      </c>
      <c r="BC896" s="13" t="s">
        <v>103</v>
      </c>
      <c r="BD896" s="1">
        <v>85.011629978821489</v>
      </c>
      <c r="BE896" s="1">
        <v>143.62440220881572</v>
      </c>
      <c r="BF896" s="1">
        <v>57.736329246623868</v>
      </c>
      <c r="BG896" s="1">
        <v>0.68243203285973975</v>
      </c>
      <c r="BH896" s="1">
        <v>2.0150581793292264</v>
      </c>
      <c r="BI896" s="1">
        <v>-20.721680259999999</v>
      </c>
      <c r="BJ896" s="1">
        <v>-0.56324911999999472</v>
      </c>
      <c r="BK896" s="1">
        <v>-5.9104963999999995</v>
      </c>
      <c r="BL896" s="1">
        <v>-24.508564219999982</v>
      </c>
      <c r="BM896" s="1">
        <v>-1.0996901662526672</v>
      </c>
      <c r="BN896" s="1">
        <v>193.10220207</v>
      </c>
      <c r="BO896" s="1">
        <v>228.63945759000001</v>
      </c>
      <c r="BP896" s="1">
        <v>71.098546413580763</v>
      </c>
      <c r="BQ896" s="1">
        <v>1540.3456075048184</v>
      </c>
      <c r="BR896" s="1" t="s">
        <v>271</v>
      </c>
      <c r="BS896" s="1">
        <v>27.983572895277206</v>
      </c>
      <c r="BT896" s="1" t="s">
        <v>103</v>
      </c>
      <c r="BU896" s="1" t="s">
        <v>103</v>
      </c>
      <c r="BV896" s="1" t="e">
        <v>#VALUE!</v>
      </c>
      <c r="BW896" s="1">
        <v>243.71685244778598</v>
      </c>
    </row>
    <row r="897" spans="1:75" x14ac:dyDescent="0.2">
      <c r="A897" s="19" t="s">
        <v>3709</v>
      </c>
      <c r="B897" s="20" t="s">
        <v>226</v>
      </c>
      <c r="C897" s="8" t="s">
        <v>3710</v>
      </c>
      <c r="D897" s="8" t="s">
        <v>228</v>
      </c>
      <c r="E897" s="21"/>
      <c r="F897" s="22" t="s">
        <v>3711</v>
      </c>
      <c r="G897" s="23" t="s">
        <v>3712</v>
      </c>
      <c r="H897" s="24" t="s">
        <v>231</v>
      </c>
      <c r="I897" s="22" t="s">
        <v>100</v>
      </c>
      <c r="J897" s="25">
        <v>67</v>
      </c>
      <c r="K897" s="25" t="s">
        <v>167</v>
      </c>
      <c r="L897" s="22">
        <v>3.860209895797277</v>
      </c>
      <c r="M897" s="26">
        <v>-35.670427910857256</v>
      </c>
      <c r="N897" s="26">
        <v>200000000</v>
      </c>
      <c r="O897" s="27">
        <v>44460</v>
      </c>
      <c r="P897" s="27">
        <v>44300</v>
      </c>
      <c r="Q897" s="22">
        <v>0.41438279534433686</v>
      </c>
      <c r="R897" s="22">
        <v>0.55100631484188423</v>
      </c>
      <c r="S897" s="22">
        <v>1.8992480700229741</v>
      </c>
      <c r="T897" s="22">
        <v>-4.2718472896496884E-3</v>
      </c>
      <c r="U897" s="22">
        <v>0.18576820182667486</v>
      </c>
      <c r="V897" s="22">
        <v>1.4780554670690949</v>
      </c>
      <c r="W897" s="22" t="s">
        <v>3713</v>
      </c>
      <c r="X897" s="22">
        <v>85.973686218261719</v>
      </c>
      <c r="Y897" s="28">
        <v>3.5357596199999999</v>
      </c>
      <c r="Z897" s="28">
        <v>0.42520599999999997</v>
      </c>
      <c r="AA897" s="28">
        <v>-7.4623979404009333E-2</v>
      </c>
      <c r="AB897" s="25" t="s">
        <v>169</v>
      </c>
      <c r="AC897" s="22">
        <v>98.153999999999996</v>
      </c>
      <c r="AD897" s="22">
        <v>3.5357596232593869</v>
      </c>
      <c r="AE897" s="28">
        <v>2.5936336382121232</v>
      </c>
      <c r="AF897" s="28">
        <v>2.5936336382121232</v>
      </c>
      <c r="AG897" s="22" t="s">
        <v>84</v>
      </c>
      <c r="AH897" s="22" t="s">
        <v>100</v>
      </c>
      <c r="AI897" s="28" t="e">
        <v>#VALUE!</v>
      </c>
      <c r="AJ897" s="28" t="e">
        <v>#VALUE!</v>
      </c>
      <c r="AK897" s="22" t="s">
        <v>3714</v>
      </c>
      <c r="AL897" s="22">
        <v>93.547553109999996</v>
      </c>
      <c r="AM897" s="22" t="e">
        <v>#VALUE!</v>
      </c>
      <c r="AN897" s="22" t="e">
        <v>#VALUE!</v>
      </c>
      <c r="AO897" s="22">
        <v>1.322381930184805</v>
      </c>
      <c r="AP897" s="22">
        <v>99.076548130424413</v>
      </c>
      <c r="AQ897" s="22" t="s">
        <v>101</v>
      </c>
      <c r="AR897" s="24" t="s">
        <v>102</v>
      </c>
      <c r="AS897" s="24">
        <v>86.791567411593462</v>
      </c>
      <c r="AT897" s="1">
        <v>85.488537866823535</v>
      </c>
      <c r="AU897" s="1">
        <v>46.582591448695744</v>
      </c>
      <c r="AV897" s="1">
        <v>26.707907022110213</v>
      </c>
      <c r="AW897" s="1" t="s">
        <v>3715</v>
      </c>
      <c r="AX897" s="1">
        <v>35.228299999999997</v>
      </c>
      <c r="AY897" s="1">
        <v>19.656860000000002</v>
      </c>
      <c r="AZ897" s="1">
        <v>1618</v>
      </c>
      <c r="BA897" s="1">
        <v>1177.25</v>
      </c>
      <c r="BB897" s="1">
        <v>1618</v>
      </c>
      <c r="BC897" s="13">
        <v>1</v>
      </c>
      <c r="BD897" s="1">
        <v>120.58844352472916</v>
      </c>
      <c r="BE897" s="1">
        <v>68.675466716239924</v>
      </c>
      <c r="BF897" s="1">
        <v>45.704652601198646</v>
      </c>
      <c r="BG897" s="1">
        <v>-2.2599537199030593</v>
      </c>
      <c r="BH897" s="1">
        <v>3.6741957563312799</v>
      </c>
      <c r="BI897" s="1">
        <v>-44.716753100000005</v>
      </c>
      <c r="BJ897" s="1">
        <v>-3.6306110900000022</v>
      </c>
      <c r="BK897" s="1">
        <v>-16.205539260000009</v>
      </c>
      <c r="BL897" s="1">
        <v>-8.3111170000009338E-2</v>
      </c>
      <c r="BM897" s="1">
        <v>-1.293036520646782</v>
      </c>
      <c r="BN897" s="1">
        <v>92.879197590000004</v>
      </c>
      <c r="BO897" s="1">
        <v>129.82527870999999</v>
      </c>
      <c r="BP897" s="1">
        <v>98.190997530078533</v>
      </c>
      <c r="BQ897" s="1">
        <v>126.42295502985235</v>
      </c>
      <c r="BR897" s="1" t="s">
        <v>101</v>
      </c>
      <c r="BS897" s="1">
        <v>6.321697467488022</v>
      </c>
      <c r="BT897" s="1" t="s">
        <v>103</v>
      </c>
      <c r="BU897" s="1" t="s">
        <v>103</v>
      </c>
      <c r="BV897" s="1" t="e">
        <v>#VALUE!</v>
      </c>
      <c r="BW897" s="1">
        <v>107.95248750046939</v>
      </c>
    </row>
    <row r="898" spans="1:75" x14ac:dyDescent="0.2">
      <c r="A898" s="19" t="s">
        <v>3716</v>
      </c>
      <c r="B898" s="20" t="s">
        <v>614</v>
      </c>
      <c r="C898" s="8" t="s">
        <v>1281</v>
      </c>
      <c r="D898" s="8" t="s">
        <v>228</v>
      </c>
      <c r="E898" s="21"/>
      <c r="F898" s="22" t="s">
        <v>3717</v>
      </c>
      <c r="G898" s="23" t="s">
        <v>3718</v>
      </c>
      <c r="H898" s="24" t="s">
        <v>617</v>
      </c>
      <c r="I898" s="22" t="s">
        <v>100</v>
      </c>
      <c r="J898" s="25">
        <v>308.2</v>
      </c>
      <c r="K898" s="25" t="s">
        <v>344</v>
      </c>
      <c r="L898" s="22">
        <v>14.11328501991337</v>
      </c>
      <c r="M898" s="26">
        <v>3.2079113307290172</v>
      </c>
      <c r="N898" s="26">
        <v>200000000</v>
      </c>
      <c r="O898" s="27">
        <v>44236</v>
      </c>
      <c r="P898" s="27">
        <v>43922</v>
      </c>
      <c r="Q898" s="22">
        <v>1.9979420440265017</v>
      </c>
      <c r="R898" s="22">
        <v>0.27593290652283553</v>
      </c>
      <c r="S898" s="22">
        <v>0.89370586847064004</v>
      </c>
      <c r="T898" s="22">
        <v>0.17616262266184624</v>
      </c>
      <c r="U898" s="22">
        <v>0.39085312285287444</v>
      </c>
      <c r="V898" s="22">
        <v>1.2838046957582616</v>
      </c>
      <c r="W898" s="22" t="s">
        <v>3719</v>
      </c>
      <c r="X898" s="22">
        <v>1428.50927734375</v>
      </c>
      <c r="Y898" s="28">
        <v>6.5067811521361429</v>
      </c>
      <c r="Z898" s="28">
        <v>2.1388929999999999</v>
      </c>
      <c r="AA898" s="28">
        <v>-2.3497014546235873</v>
      </c>
      <c r="AB898" s="25" t="s">
        <v>169</v>
      </c>
      <c r="AC898" s="22">
        <v>89.841999999999999</v>
      </c>
      <c r="AD898" s="22">
        <v>16.961115598654132</v>
      </c>
      <c r="AE898" s="28">
        <v>2.5892089423903157</v>
      </c>
      <c r="AF898" s="28">
        <v>2.5892089423903157</v>
      </c>
      <c r="AG898" s="22" t="s">
        <v>84</v>
      </c>
      <c r="AH898" s="22" t="s">
        <v>100</v>
      </c>
      <c r="AI898" s="28" t="e">
        <v>#VALUE!</v>
      </c>
      <c r="AJ898" s="28" t="e">
        <v>#VALUE!</v>
      </c>
      <c r="AK898" s="22" t="s">
        <v>3714</v>
      </c>
      <c r="AL898" s="22">
        <v>1430.28253058</v>
      </c>
      <c r="AM898" s="22" t="e">
        <v>#VALUE!</v>
      </c>
      <c r="AN898" s="22" t="e">
        <v>#VALUE!</v>
      </c>
      <c r="AO898" s="22">
        <v>0.88432580424366869</v>
      </c>
      <c r="AP898" s="22">
        <v>410.49053528161926</v>
      </c>
      <c r="AQ898" s="22" t="s">
        <v>101</v>
      </c>
      <c r="AR898" s="24" t="s">
        <v>102</v>
      </c>
      <c r="AS898" s="24">
        <v>1380.538559673741</v>
      </c>
      <c r="AT898" s="1">
        <v>1380.0922235241289</v>
      </c>
      <c r="AU898" s="1">
        <v>1349.1500185926232</v>
      </c>
      <c r="AV898" s="1">
        <v>1325.6210214743749</v>
      </c>
      <c r="AW898" s="1" t="s">
        <v>3715</v>
      </c>
      <c r="AX898" s="1">
        <v>35.228299999999997</v>
      </c>
      <c r="AY898" s="1">
        <v>19.656860000000002</v>
      </c>
      <c r="AZ898" s="1">
        <v>1618</v>
      </c>
      <c r="BA898" s="1">
        <v>1177.25</v>
      </c>
      <c r="BB898" s="1">
        <v>1618</v>
      </c>
      <c r="BC898" s="13">
        <v>1</v>
      </c>
      <c r="BD898" s="1">
        <v>120.58844352472916</v>
      </c>
      <c r="BE898" s="1">
        <v>68.675466716239924</v>
      </c>
      <c r="BF898" s="1">
        <v>45.704652601198646</v>
      </c>
      <c r="BG898" s="1">
        <v>-2.2599537199030593</v>
      </c>
      <c r="BH898" s="1">
        <v>4.2737850787132103</v>
      </c>
      <c r="BI898" s="1">
        <v>407.0807967799999</v>
      </c>
      <c r="BJ898" s="1">
        <v>-25.230838709999944</v>
      </c>
      <c r="BK898" s="1">
        <v>232.90470176999997</v>
      </c>
      <c r="BL898" s="1">
        <v>515.16854455999999</v>
      </c>
      <c r="BM898" s="1">
        <v>2.2835048161550429</v>
      </c>
      <c r="BN898" s="1">
        <v>859.53144972999996</v>
      </c>
      <c r="BO898" s="1">
        <v>1570.6960950800001</v>
      </c>
      <c r="BP898" s="1">
        <v>19.744171116787658</v>
      </c>
      <c r="BQ898" s="1">
        <v>73.057402412999295</v>
      </c>
      <c r="BR898" s="1" t="s">
        <v>101</v>
      </c>
      <c r="BS898" s="1">
        <v>55.885010266940455</v>
      </c>
      <c r="BT898" s="1" t="s">
        <v>103</v>
      </c>
      <c r="BU898" s="1" t="s">
        <v>103</v>
      </c>
      <c r="BV898" s="1" t="e">
        <v>#VALUE!</v>
      </c>
      <c r="BW898" s="1">
        <v>1448.6968050991072</v>
      </c>
    </row>
    <row r="899" spans="1:75" x14ac:dyDescent="0.2">
      <c r="A899" s="19" t="s">
        <v>3720</v>
      </c>
      <c r="B899" s="20" t="s">
        <v>3721</v>
      </c>
      <c r="C899" s="8" t="s">
        <v>3710</v>
      </c>
      <c r="D899" s="8" t="s">
        <v>228</v>
      </c>
      <c r="E899" s="21"/>
      <c r="F899" s="22" t="s">
        <v>3722</v>
      </c>
      <c r="G899" s="23" t="s">
        <v>3723</v>
      </c>
      <c r="H899" s="24" t="s">
        <v>3724</v>
      </c>
      <c r="I899" s="22" t="s">
        <v>100</v>
      </c>
      <c r="J899" s="25">
        <v>153</v>
      </c>
      <c r="K899" s="25" t="s">
        <v>167</v>
      </c>
      <c r="L899" s="22" t="s">
        <v>100</v>
      </c>
      <c r="M899" s="26" t="s">
        <v>100</v>
      </c>
      <c r="N899" s="26">
        <v>0</v>
      </c>
      <c r="O899" s="27">
        <v>42990</v>
      </c>
      <c r="P899" s="27">
        <v>44789</v>
      </c>
      <c r="Q899" s="22" t="s">
        <v>85</v>
      </c>
      <c r="R899" s="22" t="s">
        <v>85</v>
      </c>
      <c r="S899" s="22" t="s">
        <v>85</v>
      </c>
      <c r="T899" s="22" t="s">
        <v>85</v>
      </c>
      <c r="U899" s="22" t="s">
        <v>85</v>
      </c>
      <c r="V899" s="22" t="s">
        <v>85</v>
      </c>
      <c r="W899" s="22" t="s">
        <v>3725</v>
      </c>
      <c r="X899" s="22" t="s">
        <v>85</v>
      </c>
      <c r="Y899" s="28" t="s">
        <v>100</v>
      </c>
      <c r="Z899" s="28" t="s">
        <v>100</v>
      </c>
      <c r="AA899" s="28" t="s">
        <v>100</v>
      </c>
      <c r="AB899" s="25" t="s">
        <v>169</v>
      </c>
      <c r="AC899" s="22" t="s">
        <v>100</v>
      </c>
      <c r="AD899" s="22" t="s">
        <v>100</v>
      </c>
      <c r="AE899" s="28" t="s">
        <v>100</v>
      </c>
      <c r="AF899" s="28" t="s">
        <v>100</v>
      </c>
      <c r="AG899" s="22" t="s">
        <v>84</v>
      </c>
      <c r="AH899" s="22" t="s">
        <v>100</v>
      </c>
      <c r="AI899" s="28" t="e">
        <v>#VALUE!</v>
      </c>
      <c r="AJ899" s="28" t="e">
        <v>#VALUE!</v>
      </c>
      <c r="AK899" s="22" t="s">
        <v>3714</v>
      </c>
      <c r="AL899" s="22" t="s">
        <v>100</v>
      </c>
      <c r="AM899" s="22" t="e">
        <v>#VALUE!</v>
      </c>
      <c r="AN899" s="22" t="e">
        <v>#VALUE!</v>
      </c>
      <c r="AO899" s="22">
        <v>5.0020533880903493</v>
      </c>
      <c r="AP899" s="22" t="s">
        <v>85</v>
      </c>
      <c r="AQ899" s="22" t="s">
        <v>101</v>
      </c>
      <c r="AR899" s="24" t="s">
        <v>102</v>
      </c>
      <c r="AS899" s="24" t="s">
        <v>100</v>
      </c>
      <c r="AT899" s="1" t="s">
        <v>100</v>
      </c>
      <c r="AU899" s="1" t="s">
        <v>100</v>
      </c>
      <c r="AV899" s="1" t="s">
        <v>100</v>
      </c>
      <c r="AW899" s="1" t="s">
        <v>3715</v>
      </c>
      <c r="AX899" s="1">
        <v>35.228299999999997</v>
      </c>
      <c r="AY899" s="1">
        <v>19.656860000000002</v>
      </c>
      <c r="AZ899" s="1">
        <v>1618</v>
      </c>
      <c r="BA899" s="1">
        <v>1177.25</v>
      </c>
      <c r="BB899" s="1">
        <v>1618</v>
      </c>
      <c r="BC899" s="13">
        <v>1</v>
      </c>
      <c r="BD899" s="1">
        <v>120.58844352472916</v>
      </c>
      <c r="BE899" s="1">
        <v>68.675466716239924</v>
      </c>
      <c r="BF899" s="1">
        <v>45.704652601198646</v>
      </c>
      <c r="BG899" s="1">
        <v>-2.2599537199030593</v>
      </c>
      <c r="BH899" s="1">
        <v>7.698836413415469</v>
      </c>
      <c r="BI899" s="1" t="s">
        <v>100</v>
      </c>
      <c r="BJ899" s="1" t="s">
        <v>100</v>
      </c>
      <c r="BK899" s="1" t="s">
        <v>100</v>
      </c>
      <c r="BL899" s="1" t="s">
        <v>100</v>
      </c>
      <c r="BM899" s="1" t="s">
        <v>100</v>
      </c>
      <c r="BN899" s="1" t="s">
        <v>100</v>
      </c>
      <c r="BO899" s="1" t="s">
        <v>100</v>
      </c>
      <c r="BP899" s="1" t="e">
        <v>#VALUE!</v>
      </c>
      <c r="BQ899" s="1" t="e">
        <v>#VALUE!</v>
      </c>
      <c r="BR899" s="1" t="s">
        <v>101</v>
      </c>
      <c r="BS899" s="1">
        <v>5.0020533880903493</v>
      </c>
      <c r="BT899" s="1" t="s">
        <v>100</v>
      </c>
      <c r="BU899" s="1" t="s">
        <v>100</v>
      </c>
      <c r="BV899" s="1" t="e">
        <v>#VALUE!</v>
      </c>
      <c r="BW899" s="1" t="s">
        <v>85</v>
      </c>
    </row>
    <row r="900" spans="1:75" x14ac:dyDescent="0.2">
      <c r="A900" s="19" t="s">
        <v>3726</v>
      </c>
      <c r="B900" s="20" t="s">
        <v>105</v>
      </c>
      <c r="C900" s="8" t="s">
        <v>218</v>
      </c>
      <c r="D900" s="8" t="s">
        <v>218</v>
      </c>
      <c r="E900" s="21"/>
      <c r="F900" s="22" t="s">
        <v>3727</v>
      </c>
      <c r="G900" s="23" t="s">
        <v>3728</v>
      </c>
      <c r="H900" s="24" t="s">
        <v>108</v>
      </c>
      <c r="I900" s="22">
        <v>74.5</v>
      </c>
      <c r="J900" s="25" t="s">
        <v>85</v>
      </c>
      <c r="K900" s="25" t="s">
        <v>85</v>
      </c>
      <c r="L900" s="22" t="s">
        <v>85</v>
      </c>
      <c r="M900" s="26" t="s">
        <v>85</v>
      </c>
      <c r="N900" s="26">
        <v>200000000</v>
      </c>
      <c r="O900" s="27">
        <v>43999</v>
      </c>
      <c r="P900" s="27">
        <v>44406</v>
      </c>
      <c r="Q900" s="22">
        <v>0.27814241965007369</v>
      </c>
      <c r="R900" s="22">
        <v>-1.7167614382844198</v>
      </c>
      <c r="S900" s="22">
        <v>-0.35487343674701632</v>
      </c>
      <c r="T900" s="22">
        <v>-2.3838482019856944</v>
      </c>
      <c r="U900" s="22">
        <v>-6.037496180084756</v>
      </c>
      <c r="V900" s="22">
        <v>-3.6785719010910545</v>
      </c>
      <c r="W900" s="22" t="s">
        <v>3729</v>
      </c>
      <c r="X900" s="22">
        <v>139.38775634765625</v>
      </c>
      <c r="Y900" s="28">
        <v>4.9719172285102431</v>
      </c>
      <c r="Z900" s="28">
        <v>1.742308</v>
      </c>
      <c r="AA900" s="28">
        <v>-0.81503394580105804</v>
      </c>
      <c r="AB900" s="25" t="s">
        <v>87</v>
      </c>
      <c r="AC900" s="22">
        <v>86.406000000000006</v>
      </c>
      <c r="AD900" s="22">
        <v>4.9719172285102431</v>
      </c>
      <c r="AE900" s="28">
        <v>3.5516241420355539</v>
      </c>
      <c r="AF900" s="28">
        <v>3.5516241420355539</v>
      </c>
      <c r="AG900" s="22" t="s">
        <v>84</v>
      </c>
      <c r="AH900" s="22" t="s">
        <v>100</v>
      </c>
      <c r="AI900" s="28" t="e">
        <v>#VALUE!</v>
      </c>
      <c r="AJ900" s="28" t="e">
        <v>#VALUE!</v>
      </c>
      <c r="AK900" s="22" t="s">
        <v>3714</v>
      </c>
      <c r="AL900" s="22">
        <v>142.40423734000001</v>
      </c>
      <c r="AM900" s="22" t="e">
        <v>#VALUE!</v>
      </c>
      <c r="AN900" s="22" t="e">
        <v>#VALUE!</v>
      </c>
      <c r="AO900" s="22">
        <v>25.065023956194388</v>
      </c>
      <c r="AP900" s="22">
        <v>143.60062977331935</v>
      </c>
      <c r="AQ900" s="22" t="s">
        <v>101</v>
      </c>
      <c r="AR900" s="24" t="s">
        <v>102</v>
      </c>
      <c r="AS900" s="24">
        <v>140.00082816038403</v>
      </c>
      <c r="AT900" s="1">
        <v>143.20313408500476</v>
      </c>
      <c r="AU900" s="1" t="s">
        <v>103</v>
      </c>
      <c r="AV900" s="1">
        <v>-34.404681150811989</v>
      </c>
      <c r="AW900" s="1" t="s">
        <v>3715</v>
      </c>
      <c r="AX900" s="1">
        <v>35.228299999999997</v>
      </c>
      <c r="AY900" s="1">
        <v>19.656860000000002</v>
      </c>
      <c r="AZ900" s="1">
        <v>1618</v>
      </c>
      <c r="BA900" s="1">
        <v>1177.25</v>
      </c>
      <c r="BB900" s="1">
        <v>1618</v>
      </c>
      <c r="BC900" s="13">
        <v>1</v>
      </c>
      <c r="BD900" s="1">
        <v>75.852709631302602</v>
      </c>
      <c r="BE900" s="1">
        <v>68.675466716239924</v>
      </c>
      <c r="BF900" s="1">
        <v>45.704652601198646</v>
      </c>
      <c r="BG900" s="1">
        <v>-0.31245052435311915</v>
      </c>
      <c r="BH900" s="1">
        <v>4.9308692676249146</v>
      </c>
      <c r="BI900" s="1">
        <v>-19.377869259999983</v>
      </c>
      <c r="BJ900" s="1">
        <v>-1.6086037799999815</v>
      </c>
      <c r="BK900" s="1">
        <v>-15.736368830000004</v>
      </c>
      <c r="BL900" s="1">
        <v>-8.5757198899999878</v>
      </c>
      <c r="BM900" s="1">
        <v>-1.4464842703654768</v>
      </c>
      <c r="BN900" s="1">
        <v>142.40423734000001</v>
      </c>
      <c r="BO900" s="1">
        <v>168.24045649000001</v>
      </c>
      <c r="BP900" s="1">
        <v>100</v>
      </c>
      <c r="BQ900" s="1">
        <v>1290.4396704396959</v>
      </c>
      <c r="BR900" s="1" t="s">
        <v>101</v>
      </c>
      <c r="BS900" s="1">
        <v>25.065023956194388</v>
      </c>
      <c r="BT900" s="1">
        <v>142.40423734000001</v>
      </c>
      <c r="BU900" s="1">
        <v>260.62093271999998</v>
      </c>
      <c r="BV900" s="1">
        <v>100</v>
      </c>
      <c r="BW900" s="1">
        <v>176.91377146799741</v>
      </c>
    </row>
    <row r="901" spans="1:75" x14ac:dyDescent="0.2">
      <c r="A901" s="19" t="s">
        <v>3730</v>
      </c>
      <c r="B901" s="20" t="s">
        <v>1173</v>
      </c>
      <c r="C901" s="8" t="s">
        <v>2237</v>
      </c>
      <c r="D901" s="8" t="s">
        <v>228</v>
      </c>
      <c r="E901" s="21"/>
      <c r="F901" s="22" t="s">
        <v>3731</v>
      </c>
      <c r="G901" s="23" t="s">
        <v>3732</v>
      </c>
      <c r="H901" s="24" t="s">
        <v>1176</v>
      </c>
      <c r="I901" s="22" t="s">
        <v>100</v>
      </c>
      <c r="J901" s="25">
        <v>226</v>
      </c>
      <c r="K901" s="25" t="s">
        <v>1278</v>
      </c>
      <c r="L901" s="22">
        <v>2.3931757515326826</v>
      </c>
      <c r="M901" s="26">
        <v>7.2036343038919079E-2</v>
      </c>
      <c r="N901" s="26">
        <v>200000000</v>
      </c>
      <c r="O901" s="27">
        <v>44936</v>
      </c>
      <c r="P901" s="27">
        <v>44692</v>
      </c>
      <c r="Q901" s="22">
        <v>0.4638022810777187</v>
      </c>
      <c r="R901" s="22">
        <v>0.45770289781594808</v>
      </c>
      <c r="S901" s="22">
        <v>2.1774675208539929</v>
      </c>
      <c r="T901" s="22">
        <v>-0.1654902302618888</v>
      </c>
      <c r="U901" s="22">
        <v>-2.1361538566977423E-2</v>
      </c>
      <c r="V901" s="22">
        <v>1.6734682159032621</v>
      </c>
      <c r="W901" s="22" t="s">
        <v>1809</v>
      </c>
      <c r="X901" s="22">
        <v>106.03327941894531</v>
      </c>
      <c r="Y901" s="28">
        <v>3.7908581300000002</v>
      </c>
      <c r="Z901" s="28">
        <v>0.68858200000000003</v>
      </c>
      <c r="AA901" s="28">
        <v>-0.2134742203351081</v>
      </c>
      <c r="AB901" s="25" t="s">
        <v>169</v>
      </c>
      <c r="AC901" s="22">
        <v>104.322</v>
      </c>
      <c r="AD901" s="22">
        <v>3.7908581311070755</v>
      </c>
      <c r="AE901" s="28">
        <v>2.6452034804201201</v>
      </c>
      <c r="AF901" s="28">
        <v>2.6452034804201201</v>
      </c>
      <c r="AG901" s="22" t="s">
        <v>84</v>
      </c>
      <c r="AH901" s="22" t="s">
        <v>100</v>
      </c>
      <c r="AI901" s="28" t="e">
        <v>#VALUE!</v>
      </c>
      <c r="AJ901" s="28" t="e">
        <v>#VALUE!</v>
      </c>
      <c r="AK901" s="22" t="s">
        <v>3714</v>
      </c>
      <c r="AL901" s="22">
        <v>111.85012369</v>
      </c>
      <c r="AM901" s="22" t="e">
        <v>#VALUE!</v>
      </c>
      <c r="AN901" s="22" t="e">
        <v>#VALUE!</v>
      </c>
      <c r="AO901" s="22">
        <v>2.6255989048596851</v>
      </c>
      <c r="AP901" s="22">
        <v>126.18836196446452</v>
      </c>
      <c r="AQ901" s="22" t="s">
        <v>101</v>
      </c>
      <c r="AR901" s="24" t="s">
        <v>102</v>
      </c>
      <c r="AS901" s="24">
        <v>108.6902775223861</v>
      </c>
      <c r="AT901" s="1">
        <v>108.50408901336293</v>
      </c>
      <c r="AU901" s="1">
        <v>48.455237614130283</v>
      </c>
      <c r="AV901" s="1">
        <v>33.037219423435047</v>
      </c>
      <c r="AW901" s="1" t="s">
        <v>3715</v>
      </c>
      <c r="AX901" s="1">
        <v>35.228299999999997</v>
      </c>
      <c r="AY901" s="1">
        <v>19.656860000000002</v>
      </c>
      <c r="AZ901" s="1">
        <v>1618</v>
      </c>
      <c r="BA901" s="1">
        <v>1177.25</v>
      </c>
      <c r="BB901" s="1">
        <v>1618</v>
      </c>
      <c r="BC901" s="13">
        <v>1</v>
      </c>
      <c r="BD901" s="1">
        <v>120.58844352472916</v>
      </c>
      <c r="BE901" s="1">
        <v>68.675466716239924</v>
      </c>
      <c r="BF901" s="1">
        <v>45.704652601198646</v>
      </c>
      <c r="BG901" s="1">
        <v>-2.2599537199030593</v>
      </c>
      <c r="BH901" s="1">
        <v>2.3709787816563996</v>
      </c>
      <c r="BI901" s="1">
        <v>-43.996565199999992</v>
      </c>
      <c r="BJ901" s="1">
        <v>-4.6185933200000022</v>
      </c>
      <c r="BK901" s="1">
        <v>-15.076852329999994</v>
      </c>
      <c r="BL901" s="1">
        <v>-1.9303761399999928</v>
      </c>
      <c r="BM901" s="1">
        <v>-1.376582934886184</v>
      </c>
      <c r="BN901" s="1">
        <v>111.67459827</v>
      </c>
      <c r="BO901" s="1">
        <v>144.72387251000001</v>
      </c>
      <c r="BP901" s="1">
        <v>99.468897807784359</v>
      </c>
      <c r="BQ901" s="1">
        <v>254.37819990358435</v>
      </c>
      <c r="BR901" s="1" t="s">
        <v>101</v>
      </c>
      <c r="BS901" s="1">
        <v>7.6276522929500343</v>
      </c>
      <c r="BT901" s="1" t="s">
        <v>103</v>
      </c>
      <c r="BU901" s="1" t="s">
        <v>103</v>
      </c>
      <c r="BV901" s="1" t="e">
        <v>#VALUE!</v>
      </c>
      <c r="BW901" s="1">
        <v>130.5132719175048</v>
      </c>
    </row>
    <row r="902" spans="1:75" x14ac:dyDescent="0.2">
      <c r="A902" s="19" t="s">
        <v>3733</v>
      </c>
      <c r="B902" s="20" t="s">
        <v>305</v>
      </c>
      <c r="C902" s="8" t="s">
        <v>127</v>
      </c>
      <c r="D902" s="8" t="s">
        <v>127</v>
      </c>
      <c r="E902" s="21"/>
      <c r="F902" s="22" t="s">
        <v>3734</v>
      </c>
      <c r="G902" s="23" t="s">
        <v>3735</v>
      </c>
      <c r="H902" s="24" t="s">
        <v>221</v>
      </c>
      <c r="I902" s="22">
        <v>51</v>
      </c>
      <c r="J902" s="25" t="s">
        <v>85</v>
      </c>
      <c r="K902" s="25" t="s">
        <v>85</v>
      </c>
      <c r="L902" s="22" t="s">
        <v>85</v>
      </c>
      <c r="M902" s="26" t="s">
        <v>85</v>
      </c>
      <c r="N902" s="26">
        <v>500000000</v>
      </c>
      <c r="O902" s="27">
        <v>45041</v>
      </c>
      <c r="P902" s="27">
        <v>43670</v>
      </c>
      <c r="Q902" s="22">
        <v>2.1293622665230494E-2</v>
      </c>
      <c r="R902" s="22">
        <v>-3.5808138622117625E-2</v>
      </c>
      <c r="S902" s="22">
        <v>2.8082408309552109</v>
      </c>
      <c r="T902" s="22">
        <v>-0.69860648807934522</v>
      </c>
      <c r="U902" s="22">
        <v>-0.77606727965148226</v>
      </c>
      <c r="V902" s="22">
        <v>1.720613302333418</v>
      </c>
      <c r="W902" s="22" t="s">
        <v>3736</v>
      </c>
      <c r="X902" s="22">
        <v>106.89691162109375</v>
      </c>
      <c r="Y902" s="28">
        <v>3.98807775</v>
      </c>
      <c r="Z902" s="28">
        <v>0.64621200000000001</v>
      </c>
      <c r="AA902" s="28">
        <v>0.5268504384213335</v>
      </c>
      <c r="AB902" s="25" t="s">
        <v>87</v>
      </c>
      <c r="AC902" s="22">
        <v>103.78</v>
      </c>
      <c r="AD902" s="22">
        <v>5.2887134078239599</v>
      </c>
      <c r="AE902" s="28">
        <v>3.302074838218898</v>
      </c>
      <c r="AF902" s="28">
        <v>3.302074838218898</v>
      </c>
      <c r="AG902" s="22" t="s">
        <v>84</v>
      </c>
      <c r="AH902" s="22">
        <v>3.9593705438184292</v>
      </c>
      <c r="AI902" s="28" t="e">
        <v>#VALUE!</v>
      </c>
      <c r="AJ902" s="28" t="e">
        <v>#VALUE!</v>
      </c>
      <c r="AK902" s="22" t="s">
        <v>3737</v>
      </c>
      <c r="AL902" s="22">
        <v>112.49340397</v>
      </c>
      <c r="AM902" s="22">
        <v>228.318828</v>
      </c>
      <c r="AN902" s="22">
        <v>30.481869679263696</v>
      </c>
      <c r="AO902" s="22">
        <v>4.7583846680355917</v>
      </c>
      <c r="AP902" s="22">
        <v>192.41891011525703</v>
      </c>
      <c r="AQ902" s="22" t="s">
        <v>171</v>
      </c>
      <c r="AR902" s="24" t="s">
        <v>102</v>
      </c>
      <c r="AS902" s="24">
        <v>110.86729520022702</v>
      </c>
      <c r="AT902" s="1">
        <v>111.2114495834132</v>
      </c>
      <c r="AU902" s="1">
        <v>32.760537041807638</v>
      </c>
      <c r="AV902" s="1">
        <v>16.865618397964298</v>
      </c>
      <c r="AW902" s="1" t="s">
        <v>3738</v>
      </c>
      <c r="AX902" s="1">
        <v>19.203890000000001</v>
      </c>
      <c r="AY902" s="1">
        <v>1.882733</v>
      </c>
      <c r="AZ902" s="1">
        <v>62.65</v>
      </c>
      <c r="BA902" s="1">
        <v>51.54</v>
      </c>
      <c r="BB902" s="1">
        <v>62.48</v>
      </c>
      <c r="BC902" s="13">
        <v>0.9846984698469845</v>
      </c>
      <c r="BD902" s="1">
        <v>46.005798358039371</v>
      </c>
      <c r="BE902" s="1">
        <v>103.24421908945331</v>
      </c>
      <c r="BF902" s="1">
        <v>22.428353480296529</v>
      </c>
      <c r="BG902" s="1">
        <v>0.70825722523633505</v>
      </c>
      <c r="BH902" s="1">
        <v>2.0725530458590007</v>
      </c>
      <c r="BI902" s="1">
        <v>-43.047154070000005</v>
      </c>
      <c r="BJ902" s="1">
        <v>-1.6210556099999991</v>
      </c>
      <c r="BK902" s="1">
        <v>-9.6195660300000014</v>
      </c>
      <c r="BL902" s="1">
        <v>-14.661008530000004</v>
      </c>
      <c r="BM902" s="1">
        <v>-1.7364379552903089</v>
      </c>
      <c r="BN902" s="1">
        <v>112.49340397</v>
      </c>
      <c r="BO902" s="1">
        <v>132.73970151</v>
      </c>
      <c r="BP902" s="1">
        <v>100</v>
      </c>
      <c r="BQ902" s="1">
        <v>439.28764226343731</v>
      </c>
      <c r="BR902" s="1" t="s">
        <v>171</v>
      </c>
      <c r="BS902" s="1">
        <v>4.9253935660506505</v>
      </c>
      <c r="BT902" s="1" t="s">
        <v>103</v>
      </c>
      <c r="BU902" s="1" t="s">
        <v>103</v>
      </c>
      <c r="BV902" s="1" t="e">
        <v>#VALUE!</v>
      </c>
      <c r="BW902" s="1">
        <v>139.26989765438287</v>
      </c>
    </row>
    <row r="903" spans="1:75" x14ac:dyDescent="0.2">
      <c r="A903" s="19" t="s">
        <v>3739</v>
      </c>
      <c r="B903" s="20" t="s">
        <v>105</v>
      </c>
      <c r="C903" s="8" t="s">
        <v>581</v>
      </c>
      <c r="D903" s="8" t="s">
        <v>582</v>
      </c>
      <c r="E903" s="21"/>
      <c r="F903" s="22" t="s">
        <v>3740</v>
      </c>
      <c r="G903" s="23" t="s">
        <v>3741</v>
      </c>
      <c r="H903" s="24" t="s">
        <v>108</v>
      </c>
      <c r="I903" s="22">
        <v>71</v>
      </c>
      <c r="J903" s="25" t="s">
        <v>85</v>
      </c>
      <c r="K903" s="25" t="s">
        <v>85</v>
      </c>
      <c r="L903" s="22" t="s">
        <v>85</v>
      </c>
      <c r="M903" s="26" t="s">
        <v>85</v>
      </c>
      <c r="N903" s="26">
        <v>150000000</v>
      </c>
      <c r="O903" s="27">
        <v>40331</v>
      </c>
      <c r="P903" s="27">
        <v>44406</v>
      </c>
      <c r="Q903" s="22">
        <v>0.9543462859125551</v>
      </c>
      <c r="R903" s="22">
        <v>-1.2509239146621831</v>
      </c>
      <c r="S903" s="22">
        <v>-0.13895736658089408</v>
      </c>
      <c r="T903" s="22">
        <v>-2.3838482019856944</v>
      </c>
      <c r="U903" s="22">
        <v>-6.037496180084756</v>
      </c>
      <c r="V903" s="22">
        <v>-3.6785719010910545</v>
      </c>
      <c r="W903" s="22" t="s">
        <v>3742</v>
      </c>
      <c r="X903" s="22">
        <v>228.78096008300781</v>
      </c>
      <c r="Y903" s="28">
        <v>5.7206597506954457</v>
      </c>
      <c r="Z903" s="28">
        <v>2.1686740000000002</v>
      </c>
      <c r="AA903" s="28">
        <v>-2.620366524627904</v>
      </c>
      <c r="AB903" s="25" t="s">
        <v>87</v>
      </c>
      <c r="AC903" s="22">
        <v>109.92400000000001</v>
      </c>
      <c r="AD903" s="22">
        <v>5.7206597506954457</v>
      </c>
      <c r="AE903" s="28">
        <v>3.5516241420355539</v>
      </c>
      <c r="AF903" s="28">
        <v>3.5516241420355539</v>
      </c>
      <c r="AG903" s="22" t="s">
        <v>84</v>
      </c>
      <c r="AH903" s="22" t="s">
        <v>100</v>
      </c>
      <c r="AI903" s="28" t="e">
        <v>#VALUE!</v>
      </c>
      <c r="AJ903" s="28" t="e">
        <v>#VALUE!</v>
      </c>
      <c r="AK903" s="22" t="s">
        <v>3743</v>
      </c>
      <c r="AL903" s="22">
        <v>224.98293828999999</v>
      </c>
      <c r="AM903" s="22" t="e">
        <v>#VALUE!</v>
      </c>
      <c r="AN903" s="22" t="e">
        <v>#VALUE!</v>
      </c>
      <c r="AO903" s="22">
        <v>15.025325119780971</v>
      </c>
      <c r="AP903" s="22">
        <v>227.56847294597259</v>
      </c>
      <c r="AQ903" s="22" t="s">
        <v>171</v>
      </c>
      <c r="AR903" s="24" t="s">
        <v>102</v>
      </c>
      <c r="AS903" s="24">
        <v>225.51725467699799</v>
      </c>
      <c r="AT903" s="1">
        <v>223.70635254210333</v>
      </c>
      <c r="AU903" s="1" t="s">
        <v>103</v>
      </c>
      <c r="AV903" s="1">
        <v>58.168519635490945</v>
      </c>
      <c r="AW903" s="1" t="s">
        <v>3744</v>
      </c>
      <c r="AX903" s="1">
        <v>21.605810000000002</v>
      </c>
      <c r="AY903" s="1">
        <v>3.3203140000000002</v>
      </c>
      <c r="AZ903" s="1">
        <v>52.900001525878906</v>
      </c>
      <c r="BA903" s="1">
        <v>42.09</v>
      </c>
      <c r="BB903" s="1">
        <v>52.9</v>
      </c>
      <c r="BC903" s="13">
        <v>0.99999985884563436</v>
      </c>
      <c r="BD903" s="1">
        <v>108.74410266711983</v>
      </c>
      <c r="BE903" s="1">
        <v>85.233134610187093</v>
      </c>
      <c r="BF903" s="1">
        <v>58.725791403618274</v>
      </c>
      <c r="BG903" s="1">
        <v>-0.88696056310563998</v>
      </c>
      <c r="BH903" s="1">
        <v>14.973305954825461</v>
      </c>
      <c r="BI903" s="1">
        <v>7.2724312199999872</v>
      </c>
      <c r="BJ903" s="1">
        <v>5.4553267000000005</v>
      </c>
      <c r="BK903" s="1">
        <v>-6.7466004300000009</v>
      </c>
      <c r="BL903" s="1">
        <v>10.450861959999997</v>
      </c>
      <c r="BM903" s="1">
        <v>-0.55393641897087997</v>
      </c>
      <c r="BN903" s="1">
        <v>211.50447962999999</v>
      </c>
      <c r="BO903" s="1">
        <v>252.50398147999999</v>
      </c>
      <c r="BP903" s="1">
        <v>67.125311157896419</v>
      </c>
      <c r="BQ903" s="1">
        <v>1068.5442931949042</v>
      </c>
      <c r="BR903" s="1" t="s">
        <v>171</v>
      </c>
      <c r="BS903" s="1">
        <v>15.025325119780971</v>
      </c>
      <c r="BT903" s="1">
        <v>210.03919999999999</v>
      </c>
      <c r="BU903" s="1">
        <v>285.70633401999999</v>
      </c>
      <c r="BV903" s="1">
        <v>80.250688117710212</v>
      </c>
      <c r="BW903" s="1">
        <v>259.52494792256476</v>
      </c>
    </row>
    <row r="904" spans="1:75" x14ac:dyDescent="0.2">
      <c r="A904" s="19" t="s">
        <v>3745</v>
      </c>
      <c r="B904" s="20" t="s">
        <v>620</v>
      </c>
      <c r="C904" s="8" t="s">
        <v>115</v>
      </c>
      <c r="D904" s="8" t="s">
        <v>218</v>
      </c>
      <c r="E904" s="21"/>
      <c r="F904" s="22" t="s">
        <v>3746</v>
      </c>
      <c r="G904" s="23" t="s">
        <v>3747</v>
      </c>
      <c r="H904" s="24" t="s">
        <v>617</v>
      </c>
      <c r="I904" s="22">
        <v>50</v>
      </c>
      <c r="J904" s="25" t="s">
        <v>85</v>
      </c>
      <c r="K904" s="25" t="s">
        <v>85</v>
      </c>
      <c r="L904" s="22" t="s">
        <v>85</v>
      </c>
      <c r="M904" s="26" t="s">
        <v>85</v>
      </c>
      <c r="N904" s="26">
        <v>0</v>
      </c>
      <c r="O904" s="27">
        <v>44173</v>
      </c>
      <c r="P904" s="27">
        <v>43922</v>
      </c>
      <c r="Q904" s="22">
        <v>0.5297973599875716</v>
      </c>
      <c r="R904" s="22">
        <v>1.1250840551132013</v>
      </c>
      <c r="S904" s="22">
        <v>2.603494860892952</v>
      </c>
      <c r="T904" s="22">
        <v>0.17616262266184624</v>
      </c>
      <c r="U904" s="22">
        <v>0.39085312285287444</v>
      </c>
      <c r="V904" s="22">
        <v>1.2838046957582616</v>
      </c>
      <c r="W904" s="22" t="s">
        <v>3748</v>
      </c>
      <c r="X904" s="22" t="s">
        <v>85</v>
      </c>
      <c r="Y904" s="28" t="s">
        <v>100</v>
      </c>
      <c r="Z904" s="28" t="s">
        <v>100</v>
      </c>
      <c r="AA904" s="28" t="s">
        <v>100</v>
      </c>
      <c r="AB904" s="25" t="s">
        <v>87</v>
      </c>
      <c r="AC904" s="22" t="s">
        <v>100</v>
      </c>
      <c r="AD904" s="22" t="s">
        <v>100</v>
      </c>
      <c r="AE904" s="28">
        <v>2.5892089423903157</v>
      </c>
      <c r="AF904" s="28">
        <v>2.5892089423903157</v>
      </c>
      <c r="AG904" s="22" t="s">
        <v>84</v>
      </c>
      <c r="AH904" s="22" t="s">
        <v>100</v>
      </c>
      <c r="AI904" s="28" t="e">
        <v>#VALUE!</v>
      </c>
      <c r="AJ904" s="28" t="e">
        <v>#VALUE!</v>
      </c>
      <c r="AK904" s="22" t="s">
        <v>3749</v>
      </c>
      <c r="AL904" s="22" t="s">
        <v>100</v>
      </c>
      <c r="AM904" s="22" t="e">
        <v>#VALUE!</v>
      </c>
      <c r="AN904" s="22" t="e">
        <v>#VALUE!</v>
      </c>
      <c r="AO904" s="22">
        <v>0.99931553730321698</v>
      </c>
      <c r="AP904" s="22" t="s">
        <v>85</v>
      </c>
      <c r="AQ904" s="22" t="s">
        <v>101</v>
      </c>
      <c r="AR904" s="24" t="s">
        <v>102</v>
      </c>
      <c r="AS904" s="24" t="s">
        <v>100</v>
      </c>
      <c r="AT904" s="1" t="s">
        <v>100</v>
      </c>
      <c r="AU904" s="1" t="s">
        <v>100</v>
      </c>
      <c r="AV904" s="1" t="s">
        <v>100</v>
      </c>
      <c r="AW904" s="1" t="s">
        <v>3750</v>
      </c>
      <c r="AX904" s="1" t="s">
        <v>103</v>
      </c>
      <c r="AY904" s="1" t="s">
        <v>103</v>
      </c>
      <c r="AZ904" s="1" t="s">
        <v>100</v>
      </c>
      <c r="BA904" s="1" t="s">
        <v>100</v>
      </c>
      <c r="BB904" s="1" t="s">
        <v>100</v>
      </c>
      <c r="BC904" s="13" t="s">
        <v>103</v>
      </c>
      <c r="BD904" s="1" t="s">
        <v>103</v>
      </c>
      <c r="BE904" s="1" t="s">
        <v>100</v>
      </c>
      <c r="BF904" s="1" t="s">
        <v>100</v>
      </c>
      <c r="BG904" s="1" t="s">
        <v>103</v>
      </c>
      <c r="BH904" s="1">
        <v>4.42984257357974</v>
      </c>
      <c r="BI904" s="1" t="s">
        <v>100</v>
      </c>
      <c r="BJ904" s="1" t="s">
        <v>100</v>
      </c>
      <c r="BK904" s="1" t="s">
        <v>100</v>
      </c>
      <c r="BL904" s="1" t="s">
        <v>100</v>
      </c>
      <c r="BM904" s="1" t="s">
        <v>100</v>
      </c>
      <c r="BN904" s="1" t="s">
        <v>100</v>
      </c>
      <c r="BO904" s="1" t="s">
        <v>100</v>
      </c>
      <c r="BP904" s="1" t="e">
        <v>#VALUE!</v>
      </c>
      <c r="BQ904" s="1" t="e">
        <v>#VALUE!</v>
      </c>
      <c r="BR904" s="1" t="s">
        <v>101</v>
      </c>
      <c r="BS904" s="1">
        <v>0.99931553730321698</v>
      </c>
      <c r="BT904" s="1" t="s">
        <v>100</v>
      </c>
      <c r="BU904" s="1" t="s">
        <v>100</v>
      </c>
      <c r="BV904" s="1" t="e">
        <v>#VALUE!</v>
      </c>
      <c r="BW904" s="1" t="s">
        <v>85</v>
      </c>
    </row>
    <row r="905" spans="1:75" x14ac:dyDescent="0.2">
      <c r="A905" s="19" t="s">
        <v>3751</v>
      </c>
      <c r="B905" s="20" t="s">
        <v>1562</v>
      </c>
      <c r="C905" s="8" t="s">
        <v>115</v>
      </c>
      <c r="D905" s="8" t="s">
        <v>218</v>
      </c>
      <c r="E905" s="21"/>
      <c r="F905" s="22" t="s">
        <v>3752</v>
      </c>
      <c r="G905" s="23" t="s">
        <v>3753</v>
      </c>
      <c r="H905" s="24" t="s">
        <v>1565</v>
      </c>
      <c r="I905" s="22" t="s">
        <v>100</v>
      </c>
      <c r="J905" s="25" t="s">
        <v>85</v>
      </c>
      <c r="K905" s="25" t="s">
        <v>85</v>
      </c>
      <c r="L905" s="22" t="s">
        <v>85</v>
      </c>
      <c r="M905" s="26" t="s">
        <v>85</v>
      </c>
      <c r="N905" s="26">
        <v>300000000</v>
      </c>
      <c r="O905" s="27">
        <v>45586</v>
      </c>
      <c r="P905" s="27">
        <v>45386</v>
      </c>
      <c r="Q905" s="22">
        <v>0.33171938505263121</v>
      </c>
      <c r="R905" s="22">
        <v>-1.97290683044683</v>
      </c>
      <c r="S905" s="22">
        <v>-0.64575539789676339</v>
      </c>
      <c r="T905" s="22">
        <v>-0.57863969661043901</v>
      </c>
      <c r="U905" s="22">
        <v>-0.55468678370681479</v>
      </c>
      <c r="V905" s="22">
        <v>1.646166853768527</v>
      </c>
      <c r="W905" s="22" t="s">
        <v>3754</v>
      </c>
      <c r="X905" s="22">
        <v>559.11224365234375</v>
      </c>
      <c r="Y905" s="28">
        <v>8.4841304154057493</v>
      </c>
      <c r="Z905" s="28">
        <v>0.75530699999999995</v>
      </c>
      <c r="AA905" s="28">
        <v>-3.1221043703515861</v>
      </c>
      <c r="AB905" s="25" t="s">
        <v>87</v>
      </c>
      <c r="AC905" s="22">
        <v>97.265000000000001</v>
      </c>
      <c r="AD905" s="22">
        <v>4.8947585364097117</v>
      </c>
      <c r="AE905" s="28">
        <v>3.2925726100307826</v>
      </c>
      <c r="AF905" s="28">
        <v>3.2925726100307826</v>
      </c>
      <c r="AG905" s="22" t="s">
        <v>84</v>
      </c>
      <c r="AH905" s="22">
        <v>3.4695277367424411</v>
      </c>
      <c r="AI905" s="28" t="e">
        <v>#VALUE!</v>
      </c>
      <c r="AJ905" s="28" t="e">
        <v>#VALUE!</v>
      </c>
      <c r="AK905" s="22" t="s">
        <v>3749</v>
      </c>
      <c r="AL905" s="22">
        <v>560.26823515000001</v>
      </c>
      <c r="AM905" s="22">
        <v>161.12899199999998</v>
      </c>
      <c r="AN905" s="22">
        <v>4.7670994242382108</v>
      </c>
      <c r="AO905" s="22">
        <v>4.4271047227926079</v>
      </c>
      <c r="AP905" s="22">
        <v>156.09980940643749</v>
      </c>
      <c r="AQ905" s="22" t="s">
        <v>101</v>
      </c>
      <c r="AR905" s="24" t="s">
        <v>102</v>
      </c>
      <c r="AS905" s="24">
        <v>555.0355712975645</v>
      </c>
      <c r="AT905" s="1">
        <v>555.86086566985034</v>
      </c>
      <c r="AU905" s="1">
        <v>479.84455482685087</v>
      </c>
      <c r="AV905" s="1">
        <v>463.97376948720438</v>
      </c>
      <c r="AW905" s="1" t="s">
        <v>3750</v>
      </c>
      <c r="AX905" s="1" t="s">
        <v>103</v>
      </c>
      <c r="AY905" s="1" t="s">
        <v>103</v>
      </c>
      <c r="AZ905" s="1" t="s">
        <v>100</v>
      </c>
      <c r="BA905" s="1" t="s">
        <v>100</v>
      </c>
      <c r="BB905" s="1" t="s">
        <v>100</v>
      </c>
      <c r="BC905" s="13" t="s">
        <v>103</v>
      </c>
      <c r="BD905" s="1" t="s">
        <v>103</v>
      </c>
      <c r="BE905" s="1" t="s">
        <v>100</v>
      </c>
      <c r="BF905" s="1" t="s">
        <v>100</v>
      </c>
      <c r="BG905" s="1" t="s">
        <v>103</v>
      </c>
      <c r="BH905" s="1">
        <v>0.5612594113620808</v>
      </c>
      <c r="BI905" s="1" t="s">
        <v>103</v>
      </c>
      <c r="BJ905" s="1">
        <v>-17.57504677999998</v>
      </c>
      <c r="BK905" s="1">
        <v>60.218817209999997</v>
      </c>
      <c r="BL905" s="1">
        <v>112.87312047</v>
      </c>
      <c r="BM905" s="1" t="s">
        <v>103</v>
      </c>
      <c r="BN905" s="1">
        <v>420.11366991</v>
      </c>
      <c r="BO905" s="1">
        <v>600.09373339000001</v>
      </c>
      <c r="BP905" s="1">
        <v>22.127727632691688</v>
      </c>
      <c r="BQ905" s="1">
        <v>357.46397989584011</v>
      </c>
      <c r="BR905" s="1" t="s">
        <v>101</v>
      </c>
      <c r="BS905" s="1">
        <v>4.4271047227926079</v>
      </c>
      <c r="BT905" s="1" t="s">
        <v>103</v>
      </c>
      <c r="BU905" s="1" t="s">
        <v>103</v>
      </c>
      <c r="BV905" s="1" t="e">
        <v>#VALUE!</v>
      </c>
      <c r="BW905" s="1">
        <v>590.40908973987382</v>
      </c>
    </row>
    <row r="906" spans="1:75" x14ac:dyDescent="0.2">
      <c r="A906" s="19" t="s">
        <v>3755</v>
      </c>
      <c r="B906" s="20"/>
      <c r="C906" s="8" t="s">
        <v>115</v>
      </c>
      <c r="D906" s="8" t="s">
        <v>218</v>
      </c>
      <c r="E906" s="21"/>
      <c r="F906" s="22" t="s">
        <v>3756</v>
      </c>
      <c r="G906" s="23" t="s">
        <v>3753</v>
      </c>
      <c r="H906" s="24" t="s">
        <v>84</v>
      </c>
      <c r="I906" s="22" t="s">
        <v>100</v>
      </c>
      <c r="J906" s="25" t="s">
        <v>85</v>
      </c>
      <c r="K906" s="25" t="s">
        <v>85</v>
      </c>
      <c r="L906" s="22" t="s">
        <v>85</v>
      </c>
      <c r="M906" s="26" t="s">
        <v>85</v>
      </c>
      <c r="N906" s="26">
        <v>300000000</v>
      </c>
      <c r="O906" s="27">
        <v>45586</v>
      </c>
      <c r="P906" s="27" t="e">
        <v>#VALUE!</v>
      </c>
      <c r="Q906" s="22">
        <v>0.29162984097708122</v>
      </c>
      <c r="R906" s="22">
        <v>-2.0042248079801706</v>
      </c>
      <c r="S906" s="22">
        <v>-0.64792755952528536</v>
      </c>
      <c r="T906" s="22" t="e">
        <v>#VALUE!</v>
      </c>
      <c r="U906" s="22" t="e">
        <v>#VALUE!</v>
      </c>
      <c r="V906" s="22" t="e">
        <v>#VALUE!</v>
      </c>
      <c r="W906" s="22" t="s">
        <v>3754</v>
      </c>
      <c r="X906" s="22">
        <v>559.505859375</v>
      </c>
      <c r="Y906" s="28">
        <v>8.4880664926369302</v>
      </c>
      <c r="Z906" s="28">
        <v>0.71576799999999996</v>
      </c>
      <c r="AA906" s="28">
        <v>-3.0864584720768473</v>
      </c>
      <c r="AB906" s="25" t="s">
        <v>87</v>
      </c>
      <c r="AC906" s="22">
        <v>97.394000000000005</v>
      </c>
      <c r="AD906" s="22">
        <v>4.8947585364097117</v>
      </c>
      <c r="AE906" s="28">
        <v>3.2925726100307826</v>
      </c>
      <c r="AF906" s="28">
        <v>3.2925726100307826</v>
      </c>
      <c r="AG906" s="22" t="s">
        <v>84</v>
      </c>
      <c r="AH906" s="22">
        <v>3.4695277367424411</v>
      </c>
      <c r="AI906" s="28" t="e">
        <v>#VALUE!</v>
      </c>
      <c r="AJ906" s="28" t="e">
        <v>#VALUE!</v>
      </c>
      <c r="AK906" s="22" t="s">
        <v>3749</v>
      </c>
      <c r="AL906" s="22">
        <v>560.79897613000003</v>
      </c>
      <c r="AM906" s="22">
        <v>161.12899199999998</v>
      </c>
      <c r="AN906" s="22">
        <v>4.7670994242382108</v>
      </c>
      <c r="AO906" s="22">
        <v>4.4271047227926079</v>
      </c>
      <c r="AP906" s="22">
        <v>156.09980940643749</v>
      </c>
      <c r="AQ906" s="22" t="s">
        <v>3757</v>
      </c>
      <c r="AR906" s="24" t="s">
        <v>102</v>
      </c>
      <c r="AS906" s="24">
        <v>551.41577223557317</v>
      </c>
      <c r="AT906" s="1">
        <v>552.24106660785901</v>
      </c>
      <c r="AU906" s="1">
        <v>476.22475576485959</v>
      </c>
      <c r="AV906" s="1">
        <v>460.35397042521311</v>
      </c>
      <c r="AW906" s="1" t="s">
        <v>3750</v>
      </c>
      <c r="AX906" s="1" t="s">
        <v>103</v>
      </c>
      <c r="AY906" s="1" t="s">
        <v>103</v>
      </c>
      <c r="AZ906" s="1" t="s">
        <v>100</v>
      </c>
      <c r="BA906" s="1" t="s">
        <v>100</v>
      </c>
      <c r="BB906" s="1" t="s">
        <v>100</v>
      </c>
      <c r="BC906" s="13" t="s">
        <v>103</v>
      </c>
      <c r="BD906" s="1" t="s">
        <v>103</v>
      </c>
      <c r="BE906" s="1" t="s">
        <v>100</v>
      </c>
      <c r="BF906" s="1" t="s">
        <v>100</v>
      </c>
      <c r="BG906" s="1" t="s">
        <v>103</v>
      </c>
      <c r="BH906" s="1">
        <v>0.5612594113620808</v>
      </c>
      <c r="BI906" s="1" t="s">
        <v>103</v>
      </c>
      <c r="BJ906" s="1">
        <v>-17.877022280000006</v>
      </c>
      <c r="BK906" s="1">
        <v>61.127945530000034</v>
      </c>
      <c r="BL906" s="1">
        <v>112.83523545000003</v>
      </c>
      <c r="BM906" s="1" t="s">
        <v>103</v>
      </c>
      <c r="BN906" s="1">
        <v>418.99980491000002</v>
      </c>
      <c r="BO906" s="1">
        <v>599.97718329999998</v>
      </c>
      <c r="BP906" s="1">
        <v>21.648123936005017</v>
      </c>
      <c r="BQ906" s="1">
        <v>358.04555495573709</v>
      </c>
      <c r="BR906" s="1" t="s">
        <v>3757</v>
      </c>
      <c r="BS906" s="1">
        <v>4.4271047227926079</v>
      </c>
      <c r="BT906" s="1" t="s">
        <v>103</v>
      </c>
      <c r="BU906" s="1" t="s">
        <v>103</v>
      </c>
      <c r="BV906" s="1" t="e">
        <v>#VALUE!</v>
      </c>
      <c r="BW906" s="1">
        <v>590.8024207692647</v>
      </c>
    </row>
    <row r="907" spans="1:75" x14ac:dyDescent="0.2">
      <c r="A907" s="19" t="s">
        <v>3758</v>
      </c>
      <c r="B907" s="20"/>
      <c r="C907" s="8" t="s">
        <v>2904</v>
      </c>
      <c r="D907" s="8" t="s">
        <v>2812</v>
      </c>
      <c r="E907" s="21"/>
      <c r="F907" s="22" t="s">
        <v>3759</v>
      </c>
      <c r="G907" s="23" t="s">
        <v>3760</v>
      </c>
      <c r="H907" s="24" t="s">
        <v>84</v>
      </c>
      <c r="I907" s="22" t="s">
        <v>84</v>
      </c>
      <c r="J907" s="25" t="s">
        <v>84</v>
      </c>
      <c r="K907" s="25" t="s">
        <v>84</v>
      </c>
      <c r="L907" s="22" t="s">
        <v>84</v>
      </c>
      <c r="M907" s="26" t="s">
        <v>84</v>
      </c>
      <c r="N907" s="26" t="s">
        <v>84</v>
      </c>
      <c r="O907" s="27" t="e">
        <v>#VALUE!</v>
      </c>
      <c r="P907" s="27" t="e">
        <v>#VALUE!</v>
      </c>
      <c r="Q907" s="22" t="e">
        <v>#VALUE!</v>
      </c>
      <c r="R907" s="22" t="e">
        <v>#VALUE!</v>
      </c>
      <c r="S907" s="22" t="e">
        <v>#VALUE!</v>
      </c>
      <c r="T907" s="22" t="e">
        <v>#VALUE!</v>
      </c>
      <c r="U907" s="22" t="e">
        <v>#VALUE!</v>
      </c>
      <c r="V907" s="22" t="e">
        <v>#VALUE!</v>
      </c>
      <c r="W907" s="22" t="s">
        <v>84</v>
      </c>
      <c r="X907" s="22" t="s">
        <v>84</v>
      </c>
      <c r="Y907" s="28" t="s">
        <v>84</v>
      </c>
      <c r="Z907" s="28" t="e">
        <v>#VALUE!</v>
      </c>
      <c r="AA907" s="28" t="e">
        <v>#VALUE!</v>
      </c>
      <c r="AB907" s="25" t="s">
        <v>84</v>
      </c>
      <c r="AC907" s="22" t="s">
        <v>84</v>
      </c>
      <c r="AD907" s="22">
        <v>4.8947585364097117</v>
      </c>
      <c r="AE907" s="28">
        <v>3.2925726100307826</v>
      </c>
      <c r="AF907" s="28">
        <v>3.2925726100307826</v>
      </c>
      <c r="AG907" s="22" t="s">
        <v>84</v>
      </c>
      <c r="AH907" s="22">
        <v>3.4695277367424411</v>
      </c>
      <c r="AI907" s="28" t="e">
        <v>#VALUE!</v>
      </c>
      <c r="AJ907" s="28" t="e">
        <v>#VALUE!</v>
      </c>
      <c r="AK907" s="22" t="s">
        <v>84</v>
      </c>
      <c r="AL907" s="22" t="s">
        <v>84</v>
      </c>
      <c r="AM907" s="22">
        <v>161.12899199999998</v>
      </c>
      <c r="AN907" s="22">
        <v>4.7670994242382108</v>
      </c>
      <c r="AO907" s="22" t="s">
        <v>84</v>
      </c>
      <c r="AP907" s="22">
        <v>156.09980940643749</v>
      </c>
      <c r="AQ907" s="22" t="s">
        <v>84</v>
      </c>
      <c r="AR907" s="24" t="s">
        <v>84</v>
      </c>
      <c r="AS907" s="24" t="s">
        <v>84</v>
      </c>
      <c r="AT907" s="1" t="s">
        <v>84</v>
      </c>
      <c r="AU907" s="1" t="s">
        <v>103</v>
      </c>
      <c r="AV907" s="1" t="s">
        <v>84</v>
      </c>
      <c r="AW907" s="1" t="s">
        <v>84</v>
      </c>
      <c r="AX907" s="1" t="s">
        <v>103</v>
      </c>
      <c r="AY907" s="1" t="s">
        <v>103</v>
      </c>
      <c r="AZ907" s="1" t="s">
        <v>84</v>
      </c>
      <c r="BA907" s="1" t="s">
        <v>84</v>
      </c>
      <c r="BB907" s="1" t="s">
        <v>84</v>
      </c>
      <c r="BC907" s="13" t="s">
        <v>103</v>
      </c>
      <c r="BD907" s="1" t="s">
        <v>103</v>
      </c>
      <c r="BE907" s="1" t="s">
        <v>84</v>
      </c>
      <c r="BF907" s="1" t="s">
        <v>84</v>
      </c>
      <c r="BG907" s="1" t="s">
        <v>103</v>
      </c>
      <c r="BH907" s="1" t="s">
        <v>84</v>
      </c>
      <c r="BI907" s="1" t="e">
        <v>#VALUE!</v>
      </c>
      <c r="BJ907" s="1" t="s">
        <v>84</v>
      </c>
      <c r="BK907" s="1" t="e">
        <v>#VALUE!</v>
      </c>
      <c r="BL907" s="1" t="e">
        <v>#VALUE!</v>
      </c>
      <c r="BM907" s="1" t="e">
        <v>#VALUE!</v>
      </c>
      <c r="BN907" s="1" t="e">
        <v>#VALUE!</v>
      </c>
      <c r="BO907" s="1" t="e">
        <v>#VALUE!</v>
      </c>
      <c r="BP907" s="1" t="e">
        <v>#VALUE!</v>
      </c>
      <c r="BQ907" s="1" t="e">
        <v>#VALUE!</v>
      </c>
      <c r="BR907" s="1" t="s">
        <v>84</v>
      </c>
      <c r="BS907" s="1" t="s">
        <v>84</v>
      </c>
      <c r="BT907" s="1" t="e">
        <v>#VALUE!</v>
      </c>
      <c r="BU907" s="1" t="e">
        <v>#VALUE!</v>
      </c>
      <c r="BV907" s="1" t="e">
        <v>#VALUE!</v>
      </c>
      <c r="BW907" s="1" t="s">
        <v>84</v>
      </c>
    </row>
    <row r="908" spans="1:75" x14ac:dyDescent="0.2">
      <c r="A908" s="19" t="s">
        <v>3761</v>
      </c>
      <c r="B908" s="20"/>
      <c r="C908" s="8" t="s">
        <v>2904</v>
      </c>
      <c r="D908" s="8" t="s">
        <v>2812</v>
      </c>
      <c r="E908" s="21"/>
      <c r="F908" s="22" t="s">
        <v>3762</v>
      </c>
      <c r="G908" s="23" t="s">
        <v>3763</v>
      </c>
      <c r="H908" s="24" t="s">
        <v>84</v>
      </c>
      <c r="I908" s="22" t="s">
        <v>84</v>
      </c>
      <c r="J908" s="25" t="s">
        <v>84</v>
      </c>
      <c r="K908" s="25" t="s">
        <v>84</v>
      </c>
      <c r="L908" s="22" t="s">
        <v>84</v>
      </c>
      <c r="M908" s="26" t="s">
        <v>84</v>
      </c>
      <c r="N908" s="26" t="s">
        <v>84</v>
      </c>
      <c r="O908" s="27" t="e">
        <v>#VALUE!</v>
      </c>
      <c r="P908" s="27" t="e">
        <v>#VALUE!</v>
      </c>
      <c r="Q908" s="22" t="e">
        <v>#VALUE!</v>
      </c>
      <c r="R908" s="22" t="e">
        <v>#VALUE!</v>
      </c>
      <c r="S908" s="22" t="e">
        <v>#VALUE!</v>
      </c>
      <c r="T908" s="22" t="e">
        <v>#VALUE!</v>
      </c>
      <c r="U908" s="22" t="e">
        <v>#VALUE!</v>
      </c>
      <c r="V908" s="22" t="e">
        <v>#VALUE!</v>
      </c>
      <c r="W908" s="22" t="s">
        <v>84</v>
      </c>
      <c r="X908" s="22" t="s">
        <v>84</v>
      </c>
      <c r="Y908" s="28" t="s">
        <v>84</v>
      </c>
      <c r="Z908" s="28" t="e">
        <v>#VALUE!</v>
      </c>
      <c r="AA908" s="28" t="e">
        <v>#VALUE!</v>
      </c>
      <c r="AB908" s="25" t="s">
        <v>84</v>
      </c>
      <c r="AC908" s="22" t="s">
        <v>84</v>
      </c>
      <c r="AD908" s="22">
        <v>4.8947585364097117</v>
      </c>
      <c r="AE908" s="28">
        <v>3.2925726100307826</v>
      </c>
      <c r="AF908" s="28">
        <v>3.2925726100307826</v>
      </c>
      <c r="AG908" s="22" t="s">
        <v>84</v>
      </c>
      <c r="AH908" s="22">
        <v>3.4695277367424411</v>
      </c>
      <c r="AI908" s="28" t="e">
        <v>#VALUE!</v>
      </c>
      <c r="AJ908" s="28" t="e">
        <v>#VALUE!</v>
      </c>
      <c r="AK908" s="22" t="s">
        <v>84</v>
      </c>
      <c r="AL908" s="22" t="s">
        <v>84</v>
      </c>
      <c r="AM908" s="22">
        <v>161.12899199999998</v>
      </c>
      <c r="AN908" s="22">
        <v>4.7670994242382108</v>
      </c>
      <c r="AO908" s="22" t="s">
        <v>84</v>
      </c>
      <c r="AP908" s="22">
        <v>156.09980940643749</v>
      </c>
      <c r="AQ908" s="22" t="s">
        <v>84</v>
      </c>
      <c r="AR908" s="24" t="s">
        <v>84</v>
      </c>
      <c r="AS908" s="24" t="s">
        <v>84</v>
      </c>
      <c r="AT908" s="1" t="s">
        <v>84</v>
      </c>
      <c r="AU908" s="1" t="s">
        <v>103</v>
      </c>
      <c r="AV908" s="1" t="s">
        <v>84</v>
      </c>
      <c r="AW908" s="1" t="s">
        <v>84</v>
      </c>
      <c r="AX908" s="1" t="s">
        <v>103</v>
      </c>
      <c r="AY908" s="1" t="s">
        <v>103</v>
      </c>
      <c r="AZ908" s="1" t="s">
        <v>84</v>
      </c>
      <c r="BA908" s="1" t="s">
        <v>84</v>
      </c>
      <c r="BB908" s="1" t="s">
        <v>84</v>
      </c>
      <c r="BC908" s="13" t="s">
        <v>103</v>
      </c>
      <c r="BD908" s="1" t="s">
        <v>103</v>
      </c>
      <c r="BE908" s="1" t="s">
        <v>84</v>
      </c>
      <c r="BF908" s="1" t="s">
        <v>84</v>
      </c>
      <c r="BG908" s="1" t="s">
        <v>103</v>
      </c>
      <c r="BH908" s="1" t="s">
        <v>84</v>
      </c>
      <c r="BI908" s="1" t="e">
        <v>#VALUE!</v>
      </c>
      <c r="BJ908" s="1" t="s">
        <v>84</v>
      </c>
      <c r="BK908" s="1" t="e">
        <v>#VALUE!</v>
      </c>
      <c r="BL908" s="1" t="e">
        <v>#VALUE!</v>
      </c>
      <c r="BM908" s="1" t="e">
        <v>#VALUE!</v>
      </c>
      <c r="BN908" s="1" t="e">
        <v>#VALUE!</v>
      </c>
      <c r="BO908" s="1" t="e">
        <v>#VALUE!</v>
      </c>
      <c r="BP908" s="1" t="e">
        <v>#VALUE!</v>
      </c>
      <c r="BQ908" s="1" t="e">
        <v>#VALUE!</v>
      </c>
      <c r="BR908" s="1" t="s">
        <v>84</v>
      </c>
      <c r="BS908" s="1" t="s">
        <v>84</v>
      </c>
      <c r="BT908" s="1" t="e">
        <v>#VALUE!</v>
      </c>
      <c r="BU908" s="1" t="e">
        <v>#VALUE!</v>
      </c>
      <c r="BV908" s="1" t="e">
        <v>#VALUE!</v>
      </c>
      <c r="BW908" s="1" t="s">
        <v>84</v>
      </c>
    </row>
    <row r="909" spans="1:75" x14ac:dyDescent="0.2">
      <c r="A909" s="19" t="s">
        <v>3764</v>
      </c>
      <c r="B909" s="20"/>
      <c r="C909" s="8" t="s">
        <v>2904</v>
      </c>
      <c r="D909" s="8" t="s">
        <v>2812</v>
      </c>
      <c r="E909" s="21"/>
      <c r="F909" s="22" t="s">
        <v>3765</v>
      </c>
      <c r="G909" s="23" t="s">
        <v>3766</v>
      </c>
      <c r="H909" s="24" t="s">
        <v>84</v>
      </c>
      <c r="I909" s="22" t="s">
        <v>84</v>
      </c>
      <c r="J909" s="25" t="s">
        <v>84</v>
      </c>
      <c r="K909" s="25" t="s">
        <v>84</v>
      </c>
      <c r="L909" s="22" t="s">
        <v>84</v>
      </c>
      <c r="M909" s="26" t="s">
        <v>84</v>
      </c>
      <c r="N909" s="26" t="s">
        <v>84</v>
      </c>
      <c r="O909" s="27" t="e">
        <v>#VALUE!</v>
      </c>
      <c r="P909" s="27" t="e">
        <v>#VALUE!</v>
      </c>
      <c r="Q909" s="22" t="e">
        <v>#VALUE!</v>
      </c>
      <c r="R909" s="22" t="e">
        <v>#VALUE!</v>
      </c>
      <c r="S909" s="22" t="e">
        <v>#VALUE!</v>
      </c>
      <c r="T909" s="22" t="e">
        <v>#VALUE!</v>
      </c>
      <c r="U909" s="22" t="e">
        <v>#VALUE!</v>
      </c>
      <c r="V909" s="22" t="e">
        <v>#VALUE!</v>
      </c>
      <c r="W909" s="22" t="s">
        <v>84</v>
      </c>
      <c r="X909" s="22" t="s">
        <v>84</v>
      </c>
      <c r="Y909" s="28" t="s">
        <v>84</v>
      </c>
      <c r="Z909" s="28" t="e">
        <v>#VALUE!</v>
      </c>
      <c r="AA909" s="28" t="e">
        <v>#VALUE!</v>
      </c>
      <c r="AB909" s="25" t="s">
        <v>84</v>
      </c>
      <c r="AC909" s="22" t="s">
        <v>84</v>
      </c>
      <c r="AD909" s="22">
        <v>4.8947585364097117</v>
      </c>
      <c r="AE909" s="28">
        <v>3.2925726100307826</v>
      </c>
      <c r="AF909" s="28">
        <v>3.2925726100307826</v>
      </c>
      <c r="AG909" s="22" t="s">
        <v>84</v>
      </c>
      <c r="AH909" s="22">
        <v>3.4695277367424411</v>
      </c>
      <c r="AI909" s="28" t="e">
        <v>#VALUE!</v>
      </c>
      <c r="AJ909" s="28" t="e">
        <v>#VALUE!</v>
      </c>
      <c r="AK909" s="22" t="s">
        <v>84</v>
      </c>
      <c r="AL909" s="22" t="s">
        <v>84</v>
      </c>
      <c r="AM909" s="22">
        <v>161.12899199999998</v>
      </c>
      <c r="AN909" s="22">
        <v>4.7670994242382108</v>
      </c>
      <c r="AO909" s="22" t="s">
        <v>84</v>
      </c>
      <c r="AP909" s="22">
        <v>156.09980940643749</v>
      </c>
      <c r="AQ909" s="22" t="s">
        <v>84</v>
      </c>
      <c r="AR909" s="24" t="s">
        <v>84</v>
      </c>
      <c r="AS909" s="24" t="s">
        <v>84</v>
      </c>
      <c r="AT909" s="1" t="s">
        <v>84</v>
      </c>
      <c r="AU909" s="1" t="s">
        <v>103</v>
      </c>
      <c r="AV909" s="1" t="s">
        <v>84</v>
      </c>
      <c r="AW909" s="1" t="s">
        <v>84</v>
      </c>
      <c r="AX909" s="1" t="s">
        <v>103</v>
      </c>
      <c r="AY909" s="1" t="s">
        <v>103</v>
      </c>
      <c r="AZ909" s="1" t="s">
        <v>84</v>
      </c>
      <c r="BA909" s="1" t="s">
        <v>84</v>
      </c>
      <c r="BB909" s="1" t="s">
        <v>84</v>
      </c>
      <c r="BC909" s="13" t="s">
        <v>103</v>
      </c>
      <c r="BD909" s="1" t="s">
        <v>103</v>
      </c>
      <c r="BE909" s="1" t="s">
        <v>84</v>
      </c>
      <c r="BF909" s="1" t="s">
        <v>84</v>
      </c>
      <c r="BG909" s="1" t="s">
        <v>103</v>
      </c>
      <c r="BH909" s="1" t="s">
        <v>84</v>
      </c>
      <c r="BI909" s="1" t="e">
        <v>#VALUE!</v>
      </c>
      <c r="BJ909" s="1" t="s">
        <v>84</v>
      </c>
      <c r="BK909" s="1" t="e">
        <v>#VALUE!</v>
      </c>
      <c r="BL909" s="1" t="e">
        <v>#VALUE!</v>
      </c>
      <c r="BM909" s="1" t="e">
        <v>#VALUE!</v>
      </c>
      <c r="BN909" s="1" t="e">
        <v>#VALUE!</v>
      </c>
      <c r="BO909" s="1" t="e">
        <v>#VALUE!</v>
      </c>
      <c r="BP909" s="1" t="e">
        <v>#VALUE!</v>
      </c>
      <c r="BQ909" s="1" t="e">
        <v>#VALUE!</v>
      </c>
      <c r="BR909" s="1" t="s">
        <v>84</v>
      </c>
      <c r="BS909" s="1" t="s">
        <v>84</v>
      </c>
      <c r="BT909" s="1" t="e">
        <v>#VALUE!</v>
      </c>
      <c r="BU909" s="1" t="e">
        <v>#VALUE!</v>
      </c>
      <c r="BV909" s="1" t="e">
        <v>#VALUE!</v>
      </c>
      <c r="BW909" s="1" t="s">
        <v>84</v>
      </c>
    </row>
    <row r="910" spans="1:75" x14ac:dyDescent="0.2">
      <c r="A910" s="19" t="s">
        <v>3767</v>
      </c>
      <c r="B910" s="20"/>
      <c r="C910" s="8" t="s">
        <v>2904</v>
      </c>
      <c r="D910" s="8" t="s">
        <v>2812</v>
      </c>
      <c r="E910" s="21"/>
      <c r="F910" s="22" t="s">
        <v>3768</v>
      </c>
      <c r="G910" s="23" t="s">
        <v>3769</v>
      </c>
      <c r="H910" s="24" t="s">
        <v>84</v>
      </c>
      <c r="I910" s="22" t="s">
        <v>84</v>
      </c>
      <c r="J910" s="25" t="s">
        <v>84</v>
      </c>
      <c r="K910" s="25" t="s">
        <v>84</v>
      </c>
      <c r="L910" s="22" t="s">
        <v>84</v>
      </c>
      <c r="M910" s="26" t="s">
        <v>84</v>
      </c>
      <c r="N910" s="26" t="s">
        <v>84</v>
      </c>
      <c r="O910" s="27" t="e">
        <v>#VALUE!</v>
      </c>
      <c r="P910" s="27" t="e">
        <v>#VALUE!</v>
      </c>
      <c r="Q910" s="22" t="e">
        <v>#VALUE!</v>
      </c>
      <c r="R910" s="22" t="e">
        <v>#VALUE!</v>
      </c>
      <c r="S910" s="22" t="e">
        <v>#VALUE!</v>
      </c>
      <c r="T910" s="22" t="e">
        <v>#VALUE!</v>
      </c>
      <c r="U910" s="22" t="e">
        <v>#VALUE!</v>
      </c>
      <c r="V910" s="22" t="e">
        <v>#VALUE!</v>
      </c>
      <c r="W910" s="22" t="s">
        <v>84</v>
      </c>
      <c r="X910" s="22" t="s">
        <v>84</v>
      </c>
      <c r="Y910" s="28" t="s">
        <v>84</v>
      </c>
      <c r="Z910" s="28" t="e">
        <v>#VALUE!</v>
      </c>
      <c r="AA910" s="28" t="e">
        <v>#VALUE!</v>
      </c>
      <c r="AB910" s="25" t="s">
        <v>84</v>
      </c>
      <c r="AC910" s="22" t="s">
        <v>84</v>
      </c>
      <c r="AD910" s="22">
        <v>4.8947585364097117</v>
      </c>
      <c r="AE910" s="28">
        <v>3.2925726100307826</v>
      </c>
      <c r="AF910" s="28">
        <v>3.2925726100307826</v>
      </c>
      <c r="AG910" s="22" t="s">
        <v>84</v>
      </c>
      <c r="AH910" s="22">
        <v>3.4695277367424411</v>
      </c>
      <c r="AI910" s="28" t="e">
        <v>#VALUE!</v>
      </c>
      <c r="AJ910" s="28" t="e">
        <v>#VALUE!</v>
      </c>
      <c r="AK910" s="22" t="s">
        <v>84</v>
      </c>
      <c r="AL910" s="22" t="s">
        <v>84</v>
      </c>
      <c r="AM910" s="22">
        <v>161.12899199999998</v>
      </c>
      <c r="AN910" s="22">
        <v>4.7670994242382108</v>
      </c>
      <c r="AO910" s="22" t="s">
        <v>84</v>
      </c>
      <c r="AP910" s="22">
        <v>156.09980940643749</v>
      </c>
      <c r="AQ910" s="22" t="s">
        <v>84</v>
      </c>
      <c r="AR910" s="24" t="s">
        <v>84</v>
      </c>
      <c r="AS910" s="24" t="s">
        <v>84</v>
      </c>
      <c r="AT910" s="1" t="s">
        <v>84</v>
      </c>
      <c r="AU910" s="1" t="s">
        <v>103</v>
      </c>
      <c r="AV910" s="1" t="s">
        <v>84</v>
      </c>
      <c r="AW910" s="1" t="s">
        <v>84</v>
      </c>
      <c r="AX910" s="1" t="s">
        <v>103</v>
      </c>
      <c r="AY910" s="1" t="s">
        <v>103</v>
      </c>
      <c r="AZ910" s="1" t="s">
        <v>84</v>
      </c>
      <c r="BA910" s="1" t="s">
        <v>84</v>
      </c>
      <c r="BB910" s="1" t="s">
        <v>84</v>
      </c>
      <c r="BC910" s="13" t="s">
        <v>103</v>
      </c>
      <c r="BD910" s="1" t="s">
        <v>103</v>
      </c>
      <c r="BE910" s="1" t="s">
        <v>84</v>
      </c>
      <c r="BF910" s="1" t="s">
        <v>84</v>
      </c>
      <c r="BG910" s="1" t="s">
        <v>103</v>
      </c>
      <c r="BH910" s="1" t="s">
        <v>84</v>
      </c>
      <c r="BI910" s="1" t="e">
        <v>#VALUE!</v>
      </c>
      <c r="BJ910" s="1" t="s">
        <v>84</v>
      </c>
      <c r="BK910" s="1" t="e">
        <v>#VALUE!</v>
      </c>
      <c r="BL910" s="1" t="e">
        <v>#VALUE!</v>
      </c>
      <c r="BM910" s="1" t="e">
        <v>#VALUE!</v>
      </c>
      <c r="BN910" s="1" t="e">
        <v>#VALUE!</v>
      </c>
      <c r="BO910" s="1" t="e">
        <v>#VALUE!</v>
      </c>
      <c r="BP910" s="1" t="e">
        <v>#VALUE!</v>
      </c>
      <c r="BQ910" s="1" t="e">
        <v>#VALUE!</v>
      </c>
      <c r="BR910" s="1" t="s">
        <v>84</v>
      </c>
      <c r="BS910" s="1" t="s">
        <v>84</v>
      </c>
      <c r="BT910" s="1" t="e">
        <v>#VALUE!</v>
      </c>
      <c r="BU910" s="1" t="e">
        <v>#VALUE!</v>
      </c>
      <c r="BV910" s="1" t="e">
        <v>#VALUE!</v>
      </c>
      <c r="BW910" s="1" t="s">
        <v>84</v>
      </c>
    </row>
    <row r="911" spans="1:75" x14ac:dyDescent="0.2">
      <c r="A911" s="19" t="s">
        <v>3770</v>
      </c>
      <c r="B911" s="20"/>
      <c r="C911" s="8" t="s">
        <v>2904</v>
      </c>
      <c r="D911" s="8" t="s">
        <v>2812</v>
      </c>
      <c r="E911" s="21"/>
      <c r="F911" s="22" t="s">
        <v>3771</v>
      </c>
      <c r="G911" s="23" t="s">
        <v>3772</v>
      </c>
      <c r="H911" s="24" t="s">
        <v>84</v>
      </c>
      <c r="I911" s="22" t="s">
        <v>84</v>
      </c>
      <c r="J911" s="25" t="s">
        <v>84</v>
      </c>
      <c r="K911" s="25" t="s">
        <v>84</v>
      </c>
      <c r="L911" s="22" t="s">
        <v>84</v>
      </c>
      <c r="M911" s="26" t="s">
        <v>84</v>
      </c>
      <c r="N911" s="26" t="s">
        <v>84</v>
      </c>
      <c r="O911" s="27" t="e">
        <v>#VALUE!</v>
      </c>
      <c r="P911" s="27" t="e">
        <v>#VALUE!</v>
      </c>
      <c r="Q911" s="22" t="e">
        <v>#VALUE!</v>
      </c>
      <c r="R911" s="22" t="e">
        <v>#VALUE!</v>
      </c>
      <c r="S911" s="22" t="e">
        <v>#VALUE!</v>
      </c>
      <c r="T911" s="22" t="e">
        <v>#VALUE!</v>
      </c>
      <c r="U911" s="22" t="e">
        <v>#VALUE!</v>
      </c>
      <c r="V911" s="22" t="e">
        <v>#VALUE!</v>
      </c>
      <c r="W911" s="22" t="s">
        <v>84</v>
      </c>
      <c r="X911" s="22" t="s">
        <v>84</v>
      </c>
      <c r="Y911" s="28" t="s">
        <v>84</v>
      </c>
      <c r="Z911" s="28" t="e">
        <v>#VALUE!</v>
      </c>
      <c r="AA911" s="28" t="e">
        <v>#VALUE!</v>
      </c>
      <c r="AB911" s="25" t="s">
        <v>84</v>
      </c>
      <c r="AC911" s="22" t="s">
        <v>84</v>
      </c>
      <c r="AD911" s="22">
        <v>4.8947585364097117</v>
      </c>
      <c r="AE911" s="28">
        <v>3.2925726100307826</v>
      </c>
      <c r="AF911" s="28">
        <v>3.2925726100307826</v>
      </c>
      <c r="AG911" s="22" t="s">
        <v>84</v>
      </c>
      <c r="AH911" s="22">
        <v>3.4695277367424411</v>
      </c>
      <c r="AI911" s="28" t="e">
        <v>#VALUE!</v>
      </c>
      <c r="AJ911" s="28" t="e">
        <v>#VALUE!</v>
      </c>
      <c r="AK911" s="22" t="s">
        <v>84</v>
      </c>
      <c r="AL911" s="22" t="s">
        <v>84</v>
      </c>
      <c r="AM911" s="22">
        <v>161.12899199999998</v>
      </c>
      <c r="AN911" s="22">
        <v>4.7670994242382108</v>
      </c>
      <c r="AO911" s="22" t="s">
        <v>84</v>
      </c>
      <c r="AP911" s="22">
        <v>156.09980940643749</v>
      </c>
      <c r="AQ911" s="22" t="s">
        <v>84</v>
      </c>
      <c r="AR911" s="24" t="s">
        <v>84</v>
      </c>
      <c r="AS911" s="24" t="s">
        <v>84</v>
      </c>
      <c r="AT911" s="1" t="s">
        <v>84</v>
      </c>
      <c r="AU911" s="1" t="s">
        <v>103</v>
      </c>
      <c r="AV911" s="1" t="s">
        <v>84</v>
      </c>
      <c r="AW911" s="1" t="s">
        <v>84</v>
      </c>
      <c r="AX911" s="1" t="s">
        <v>103</v>
      </c>
      <c r="AY911" s="1" t="s">
        <v>103</v>
      </c>
      <c r="AZ911" s="1" t="s">
        <v>84</v>
      </c>
      <c r="BA911" s="1" t="s">
        <v>84</v>
      </c>
      <c r="BB911" s="1" t="s">
        <v>84</v>
      </c>
      <c r="BC911" s="13" t="s">
        <v>103</v>
      </c>
      <c r="BD911" s="1" t="s">
        <v>103</v>
      </c>
      <c r="BE911" s="1" t="s">
        <v>84</v>
      </c>
      <c r="BF911" s="1" t="s">
        <v>84</v>
      </c>
      <c r="BG911" s="1" t="s">
        <v>103</v>
      </c>
      <c r="BH911" s="1" t="s">
        <v>84</v>
      </c>
      <c r="BI911" s="1" t="e">
        <v>#VALUE!</v>
      </c>
      <c r="BJ911" s="1" t="s">
        <v>84</v>
      </c>
      <c r="BK911" s="1" t="e">
        <v>#VALUE!</v>
      </c>
      <c r="BL911" s="1" t="e">
        <v>#VALUE!</v>
      </c>
      <c r="BM911" s="1" t="e">
        <v>#VALUE!</v>
      </c>
      <c r="BN911" s="1" t="e">
        <v>#VALUE!</v>
      </c>
      <c r="BO911" s="1" t="e">
        <v>#VALUE!</v>
      </c>
      <c r="BP911" s="1" t="e">
        <v>#VALUE!</v>
      </c>
      <c r="BQ911" s="1" t="e">
        <v>#VALUE!</v>
      </c>
      <c r="BR911" s="1" t="s">
        <v>84</v>
      </c>
      <c r="BS911" s="1" t="s">
        <v>84</v>
      </c>
      <c r="BT911" s="1" t="e">
        <v>#VALUE!</v>
      </c>
      <c r="BU911" s="1" t="e">
        <v>#VALUE!</v>
      </c>
      <c r="BV911" s="1" t="e">
        <v>#VALUE!</v>
      </c>
      <c r="BW911" s="1" t="s">
        <v>84</v>
      </c>
    </row>
    <row r="912" spans="1:75" x14ac:dyDescent="0.2">
      <c r="A912" s="19" t="s">
        <v>3773</v>
      </c>
      <c r="B912" s="20"/>
      <c r="C912" s="8" t="s">
        <v>2904</v>
      </c>
      <c r="D912" s="8" t="s">
        <v>2812</v>
      </c>
      <c r="E912" s="21"/>
      <c r="F912" s="22" t="s">
        <v>3774</v>
      </c>
      <c r="G912" s="23" t="s">
        <v>3775</v>
      </c>
      <c r="H912" s="24" t="s">
        <v>84</v>
      </c>
      <c r="I912" s="22" t="s">
        <v>84</v>
      </c>
      <c r="J912" s="25" t="s">
        <v>84</v>
      </c>
      <c r="K912" s="25" t="s">
        <v>84</v>
      </c>
      <c r="L912" s="22" t="s">
        <v>84</v>
      </c>
      <c r="M912" s="26" t="s">
        <v>84</v>
      </c>
      <c r="N912" s="26" t="s">
        <v>84</v>
      </c>
      <c r="O912" s="27" t="e">
        <v>#VALUE!</v>
      </c>
      <c r="P912" s="27" t="e">
        <v>#VALUE!</v>
      </c>
      <c r="Q912" s="22" t="e">
        <v>#VALUE!</v>
      </c>
      <c r="R912" s="22" t="e">
        <v>#VALUE!</v>
      </c>
      <c r="S912" s="22" t="e">
        <v>#VALUE!</v>
      </c>
      <c r="T912" s="22" t="e">
        <v>#VALUE!</v>
      </c>
      <c r="U912" s="22" t="e">
        <v>#VALUE!</v>
      </c>
      <c r="V912" s="22" t="e">
        <v>#VALUE!</v>
      </c>
      <c r="W912" s="22" t="s">
        <v>84</v>
      </c>
      <c r="X912" s="22" t="s">
        <v>84</v>
      </c>
      <c r="Y912" s="28" t="s">
        <v>84</v>
      </c>
      <c r="Z912" s="28" t="e">
        <v>#VALUE!</v>
      </c>
      <c r="AA912" s="28" t="e">
        <v>#VALUE!</v>
      </c>
      <c r="AB912" s="25" t="s">
        <v>84</v>
      </c>
      <c r="AC912" s="22" t="s">
        <v>84</v>
      </c>
      <c r="AD912" s="22">
        <v>4.8947585364097117</v>
      </c>
      <c r="AE912" s="28">
        <v>3.2925726100307826</v>
      </c>
      <c r="AF912" s="28">
        <v>3.2925726100307826</v>
      </c>
      <c r="AG912" s="22" t="s">
        <v>84</v>
      </c>
      <c r="AH912" s="22">
        <v>3.4695277367424411</v>
      </c>
      <c r="AI912" s="28" t="e">
        <v>#VALUE!</v>
      </c>
      <c r="AJ912" s="28" t="e">
        <v>#VALUE!</v>
      </c>
      <c r="AK912" s="22" t="s">
        <v>84</v>
      </c>
      <c r="AL912" s="22" t="s">
        <v>84</v>
      </c>
      <c r="AM912" s="22">
        <v>161.12899199999998</v>
      </c>
      <c r="AN912" s="22">
        <v>4.7670994242382108</v>
      </c>
      <c r="AO912" s="22" t="s">
        <v>84</v>
      </c>
      <c r="AP912" s="22">
        <v>156.09980940643749</v>
      </c>
      <c r="AQ912" s="22" t="s">
        <v>84</v>
      </c>
      <c r="AR912" s="24" t="s">
        <v>84</v>
      </c>
      <c r="AS912" s="24" t="s">
        <v>84</v>
      </c>
      <c r="AT912" s="1" t="s">
        <v>84</v>
      </c>
      <c r="AU912" s="1" t="s">
        <v>103</v>
      </c>
      <c r="AV912" s="1" t="s">
        <v>84</v>
      </c>
      <c r="AW912" s="1" t="s">
        <v>84</v>
      </c>
      <c r="AX912" s="1" t="s">
        <v>103</v>
      </c>
      <c r="AY912" s="1" t="s">
        <v>103</v>
      </c>
      <c r="AZ912" s="1" t="s">
        <v>84</v>
      </c>
      <c r="BA912" s="1" t="s">
        <v>84</v>
      </c>
      <c r="BB912" s="1" t="s">
        <v>84</v>
      </c>
      <c r="BC912" s="13" t="s">
        <v>103</v>
      </c>
      <c r="BD912" s="1" t="s">
        <v>103</v>
      </c>
      <c r="BE912" s="1" t="s">
        <v>84</v>
      </c>
      <c r="BF912" s="1" t="s">
        <v>84</v>
      </c>
      <c r="BG912" s="1" t="s">
        <v>103</v>
      </c>
      <c r="BH912" s="1" t="s">
        <v>84</v>
      </c>
      <c r="BI912" s="1" t="e">
        <v>#VALUE!</v>
      </c>
      <c r="BJ912" s="1" t="s">
        <v>84</v>
      </c>
      <c r="BK912" s="1" t="e">
        <v>#VALUE!</v>
      </c>
      <c r="BL912" s="1" t="e">
        <v>#VALUE!</v>
      </c>
      <c r="BM912" s="1" t="e">
        <v>#VALUE!</v>
      </c>
      <c r="BN912" s="1" t="e">
        <v>#VALUE!</v>
      </c>
      <c r="BO912" s="1" t="e">
        <v>#VALUE!</v>
      </c>
      <c r="BP912" s="1" t="e">
        <v>#VALUE!</v>
      </c>
      <c r="BQ912" s="1" t="e">
        <v>#VALUE!</v>
      </c>
      <c r="BR912" s="1" t="s">
        <v>84</v>
      </c>
      <c r="BS912" s="1" t="s">
        <v>84</v>
      </c>
      <c r="BT912" s="1" t="e">
        <v>#VALUE!</v>
      </c>
      <c r="BU912" s="1" t="e">
        <v>#VALUE!</v>
      </c>
      <c r="BV912" s="1" t="e">
        <v>#VALUE!</v>
      </c>
      <c r="BW912" s="1" t="s">
        <v>84</v>
      </c>
    </row>
    <row r="913" spans="1:75" x14ac:dyDescent="0.2">
      <c r="A913" s="19" t="s">
        <v>3776</v>
      </c>
      <c r="B913" s="20"/>
      <c r="C913" s="8" t="s">
        <v>2904</v>
      </c>
      <c r="D913" s="8" t="s">
        <v>2812</v>
      </c>
      <c r="E913" s="21"/>
      <c r="F913" s="22" t="s">
        <v>3777</v>
      </c>
      <c r="G913" s="23" t="s">
        <v>3778</v>
      </c>
      <c r="H913" s="24" t="s">
        <v>84</v>
      </c>
      <c r="I913" s="22" t="s">
        <v>84</v>
      </c>
      <c r="J913" s="25" t="s">
        <v>84</v>
      </c>
      <c r="K913" s="25" t="s">
        <v>84</v>
      </c>
      <c r="L913" s="22" t="s">
        <v>84</v>
      </c>
      <c r="M913" s="26" t="s">
        <v>84</v>
      </c>
      <c r="N913" s="26" t="s">
        <v>84</v>
      </c>
      <c r="O913" s="27" t="e">
        <v>#VALUE!</v>
      </c>
      <c r="P913" s="27" t="e">
        <v>#VALUE!</v>
      </c>
      <c r="Q913" s="22" t="e">
        <v>#VALUE!</v>
      </c>
      <c r="R913" s="22" t="e">
        <v>#VALUE!</v>
      </c>
      <c r="S913" s="22" t="e">
        <v>#VALUE!</v>
      </c>
      <c r="T913" s="22" t="e">
        <v>#VALUE!</v>
      </c>
      <c r="U913" s="22" t="e">
        <v>#VALUE!</v>
      </c>
      <c r="V913" s="22" t="e">
        <v>#VALUE!</v>
      </c>
      <c r="W913" s="22" t="s">
        <v>84</v>
      </c>
      <c r="X913" s="22" t="s">
        <v>84</v>
      </c>
      <c r="Y913" s="28" t="s">
        <v>84</v>
      </c>
      <c r="Z913" s="28" t="e">
        <v>#VALUE!</v>
      </c>
      <c r="AA913" s="28" t="e">
        <v>#VALUE!</v>
      </c>
      <c r="AB913" s="25" t="s">
        <v>84</v>
      </c>
      <c r="AC913" s="22" t="s">
        <v>84</v>
      </c>
      <c r="AD913" s="22">
        <v>4.8947585364097117</v>
      </c>
      <c r="AE913" s="28">
        <v>3.2925726100307826</v>
      </c>
      <c r="AF913" s="28">
        <v>3.2925726100307826</v>
      </c>
      <c r="AG913" s="22" t="s">
        <v>84</v>
      </c>
      <c r="AH913" s="22">
        <v>3.4695277367424411</v>
      </c>
      <c r="AI913" s="28" t="e">
        <v>#VALUE!</v>
      </c>
      <c r="AJ913" s="28" t="e">
        <v>#VALUE!</v>
      </c>
      <c r="AK913" s="22" t="s">
        <v>84</v>
      </c>
      <c r="AL913" s="22" t="s">
        <v>84</v>
      </c>
      <c r="AM913" s="22">
        <v>161.12899199999998</v>
      </c>
      <c r="AN913" s="22">
        <v>4.7670994242382108</v>
      </c>
      <c r="AO913" s="22" t="s">
        <v>84</v>
      </c>
      <c r="AP913" s="22">
        <v>156.09980940643749</v>
      </c>
      <c r="AQ913" s="22" t="s">
        <v>84</v>
      </c>
      <c r="AR913" s="24" t="s">
        <v>84</v>
      </c>
      <c r="AS913" s="24" t="s">
        <v>84</v>
      </c>
      <c r="AT913" s="1" t="s">
        <v>84</v>
      </c>
      <c r="AU913" s="1" t="s">
        <v>103</v>
      </c>
      <c r="AV913" s="1" t="s">
        <v>84</v>
      </c>
      <c r="AW913" s="1" t="s">
        <v>84</v>
      </c>
      <c r="AX913" s="1" t="s">
        <v>103</v>
      </c>
      <c r="AY913" s="1" t="s">
        <v>103</v>
      </c>
      <c r="AZ913" s="1" t="s">
        <v>84</v>
      </c>
      <c r="BA913" s="1" t="s">
        <v>84</v>
      </c>
      <c r="BB913" s="1" t="s">
        <v>84</v>
      </c>
      <c r="BC913" s="13" t="s">
        <v>103</v>
      </c>
      <c r="BD913" s="1" t="s">
        <v>103</v>
      </c>
      <c r="BE913" s="1" t="s">
        <v>84</v>
      </c>
      <c r="BF913" s="1" t="s">
        <v>84</v>
      </c>
      <c r="BG913" s="1" t="s">
        <v>103</v>
      </c>
      <c r="BH913" s="1" t="s">
        <v>84</v>
      </c>
      <c r="BI913" s="1" t="e">
        <v>#VALUE!</v>
      </c>
      <c r="BJ913" s="1" t="s">
        <v>84</v>
      </c>
      <c r="BK913" s="1" t="e">
        <v>#VALUE!</v>
      </c>
      <c r="BL913" s="1" t="e">
        <v>#VALUE!</v>
      </c>
      <c r="BM913" s="1" t="e">
        <v>#VALUE!</v>
      </c>
      <c r="BN913" s="1" t="e">
        <v>#VALUE!</v>
      </c>
      <c r="BO913" s="1" t="e">
        <v>#VALUE!</v>
      </c>
      <c r="BP913" s="1" t="e">
        <v>#VALUE!</v>
      </c>
      <c r="BQ913" s="1" t="e">
        <v>#VALUE!</v>
      </c>
      <c r="BR913" s="1" t="s">
        <v>84</v>
      </c>
      <c r="BS913" s="1" t="s">
        <v>84</v>
      </c>
      <c r="BT913" s="1" t="e">
        <v>#VALUE!</v>
      </c>
      <c r="BU913" s="1" t="e">
        <v>#VALUE!</v>
      </c>
      <c r="BV913" s="1" t="e">
        <v>#VALUE!</v>
      </c>
      <c r="BW913" s="1" t="s">
        <v>84</v>
      </c>
    </row>
    <row r="914" spans="1:75" x14ac:dyDescent="0.2">
      <c r="A914" s="19" t="s">
        <v>3779</v>
      </c>
      <c r="B914" s="20"/>
      <c r="C914" s="8" t="s">
        <v>2904</v>
      </c>
      <c r="D914" s="8" t="s">
        <v>2812</v>
      </c>
      <c r="E914" s="21"/>
      <c r="F914" s="22" t="s">
        <v>3780</v>
      </c>
      <c r="G914" s="23" t="s">
        <v>3781</v>
      </c>
      <c r="H914" s="24" t="s">
        <v>84</v>
      </c>
      <c r="I914" s="22" t="s">
        <v>84</v>
      </c>
      <c r="J914" s="25" t="s">
        <v>84</v>
      </c>
      <c r="K914" s="25" t="s">
        <v>84</v>
      </c>
      <c r="L914" s="22" t="s">
        <v>84</v>
      </c>
      <c r="M914" s="26" t="s">
        <v>84</v>
      </c>
      <c r="N914" s="26" t="s">
        <v>84</v>
      </c>
      <c r="O914" s="27" t="e">
        <v>#VALUE!</v>
      </c>
      <c r="P914" s="27" t="e">
        <v>#VALUE!</v>
      </c>
      <c r="Q914" s="22" t="e">
        <v>#VALUE!</v>
      </c>
      <c r="R914" s="22" t="e">
        <v>#VALUE!</v>
      </c>
      <c r="S914" s="22" t="e">
        <v>#VALUE!</v>
      </c>
      <c r="T914" s="22" t="e">
        <v>#VALUE!</v>
      </c>
      <c r="U914" s="22" t="e">
        <v>#VALUE!</v>
      </c>
      <c r="V914" s="22" t="e">
        <v>#VALUE!</v>
      </c>
      <c r="W914" s="22" t="s">
        <v>84</v>
      </c>
      <c r="X914" s="22" t="s">
        <v>84</v>
      </c>
      <c r="Y914" s="28" t="s">
        <v>84</v>
      </c>
      <c r="Z914" s="28" t="e">
        <v>#VALUE!</v>
      </c>
      <c r="AA914" s="28" t="e">
        <v>#VALUE!</v>
      </c>
      <c r="AB914" s="25" t="s">
        <v>84</v>
      </c>
      <c r="AC914" s="22" t="s">
        <v>84</v>
      </c>
      <c r="AD914" s="22">
        <v>4.8947585364097117</v>
      </c>
      <c r="AE914" s="28">
        <v>3.2925726100307826</v>
      </c>
      <c r="AF914" s="28">
        <v>3.2925726100307826</v>
      </c>
      <c r="AG914" s="22" t="s">
        <v>84</v>
      </c>
      <c r="AH914" s="22">
        <v>3.4695277367424411</v>
      </c>
      <c r="AI914" s="28" t="e">
        <v>#VALUE!</v>
      </c>
      <c r="AJ914" s="28" t="e">
        <v>#VALUE!</v>
      </c>
      <c r="AK914" s="22" t="s">
        <v>84</v>
      </c>
      <c r="AL914" s="22" t="s">
        <v>84</v>
      </c>
      <c r="AM914" s="22">
        <v>161.12899199999998</v>
      </c>
      <c r="AN914" s="22">
        <v>4.7670994242382108</v>
      </c>
      <c r="AO914" s="22" t="s">
        <v>84</v>
      </c>
      <c r="AP914" s="22">
        <v>156.09980940643749</v>
      </c>
      <c r="AQ914" s="22" t="s">
        <v>84</v>
      </c>
      <c r="AR914" s="24" t="s">
        <v>84</v>
      </c>
      <c r="AS914" s="24" t="s">
        <v>84</v>
      </c>
      <c r="AT914" s="1" t="s">
        <v>84</v>
      </c>
      <c r="AU914" s="1" t="s">
        <v>103</v>
      </c>
      <c r="AV914" s="1" t="s">
        <v>84</v>
      </c>
      <c r="AW914" s="1" t="s">
        <v>84</v>
      </c>
      <c r="AX914" s="1" t="s">
        <v>103</v>
      </c>
      <c r="AY914" s="1" t="s">
        <v>103</v>
      </c>
      <c r="AZ914" s="1" t="s">
        <v>84</v>
      </c>
      <c r="BA914" s="1" t="s">
        <v>84</v>
      </c>
      <c r="BB914" s="1" t="s">
        <v>84</v>
      </c>
      <c r="BC914" s="13" t="s">
        <v>103</v>
      </c>
      <c r="BD914" s="1" t="s">
        <v>103</v>
      </c>
      <c r="BE914" s="1" t="s">
        <v>84</v>
      </c>
      <c r="BF914" s="1" t="s">
        <v>84</v>
      </c>
      <c r="BG914" s="1" t="s">
        <v>103</v>
      </c>
      <c r="BH914" s="1" t="s">
        <v>84</v>
      </c>
      <c r="BI914" s="1" t="e">
        <v>#VALUE!</v>
      </c>
      <c r="BJ914" s="1" t="s">
        <v>84</v>
      </c>
      <c r="BK914" s="1" t="e">
        <v>#VALUE!</v>
      </c>
      <c r="BL914" s="1" t="e">
        <v>#VALUE!</v>
      </c>
      <c r="BM914" s="1" t="e">
        <v>#VALUE!</v>
      </c>
      <c r="BN914" s="1" t="e">
        <v>#VALUE!</v>
      </c>
      <c r="BO914" s="1" t="e">
        <v>#VALUE!</v>
      </c>
      <c r="BP914" s="1" t="e">
        <v>#VALUE!</v>
      </c>
      <c r="BQ914" s="1" t="e">
        <v>#VALUE!</v>
      </c>
      <c r="BR914" s="1" t="s">
        <v>84</v>
      </c>
      <c r="BS914" s="1" t="s">
        <v>84</v>
      </c>
      <c r="BT914" s="1" t="e">
        <v>#VALUE!</v>
      </c>
      <c r="BU914" s="1" t="e">
        <v>#VALUE!</v>
      </c>
      <c r="BV914" s="1" t="e">
        <v>#VALUE!</v>
      </c>
      <c r="BW914" s="1" t="s">
        <v>84</v>
      </c>
    </row>
    <row r="915" spans="1:75" x14ac:dyDescent="0.2">
      <c r="A915" s="19" t="s">
        <v>3782</v>
      </c>
      <c r="B915" s="20"/>
      <c r="C915" s="8" t="s">
        <v>2904</v>
      </c>
      <c r="D915" s="8" t="s">
        <v>2812</v>
      </c>
      <c r="E915" s="21"/>
      <c r="F915" s="22" t="s">
        <v>3783</v>
      </c>
      <c r="G915" s="23" t="s">
        <v>3784</v>
      </c>
      <c r="H915" s="24" t="s">
        <v>84</v>
      </c>
      <c r="I915" s="22" t="s">
        <v>84</v>
      </c>
      <c r="J915" s="25" t="s">
        <v>84</v>
      </c>
      <c r="K915" s="25" t="s">
        <v>84</v>
      </c>
      <c r="L915" s="22" t="s">
        <v>84</v>
      </c>
      <c r="M915" s="26" t="s">
        <v>84</v>
      </c>
      <c r="N915" s="26" t="s">
        <v>84</v>
      </c>
      <c r="O915" s="27" t="e">
        <v>#VALUE!</v>
      </c>
      <c r="P915" s="27" t="e">
        <v>#VALUE!</v>
      </c>
      <c r="Q915" s="22" t="e">
        <v>#VALUE!</v>
      </c>
      <c r="R915" s="22" t="e">
        <v>#VALUE!</v>
      </c>
      <c r="S915" s="22" t="e">
        <v>#VALUE!</v>
      </c>
      <c r="T915" s="22" t="e">
        <v>#VALUE!</v>
      </c>
      <c r="U915" s="22" t="e">
        <v>#VALUE!</v>
      </c>
      <c r="V915" s="22" t="e">
        <v>#VALUE!</v>
      </c>
      <c r="W915" s="22" t="s">
        <v>84</v>
      </c>
      <c r="X915" s="22" t="s">
        <v>84</v>
      </c>
      <c r="Y915" s="28" t="s">
        <v>84</v>
      </c>
      <c r="Z915" s="28" t="e">
        <v>#VALUE!</v>
      </c>
      <c r="AA915" s="28" t="e">
        <v>#VALUE!</v>
      </c>
      <c r="AB915" s="25" t="s">
        <v>84</v>
      </c>
      <c r="AC915" s="22" t="s">
        <v>84</v>
      </c>
      <c r="AD915" s="22">
        <v>4.8947585364097117</v>
      </c>
      <c r="AE915" s="28">
        <v>3.2925726100307826</v>
      </c>
      <c r="AF915" s="28">
        <v>3.2925726100307826</v>
      </c>
      <c r="AG915" s="22" t="s">
        <v>84</v>
      </c>
      <c r="AH915" s="22">
        <v>3.4695277367424411</v>
      </c>
      <c r="AI915" s="28" t="e">
        <v>#VALUE!</v>
      </c>
      <c r="AJ915" s="28" t="e">
        <v>#VALUE!</v>
      </c>
      <c r="AK915" s="22" t="s">
        <v>84</v>
      </c>
      <c r="AL915" s="22" t="s">
        <v>84</v>
      </c>
      <c r="AM915" s="22">
        <v>161.12899199999998</v>
      </c>
      <c r="AN915" s="22">
        <v>4.7670994242382108</v>
      </c>
      <c r="AO915" s="22" t="s">
        <v>84</v>
      </c>
      <c r="AP915" s="22">
        <v>156.09980940643749</v>
      </c>
      <c r="AQ915" s="22" t="s">
        <v>84</v>
      </c>
      <c r="AR915" s="24" t="s">
        <v>84</v>
      </c>
      <c r="AS915" s="24" t="s">
        <v>84</v>
      </c>
      <c r="AT915" s="1" t="s">
        <v>84</v>
      </c>
      <c r="AU915" s="1" t="s">
        <v>103</v>
      </c>
      <c r="AV915" s="1" t="s">
        <v>84</v>
      </c>
      <c r="AW915" s="1" t="s">
        <v>84</v>
      </c>
      <c r="AX915" s="1" t="s">
        <v>103</v>
      </c>
      <c r="AY915" s="1" t="s">
        <v>103</v>
      </c>
      <c r="AZ915" s="1" t="s">
        <v>84</v>
      </c>
      <c r="BA915" s="1" t="s">
        <v>84</v>
      </c>
      <c r="BB915" s="1" t="s">
        <v>84</v>
      </c>
      <c r="BC915" s="13" t="s">
        <v>103</v>
      </c>
      <c r="BD915" s="1" t="s">
        <v>103</v>
      </c>
      <c r="BE915" s="1" t="s">
        <v>84</v>
      </c>
      <c r="BF915" s="1" t="s">
        <v>84</v>
      </c>
      <c r="BG915" s="1" t="s">
        <v>103</v>
      </c>
      <c r="BH915" s="1" t="s">
        <v>84</v>
      </c>
      <c r="BI915" s="1" t="e">
        <v>#VALUE!</v>
      </c>
      <c r="BJ915" s="1" t="s">
        <v>84</v>
      </c>
      <c r="BK915" s="1" t="e">
        <v>#VALUE!</v>
      </c>
      <c r="BL915" s="1" t="e">
        <v>#VALUE!</v>
      </c>
      <c r="BM915" s="1" t="e">
        <v>#VALUE!</v>
      </c>
      <c r="BN915" s="1" t="e">
        <v>#VALUE!</v>
      </c>
      <c r="BO915" s="1" t="e">
        <v>#VALUE!</v>
      </c>
      <c r="BP915" s="1" t="e">
        <v>#VALUE!</v>
      </c>
      <c r="BQ915" s="1" t="e">
        <v>#VALUE!</v>
      </c>
      <c r="BR915" s="1" t="s">
        <v>84</v>
      </c>
      <c r="BS915" s="1" t="s">
        <v>84</v>
      </c>
      <c r="BT915" s="1" t="e">
        <v>#VALUE!</v>
      </c>
      <c r="BU915" s="1" t="e">
        <v>#VALUE!</v>
      </c>
      <c r="BV915" s="1" t="e">
        <v>#VALUE!</v>
      </c>
      <c r="BW915" s="1" t="s">
        <v>84</v>
      </c>
    </row>
    <row r="916" spans="1:75" x14ac:dyDescent="0.2">
      <c r="A916" s="19" t="s">
        <v>3785</v>
      </c>
      <c r="B916" s="20"/>
      <c r="C916" s="8" t="s">
        <v>2904</v>
      </c>
      <c r="D916" s="8" t="s">
        <v>2812</v>
      </c>
      <c r="E916" s="21"/>
      <c r="F916" s="22" t="s">
        <v>3786</v>
      </c>
      <c r="G916" s="23" t="s">
        <v>3787</v>
      </c>
      <c r="H916" s="24" t="s">
        <v>84</v>
      </c>
      <c r="I916" s="22" t="s">
        <v>84</v>
      </c>
      <c r="J916" s="25" t="s">
        <v>84</v>
      </c>
      <c r="K916" s="25" t="s">
        <v>84</v>
      </c>
      <c r="L916" s="22" t="s">
        <v>84</v>
      </c>
      <c r="M916" s="26" t="s">
        <v>84</v>
      </c>
      <c r="N916" s="26" t="s">
        <v>84</v>
      </c>
      <c r="O916" s="27" t="e">
        <v>#VALUE!</v>
      </c>
      <c r="P916" s="27" t="e">
        <v>#VALUE!</v>
      </c>
      <c r="Q916" s="22" t="e">
        <v>#VALUE!</v>
      </c>
      <c r="R916" s="22" t="e">
        <v>#VALUE!</v>
      </c>
      <c r="S916" s="22" t="e">
        <v>#VALUE!</v>
      </c>
      <c r="T916" s="22" t="e">
        <v>#VALUE!</v>
      </c>
      <c r="U916" s="22" t="e">
        <v>#VALUE!</v>
      </c>
      <c r="V916" s="22" t="e">
        <v>#VALUE!</v>
      </c>
      <c r="W916" s="22" t="s">
        <v>84</v>
      </c>
      <c r="X916" s="22" t="s">
        <v>84</v>
      </c>
      <c r="Y916" s="28" t="s">
        <v>84</v>
      </c>
      <c r="Z916" s="28" t="e">
        <v>#VALUE!</v>
      </c>
      <c r="AA916" s="28" t="e">
        <v>#VALUE!</v>
      </c>
      <c r="AB916" s="25" t="s">
        <v>84</v>
      </c>
      <c r="AC916" s="22" t="s">
        <v>84</v>
      </c>
      <c r="AD916" s="22">
        <v>4.8947585364097117</v>
      </c>
      <c r="AE916" s="28">
        <v>3.2925726100307826</v>
      </c>
      <c r="AF916" s="28">
        <v>3.2925726100307826</v>
      </c>
      <c r="AG916" s="22" t="s">
        <v>84</v>
      </c>
      <c r="AH916" s="22">
        <v>3.4695277367424411</v>
      </c>
      <c r="AI916" s="28" t="e">
        <v>#VALUE!</v>
      </c>
      <c r="AJ916" s="28" t="e">
        <v>#VALUE!</v>
      </c>
      <c r="AK916" s="22" t="s">
        <v>84</v>
      </c>
      <c r="AL916" s="22" t="s">
        <v>84</v>
      </c>
      <c r="AM916" s="22">
        <v>161.12899199999998</v>
      </c>
      <c r="AN916" s="22">
        <v>4.7670994242382108</v>
      </c>
      <c r="AO916" s="22" t="s">
        <v>84</v>
      </c>
      <c r="AP916" s="22">
        <v>156.09980940643749</v>
      </c>
      <c r="AQ916" s="22" t="s">
        <v>84</v>
      </c>
      <c r="AR916" s="24" t="s">
        <v>84</v>
      </c>
      <c r="AS916" s="24" t="s">
        <v>84</v>
      </c>
      <c r="AT916" s="1" t="s">
        <v>84</v>
      </c>
      <c r="AU916" s="1" t="s">
        <v>103</v>
      </c>
      <c r="AV916" s="1" t="s">
        <v>84</v>
      </c>
      <c r="AW916" s="1" t="s">
        <v>84</v>
      </c>
      <c r="AX916" s="1" t="s">
        <v>103</v>
      </c>
      <c r="AY916" s="1" t="s">
        <v>103</v>
      </c>
      <c r="AZ916" s="1" t="s">
        <v>84</v>
      </c>
      <c r="BA916" s="1" t="s">
        <v>84</v>
      </c>
      <c r="BB916" s="1" t="s">
        <v>84</v>
      </c>
      <c r="BC916" s="13" t="s">
        <v>103</v>
      </c>
      <c r="BD916" s="1" t="s">
        <v>103</v>
      </c>
      <c r="BE916" s="1" t="s">
        <v>84</v>
      </c>
      <c r="BF916" s="1" t="s">
        <v>84</v>
      </c>
      <c r="BG916" s="1" t="s">
        <v>103</v>
      </c>
      <c r="BH916" s="1" t="s">
        <v>84</v>
      </c>
      <c r="BI916" s="1" t="e">
        <v>#VALUE!</v>
      </c>
      <c r="BJ916" s="1" t="s">
        <v>84</v>
      </c>
      <c r="BK916" s="1" t="e">
        <v>#VALUE!</v>
      </c>
      <c r="BL916" s="1" t="e">
        <v>#VALUE!</v>
      </c>
      <c r="BM916" s="1" t="e">
        <v>#VALUE!</v>
      </c>
      <c r="BN916" s="1" t="e">
        <v>#VALUE!</v>
      </c>
      <c r="BO916" s="1" t="e">
        <v>#VALUE!</v>
      </c>
      <c r="BP916" s="1" t="e">
        <v>#VALUE!</v>
      </c>
      <c r="BQ916" s="1" t="e">
        <v>#VALUE!</v>
      </c>
      <c r="BR916" s="1" t="s">
        <v>84</v>
      </c>
      <c r="BS916" s="1" t="s">
        <v>84</v>
      </c>
      <c r="BT916" s="1" t="e">
        <v>#VALUE!</v>
      </c>
      <c r="BU916" s="1" t="e">
        <v>#VALUE!</v>
      </c>
      <c r="BV916" s="1" t="e">
        <v>#VALUE!</v>
      </c>
      <c r="BW916" s="1" t="s">
        <v>84</v>
      </c>
    </row>
    <row r="917" spans="1:75" x14ac:dyDescent="0.2">
      <c r="A917" s="19" t="s">
        <v>3788</v>
      </c>
      <c r="B917" s="20"/>
      <c r="C917" s="8" t="s">
        <v>2904</v>
      </c>
      <c r="D917" s="8" t="s">
        <v>2812</v>
      </c>
      <c r="E917" s="21"/>
      <c r="F917" s="22" t="s">
        <v>3789</v>
      </c>
      <c r="G917" s="23" t="s">
        <v>3790</v>
      </c>
      <c r="H917" s="24" t="s">
        <v>84</v>
      </c>
      <c r="I917" s="22" t="s">
        <v>84</v>
      </c>
      <c r="J917" s="25" t="s">
        <v>84</v>
      </c>
      <c r="K917" s="25" t="s">
        <v>84</v>
      </c>
      <c r="L917" s="22" t="s">
        <v>84</v>
      </c>
      <c r="M917" s="26" t="s">
        <v>84</v>
      </c>
      <c r="N917" s="26" t="s">
        <v>84</v>
      </c>
      <c r="O917" s="27" t="e">
        <v>#VALUE!</v>
      </c>
      <c r="P917" s="27" t="e">
        <v>#VALUE!</v>
      </c>
      <c r="Q917" s="22" t="e">
        <v>#VALUE!</v>
      </c>
      <c r="R917" s="22" t="e">
        <v>#VALUE!</v>
      </c>
      <c r="S917" s="22" t="e">
        <v>#VALUE!</v>
      </c>
      <c r="T917" s="22" t="e">
        <v>#VALUE!</v>
      </c>
      <c r="U917" s="22" t="e">
        <v>#VALUE!</v>
      </c>
      <c r="V917" s="22" t="e">
        <v>#VALUE!</v>
      </c>
      <c r="W917" s="22" t="s">
        <v>84</v>
      </c>
      <c r="X917" s="22" t="s">
        <v>84</v>
      </c>
      <c r="Y917" s="28" t="s">
        <v>84</v>
      </c>
      <c r="Z917" s="28" t="e">
        <v>#VALUE!</v>
      </c>
      <c r="AA917" s="28" t="e">
        <v>#VALUE!</v>
      </c>
      <c r="AB917" s="25" t="s">
        <v>84</v>
      </c>
      <c r="AC917" s="22" t="s">
        <v>84</v>
      </c>
      <c r="AD917" s="22">
        <v>4.8947585364097117</v>
      </c>
      <c r="AE917" s="28">
        <v>3.2925726100307826</v>
      </c>
      <c r="AF917" s="28">
        <v>3.2925726100307826</v>
      </c>
      <c r="AG917" s="22" t="s">
        <v>84</v>
      </c>
      <c r="AH917" s="22">
        <v>3.4695277367424411</v>
      </c>
      <c r="AI917" s="28" t="e">
        <v>#VALUE!</v>
      </c>
      <c r="AJ917" s="28" t="e">
        <v>#VALUE!</v>
      </c>
      <c r="AK917" s="22" t="s">
        <v>84</v>
      </c>
      <c r="AL917" s="22" t="s">
        <v>84</v>
      </c>
      <c r="AM917" s="22">
        <v>161.12899199999998</v>
      </c>
      <c r="AN917" s="22">
        <v>4.7670994242382108</v>
      </c>
      <c r="AO917" s="22" t="s">
        <v>84</v>
      </c>
      <c r="AP917" s="22">
        <v>156.09980940643749</v>
      </c>
      <c r="AQ917" s="22" t="s">
        <v>84</v>
      </c>
      <c r="AR917" s="24" t="s">
        <v>84</v>
      </c>
      <c r="AS917" s="24" t="s">
        <v>84</v>
      </c>
      <c r="AT917" s="1" t="s">
        <v>84</v>
      </c>
      <c r="AU917" s="1" t="s">
        <v>103</v>
      </c>
      <c r="AV917" s="1" t="s">
        <v>84</v>
      </c>
      <c r="AW917" s="1" t="s">
        <v>84</v>
      </c>
      <c r="AX917" s="1" t="s">
        <v>103</v>
      </c>
      <c r="AY917" s="1" t="s">
        <v>103</v>
      </c>
      <c r="AZ917" s="1" t="s">
        <v>84</v>
      </c>
      <c r="BA917" s="1" t="s">
        <v>84</v>
      </c>
      <c r="BB917" s="1" t="s">
        <v>84</v>
      </c>
      <c r="BC917" s="13" t="s">
        <v>103</v>
      </c>
      <c r="BD917" s="1" t="s">
        <v>103</v>
      </c>
      <c r="BE917" s="1" t="s">
        <v>84</v>
      </c>
      <c r="BF917" s="1" t="s">
        <v>84</v>
      </c>
      <c r="BG917" s="1" t="s">
        <v>103</v>
      </c>
      <c r="BH917" s="1" t="s">
        <v>84</v>
      </c>
      <c r="BI917" s="1" t="e">
        <v>#VALUE!</v>
      </c>
      <c r="BJ917" s="1" t="s">
        <v>84</v>
      </c>
      <c r="BK917" s="1" t="e">
        <v>#VALUE!</v>
      </c>
      <c r="BL917" s="1" t="e">
        <v>#VALUE!</v>
      </c>
      <c r="BM917" s="1" t="e">
        <v>#VALUE!</v>
      </c>
      <c r="BN917" s="1" t="e">
        <v>#VALUE!</v>
      </c>
      <c r="BO917" s="1" t="e">
        <v>#VALUE!</v>
      </c>
      <c r="BP917" s="1" t="e">
        <v>#VALUE!</v>
      </c>
      <c r="BQ917" s="1" t="e">
        <v>#VALUE!</v>
      </c>
      <c r="BR917" s="1" t="s">
        <v>84</v>
      </c>
      <c r="BS917" s="1" t="s">
        <v>84</v>
      </c>
      <c r="BT917" s="1" t="e">
        <v>#VALUE!</v>
      </c>
      <c r="BU917" s="1" t="e">
        <v>#VALUE!</v>
      </c>
      <c r="BV917" s="1" t="e">
        <v>#VALUE!</v>
      </c>
      <c r="BW917" s="1" t="s">
        <v>84</v>
      </c>
    </row>
    <row r="918" spans="1:75" x14ac:dyDescent="0.2">
      <c r="A918" s="19" t="s">
        <v>3791</v>
      </c>
      <c r="B918" s="20"/>
      <c r="C918" s="8" t="s">
        <v>2904</v>
      </c>
      <c r="D918" s="8" t="s">
        <v>2812</v>
      </c>
      <c r="E918" s="21"/>
      <c r="F918" s="22" t="s">
        <v>3792</v>
      </c>
      <c r="G918" s="23" t="s">
        <v>3793</v>
      </c>
      <c r="H918" s="24" t="s">
        <v>84</v>
      </c>
      <c r="I918" s="22" t="s">
        <v>84</v>
      </c>
      <c r="J918" s="25" t="s">
        <v>84</v>
      </c>
      <c r="K918" s="25" t="s">
        <v>84</v>
      </c>
      <c r="L918" s="22" t="s">
        <v>84</v>
      </c>
      <c r="M918" s="26" t="s">
        <v>84</v>
      </c>
      <c r="N918" s="26" t="s">
        <v>84</v>
      </c>
      <c r="O918" s="27" t="e">
        <v>#VALUE!</v>
      </c>
      <c r="P918" s="27" t="e">
        <v>#VALUE!</v>
      </c>
      <c r="Q918" s="22" t="e">
        <v>#VALUE!</v>
      </c>
      <c r="R918" s="22" t="e">
        <v>#VALUE!</v>
      </c>
      <c r="S918" s="22" t="e">
        <v>#VALUE!</v>
      </c>
      <c r="T918" s="22" t="e">
        <v>#VALUE!</v>
      </c>
      <c r="U918" s="22" t="e">
        <v>#VALUE!</v>
      </c>
      <c r="V918" s="22" t="e">
        <v>#VALUE!</v>
      </c>
      <c r="W918" s="22" t="s">
        <v>84</v>
      </c>
      <c r="X918" s="22" t="s">
        <v>84</v>
      </c>
      <c r="Y918" s="28" t="s">
        <v>84</v>
      </c>
      <c r="Z918" s="28" t="e">
        <v>#VALUE!</v>
      </c>
      <c r="AA918" s="28" t="e">
        <v>#VALUE!</v>
      </c>
      <c r="AB918" s="25" t="s">
        <v>84</v>
      </c>
      <c r="AC918" s="22" t="s">
        <v>84</v>
      </c>
      <c r="AD918" s="22">
        <v>4.8947585364097117</v>
      </c>
      <c r="AE918" s="28">
        <v>3.2925726100307826</v>
      </c>
      <c r="AF918" s="28">
        <v>3.2925726100307826</v>
      </c>
      <c r="AG918" s="22" t="s">
        <v>84</v>
      </c>
      <c r="AH918" s="22">
        <v>3.4695277367424411</v>
      </c>
      <c r="AI918" s="28" t="e">
        <v>#VALUE!</v>
      </c>
      <c r="AJ918" s="28" t="e">
        <v>#VALUE!</v>
      </c>
      <c r="AK918" s="22" t="s">
        <v>84</v>
      </c>
      <c r="AL918" s="22" t="s">
        <v>84</v>
      </c>
      <c r="AM918" s="22">
        <v>161.12899199999998</v>
      </c>
      <c r="AN918" s="22">
        <v>4.7670994242382108</v>
      </c>
      <c r="AO918" s="22" t="s">
        <v>84</v>
      </c>
      <c r="AP918" s="22">
        <v>156.09980940643749</v>
      </c>
      <c r="AQ918" s="22" t="s">
        <v>84</v>
      </c>
      <c r="AR918" s="24" t="s">
        <v>84</v>
      </c>
      <c r="AS918" s="24" t="s">
        <v>84</v>
      </c>
      <c r="AT918" s="1" t="s">
        <v>84</v>
      </c>
      <c r="AU918" s="1" t="s">
        <v>103</v>
      </c>
      <c r="AV918" s="1" t="s">
        <v>84</v>
      </c>
      <c r="AW918" s="1" t="s">
        <v>84</v>
      </c>
      <c r="AX918" s="1" t="s">
        <v>103</v>
      </c>
      <c r="AY918" s="1" t="s">
        <v>103</v>
      </c>
      <c r="AZ918" s="1" t="s">
        <v>84</v>
      </c>
      <c r="BA918" s="1" t="s">
        <v>84</v>
      </c>
      <c r="BB918" s="1" t="s">
        <v>84</v>
      </c>
      <c r="BC918" s="13" t="s">
        <v>103</v>
      </c>
      <c r="BD918" s="1" t="s">
        <v>103</v>
      </c>
      <c r="BE918" s="1" t="s">
        <v>84</v>
      </c>
      <c r="BF918" s="1" t="s">
        <v>84</v>
      </c>
      <c r="BG918" s="1" t="s">
        <v>103</v>
      </c>
      <c r="BH918" s="1" t="s">
        <v>84</v>
      </c>
      <c r="BI918" s="1" t="e">
        <v>#VALUE!</v>
      </c>
      <c r="BJ918" s="1" t="s">
        <v>84</v>
      </c>
      <c r="BK918" s="1" t="e">
        <v>#VALUE!</v>
      </c>
      <c r="BL918" s="1" t="e">
        <v>#VALUE!</v>
      </c>
      <c r="BM918" s="1" t="e">
        <v>#VALUE!</v>
      </c>
      <c r="BN918" s="1" t="e">
        <v>#VALUE!</v>
      </c>
      <c r="BO918" s="1" t="e">
        <v>#VALUE!</v>
      </c>
      <c r="BP918" s="1" t="e">
        <v>#VALUE!</v>
      </c>
      <c r="BQ918" s="1" t="e">
        <v>#VALUE!</v>
      </c>
      <c r="BR918" s="1" t="s">
        <v>84</v>
      </c>
      <c r="BS918" s="1" t="s">
        <v>84</v>
      </c>
      <c r="BT918" s="1" t="e">
        <v>#VALUE!</v>
      </c>
      <c r="BU918" s="1" t="e">
        <v>#VALUE!</v>
      </c>
      <c r="BV918" s="1" t="e">
        <v>#VALUE!</v>
      </c>
      <c r="BW918" s="1" t="s">
        <v>84</v>
      </c>
    </row>
    <row r="919" spans="1:75" x14ac:dyDescent="0.2">
      <c r="A919" s="19" t="s">
        <v>3794</v>
      </c>
      <c r="B919" s="20"/>
      <c r="C919" s="8" t="s">
        <v>2904</v>
      </c>
      <c r="D919" s="8" t="s">
        <v>2812</v>
      </c>
      <c r="E919" s="21"/>
      <c r="F919" s="22" t="s">
        <v>3795</v>
      </c>
      <c r="G919" s="23" t="s">
        <v>3796</v>
      </c>
      <c r="H919" s="24" t="s">
        <v>84</v>
      </c>
      <c r="I919" s="22" t="s">
        <v>84</v>
      </c>
      <c r="J919" s="25" t="s">
        <v>84</v>
      </c>
      <c r="K919" s="25" t="s">
        <v>84</v>
      </c>
      <c r="L919" s="22" t="s">
        <v>84</v>
      </c>
      <c r="M919" s="26" t="s">
        <v>84</v>
      </c>
      <c r="N919" s="26" t="s">
        <v>84</v>
      </c>
      <c r="O919" s="27" t="e">
        <v>#VALUE!</v>
      </c>
      <c r="P919" s="27" t="e">
        <v>#VALUE!</v>
      </c>
      <c r="Q919" s="22" t="e">
        <v>#VALUE!</v>
      </c>
      <c r="R919" s="22" t="e">
        <v>#VALUE!</v>
      </c>
      <c r="S919" s="22" t="e">
        <v>#VALUE!</v>
      </c>
      <c r="T919" s="22" t="e">
        <v>#VALUE!</v>
      </c>
      <c r="U919" s="22" t="e">
        <v>#VALUE!</v>
      </c>
      <c r="V919" s="22" t="e">
        <v>#VALUE!</v>
      </c>
      <c r="W919" s="22" t="s">
        <v>84</v>
      </c>
      <c r="X919" s="22" t="s">
        <v>84</v>
      </c>
      <c r="Y919" s="28" t="s">
        <v>84</v>
      </c>
      <c r="Z919" s="28" t="e">
        <v>#VALUE!</v>
      </c>
      <c r="AA919" s="28" t="e">
        <v>#VALUE!</v>
      </c>
      <c r="AB919" s="25" t="s">
        <v>84</v>
      </c>
      <c r="AC919" s="22" t="s">
        <v>84</v>
      </c>
      <c r="AD919" s="22">
        <v>4.8947585364097117</v>
      </c>
      <c r="AE919" s="28">
        <v>3.2925726100307826</v>
      </c>
      <c r="AF919" s="28">
        <v>3.2925726100307826</v>
      </c>
      <c r="AG919" s="22" t="s">
        <v>84</v>
      </c>
      <c r="AH919" s="22">
        <v>3.4695277367424411</v>
      </c>
      <c r="AI919" s="28" t="e">
        <v>#VALUE!</v>
      </c>
      <c r="AJ919" s="28" t="e">
        <v>#VALUE!</v>
      </c>
      <c r="AK919" s="22" t="s">
        <v>84</v>
      </c>
      <c r="AL919" s="22" t="s">
        <v>84</v>
      </c>
      <c r="AM919" s="22">
        <v>161.12899199999998</v>
      </c>
      <c r="AN919" s="22">
        <v>4.7670994242382108</v>
      </c>
      <c r="AO919" s="22" t="s">
        <v>84</v>
      </c>
      <c r="AP919" s="22">
        <v>156.09980940643749</v>
      </c>
      <c r="AQ919" s="22" t="s">
        <v>84</v>
      </c>
      <c r="AR919" s="24" t="s">
        <v>84</v>
      </c>
      <c r="AS919" s="24" t="s">
        <v>84</v>
      </c>
      <c r="AT919" s="1" t="s">
        <v>84</v>
      </c>
      <c r="AU919" s="1" t="s">
        <v>103</v>
      </c>
      <c r="AV919" s="1" t="s">
        <v>84</v>
      </c>
      <c r="AW919" s="1" t="s">
        <v>84</v>
      </c>
      <c r="AX919" s="1" t="s">
        <v>103</v>
      </c>
      <c r="AY919" s="1" t="s">
        <v>103</v>
      </c>
      <c r="AZ919" s="1" t="s">
        <v>84</v>
      </c>
      <c r="BA919" s="1" t="s">
        <v>84</v>
      </c>
      <c r="BB919" s="1" t="s">
        <v>84</v>
      </c>
      <c r="BC919" s="13" t="s">
        <v>103</v>
      </c>
      <c r="BD919" s="1" t="s">
        <v>103</v>
      </c>
      <c r="BE919" s="1" t="s">
        <v>84</v>
      </c>
      <c r="BF919" s="1" t="s">
        <v>84</v>
      </c>
      <c r="BG919" s="1" t="s">
        <v>103</v>
      </c>
      <c r="BH919" s="1" t="s">
        <v>84</v>
      </c>
      <c r="BI919" s="1" t="e">
        <v>#VALUE!</v>
      </c>
      <c r="BJ919" s="1" t="s">
        <v>84</v>
      </c>
      <c r="BK919" s="1" t="e">
        <v>#VALUE!</v>
      </c>
      <c r="BL919" s="1" t="e">
        <v>#VALUE!</v>
      </c>
      <c r="BM919" s="1" t="e">
        <v>#VALUE!</v>
      </c>
      <c r="BN919" s="1" t="e">
        <v>#VALUE!</v>
      </c>
      <c r="BO919" s="1" t="e">
        <v>#VALUE!</v>
      </c>
      <c r="BP919" s="1" t="e">
        <v>#VALUE!</v>
      </c>
      <c r="BQ919" s="1" t="e">
        <v>#VALUE!</v>
      </c>
      <c r="BR919" s="1" t="s">
        <v>84</v>
      </c>
      <c r="BS919" s="1" t="s">
        <v>84</v>
      </c>
      <c r="BT919" s="1" t="e">
        <v>#VALUE!</v>
      </c>
      <c r="BU919" s="1" t="e">
        <v>#VALUE!</v>
      </c>
      <c r="BV919" s="1" t="e">
        <v>#VALUE!</v>
      </c>
      <c r="BW919" s="1" t="s">
        <v>84</v>
      </c>
    </row>
    <row r="920" spans="1:75" x14ac:dyDescent="0.2">
      <c r="A920" s="19" t="s">
        <v>3797</v>
      </c>
      <c r="B920" s="20"/>
      <c r="C920" s="8" t="s">
        <v>2904</v>
      </c>
      <c r="D920" s="8" t="s">
        <v>2812</v>
      </c>
      <c r="E920" s="21"/>
      <c r="F920" s="22" t="s">
        <v>3798</v>
      </c>
      <c r="G920" s="23" t="s">
        <v>3799</v>
      </c>
      <c r="H920" s="24" t="s">
        <v>84</v>
      </c>
      <c r="I920" s="22" t="s">
        <v>84</v>
      </c>
      <c r="J920" s="25" t="s">
        <v>84</v>
      </c>
      <c r="K920" s="25" t="s">
        <v>84</v>
      </c>
      <c r="L920" s="22" t="s">
        <v>84</v>
      </c>
      <c r="M920" s="26" t="s">
        <v>84</v>
      </c>
      <c r="N920" s="26" t="s">
        <v>84</v>
      </c>
      <c r="O920" s="27" t="e">
        <v>#VALUE!</v>
      </c>
      <c r="P920" s="27" t="e">
        <v>#VALUE!</v>
      </c>
      <c r="Q920" s="22" t="e">
        <v>#VALUE!</v>
      </c>
      <c r="R920" s="22" t="e">
        <v>#VALUE!</v>
      </c>
      <c r="S920" s="22" t="e">
        <v>#VALUE!</v>
      </c>
      <c r="T920" s="22" t="e">
        <v>#VALUE!</v>
      </c>
      <c r="U920" s="22" t="e">
        <v>#VALUE!</v>
      </c>
      <c r="V920" s="22" t="e">
        <v>#VALUE!</v>
      </c>
      <c r="W920" s="22" t="s">
        <v>84</v>
      </c>
      <c r="X920" s="22" t="s">
        <v>84</v>
      </c>
      <c r="Y920" s="28" t="s">
        <v>84</v>
      </c>
      <c r="Z920" s="28" t="e">
        <v>#VALUE!</v>
      </c>
      <c r="AA920" s="28" t="e">
        <v>#VALUE!</v>
      </c>
      <c r="AB920" s="25" t="s">
        <v>84</v>
      </c>
      <c r="AC920" s="22" t="s">
        <v>84</v>
      </c>
      <c r="AD920" s="22">
        <v>4.8947585364097117</v>
      </c>
      <c r="AE920" s="28">
        <v>3.2925726100307826</v>
      </c>
      <c r="AF920" s="28">
        <v>3.2925726100307826</v>
      </c>
      <c r="AG920" s="22" t="s">
        <v>84</v>
      </c>
      <c r="AH920" s="22">
        <v>3.4695277367424411</v>
      </c>
      <c r="AI920" s="28" t="e">
        <v>#VALUE!</v>
      </c>
      <c r="AJ920" s="28" t="e">
        <v>#VALUE!</v>
      </c>
      <c r="AK920" s="22" t="s">
        <v>84</v>
      </c>
      <c r="AL920" s="22" t="s">
        <v>84</v>
      </c>
      <c r="AM920" s="22">
        <v>161.12899199999998</v>
      </c>
      <c r="AN920" s="22">
        <v>4.7670994242382108</v>
      </c>
      <c r="AO920" s="22" t="s">
        <v>84</v>
      </c>
      <c r="AP920" s="22">
        <v>156.09980940643749</v>
      </c>
      <c r="AQ920" s="22" t="s">
        <v>84</v>
      </c>
      <c r="AR920" s="24" t="s">
        <v>84</v>
      </c>
      <c r="AS920" s="24" t="s">
        <v>84</v>
      </c>
      <c r="AT920" s="1" t="s">
        <v>84</v>
      </c>
      <c r="AU920" s="1" t="s">
        <v>103</v>
      </c>
      <c r="AV920" s="1" t="s">
        <v>84</v>
      </c>
      <c r="AW920" s="1" t="s">
        <v>84</v>
      </c>
      <c r="AX920" s="1" t="s">
        <v>103</v>
      </c>
      <c r="AY920" s="1" t="s">
        <v>103</v>
      </c>
      <c r="AZ920" s="1" t="s">
        <v>84</v>
      </c>
      <c r="BA920" s="1" t="s">
        <v>84</v>
      </c>
      <c r="BB920" s="1" t="s">
        <v>84</v>
      </c>
      <c r="BC920" s="13" t="s">
        <v>103</v>
      </c>
      <c r="BD920" s="1" t="s">
        <v>103</v>
      </c>
      <c r="BE920" s="1" t="s">
        <v>84</v>
      </c>
      <c r="BF920" s="1" t="s">
        <v>84</v>
      </c>
      <c r="BG920" s="1" t="s">
        <v>103</v>
      </c>
      <c r="BH920" s="1" t="s">
        <v>84</v>
      </c>
      <c r="BI920" s="1" t="e">
        <v>#VALUE!</v>
      </c>
      <c r="BJ920" s="1" t="s">
        <v>84</v>
      </c>
      <c r="BK920" s="1" t="e">
        <v>#VALUE!</v>
      </c>
      <c r="BL920" s="1" t="e">
        <v>#VALUE!</v>
      </c>
      <c r="BM920" s="1" t="e">
        <v>#VALUE!</v>
      </c>
      <c r="BN920" s="1" t="e">
        <v>#VALUE!</v>
      </c>
      <c r="BO920" s="1" t="e">
        <v>#VALUE!</v>
      </c>
      <c r="BP920" s="1" t="e">
        <v>#VALUE!</v>
      </c>
      <c r="BQ920" s="1" t="e">
        <v>#VALUE!</v>
      </c>
      <c r="BR920" s="1" t="s">
        <v>84</v>
      </c>
      <c r="BS920" s="1" t="s">
        <v>84</v>
      </c>
      <c r="BT920" s="1" t="e">
        <v>#VALUE!</v>
      </c>
      <c r="BU920" s="1" t="e">
        <v>#VALUE!</v>
      </c>
      <c r="BV920" s="1" t="e">
        <v>#VALUE!</v>
      </c>
      <c r="BW920" s="1" t="s">
        <v>84</v>
      </c>
    </row>
    <row r="921" spans="1:75" x14ac:dyDescent="0.2">
      <c r="A921" s="19" t="s">
        <v>3800</v>
      </c>
      <c r="B921" s="20"/>
      <c r="C921" s="8" t="s">
        <v>2904</v>
      </c>
      <c r="D921" s="8" t="s">
        <v>2812</v>
      </c>
      <c r="E921" s="21"/>
      <c r="F921" s="22" t="s">
        <v>3801</v>
      </c>
      <c r="G921" s="23" t="s">
        <v>3802</v>
      </c>
      <c r="H921" s="24" t="s">
        <v>84</v>
      </c>
      <c r="I921" s="22" t="s">
        <v>84</v>
      </c>
      <c r="J921" s="25" t="s">
        <v>84</v>
      </c>
      <c r="K921" s="25" t="s">
        <v>84</v>
      </c>
      <c r="L921" s="22" t="s">
        <v>84</v>
      </c>
      <c r="M921" s="26" t="s">
        <v>84</v>
      </c>
      <c r="N921" s="26" t="s">
        <v>84</v>
      </c>
      <c r="O921" s="27" t="e">
        <v>#VALUE!</v>
      </c>
      <c r="P921" s="27" t="e">
        <v>#VALUE!</v>
      </c>
      <c r="Q921" s="22" t="e">
        <v>#VALUE!</v>
      </c>
      <c r="R921" s="22" t="e">
        <v>#VALUE!</v>
      </c>
      <c r="S921" s="22" t="e">
        <v>#VALUE!</v>
      </c>
      <c r="T921" s="22" t="e">
        <v>#VALUE!</v>
      </c>
      <c r="U921" s="22" t="e">
        <v>#VALUE!</v>
      </c>
      <c r="V921" s="22" t="e">
        <v>#VALUE!</v>
      </c>
      <c r="W921" s="22" t="s">
        <v>84</v>
      </c>
      <c r="X921" s="22" t="s">
        <v>84</v>
      </c>
      <c r="Y921" s="28" t="s">
        <v>84</v>
      </c>
      <c r="Z921" s="28" t="e">
        <v>#VALUE!</v>
      </c>
      <c r="AA921" s="28" t="e">
        <v>#VALUE!</v>
      </c>
      <c r="AB921" s="25" t="s">
        <v>84</v>
      </c>
      <c r="AC921" s="22" t="s">
        <v>84</v>
      </c>
      <c r="AD921" s="22">
        <v>4.8947585364097117</v>
      </c>
      <c r="AE921" s="28">
        <v>3.2925726100307826</v>
      </c>
      <c r="AF921" s="28">
        <v>3.2925726100307826</v>
      </c>
      <c r="AG921" s="22" t="s">
        <v>84</v>
      </c>
      <c r="AH921" s="22">
        <v>3.4695277367424411</v>
      </c>
      <c r="AI921" s="28" t="e">
        <v>#VALUE!</v>
      </c>
      <c r="AJ921" s="28" t="e">
        <v>#VALUE!</v>
      </c>
      <c r="AK921" s="22" t="s">
        <v>84</v>
      </c>
      <c r="AL921" s="22" t="s">
        <v>84</v>
      </c>
      <c r="AM921" s="22">
        <v>161.12899199999998</v>
      </c>
      <c r="AN921" s="22">
        <v>4.7670994242382108</v>
      </c>
      <c r="AO921" s="22" t="s">
        <v>84</v>
      </c>
      <c r="AP921" s="22">
        <v>156.09980940643749</v>
      </c>
      <c r="AQ921" s="22" t="s">
        <v>84</v>
      </c>
      <c r="AR921" s="24" t="s">
        <v>84</v>
      </c>
      <c r="AS921" s="24" t="s">
        <v>84</v>
      </c>
      <c r="AT921" s="1" t="s">
        <v>84</v>
      </c>
      <c r="AU921" s="1" t="s">
        <v>103</v>
      </c>
      <c r="AV921" s="1" t="s">
        <v>84</v>
      </c>
      <c r="AW921" s="1" t="s">
        <v>84</v>
      </c>
      <c r="AX921" s="1" t="s">
        <v>103</v>
      </c>
      <c r="AY921" s="1" t="s">
        <v>103</v>
      </c>
      <c r="AZ921" s="1" t="s">
        <v>84</v>
      </c>
      <c r="BA921" s="1" t="s">
        <v>84</v>
      </c>
      <c r="BB921" s="1" t="s">
        <v>84</v>
      </c>
      <c r="BC921" s="13" t="s">
        <v>103</v>
      </c>
      <c r="BD921" s="1" t="s">
        <v>103</v>
      </c>
      <c r="BE921" s="1" t="s">
        <v>84</v>
      </c>
      <c r="BF921" s="1" t="s">
        <v>84</v>
      </c>
      <c r="BG921" s="1" t="s">
        <v>103</v>
      </c>
      <c r="BH921" s="1" t="s">
        <v>84</v>
      </c>
      <c r="BI921" s="1" t="e">
        <v>#VALUE!</v>
      </c>
      <c r="BJ921" s="1" t="s">
        <v>84</v>
      </c>
      <c r="BK921" s="1" t="e">
        <v>#VALUE!</v>
      </c>
      <c r="BL921" s="1" t="e">
        <v>#VALUE!</v>
      </c>
      <c r="BM921" s="1" t="e">
        <v>#VALUE!</v>
      </c>
      <c r="BN921" s="1" t="e">
        <v>#VALUE!</v>
      </c>
      <c r="BO921" s="1" t="e">
        <v>#VALUE!</v>
      </c>
      <c r="BP921" s="1" t="e">
        <v>#VALUE!</v>
      </c>
      <c r="BQ921" s="1" t="e">
        <v>#VALUE!</v>
      </c>
      <c r="BR921" s="1" t="s">
        <v>84</v>
      </c>
      <c r="BS921" s="1" t="s">
        <v>84</v>
      </c>
      <c r="BT921" s="1" t="e">
        <v>#VALUE!</v>
      </c>
      <c r="BU921" s="1" t="e">
        <v>#VALUE!</v>
      </c>
      <c r="BV921" s="1" t="e">
        <v>#VALUE!</v>
      </c>
      <c r="BW921" s="1" t="s">
        <v>84</v>
      </c>
    </row>
    <row r="922" spans="1:75" x14ac:dyDescent="0.2">
      <c r="A922" s="19" t="s">
        <v>3803</v>
      </c>
      <c r="B922" s="20"/>
      <c r="C922" s="8" t="s">
        <v>2904</v>
      </c>
      <c r="D922" s="8" t="s">
        <v>2812</v>
      </c>
      <c r="E922" s="21"/>
      <c r="F922" s="22" t="s">
        <v>3804</v>
      </c>
      <c r="G922" s="23" t="s">
        <v>3805</v>
      </c>
      <c r="H922" s="24" t="s">
        <v>84</v>
      </c>
      <c r="I922" s="22" t="s">
        <v>84</v>
      </c>
      <c r="J922" s="25" t="s">
        <v>84</v>
      </c>
      <c r="K922" s="25" t="s">
        <v>84</v>
      </c>
      <c r="L922" s="22" t="s">
        <v>84</v>
      </c>
      <c r="M922" s="26" t="s">
        <v>84</v>
      </c>
      <c r="N922" s="26" t="s">
        <v>84</v>
      </c>
      <c r="O922" s="27" t="e">
        <v>#VALUE!</v>
      </c>
      <c r="P922" s="27" t="e">
        <v>#VALUE!</v>
      </c>
      <c r="Q922" s="22" t="e">
        <v>#VALUE!</v>
      </c>
      <c r="R922" s="22" t="e">
        <v>#VALUE!</v>
      </c>
      <c r="S922" s="22" t="e">
        <v>#VALUE!</v>
      </c>
      <c r="T922" s="22" t="e">
        <v>#VALUE!</v>
      </c>
      <c r="U922" s="22" t="e">
        <v>#VALUE!</v>
      </c>
      <c r="V922" s="22" t="e">
        <v>#VALUE!</v>
      </c>
      <c r="W922" s="22" t="s">
        <v>84</v>
      </c>
      <c r="X922" s="22" t="s">
        <v>84</v>
      </c>
      <c r="Y922" s="28" t="s">
        <v>84</v>
      </c>
      <c r="Z922" s="28" t="e">
        <v>#VALUE!</v>
      </c>
      <c r="AA922" s="28" t="e">
        <v>#VALUE!</v>
      </c>
      <c r="AB922" s="25" t="s">
        <v>84</v>
      </c>
      <c r="AC922" s="22" t="s">
        <v>84</v>
      </c>
      <c r="AD922" s="22">
        <v>4.8947585364097117</v>
      </c>
      <c r="AE922" s="28">
        <v>3.2925726100307826</v>
      </c>
      <c r="AF922" s="28">
        <v>3.2925726100307826</v>
      </c>
      <c r="AG922" s="22" t="s">
        <v>84</v>
      </c>
      <c r="AH922" s="22">
        <v>3.4695277367424411</v>
      </c>
      <c r="AI922" s="28" t="e">
        <v>#VALUE!</v>
      </c>
      <c r="AJ922" s="28" t="e">
        <v>#VALUE!</v>
      </c>
      <c r="AK922" s="22" t="s">
        <v>84</v>
      </c>
      <c r="AL922" s="22" t="s">
        <v>84</v>
      </c>
      <c r="AM922" s="22">
        <v>161.12899199999998</v>
      </c>
      <c r="AN922" s="22">
        <v>4.7670994242382108</v>
      </c>
      <c r="AO922" s="22" t="s">
        <v>84</v>
      </c>
      <c r="AP922" s="22">
        <v>156.09980940643749</v>
      </c>
      <c r="AQ922" s="22" t="s">
        <v>84</v>
      </c>
      <c r="AR922" s="24" t="s">
        <v>84</v>
      </c>
      <c r="AS922" s="24" t="s">
        <v>84</v>
      </c>
      <c r="AT922" s="1" t="s">
        <v>84</v>
      </c>
      <c r="AU922" s="1" t="s">
        <v>103</v>
      </c>
      <c r="AV922" s="1" t="s">
        <v>84</v>
      </c>
      <c r="AW922" s="1" t="s">
        <v>84</v>
      </c>
      <c r="AX922" s="1" t="s">
        <v>103</v>
      </c>
      <c r="AY922" s="1" t="s">
        <v>103</v>
      </c>
      <c r="AZ922" s="1" t="s">
        <v>84</v>
      </c>
      <c r="BA922" s="1" t="s">
        <v>84</v>
      </c>
      <c r="BB922" s="1" t="s">
        <v>84</v>
      </c>
      <c r="BC922" s="13" t="s">
        <v>103</v>
      </c>
      <c r="BD922" s="1" t="s">
        <v>103</v>
      </c>
      <c r="BE922" s="1" t="s">
        <v>84</v>
      </c>
      <c r="BF922" s="1" t="s">
        <v>84</v>
      </c>
      <c r="BG922" s="1" t="s">
        <v>103</v>
      </c>
      <c r="BH922" s="1" t="s">
        <v>84</v>
      </c>
      <c r="BI922" s="1" t="e">
        <v>#VALUE!</v>
      </c>
      <c r="BJ922" s="1" t="s">
        <v>84</v>
      </c>
      <c r="BK922" s="1" t="e">
        <v>#VALUE!</v>
      </c>
      <c r="BL922" s="1" t="e">
        <v>#VALUE!</v>
      </c>
      <c r="BM922" s="1" t="e">
        <v>#VALUE!</v>
      </c>
      <c r="BN922" s="1" t="e">
        <v>#VALUE!</v>
      </c>
      <c r="BO922" s="1" t="e">
        <v>#VALUE!</v>
      </c>
      <c r="BP922" s="1" t="e">
        <v>#VALUE!</v>
      </c>
      <c r="BQ922" s="1" t="e">
        <v>#VALUE!</v>
      </c>
      <c r="BR922" s="1" t="s">
        <v>84</v>
      </c>
      <c r="BS922" s="1" t="s">
        <v>84</v>
      </c>
      <c r="BT922" s="1" t="e">
        <v>#VALUE!</v>
      </c>
      <c r="BU922" s="1" t="e">
        <v>#VALUE!</v>
      </c>
      <c r="BV922" s="1" t="e">
        <v>#VALUE!</v>
      </c>
      <c r="BW922" s="1" t="s">
        <v>84</v>
      </c>
    </row>
    <row r="923" spans="1:75" x14ac:dyDescent="0.2">
      <c r="A923" s="19" t="s">
        <v>3806</v>
      </c>
      <c r="B923" s="20"/>
      <c r="C923" s="8" t="s">
        <v>2904</v>
      </c>
      <c r="D923" s="8" t="s">
        <v>2812</v>
      </c>
      <c r="E923" s="21"/>
      <c r="F923" s="22" t="s">
        <v>3807</v>
      </c>
      <c r="G923" s="23" t="s">
        <v>3808</v>
      </c>
      <c r="H923" s="24" t="s">
        <v>84</v>
      </c>
      <c r="I923" s="22" t="s">
        <v>84</v>
      </c>
      <c r="J923" s="25" t="s">
        <v>84</v>
      </c>
      <c r="K923" s="25" t="s">
        <v>84</v>
      </c>
      <c r="L923" s="22" t="s">
        <v>84</v>
      </c>
      <c r="M923" s="26" t="s">
        <v>84</v>
      </c>
      <c r="N923" s="26" t="s">
        <v>84</v>
      </c>
      <c r="O923" s="27" t="e">
        <v>#VALUE!</v>
      </c>
      <c r="P923" s="27" t="e">
        <v>#VALUE!</v>
      </c>
      <c r="Q923" s="22" t="e">
        <v>#VALUE!</v>
      </c>
      <c r="R923" s="22" t="e">
        <v>#VALUE!</v>
      </c>
      <c r="S923" s="22" t="e">
        <v>#VALUE!</v>
      </c>
      <c r="T923" s="22" t="e">
        <v>#VALUE!</v>
      </c>
      <c r="U923" s="22" t="e">
        <v>#VALUE!</v>
      </c>
      <c r="V923" s="22" t="e">
        <v>#VALUE!</v>
      </c>
      <c r="W923" s="22" t="s">
        <v>84</v>
      </c>
      <c r="X923" s="22" t="s">
        <v>84</v>
      </c>
      <c r="Y923" s="28" t="s">
        <v>84</v>
      </c>
      <c r="Z923" s="28" t="e">
        <v>#VALUE!</v>
      </c>
      <c r="AA923" s="28" t="e">
        <v>#VALUE!</v>
      </c>
      <c r="AB923" s="25" t="s">
        <v>84</v>
      </c>
      <c r="AC923" s="22" t="s">
        <v>84</v>
      </c>
      <c r="AD923" s="22">
        <v>4.8947585364097117</v>
      </c>
      <c r="AE923" s="28">
        <v>3.2925726100307826</v>
      </c>
      <c r="AF923" s="28">
        <v>3.2925726100307826</v>
      </c>
      <c r="AG923" s="22" t="s">
        <v>84</v>
      </c>
      <c r="AH923" s="22">
        <v>3.4695277367424411</v>
      </c>
      <c r="AI923" s="28" t="e">
        <v>#VALUE!</v>
      </c>
      <c r="AJ923" s="28" t="e">
        <v>#VALUE!</v>
      </c>
      <c r="AK923" s="22" t="s">
        <v>84</v>
      </c>
      <c r="AL923" s="22" t="s">
        <v>84</v>
      </c>
      <c r="AM923" s="22">
        <v>161.12899199999998</v>
      </c>
      <c r="AN923" s="22">
        <v>4.7670994242382108</v>
      </c>
      <c r="AO923" s="22" t="s">
        <v>84</v>
      </c>
      <c r="AP923" s="22">
        <v>156.09980940643749</v>
      </c>
      <c r="AQ923" s="22" t="s">
        <v>84</v>
      </c>
      <c r="AR923" s="24" t="s">
        <v>84</v>
      </c>
      <c r="AS923" s="24" t="s">
        <v>84</v>
      </c>
      <c r="AT923" s="1" t="s">
        <v>84</v>
      </c>
      <c r="AU923" s="1" t="s">
        <v>103</v>
      </c>
      <c r="AV923" s="1" t="s">
        <v>84</v>
      </c>
      <c r="AW923" s="1" t="s">
        <v>84</v>
      </c>
      <c r="AX923" s="1" t="s">
        <v>103</v>
      </c>
      <c r="AY923" s="1" t="s">
        <v>103</v>
      </c>
      <c r="AZ923" s="1" t="s">
        <v>84</v>
      </c>
      <c r="BA923" s="1" t="s">
        <v>84</v>
      </c>
      <c r="BB923" s="1" t="s">
        <v>84</v>
      </c>
      <c r="BC923" s="13" t="s">
        <v>103</v>
      </c>
      <c r="BD923" s="1" t="s">
        <v>103</v>
      </c>
      <c r="BE923" s="1" t="s">
        <v>84</v>
      </c>
      <c r="BF923" s="1" t="s">
        <v>84</v>
      </c>
      <c r="BG923" s="1" t="s">
        <v>103</v>
      </c>
      <c r="BH923" s="1" t="s">
        <v>84</v>
      </c>
      <c r="BI923" s="1" t="e">
        <v>#VALUE!</v>
      </c>
      <c r="BJ923" s="1" t="s">
        <v>84</v>
      </c>
      <c r="BK923" s="1" t="e">
        <v>#VALUE!</v>
      </c>
      <c r="BL923" s="1" t="e">
        <v>#VALUE!</v>
      </c>
      <c r="BM923" s="1" t="e">
        <v>#VALUE!</v>
      </c>
      <c r="BN923" s="1" t="e">
        <v>#VALUE!</v>
      </c>
      <c r="BO923" s="1" t="e">
        <v>#VALUE!</v>
      </c>
      <c r="BP923" s="1" t="e">
        <v>#VALUE!</v>
      </c>
      <c r="BQ923" s="1" t="e">
        <v>#VALUE!</v>
      </c>
      <c r="BR923" s="1" t="s">
        <v>84</v>
      </c>
      <c r="BS923" s="1" t="s">
        <v>84</v>
      </c>
      <c r="BT923" s="1" t="e">
        <v>#VALUE!</v>
      </c>
      <c r="BU923" s="1" t="e">
        <v>#VALUE!</v>
      </c>
      <c r="BV923" s="1" t="e">
        <v>#VALUE!</v>
      </c>
      <c r="BW923" s="1" t="s">
        <v>84</v>
      </c>
    </row>
    <row r="924" spans="1:75" x14ac:dyDescent="0.2">
      <c r="A924" s="19" t="s">
        <v>3809</v>
      </c>
      <c r="B924" s="20"/>
      <c r="C924" s="8" t="s">
        <v>2904</v>
      </c>
      <c r="D924" s="8" t="s">
        <v>2812</v>
      </c>
      <c r="E924" s="21"/>
      <c r="F924" s="22" t="s">
        <v>3810</v>
      </c>
      <c r="G924" s="23" t="s">
        <v>3811</v>
      </c>
      <c r="H924" s="24" t="s">
        <v>84</v>
      </c>
      <c r="I924" s="22" t="s">
        <v>84</v>
      </c>
      <c r="J924" s="25" t="s">
        <v>84</v>
      </c>
      <c r="K924" s="25" t="s">
        <v>84</v>
      </c>
      <c r="L924" s="22" t="s">
        <v>84</v>
      </c>
      <c r="M924" s="26" t="s">
        <v>84</v>
      </c>
      <c r="N924" s="26" t="s">
        <v>84</v>
      </c>
      <c r="O924" s="27" t="e">
        <v>#VALUE!</v>
      </c>
      <c r="P924" s="27" t="e">
        <v>#VALUE!</v>
      </c>
      <c r="Q924" s="22" t="e">
        <v>#VALUE!</v>
      </c>
      <c r="R924" s="22" t="e">
        <v>#VALUE!</v>
      </c>
      <c r="S924" s="22" t="e">
        <v>#VALUE!</v>
      </c>
      <c r="T924" s="22" t="e">
        <v>#VALUE!</v>
      </c>
      <c r="U924" s="22" t="e">
        <v>#VALUE!</v>
      </c>
      <c r="V924" s="22" t="e">
        <v>#VALUE!</v>
      </c>
      <c r="W924" s="22" t="s">
        <v>84</v>
      </c>
      <c r="X924" s="22" t="s">
        <v>84</v>
      </c>
      <c r="Y924" s="28" t="s">
        <v>84</v>
      </c>
      <c r="Z924" s="28" t="e">
        <v>#VALUE!</v>
      </c>
      <c r="AA924" s="28" t="e">
        <v>#VALUE!</v>
      </c>
      <c r="AB924" s="25" t="s">
        <v>84</v>
      </c>
      <c r="AC924" s="22" t="s">
        <v>84</v>
      </c>
      <c r="AD924" s="22">
        <v>4.8947585364097117</v>
      </c>
      <c r="AE924" s="28">
        <v>3.2925726100307826</v>
      </c>
      <c r="AF924" s="28">
        <v>3.2925726100307826</v>
      </c>
      <c r="AG924" s="22" t="s">
        <v>84</v>
      </c>
      <c r="AH924" s="22">
        <v>3.4695277367424411</v>
      </c>
      <c r="AI924" s="28" t="e">
        <v>#VALUE!</v>
      </c>
      <c r="AJ924" s="28" t="e">
        <v>#VALUE!</v>
      </c>
      <c r="AK924" s="22" t="s">
        <v>84</v>
      </c>
      <c r="AL924" s="22" t="s">
        <v>84</v>
      </c>
      <c r="AM924" s="22">
        <v>161.12899199999998</v>
      </c>
      <c r="AN924" s="22">
        <v>4.7670994242382108</v>
      </c>
      <c r="AO924" s="22" t="s">
        <v>84</v>
      </c>
      <c r="AP924" s="22">
        <v>156.09980940643749</v>
      </c>
      <c r="AQ924" s="22" t="s">
        <v>84</v>
      </c>
      <c r="AR924" s="24" t="s">
        <v>84</v>
      </c>
      <c r="AS924" s="24" t="s">
        <v>84</v>
      </c>
      <c r="AT924" s="1" t="s">
        <v>84</v>
      </c>
      <c r="AU924" s="1" t="s">
        <v>103</v>
      </c>
      <c r="AV924" s="1" t="s">
        <v>84</v>
      </c>
      <c r="AW924" s="1" t="s">
        <v>84</v>
      </c>
      <c r="AX924" s="1" t="s">
        <v>103</v>
      </c>
      <c r="AY924" s="1" t="s">
        <v>103</v>
      </c>
      <c r="AZ924" s="1" t="s">
        <v>84</v>
      </c>
      <c r="BA924" s="1" t="s">
        <v>84</v>
      </c>
      <c r="BB924" s="1" t="s">
        <v>84</v>
      </c>
      <c r="BC924" s="13" t="s">
        <v>103</v>
      </c>
      <c r="BD924" s="1" t="s">
        <v>103</v>
      </c>
      <c r="BE924" s="1" t="s">
        <v>84</v>
      </c>
      <c r="BF924" s="1" t="s">
        <v>84</v>
      </c>
      <c r="BG924" s="1" t="s">
        <v>103</v>
      </c>
      <c r="BH924" s="1" t="s">
        <v>84</v>
      </c>
      <c r="BI924" s="1" t="e">
        <v>#VALUE!</v>
      </c>
      <c r="BJ924" s="1" t="s">
        <v>84</v>
      </c>
      <c r="BK924" s="1" t="e">
        <v>#VALUE!</v>
      </c>
      <c r="BL924" s="1" t="e">
        <v>#VALUE!</v>
      </c>
      <c r="BM924" s="1" t="e">
        <v>#VALUE!</v>
      </c>
      <c r="BN924" s="1" t="e">
        <v>#VALUE!</v>
      </c>
      <c r="BO924" s="1" t="e">
        <v>#VALUE!</v>
      </c>
      <c r="BP924" s="1" t="e">
        <v>#VALUE!</v>
      </c>
      <c r="BQ924" s="1" t="e">
        <v>#VALUE!</v>
      </c>
      <c r="BR924" s="1" t="s">
        <v>84</v>
      </c>
      <c r="BS924" s="1" t="s">
        <v>84</v>
      </c>
      <c r="BT924" s="1" t="e">
        <v>#VALUE!</v>
      </c>
      <c r="BU924" s="1" t="e">
        <v>#VALUE!</v>
      </c>
      <c r="BV924" s="1" t="e">
        <v>#VALUE!</v>
      </c>
      <c r="BW924" s="1" t="s">
        <v>84</v>
      </c>
    </row>
    <row r="925" spans="1:75" x14ac:dyDescent="0.2">
      <c r="A925" s="19" t="s">
        <v>3812</v>
      </c>
      <c r="B925" s="20"/>
      <c r="C925" s="8" t="s">
        <v>2904</v>
      </c>
      <c r="D925" s="8" t="s">
        <v>2812</v>
      </c>
      <c r="E925" s="21"/>
      <c r="F925" s="22" t="s">
        <v>3813</v>
      </c>
      <c r="G925" s="23" t="s">
        <v>3814</v>
      </c>
      <c r="H925" s="24" t="s">
        <v>84</v>
      </c>
      <c r="I925" s="22" t="s">
        <v>84</v>
      </c>
      <c r="J925" s="25" t="s">
        <v>84</v>
      </c>
      <c r="K925" s="25" t="s">
        <v>84</v>
      </c>
      <c r="L925" s="22" t="s">
        <v>84</v>
      </c>
      <c r="M925" s="26" t="s">
        <v>84</v>
      </c>
      <c r="N925" s="26" t="s">
        <v>84</v>
      </c>
      <c r="O925" s="27" t="e">
        <v>#VALUE!</v>
      </c>
      <c r="P925" s="27" t="e">
        <v>#VALUE!</v>
      </c>
      <c r="Q925" s="22" t="e">
        <v>#VALUE!</v>
      </c>
      <c r="R925" s="22" t="e">
        <v>#VALUE!</v>
      </c>
      <c r="S925" s="22" t="e">
        <v>#VALUE!</v>
      </c>
      <c r="T925" s="22" t="e">
        <v>#VALUE!</v>
      </c>
      <c r="U925" s="22" t="e">
        <v>#VALUE!</v>
      </c>
      <c r="V925" s="22" t="e">
        <v>#VALUE!</v>
      </c>
      <c r="W925" s="22" t="s">
        <v>84</v>
      </c>
      <c r="X925" s="22" t="s">
        <v>84</v>
      </c>
      <c r="Y925" s="28" t="s">
        <v>84</v>
      </c>
      <c r="Z925" s="28" t="e">
        <v>#VALUE!</v>
      </c>
      <c r="AA925" s="28" t="e">
        <v>#VALUE!</v>
      </c>
      <c r="AB925" s="25" t="s">
        <v>84</v>
      </c>
      <c r="AC925" s="22" t="s">
        <v>84</v>
      </c>
      <c r="AD925" s="22">
        <v>4.8947585364097117</v>
      </c>
      <c r="AE925" s="28">
        <v>3.2925726100307826</v>
      </c>
      <c r="AF925" s="28">
        <v>3.2925726100307826</v>
      </c>
      <c r="AG925" s="22" t="s">
        <v>84</v>
      </c>
      <c r="AH925" s="22">
        <v>3.4695277367424411</v>
      </c>
      <c r="AI925" s="28" t="e">
        <v>#VALUE!</v>
      </c>
      <c r="AJ925" s="28" t="e">
        <v>#VALUE!</v>
      </c>
      <c r="AK925" s="22" t="s">
        <v>84</v>
      </c>
      <c r="AL925" s="22" t="s">
        <v>84</v>
      </c>
      <c r="AM925" s="22">
        <v>161.12899199999998</v>
      </c>
      <c r="AN925" s="22">
        <v>4.7670994242382108</v>
      </c>
      <c r="AO925" s="22" t="s">
        <v>84</v>
      </c>
      <c r="AP925" s="22">
        <v>156.09980940643749</v>
      </c>
      <c r="AQ925" s="22" t="s">
        <v>84</v>
      </c>
      <c r="AR925" s="24" t="s">
        <v>84</v>
      </c>
      <c r="AS925" s="24" t="s">
        <v>84</v>
      </c>
      <c r="AT925" s="1" t="s">
        <v>84</v>
      </c>
      <c r="AU925" s="1" t="s">
        <v>103</v>
      </c>
      <c r="AV925" s="1" t="s">
        <v>84</v>
      </c>
      <c r="AW925" s="1" t="s">
        <v>84</v>
      </c>
      <c r="AX925" s="1" t="s">
        <v>103</v>
      </c>
      <c r="AY925" s="1" t="s">
        <v>103</v>
      </c>
      <c r="AZ925" s="1" t="s">
        <v>84</v>
      </c>
      <c r="BA925" s="1" t="s">
        <v>84</v>
      </c>
      <c r="BB925" s="1" t="s">
        <v>84</v>
      </c>
      <c r="BC925" s="13" t="s">
        <v>103</v>
      </c>
      <c r="BD925" s="1" t="s">
        <v>103</v>
      </c>
      <c r="BE925" s="1" t="s">
        <v>84</v>
      </c>
      <c r="BF925" s="1" t="s">
        <v>84</v>
      </c>
      <c r="BG925" s="1" t="s">
        <v>103</v>
      </c>
      <c r="BH925" s="1" t="s">
        <v>84</v>
      </c>
      <c r="BI925" s="1" t="e">
        <v>#VALUE!</v>
      </c>
      <c r="BJ925" s="1" t="s">
        <v>84</v>
      </c>
      <c r="BK925" s="1" t="e">
        <v>#VALUE!</v>
      </c>
      <c r="BL925" s="1" t="e">
        <v>#VALUE!</v>
      </c>
      <c r="BM925" s="1" t="e">
        <v>#VALUE!</v>
      </c>
      <c r="BN925" s="1" t="e">
        <v>#VALUE!</v>
      </c>
      <c r="BO925" s="1" t="e">
        <v>#VALUE!</v>
      </c>
      <c r="BP925" s="1" t="e">
        <v>#VALUE!</v>
      </c>
      <c r="BQ925" s="1" t="e">
        <v>#VALUE!</v>
      </c>
      <c r="BR925" s="1" t="s">
        <v>84</v>
      </c>
      <c r="BS925" s="1" t="s">
        <v>84</v>
      </c>
      <c r="BT925" s="1" t="e">
        <v>#VALUE!</v>
      </c>
      <c r="BU925" s="1" t="e">
        <v>#VALUE!</v>
      </c>
      <c r="BV925" s="1" t="e">
        <v>#VALUE!</v>
      </c>
      <c r="BW925" s="1" t="s">
        <v>84</v>
      </c>
    </row>
    <row r="926" spans="1:75" x14ac:dyDescent="0.2">
      <c r="A926" s="19" t="s">
        <v>3815</v>
      </c>
      <c r="B926" s="20"/>
      <c r="C926" s="8" t="s">
        <v>2904</v>
      </c>
      <c r="D926" s="8" t="s">
        <v>2812</v>
      </c>
      <c r="E926" s="21"/>
      <c r="F926" s="22" t="s">
        <v>3816</v>
      </c>
      <c r="G926" s="23" t="s">
        <v>3817</v>
      </c>
      <c r="H926" s="24" t="s">
        <v>84</v>
      </c>
      <c r="I926" s="22" t="s">
        <v>84</v>
      </c>
      <c r="J926" s="25" t="s">
        <v>84</v>
      </c>
      <c r="K926" s="25" t="s">
        <v>84</v>
      </c>
      <c r="L926" s="22" t="s">
        <v>84</v>
      </c>
      <c r="M926" s="26" t="s">
        <v>84</v>
      </c>
      <c r="N926" s="26" t="s">
        <v>84</v>
      </c>
      <c r="O926" s="27" t="e">
        <v>#VALUE!</v>
      </c>
      <c r="P926" s="27" t="e">
        <v>#VALUE!</v>
      </c>
      <c r="Q926" s="22" t="e">
        <v>#VALUE!</v>
      </c>
      <c r="R926" s="22" t="e">
        <v>#VALUE!</v>
      </c>
      <c r="S926" s="22" t="e">
        <v>#VALUE!</v>
      </c>
      <c r="T926" s="22" t="e">
        <v>#VALUE!</v>
      </c>
      <c r="U926" s="22" t="e">
        <v>#VALUE!</v>
      </c>
      <c r="V926" s="22" t="e">
        <v>#VALUE!</v>
      </c>
      <c r="W926" s="22" t="s">
        <v>84</v>
      </c>
      <c r="X926" s="22" t="s">
        <v>84</v>
      </c>
      <c r="Y926" s="28" t="s">
        <v>84</v>
      </c>
      <c r="Z926" s="28" t="e">
        <v>#VALUE!</v>
      </c>
      <c r="AA926" s="28" t="e">
        <v>#VALUE!</v>
      </c>
      <c r="AB926" s="25" t="s">
        <v>84</v>
      </c>
      <c r="AC926" s="22" t="s">
        <v>84</v>
      </c>
      <c r="AD926" s="22">
        <v>4.8947585364097117</v>
      </c>
      <c r="AE926" s="28">
        <v>3.2925726100307826</v>
      </c>
      <c r="AF926" s="28">
        <v>3.2925726100307826</v>
      </c>
      <c r="AG926" s="22" t="s">
        <v>84</v>
      </c>
      <c r="AH926" s="22">
        <v>3.4695277367424411</v>
      </c>
      <c r="AI926" s="28" t="e">
        <v>#VALUE!</v>
      </c>
      <c r="AJ926" s="28" t="e">
        <v>#VALUE!</v>
      </c>
      <c r="AK926" s="22" t="s">
        <v>84</v>
      </c>
      <c r="AL926" s="22" t="s">
        <v>84</v>
      </c>
      <c r="AM926" s="22">
        <v>161.12899199999998</v>
      </c>
      <c r="AN926" s="22">
        <v>4.7670994242382108</v>
      </c>
      <c r="AO926" s="22" t="s">
        <v>84</v>
      </c>
      <c r="AP926" s="22">
        <v>156.09980940643749</v>
      </c>
      <c r="AQ926" s="22" t="s">
        <v>84</v>
      </c>
      <c r="AR926" s="24" t="s">
        <v>84</v>
      </c>
      <c r="AS926" s="24" t="s">
        <v>84</v>
      </c>
      <c r="AT926" s="1" t="s">
        <v>84</v>
      </c>
      <c r="AU926" s="1" t="s">
        <v>103</v>
      </c>
      <c r="AV926" s="1" t="s">
        <v>84</v>
      </c>
      <c r="AW926" s="1" t="s">
        <v>84</v>
      </c>
      <c r="AX926" s="1" t="s">
        <v>103</v>
      </c>
      <c r="AY926" s="1" t="s">
        <v>103</v>
      </c>
      <c r="AZ926" s="1" t="s">
        <v>84</v>
      </c>
      <c r="BA926" s="1" t="s">
        <v>84</v>
      </c>
      <c r="BB926" s="1" t="s">
        <v>84</v>
      </c>
      <c r="BC926" s="13" t="s">
        <v>103</v>
      </c>
      <c r="BD926" s="1" t="s">
        <v>103</v>
      </c>
      <c r="BE926" s="1" t="s">
        <v>84</v>
      </c>
      <c r="BF926" s="1" t="s">
        <v>84</v>
      </c>
      <c r="BG926" s="1" t="s">
        <v>103</v>
      </c>
      <c r="BH926" s="1" t="s">
        <v>84</v>
      </c>
      <c r="BI926" s="1" t="e">
        <v>#VALUE!</v>
      </c>
      <c r="BJ926" s="1" t="s">
        <v>84</v>
      </c>
      <c r="BK926" s="1" t="e">
        <v>#VALUE!</v>
      </c>
      <c r="BL926" s="1" t="e">
        <v>#VALUE!</v>
      </c>
      <c r="BM926" s="1" t="e">
        <v>#VALUE!</v>
      </c>
      <c r="BN926" s="1" t="e">
        <v>#VALUE!</v>
      </c>
      <c r="BO926" s="1" t="e">
        <v>#VALUE!</v>
      </c>
      <c r="BP926" s="1" t="e">
        <v>#VALUE!</v>
      </c>
      <c r="BQ926" s="1" t="e">
        <v>#VALUE!</v>
      </c>
      <c r="BR926" s="1" t="s">
        <v>84</v>
      </c>
      <c r="BS926" s="1" t="s">
        <v>84</v>
      </c>
      <c r="BT926" s="1" t="e">
        <v>#VALUE!</v>
      </c>
      <c r="BU926" s="1" t="e">
        <v>#VALUE!</v>
      </c>
      <c r="BV926" s="1" t="e">
        <v>#VALUE!</v>
      </c>
      <c r="BW926" s="1" t="s">
        <v>84</v>
      </c>
    </row>
    <row r="927" spans="1:75" x14ac:dyDescent="0.2">
      <c r="A927" s="19" t="s">
        <v>3818</v>
      </c>
      <c r="B927" s="20"/>
      <c r="C927" s="8" t="s">
        <v>2904</v>
      </c>
      <c r="D927" s="8" t="s">
        <v>2812</v>
      </c>
      <c r="E927" s="21"/>
      <c r="F927" s="22" t="s">
        <v>3819</v>
      </c>
      <c r="G927" s="23" t="s">
        <v>3820</v>
      </c>
      <c r="H927" s="24" t="s">
        <v>84</v>
      </c>
      <c r="I927" s="22" t="s">
        <v>84</v>
      </c>
      <c r="J927" s="25" t="s">
        <v>84</v>
      </c>
      <c r="K927" s="25" t="s">
        <v>84</v>
      </c>
      <c r="L927" s="22" t="s">
        <v>84</v>
      </c>
      <c r="M927" s="26" t="s">
        <v>84</v>
      </c>
      <c r="N927" s="26" t="s">
        <v>84</v>
      </c>
      <c r="O927" s="27" t="e">
        <v>#VALUE!</v>
      </c>
      <c r="P927" s="27" t="e">
        <v>#VALUE!</v>
      </c>
      <c r="Q927" s="22" t="e">
        <v>#VALUE!</v>
      </c>
      <c r="R927" s="22" t="e">
        <v>#VALUE!</v>
      </c>
      <c r="S927" s="22" t="e">
        <v>#VALUE!</v>
      </c>
      <c r="T927" s="22" t="e">
        <v>#VALUE!</v>
      </c>
      <c r="U927" s="22" t="e">
        <v>#VALUE!</v>
      </c>
      <c r="V927" s="22" t="e">
        <v>#VALUE!</v>
      </c>
      <c r="W927" s="22" t="s">
        <v>84</v>
      </c>
      <c r="X927" s="22" t="s">
        <v>84</v>
      </c>
      <c r="Y927" s="28" t="s">
        <v>84</v>
      </c>
      <c r="Z927" s="28" t="e">
        <v>#VALUE!</v>
      </c>
      <c r="AA927" s="28" t="e">
        <v>#VALUE!</v>
      </c>
      <c r="AB927" s="25" t="s">
        <v>84</v>
      </c>
      <c r="AC927" s="22" t="s">
        <v>84</v>
      </c>
      <c r="AD927" s="22">
        <v>4.8947585364097117</v>
      </c>
      <c r="AE927" s="28">
        <v>3.2925726100307826</v>
      </c>
      <c r="AF927" s="28">
        <v>3.2925726100307826</v>
      </c>
      <c r="AG927" s="22" t="s">
        <v>84</v>
      </c>
      <c r="AH927" s="22">
        <v>3.4695277367424411</v>
      </c>
      <c r="AI927" s="28" t="e">
        <v>#VALUE!</v>
      </c>
      <c r="AJ927" s="28" t="e">
        <v>#VALUE!</v>
      </c>
      <c r="AK927" s="22" t="s">
        <v>84</v>
      </c>
      <c r="AL927" s="22" t="s">
        <v>84</v>
      </c>
      <c r="AM927" s="22">
        <v>161.12899199999998</v>
      </c>
      <c r="AN927" s="22">
        <v>4.7670994242382108</v>
      </c>
      <c r="AO927" s="22" t="s">
        <v>84</v>
      </c>
      <c r="AP927" s="22">
        <v>156.09980940643749</v>
      </c>
      <c r="AQ927" s="22" t="s">
        <v>84</v>
      </c>
      <c r="AR927" s="24" t="s">
        <v>84</v>
      </c>
      <c r="AS927" s="24" t="s">
        <v>84</v>
      </c>
      <c r="AT927" s="1" t="s">
        <v>84</v>
      </c>
      <c r="AU927" s="1" t="s">
        <v>103</v>
      </c>
      <c r="AV927" s="1" t="s">
        <v>84</v>
      </c>
      <c r="AW927" s="1" t="s">
        <v>84</v>
      </c>
      <c r="AX927" s="1" t="s">
        <v>103</v>
      </c>
      <c r="AY927" s="1" t="s">
        <v>103</v>
      </c>
      <c r="AZ927" s="1" t="s">
        <v>84</v>
      </c>
      <c r="BA927" s="1" t="s">
        <v>84</v>
      </c>
      <c r="BB927" s="1" t="s">
        <v>84</v>
      </c>
      <c r="BC927" s="13" t="s">
        <v>103</v>
      </c>
      <c r="BD927" s="1" t="s">
        <v>103</v>
      </c>
      <c r="BE927" s="1" t="s">
        <v>84</v>
      </c>
      <c r="BF927" s="1" t="s">
        <v>84</v>
      </c>
      <c r="BG927" s="1" t="s">
        <v>103</v>
      </c>
      <c r="BH927" s="1" t="s">
        <v>84</v>
      </c>
      <c r="BI927" s="1" t="e">
        <v>#VALUE!</v>
      </c>
      <c r="BJ927" s="1" t="s">
        <v>84</v>
      </c>
      <c r="BK927" s="1" t="e">
        <v>#VALUE!</v>
      </c>
      <c r="BL927" s="1" t="e">
        <v>#VALUE!</v>
      </c>
      <c r="BM927" s="1" t="e">
        <v>#VALUE!</v>
      </c>
      <c r="BN927" s="1" t="e">
        <v>#VALUE!</v>
      </c>
      <c r="BO927" s="1" t="e">
        <v>#VALUE!</v>
      </c>
      <c r="BP927" s="1" t="e">
        <v>#VALUE!</v>
      </c>
      <c r="BQ927" s="1" t="e">
        <v>#VALUE!</v>
      </c>
      <c r="BR927" s="1" t="s">
        <v>84</v>
      </c>
      <c r="BS927" s="1" t="s">
        <v>84</v>
      </c>
      <c r="BT927" s="1" t="e">
        <v>#VALUE!</v>
      </c>
      <c r="BU927" s="1" t="e">
        <v>#VALUE!</v>
      </c>
      <c r="BV927" s="1" t="e">
        <v>#VALUE!</v>
      </c>
      <c r="BW927" s="1" t="s">
        <v>84</v>
      </c>
    </row>
    <row r="928" spans="1:75" x14ac:dyDescent="0.2">
      <c r="A928" s="19" t="s">
        <v>3821</v>
      </c>
      <c r="B928" s="20"/>
      <c r="C928" s="8" t="s">
        <v>2904</v>
      </c>
      <c r="D928" s="8" t="s">
        <v>2812</v>
      </c>
      <c r="E928" s="21"/>
      <c r="F928" s="22" t="s">
        <v>3822</v>
      </c>
      <c r="G928" s="23" t="s">
        <v>3823</v>
      </c>
      <c r="H928" s="24" t="s">
        <v>84</v>
      </c>
      <c r="I928" s="22" t="s">
        <v>84</v>
      </c>
      <c r="J928" s="25" t="s">
        <v>84</v>
      </c>
      <c r="K928" s="25" t="s">
        <v>84</v>
      </c>
      <c r="L928" s="22" t="s">
        <v>84</v>
      </c>
      <c r="M928" s="26" t="s">
        <v>84</v>
      </c>
      <c r="N928" s="26" t="s">
        <v>84</v>
      </c>
      <c r="O928" s="27" t="e">
        <v>#VALUE!</v>
      </c>
      <c r="P928" s="27" t="e">
        <v>#VALUE!</v>
      </c>
      <c r="Q928" s="22" t="e">
        <v>#VALUE!</v>
      </c>
      <c r="R928" s="22" t="e">
        <v>#VALUE!</v>
      </c>
      <c r="S928" s="22" t="e">
        <v>#VALUE!</v>
      </c>
      <c r="T928" s="22" t="e">
        <v>#VALUE!</v>
      </c>
      <c r="U928" s="22" t="e">
        <v>#VALUE!</v>
      </c>
      <c r="V928" s="22" t="e">
        <v>#VALUE!</v>
      </c>
      <c r="W928" s="22" t="s">
        <v>84</v>
      </c>
      <c r="X928" s="22" t="s">
        <v>84</v>
      </c>
      <c r="Y928" s="28" t="s">
        <v>84</v>
      </c>
      <c r="Z928" s="28" t="e">
        <v>#VALUE!</v>
      </c>
      <c r="AA928" s="28" t="e">
        <v>#VALUE!</v>
      </c>
      <c r="AB928" s="25" t="s">
        <v>84</v>
      </c>
      <c r="AC928" s="22" t="s">
        <v>84</v>
      </c>
      <c r="AD928" s="22">
        <v>4.8947585364097117</v>
      </c>
      <c r="AE928" s="28">
        <v>3.2925726100307826</v>
      </c>
      <c r="AF928" s="28">
        <v>3.2925726100307826</v>
      </c>
      <c r="AG928" s="22" t="s">
        <v>84</v>
      </c>
      <c r="AH928" s="22">
        <v>3.4695277367424411</v>
      </c>
      <c r="AI928" s="28" t="e">
        <v>#VALUE!</v>
      </c>
      <c r="AJ928" s="28" t="e">
        <v>#VALUE!</v>
      </c>
      <c r="AK928" s="22" t="s">
        <v>84</v>
      </c>
      <c r="AL928" s="22" t="s">
        <v>84</v>
      </c>
      <c r="AM928" s="22">
        <v>161.12899199999998</v>
      </c>
      <c r="AN928" s="22">
        <v>4.7670994242382108</v>
      </c>
      <c r="AO928" s="22" t="s">
        <v>84</v>
      </c>
      <c r="AP928" s="22">
        <v>156.09980940643749</v>
      </c>
      <c r="AQ928" s="22" t="s">
        <v>84</v>
      </c>
      <c r="AR928" s="24" t="s">
        <v>84</v>
      </c>
      <c r="AS928" s="24" t="s">
        <v>84</v>
      </c>
      <c r="AT928" s="1" t="s">
        <v>84</v>
      </c>
      <c r="AU928" s="1" t="s">
        <v>103</v>
      </c>
      <c r="AV928" s="1" t="s">
        <v>84</v>
      </c>
      <c r="AW928" s="1" t="s">
        <v>84</v>
      </c>
      <c r="AX928" s="1" t="s">
        <v>103</v>
      </c>
      <c r="AY928" s="1" t="s">
        <v>103</v>
      </c>
      <c r="AZ928" s="1" t="s">
        <v>84</v>
      </c>
      <c r="BA928" s="1" t="s">
        <v>84</v>
      </c>
      <c r="BB928" s="1" t="s">
        <v>84</v>
      </c>
      <c r="BC928" s="13" t="s">
        <v>103</v>
      </c>
      <c r="BD928" s="1" t="s">
        <v>103</v>
      </c>
      <c r="BE928" s="1" t="s">
        <v>84</v>
      </c>
      <c r="BF928" s="1" t="s">
        <v>84</v>
      </c>
      <c r="BG928" s="1" t="s">
        <v>103</v>
      </c>
      <c r="BH928" s="1" t="s">
        <v>84</v>
      </c>
      <c r="BI928" s="1" t="e">
        <v>#VALUE!</v>
      </c>
      <c r="BJ928" s="1" t="s">
        <v>84</v>
      </c>
      <c r="BK928" s="1" t="e">
        <v>#VALUE!</v>
      </c>
      <c r="BL928" s="1" t="e">
        <v>#VALUE!</v>
      </c>
      <c r="BM928" s="1" t="e">
        <v>#VALUE!</v>
      </c>
      <c r="BN928" s="1" t="e">
        <v>#VALUE!</v>
      </c>
      <c r="BO928" s="1" t="e">
        <v>#VALUE!</v>
      </c>
      <c r="BP928" s="1" t="e">
        <v>#VALUE!</v>
      </c>
      <c r="BQ928" s="1" t="e">
        <v>#VALUE!</v>
      </c>
      <c r="BR928" s="1" t="s">
        <v>84</v>
      </c>
      <c r="BS928" s="1" t="s">
        <v>84</v>
      </c>
      <c r="BT928" s="1" t="e">
        <v>#VALUE!</v>
      </c>
      <c r="BU928" s="1" t="e">
        <v>#VALUE!</v>
      </c>
      <c r="BV928" s="1" t="e">
        <v>#VALUE!</v>
      </c>
      <c r="BW928" s="1" t="s">
        <v>84</v>
      </c>
    </row>
    <row r="929" spans="1:75" x14ac:dyDescent="0.2">
      <c r="A929" s="19" t="s">
        <v>3824</v>
      </c>
      <c r="B929" s="20"/>
      <c r="C929" s="8" t="s">
        <v>2904</v>
      </c>
      <c r="D929" s="8" t="s">
        <v>2812</v>
      </c>
      <c r="E929" s="21"/>
      <c r="F929" s="22" t="s">
        <v>3825</v>
      </c>
      <c r="G929" s="23" t="s">
        <v>3826</v>
      </c>
      <c r="H929" s="24" t="s">
        <v>84</v>
      </c>
      <c r="I929" s="22" t="s">
        <v>84</v>
      </c>
      <c r="J929" s="25" t="s">
        <v>84</v>
      </c>
      <c r="K929" s="25" t="s">
        <v>84</v>
      </c>
      <c r="L929" s="22" t="s">
        <v>84</v>
      </c>
      <c r="M929" s="26" t="s">
        <v>84</v>
      </c>
      <c r="N929" s="26" t="s">
        <v>84</v>
      </c>
      <c r="O929" s="27" t="e">
        <v>#VALUE!</v>
      </c>
      <c r="P929" s="27" t="e">
        <v>#VALUE!</v>
      </c>
      <c r="Q929" s="22" t="e">
        <v>#VALUE!</v>
      </c>
      <c r="R929" s="22" t="e">
        <v>#VALUE!</v>
      </c>
      <c r="S929" s="22" t="e">
        <v>#VALUE!</v>
      </c>
      <c r="T929" s="22" t="e">
        <v>#VALUE!</v>
      </c>
      <c r="U929" s="22" t="e">
        <v>#VALUE!</v>
      </c>
      <c r="V929" s="22" t="e">
        <v>#VALUE!</v>
      </c>
      <c r="W929" s="22" t="s">
        <v>84</v>
      </c>
      <c r="X929" s="22" t="s">
        <v>84</v>
      </c>
      <c r="Y929" s="28" t="s">
        <v>84</v>
      </c>
      <c r="Z929" s="28" t="e">
        <v>#VALUE!</v>
      </c>
      <c r="AA929" s="28" t="e">
        <v>#VALUE!</v>
      </c>
      <c r="AB929" s="25" t="s">
        <v>84</v>
      </c>
      <c r="AC929" s="22" t="s">
        <v>84</v>
      </c>
      <c r="AD929" s="22">
        <v>4.8947585364097117</v>
      </c>
      <c r="AE929" s="28">
        <v>3.2925726100307826</v>
      </c>
      <c r="AF929" s="28">
        <v>3.2925726100307826</v>
      </c>
      <c r="AG929" s="22" t="s">
        <v>84</v>
      </c>
      <c r="AH929" s="22">
        <v>3.4695277367424411</v>
      </c>
      <c r="AI929" s="28" t="e">
        <v>#VALUE!</v>
      </c>
      <c r="AJ929" s="28" t="e">
        <v>#VALUE!</v>
      </c>
      <c r="AK929" s="22" t="s">
        <v>84</v>
      </c>
      <c r="AL929" s="22" t="s">
        <v>84</v>
      </c>
      <c r="AM929" s="22">
        <v>161.12899199999998</v>
      </c>
      <c r="AN929" s="22">
        <v>4.7670994242382108</v>
      </c>
      <c r="AO929" s="22" t="s">
        <v>84</v>
      </c>
      <c r="AP929" s="22">
        <v>156.09980940643749</v>
      </c>
      <c r="AQ929" s="22" t="s">
        <v>84</v>
      </c>
      <c r="AR929" s="24" t="s">
        <v>84</v>
      </c>
      <c r="AS929" s="24" t="s">
        <v>84</v>
      </c>
      <c r="AT929" s="1" t="s">
        <v>84</v>
      </c>
      <c r="AU929" s="1" t="s">
        <v>103</v>
      </c>
      <c r="AV929" s="1" t="s">
        <v>84</v>
      </c>
      <c r="AW929" s="1" t="s">
        <v>84</v>
      </c>
      <c r="AX929" s="1" t="s">
        <v>103</v>
      </c>
      <c r="AY929" s="1" t="s">
        <v>103</v>
      </c>
      <c r="AZ929" s="1" t="s">
        <v>84</v>
      </c>
      <c r="BA929" s="1" t="s">
        <v>84</v>
      </c>
      <c r="BB929" s="1" t="s">
        <v>84</v>
      </c>
      <c r="BC929" s="13" t="s">
        <v>103</v>
      </c>
      <c r="BD929" s="1" t="s">
        <v>103</v>
      </c>
      <c r="BE929" s="1" t="s">
        <v>84</v>
      </c>
      <c r="BF929" s="1" t="s">
        <v>84</v>
      </c>
      <c r="BG929" s="1" t="s">
        <v>103</v>
      </c>
      <c r="BH929" s="1" t="s">
        <v>84</v>
      </c>
      <c r="BI929" s="1" t="e">
        <v>#VALUE!</v>
      </c>
      <c r="BJ929" s="1" t="s">
        <v>84</v>
      </c>
      <c r="BK929" s="1" t="e">
        <v>#VALUE!</v>
      </c>
      <c r="BL929" s="1" t="e">
        <v>#VALUE!</v>
      </c>
      <c r="BM929" s="1" t="e">
        <v>#VALUE!</v>
      </c>
      <c r="BN929" s="1" t="e">
        <v>#VALUE!</v>
      </c>
      <c r="BO929" s="1" t="e">
        <v>#VALUE!</v>
      </c>
      <c r="BP929" s="1" t="e">
        <v>#VALUE!</v>
      </c>
      <c r="BQ929" s="1" t="e">
        <v>#VALUE!</v>
      </c>
      <c r="BR929" s="1" t="s">
        <v>84</v>
      </c>
      <c r="BS929" s="1" t="s">
        <v>84</v>
      </c>
      <c r="BT929" s="1" t="e">
        <v>#VALUE!</v>
      </c>
      <c r="BU929" s="1" t="e">
        <v>#VALUE!</v>
      </c>
      <c r="BV929" s="1" t="e">
        <v>#VALUE!</v>
      </c>
      <c r="BW929" s="1" t="s">
        <v>84</v>
      </c>
    </row>
    <row r="930" spans="1:75" x14ac:dyDescent="0.2">
      <c r="A930" s="19" t="s">
        <v>3827</v>
      </c>
      <c r="B930" s="20"/>
      <c r="C930" s="8" t="s">
        <v>2904</v>
      </c>
      <c r="D930" s="8" t="s">
        <v>2812</v>
      </c>
      <c r="E930" s="21"/>
      <c r="F930" s="22" t="s">
        <v>3828</v>
      </c>
      <c r="G930" s="23" t="s">
        <v>3829</v>
      </c>
      <c r="H930" s="24" t="s">
        <v>84</v>
      </c>
      <c r="I930" s="22" t="s">
        <v>84</v>
      </c>
      <c r="J930" s="25" t="s">
        <v>84</v>
      </c>
      <c r="K930" s="25" t="s">
        <v>84</v>
      </c>
      <c r="L930" s="22" t="s">
        <v>84</v>
      </c>
      <c r="M930" s="26" t="s">
        <v>84</v>
      </c>
      <c r="N930" s="26" t="s">
        <v>84</v>
      </c>
      <c r="O930" s="27" t="e">
        <v>#VALUE!</v>
      </c>
      <c r="P930" s="27" t="e">
        <v>#VALUE!</v>
      </c>
      <c r="Q930" s="22" t="e">
        <v>#VALUE!</v>
      </c>
      <c r="R930" s="22" t="e">
        <v>#VALUE!</v>
      </c>
      <c r="S930" s="22" t="e">
        <v>#VALUE!</v>
      </c>
      <c r="T930" s="22" t="e">
        <v>#VALUE!</v>
      </c>
      <c r="U930" s="22" t="e">
        <v>#VALUE!</v>
      </c>
      <c r="V930" s="22" t="e">
        <v>#VALUE!</v>
      </c>
      <c r="W930" s="22" t="s">
        <v>84</v>
      </c>
      <c r="X930" s="22" t="s">
        <v>84</v>
      </c>
      <c r="Y930" s="28" t="s">
        <v>84</v>
      </c>
      <c r="Z930" s="28" t="e">
        <v>#VALUE!</v>
      </c>
      <c r="AA930" s="28" t="e">
        <v>#VALUE!</v>
      </c>
      <c r="AB930" s="25" t="s">
        <v>84</v>
      </c>
      <c r="AC930" s="22" t="s">
        <v>84</v>
      </c>
      <c r="AD930" s="22">
        <v>4.8947585364097117</v>
      </c>
      <c r="AE930" s="28">
        <v>3.2925726100307826</v>
      </c>
      <c r="AF930" s="28">
        <v>3.2925726100307826</v>
      </c>
      <c r="AG930" s="22" t="s">
        <v>84</v>
      </c>
      <c r="AH930" s="22">
        <v>3.4695277367424411</v>
      </c>
      <c r="AI930" s="28" t="e">
        <v>#VALUE!</v>
      </c>
      <c r="AJ930" s="28" t="e">
        <v>#VALUE!</v>
      </c>
      <c r="AK930" s="22" t="s">
        <v>84</v>
      </c>
      <c r="AL930" s="22" t="s">
        <v>84</v>
      </c>
      <c r="AM930" s="22">
        <v>161.12899199999998</v>
      </c>
      <c r="AN930" s="22">
        <v>4.7670994242382108</v>
      </c>
      <c r="AO930" s="22" t="s">
        <v>84</v>
      </c>
      <c r="AP930" s="22">
        <v>156.09980940643749</v>
      </c>
      <c r="AQ930" s="22" t="s">
        <v>84</v>
      </c>
      <c r="AR930" s="24" t="s">
        <v>84</v>
      </c>
      <c r="AS930" s="24" t="s">
        <v>84</v>
      </c>
      <c r="AT930" s="1" t="s">
        <v>84</v>
      </c>
      <c r="AU930" s="1" t="s">
        <v>103</v>
      </c>
      <c r="AV930" s="1" t="s">
        <v>84</v>
      </c>
      <c r="AW930" s="1" t="s">
        <v>84</v>
      </c>
      <c r="AX930" s="1" t="s">
        <v>103</v>
      </c>
      <c r="AY930" s="1" t="s">
        <v>103</v>
      </c>
      <c r="AZ930" s="1" t="s">
        <v>84</v>
      </c>
      <c r="BA930" s="1" t="s">
        <v>84</v>
      </c>
      <c r="BB930" s="1" t="s">
        <v>84</v>
      </c>
      <c r="BC930" s="13" t="s">
        <v>103</v>
      </c>
      <c r="BD930" s="1" t="s">
        <v>103</v>
      </c>
      <c r="BE930" s="1" t="s">
        <v>84</v>
      </c>
      <c r="BF930" s="1" t="s">
        <v>84</v>
      </c>
      <c r="BG930" s="1" t="s">
        <v>103</v>
      </c>
      <c r="BH930" s="1" t="s">
        <v>84</v>
      </c>
      <c r="BI930" s="1" t="e">
        <v>#VALUE!</v>
      </c>
      <c r="BJ930" s="1" t="s">
        <v>84</v>
      </c>
      <c r="BK930" s="1" t="e">
        <v>#VALUE!</v>
      </c>
      <c r="BL930" s="1" t="e">
        <v>#VALUE!</v>
      </c>
      <c r="BM930" s="1" t="e">
        <v>#VALUE!</v>
      </c>
      <c r="BN930" s="1" t="e">
        <v>#VALUE!</v>
      </c>
      <c r="BO930" s="1" t="e">
        <v>#VALUE!</v>
      </c>
      <c r="BP930" s="1" t="e">
        <v>#VALUE!</v>
      </c>
      <c r="BQ930" s="1" t="e">
        <v>#VALUE!</v>
      </c>
      <c r="BR930" s="1" t="s">
        <v>84</v>
      </c>
      <c r="BS930" s="1" t="s">
        <v>84</v>
      </c>
      <c r="BT930" s="1" t="e">
        <v>#VALUE!</v>
      </c>
      <c r="BU930" s="1" t="e">
        <v>#VALUE!</v>
      </c>
      <c r="BV930" s="1" t="e">
        <v>#VALUE!</v>
      </c>
      <c r="BW930" s="1" t="s">
        <v>84</v>
      </c>
    </row>
    <row r="931" spans="1:75" x14ac:dyDescent="0.2">
      <c r="A931" s="19" t="s">
        <v>3830</v>
      </c>
      <c r="B931" s="20"/>
      <c r="C931" s="8" t="s">
        <v>2904</v>
      </c>
      <c r="D931" s="8" t="s">
        <v>2812</v>
      </c>
      <c r="E931" s="21"/>
      <c r="F931" s="22" t="s">
        <v>3831</v>
      </c>
      <c r="G931" s="23" t="s">
        <v>3832</v>
      </c>
      <c r="H931" s="24" t="s">
        <v>84</v>
      </c>
      <c r="I931" s="22" t="s">
        <v>84</v>
      </c>
      <c r="J931" s="25" t="s">
        <v>84</v>
      </c>
      <c r="K931" s="25" t="s">
        <v>84</v>
      </c>
      <c r="L931" s="22" t="s">
        <v>84</v>
      </c>
      <c r="M931" s="26" t="s">
        <v>84</v>
      </c>
      <c r="N931" s="26" t="s">
        <v>84</v>
      </c>
      <c r="O931" s="27" t="e">
        <v>#VALUE!</v>
      </c>
      <c r="P931" s="27" t="e">
        <v>#VALUE!</v>
      </c>
      <c r="Q931" s="22" t="e">
        <v>#VALUE!</v>
      </c>
      <c r="R931" s="22" t="e">
        <v>#VALUE!</v>
      </c>
      <c r="S931" s="22" t="e">
        <v>#VALUE!</v>
      </c>
      <c r="T931" s="22" t="e">
        <v>#VALUE!</v>
      </c>
      <c r="U931" s="22" t="e">
        <v>#VALUE!</v>
      </c>
      <c r="V931" s="22" t="e">
        <v>#VALUE!</v>
      </c>
      <c r="W931" s="22" t="s">
        <v>84</v>
      </c>
      <c r="X931" s="22" t="s">
        <v>84</v>
      </c>
      <c r="Y931" s="28" t="s">
        <v>84</v>
      </c>
      <c r="Z931" s="28" t="e">
        <v>#VALUE!</v>
      </c>
      <c r="AA931" s="28" t="e">
        <v>#VALUE!</v>
      </c>
      <c r="AB931" s="25" t="s">
        <v>84</v>
      </c>
      <c r="AC931" s="22" t="s">
        <v>84</v>
      </c>
      <c r="AD931" s="22">
        <v>4.8947585364097117</v>
      </c>
      <c r="AE931" s="28">
        <v>3.2925726100307826</v>
      </c>
      <c r="AF931" s="28">
        <v>3.2925726100307826</v>
      </c>
      <c r="AG931" s="22" t="s">
        <v>84</v>
      </c>
      <c r="AH931" s="22">
        <v>3.4695277367424411</v>
      </c>
      <c r="AI931" s="28" t="e">
        <v>#VALUE!</v>
      </c>
      <c r="AJ931" s="28" t="e">
        <v>#VALUE!</v>
      </c>
      <c r="AK931" s="22" t="s">
        <v>84</v>
      </c>
      <c r="AL931" s="22" t="s">
        <v>84</v>
      </c>
      <c r="AM931" s="22">
        <v>161.12899199999998</v>
      </c>
      <c r="AN931" s="22">
        <v>4.7670994242382108</v>
      </c>
      <c r="AO931" s="22" t="s">
        <v>84</v>
      </c>
      <c r="AP931" s="22">
        <v>156.09980940643749</v>
      </c>
      <c r="AQ931" s="22" t="s">
        <v>84</v>
      </c>
      <c r="AR931" s="24" t="s">
        <v>84</v>
      </c>
      <c r="AS931" s="24" t="s">
        <v>84</v>
      </c>
      <c r="AT931" s="1" t="s">
        <v>84</v>
      </c>
      <c r="AU931" s="1" t="s">
        <v>103</v>
      </c>
      <c r="AV931" s="1" t="s">
        <v>84</v>
      </c>
      <c r="AW931" s="1" t="s">
        <v>84</v>
      </c>
      <c r="AX931" s="1" t="s">
        <v>103</v>
      </c>
      <c r="AY931" s="1" t="s">
        <v>103</v>
      </c>
      <c r="AZ931" s="1" t="s">
        <v>84</v>
      </c>
      <c r="BA931" s="1" t="s">
        <v>84</v>
      </c>
      <c r="BB931" s="1" t="s">
        <v>84</v>
      </c>
      <c r="BC931" s="13" t="s">
        <v>103</v>
      </c>
      <c r="BD931" s="1" t="s">
        <v>103</v>
      </c>
      <c r="BE931" s="1" t="s">
        <v>84</v>
      </c>
      <c r="BF931" s="1" t="s">
        <v>84</v>
      </c>
      <c r="BG931" s="1" t="s">
        <v>103</v>
      </c>
      <c r="BH931" s="1" t="s">
        <v>84</v>
      </c>
      <c r="BI931" s="1" t="e">
        <v>#VALUE!</v>
      </c>
      <c r="BJ931" s="1" t="s">
        <v>84</v>
      </c>
      <c r="BK931" s="1" t="e">
        <v>#VALUE!</v>
      </c>
      <c r="BL931" s="1" t="e">
        <v>#VALUE!</v>
      </c>
      <c r="BM931" s="1" t="e">
        <v>#VALUE!</v>
      </c>
      <c r="BN931" s="1" t="e">
        <v>#VALUE!</v>
      </c>
      <c r="BO931" s="1" t="e">
        <v>#VALUE!</v>
      </c>
      <c r="BP931" s="1" t="e">
        <v>#VALUE!</v>
      </c>
      <c r="BQ931" s="1" t="e">
        <v>#VALUE!</v>
      </c>
      <c r="BR931" s="1" t="s">
        <v>84</v>
      </c>
      <c r="BS931" s="1" t="s">
        <v>84</v>
      </c>
      <c r="BT931" s="1" t="e">
        <v>#VALUE!</v>
      </c>
      <c r="BU931" s="1" t="e">
        <v>#VALUE!</v>
      </c>
      <c r="BV931" s="1" t="e">
        <v>#VALUE!</v>
      </c>
      <c r="BW931" s="1" t="s">
        <v>84</v>
      </c>
    </row>
    <row r="932" spans="1:75" x14ac:dyDescent="0.2">
      <c r="A932" s="19" t="s">
        <v>3833</v>
      </c>
      <c r="B932" s="20"/>
      <c r="C932" s="8" t="s">
        <v>2904</v>
      </c>
      <c r="D932" s="8" t="s">
        <v>2812</v>
      </c>
      <c r="E932" s="21"/>
      <c r="F932" s="22" t="s">
        <v>3834</v>
      </c>
      <c r="G932" s="23" t="s">
        <v>3835</v>
      </c>
      <c r="H932" s="24" t="s">
        <v>84</v>
      </c>
      <c r="I932" s="22" t="s">
        <v>84</v>
      </c>
      <c r="J932" s="25" t="s">
        <v>84</v>
      </c>
      <c r="K932" s="25" t="s">
        <v>84</v>
      </c>
      <c r="L932" s="22" t="s">
        <v>84</v>
      </c>
      <c r="M932" s="26" t="s">
        <v>84</v>
      </c>
      <c r="N932" s="26" t="s">
        <v>84</v>
      </c>
      <c r="O932" s="27" t="e">
        <v>#VALUE!</v>
      </c>
      <c r="P932" s="27" t="e">
        <v>#VALUE!</v>
      </c>
      <c r="Q932" s="22" t="e">
        <v>#VALUE!</v>
      </c>
      <c r="R932" s="22" t="e">
        <v>#VALUE!</v>
      </c>
      <c r="S932" s="22" t="e">
        <v>#VALUE!</v>
      </c>
      <c r="T932" s="22" t="e">
        <v>#VALUE!</v>
      </c>
      <c r="U932" s="22" t="e">
        <v>#VALUE!</v>
      </c>
      <c r="V932" s="22" t="e">
        <v>#VALUE!</v>
      </c>
      <c r="W932" s="22" t="s">
        <v>84</v>
      </c>
      <c r="X932" s="22" t="s">
        <v>84</v>
      </c>
      <c r="Y932" s="28" t="s">
        <v>84</v>
      </c>
      <c r="Z932" s="28" t="e">
        <v>#VALUE!</v>
      </c>
      <c r="AA932" s="28" t="e">
        <v>#VALUE!</v>
      </c>
      <c r="AB932" s="25" t="s">
        <v>84</v>
      </c>
      <c r="AC932" s="22" t="s">
        <v>84</v>
      </c>
      <c r="AD932" s="22">
        <v>4.8947585364097117</v>
      </c>
      <c r="AE932" s="28">
        <v>3.2925726100307826</v>
      </c>
      <c r="AF932" s="28">
        <v>3.2925726100307826</v>
      </c>
      <c r="AG932" s="22" t="s">
        <v>84</v>
      </c>
      <c r="AH932" s="22">
        <v>3.4695277367424411</v>
      </c>
      <c r="AI932" s="28" t="e">
        <v>#VALUE!</v>
      </c>
      <c r="AJ932" s="28" t="e">
        <v>#VALUE!</v>
      </c>
      <c r="AK932" s="22" t="s">
        <v>84</v>
      </c>
      <c r="AL932" s="22" t="s">
        <v>84</v>
      </c>
      <c r="AM932" s="22">
        <v>161.12899199999998</v>
      </c>
      <c r="AN932" s="22">
        <v>4.7670994242382108</v>
      </c>
      <c r="AO932" s="22" t="s">
        <v>84</v>
      </c>
      <c r="AP932" s="22">
        <v>156.09980940643749</v>
      </c>
      <c r="AQ932" s="22" t="s">
        <v>84</v>
      </c>
      <c r="AR932" s="24" t="s">
        <v>84</v>
      </c>
      <c r="AS932" s="24" t="s">
        <v>84</v>
      </c>
      <c r="AT932" s="1" t="s">
        <v>84</v>
      </c>
      <c r="AU932" s="1" t="s">
        <v>103</v>
      </c>
      <c r="AV932" s="1" t="s">
        <v>84</v>
      </c>
      <c r="AW932" s="1" t="s">
        <v>84</v>
      </c>
      <c r="AX932" s="1" t="s">
        <v>103</v>
      </c>
      <c r="AY932" s="1" t="s">
        <v>103</v>
      </c>
      <c r="AZ932" s="1" t="s">
        <v>84</v>
      </c>
      <c r="BA932" s="1" t="s">
        <v>84</v>
      </c>
      <c r="BB932" s="1" t="s">
        <v>84</v>
      </c>
      <c r="BC932" s="13" t="s">
        <v>103</v>
      </c>
      <c r="BD932" s="1" t="s">
        <v>103</v>
      </c>
      <c r="BE932" s="1" t="s">
        <v>84</v>
      </c>
      <c r="BF932" s="1" t="s">
        <v>84</v>
      </c>
      <c r="BG932" s="1" t="s">
        <v>103</v>
      </c>
      <c r="BH932" s="1" t="s">
        <v>84</v>
      </c>
      <c r="BI932" s="1" t="e">
        <v>#VALUE!</v>
      </c>
      <c r="BJ932" s="1" t="s">
        <v>84</v>
      </c>
      <c r="BK932" s="1" t="e">
        <v>#VALUE!</v>
      </c>
      <c r="BL932" s="1" t="e">
        <v>#VALUE!</v>
      </c>
      <c r="BM932" s="1" t="e">
        <v>#VALUE!</v>
      </c>
      <c r="BN932" s="1" t="e">
        <v>#VALUE!</v>
      </c>
      <c r="BO932" s="1" t="e">
        <v>#VALUE!</v>
      </c>
      <c r="BP932" s="1" t="e">
        <v>#VALUE!</v>
      </c>
      <c r="BQ932" s="1" t="e">
        <v>#VALUE!</v>
      </c>
      <c r="BR932" s="1" t="s">
        <v>84</v>
      </c>
      <c r="BS932" s="1" t="s">
        <v>84</v>
      </c>
      <c r="BT932" s="1" t="e">
        <v>#VALUE!</v>
      </c>
      <c r="BU932" s="1" t="e">
        <v>#VALUE!</v>
      </c>
      <c r="BV932" s="1" t="e">
        <v>#VALUE!</v>
      </c>
      <c r="BW932" s="1" t="s">
        <v>84</v>
      </c>
    </row>
    <row r="933" spans="1:75" x14ac:dyDescent="0.2">
      <c r="A933" s="19" t="s">
        <v>3836</v>
      </c>
      <c r="B933" s="20"/>
      <c r="C933" s="8" t="s">
        <v>2904</v>
      </c>
      <c r="D933" s="8" t="s">
        <v>2812</v>
      </c>
      <c r="E933" s="21"/>
      <c r="F933" s="22" t="s">
        <v>3837</v>
      </c>
      <c r="G933" s="23" t="s">
        <v>3838</v>
      </c>
      <c r="H933" s="24" t="s">
        <v>84</v>
      </c>
      <c r="I933" s="22" t="s">
        <v>84</v>
      </c>
      <c r="J933" s="25" t="s">
        <v>84</v>
      </c>
      <c r="K933" s="25" t="s">
        <v>84</v>
      </c>
      <c r="L933" s="22" t="s">
        <v>84</v>
      </c>
      <c r="M933" s="26" t="s">
        <v>84</v>
      </c>
      <c r="N933" s="26" t="s">
        <v>84</v>
      </c>
      <c r="O933" s="27" t="e">
        <v>#VALUE!</v>
      </c>
      <c r="P933" s="27" t="e">
        <v>#VALUE!</v>
      </c>
      <c r="Q933" s="22" t="e">
        <v>#VALUE!</v>
      </c>
      <c r="R933" s="22" t="e">
        <v>#VALUE!</v>
      </c>
      <c r="S933" s="22" t="e">
        <v>#VALUE!</v>
      </c>
      <c r="T933" s="22" t="e">
        <v>#VALUE!</v>
      </c>
      <c r="U933" s="22" t="e">
        <v>#VALUE!</v>
      </c>
      <c r="V933" s="22" t="e">
        <v>#VALUE!</v>
      </c>
      <c r="W933" s="22" t="s">
        <v>84</v>
      </c>
      <c r="X933" s="22" t="s">
        <v>84</v>
      </c>
      <c r="Y933" s="28" t="s">
        <v>84</v>
      </c>
      <c r="Z933" s="28" t="e">
        <v>#VALUE!</v>
      </c>
      <c r="AA933" s="28" t="e">
        <v>#VALUE!</v>
      </c>
      <c r="AB933" s="25" t="s">
        <v>84</v>
      </c>
      <c r="AC933" s="22" t="s">
        <v>84</v>
      </c>
      <c r="AD933" s="22">
        <v>4.8947585364097117</v>
      </c>
      <c r="AE933" s="28">
        <v>3.2925726100307826</v>
      </c>
      <c r="AF933" s="28">
        <v>3.2925726100307826</v>
      </c>
      <c r="AG933" s="22" t="s">
        <v>84</v>
      </c>
      <c r="AH933" s="22">
        <v>3.4695277367424411</v>
      </c>
      <c r="AI933" s="28" t="e">
        <v>#VALUE!</v>
      </c>
      <c r="AJ933" s="28" t="e">
        <v>#VALUE!</v>
      </c>
      <c r="AK933" s="22" t="s">
        <v>84</v>
      </c>
      <c r="AL933" s="22" t="s">
        <v>84</v>
      </c>
      <c r="AM933" s="22">
        <v>161.12899199999998</v>
      </c>
      <c r="AN933" s="22">
        <v>4.7670994242382108</v>
      </c>
      <c r="AO933" s="22" t="s">
        <v>84</v>
      </c>
      <c r="AP933" s="22">
        <v>156.09980940643749</v>
      </c>
      <c r="AQ933" s="22" t="s">
        <v>84</v>
      </c>
      <c r="AR933" s="24" t="s">
        <v>84</v>
      </c>
      <c r="AS933" s="24" t="s">
        <v>84</v>
      </c>
      <c r="AT933" s="1" t="s">
        <v>84</v>
      </c>
      <c r="AU933" s="1" t="s">
        <v>103</v>
      </c>
      <c r="AV933" s="1" t="s">
        <v>84</v>
      </c>
      <c r="AW933" s="1" t="s">
        <v>84</v>
      </c>
      <c r="AX933" s="1" t="s">
        <v>103</v>
      </c>
      <c r="AY933" s="1" t="s">
        <v>103</v>
      </c>
      <c r="AZ933" s="1" t="s">
        <v>84</v>
      </c>
      <c r="BA933" s="1" t="s">
        <v>84</v>
      </c>
      <c r="BB933" s="1" t="s">
        <v>84</v>
      </c>
      <c r="BC933" s="13" t="s">
        <v>103</v>
      </c>
      <c r="BD933" s="1" t="s">
        <v>103</v>
      </c>
      <c r="BE933" s="1" t="s">
        <v>84</v>
      </c>
      <c r="BF933" s="1" t="s">
        <v>84</v>
      </c>
      <c r="BG933" s="1" t="s">
        <v>103</v>
      </c>
      <c r="BH933" s="1" t="s">
        <v>84</v>
      </c>
      <c r="BI933" s="1" t="e">
        <v>#VALUE!</v>
      </c>
      <c r="BJ933" s="1" t="s">
        <v>84</v>
      </c>
      <c r="BK933" s="1" t="e">
        <v>#VALUE!</v>
      </c>
      <c r="BL933" s="1" t="e">
        <v>#VALUE!</v>
      </c>
      <c r="BM933" s="1" t="e">
        <v>#VALUE!</v>
      </c>
      <c r="BN933" s="1" t="e">
        <v>#VALUE!</v>
      </c>
      <c r="BO933" s="1" t="e">
        <v>#VALUE!</v>
      </c>
      <c r="BP933" s="1" t="e">
        <v>#VALUE!</v>
      </c>
      <c r="BQ933" s="1" t="e">
        <v>#VALUE!</v>
      </c>
      <c r="BR933" s="1" t="s">
        <v>84</v>
      </c>
      <c r="BS933" s="1" t="s">
        <v>84</v>
      </c>
      <c r="BT933" s="1" t="e">
        <v>#VALUE!</v>
      </c>
      <c r="BU933" s="1" t="e">
        <v>#VALUE!</v>
      </c>
      <c r="BV933" s="1" t="e">
        <v>#VALUE!</v>
      </c>
      <c r="BW933" s="1" t="s">
        <v>84</v>
      </c>
    </row>
    <row r="934" spans="1:75" x14ac:dyDescent="0.2">
      <c r="A934" s="19" t="s">
        <v>3839</v>
      </c>
      <c r="B934" s="20"/>
      <c r="C934" s="8" t="s">
        <v>2904</v>
      </c>
      <c r="D934" s="8" t="s">
        <v>2812</v>
      </c>
      <c r="E934" s="21"/>
      <c r="F934" s="22" t="s">
        <v>3840</v>
      </c>
      <c r="G934" s="23" t="s">
        <v>3841</v>
      </c>
      <c r="H934" s="24" t="s">
        <v>84</v>
      </c>
      <c r="I934" s="22" t="s">
        <v>84</v>
      </c>
      <c r="J934" s="25" t="s">
        <v>84</v>
      </c>
      <c r="K934" s="25" t="s">
        <v>84</v>
      </c>
      <c r="L934" s="22" t="s">
        <v>84</v>
      </c>
      <c r="M934" s="26" t="s">
        <v>84</v>
      </c>
      <c r="N934" s="26" t="s">
        <v>84</v>
      </c>
      <c r="O934" s="27" t="e">
        <v>#VALUE!</v>
      </c>
      <c r="P934" s="27" t="e">
        <v>#VALUE!</v>
      </c>
      <c r="Q934" s="22" t="e">
        <v>#VALUE!</v>
      </c>
      <c r="R934" s="22" t="e">
        <v>#VALUE!</v>
      </c>
      <c r="S934" s="22" t="e">
        <v>#VALUE!</v>
      </c>
      <c r="T934" s="22" t="e">
        <v>#VALUE!</v>
      </c>
      <c r="U934" s="22" t="e">
        <v>#VALUE!</v>
      </c>
      <c r="V934" s="22" t="e">
        <v>#VALUE!</v>
      </c>
      <c r="W934" s="22" t="s">
        <v>84</v>
      </c>
      <c r="X934" s="22" t="s">
        <v>84</v>
      </c>
      <c r="Y934" s="28" t="s">
        <v>84</v>
      </c>
      <c r="Z934" s="28" t="e">
        <v>#VALUE!</v>
      </c>
      <c r="AA934" s="28" t="e">
        <v>#VALUE!</v>
      </c>
      <c r="AB934" s="25" t="s">
        <v>84</v>
      </c>
      <c r="AC934" s="22" t="s">
        <v>84</v>
      </c>
      <c r="AD934" s="22">
        <v>4.8947585364097117</v>
      </c>
      <c r="AE934" s="28">
        <v>3.2925726100307826</v>
      </c>
      <c r="AF934" s="28">
        <v>3.2925726100307826</v>
      </c>
      <c r="AG934" s="22" t="s">
        <v>84</v>
      </c>
      <c r="AH934" s="22">
        <v>3.4695277367424411</v>
      </c>
      <c r="AI934" s="28" t="e">
        <v>#VALUE!</v>
      </c>
      <c r="AJ934" s="28" t="e">
        <v>#VALUE!</v>
      </c>
      <c r="AK934" s="22" t="s">
        <v>84</v>
      </c>
      <c r="AL934" s="22" t="s">
        <v>84</v>
      </c>
      <c r="AM934" s="22">
        <v>161.12899199999998</v>
      </c>
      <c r="AN934" s="22">
        <v>4.7670994242382108</v>
      </c>
      <c r="AO934" s="22" t="s">
        <v>84</v>
      </c>
      <c r="AP934" s="22">
        <v>156.09980940643749</v>
      </c>
      <c r="AQ934" s="22" t="s">
        <v>84</v>
      </c>
      <c r="AR934" s="24" t="s">
        <v>84</v>
      </c>
      <c r="AS934" s="24" t="s">
        <v>84</v>
      </c>
      <c r="AT934" s="1" t="s">
        <v>84</v>
      </c>
      <c r="AU934" s="1" t="s">
        <v>103</v>
      </c>
      <c r="AV934" s="1" t="s">
        <v>84</v>
      </c>
      <c r="AW934" s="1" t="s">
        <v>84</v>
      </c>
      <c r="AX934" s="1" t="s">
        <v>103</v>
      </c>
      <c r="AY934" s="1" t="s">
        <v>103</v>
      </c>
      <c r="AZ934" s="1" t="s">
        <v>84</v>
      </c>
      <c r="BA934" s="1" t="s">
        <v>84</v>
      </c>
      <c r="BB934" s="1" t="s">
        <v>84</v>
      </c>
      <c r="BC934" s="13" t="s">
        <v>103</v>
      </c>
      <c r="BD934" s="1" t="s">
        <v>103</v>
      </c>
      <c r="BE934" s="1" t="s">
        <v>84</v>
      </c>
      <c r="BF934" s="1" t="s">
        <v>84</v>
      </c>
      <c r="BG934" s="1" t="s">
        <v>103</v>
      </c>
      <c r="BH934" s="1" t="s">
        <v>84</v>
      </c>
      <c r="BI934" s="1" t="e">
        <v>#VALUE!</v>
      </c>
      <c r="BJ934" s="1" t="s">
        <v>84</v>
      </c>
      <c r="BK934" s="1" t="e">
        <v>#VALUE!</v>
      </c>
      <c r="BL934" s="1" t="e">
        <v>#VALUE!</v>
      </c>
      <c r="BM934" s="1" t="e">
        <v>#VALUE!</v>
      </c>
      <c r="BN934" s="1" t="e">
        <v>#VALUE!</v>
      </c>
      <c r="BO934" s="1" t="e">
        <v>#VALUE!</v>
      </c>
      <c r="BP934" s="1" t="e">
        <v>#VALUE!</v>
      </c>
      <c r="BQ934" s="1" t="e">
        <v>#VALUE!</v>
      </c>
      <c r="BR934" s="1" t="s">
        <v>84</v>
      </c>
      <c r="BS934" s="1" t="s">
        <v>84</v>
      </c>
      <c r="BT934" s="1" t="e">
        <v>#VALUE!</v>
      </c>
      <c r="BU934" s="1" t="e">
        <v>#VALUE!</v>
      </c>
      <c r="BV934" s="1" t="e">
        <v>#VALUE!</v>
      </c>
      <c r="BW934" s="1" t="s">
        <v>84</v>
      </c>
    </row>
    <row r="935" spans="1:75" x14ac:dyDescent="0.2">
      <c r="A935" s="19" t="s">
        <v>3842</v>
      </c>
      <c r="B935" s="20"/>
      <c r="C935" s="8" t="s">
        <v>2904</v>
      </c>
      <c r="D935" s="8" t="s">
        <v>2812</v>
      </c>
      <c r="E935" s="21"/>
      <c r="F935" s="22" t="s">
        <v>3843</v>
      </c>
      <c r="G935" s="23" t="s">
        <v>3844</v>
      </c>
      <c r="H935" s="24" t="s">
        <v>84</v>
      </c>
      <c r="I935" s="22" t="s">
        <v>84</v>
      </c>
      <c r="J935" s="25" t="s">
        <v>84</v>
      </c>
      <c r="K935" s="25" t="s">
        <v>84</v>
      </c>
      <c r="L935" s="22" t="s">
        <v>84</v>
      </c>
      <c r="M935" s="26" t="s">
        <v>84</v>
      </c>
      <c r="N935" s="26" t="s">
        <v>84</v>
      </c>
      <c r="O935" s="27" t="e">
        <v>#VALUE!</v>
      </c>
      <c r="P935" s="27" t="e">
        <v>#VALUE!</v>
      </c>
      <c r="Q935" s="22" t="e">
        <v>#VALUE!</v>
      </c>
      <c r="R935" s="22" t="e">
        <v>#VALUE!</v>
      </c>
      <c r="S935" s="22" t="e">
        <v>#VALUE!</v>
      </c>
      <c r="T935" s="22" t="e">
        <v>#VALUE!</v>
      </c>
      <c r="U935" s="22" t="e">
        <v>#VALUE!</v>
      </c>
      <c r="V935" s="22" t="e">
        <v>#VALUE!</v>
      </c>
      <c r="W935" s="22" t="s">
        <v>84</v>
      </c>
      <c r="X935" s="22" t="s">
        <v>84</v>
      </c>
      <c r="Y935" s="28" t="s">
        <v>84</v>
      </c>
      <c r="Z935" s="28" t="e">
        <v>#VALUE!</v>
      </c>
      <c r="AA935" s="28" t="e">
        <v>#VALUE!</v>
      </c>
      <c r="AB935" s="25" t="s">
        <v>84</v>
      </c>
      <c r="AC935" s="22" t="s">
        <v>84</v>
      </c>
      <c r="AD935" s="22">
        <v>4.8947585364097117</v>
      </c>
      <c r="AE935" s="28">
        <v>3.2925726100307826</v>
      </c>
      <c r="AF935" s="28">
        <v>3.2925726100307826</v>
      </c>
      <c r="AG935" s="22" t="s">
        <v>84</v>
      </c>
      <c r="AH935" s="22">
        <v>3.4695277367424411</v>
      </c>
      <c r="AI935" s="28" t="e">
        <v>#VALUE!</v>
      </c>
      <c r="AJ935" s="28" t="e">
        <v>#VALUE!</v>
      </c>
      <c r="AK935" s="22" t="s">
        <v>84</v>
      </c>
      <c r="AL935" s="22" t="s">
        <v>84</v>
      </c>
      <c r="AM935" s="22">
        <v>161.12899199999998</v>
      </c>
      <c r="AN935" s="22">
        <v>4.7670994242382108</v>
      </c>
      <c r="AO935" s="22" t="s">
        <v>84</v>
      </c>
      <c r="AP935" s="22">
        <v>156.09980940643749</v>
      </c>
      <c r="AQ935" s="22" t="s">
        <v>84</v>
      </c>
      <c r="AR935" s="24" t="s">
        <v>84</v>
      </c>
      <c r="AS935" s="24" t="s">
        <v>84</v>
      </c>
      <c r="AT935" s="1" t="s">
        <v>84</v>
      </c>
      <c r="AU935" s="1" t="s">
        <v>103</v>
      </c>
      <c r="AV935" s="1" t="s">
        <v>84</v>
      </c>
      <c r="AW935" s="1" t="s">
        <v>84</v>
      </c>
      <c r="AX935" s="1" t="s">
        <v>103</v>
      </c>
      <c r="AY935" s="1" t="s">
        <v>103</v>
      </c>
      <c r="AZ935" s="1" t="s">
        <v>84</v>
      </c>
      <c r="BA935" s="1" t="s">
        <v>84</v>
      </c>
      <c r="BB935" s="1" t="s">
        <v>84</v>
      </c>
      <c r="BC935" s="13" t="s">
        <v>103</v>
      </c>
      <c r="BD935" s="1" t="s">
        <v>103</v>
      </c>
      <c r="BE935" s="1" t="s">
        <v>84</v>
      </c>
      <c r="BF935" s="1" t="s">
        <v>84</v>
      </c>
      <c r="BG935" s="1" t="s">
        <v>103</v>
      </c>
      <c r="BH935" s="1" t="s">
        <v>84</v>
      </c>
      <c r="BI935" s="1" t="e">
        <v>#VALUE!</v>
      </c>
      <c r="BJ935" s="1" t="s">
        <v>84</v>
      </c>
      <c r="BK935" s="1" t="e">
        <v>#VALUE!</v>
      </c>
      <c r="BL935" s="1" t="e">
        <v>#VALUE!</v>
      </c>
      <c r="BM935" s="1" t="e">
        <v>#VALUE!</v>
      </c>
      <c r="BN935" s="1" t="e">
        <v>#VALUE!</v>
      </c>
      <c r="BO935" s="1" t="e">
        <v>#VALUE!</v>
      </c>
      <c r="BP935" s="1" t="e">
        <v>#VALUE!</v>
      </c>
      <c r="BQ935" s="1" t="e">
        <v>#VALUE!</v>
      </c>
      <c r="BR935" s="1" t="s">
        <v>84</v>
      </c>
      <c r="BS935" s="1" t="s">
        <v>84</v>
      </c>
      <c r="BT935" s="1" t="e">
        <v>#VALUE!</v>
      </c>
      <c r="BU935" s="1" t="e">
        <v>#VALUE!</v>
      </c>
      <c r="BV935" s="1" t="e">
        <v>#VALUE!</v>
      </c>
      <c r="BW935" s="1" t="s">
        <v>84</v>
      </c>
    </row>
    <row r="936" spans="1:75" x14ac:dyDescent="0.2">
      <c r="A936" s="19" t="s">
        <v>3845</v>
      </c>
      <c r="B936" s="20"/>
      <c r="C936" s="8" t="s">
        <v>2904</v>
      </c>
      <c r="D936" s="8" t="s">
        <v>2812</v>
      </c>
      <c r="E936" s="21"/>
      <c r="F936" s="22" t="s">
        <v>3846</v>
      </c>
      <c r="G936" s="23" t="s">
        <v>3847</v>
      </c>
      <c r="H936" s="24" t="s">
        <v>84</v>
      </c>
      <c r="I936" s="22" t="s">
        <v>84</v>
      </c>
      <c r="J936" s="25" t="s">
        <v>84</v>
      </c>
      <c r="K936" s="25" t="s">
        <v>84</v>
      </c>
      <c r="L936" s="22" t="s">
        <v>84</v>
      </c>
      <c r="M936" s="26" t="s">
        <v>84</v>
      </c>
      <c r="N936" s="26" t="s">
        <v>84</v>
      </c>
      <c r="O936" s="27" t="e">
        <v>#VALUE!</v>
      </c>
      <c r="P936" s="27" t="e">
        <v>#VALUE!</v>
      </c>
      <c r="Q936" s="22" t="e">
        <v>#VALUE!</v>
      </c>
      <c r="R936" s="22" t="e">
        <v>#VALUE!</v>
      </c>
      <c r="S936" s="22" t="e">
        <v>#VALUE!</v>
      </c>
      <c r="T936" s="22" t="e">
        <v>#VALUE!</v>
      </c>
      <c r="U936" s="22" t="e">
        <v>#VALUE!</v>
      </c>
      <c r="V936" s="22" t="e">
        <v>#VALUE!</v>
      </c>
      <c r="W936" s="22" t="s">
        <v>84</v>
      </c>
      <c r="X936" s="22" t="s">
        <v>84</v>
      </c>
      <c r="Y936" s="28" t="s">
        <v>84</v>
      </c>
      <c r="Z936" s="28" t="e">
        <v>#VALUE!</v>
      </c>
      <c r="AA936" s="28" t="e">
        <v>#VALUE!</v>
      </c>
      <c r="AB936" s="25" t="s">
        <v>84</v>
      </c>
      <c r="AC936" s="22" t="s">
        <v>84</v>
      </c>
      <c r="AD936" s="22">
        <v>4.8947585364097117</v>
      </c>
      <c r="AE936" s="28">
        <v>3.2925726100307826</v>
      </c>
      <c r="AF936" s="28">
        <v>3.2925726100307826</v>
      </c>
      <c r="AG936" s="22" t="s">
        <v>84</v>
      </c>
      <c r="AH936" s="22">
        <v>3.4695277367424411</v>
      </c>
      <c r="AI936" s="28" t="e">
        <v>#VALUE!</v>
      </c>
      <c r="AJ936" s="28" t="e">
        <v>#VALUE!</v>
      </c>
      <c r="AK936" s="22" t="s">
        <v>84</v>
      </c>
      <c r="AL936" s="22" t="s">
        <v>84</v>
      </c>
      <c r="AM936" s="22">
        <v>161.12899199999998</v>
      </c>
      <c r="AN936" s="22">
        <v>4.7670994242382108</v>
      </c>
      <c r="AO936" s="22" t="s">
        <v>84</v>
      </c>
      <c r="AP936" s="22">
        <v>156.09980940643749</v>
      </c>
      <c r="AQ936" s="22" t="s">
        <v>84</v>
      </c>
      <c r="AR936" s="24" t="s">
        <v>84</v>
      </c>
      <c r="AS936" s="24" t="s">
        <v>84</v>
      </c>
      <c r="AT936" s="1" t="s">
        <v>84</v>
      </c>
      <c r="AU936" s="1" t="s">
        <v>103</v>
      </c>
      <c r="AV936" s="1" t="s">
        <v>84</v>
      </c>
      <c r="AW936" s="1" t="s">
        <v>84</v>
      </c>
      <c r="AX936" s="1" t="s">
        <v>103</v>
      </c>
      <c r="AY936" s="1" t="s">
        <v>103</v>
      </c>
      <c r="AZ936" s="1" t="s">
        <v>84</v>
      </c>
      <c r="BA936" s="1" t="s">
        <v>84</v>
      </c>
      <c r="BB936" s="1" t="s">
        <v>84</v>
      </c>
      <c r="BC936" s="13" t="s">
        <v>103</v>
      </c>
      <c r="BD936" s="1" t="s">
        <v>103</v>
      </c>
      <c r="BE936" s="1" t="s">
        <v>84</v>
      </c>
      <c r="BF936" s="1" t="s">
        <v>84</v>
      </c>
      <c r="BG936" s="1" t="s">
        <v>103</v>
      </c>
      <c r="BH936" s="1" t="s">
        <v>84</v>
      </c>
      <c r="BI936" s="1" t="e">
        <v>#VALUE!</v>
      </c>
      <c r="BJ936" s="1" t="s">
        <v>84</v>
      </c>
      <c r="BK936" s="1" t="e">
        <v>#VALUE!</v>
      </c>
      <c r="BL936" s="1" t="e">
        <v>#VALUE!</v>
      </c>
      <c r="BM936" s="1" t="e">
        <v>#VALUE!</v>
      </c>
      <c r="BN936" s="1" t="e">
        <v>#VALUE!</v>
      </c>
      <c r="BO936" s="1" t="e">
        <v>#VALUE!</v>
      </c>
      <c r="BP936" s="1" t="e">
        <v>#VALUE!</v>
      </c>
      <c r="BQ936" s="1" t="e">
        <v>#VALUE!</v>
      </c>
      <c r="BR936" s="1" t="s">
        <v>84</v>
      </c>
      <c r="BS936" s="1" t="s">
        <v>84</v>
      </c>
      <c r="BT936" s="1" t="e">
        <v>#VALUE!</v>
      </c>
      <c r="BU936" s="1" t="e">
        <v>#VALUE!</v>
      </c>
      <c r="BV936" s="1" t="e">
        <v>#VALUE!</v>
      </c>
      <c r="BW936" s="1" t="s">
        <v>84</v>
      </c>
    </row>
    <row r="937" spans="1:75" x14ac:dyDescent="0.2">
      <c r="A937" s="19" t="s">
        <v>3848</v>
      </c>
      <c r="B937" s="20"/>
      <c r="C937" s="8" t="s">
        <v>2904</v>
      </c>
      <c r="D937" s="8" t="s">
        <v>2812</v>
      </c>
      <c r="E937" s="21"/>
      <c r="F937" s="22" t="s">
        <v>3849</v>
      </c>
      <c r="G937" s="23" t="s">
        <v>3850</v>
      </c>
      <c r="H937" s="24" t="s">
        <v>84</v>
      </c>
      <c r="I937" s="22" t="s">
        <v>84</v>
      </c>
      <c r="J937" s="25" t="s">
        <v>84</v>
      </c>
      <c r="K937" s="25" t="s">
        <v>84</v>
      </c>
      <c r="L937" s="22" t="s">
        <v>84</v>
      </c>
      <c r="M937" s="26" t="s">
        <v>84</v>
      </c>
      <c r="N937" s="26" t="s">
        <v>84</v>
      </c>
      <c r="O937" s="27" t="e">
        <v>#VALUE!</v>
      </c>
      <c r="P937" s="27" t="e">
        <v>#VALUE!</v>
      </c>
      <c r="Q937" s="22" t="e">
        <v>#VALUE!</v>
      </c>
      <c r="R937" s="22" t="e">
        <v>#VALUE!</v>
      </c>
      <c r="S937" s="22" t="e">
        <v>#VALUE!</v>
      </c>
      <c r="T937" s="22" t="e">
        <v>#VALUE!</v>
      </c>
      <c r="U937" s="22" t="e">
        <v>#VALUE!</v>
      </c>
      <c r="V937" s="22" t="e">
        <v>#VALUE!</v>
      </c>
      <c r="W937" s="22" t="s">
        <v>84</v>
      </c>
      <c r="X937" s="22" t="s">
        <v>84</v>
      </c>
      <c r="Y937" s="28" t="s">
        <v>84</v>
      </c>
      <c r="Z937" s="28" t="e">
        <v>#VALUE!</v>
      </c>
      <c r="AA937" s="28" t="e">
        <v>#VALUE!</v>
      </c>
      <c r="AB937" s="25" t="s">
        <v>84</v>
      </c>
      <c r="AC937" s="22" t="s">
        <v>84</v>
      </c>
      <c r="AD937" s="22">
        <v>4.8947585364097117</v>
      </c>
      <c r="AE937" s="28">
        <v>3.2925726100307826</v>
      </c>
      <c r="AF937" s="28">
        <v>3.2925726100307826</v>
      </c>
      <c r="AG937" s="22" t="s">
        <v>84</v>
      </c>
      <c r="AH937" s="22">
        <v>3.4695277367424411</v>
      </c>
      <c r="AI937" s="28" t="e">
        <v>#VALUE!</v>
      </c>
      <c r="AJ937" s="28" t="e">
        <v>#VALUE!</v>
      </c>
      <c r="AK937" s="22" t="s">
        <v>84</v>
      </c>
      <c r="AL937" s="22" t="s">
        <v>84</v>
      </c>
      <c r="AM937" s="22">
        <v>161.12899199999998</v>
      </c>
      <c r="AN937" s="22">
        <v>4.7670994242382108</v>
      </c>
      <c r="AO937" s="22" t="s">
        <v>84</v>
      </c>
      <c r="AP937" s="22">
        <v>156.09980940643749</v>
      </c>
      <c r="AQ937" s="22" t="s">
        <v>84</v>
      </c>
      <c r="AR937" s="24" t="s">
        <v>84</v>
      </c>
      <c r="AS937" s="24" t="s">
        <v>84</v>
      </c>
      <c r="AT937" s="1" t="s">
        <v>84</v>
      </c>
      <c r="AU937" s="1" t="s">
        <v>103</v>
      </c>
      <c r="AV937" s="1" t="s">
        <v>84</v>
      </c>
      <c r="AW937" s="1" t="s">
        <v>84</v>
      </c>
      <c r="AX937" s="1" t="s">
        <v>103</v>
      </c>
      <c r="AY937" s="1" t="s">
        <v>103</v>
      </c>
      <c r="AZ937" s="1" t="s">
        <v>84</v>
      </c>
      <c r="BA937" s="1" t="s">
        <v>84</v>
      </c>
      <c r="BB937" s="1" t="s">
        <v>84</v>
      </c>
      <c r="BC937" s="13" t="s">
        <v>103</v>
      </c>
      <c r="BD937" s="1" t="s">
        <v>103</v>
      </c>
      <c r="BE937" s="1" t="s">
        <v>84</v>
      </c>
      <c r="BF937" s="1" t="s">
        <v>84</v>
      </c>
      <c r="BG937" s="1" t="s">
        <v>103</v>
      </c>
      <c r="BH937" s="1" t="s">
        <v>84</v>
      </c>
      <c r="BI937" s="1" t="e">
        <v>#VALUE!</v>
      </c>
      <c r="BJ937" s="1" t="s">
        <v>84</v>
      </c>
      <c r="BK937" s="1" t="e">
        <v>#VALUE!</v>
      </c>
      <c r="BL937" s="1" t="e">
        <v>#VALUE!</v>
      </c>
      <c r="BM937" s="1" t="e">
        <v>#VALUE!</v>
      </c>
      <c r="BN937" s="1" t="e">
        <v>#VALUE!</v>
      </c>
      <c r="BO937" s="1" t="e">
        <v>#VALUE!</v>
      </c>
      <c r="BP937" s="1" t="e">
        <v>#VALUE!</v>
      </c>
      <c r="BQ937" s="1" t="e">
        <v>#VALUE!</v>
      </c>
      <c r="BR937" s="1" t="s">
        <v>84</v>
      </c>
      <c r="BS937" s="1" t="s">
        <v>84</v>
      </c>
      <c r="BT937" s="1" t="e">
        <v>#VALUE!</v>
      </c>
      <c r="BU937" s="1" t="e">
        <v>#VALUE!</v>
      </c>
      <c r="BV937" s="1" t="e">
        <v>#VALUE!</v>
      </c>
      <c r="BW937" s="1" t="s">
        <v>84</v>
      </c>
    </row>
    <row r="938" spans="1:75" x14ac:dyDescent="0.2">
      <c r="A938" s="19" t="s">
        <v>3851</v>
      </c>
      <c r="B938" s="20"/>
      <c r="C938" s="8" t="s">
        <v>2904</v>
      </c>
      <c r="D938" s="8" t="s">
        <v>2812</v>
      </c>
      <c r="E938" s="21"/>
      <c r="F938" s="22" t="s">
        <v>3852</v>
      </c>
      <c r="G938" s="23" t="s">
        <v>3853</v>
      </c>
      <c r="H938" s="24" t="s">
        <v>84</v>
      </c>
      <c r="I938" s="22" t="s">
        <v>84</v>
      </c>
      <c r="J938" s="25" t="s">
        <v>84</v>
      </c>
      <c r="K938" s="25" t="s">
        <v>84</v>
      </c>
      <c r="L938" s="22" t="s">
        <v>84</v>
      </c>
      <c r="M938" s="26" t="s">
        <v>84</v>
      </c>
      <c r="N938" s="26" t="s">
        <v>84</v>
      </c>
      <c r="O938" s="27" t="e">
        <v>#VALUE!</v>
      </c>
      <c r="P938" s="27" t="e">
        <v>#VALUE!</v>
      </c>
      <c r="Q938" s="22" t="e">
        <v>#VALUE!</v>
      </c>
      <c r="R938" s="22" t="e">
        <v>#VALUE!</v>
      </c>
      <c r="S938" s="22" t="e">
        <v>#VALUE!</v>
      </c>
      <c r="T938" s="22" t="e">
        <v>#VALUE!</v>
      </c>
      <c r="U938" s="22" t="e">
        <v>#VALUE!</v>
      </c>
      <c r="V938" s="22" t="e">
        <v>#VALUE!</v>
      </c>
      <c r="W938" s="22" t="s">
        <v>84</v>
      </c>
      <c r="X938" s="22" t="s">
        <v>84</v>
      </c>
      <c r="Y938" s="28" t="s">
        <v>84</v>
      </c>
      <c r="Z938" s="28" t="e">
        <v>#VALUE!</v>
      </c>
      <c r="AA938" s="28" t="e">
        <v>#VALUE!</v>
      </c>
      <c r="AB938" s="25" t="s">
        <v>84</v>
      </c>
      <c r="AC938" s="22" t="s">
        <v>84</v>
      </c>
      <c r="AD938" s="22">
        <v>4.8947585364097117</v>
      </c>
      <c r="AE938" s="28">
        <v>3.2925726100307826</v>
      </c>
      <c r="AF938" s="28">
        <v>3.2925726100307826</v>
      </c>
      <c r="AG938" s="22" t="s">
        <v>84</v>
      </c>
      <c r="AH938" s="22">
        <v>3.4695277367424411</v>
      </c>
      <c r="AI938" s="28" t="e">
        <v>#VALUE!</v>
      </c>
      <c r="AJ938" s="28" t="e">
        <v>#VALUE!</v>
      </c>
      <c r="AK938" s="22" t="s">
        <v>84</v>
      </c>
      <c r="AL938" s="22" t="s">
        <v>84</v>
      </c>
      <c r="AM938" s="22">
        <v>161.12899199999998</v>
      </c>
      <c r="AN938" s="22">
        <v>4.7670994242382108</v>
      </c>
      <c r="AO938" s="22" t="s">
        <v>84</v>
      </c>
      <c r="AP938" s="22">
        <v>156.09980940643749</v>
      </c>
      <c r="AQ938" s="22" t="s">
        <v>84</v>
      </c>
      <c r="AR938" s="24" t="s">
        <v>84</v>
      </c>
      <c r="AS938" s="24" t="s">
        <v>84</v>
      </c>
      <c r="AT938" s="1" t="s">
        <v>84</v>
      </c>
      <c r="AU938" s="1" t="s">
        <v>103</v>
      </c>
      <c r="AV938" s="1" t="s">
        <v>84</v>
      </c>
      <c r="AW938" s="1" t="s">
        <v>84</v>
      </c>
      <c r="AX938" s="1" t="s">
        <v>103</v>
      </c>
      <c r="AY938" s="1" t="s">
        <v>103</v>
      </c>
      <c r="AZ938" s="1" t="s">
        <v>84</v>
      </c>
      <c r="BA938" s="1" t="s">
        <v>84</v>
      </c>
      <c r="BB938" s="1" t="s">
        <v>84</v>
      </c>
      <c r="BC938" s="13" t="s">
        <v>103</v>
      </c>
      <c r="BD938" s="1" t="s">
        <v>103</v>
      </c>
      <c r="BE938" s="1" t="s">
        <v>84</v>
      </c>
      <c r="BF938" s="1" t="s">
        <v>84</v>
      </c>
      <c r="BG938" s="1" t="s">
        <v>103</v>
      </c>
      <c r="BH938" s="1" t="s">
        <v>84</v>
      </c>
      <c r="BI938" s="1" t="e">
        <v>#VALUE!</v>
      </c>
      <c r="BJ938" s="1" t="s">
        <v>84</v>
      </c>
      <c r="BK938" s="1" t="e">
        <v>#VALUE!</v>
      </c>
      <c r="BL938" s="1" t="e">
        <v>#VALUE!</v>
      </c>
      <c r="BM938" s="1" t="e">
        <v>#VALUE!</v>
      </c>
      <c r="BN938" s="1" t="e">
        <v>#VALUE!</v>
      </c>
      <c r="BO938" s="1" t="e">
        <v>#VALUE!</v>
      </c>
      <c r="BP938" s="1" t="e">
        <v>#VALUE!</v>
      </c>
      <c r="BQ938" s="1" t="e">
        <v>#VALUE!</v>
      </c>
      <c r="BR938" s="1" t="s">
        <v>84</v>
      </c>
      <c r="BS938" s="1" t="s">
        <v>84</v>
      </c>
      <c r="BT938" s="1" t="e">
        <v>#VALUE!</v>
      </c>
      <c r="BU938" s="1" t="e">
        <v>#VALUE!</v>
      </c>
      <c r="BV938" s="1" t="e">
        <v>#VALUE!</v>
      </c>
      <c r="BW938" s="1" t="s">
        <v>84</v>
      </c>
    </row>
    <row r="939" spans="1:75" x14ac:dyDescent="0.2">
      <c r="A939" s="19" t="s">
        <v>3854</v>
      </c>
      <c r="B939" s="20"/>
      <c r="C939" s="8" t="s">
        <v>2904</v>
      </c>
      <c r="D939" s="8" t="s">
        <v>2812</v>
      </c>
      <c r="E939" s="21"/>
      <c r="F939" s="22" t="s">
        <v>3855</v>
      </c>
      <c r="G939" s="23" t="s">
        <v>3856</v>
      </c>
      <c r="H939" s="24" t="s">
        <v>84</v>
      </c>
      <c r="I939" s="22" t="s">
        <v>84</v>
      </c>
      <c r="J939" s="25" t="s">
        <v>84</v>
      </c>
      <c r="K939" s="25" t="s">
        <v>84</v>
      </c>
      <c r="L939" s="22" t="s">
        <v>84</v>
      </c>
      <c r="M939" s="26" t="s">
        <v>84</v>
      </c>
      <c r="N939" s="26" t="s">
        <v>84</v>
      </c>
      <c r="O939" s="27" t="e">
        <v>#VALUE!</v>
      </c>
      <c r="P939" s="27" t="e">
        <v>#VALUE!</v>
      </c>
      <c r="Q939" s="22" t="e">
        <v>#VALUE!</v>
      </c>
      <c r="R939" s="22" t="e">
        <v>#VALUE!</v>
      </c>
      <c r="S939" s="22" t="e">
        <v>#VALUE!</v>
      </c>
      <c r="T939" s="22" t="e">
        <v>#VALUE!</v>
      </c>
      <c r="U939" s="22" t="e">
        <v>#VALUE!</v>
      </c>
      <c r="V939" s="22" t="e">
        <v>#VALUE!</v>
      </c>
      <c r="W939" s="22" t="s">
        <v>84</v>
      </c>
      <c r="X939" s="22" t="s">
        <v>84</v>
      </c>
      <c r="Y939" s="28" t="s">
        <v>84</v>
      </c>
      <c r="Z939" s="28" t="e">
        <v>#VALUE!</v>
      </c>
      <c r="AA939" s="28" t="e">
        <v>#VALUE!</v>
      </c>
      <c r="AB939" s="25" t="s">
        <v>84</v>
      </c>
      <c r="AC939" s="22" t="s">
        <v>84</v>
      </c>
      <c r="AD939" s="22">
        <v>4.8947585364097117</v>
      </c>
      <c r="AE939" s="28">
        <v>3.2925726100307826</v>
      </c>
      <c r="AF939" s="28">
        <v>3.2925726100307826</v>
      </c>
      <c r="AG939" s="22" t="s">
        <v>84</v>
      </c>
      <c r="AH939" s="22">
        <v>3.4695277367424411</v>
      </c>
      <c r="AI939" s="28" t="e">
        <v>#VALUE!</v>
      </c>
      <c r="AJ939" s="28" t="e">
        <v>#VALUE!</v>
      </c>
      <c r="AK939" s="22" t="s">
        <v>84</v>
      </c>
      <c r="AL939" s="22" t="s">
        <v>84</v>
      </c>
      <c r="AM939" s="22">
        <v>161.12899199999998</v>
      </c>
      <c r="AN939" s="22">
        <v>4.7670994242382108</v>
      </c>
      <c r="AO939" s="22" t="s">
        <v>84</v>
      </c>
      <c r="AP939" s="22">
        <v>156.09980940643749</v>
      </c>
      <c r="AQ939" s="22" t="s">
        <v>84</v>
      </c>
      <c r="AR939" s="24" t="s">
        <v>84</v>
      </c>
      <c r="AS939" s="24" t="s">
        <v>84</v>
      </c>
      <c r="AT939" s="1" t="s">
        <v>84</v>
      </c>
      <c r="AU939" s="1" t="s">
        <v>103</v>
      </c>
      <c r="AV939" s="1" t="s">
        <v>84</v>
      </c>
      <c r="AW939" s="1" t="s">
        <v>84</v>
      </c>
      <c r="AX939" s="1" t="s">
        <v>103</v>
      </c>
      <c r="AY939" s="1" t="s">
        <v>103</v>
      </c>
      <c r="AZ939" s="1" t="s">
        <v>84</v>
      </c>
      <c r="BA939" s="1" t="s">
        <v>84</v>
      </c>
      <c r="BB939" s="1" t="s">
        <v>84</v>
      </c>
      <c r="BC939" s="13" t="s">
        <v>103</v>
      </c>
      <c r="BD939" s="1" t="s">
        <v>103</v>
      </c>
      <c r="BE939" s="1" t="s">
        <v>84</v>
      </c>
      <c r="BF939" s="1" t="s">
        <v>84</v>
      </c>
      <c r="BG939" s="1" t="s">
        <v>103</v>
      </c>
      <c r="BH939" s="1" t="s">
        <v>84</v>
      </c>
      <c r="BI939" s="1" t="e">
        <v>#VALUE!</v>
      </c>
      <c r="BJ939" s="1" t="s">
        <v>84</v>
      </c>
      <c r="BK939" s="1" t="e">
        <v>#VALUE!</v>
      </c>
      <c r="BL939" s="1" t="e">
        <v>#VALUE!</v>
      </c>
      <c r="BM939" s="1" t="e">
        <v>#VALUE!</v>
      </c>
      <c r="BN939" s="1" t="e">
        <v>#VALUE!</v>
      </c>
      <c r="BO939" s="1" t="e">
        <v>#VALUE!</v>
      </c>
      <c r="BP939" s="1" t="e">
        <v>#VALUE!</v>
      </c>
      <c r="BQ939" s="1" t="e">
        <v>#VALUE!</v>
      </c>
      <c r="BR939" s="1" t="s">
        <v>84</v>
      </c>
      <c r="BS939" s="1" t="s">
        <v>84</v>
      </c>
      <c r="BT939" s="1" t="e">
        <v>#VALUE!</v>
      </c>
      <c r="BU939" s="1" t="e">
        <v>#VALUE!</v>
      </c>
      <c r="BV939" s="1" t="e">
        <v>#VALUE!</v>
      </c>
      <c r="BW939" s="1" t="s">
        <v>84</v>
      </c>
    </row>
    <row r="940" spans="1:75" x14ac:dyDescent="0.2">
      <c r="A940" s="19" t="s">
        <v>3857</v>
      </c>
      <c r="B940" s="20"/>
      <c r="C940" s="8" t="s">
        <v>2904</v>
      </c>
      <c r="D940" s="8" t="s">
        <v>127</v>
      </c>
      <c r="E940" s="21"/>
      <c r="F940" s="22" t="s">
        <v>3858</v>
      </c>
      <c r="G940" s="23" t="s">
        <v>3859</v>
      </c>
      <c r="H940" s="24" t="s">
        <v>84</v>
      </c>
      <c r="I940" s="22" t="s">
        <v>84</v>
      </c>
      <c r="J940" s="25" t="s">
        <v>84</v>
      </c>
      <c r="K940" s="25" t="s">
        <v>84</v>
      </c>
      <c r="L940" s="22" t="s">
        <v>84</v>
      </c>
      <c r="M940" s="26" t="s">
        <v>84</v>
      </c>
      <c r="N940" s="26" t="s">
        <v>84</v>
      </c>
      <c r="O940" s="27" t="e">
        <v>#VALUE!</v>
      </c>
      <c r="P940" s="27" t="e">
        <v>#VALUE!</v>
      </c>
      <c r="Q940" s="22" t="e">
        <v>#VALUE!</v>
      </c>
      <c r="R940" s="22" t="e">
        <v>#VALUE!</v>
      </c>
      <c r="S940" s="22" t="e">
        <v>#VALUE!</v>
      </c>
      <c r="T940" s="22" t="e">
        <v>#VALUE!</v>
      </c>
      <c r="U940" s="22" t="e">
        <v>#VALUE!</v>
      </c>
      <c r="V940" s="22" t="e">
        <v>#VALUE!</v>
      </c>
      <c r="W940" s="22" t="s">
        <v>84</v>
      </c>
      <c r="X940" s="22" t="s">
        <v>84</v>
      </c>
      <c r="Y940" s="28" t="s">
        <v>84</v>
      </c>
      <c r="Z940" s="28" t="e">
        <v>#VALUE!</v>
      </c>
      <c r="AA940" s="28" t="e">
        <v>#VALUE!</v>
      </c>
      <c r="AB940" s="25" t="s">
        <v>84</v>
      </c>
      <c r="AC940" s="22" t="s">
        <v>84</v>
      </c>
      <c r="AD940" s="22">
        <v>4.8947585364097117</v>
      </c>
      <c r="AE940" s="28">
        <v>3.2925726100307826</v>
      </c>
      <c r="AF940" s="28">
        <v>3.2925726100307826</v>
      </c>
      <c r="AG940" s="22" t="s">
        <v>84</v>
      </c>
      <c r="AH940" s="22">
        <v>3.4695277367424411</v>
      </c>
      <c r="AI940" s="28" t="e">
        <v>#VALUE!</v>
      </c>
      <c r="AJ940" s="28" t="e">
        <v>#VALUE!</v>
      </c>
      <c r="AK940" s="22" t="s">
        <v>84</v>
      </c>
      <c r="AL940" s="22" t="s">
        <v>84</v>
      </c>
      <c r="AM940" s="22">
        <v>161.12899199999998</v>
      </c>
      <c r="AN940" s="22">
        <v>4.7670994242382108</v>
      </c>
      <c r="AO940" s="22" t="s">
        <v>84</v>
      </c>
      <c r="AP940" s="22">
        <v>156.09980940643749</v>
      </c>
      <c r="AQ940" s="22" t="s">
        <v>84</v>
      </c>
      <c r="AR940" s="24" t="s">
        <v>84</v>
      </c>
      <c r="AS940" s="24" t="s">
        <v>84</v>
      </c>
      <c r="AT940" s="1" t="s">
        <v>84</v>
      </c>
      <c r="AU940" s="1" t="s">
        <v>103</v>
      </c>
      <c r="AV940" s="1" t="s">
        <v>84</v>
      </c>
      <c r="AW940" s="1" t="s">
        <v>84</v>
      </c>
      <c r="AX940" s="1" t="s">
        <v>103</v>
      </c>
      <c r="AY940" s="1" t="s">
        <v>103</v>
      </c>
      <c r="AZ940" s="1" t="s">
        <v>84</v>
      </c>
      <c r="BA940" s="1" t="s">
        <v>84</v>
      </c>
      <c r="BB940" s="1" t="s">
        <v>84</v>
      </c>
      <c r="BC940" s="13" t="s">
        <v>103</v>
      </c>
      <c r="BD940" s="1" t="s">
        <v>103</v>
      </c>
      <c r="BE940" s="1" t="s">
        <v>84</v>
      </c>
      <c r="BF940" s="1" t="s">
        <v>84</v>
      </c>
      <c r="BG940" s="1" t="s">
        <v>103</v>
      </c>
      <c r="BH940" s="1" t="s">
        <v>84</v>
      </c>
      <c r="BI940" s="1" t="e">
        <v>#VALUE!</v>
      </c>
      <c r="BJ940" s="1" t="s">
        <v>84</v>
      </c>
      <c r="BK940" s="1" t="e">
        <v>#VALUE!</v>
      </c>
      <c r="BL940" s="1" t="e">
        <v>#VALUE!</v>
      </c>
      <c r="BM940" s="1" t="e">
        <v>#VALUE!</v>
      </c>
      <c r="BN940" s="1" t="e">
        <v>#VALUE!</v>
      </c>
      <c r="BO940" s="1" t="e">
        <v>#VALUE!</v>
      </c>
      <c r="BP940" s="1" t="e">
        <v>#VALUE!</v>
      </c>
      <c r="BQ940" s="1" t="e">
        <v>#VALUE!</v>
      </c>
      <c r="BR940" s="1" t="s">
        <v>84</v>
      </c>
      <c r="BS940" s="1" t="s">
        <v>84</v>
      </c>
      <c r="BT940" s="1" t="e">
        <v>#VALUE!</v>
      </c>
      <c r="BU940" s="1" t="e">
        <v>#VALUE!</v>
      </c>
      <c r="BV940" s="1" t="e">
        <v>#VALUE!</v>
      </c>
      <c r="BW940" s="1" t="s">
        <v>84</v>
      </c>
    </row>
    <row r="941" spans="1:75" x14ac:dyDescent="0.2">
      <c r="A941" s="19" t="s">
        <v>3860</v>
      </c>
      <c r="B941" s="20"/>
      <c r="C941" s="8" t="s">
        <v>2904</v>
      </c>
      <c r="D941" s="8" t="s">
        <v>127</v>
      </c>
      <c r="E941" s="21"/>
      <c r="F941" s="22" t="s">
        <v>3861</v>
      </c>
      <c r="G941" s="23" t="s">
        <v>3862</v>
      </c>
      <c r="H941" s="24" t="s">
        <v>84</v>
      </c>
      <c r="I941" s="22" t="s">
        <v>84</v>
      </c>
      <c r="J941" s="25" t="s">
        <v>84</v>
      </c>
      <c r="K941" s="25" t="s">
        <v>84</v>
      </c>
      <c r="L941" s="22" t="s">
        <v>84</v>
      </c>
      <c r="M941" s="26" t="s">
        <v>84</v>
      </c>
      <c r="N941" s="26" t="s">
        <v>84</v>
      </c>
      <c r="O941" s="27" t="e">
        <v>#VALUE!</v>
      </c>
      <c r="P941" s="27" t="e">
        <v>#VALUE!</v>
      </c>
      <c r="Q941" s="22" t="e">
        <v>#VALUE!</v>
      </c>
      <c r="R941" s="22" t="e">
        <v>#VALUE!</v>
      </c>
      <c r="S941" s="22" t="e">
        <v>#VALUE!</v>
      </c>
      <c r="T941" s="22" t="e">
        <v>#VALUE!</v>
      </c>
      <c r="U941" s="22" t="e">
        <v>#VALUE!</v>
      </c>
      <c r="V941" s="22" t="e">
        <v>#VALUE!</v>
      </c>
      <c r="W941" s="22" t="s">
        <v>84</v>
      </c>
      <c r="X941" s="22" t="s">
        <v>84</v>
      </c>
      <c r="Y941" s="28" t="s">
        <v>84</v>
      </c>
      <c r="Z941" s="28" t="e">
        <v>#VALUE!</v>
      </c>
      <c r="AA941" s="28" t="e">
        <v>#VALUE!</v>
      </c>
      <c r="AB941" s="25" t="s">
        <v>84</v>
      </c>
      <c r="AC941" s="22" t="s">
        <v>84</v>
      </c>
      <c r="AD941" s="22">
        <v>4.8947585364097117</v>
      </c>
      <c r="AE941" s="28">
        <v>3.2925726100307826</v>
      </c>
      <c r="AF941" s="28">
        <v>3.2925726100307826</v>
      </c>
      <c r="AG941" s="22" t="s">
        <v>84</v>
      </c>
      <c r="AH941" s="22">
        <v>3.4695277367424411</v>
      </c>
      <c r="AI941" s="28" t="e">
        <v>#VALUE!</v>
      </c>
      <c r="AJ941" s="28" t="e">
        <v>#VALUE!</v>
      </c>
      <c r="AK941" s="22" t="s">
        <v>84</v>
      </c>
      <c r="AL941" s="22" t="s">
        <v>84</v>
      </c>
      <c r="AM941" s="22">
        <v>161.12899199999998</v>
      </c>
      <c r="AN941" s="22">
        <v>4.7670994242382108</v>
      </c>
      <c r="AO941" s="22" t="s">
        <v>84</v>
      </c>
      <c r="AP941" s="22">
        <v>156.09980940643749</v>
      </c>
      <c r="AQ941" s="22" t="s">
        <v>84</v>
      </c>
      <c r="AR941" s="24" t="s">
        <v>84</v>
      </c>
      <c r="AS941" s="24" t="s">
        <v>84</v>
      </c>
      <c r="AT941" s="1" t="s">
        <v>84</v>
      </c>
      <c r="AU941" s="1" t="s">
        <v>103</v>
      </c>
      <c r="AV941" s="1" t="s">
        <v>84</v>
      </c>
      <c r="AW941" s="1" t="s">
        <v>84</v>
      </c>
      <c r="AX941" s="1" t="s">
        <v>103</v>
      </c>
      <c r="AY941" s="1" t="s">
        <v>103</v>
      </c>
      <c r="AZ941" s="1" t="s">
        <v>84</v>
      </c>
      <c r="BA941" s="1" t="s">
        <v>84</v>
      </c>
      <c r="BB941" s="1" t="s">
        <v>84</v>
      </c>
      <c r="BC941" s="13" t="s">
        <v>103</v>
      </c>
      <c r="BD941" s="1" t="s">
        <v>103</v>
      </c>
      <c r="BE941" s="1" t="s">
        <v>84</v>
      </c>
      <c r="BF941" s="1" t="s">
        <v>84</v>
      </c>
      <c r="BG941" s="1" t="s">
        <v>103</v>
      </c>
      <c r="BH941" s="1" t="s">
        <v>84</v>
      </c>
      <c r="BI941" s="1" t="e">
        <v>#VALUE!</v>
      </c>
      <c r="BJ941" s="1" t="s">
        <v>84</v>
      </c>
      <c r="BK941" s="1" t="e">
        <v>#VALUE!</v>
      </c>
      <c r="BL941" s="1" t="e">
        <v>#VALUE!</v>
      </c>
      <c r="BM941" s="1" t="e">
        <v>#VALUE!</v>
      </c>
      <c r="BN941" s="1" t="e">
        <v>#VALUE!</v>
      </c>
      <c r="BO941" s="1" t="e">
        <v>#VALUE!</v>
      </c>
      <c r="BP941" s="1" t="e">
        <v>#VALUE!</v>
      </c>
      <c r="BQ941" s="1" t="e">
        <v>#VALUE!</v>
      </c>
      <c r="BR941" s="1" t="s">
        <v>84</v>
      </c>
      <c r="BS941" s="1" t="s">
        <v>84</v>
      </c>
      <c r="BT941" s="1" t="e">
        <v>#VALUE!</v>
      </c>
      <c r="BU941" s="1" t="e">
        <v>#VALUE!</v>
      </c>
      <c r="BV941" s="1" t="e">
        <v>#VALUE!</v>
      </c>
      <c r="BW941" s="1" t="s">
        <v>84</v>
      </c>
    </row>
    <row r="942" spans="1:75" x14ac:dyDescent="0.2">
      <c r="A942" s="19" t="s">
        <v>3863</v>
      </c>
      <c r="B942" s="20"/>
      <c r="C942" s="8" t="s">
        <v>2904</v>
      </c>
      <c r="D942" s="8" t="s">
        <v>127</v>
      </c>
      <c r="E942" s="21"/>
      <c r="F942" s="22" t="s">
        <v>3864</v>
      </c>
      <c r="G942" s="23" t="s">
        <v>3865</v>
      </c>
      <c r="H942" s="24" t="s">
        <v>84</v>
      </c>
      <c r="I942" s="22" t="s">
        <v>84</v>
      </c>
      <c r="J942" s="25" t="s">
        <v>84</v>
      </c>
      <c r="K942" s="25" t="s">
        <v>84</v>
      </c>
      <c r="L942" s="22" t="s">
        <v>84</v>
      </c>
      <c r="M942" s="26" t="s">
        <v>84</v>
      </c>
      <c r="N942" s="26" t="s">
        <v>84</v>
      </c>
      <c r="O942" s="27" t="e">
        <v>#VALUE!</v>
      </c>
      <c r="P942" s="27" t="e">
        <v>#VALUE!</v>
      </c>
      <c r="Q942" s="22" t="e">
        <v>#VALUE!</v>
      </c>
      <c r="R942" s="22" t="e">
        <v>#VALUE!</v>
      </c>
      <c r="S942" s="22" t="e">
        <v>#VALUE!</v>
      </c>
      <c r="T942" s="22" t="e">
        <v>#VALUE!</v>
      </c>
      <c r="U942" s="22" t="e">
        <v>#VALUE!</v>
      </c>
      <c r="V942" s="22" t="e">
        <v>#VALUE!</v>
      </c>
      <c r="W942" s="22" t="s">
        <v>84</v>
      </c>
      <c r="X942" s="22" t="s">
        <v>84</v>
      </c>
      <c r="Y942" s="28" t="s">
        <v>84</v>
      </c>
      <c r="Z942" s="28" t="e">
        <v>#VALUE!</v>
      </c>
      <c r="AA942" s="28" t="e">
        <v>#VALUE!</v>
      </c>
      <c r="AB942" s="25" t="s">
        <v>84</v>
      </c>
      <c r="AC942" s="22" t="s">
        <v>84</v>
      </c>
      <c r="AD942" s="22">
        <v>4.8947585364097117</v>
      </c>
      <c r="AE942" s="28">
        <v>3.2925726100307826</v>
      </c>
      <c r="AF942" s="28">
        <v>3.2925726100307826</v>
      </c>
      <c r="AG942" s="22" t="s">
        <v>84</v>
      </c>
      <c r="AH942" s="22">
        <v>3.4695277367424411</v>
      </c>
      <c r="AI942" s="28" t="e">
        <v>#VALUE!</v>
      </c>
      <c r="AJ942" s="28" t="e">
        <v>#VALUE!</v>
      </c>
      <c r="AK942" s="22" t="s">
        <v>84</v>
      </c>
      <c r="AL942" s="22" t="s">
        <v>84</v>
      </c>
      <c r="AM942" s="22">
        <v>161.12899199999998</v>
      </c>
      <c r="AN942" s="22">
        <v>4.7670994242382108</v>
      </c>
      <c r="AO942" s="22" t="s">
        <v>84</v>
      </c>
      <c r="AP942" s="22">
        <v>156.09980940643749</v>
      </c>
      <c r="AQ942" s="22" t="s">
        <v>84</v>
      </c>
      <c r="AR942" s="24" t="s">
        <v>84</v>
      </c>
      <c r="AS942" s="24" t="s">
        <v>84</v>
      </c>
      <c r="AT942" s="1" t="s">
        <v>84</v>
      </c>
      <c r="AU942" s="1" t="s">
        <v>103</v>
      </c>
      <c r="AV942" s="1" t="s">
        <v>84</v>
      </c>
      <c r="AW942" s="1" t="s">
        <v>84</v>
      </c>
      <c r="AX942" s="1" t="s">
        <v>103</v>
      </c>
      <c r="AY942" s="1" t="s">
        <v>103</v>
      </c>
      <c r="AZ942" s="1" t="s">
        <v>84</v>
      </c>
      <c r="BA942" s="1" t="s">
        <v>84</v>
      </c>
      <c r="BB942" s="1" t="s">
        <v>84</v>
      </c>
      <c r="BC942" s="13" t="s">
        <v>103</v>
      </c>
      <c r="BD942" s="1" t="s">
        <v>103</v>
      </c>
      <c r="BE942" s="1" t="s">
        <v>84</v>
      </c>
      <c r="BF942" s="1" t="s">
        <v>84</v>
      </c>
      <c r="BG942" s="1" t="s">
        <v>103</v>
      </c>
      <c r="BH942" s="1" t="s">
        <v>84</v>
      </c>
      <c r="BI942" s="1" t="e">
        <v>#VALUE!</v>
      </c>
      <c r="BJ942" s="1" t="s">
        <v>84</v>
      </c>
      <c r="BK942" s="1" t="e">
        <v>#VALUE!</v>
      </c>
      <c r="BL942" s="1" t="e">
        <v>#VALUE!</v>
      </c>
      <c r="BM942" s="1" t="e">
        <v>#VALUE!</v>
      </c>
      <c r="BN942" s="1" t="e">
        <v>#VALUE!</v>
      </c>
      <c r="BO942" s="1" t="e">
        <v>#VALUE!</v>
      </c>
      <c r="BP942" s="1" t="e">
        <v>#VALUE!</v>
      </c>
      <c r="BQ942" s="1" t="e">
        <v>#VALUE!</v>
      </c>
      <c r="BR942" s="1" t="s">
        <v>84</v>
      </c>
      <c r="BS942" s="1" t="s">
        <v>84</v>
      </c>
      <c r="BT942" s="1" t="e">
        <v>#VALUE!</v>
      </c>
      <c r="BU942" s="1" t="e">
        <v>#VALUE!</v>
      </c>
      <c r="BV942" s="1" t="e">
        <v>#VALUE!</v>
      </c>
      <c r="BW942" s="1" t="s">
        <v>84</v>
      </c>
    </row>
    <row r="943" spans="1:75" x14ac:dyDescent="0.2">
      <c r="A943" s="19" t="s">
        <v>3866</v>
      </c>
      <c r="B943" s="20"/>
      <c r="C943" s="8" t="s">
        <v>2904</v>
      </c>
      <c r="D943" s="8" t="s">
        <v>127</v>
      </c>
      <c r="E943" s="21"/>
      <c r="F943" s="22" t="s">
        <v>3867</v>
      </c>
      <c r="G943" s="23" t="s">
        <v>3868</v>
      </c>
      <c r="H943" s="24" t="s">
        <v>84</v>
      </c>
      <c r="I943" s="22" t="s">
        <v>84</v>
      </c>
      <c r="J943" s="25" t="s">
        <v>84</v>
      </c>
      <c r="K943" s="25" t="s">
        <v>84</v>
      </c>
      <c r="L943" s="22" t="s">
        <v>84</v>
      </c>
      <c r="M943" s="26" t="s">
        <v>84</v>
      </c>
      <c r="N943" s="26" t="s">
        <v>84</v>
      </c>
      <c r="O943" s="27" t="e">
        <v>#VALUE!</v>
      </c>
      <c r="P943" s="27" t="e">
        <v>#VALUE!</v>
      </c>
      <c r="Q943" s="22" t="e">
        <v>#VALUE!</v>
      </c>
      <c r="R943" s="22" t="e">
        <v>#VALUE!</v>
      </c>
      <c r="S943" s="22" t="e">
        <v>#VALUE!</v>
      </c>
      <c r="T943" s="22" t="e">
        <v>#VALUE!</v>
      </c>
      <c r="U943" s="22" t="e">
        <v>#VALUE!</v>
      </c>
      <c r="V943" s="22" t="e">
        <v>#VALUE!</v>
      </c>
      <c r="W943" s="22" t="s">
        <v>84</v>
      </c>
      <c r="X943" s="22" t="s">
        <v>84</v>
      </c>
      <c r="Y943" s="28" t="s">
        <v>84</v>
      </c>
      <c r="Z943" s="28" t="e">
        <v>#VALUE!</v>
      </c>
      <c r="AA943" s="28" t="e">
        <v>#VALUE!</v>
      </c>
      <c r="AB943" s="25" t="s">
        <v>84</v>
      </c>
      <c r="AC943" s="22" t="s">
        <v>84</v>
      </c>
      <c r="AD943" s="22">
        <v>4.8947585364097117</v>
      </c>
      <c r="AE943" s="28">
        <v>3.2925726100307826</v>
      </c>
      <c r="AF943" s="28">
        <v>3.2925726100307826</v>
      </c>
      <c r="AG943" s="22" t="s">
        <v>84</v>
      </c>
      <c r="AH943" s="22">
        <v>3.4695277367424411</v>
      </c>
      <c r="AI943" s="28" t="e">
        <v>#VALUE!</v>
      </c>
      <c r="AJ943" s="28" t="e">
        <v>#VALUE!</v>
      </c>
      <c r="AK943" s="22" t="s">
        <v>84</v>
      </c>
      <c r="AL943" s="22" t="s">
        <v>84</v>
      </c>
      <c r="AM943" s="22">
        <v>161.12899199999998</v>
      </c>
      <c r="AN943" s="22">
        <v>4.7670994242382108</v>
      </c>
      <c r="AO943" s="22" t="s">
        <v>84</v>
      </c>
      <c r="AP943" s="22">
        <v>156.09980940643749</v>
      </c>
      <c r="AQ943" s="22" t="s">
        <v>84</v>
      </c>
      <c r="AR943" s="24" t="s">
        <v>84</v>
      </c>
      <c r="AS943" s="24" t="s">
        <v>84</v>
      </c>
      <c r="AT943" s="1" t="s">
        <v>84</v>
      </c>
      <c r="AU943" s="1" t="s">
        <v>103</v>
      </c>
      <c r="AV943" s="1" t="s">
        <v>84</v>
      </c>
      <c r="AW943" s="1" t="s">
        <v>84</v>
      </c>
      <c r="AX943" s="1" t="s">
        <v>103</v>
      </c>
      <c r="AY943" s="1" t="s">
        <v>103</v>
      </c>
      <c r="AZ943" s="1" t="s">
        <v>84</v>
      </c>
      <c r="BA943" s="1" t="s">
        <v>84</v>
      </c>
      <c r="BB943" s="1" t="s">
        <v>84</v>
      </c>
      <c r="BC943" s="13" t="s">
        <v>103</v>
      </c>
      <c r="BD943" s="1" t="s">
        <v>103</v>
      </c>
      <c r="BE943" s="1" t="s">
        <v>84</v>
      </c>
      <c r="BF943" s="1" t="s">
        <v>84</v>
      </c>
      <c r="BG943" s="1" t="s">
        <v>103</v>
      </c>
      <c r="BH943" s="1" t="s">
        <v>84</v>
      </c>
      <c r="BI943" s="1" t="e">
        <v>#VALUE!</v>
      </c>
      <c r="BJ943" s="1" t="s">
        <v>84</v>
      </c>
      <c r="BK943" s="1" t="e">
        <v>#VALUE!</v>
      </c>
      <c r="BL943" s="1" t="e">
        <v>#VALUE!</v>
      </c>
      <c r="BM943" s="1" t="e">
        <v>#VALUE!</v>
      </c>
      <c r="BN943" s="1" t="e">
        <v>#VALUE!</v>
      </c>
      <c r="BO943" s="1" t="e">
        <v>#VALUE!</v>
      </c>
      <c r="BP943" s="1" t="e">
        <v>#VALUE!</v>
      </c>
      <c r="BQ943" s="1" t="e">
        <v>#VALUE!</v>
      </c>
      <c r="BR943" s="1" t="s">
        <v>84</v>
      </c>
      <c r="BS943" s="1" t="s">
        <v>84</v>
      </c>
      <c r="BT943" s="1" t="e">
        <v>#VALUE!</v>
      </c>
      <c r="BU943" s="1" t="e">
        <v>#VALUE!</v>
      </c>
      <c r="BV943" s="1" t="e">
        <v>#VALUE!</v>
      </c>
      <c r="BW943" s="1" t="s">
        <v>84</v>
      </c>
    </row>
    <row r="944" spans="1:75" x14ac:dyDescent="0.2">
      <c r="A944" s="19" t="s">
        <v>3869</v>
      </c>
      <c r="B944" s="20"/>
      <c r="C944" s="8" t="s">
        <v>2904</v>
      </c>
      <c r="D944" s="8" t="s">
        <v>127</v>
      </c>
      <c r="E944" s="21"/>
      <c r="F944" s="22" t="s">
        <v>3870</v>
      </c>
      <c r="G944" s="23" t="s">
        <v>3871</v>
      </c>
      <c r="H944" s="24" t="s">
        <v>84</v>
      </c>
      <c r="I944" s="22" t="s">
        <v>84</v>
      </c>
      <c r="J944" s="25" t="s">
        <v>84</v>
      </c>
      <c r="K944" s="25" t="s">
        <v>84</v>
      </c>
      <c r="L944" s="22" t="s">
        <v>84</v>
      </c>
      <c r="M944" s="26" t="s">
        <v>84</v>
      </c>
      <c r="N944" s="26" t="s">
        <v>84</v>
      </c>
      <c r="O944" s="27" t="e">
        <v>#VALUE!</v>
      </c>
      <c r="P944" s="27" t="e">
        <v>#VALUE!</v>
      </c>
      <c r="Q944" s="22" t="e">
        <v>#VALUE!</v>
      </c>
      <c r="R944" s="22" t="e">
        <v>#VALUE!</v>
      </c>
      <c r="S944" s="22" t="e">
        <v>#VALUE!</v>
      </c>
      <c r="T944" s="22" t="e">
        <v>#VALUE!</v>
      </c>
      <c r="U944" s="22" t="e">
        <v>#VALUE!</v>
      </c>
      <c r="V944" s="22" t="e">
        <v>#VALUE!</v>
      </c>
      <c r="W944" s="22" t="s">
        <v>84</v>
      </c>
      <c r="X944" s="22" t="s">
        <v>84</v>
      </c>
      <c r="Y944" s="28" t="s">
        <v>84</v>
      </c>
      <c r="Z944" s="28" t="e">
        <v>#VALUE!</v>
      </c>
      <c r="AA944" s="28" t="e">
        <v>#VALUE!</v>
      </c>
      <c r="AB944" s="25" t="s">
        <v>84</v>
      </c>
      <c r="AC944" s="22" t="s">
        <v>84</v>
      </c>
      <c r="AD944" s="22">
        <v>4.8947585364097117</v>
      </c>
      <c r="AE944" s="28">
        <v>3.2925726100307826</v>
      </c>
      <c r="AF944" s="28">
        <v>3.2925726100307826</v>
      </c>
      <c r="AG944" s="22" t="s">
        <v>84</v>
      </c>
      <c r="AH944" s="22">
        <v>3.4695277367424411</v>
      </c>
      <c r="AI944" s="28" t="e">
        <v>#VALUE!</v>
      </c>
      <c r="AJ944" s="28" t="e">
        <v>#VALUE!</v>
      </c>
      <c r="AK944" s="22" t="s">
        <v>84</v>
      </c>
      <c r="AL944" s="22" t="s">
        <v>84</v>
      </c>
      <c r="AM944" s="22">
        <v>161.12899199999998</v>
      </c>
      <c r="AN944" s="22">
        <v>4.7670994242382108</v>
      </c>
      <c r="AO944" s="22" t="s">
        <v>84</v>
      </c>
      <c r="AP944" s="22">
        <v>156.09980940643749</v>
      </c>
      <c r="AQ944" s="22" t="s">
        <v>84</v>
      </c>
      <c r="AR944" s="24" t="s">
        <v>84</v>
      </c>
      <c r="AS944" s="24" t="s">
        <v>84</v>
      </c>
      <c r="AT944" s="1" t="s">
        <v>84</v>
      </c>
      <c r="AU944" s="1" t="s">
        <v>103</v>
      </c>
      <c r="AV944" s="1" t="s">
        <v>84</v>
      </c>
      <c r="AW944" s="1" t="s">
        <v>84</v>
      </c>
      <c r="AX944" s="1" t="s">
        <v>103</v>
      </c>
      <c r="AY944" s="1" t="s">
        <v>103</v>
      </c>
      <c r="AZ944" s="1" t="s">
        <v>84</v>
      </c>
      <c r="BA944" s="1" t="s">
        <v>84</v>
      </c>
      <c r="BB944" s="1" t="s">
        <v>84</v>
      </c>
      <c r="BC944" s="13" t="s">
        <v>103</v>
      </c>
      <c r="BD944" s="1" t="s">
        <v>103</v>
      </c>
      <c r="BE944" s="1" t="s">
        <v>84</v>
      </c>
      <c r="BF944" s="1" t="s">
        <v>84</v>
      </c>
      <c r="BG944" s="1" t="s">
        <v>103</v>
      </c>
      <c r="BH944" s="1" t="s">
        <v>84</v>
      </c>
      <c r="BI944" s="1" t="e">
        <v>#VALUE!</v>
      </c>
      <c r="BJ944" s="1" t="s">
        <v>2197</v>
      </c>
      <c r="BK944" s="1" t="e">
        <v>#VALUE!</v>
      </c>
      <c r="BL944" s="1" t="e">
        <v>#VALUE!</v>
      </c>
      <c r="BM944" s="1" t="e">
        <v>#VALUE!</v>
      </c>
      <c r="BN944" s="1" t="e">
        <v>#VALUE!</v>
      </c>
      <c r="BO944" s="1" t="e">
        <v>#VALUE!</v>
      </c>
      <c r="BP944" s="1" t="e">
        <v>#VALUE!</v>
      </c>
      <c r="BQ944" s="1" t="e">
        <v>#VALUE!</v>
      </c>
      <c r="BR944" s="1" t="s">
        <v>84</v>
      </c>
      <c r="BS944" s="1" t="s">
        <v>84</v>
      </c>
      <c r="BT944" s="1" t="e">
        <v>#VALUE!</v>
      </c>
      <c r="BU944" s="1" t="e">
        <v>#VALUE!</v>
      </c>
      <c r="BV944" s="1" t="e">
        <v>#VALUE!</v>
      </c>
      <c r="BW944" s="1" t="s">
        <v>84</v>
      </c>
    </row>
    <row r="945" spans="1:75" x14ac:dyDescent="0.2">
      <c r="A945" s="19" t="s">
        <v>3872</v>
      </c>
      <c r="B945" s="20"/>
      <c r="C945" s="8" t="s">
        <v>2904</v>
      </c>
      <c r="D945" s="8" t="s">
        <v>127</v>
      </c>
      <c r="E945" s="21"/>
      <c r="F945" s="22" t="s">
        <v>3873</v>
      </c>
      <c r="G945" s="23" t="s">
        <v>3874</v>
      </c>
      <c r="H945" s="24" t="s">
        <v>84</v>
      </c>
      <c r="I945" s="22" t="s">
        <v>84</v>
      </c>
      <c r="J945" s="25" t="s">
        <v>84</v>
      </c>
      <c r="K945" s="25" t="s">
        <v>84</v>
      </c>
      <c r="L945" s="22" t="s">
        <v>84</v>
      </c>
      <c r="M945" s="26" t="s">
        <v>84</v>
      </c>
      <c r="N945" s="26" t="s">
        <v>84</v>
      </c>
      <c r="O945" s="27" t="e">
        <v>#VALUE!</v>
      </c>
      <c r="P945" s="27" t="e">
        <v>#VALUE!</v>
      </c>
      <c r="Q945" s="22" t="e">
        <v>#VALUE!</v>
      </c>
      <c r="R945" s="22" t="e">
        <v>#VALUE!</v>
      </c>
      <c r="S945" s="22" t="e">
        <v>#VALUE!</v>
      </c>
      <c r="T945" s="22" t="e">
        <v>#VALUE!</v>
      </c>
      <c r="U945" s="22" t="e">
        <v>#VALUE!</v>
      </c>
      <c r="V945" s="22" t="e">
        <v>#VALUE!</v>
      </c>
      <c r="W945" s="22" t="s">
        <v>84</v>
      </c>
      <c r="X945" s="22" t="s">
        <v>84</v>
      </c>
      <c r="Y945" s="28" t="s">
        <v>84</v>
      </c>
      <c r="Z945" s="28" t="e">
        <v>#VALUE!</v>
      </c>
      <c r="AA945" s="28" t="e">
        <v>#VALUE!</v>
      </c>
      <c r="AB945" s="25" t="s">
        <v>84</v>
      </c>
      <c r="AC945" s="22" t="s">
        <v>84</v>
      </c>
      <c r="AD945" s="22">
        <v>4.8947585364097117</v>
      </c>
      <c r="AE945" s="28">
        <v>3.2925726100307826</v>
      </c>
      <c r="AF945" s="28">
        <v>3.2925726100307826</v>
      </c>
      <c r="AG945" s="22" t="s">
        <v>84</v>
      </c>
      <c r="AH945" s="22">
        <v>3.4695277367424411</v>
      </c>
      <c r="AI945" s="28" t="e">
        <v>#VALUE!</v>
      </c>
      <c r="AJ945" s="28" t="e">
        <v>#VALUE!</v>
      </c>
      <c r="AK945" s="22" t="s">
        <v>84</v>
      </c>
      <c r="AL945" s="22" t="s">
        <v>84</v>
      </c>
      <c r="AM945" s="22">
        <v>161.12899199999998</v>
      </c>
      <c r="AN945" s="22">
        <v>4.7670994242382108</v>
      </c>
      <c r="AO945" s="22" t="s">
        <v>84</v>
      </c>
      <c r="AP945" s="22">
        <v>156.09980940643749</v>
      </c>
      <c r="AQ945" s="22" t="s">
        <v>84</v>
      </c>
      <c r="AR945" s="24" t="s">
        <v>84</v>
      </c>
      <c r="AS945" s="24" t="s">
        <v>84</v>
      </c>
      <c r="AT945" s="1" t="s">
        <v>84</v>
      </c>
      <c r="AU945" s="1" t="s">
        <v>103</v>
      </c>
      <c r="AV945" s="1" t="s">
        <v>84</v>
      </c>
      <c r="AW945" s="1" t="s">
        <v>84</v>
      </c>
      <c r="AX945" s="1" t="s">
        <v>103</v>
      </c>
      <c r="AY945" s="1" t="s">
        <v>103</v>
      </c>
      <c r="AZ945" s="1" t="s">
        <v>84</v>
      </c>
      <c r="BA945" s="1" t="s">
        <v>84</v>
      </c>
      <c r="BB945" s="1" t="s">
        <v>84</v>
      </c>
      <c r="BC945" s="13" t="s">
        <v>103</v>
      </c>
      <c r="BD945" s="1" t="s">
        <v>103</v>
      </c>
      <c r="BE945" s="1" t="s">
        <v>84</v>
      </c>
      <c r="BF945" s="1" t="s">
        <v>84</v>
      </c>
      <c r="BG945" s="1" t="s">
        <v>103</v>
      </c>
      <c r="BH945" s="1" t="s">
        <v>84</v>
      </c>
      <c r="BI945" s="1" t="e">
        <v>#VALUE!</v>
      </c>
      <c r="BJ945" s="1" t="s">
        <v>84</v>
      </c>
      <c r="BK945" s="1" t="e">
        <v>#VALUE!</v>
      </c>
      <c r="BL945" s="1" t="e">
        <v>#VALUE!</v>
      </c>
      <c r="BM945" s="1" t="e">
        <v>#VALUE!</v>
      </c>
      <c r="BN945" s="1" t="e">
        <v>#VALUE!</v>
      </c>
      <c r="BO945" s="1" t="e">
        <v>#VALUE!</v>
      </c>
      <c r="BP945" s="1" t="e">
        <v>#VALUE!</v>
      </c>
      <c r="BQ945" s="1" t="e">
        <v>#VALUE!</v>
      </c>
      <c r="BR945" s="1" t="s">
        <v>84</v>
      </c>
      <c r="BS945" s="1" t="s">
        <v>84</v>
      </c>
      <c r="BT945" s="1" t="e">
        <v>#VALUE!</v>
      </c>
      <c r="BU945" s="1" t="e">
        <v>#VALUE!</v>
      </c>
      <c r="BV945" s="1" t="e">
        <v>#VALUE!</v>
      </c>
      <c r="BW945" s="1" t="s">
        <v>84</v>
      </c>
    </row>
    <row r="946" spans="1:75" x14ac:dyDescent="0.2">
      <c r="A946" s="19" t="s">
        <v>3875</v>
      </c>
      <c r="B946" s="20"/>
      <c r="C946" s="8" t="s">
        <v>2904</v>
      </c>
      <c r="D946" s="8" t="s">
        <v>2812</v>
      </c>
      <c r="E946" s="21"/>
      <c r="F946" s="22" t="s">
        <v>3876</v>
      </c>
      <c r="G946" s="23" t="s">
        <v>3877</v>
      </c>
      <c r="H946" s="24" t="s">
        <v>84</v>
      </c>
      <c r="I946" s="22" t="s">
        <v>84</v>
      </c>
      <c r="J946" s="25" t="s">
        <v>84</v>
      </c>
      <c r="K946" s="25" t="s">
        <v>84</v>
      </c>
      <c r="L946" s="22" t="s">
        <v>84</v>
      </c>
      <c r="M946" s="26" t="s">
        <v>84</v>
      </c>
      <c r="N946" s="26" t="s">
        <v>84</v>
      </c>
      <c r="O946" s="27" t="e">
        <v>#VALUE!</v>
      </c>
      <c r="P946" s="27" t="e">
        <v>#VALUE!</v>
      </c>
      <c r="Q946" s="22" t="e">
        <v>#VALUE!</v>
      </c>
      <c r="R946" s="22" t="e">
        <v>#VALUE!</v>
      </c>
      <c r="S946" s="22" t="e">
        <v>#VALUE!</v>
      </c>
      <c r="T946" s="22" t="e">
        <v>#VALUE!</v>
      </c>
      <c r="U946" s="22" t="e">
        <v>#VALUE!</v>
      </c>
      <c r="V946" s="22" t="e">
        <v>#VALUE!</v>
      </c>
      <c r="W946" s="22" t="s">
        <v>84</v>
      </c>
      <c r="X946" s="22" t="s">
        <v>84</v>
      </c>
      <c r="Y946" s="28" t="s">
        <v>84</v>
      </c>
      <c r="Z946" s="28" t="e">
        <v>#VALUE!</v>
      </c>
      <c r="AA946" s="28" t="e">
        <v>#VALUE!</v>
      </c>
      <c r="AB946" s="25" t="s">
        <v>84</v>
      </c>
      <c r="AC946" s="22" t="s">
        <v>84</v>
      </c>
      <c r="AD946" s="22">
        <v>4.8947585364097117</v>
      </c>
      <c r="AE946" s="28">
        <v>3.2925726100307826</v>
      </c>
      <c r="AF946" s="28">
        <v>3.2925726100307826</v>
      </c>
      <c r="AG946" s="22" t="s">
        <v>84</v>
      </c>
      <c r="AH946" s="22">
        <v>3.4695277367424411</v>
      </c>
      <c r="AI946" s="28" t="e">
        <v>#VALUE!</v>
      </c>
      <c r="AJ946" s="28" t="e">
        <v>#VALUE!</v>
      </c>
      <c r="AK946" s="22" t="s">
        <v>84</v>
      </c>
      <c r="AL946" s="22" t="s">
        <v>84</v>
      </c>
      <c r="AM946" s="22">
        <v>161.12899199999998</v>
      </c>
      <c r="AN946" s="22">
        <v>4.7670994242382108</v>
      </c>
      <c r="AO946" s="22" t="s">
        <v>84</v>
      </c>
      <c r="AP946" s="22">
        <v>156.09980940643749</v>
      </c>
      <c r="AQ946" s="22" t="s">
        <v>84</v>
      </c>
      <c r="AR946" s="24" t="s">
        <v>84</v>
      </c>
      <c r="AS946" s="24" t="s">
        <v>84</v>
      </c>
      <c r="AT946" s="1" t="s">
        <v>84</v>
      </c>
      <c r="AU946" s="1" t="s">
        <v>103</v>
      </c>
      <c r="AV946" s="1" t="s">
        <v>84</v>
      </c>
      <c r="AW946" s="1" t="s">
        <v>153</v>
      </c>
      <c r="AX946" s="1">
        <v>-5.6180479999999999</v>
      </c>
      <c r="AY946" s="1">
        <v>1.7601009999999999</v>
      </c>
      <c r="AZ946" s="1">
        <v>17.559999999999999</v>
      </c>
      <c r="BA946" s="1">
        <v>14.28</v>
      </c>
      <c r="BB946" s="1">
        <v>15.61</v>
      </c>
      <c r="BC946" s="13">
        <v>0.40548780487804892</v>
      </c>
      <c r="BD946" s="1" t="s">
        <v>103</v>
      </c>
      <c r="BE946" s="1">
        <v>236.3670977788386</v>
      </c>
      <c r="BF946" s="1">
        <v>71.020272000165562</v>
      </c>
      <c r="BG946" s="1" t="s">
        <v>103</v>
      </c>
      <c r="BH946" s="1" t="s">
        <v>84</v>
      </c>
      <c r="BI946" s="1" t="e">
        <v>#VALUE!</v>
      </c>
      <c r="BJ946" s="1" t="s">
        <v>84</v>
      </c>
      <c r="BK946" s="1" t="e">
        <v>#VALUE!</v>
      </c>
      <c r="BL946" s="1" t="e">
        <v>#VALUE!</v>
      </c>
      <c r="BM946" s="1" t="e">
        <v>#VALUE!</v>
      </c>
      <c r="BN946" s="1" t="e">
        <v>#VALUE!</v>
      </c>
      <c r="BO946" s="1" t="e">
        <v>#VALUE!</v>
      </c>
      <c r="BP946" s="1" t="e">
        <v>#VALUE!</v>
      </c>
      <c r="BQ946" s="1" t="e">
        <v>#VALUE!</v>
      </c>
      <c r="BR946" s="1" t="s">
        <v>84</v>
      </c>
      <c r="BS946" s="1" t="s">
        <v>84</v>
      </c>
      <c r="BT946" s="1" t="e">
        <v>#VALUE!</v>
      </c>
      <c r="BU946" s="1" t="e">
        <v>#VALUE!</v>
      </c>
      <c r="BV946" s="1" t="e">
        <v>#VALUE!</v>
      </c>
      <c r="BW946" s="1" t="s">
        <v>84</v>
      </c>
    </row>
    <row r="947" spans="1:75" x14ac:dyDescent="0.2">
      <c r="A947" s="19" t="s">
        <v>3878</v>
      </c>
      <c r="B947" s="20"/>
      <c r="C947" s="8" t="s">
        <v>2904</v>
      </c>
      <c r="D947" s="8" t="s">
        <v>127</v>
      </c>
      <c r="E947" s="21"/>
      <c r="F947" s="22" t="s">
        <v>3879</v>
      </c>
      <c r="G947" s="23" t="s">
        <v>3880</v>
      </c>
      <c r="H947" s="24" t="s">
        <v>84</v>
      </c>
      <c r="I947" s="22" t="s">
        <v>84</v>
      </c>
      <c r="J947" s="25" t="s">
        <v>84</v>
      </c>
      <c r="K947" s="25" t="s">
        <v>84</v>
      </c>
      <c r="L947" s="22" t="s">
        <v>84</v>
      </c>
      <c r="M947" s="26" t="s">
        <v>84</v>
      </c>
      <c r="N947" s="26" t="s">
        <v>84</v>
      </c>
      <c r="O947" s="27" t="e">
        <v>#VALUE!</v>
      </c>
      <c r="P947" s="27" t="e">
        <v>#VALUE!</v>
      </c>
      <c r="Q947" s="22" t="e">
        <v>#VALUE!</v>
      </c>
      <c r="R947" s="22" t="e">
        <v>#VALUE!</v>
      </c>
      <c r="S947" s="22" t="e">
        <v>#VALUE!</v>
      </c>
      <c r="T947" s="22" t="e">
        <v>#VALUE!</v>
      </c>
      <c r="U947" s="22" t="e">
        <v>#VALUE!</v>
      </c>
      <c r="V947" s="22" t="e">
        <v>#VALUE!</v>
      </c>
      <c r="W947" s="22" t="s">
        <v>84</v>
      </c>
      <c r="X947" s="22" t="s">
        <v>84</v>
      </c>
      <c r="Y947" s="28" t="s">
        <v>84</v>
      </c>
      <c r="Z947" s="28" t="e">
        <v>#VALUE!</v>
      </c>
      <c r="AA947" s="28" t="e">
        <v>#VALUE!</v>
      </c>
      <c r="AB947" s="25" t="s">
        <v>84</v>
      </c>
      <c r="AC947" s="22" t="s">
        <v>84</v>
      </c>
      <c r="AD947" s="22">
        <v>4.8947585364097117</v>
      </c>
      <c r="AE947" s="28">
        <v>3.2925726100307826</v>
      </c>
      <c r="AF947" s="28">
        <v>3.2925726100307826</v>
      </c>
      <c r="AG947" s="22" t="s">
        <v>84</v>
      </c>
      <c r="AH947" s="22">
        <v>3.4695277367424411</v>
      </c>
      <c r="AI947" s="28" t="e">
        <v>#VALUE!</v>
      </c>
      <c r="AJ947" s="28" t="e">
        <v>#VALUE!</v>
      </c>
      <c r="AK947" s="22" t="s">
        <v>84</v>
      </c>
      <c r="AL947" s="22" t="s">
        <v>84</v>
      </c>
      <c r="AM947" s="22">
        <v>161.12899199999998</v>
      </c>
      <c r="AN947" s="22">
        <v>4.7670994242382108</v>
      </c>
      <c r="AO947" s="22" t="s">
        <v>84</v>
      </c>
      <c r="AP947" s="22">
        <v>156.09980940643749</v>
      </c>
      <c r="AQ947" s="22" t="s">
        <v>84</v>
      </c>
      <c r="AR947" s="24" t="s">
        <v>84</v>
      </c>
      <c r="AS947" s="24" t="s">
        <v>84</v>
      </c>
      <c r="AT947" s="1" t="s">
        <v>84</v>
      </c>
      <c r="AU947" s="1" t="s">
        <v>103</v>
      </c>
      <c r="AV947" s="1" t="s">
        <v>84</v>
      </c>
      <c r="AW947" s="1" t="s">
        <v>84</v>
      </c>
      <c r="AX947" s="1" t="s">
        <v>103</v>
      </c>
      <c r="AY947" s="1" t="s">
        <v>103</v>
      </c>
      <c r="AZ947" s="1" t="s">
        <v>84</v>
      </c>
      <c r="BA947" s="1" t="s">
        <v>84</v>
      </c>
      <c r="BB947" s="1" t="s">
        <v>84</v>
      </c>
      <c r="BC947" s="13" t="s">
        <v>103</v>
      </c>
      <c r="BD947" s="1" t="s">
        <v>103</v>
      </c>
      <c r="BE947" s="1" t="s">
        <v>84</v>
      </c>
      <c r="BF947" s="1" t="s">
        <v>84</v>
      </c>
      <c r="BG947" s="1" t="s">
        <v>103</v>
      </c>
      <c r="BH947" s="1" t="s">
        <v>84</v>
      </c>
      <c r="BI947" s="1" t="e">
        <v>#VALUE!</v>
      </c>
      <c r="BJ947" s="1" t="s">
        <v>84</v>
      </c>
      <c r="BK947" s="1" t="e">
        <v>#VALUE!</v>
      </c>
      <c r="BL947" s="1" t="e">
        <v>#VALUE!</v>
      </c>
      <c r="BM947" s="1" t="e">
        <v>#VALUE!</v>
      </c>
      <c r="BN947" s="1" t="e">
        <v>#VALUE!</v>
      </c>
      <c r="BO947" s="1" t="e">
        <v>#VALUE!</v>
      </c>
      <c r="BP947" s="1" t="e">
        <v>#VALUE!</v>
      </c>
      <c r="BQ947" s="1" t="e">
        <v>#VALUE!</v>
      </c>
      <c r="BR947" s="1" t="s">
        <v>84</v>
      </c>
      <c r="BS947" s="1" t="s">
        <v>84</v>
      </c>
      <c r="BT947" s="1" t="e">
        <v>#VALUE!</v>
      </c>
      <c r="BU947" s="1" t="e">
        <v>#VALUE!</v>
      </c>
      <c r="BV947" s="1" t="e">
        <v>#VALUE!</v>
      </c>
      <c r="BW947" s="1" t="s">
        <v>84</v>
      </c>
    </row>
    <row r="948" spans="1:75" x14ac:dyDescent="0.2">
      <c r="A948" s="19" t="s">
        <v>3881</v>
      </c>
      <c r="B948" s="20"/>
      <c r="C948" s="8" t="s">
        <v>2904</v>
      </c>
      <c r="D948" s="8" t="s">
        <v>2812</v>
      </c>
      <c r="E948" s="21"/>
      <c r="F948" s="22" t="s">
        <v>3882</v>
      </c>
      <c r="G948" s="23" t="s">
        <v>3883</v>
      </c>
      <c r="H948" s="24" t="s">
        <v>84</v>
      </c>
      <c r="I948" s="22" t="s">
        <v>84</v>
      </c>
      <c r="J948" s="25" t="s">
        <v>84</v>
      </c>
      <c r="K948" s="25" t="s">
        <v>84</v>
      </c>
      <c r="L948" s="22" t="s">
        <v>84</v>
      </c>
      <c r="M948" s="26" t="s">
        <v>84</v>
      </c>
      <c r="N948" s="26" t="s">
        <v>84</v>
      </c>
      <c r="O948" s="27" t="e">
        <v>#VALUE!</v>
      </c>
      <c r="P948" s="27" t="e">
        <v>#VALUE!</v>
      </c>
      <c r="Q948" s="22" t="e">
        <v>#VALUE!</v>
      </c>
      <c r="R948" s="22" t="e">
        <v>#VALUE!</v>
      </c>
      <c r="S948" s="22" t="e">
        <v>#VALUE!</v>
      </c>
      <c r="T948" s="22" t="e">
        <v>#VALUE!</v>
      </c>
      <c r="U948" s="22" t="e">
        <v>#VALUE!</v>
      </c>
      <c r="V948" s="22" t="e">
        <v>#VALUE!</v>
      </c>
      <c r="W948" s="22" t="s">
        <v>84</v>
      </c>
      <c r="X948" s="22" t="s">
        <v>84</v>
      </c>
      <c r="Y948" s="28" t="s">
        <v>84</v>
      </c>
      <c r="Z948" s="28" t="e">
        <v>#VALUE!</v>
      </c>
      <c r="AA948" s="28" t="e">
        <v>#VALUE!</v>
      </c>
      <c r="AB948" s="25" t="s">
        <v>84</v>
      </c>
      <c r="AC948" s="22" t="s">
        <v>84</v>
      </c>
      <c r="AD948" s="22">
        <v>4.8947585364097117</v>
      </c>
      <c r="AE948" s="28">
        <v>3.2925726100307826</v>
      </c>
      <c r="AF948" s="28">
        <v>3.2925726100307826</v>
      </c>
      <c r="AG948" s="22" t="s">
        <v>84</v>
      </c>
      <c r="AH948" s="22">
        <v>3.4695277367424411</v>
      </c>
      <c r="AI948" s="28" t="e">
        <v>#VALUE!</v>
      </c>
      <c r="AJ948" s="28" t="e">
        <v>#VALUE!</v>
      </c>
      <c r="AK948" s="22" t="s">
        <v>84</v>
      </c>
      <c r="AL948" s="22" t="s">
        <v>84</v>
      </c>
      <c r="AM948" s="22">
        <v>161.12899199999998</v>
      </c>
      <c r="AN948" s="22">
        <v>4.7670994242382108</v>
      </c>
      <c r="AO948" s="22" t="s">
        <v>84</v>
      </c>
      <c r="AP948" s="22">
        <v>156.09980940643749</v>
      </c>
      <c r="AQ948" s="22" t="s">
        <v>84</v>
      </c>
      <c r="AR948" s="24" t="s">
        <v>84</v>
      </c>
      <c r="AS948" s="24" t="s">
        <v>84</v>
      </c>
      <c r="AT948" s="1" t="s">
        <v>84</v>
      </c>
      <c r="AU948" s="1" t="s">
        <v>103</v>
      </c>
      <c r="AV948" s="1" t="s">
        <v>84</v>
      </c>
      <c r="AW948" s="1" t="s">
        <v>153</v>
      </c>
      <c r="AX948" s="1">
        <v>-5.6180479999999999</v>
      </c>
      <c r="AY948" s="1">
        <v>1.7601009999999999</v>
      </c>
      <c r="AZ948" s="1">
        <v>17.559999999999999</v>
      </c>
      <c r="BA948" s="1">
        <v>14.28</v>
      </c>
      <c r="BB948" s="1">
        <v>15.61</v>
      </c>
      <c r="BC948" s="13">
        <v>0.40548780487804892</v>
      </c>
      <c r="BD948" s="1" t="s">
        <v>103</v>
      </c>
      <c r="BE948" s="1">
        <v>236.3670977788386</v>
      </c>
      <c r="BF948" s="1">
        <v>71.020272000165562</v>
      </c>
      <c r="BG948" s="1" t="s">
        <v>103</v>
      </c>
      <c r="BH948" s="1" t="s">
        <v>84</v>
      </c>
      <c r="BI948" s="1" t="e">
        <v>#VALUE!</v>
      </c>
      <c r="BJ948" s="1" t="s">
        <v>84</v>
      </c>
      <c r="BK948" s="1" t="e">
        <v>#VALUE!</v>
      </c>
      <c r="BL948" s="1" t="e">
        <v>#VALUE!</v>
      </c>
      <c r="BM948" s="1" t="e">
        <v>#VALUE!</v>
      </c>
      <c r="BN948" s="1" t="e">
        <v>#VALUE!</v>
      </c>
      <c r="BO948" s="1" t="e">
        <v>#VALUE!</v>
      </c>
      <c r="BP948" s="1" t="e">
        <v>#VALUE!</v>
      </c>
      <c r="BQ948" s="1" t="e">
        <v>#VALUE!</v>
      </c>
      <c r="BR948" s="1" t="s">
        <v>84</v>
      </c>
      <c r="BS948" s="1" t="s">
        <v>84</v>
      </c>
      <c r="BT948" s="1" t="e">
        <v>#VALUE!</v>
      </c>
      <c r="BU948" s="1" t="e">
        <v>#VALUE!</v>
      </c>
      <c r="BV948" s="1" t="e">
        <v>#VALUE!</v>
      </c>
      <c r="BW948" s="1" t="s">
        <v>84</v>
      </c>
    </row>
    <row r="949" spans="1:75" x14ac:dyDescent="0.2">
      <c r="A949" s="19" t="s">
        <v>3884</v>
      </c>
      <c r="B949" s="20"/>
      <c r="C949" s="8" t="s">
        <v>2904</v>
      </c>
      <c r="D949" s="8" t="s">
        <v>2812</v>
      </c>
      <c r="E949" s="21"/>
      <c r="F949" s="22" t="s">
        <v>3885</v>
      </c>
      <c r="G949" s="23" t="s">
        <v>3886</v>
      </c>
      <c r="H949" s="24" t="s">
        <v>84</v>
      </c>
      <c r="I949" s="22" t="s">
        <v>84</v>
      </c>
      <c r="J949" s="25" t="s">
        <v>84</v>
      </c>
      <c r="K949" s="25" t="s">
        <v>84</v>
      </c>
      <c r="L949" s="22" t="s">
        <v>84</v>
      </c>
      <c r="M949" s="26" t="s">
        <v>84</v>
      </c>
      <c r="N949" s="26" t="s">
        <v>84</v>
      </c>
      <c r="O949" s="27" t="e">
        <v>#VALUE!</v>
      </c>
      <c r="P949" s="27" t="e">
        <v>#VALUE!</v>
      </c>
      <c r="Q949" s="22" t="e">
        <v>#VALUE!</v>
      </c>
      <c r="R949" s="22" t="e">
        <v>#VALUE!</v>
      </c>
      <c r="S949" s="22" t="e">
        <v>#VALUE!</v>
      </c>
      <c r="T949" s="22" t="e">
        <v>#VALUE!</v>
      </c>
      <c r="U949" s="22" t="e">
        <v>#VALUE!</v>
      </c>
      <c r="V949" s="22" t="e">
        <v>#VALUE!</v>
      </c>
      <c r="W949" s="22" t="s">
        <v>84</v>
      </c>
      <c r="X949" s="22" t="s">
        <v>84</v>
      </c>
      <c r="Y949" s="28" t="s">
        <v>84</v>
      </c>
      <c r="Z949" s="28" t="e">
        <v>#VALUE!</v>
      </c>
      <c r="AA949" s="28" t="e">
        <v>#VALUE!</v>
      </c>
      <c r="AB949" s="25" t="s">
        <v>84</v>
      </c>
      <c r="AC949" s="22" t="s">
        <v>84</v>
      </c>
      <c r="AD949" s="22">
        <v>4.8947585364097117</v>
      </c>
      <c r="AE949" s="28">
        <v>3.2925726100307826</v>
      </c>
      <c r="AF949" s="28">
        <v>3.2925726100307826</v>
      </c>
      <c r="AG949" s="22" t="s">
        <v>84</v>
      </c>
      <c r="AH949" s="22">
        <v>3.4695277367424411</v>
      </c>
      <c r="AI949" s="28" t="e">
        <v>#VALUE!</v>
      </c>
      <c r="AJ949" s="28" t="e">
        <v>#VALUE!</v>
      </c>
      <c r="AK949" s="22" t="s">
        <v>84</v>
      </c>
      <c r="AL949" s="22" t="s">
        <v>84</v>
      </c>
      <c r="AM949" s="22">
        <v>161.12899199999998</v>
      </c>
      <c r="AN949" s="22">
        <v>4.7670994242382108</v>
      </c>
      <c r="AO949" s="22" t="s">
        <v>84</v>
      </c>
      <c r="AP949" s="22">
        <v>156.09980940643749</v>
      </c>
      <c r="AQ949" s="22" t="s">
        <v>84</v>
      </c>
      <c r="AR949" s="24" t="s">
        <v>84</v>
      </c>
      <c r="AS949" s="24" t="s">
        <v>84</v>
      </c>
      <c r="AT949" s="1" t="s">
        <v>84</v>
      </c>
      <c r="AU949" s="1" t="s">
        <v>103</v>
      </c>
      <c r="AV949" s="1" t="s">
        <v>84</v>
      </c>
      <c r="AW949" s="1" t="s">
        <v>153</v>
      </c>
      <c r="AX949" s="1">
        <v>-5.6180479999999999</v>
      </c>
      <c r="AY949" s="1">
        <v>1.7601009999999999</v>
      </c>
      <c r="AZ949" s="1">
        <v>17.559999999999999</v>
      </c>
      <c r="BA949" s="1">
        <v>14.28</v>
      </c>
      <c r="BB949" s="1">
        <v>15.61</v>
      </c>
      <c r="BC949" s="13">
        <v>0.40548780487804892</v>
      </c>
      <c r="BD949" s="1" t="s">
        <v>103</v>
      </c>
      <c r="BE949" s="1">
        <v>236.3670977788386</v>
      </c>
      <c r="BF949" s="1">
        <v>71.020272000165562</v>
      </c>
      <c r="BG949" s="1" t="s">
        <v>103</v>
      </c>
      <c r="BH949" s="1" t="s">
        <v>84</v>
      </c>
      <c r="BI949" s="1" t="e">
        <v>#VALUE!</v>
      </c>
      <c r="BJ949" s="1" t="s">
        <v>84</v>
      </c>
      <c r="BK949" s="1" t="e">
        <v>#VALUE!</v>
      </c>
      <c r="BL949" s="1" t="e">
        <v>#VALUE!</v>
      </c>
      <c r="BM949" s="1" t="e">
        <v>#VALUE!</v>
      </c>
      <c r="BN949" s="1" t="e">
        <v>#VALUE!</v>
      </c>
      <c r="BO949" s="1" t="e">
        <v>#VALUE!</v>
      </c>
      <c r="BP949" s="1" t="e">
        <v>#VALUE!</v>
      </c>
      <c r="BQ949" s="1" t="e">
        <v>#VALUE!</v>
      </c>
      <c r="BR949" s="1" t="s">
        <v>84</v>
      </c>
      <c r="BS949" s="1" t="s">
        <v>84</v>
      </c>
      <c r="BT949" s="1" t="e">
        <v>#VALUE!</v>
      </c>
      <c r="BU949" s="1" t="e">
        <v>#VALUE!</v>
      </c>
      <c r="BV949" s="1" t="e">
        <v>#VALUE!</v>
      </c>
      <c r="BW949" s="1" t="s">
        <v>84</v>
      </c>
    </row>
    <row r="950" spans="1:75" x14ac:dyDescent="0.2">
      <c r="A950" s="19" t="s">
        <v>3887</v>
      </c>
      <c r="B950" s="20"/>
      <c r="C950" s="8" t="s">
        <v>2904</v>
      </c>
      <c r="D950" s="8" t="s">
        <v>2812</v>
      </c>
      <c r="E950" s="21"/>
      <c r="F950" s="22" t="s">
        <v>3888</v>
      </c>
      <c r="G950" s="23" t="s">
        <v>3889</v>
      </c>
      <c r="H950" s="24" t="s">
        <v>84</v>
      </c>
      <c r="I950" s="22" t="s">
        <v>84</v>
      </c>
      <c r="J950" s="25" t="s">
        <v>84</v>
      </c>
      <c r="K950" s="25" t="s">
        <v>84</v>
      </c>
      <c r="L950" s="22" t="s">
        <v>84</v>
      </c>
      <c r="M950" s="26" t="s">
        <v>84</v>
      </c>
      <c r="N950" s="26" t="s">
        <v>84</v>
      </c>
      <c r="O950" s="27" t="e">
        <v>#VALUE!</v>
      </c>
      <c r="P950" s="27" t="e">
        <v>#VALUE!</v>
      </c>
      <c r="Q950" s="22" t="e">
        <v>#VALUE!</v>
      </c>
      <c r="R950" s="22" t="e">
        <v>#VALUE!</v>
      </c>
      <c r="S950" s="22" t="e">
        <v>#VALUE!</v>
      </c>
      <c r="T950" s="22" t="e">
        <v>#VALUE!</v>
      </c>
      <c r="U950" s="22" t="e">
        <v>#VALUE!</v>
      </c>
      <c r="V950" s="22" t="e">
        <v>#VALUE!</v>
      </c>
      <c r="W950" s="22" t="s">
        <v>84</v>
      </c>
      <c r="X950" s="22" t="s">
        <v>84</v>
      </c>
      <c r="Y950" s="28" t="s">
        <v>84</v>
      </c>
      <c r="Z950" s="28" t="e">
        <v>#VALUE!</v>
      </c>
      <c r="AA950" s="28" t="e">
        <v>#VALUE!</v>
      </c>
      <c r="AB950" s="25" t="s">
        <v>84</v>
      </c>
      <c r="AC950" s="22" t="s">
        <v>84</v>
      </c>
      <c r="AD950" s="22">
        <v>4.8947585364097117</v>
      </c>
      <c r="AE950" s="28">
        <v>3.2925726100307826</v>
      </c>
      <c r="AF950" s="28">
        <v>3.2925726100307826</v>
      </c>
      <c r="AG950" s="22" t="s">
        <v>84</v>
      </c>
      <c r="AH950" s="22">
        <v>3.4695277367424411</v>
      </c>
      <c r="AI950" s="28" t="e">
        <v>#VALUE!</v>
      </c>
      <c r="AJ950" s="28" t="e">
        <v>#VALUE!</v>
      </c>
      <c r="AK950" s="22" t="s">
        <v>84</v>
      </c>
      <c r="AL950" s="22" t="s">
        <v>84</v>
      </c>
      <c r="AM950" s="22">
        <v>161.12899199999998</v>
      </c>
      <c r="AN950" s="22">
        <v>4.7670994242382108</v>
      </c>
      <c r="AO950" s="22" t="s">
        <v>84</v>
      </c>
      <c r="AP950" s="22">
        <v>156.09980940643749</v>
      </c>
      <c r="AQ950" s="22" t="s">
        <v>84</v>
      </c>
      <c r="AR950" s="24" t="s">
        <v>84</v>
      </c>
      <c r="AS950" s="24" t="s">
        <v>84</v>
      </c>
      <c r="AT950" s="1" t="s">
        <v>84</v>
      </c>
      <c r="AU950" s="1" t="s">
        <v>103</v>
      </c>
      <c r="AV950" s="1" t="s">
        <v>84</v>
      </c>
      <c r="AW950" s="1" t="s">
        <v>153</v>
      </c>
      <c r="AX950" s="1">
        <v>-5.6180479999999999</v>
      </c>
      <c r="AY950" s="1">
        <v>1.7601009999999999</v>
      </c>
      <c r="AZ950" s="1">
        <v>17.559999999999999</v>
      </c>
      <c r="BA950" s="1">
        <v>14.28</v>
      </c>
      <c r="BB950" s="1">
        <v>15.61</v>
      </c>
      <c r="BC950" s="13">
        <v>0.40548780487804892</v>
      </c>
      <c r="BD950" s="1" t="s">
        <v>103</v>
      </c>
      <c r="BE950" s="1">
        <v>236.3670977788386</v>
      </c>
      <c r="BF950" s="1">
        <v>71.020272000165562</v>
      </c>
      <c r="BG950" s="1" t="s">
        <v>103</v>
      </c>
      <c r="BH950" s="1" t="s">
        <v>84</v>
      </c>
      <c r="BI950" s="1" t="e">
        <v>#VALUE!</v>
      </c>
      <c r="BJ950" s="1" t="s">
        <v>84</v>
      </c>
      <c r="BK950" s="1" t="e">
        <v>#VALUE!</v>
      </c>
      <c r="BL950" s="1" t="e">
        <v>#VALUE!</v>
      </c>
      <c r="BM950" s="1" t="e">
        <v>#VALUE!</v>
      </c>
      <c r="BN950" s="1" t="e">
        <v>#VALUE!</v>
      </c>
      <c r="BO950" s="1" t="e">
        <v>#VALUE!</v>
      </c>
      <c r="BP950" s="1" t="e">
        <v>#VALUE!</v>
      </c>
      <c r="BQ950" s="1" t="e">
        <v>#VALUE!</v>
      </c>
      <c r="BR950" s="1" t="s">
        <v>84</v>
      </c>
      <c r="BS950" s="1" t="s">
        <v>84</v>
      </c>
      <c r="BT950" s="1" t="e">
        <v>#VALUE!</v>
      </c>
      <c r="BU950" s="1" t="e">
        <v>#VALUE!</v>
      </c>
      <c r="BV950" s="1" t="e">
        <v>#VALUE!</v>
      </c>
      <c r="BW950" s="1" t="s">
        <v>84</v>
      </c>
    </row>
    <row r="951" spans="1:75" x14ac:dyDescent="0.2">
      <c r="A951" s="19" t="s">
        <v>3890</v>
      </c>
      <c r="B951" s="20"/>
      <c r="C951" s="8" t="s">
        <v>2904</v>
      </c>
      <c r="D951" s="8" t="s">
        <v>2812</v>
      </c>
      <c r="E951" s="21"/>
      <c r="F951" s="22" t="s">
        <v>3891</v>
      </c>
      <c r="G951" s="23" t="s">
        <v>3892</v>
      </c>
      <c r="H951" s="24" t="s">
        <v>84</v>
      </c>
      <c r="I951" s="22" t="s">
        <v>84</v>
      </c>
      <c r="J951" s="25" t="s">
        <v>84</v>
      </c>
      <c r="K951" s="25" t="s">
        <v>84</v>
      </c>
      <c r="L951" s="22" t="s">
        <v>84</v>
      </c>
      <c r="M951" s="26" t="s">
        <v>84</v>
      </c>
      <c r="N951" s="26" t="s">
        <v>84</v>
      </c>
      <c r="O951" s="27" t="e">
        <v>#VALUE!</v>
      </c>
      <c r="P951" s="27" t="e">
        <v>#VALUE!</v>
      </c>
      <c r="Q951" s="22" t="e">
        <v>#VALUE!</v>
      </c>
      <c r="R951" s="22" t="e">
        <v>#VALUE!</v>
      </c>
      <c r="S951" s="22" t="e">
        <v>#VALUE!</v>
      </c>
      <c r="T951" s="22" t="e">
        <v>#VALUE!</v>
      </c>
      <c r="U951" s="22" t="e">
        <v>#VALUE!</v>
      </c>
      <c r="V951" s="22" t="e">
        <v>#VALUE!</v>
      </c>
      <c r="W951" s="22" t="s">
        <v>84</v>
      </c>
      <c r="X951" s="22" t="s">
        <v>84</v>
      </c>
      <c r="Y951" s="28" t="s">
        <v>84</v>
      </c>
      <c r="Z951" s="28" t="e">
        <v>#VALUE!</v>
      </c>
      <c r="AA951" s="28" t="e">
        <v>#VALUE!</v>
      </c>
      <c r="AB951" s="25" t="s">
        <v>84</v>
      </c>
      <c r="AC951" s="22" t="s">
        <v>84</v>
      </c>
      <c r="AD951" s="22">
        <v>4.8947585364097117</v>
      </c>
      <c r="AE951" s="28">
        <v>3.2925726100307826</v>
      </c>
      <c r="AF951" s="28">
        <v>3.2925726100307826</v>
      </c>
      <c r="AG951" s="22" t="s">
        <v>84</v>
      </c>
      <c r="AH951" s="22">
        <v>3.4695277367424411</v>
      </c>
      <c r="AI951" s="28" t="e">
        <v>#VALUE!</v>
      </c>
      <c r="AJ951" s="28" t="e">
        <v>#VALUE!</v>
      </c>
      <c r="AK951" s="22" t="s">
        <v>84</v>
      </c>
      <c r="AL951" s="22" t="s">
        <v>84</v>
      </c>
      <c r="AM951" s="22">
        <v>161.12899199999998</v>
      </c>
      <c r="AN951" s="22">
        <v>4.7670994242382108</v>
      </c>
      <c r="AO951" s="22" t="s">
        <v>84</v>
      </c>
      <c r="AP951" s="22">
        <v>156.09980940643749</v>
      </c>
      <c r="AQ951" s="22" t="s">
        <v>84</v>
      </c>
      <c r="AR951" s="24" t="s">
        <v>84</v>
      </c>
      <c r="AS951" s="24" t="s">
        <v>84</v>
      </c>
      <c r="AT951" s="1" t="s">
        <v>84</v>
      </c>
      <c r="AU951" s="1" t="s">
        <v>103</v>
      </c>
      <c r="AV951" s="1" t="s">
        <v>84</v>
      </c>
      <c r="AW951" s="1" t="s">
        <v>153</v>
      </c>
      <c r="AX951" s="1">
        <v>-5.6180479999999999</v>
      </c>
      <c r="AY951" s="1">
        <v>1.7601009999999999</v>
      </c>
      <c r="AZ951" s="1">
        <v>17.559999999999999</v>
      </c>
      <c r="BA951" s="1">
        <v>14.28</v>
      </c>
      <c r="BB951" s="1">
        <v>15.61</v>
      </c>
      <c r="BC951" s="13">
        <v>0.40548780487804892</v>
      </c>
      <c r="BD951" s="1" t="s">
        <v>103</v>
      </c>
      <c r="BE951" s="1">
        <v>236.3670977788386</v>
      </c>
      <c r="BF951" s="1">
        <v>71.020272000165562</v>
      </c>
      <c r="BG951" s="1" t="s">
        <v>103</v>
      </c>
      <c r="BH951" s="1" t="s">
        <v>84</v>
      </c>
      <c r="BI951" s="1" t="e">
        <v>#VALUE!</v>
      </c>
      <c r="BJ951" s="1" t="s">
        <v>84</v>
      </c>
      <c r="BK951" s="1" t="e">
        <v>#VALUE!</v>
      </c>
      <c r="BL951" s="1" t="e">
        <v>#VALUE!</v>
      </c>
      <c r="BM951" s="1" t="e">
        <v>#VALUE!</v>
      </c>
      <c r="BN951" s="1" t="e">
        <v>#VALUE!</v>
      </c>
      <c r="BO951" s="1" t="e">
        <v>#VALUE!</v>
      </c>
      <c r="BP951" s="1" t="e">
        <v>#VALUE!</v>
      </c>
      <c r="BQ951" s="1" t="e">
        <v>#VALUE!</v>
      </c>
      <c r="BR951" s="1" t="s">
        <v>84</v>
      </c>
      <c r="BS951" s="1" t="s">
        <v>84</v>
      </c>
      <c r="BT951" s="1" t="e">
        <v>#VALUE!</v>
      </c>
      <c r="BU951" s="1" t="e">
        <v>#VALUE!</v>
      </c>
      <c r="BV951" s="1" t="e">
        <v>#VALUE!</v>
      </c>
      <c r="BW951" s="1" t="s">
        <v>84</v>
      </c>
    </row>
    <row r="952" spans="1:75" x14ac:dyDescent="0.2">
      <c r="A952" s="19" t="s">
        <v>3893</v>
      </c>
      <c r="B952" s="20"/>
      <c r="C952" s="8" t="s">
        <v>2904</v>
      </c>
      <c r="D952" s="8" t="s">
        <v>2812</v>
      </c>
      <c r="E952" s="21"/>
      <c r="F952" s="22" t="s">
        <v>3894</v>
      </c>
      <c r="G952" s="23" t="s">
        <v>3895</v>
      </c>
      <c r="H952" s="24" t="s">
        <v>84</v>
      </c>
      <c r="I952" s="22" t="s">
        <v>84</v>
      </c>
      <c r="J952" s="25" t="s">
        <v>84</v>
      </c>
      <c r="K952" s="25" t="s">
        <v>84</v>
      </c>
      <c r="L952" s="22" t="s">
        <v>84</v>
      </c>
      <c r="M952" s="26" t="s">
        <v>84</v>
      </c>
      <c r="N952" s="26" t="s">
        <v>84</v>
      </c>
      <c r="O952" s="27" t="e">
        <v>#VALUE!</v>
      </c>
      <c r="P952" s="27" t="e">
        <v>#VALUE!</v>
      </c>
      <c r="Q952" s="22" t="e">
        <v>#VALUE!</v>
      </c>
      <c r="R952" s="22" t="e">
        <v>#VALUE!</v>
      </c>
      <c r="S952" s="22" t="e">
        <v>#VALUE!</v>
      </c>
      <c r="T952" s="22" t="e">
        <v>#VALUE!</v>
      </c>
      <c r="U952" s="22" t="e">
        <v>#VALUE!</v>
      </c>
      <c r="V952" s="22" t="e">
        <v>#VALUE!</v>
      </c>
      <c r="W952" s="22" t="s">
        <v>84</v>
      </c>
      <c r="X952" s="22" t="s">
        <v>84</v>
      </c>
      <c r="Y952" s="28" t="s">
        <v>84</v>
      </c>
      <c r="Z952" s="28" t="e">
        <v>#VALUE!</v>
      </c>
      <c r="AA952" s="28" t="e">
        <v>#VALUE!</v>
      </c>
      <c r="AB952" s="25" t="s">
        <v>84</v>
      </c>
      <c r="AC952" s="22" t="s">
        <v>84</v>
      </c>
      <c r="AD952" s="22">
        <v>4.8947585364097117</v>
      </c>
      <c r="AE952" s="28">
        <v>3.2925726100307826</v>
      </c>
      <c r="AF952" s="28">
        <v>3.2925726100307826</v>
      </c>
      <c r="AG952" s="22" t="s">
        <v>84</v>
      </c>
      <c r="AH952" s="22">
        <v>3.4695277367424411</v>
      </c>
      <c r="AI952" s="28" t="e">
        <v>#VALUE!</v>
      </c>
      <c r="AJ952" s="28" t="e">
        <v>#VALUE!</v>
      </c>
      <c r="AK952" s="22" t="s">
        <v>84</v>
      </c>
      <c r="AL952" s="22" t="s">
        <v>84</v>
      </c>
      <c r="AM952" s="22">
        <v>161.12899199999998</v>
      </c>
      <c r="AN952" s="22">
        <v>4.7670994242382108</v>
      </c>
      <c r="AO952" s="22" t="s">
        <v>84</v>
      </c>
      <c r="AP952" s="22">
        <v>156.09980940643749</v>
      </c>
      <c r="AQ952" s="22" t="s">
        <v>84</v>
      </c>
      <c r="AR952" s="24" t="s">
        <v>84</v>
      </c>
      <c r="AS952" s="24" t="s">
        <v>84</v>
      </c>
      <c r="AT952" s="1" t="s">
        <v>84</v>
      </c>
      <c r="AU952" s="1" t="s">
        <v>103</v>
      </c>
      <c r="AV952" s="1" t="s">
        <v>84</v>
      </c>
      <c r="AW952" s="1" t="s">
        <v>153</v>
      </c>
      <c r="AX952" s="1">
        <v>-5.6180479999999999</v>
      </c>
      <c r="AY952" s="1">
        <v>1.7601009999999999</v>
      </c>
      <c r="AZ952" s="1">
        <v>17.559999999999999</v>
      </c>
      <c r="BA952" s="1">
        <v>14.28</v>
      </c>
      <c r="BB952" s="1">
        <v>15.61</v>
      </c>
      <c r="BC952" s="13">
        <v>0.40548780487804892</v>
      </c>
      <c r="BD952" s="1" t="s">
        <v>103</v>
      </c>
      <c r="BE952" s="1">
        <v>236.3670977788386</v>
      </c>
      <c r="BF952" s="1">
        <v>71.020272000165562</v>
      </c>
      <c r="BG952" s="1" t="s">
        <v>103</v>
      </c>
      <c r="BH952" s="1" t="s">
        <v>84</v>
      </c>
      <c r="BI952" s="1" t="e">
        <v>#VALUE!</v>
      </c>
      <c r="BJ952" s="1" t="s">
        <v>84</v>
      </c>
      <c r="BK952" s="1" t="e">
        <v>#VALUE!</v>
      </c>
      <c r="BL952" s="1" t="e">
        <v>#VALUE!</v>
      </c>
      <c r="BM952" s="1" t="e">
        <v>#VALUE!</v>
      </c>
      <c r="BN952" s="1" t="e">
        <v>#VALUE!</v>
      </c>
      <c r="BO952" s="1" t="e">
        <v>#VALUE!</v>
      </c>
      <c r="BP952" s="1" t="e">
        <v>#VALUE!</v>
      </c>
      <c r="BQ952" s="1" t="e">
        <v>#VALUE!</v>
      </c>
      <c r="BR952" s="1" t="s">
        <v>84</v>
      </c>
      <c r="BS952" s="1" t="s">
        <v>84</v>
      </c>
      <c r="BT952" s="1" t="e">
        <v>#VALUE!</v>
      </c>
      <c r="BU952" s="1" t="e">
        <v>#VALUE!</v>
      </c>
      <c r="BV952" s="1" t="e">
        <v>#VALUE!</v>
      </c>
      <c r="BW952" s="1" t="s">
        <v>84</v>
      </c>
    </row>
    <row r="953" spans="1:75" x14ac:dyDescent="0.2">
      <c r="A953" s="19" t="s">
        <v>3896</v>
      </c>
      <c r="B953" s="20"/>
      <c r="C953" s="8" t="s">
        <v>2904</v>
      </c>
      <c r="D953" s="8" t="s">
        <v>2812</v>
      </c>
      <c r="E953" s="21"/>
      <c r="F953" s="22" t="s">
        <v>3897</v>
      </c>
      <c r="G953" s="23" t="s">
        <v>3898</v>
      </c>
      <c r="H953" s="24" t="s">
        <v>84</v>
      </c>
      <c r="I953" s="22" t="s">
        <v>84</v>
      </c>
      <c r="J953" s="25" t="s">
        <v>84</v>
      </c>
      <c r="K953" s="25" t="s">
        <v>84</v>
      </c>
      <c r="L953" s="22" t="s">
        <v>84</v>
      </c>
      <c r="M953" s="26" t="s">
        <v>84</v>
      </c>
      <c r="N953" s="26" t="s">
        <v>84</v>
      </c>
      <c r="O953" s="27" t="e">
        <v>#VALUE!</v>
      </c>
      <c r="P953" s="27" t="e">
        <v>#VALUE!</v>
      </c>
      <c r="Q953" s="22" t="e">
        <v>#VALUE!</v>
      </c>
      <c r="R953" s="22" t="e">
        <v>#VALUE!</v>
      </c>
      <c r="S953" s="22" t="e">
        <v>#VALUE!</v>
      </c>
      <c r="T953" s="22" t="e">
        <v>#VALUE!</v>
      </c>
      <c r="U953" s="22" t="e">
        <v>#VALUE!</v>
      </c>
      <c r="V953" s="22" t="e">
        <v>#VALUE!</v>
      </c>
      <c r="W953" s="22" t="s">
        <v>84</v>
      </c>
      <c r="X953" s="22" t="s">
        <v>84</v>
      </c>
      <c r="Y953" s="28" t="s">
        <v>84</v>
      </c>
      <c r="Z953" s="28" t="e">
        <v>#VALUE!</v>
      </c>
      <c r="AA953" s="28" t="e">
        <v>#VALUE!</v>
      </c>
      <c r="AB953" s="25" t="s">
        <v>84</v>
      </c>
      <c r="AC953" s="22" t="s">
        <v>84</v>
      </c>
      <c r="AD953" s="22">
        <v>4.8947585364097117</v>
      </c>
      <c r="AE953" s="28">
        <v>3.2925726100307826</v>
      </c>
      <c r="AF953" s="28">
        <v>3.2925726100307826</v>
      </c>
      <c r="AG953" s="22" t="s">
        <v>84</v>
      </c>
      <c r="AH953" s="22">
        <v>3.4695277367424411</v>
      </c>
      <c r="AI953" s="28" t="e">
        <v>#VALUE!</v>
      </c>
      <c r="AJ953" s="28" t="e">
        <v>#VALUE!</v>
      </c>
      <c r="AK953" s="22" t="s">
        <v>84</v>
      </c>
      <c r="AL953" s="22" t="s">
        <v>84</v>
      </c>
      <c r="AM953" s="22">
        <v>161.12899199999998</v>
      </c>
      <c r="AN953" s="22">
        <v>4.7670994242382108</v>
      </c>
      <c r="AO953" s="22" t="s">
        <v>84</v>
      </c>
      <c r="AP953" s="22">
        <v>156.09980940643749</v>
      </c>
      <c r="AQ953" s="22" t="s">
        <v>84</v>
      </c>
      <c r="AR953" s="24" t="s">
        <v>84</v>
      </c>
      <c r="AS953" s="24" t="s">
        <v>84</v>
      </c>
      <c r="AT953" s="1" t="s">
        <v>84</v>
      </c>
      <c r="AU953" s="1" t="s">
        <v>103</v>
      </c>
      <c r="AV953" s="1" t="s">
        <v>84</v>
      </c>
      <c r="AW953" s="1" t="s">
        <v>153</v>
      </c>
      <c r="AX953" s="1">
        <v>-5.6180479999999999</v>
      </c>
      <c r="AY953" s="1">
        <v>1.7601009999999999</v>
      </c>
      <c r="AZ953" s="1">
        <v>17.559999999999999</v>
      </c>
      <c r="BA953" s="1">
        <v>14.28</v>
      </c>
      <c r="BB953" s="1">
        <v>15.61</v>
      </c>
      <c r="BC953" s="13">
        <v>0.40548780487804892</v>
      </c>
      <c r="BD953" s="1" t="s">
        <v>103</v>
      </c>
      <c r="BE953" s="1">
        <v>236.3670977788386</v>
      </c>
      <c r="BF953" s="1">
        <v>71.020272000165562</v>
      </c>
      <c r="BG953" s="1" t="s">
        <v>103</v>
      </c>
      <c r="BH953" s="1" t="s">
        <v>84</v>
      </c>
      <c r="BI953" s="1" t="e">
        <v>#VALUE!</v>
      </c>
      <c r="BJ953" s="1" t="s">
        <v>84</v>
      </c>
      <c r="BK953" s="1" t="e">
        <v>#VALUE!</v>
      </c>
      <c r="BL953" s="1" t="e">
        <v>#VALUE!</v>
      </c>
      <c r="BM953" s="1" t="e">
        <v>#VALUE!</v>
      </c>
      <c r="BN953" s="1" t="e">
        <v>#VALUE!</v>
      </c>
      <c r="BO953" s="1" t="e">
        <v>#VALUE!</v>
      </c>
      <c r="BP953" s="1" t="e">
        <v>#VALUE!</v>
      </c>
      <c r="BQ953" s="1" t="e">
        <v>#VALUE!</v>
      </c>
      <c r="BR953" s="1" t="s">
        <v>84</v>
      </c>
      <c r="BS953" s="1" t="s">
        <v>84</v>
      </c>
      <c r="BT953" s="1" t="e">
        <v>#VALUE!</v>
      </c>
      <c r="BU953" s="1" t="e">
        <v>#VALUE!</v>
      </c>
      <c r="BV953" s="1" t="e">
        <v>#VALUE!</v>
      </c>
      <c r="BW953" s="1" t="s">
        <v>84</v>
      </c>
    </row>
    <row r="954" spans="1:75" x14ac:dyDescent="0.2">
      <c r="A954" s="19" t="s">
        <v>3899</v>
      </c>
      <c r="B954" s="20"/>
      <c r="C954" s="8" t="s">
        <v>2904</v>
      </c>
      <c r="D954" s="8" t="s">
        <v>2812</v>
      </c>
      <c r="E954" s="21"/>
      <c r="F954" s="22" t="s">
        <v>3900</v>
      </c>
      <c r="G954" s="23" t="s">
        <v>3901</v>
      </c>
      <c r="H954" s="24" t="s">
        <v>84</v>
      </c>
      <c r="I954" s="22" t="s">
        <v>84</v>
      </c>
      <c r="J954" s="25" t="s">
        <v>84</v>
      </c>
      <c r="K954" s="25" t="s">
        <v>84</v>
      </c>
      <c r="L954" s="22" t="s">
        <v>84</v>
      </c>
      <c r="M954" s="26" t="s">
        <v>84</v>
      </c>
      <c r="N954" s="26" t="s">
        <v>84</v>
      </c>
      <c r="O954" s="27" t="e">
        <v>#VALUE!</v>
      </c>
      <c r="P954" s="27" t="e">
        <v>#VALUE!</v>
      </c>
      <c r="Q954" s="22" t="e">
        <v>#VALUE!</v>
      </c>
      <c r="R954" s="22" t="e">
        <v>#VALUE!</v>
      </c>
      <c r="S954" s="22" t="e">
        <v>#VALUE!</v>
      </c>
      <c r="T954" s="22" t="e">
        <v>#VALUE!</v>
      </c>
      <c r="U954" s="22" t="e">
        <v>#VALUE!</v>
      </c>
      <c r="V954" s="22" t="e">
        <v>#VALUE!</v>
      </c>
      <c r="W954" s="22" t="s">
        <v>84</v>
      </c>
      <c r="X954" s="22" t="s">
        <v>84</v>
      </c>
      <c r="Y954" s="28" t="s">
        <v>84</v>
      </c>
      <c r="Z954" s="28" t="e">
        <v>#VALUE!</v>
      </c>
      <c r="AA954" s="28" t="e">
        <v>#VALUE!</v>
      </c>
      <c r="AB954" s="25" t="s">
        <v>84</v>
      </c>
      <c r="AC954" s="22" t="s">
        <v>84</v>
      </c>
      <c r="AD954" s="22">
        <v>4.8947585364097117</v>
      </c>
      <c r="AE954" s="28">
        <v>3.2925726100307826</v>
      </c>
      <c r="AF954" s="28">
        <v>3.2925726100307826</v>
      </c>
      <c r="AG954" s="22" t="s">
        <v>84</v>
      </c>
      <c r="AH954" s="22">
        <v>3.4695277367424411</v>
      </c>
      <c r="AI954" s="28" t="e">
        <v>#VALUE!</v>
      </c>
      <c r="AJ954" s="28" t="e">
        <v>#VALUE!</v>
      </c>
      <c r="AK954" s="22" t="s">
        <v>84</v>
      </c>
      <c r="AL954" s="22" t="s">
        <v>84</v>
      </c>
      <c r="AM954" s="22">
        <v>161.12899199999998</v>
      </c>
      <c r="AN954" s="22">
        <v>4.7670994242382108</v>
      </c>
      <c r="AO954" s="22" t="s">
        <v>84</v>
      </c>
      <c r="AP954" s="22">
        <v>156.09980940643749</v>
      </c>
      <c r="AQ954" s="22" t="s">
        <v>84</v>
      </c>
      <c r="AR954" s="24" t="s">
        <v>84</v>
      </c>
      <c r="AS954" s="24" t="s">
        <v>84</v>
      </c>
      <c r="AT954" s="1" t="s">
        <v>84</v>
      </c>
      <c r="AU954" s="1" t="s">
        <v>103</v>
      </c>
      <c r="AV954" s="1" t="s">
        <v>84</v>
      </c>
      <c r="AW954" s="1" t="s">
        <v>153</v>
      </c>
      <c r="AX954" s="1">
        <v>-5.6180479999999999</v>
      </c>
      <c r="AY954" s="1">
        <v>1.7601009999999999</v>
      </c>
      <c r="AZ954" s="1">
        <v>17.559999999999999</v>
      </c>
      <c r="BA954" s="1">
        <v>14.28</v>
      </c>
      <c r="BB954" s="1">
        <v>15.61</v>
      </c>
      <c r="BC954" s="13">
        <v>0.40548780487804892</v>
      </c>
      <c r="BD954" s="1" t="s">
        <v>103</v>
      </c>
      <c r="BE954" s="1">
        <v>236.3670977788386</v>
      </c>
      <c r="BF954" s="1">
        <v>71.020272000165562</v>
      </c>
      <c r="BG954" s="1" t="s">
        <v>103</v>
      </c>
      <c r="BH954" s="1" t="s">
        <v>84</v>
      </c>
      <c r="BI954" s="1" t="e">
        <v>#VALUE!</v>
      </c>
      <c r="BJ954" s="1" t="s">
        <v>84</v>
      </c>
      <c r="BK954" s="1" t="e">
        <v>#VALUE!</v>
      </c>
      <c r="BL954" s="1" t="e">
        <v>#VALUE!</v>
      </c>
      <c r="BM954" s="1" t="e">
        <v>#VALUE!</v>
      </c>
      <c r="BN954" s="1" t="e">
        <v>#VALUE!</v>
      </c>
      <c r="BO954" s="1" t="e">
        <v>#VALUE!</v>
      </c>
      <c r="BP954" s="1" t="e">
        <v>#VALUE!</v>
      </c>
      <c r="BQ954" s="1" t="e">
        <v>#VALUE!</v>
      </c>
      <c r="BR954" s="1" t="s">
        <v>84</v>
      </c>
      <c r="BS954" s="1" t="s">
        <v>84</v>
      </c>
      <c r="BT954" s="1" t="e">
        <v>#VALUE!</v>
      </c>
      <c r="BU954" s="1" t="e">
        <v>#VALUE!</v>
      </c>
      <c r="BV954" s="1" t="e">
        <v>#VALUE!</v>
      </c>
      <c r="BW954" s="1" t="s">
        <v>84</v>
      </c>
    </row>
    <row r="955" spans="1:75" x14ac:dyDescent="0.2">
      <c r="A955" s="19" t="s">
        <v>3902</v>
      </c>
      <c r="B955" s="20"/>
      <c r="C955" s="8" t="s">
        <v>2904</v>
      </c>
      <c r="D955" s="8" t="s">
        <v>2812</v>
      </c>
      <c r="E955" s="21"/>
      <c r="F955" s="22" t="s">
        <v>3903</v>
      </c>
      <c r="G955" s="23" t="s">
        <v>3904</v>
      </c>
      <c r="H955" s="24" t="s">
        <v>84</v>
      </c>
      <c r="I955" s="22" t="s">
        <v>84</v>
      </c>
      <c r="J955" s="25" t="s">
        <v>84</v>
      </c>
      <c r="K955" s="25" t="s">
        <v>84</v>
      </c>
      <c r="L955" s="22" t="s">
        <v>84</v>
      </c>
      <c r="M955" s="26" t="s">
        <v>84</v>
      </c>
      <c r="N955" s="26" t="s">
        <v>84</v>
      </c>
      <c r="O955" s="27" t="e">
        <v>#VALUE!</v>
      </c>
      <c r="P955" s="27" t="e">
        <v>#VALUE!</v>
      </c>
      <c r="Q955" s="22" t="e">
        <v>#VALUE!</v>
      </c>
      <c r="R955" s="22" t="e">
        <v>#VALUE!</v>
      </c>
      <c r="S955" s="22" t="e">
        <v>#VALUE!</v>
      </c>
      <c r="T955" s="22" t="e">
        <v>#VALUE!</v>
      </c>
      <c r="U955" s="22" t="e">
        <v>#VALUE!</v>
      </c>
      <c r="V955" s="22" t="e">
        <v>#VALUE!</v>
      </c>
      <c r="W955" s="22" t="s">
        <v>84</v>
      </c>
      <c r="X955" s="22" t="s">
        <v>84</v>
      </c>
      <c r="Y955" s="28" t="s">
        <v>84</v>
      </c>
      <c r="Z955" s="28" t="e">
        <v>#VALUE!</v>
      </c>
      <c r="AA955" s="28" t="e">
        <v>#VALUE!</v>
      </c>
      <c r="AB955" s="25" t="s">
        <v>84</v>
      </c>
      <c r="AC955" s="22" t="s">
        <v>84</v>
      </c>
      <c r="AD955" s="22">
        <v>4.8947585364097117</v>
      </c>
      <c r="AE955" s="28">
        <v>3.2925726100307826</v>
      </c>
      <c r="AF955" s="28">
        <v>3.2925726100307826</v>
      </c>
      <c r="AG955" s="22" t="s">
        <v>84</v>
      </c>
      <c r="AH955" s="22">
        <v>3.4695277367424411</v>
      </c>
      <c r="AI955" s="28" t="e">
        <v>#VALUE!</v>
      </c>
      <c r="AJ955" s="28" t="e">
        <v>#VALUE!</v>
      </c>
      <c r="AK955" s="22" t="s">
        <v>84</v>
      </c>
      <c r="AL955" s="22" t="s">
        <v>84</v>
      </c>
      <c r="AM955" s="22">
        <v>161.12899199999998</v>
      </c>
      <c r="AN955" s="22">
        <v>4.7670994242382108</v>
      </c>
      <c r="AO955" s="22" t="s">
        <v>84</v>
      </c>
      <c r="AP955" s="22">
        <v>156.09980940643749</v>
      </c>
      <c r="AQ955" s="22" t="s">
        <v>84</v>
      </c>
      <c r="AR955" s="24" t="s">
        <v>84</v>
      </c>
      <c r="AS955" s="24" t="s">
        <v>84</v>
      </c>
      <c r="AT955" s="1" t="s">
        <v>84</v>
      </c>
      <c r="AU955" s="1" t="s">
        <v>103</v>
      </c>
      <c r="AV955" s="1" t="s">
        <v>84</v>
      </c>
      <c r="AW955" s="1" t="s">
        <v>153</v>
      </c>
      <c r="AX955" s="1">
        <v>-5.6180479999999999</v>
      </c>
      <c r="AY955" s="1">
        <v>1.7601009999999999</v>
      </c>
      <c r="AZ955" s="1">
        <v>17.559999999999999</v>
      </c>
      <c r="BA955" s="1">
        <v>14.28</v>
      </c>
      <c r="BB955" s="1">
        <v>15.61</v>
      </c>
      <c r="BC955" s="13">
        <v>0.40548780487804892</v>
      </c>
      <c r="BD955" s="1" t="s">
        <v>103</v>
      </c>
      <c r="BE955" s="1">
        <v>236.3670977788386</v>
      </c>
      <c r="BF955" s="1">
        <v>71.020272000165562</v>
      </c>
      <c r="BG955" s="1" t="s">
        <v>103</v>
      </c>
      <c r="BH955" s="1" t="s">
        <v>84</v>
      </c>
      <c r="BI955" s="1" t="e">
        <v>#VALUE!</v>
      </c>
      <c r="BJ955" s="1" t="s">
        <v>84</v>
      </c>
      <c r="BK955" s="1" t="e">
        <v>#VALUE!</v>
      </c>
      <c r="BL955" s="1" t="e">
        <v>#VALUE!</v>
      </c>
      <c r="BM955" s="1" t="e">
        <v>#VALUE!</v>
      </c>
      <c r="BN955" s="1" t="e">
        <v>#VALUE!</v>
      </c>
      <c r="BO955" s="1" t="e">
        <v>#VALUE!</v>
      </c>
      <c r="BP955" s="1" t="e">
        <v>#VALUE!</v>
      </c>
      <c r="BQ955" s="1" t="e">
        <v>#VALUE!</v>
      </c>
      <c r="BR955" s="1" t="s">
        <v>84</v>
      </c>
      <c r="BS955" s="1" t="s">
        <v>84</v>
      </c>
      <c r="BT955" s="1" t="e">
        <v>#VALUE!</v>
      </c>
      <c r="BU955" s="1" t="e">
        <v>#VALUE!</v>
      </c>
      <c r="BV955" s="1" t="e">
        <v>#VALUE!</v>
      </c>
      <c r="BW955" s="1" t="s">
        <v>84</v>
      </c>
    </row>
    <row r="956" spans="1:75" x14ac:dyDescent="0.2">
      <c r="A956" s="19" t="s">
        <v>3905</v>
      </c>
      <c r="B956" s="20"/>
      <c r="C956" s="8" t="s">
        <v>2904</v>
      </c>
      <c r="D956" s="8" t="s">
        <v>2812</v>
      </c>
      <c r="E956" s="21"/>
      <c r="F956" s="22" t="s">
        <v>3906</v>
      </c>
      <c r="G956" s="23" t="s">
        <v>3907</v>
      </c>
      <c r="H956" s="24" t="s">
        <v>84</v>
      </c>
      <c r="I956" s="22" t="s">
        <v>84</v>
      </c>
      <c r="J956" s="25" t="s">
        <v>84</v>
      </c>
      <c r="K956" s="25" t="s">
        <v>84</v>
      </c>
      <c r="L956" s="22" t="s">
        <v>84</v>
      </c>
      <c r="M956" s="26" t="s">
        <v>84</v>
      </c>
      <c r="N956" s="26" t="s">
        <v>84</v>
      </c>
      <c r="O956" s="27" t="e">
        <v>#VALUE!</v>
      </c>
      <c r="P956" s="27" t="e">
        <v>#VALUE!</v>
      </c>
      <c r="Q956" s="22" t="e">
        <v>#VALUE!</v>
      </c>
      <c r="R956" s="22" t="e">
        <v>#VALUE!</v>
      </c>
      <c r="S956" s="22" t="e">
        <v>#VALUE!</v>
      </c>
      <c r="T956" s="22" t="e">
        <v>#VALUE!</v>
      </c>
      <c r="U956" s="22" t="e">
        <v>#VALUE!</v>
      </c>
      <c r="V956" s="22" t="e">
        <v>#VALUE!</v>
      </c>
      <c r="W956" s="22" t="s">
        <v>84</v>
      </c>
      <c r="X956" s="22" t="s">
        <v>84</v>
      </c>
      <c r="Y956" s="28" t="s">
        <v>84</v>
      </c>
      <c r="Z956" s="28" t="e">
        <v>#VALUE!</v>
      </c>
      <c r="AA956" s="28" t="e">
        <v>#VALUE!</v>
      </c>
      <c r="AB956" s="25" t="s">
        <v>84</v>
      </c>
      <c r="AC956" s="22" t="s">
        <v>84</v>
      </c>
      <c r="AD956" s="22">
        <v>4.8947585364097117</v>
      </c>
      <c r="AE956" s="28">
        <v>3.2925726100307826</v>
      </c>
      <c r="AF956" s="28">
        <v>3.2925726100307826</v>
      </c>
      <c r="AG956" s="22" t="s">
        <v>84</v>
      </c>
      <c r="AH956" s="22">
        <v>3.4695277367424411</v>
      </c>
      <c r="AI956" s="28" t="e">
        <v>#VALUE!</v>
      </c>
      <c r="AJ956" s="28" t="e">
        <v>#VALUE!</v>
      </c>
      <c r="AK956" s="22" t="s">
        <v>84</v>
      </c>
      <c r="AL956" s="22" t="s">
        <v>84</v>
      </c>
      <c r="AM956" s="22">
        <v>161.12899199999998</v>
      </c>
      <c r="AN956" s="22">
        <v>4.7670994242382108</v>
      </c>
      <c r="AO956" s="22" t="s">
        <v>84</v>
      </c>
      <c r="AP956" s="22">
        <v>156.09980940643749</v>
      </c>
      <c r="AQ956" s="22" t="s">
        <v>84</v>
      </c>
      <c r="AR956" s="24" t="s">
        <v>84</v>
      </c>
      <c r="AS956" s="24" t="s">
        <v>84</v>
      </c>
      <c r="AT956" s="1" t="s">
        <v>84</v>
      </c>
      <c r="AU956" s="1" t="s">
        <v>103</v>
      </c>
      <c r="AV956" s="1" t="s">
        <v>84</v>
      </c>
      <c r="AW956" s="1" t="s">
        <v>84</v>
      </c>
      <c r="AX956" s="1" t="s">
        <v>103</v>
      </c>
      <c r="AY956" s="1" t="s">
        <v>103</v>
      </c>
      <c r="AZ956" s="1" t="s">
        <v>84</v>
      </c>
      <c r="BA956" s="1" t="s">
        <v>84</v>
      </c>
      <c r="BB956" s="1" t="s">
        <v>84</v>
      </c>
      <c r="BC956" s="13" t="s">
        <v>103</v>
      </c>
      <c r="BD956" s="1" t="s">
        <v>103</v>
      </c>
      <c r="BE956" s="1" t="s">
        <v>84</v>
      </c>
      <c r="BF956" s="1" t="s">
        <v>84</v>
      </c>
      <c r="BG956" s="1" t="s">
        <v>103</v>
      </c>
      <c r="BH956" s="1" t="s">
        <v>84</v>
      </c>
      <c r="BI956" s="1" t="e">
        <v>#VALUE!</v>
      </c>
      <c r="BJ956" s="1" t="s">
        <v>84</v>
      </c>
      <c r="BK956" s="1" t="e">
        <v>#VALUE!</v>
      </c>
      <c r="BL956" s="1" t="e">
        <v>#VALUE!</v>
      </c>
      <c r="BM956" s="1" t="e">
        <v>#VALUE!</v>
      </c>
      <c r="BN956" s="1" t="e">
        <v>#VALUE!</v>
      </c>
      <c r="BO956" s="1" t="e">
        <v>#VALUE!</v>
      </c>
      <c r="BP956" s="1" t="e">
        <v>#VALUE!</v>
      </c>
      <c r="BQ956" s="1" t="e">
        <v>#VALUE!</v>
      </c>
      <c r="BR956" s="1" t="s">
        <v>84</v>
      </c>
      <c r="BS956" s="1" t="s">
        <v>84</v>
      </c>
      <c r="BT956" s="1" t="e">
        <v>#VALUE!</v>
      </c>
      <c r="BU956" s="1" t="e">
        <v>#VALUE!</v>
      </c>
      <c r="BV956" s="1" t="e">
        <v>#VALUE!</v>
      </c>
      <c r="BW956" s="1" t="s">
        <v>84</v>
      </c>
    </row>
    <row r="957" spans="1:75" x14ac:dyDescent="0.2">
      <c r="A957" s="19" t="s">
        <v>3908</v>
      </c>
      <c r="B957" s="20"/>
      <c r="C957" s="8" t="s">
        <v>2904</v>
      </c>
      <c r="D957" s="8" t="s">
        <v>2812</v>
      </c>
      <c r="E957" s="21"/>
      <c r="F957" s="22" t="s">
        <v>3909</v>
      </c>
      <c r="G957" s="23" t="s">
        <v>3910</v>
      </c>
      <c r="H957" s="24" t="s">
        <v>84</v>
      </c>
      <c r="I957" s="22" t="s">
        <v>84</v>
      </c>
      <c r="J957" s="25" t="s">
        <v>84</v>
      </c>
      <c r="K957" s="25" t="s">
        <v>84</v>
      </c>
      <c r="L957" s="22" t="s">
        <v>84</v>
      </c>
      <c r="M957" s="26" t="s">
        <v>84</v>
      </c>
      <c r="N957" s="26" t="s">
        <v>84</v>
      </c>
      <c r="O957" s="27" t="e">
        <v>#VALUE!</v>
      </c>
      <c r="P957" s="27" t="e">
        <v>#VALUE!</v>
      </c>
      <c r="Q957" s="22" t="e">
        <v>#VALUE!</v>
      </c>
      <c r="R957" s="22" t="e">
        <v>#VALUE!</v>
      </c>
      <c r="S957" s="22" t="e">
        <v>#VALUE!</v>
      </c>
      <c r="T957" s="22" t="e">
        <v>#VALUE!</v>
      </c>
      <c r="U957" s="22" t="e">
        <v>#VALUE!</v>
      </c>
      <c r="V957" s="22" t="e">
        <v>#VALUE!</v>
      </c>
      <c r="W957" s="22" t="s">
        <v>84</v>
      </c>
      <c r="X957" s="22" t="s">
        <v>84</v>
      </c>
      <c r="Y957" s="28" t="s">
        <v>84</v>
      </c>
      <c r="Z957" s="28" t="e">
        <v>#VALUE!</v>
      </c>
      <c r="AA957" s="28" t="e">
        <v>#VALUE!</v>
      </c>
      <c r="AB957" s="25" t="s">
        <v>84</v>
      </c>
      <c r="AC957" s="22" t="s">
        <v>84</v>
      </c>
      <c r="AD957" s="22" t="s">
        <v>84</v>
      </c>
      <c r="AE957" s="28" t="s">
        <v>84</v>
      </c>
      <c r="AF957" s="28" t="s">
        <v>84</v>
      </c>
      <c r="AG957" s="22" t="s">
        <v>84</v>
      </c>
      <c r="AH957" s="22" t="s">
        <v>84</v>
      </c>
      <c r="AI957" s="28" t="e">
        <v>#VALUE!</v>
      </c>
      <c r="AJ957" s="28" t="e">
        <v>#VALUE!</v>
      </c>
      <c r="AK957" s="22" t="s">
        <v>84</v>
      </c>
      <c r="AL957" s="22" t="s">
        <v>84</v>
      </c>
      <c r="AM957" s="22" t="e">
        <v>#VALUE!</v>
      </c>
      <c r="AN957" s="22" t="e">
        <v>#VALUE!</v>
      </c>
      <c r="AO957" s="22" t="s">
        <v>84</v>
      </c>
      <c r="AP957" s="22">
        <v>95</v>
      </c>
      <c r="AQ957" s="22" t="s">
        <v>84</v>
      </c>
      <c r="AR957" s="24" t="s">
        <v>84</v>
      </c>
      <c r="AS957" s="24" t="s">
        <v>84</v>
      </c>
      <c r="AT957" s="1" t="s">
        <v>84</v>
      </c>
      <c r="AU957" s="1" t="s">
        <v>103</v>
      </c>
      <c r="AV957" s="1" t="s">
        <v>84</v>
      </c>
      <c r="AW957" s="1" t="s">
        <v>84</v>
      </c>
      <c r="AX957" s="1" t="s">
        <v>103</v>
      </c>
      <c r="AY957" s="1" t="s">
        <v>103</v>
      </c>
      <c r="AZ957" s="1" t="s">
        <v>84</v>
      </c>
      <c r="BA957" s="1" t="s">
        <v>84</v>
      </c>
      <c r="BB957" s="1" t="s">
        <v>84</v>
      </c>
      <c r="BC957" s="13" t="s">
        <v>103</v>
      </c>
      <c r="BD957" s="1" t="s">
        <v>103</v>
      </c>
      <c r="BE957" s="1" t="s">
        <v>84</v>
      </c>
      <c r="BF957" s="1" t="s">
        <v>84</v>
      </c>
      <c r="BG957" s="1" t="s">
        <v>103</v>
      </c>
      <c r="BH957" s="1" t="s">
        <v>84</v>
      </c>
      <c r="BI957" s="1" t="e">
        <v>#VALUE!</v>
      </c>
      <c r="BJ957" s="1" t="s">
        <v>84</v>
      </c>
      <c r="BK957" s="1" t="e">
        <v>#VALUE!</v>
      </c>
      <c r="BL957" s="1" t="e">
        <v>#VALUE!</v>
      </c>
      <c r="BM957" s="1" t="e">
        <v>#VALUE!</v>
      </c>
      <c r="BN957" s="1" t="e">
        <v>#VALUE!</v>
      </c>
      <c r="BO957" s="1" t="e">
        <v>#VALUE!</v>
      </c>
      <c r="BP957" s="1" t="e">
        <v>#VALUE!</v>
      </c>
      <c r="BQ957" s="1" t="e">
        <v>#VALUE!</v>
      </c>
      <c r="BR957" s="1" t="s">
        <v>84</v>
      </c>
      <c r="BS957" s="1" t="s">
        <v>84</v>
      </c>
      <c r="BT957" s="1" t="e">
        <v>#VALUE!</v>
      </c>
      <c r="BU957" s="1" t="e">
        <v>#VALUE!</v>
      </c>
      <c r="BV957" s="1" t="e">
        <v>#VALUE!</v>
      </c>
      <c r="BW957" s="1" t="s">
        <v>84</v>
      </c>
    </row>
    <row r="958" spans="1:75" x14ac:dyDescent="0.2">
      <c r="A958" s="19" t="s">
        <v>3911</v>
      </c>
      <c r="B958" s="20"/>
      <c r="C958" s="8" t="s">
        <v>2904</v>
      </c>
      <c r="D958" s="8" t="s">
        <v>2812</v>
      </c>
      <c r="E958" s="21"/>
      <c r="F958" s="22" t="s">
        <v>3912</v>
      </c>
      <c r="G958" s="23" t="s">
        <v>3913</v>
      </c>
      <c r="H958" s="24" t="s">
        <v>84</v>
      </c>
      <c r="I958" s="22" t="s">
        <v>84</v>
      </c>
      <c r="J958" s="25" t="s">
        <v>84</v>
      </c>
      <c r="K958" s="25" t="s">
        <v>84</v>
      </c>
      <c r="L958" s="22" t="s">
        <v>84</v>
      </c>
      <c r="M958" s="26" t="s">
        <v>84</v>
      </c>
      <c r="N958" s="26" t="s">
        <v>84</v>
      </c>
      <c r="O958" s="27" t="e">
        <v>#VALUE!</v>
      </c>
      <c r="P958" s="27" t="e">
        <v>#VALUE!</v>
      </c>
      <c r="Q958" s="22" t="e">
        <v>#VALUE!</v>
      </c>
      <c r="R958" s="22" t="e">
        <v>#VALUE!</v>
      </c>
      <c r="S958" s="22" t="e">
        <v>#VALUE!</v>
      </c>
      <c r="T958" s="22" t="e">
        <v>#VALUE!</v>
      </c>
      <c r="U958" s="22" t="e">
        <v>#VALUE!</v>
      </c>
      <c r="V958" s="22" t="e">
        <v>#VALUE!</v>
      </c>
      <c r="W958" s="22" t="s">
        <v>84</v>
      </c>
      <c r="X958" s="22" t="s">
        <v>84</v>
      </c>
      <c r="Y958" s="28" t="s">
        <v>84</v>
      </c>
      <c r="Z958" s="28" t="e">
        <v>#VALUE!</v>
      </c>
      <c r="AA958" s="28" t="e">
        <v>#VALUE!</v>
      </c>
      <c r="AB958" s="25" t="s">
        <v>84</v>
      </c>
      <c r="AC958" s="22" t="s">
        <v>84</v>
      </c>
      <c r="AD958" s="22" t="s">
        <v>84</v>
      </c>
      <c r="AE958" s="28" t="s">
        <v>84</v>
      </c>
      <c r="AF958" s="28" t="s">
        <v>84</v>
      </c>
      <c r="AG958" s="22" t="s">
        <v>84</v>
      </c>
      <c r="AH958" s="22" t="s">
        <v>84</v>
      </c>
      <c r="AI958" s="28" t="e">
        <v>#VALUE!</v>
      </c>
      <c r="AJ958" s="28" t="e">
        <v>#VALUE!</v>
      </c>
      <c r="AK958" s="22" t="s">
        <v>84</v>
      </c>
      <c r="AL958" s="22" t="s">
        <v>84</v>
      </c>
      <c r="AM958" s="22" t="e">
        <v>#VALUE!</v>
      </c>
      <c r="AN958" s="22" t="e">
        <v>#VALUE!</v>
      </c>
      <c r="AO958" s="22" t="s">
        <v>84</v>
      </c>
      <c r="AP958" s="22">
        <v>95</v>
      </c>
      <c r="AQ958" s="22" t="s">
        <v>84</v>
      </c>
      <c r="AR958" s="24" t="s">
        <v>84</v>
      </c>
      <c r="AS958" s="24" t="s">
        <v>84</v>
      </c>
      <c r="AT958" s="1" t="s">
        <v>84</v>
      </c>
      <c r="AU958" s="1" t="s">
        <v>103</v>
      </c>
      <c r="AV958" s="1" t="s">
        <v>84</v>
      </c>
      <c r="AW958" s="1" t="s">
        <v>84</v>
      </c>
      <c r="AX958" s="1" t="s">
        <v>103</v>
      </c>
      <c r="AY958" s="1" t="s">
        <v>103</v>
      </c>
      <c r="AZ958" s="1" t="s">
        <v>84</v>
      </c>
      <c r="BA958" s="1" t="s">
        <v>84</v>
      </c>
      <c r="BB958" s="1" t="s">
        <v>84</v>
      </c>
      <c r="BC958" s="13" t="s">
        <v>103</v>
      </c>
      <c r="BD958" s="1" t="s">
        <v>103</v>
      </c>
      <c r="BE958" s="1" t="s">
        <v>84</v>
      </c>
      <c r="BF958" s="1" t="s">
        <v>84</v>
      </c>
      <c r="BG958" s="1" t="s">
        <v>103</v>
      </c>
      <c r="BH958" s="1" t="s">
        <v>84</v>
      </c>
      <c r="BI958" s="1" t="e">
        <v>#VALUE!</v>
      </c>
      <c r="BJ958" s="1" t="s">
        <v>84</v>
      </c>
      <c r="BK958" s="1" t="e">
        <v>#VALUE!</v>
      </c>
      <c r="BL958" s="1" t="e">
        <v>#VALUE!</v>
      </c>
      <c r="BM958" s="1" t="e">
        <v>#VALUE!</v>
      </c>
      <c r="BN958" s="1" t="e">
        <v>#VALUE!</v>
      </c>
      <c r="BO958" s="1" t="e">
        <v>#VALUE!</v>
      </c>
      <c r="BP958" s="1" t="e">
        <v>#VALUE!</v>
      </c>
      <c r="BQ958" s="1" t="e">
        <v>#VALUE!</v>
      </c>
      <c r="BR958" s="1" t="s">
        <v>84</v>
      </c>
      <c r="BS958" s="1" t="s">
        <v>84</v>
      </c>
      <c r="BT958" s="1" t="e">
        <v>#VALUE!</v>
      </c>
      <c r="BU958" s="1" t="e">
        <v>#VALUE!</v>
      </c>
      <c r="BV958" s="1" t="e">
        <v>#VALUE!</v>
      </c>
      <c r="BW958" s="1" t="s">
        <v>84</v>
      </c>
    </row>
    <row r="959" spans="1:75" x14ac:dyDescent="0.2">
      <c r="A959" s="19" t="s">
        <v>3914</v>
      </c>
      <c r="B959" s="20"/>
      <c r="C959" s="8" t="s">
        <v>2904</v>
      </c>
      <c r="D959" s="8" t="s">
        <v>2812</v>
      </c>
      <c r="E959" s="21"/>
      <c r="F959" s="22" t="s">
        <v>3915</v>
      </c>
      <c r="G959" s="23" t="s">
        <v>3916</v>
      </c>
      <c r="H959" s="24" t="s">
        <v>84</v>
      </c>
      <c r="I959" s="22" t="s">
        <v>84</v>
      </c>
      <c r="J959" s="25" t="s">
        <v>84</v>
      </c>
      <c r="K959" s="25" t="s">
        <v>84</v>
      </c>
      <c r="L959" s="22" t="s">
        <v>84</v>
      </c>
      <c r="M959" s="26" t="s">
        <v>84</v>
      </c>
      <c r="N959" s="26" t="s">
        <v>84</v>
      </c>
      <c r="O959" s="27" t="e">
        <v>#VALUE!</v>
      </c>
      <c r="P959" s="27" t="e">
        <v>#VALUE!</v>
      </c>
      <c r="Q959" s="22" t="e">
        <v>#VALUE!</v>
      </c>
      <c r="R959" s="22" t="e">
        <v>#VALUE!</v>
      </c>
      <c r="S959" s="22" t="e">
        <v>#VALUE!</v>
      </c>
      <c r="T959" s="22" t="e">
        <v>#VALUE!</v>
      </c>
      <c r="U959" s="22" t="e">
        <v>#VALUE!</v>
      </c>
      <c r="V959" s="22" t="e">
        <v>#VALUE!</v>
      </c>
      <c r="W959" s="22" t="s">
        <v>84</v>
      </c>
      <c r="X959" s="22" t="s">
        <v>84</v>
      </c>
      <c r="Y959" s="28" t="s">
        <v>84</v>
      </c>
      <c r="Z959" s="28" t="e">
        <v>#VALUE!</v>
      </c>
      <c r="AA959" s="28" t="e">
        <v>#VALUE!</v>
      </c>
      <c r="AB959" s="25" t="s">
        <v>84</v>
      </c>
      <c r="AC959" s="22" t="s">
        <v>84</v>
      </c>
      <c r="AD959" s="22" t="s">
        <v>84</v>
      </c>
      <c r="AE959" s="28" t="s">
        <v>84</v>
      </c>
      <c r="AF959" s="28" t="s">
        <v>84</v>
      </c>
      <c r="AG959" s="22" t="s">
        <v>84</v>
      </c>
      <c r="AH959" s="22" t="s">
        <v>84</v>
      </c>
      <c r="AI959" s="28" t="e">
        <v>#VALUE!</v>
      </c>
      <c r="AJ959" s="28" t="e">
        <v>#VALUE!</v>
      </c>
      <c r="AK959" s="22" t="s">
        <v>84</v>
      </c>
      <c r="AL959" s="22" t="s">
        <v>84</v>
      </c>
      <c r="AM959" s="22" t="e">
        <v>#VALUE!</v>
      </c>
      <c r="AN959" s="22" t="e">
        <v>#VALUE!</v>
      </c>
      <c r="AO959" s="22" t="s">
        <v>84</v>
      </c>
      <c r="AP959" s="22">
        <v>95</v>
      </c>
      <c r="AQ959" s="22" t="s">
        <v>84</v>
      </c>
      <c r="AR959" s="24" t="s">
        <v>84</v>
      </c>
      <c r="AS959" s="24" t="s">
        <v>84</v>
      </c>
      <c r="AT959" s="1" t="s">
        <v>84</v>
      </c>
      <c r="AU959" s="1" t="s">
        <v>103</v>
      </c>
      <c r="AV959" s="1" t="s">
        <v>84</v>
      </c>
      <c r="AW959" s="1" t="s">
        <v>84</v>
      </c>
      <c r="AX959" s="1" t="s">
        <v>103</v>
      </c>
      <c r="AY959" s="1" t="s">
        <v>103</v>
      </c>
      <c r="AZ959" s="1" t="s">
        <v>84</v>
      </c>
      <c r="BA959" s="1" t="s">
        <v>84</v>
      </c>
      <c r="BB959" s="1" t="s">
        <v>84</v>
      </c>
      <c r="BC959" s="13" t="s">
        <v>103</v>
      </c>
      <c r="BD959" s="1" t="s">
        <v>103</v>
      </c>
      <c r="BE959" s="1" t="s">
        <v>84</v>
      </c>
      <c r="BF959" s="1" t="s">
        <v>84</v>
      </c>
      <c r="BG959" s="1" t="s">
        <v>103</v>
      </c>
      <c r="BH959" s="1" t="s">
        <v>84</v>
      </c>
      <c r="BI959" s="1" t="e">
        <v>#VALUE!</v>
      </c>
      <c r="BJ959" s="1" t="s">
        <v>84</v>
      </c>
      <c r="BK959" s="1" t="e">
        <v>#VALUE!</v>
      </c>
      <c r="BL959" s="1" t="e">
        <v>#VALUE!</v>
      </c>
      <c r="BM959" s="1" t="e">
        <v>#VALUE!</v>
      </c>
      <c r="BN959" s="1" t="e">
        <v>#VALUE!</v>
      </c>
      <c r="BO959" s="1" t="e">
        <v>#VALUE!</v>
      </c>
      <c r="BP959" s="1" t="e">
        <v>#VALUE!</v>
      </c>
      <c r="BQ959" s="1" t="e">
        <v>#VALUE!</v>
      </c>
      <c r="BR959" s="1" t="s">
        <v>84</v>
      </c>
      <c r="BS959" s="1" t="s">
        <v>84</v>
      </c>
      <c r="BT959" s="1" t="e">
        <v>#VALUE!</v>
      </c>
      <c r="BU959" s="1" t="e">
        <v>#VALUE!</v>
      </c>
      <c r="BV959" s="1" t="e">
        <v>#VALUE!</v>
      </c>
      <c r="BW959" s="1" t="s">
        <v>84</v>
      </c>
    </row>
    <row r="960" spans="1:75" x14ac:dyDescent="0.2">
      <c r="A960" s="19" t="s">
        <v>3917</v>
      </c>
      <c r="B960" s="20"/>
      <c r="C960" s="8" t="s">
        <v>2904</v>
      </c>
      <c r="D960" s="8" t="s">
        <v>2812</v>
      </c>
      <c r="E960" s="21"/>
      <c r="F960" s="22" t="s">
        <v>3918</v>
      </c>
      <c r="G960" s="23" t="s">
        <v>3919</v>
      </c>
      <c r="H960" s="24" t="s">
        <v>84</v>
      </c>
      <c r="I960" s="22" t="s">
        <v>84</v>
      </c>
      <c r="J960" s="25" t="s">
        <v>84</v>
      </c>
      <c r="K960" s="25" t="s">
        <v>84</v>
      </c>
      <c r="L960" s="22" t="s">
        <v>84</v>
      </c>
      <c r="M960" s="26" t="s">
        <v>84</v>
      </c>
      <c r="N960" s="26" t="s">
        <v>84</v>
      </c>
      <c r="O960" s="27" t="e">
        <v>#VALUE!</v>
      </c>
      <c r="P960" s="27" t="e">
        <v>#VALUE!</v>
      </c>
      <c r="Q960" s="22" t="e">
        <v>#VALUE!</v>
      </c>
      <c r="R960" s="22" t="e">
        <v>#VALUE!</v>
      </c>
      <c r="S960" s="22" t="e">
        <v>#VALUE!</v>
      </c>
      <c r="T960" s="22" t="e">
        <v>#VALUE!</v>
      </c>
      <c r="U960" s="22" t="e">
        <v>#VALUE!</v>
      </c>
      <c r="V960" s="22" t="e">
        <v>#VALUE!</v>
      </c>
      <c r="W960" s="22" t="s">
        <v>84</v>
      </c>
      <c r="X960" s="22" t="s">
        <v>84</v>
      </c>
      <c r="Y960" s="28" t="s">
        <v>84</v>
      </c>
      <c r="Z960" s="28" t="e">
        <v>#VALUE!</v>
      </c>
      <c r="AA960" s="28" t="e">
        <v>#VALUE!</v>
      </c>
      <c r="AB960" s="25" t="s">
        <v>84</v>
      </c>
      <c r="AC960" s="22" t="s">
        <v>84</v>
      </c>
      <c r="AD960" s="22">
        <v>4.8947585364097117</v>
      </c>
      <c r="AE960" s="28">
        <v>3.2925726100307826</v>
      </c>
      <c r="AF960" s="28">
        <v>3.2925726100307826</v>
      </c>
      <c r="AG960" s="22" t="s">
        <v>84</v>
      </c>
      <c r="AH960" s="22">
        <v>3.4695277367424411</v>
      </c>
      <c r="AI960" s="28" t="e">
        <v>#VALUE!</v>
      </c>
      <c r="AJ960" s="28" t="e">
        <v>#VALUE!</v>
      </c>
      <c r="AK960" s="22" t="s">
        <v>84</v>
      </c>
      <c r="AL960" s="22" t="s">
        <v>84</v>
      </c>
      <c r="AM960" s="22">
        <v>161.12899199999998</v>
      </c>
      <c r="AN960" s="22">
        <v>4.7670994242382108</v>
      </c>
      <c r="AO960" s="22" t="s">
        <v>84</v>
      </c>
      <c r="AP960" s="22">
        <v>156.09980940643749</v>
      </c>
      <c r="AQ960" s="22" t="s">
        <v>84</v>
      </c>
      <c r="AR960" s="24" t="s">
        <v>84</v>
      </c>
      <c r="AS960" s="24" t="s">
        <v>84</v>
      </c>
      <c r="AT960" s="1" t="s">
        <v>84</v>
      </c>
      <c r="AU960" s="1" t="s">
        <v>103</v>
      </c>
      <c r="AV960" s="1" t="s">
        <v>84</v>
      </c>
      <c r="AW960" s="1" t="s">
        <v>84</v>
      </c>
      <c r="AX960" s="1" t="s">
        <v>103</v>
      </c>
      <c r="AY960" s="1" t="s">
        <v>103</v>
      </c>
      <c r="AZ960" s="1" t="s">
        <v>84</v>
      </c>
      <c r="BA960" s="1" t="s">
        <v>84</v>
      </c>
      <c r="BB960" s="1" t="s">
        <v>84</v>
      </c>
      <c r="BC960" s="13" t="s">
        <v>103</v>
      </c>
      <c r="BD960" s="1" t="s">
        <v>103</v>
      </c>
      <c r="BE960" s="1" t="s">
        <v>84</v>
      </c>
      <c r="BF960" s="1" t="s">
        <v>84</v>
      </c>
      <c r="BG960" s="1" t="s">
        <v>103</v>
      </c>
      <c r="BH960" s="1" t="s">
        <v>84</v>
      </c>
      <c r="BI960" s="1" t="e">
        <v>#VALUE!</v>
      </c>
      <c r="BJ960" s="1" t="s">
        <v>2197</v>
      </c>
      <c r="BK960" s="1" t="e">
        <v>#VALUE!</v>
      </c>
      <c r="BL960" s="1" t="e">
        <v>#VALUE!</v>
      </c>
      <c r="BM960" s="1" t="e">
        <v>#VALUE!</v>
      </c>
      <c r="BN960" s="1" t="e">
        <v>#VALUE!</v>
      </c>
      <c r="BO960" s="1" t="e">
        <v>#VALUE!</v>
      </c>
      <c r="BP960" s="1" t="e">
        <v>#VALUE!</v>
      </c>
      <c r="BQ960" s="1" t="e">
        <v>#VALUE!</v>
      </c>
      <c r="BR960" s="1" t="s">
        <v>84</v>
      </c>
      <c r="BS960" s="1" t="s">
        <v>84</v>
      </c>
      <c r="BT960" s="1" t="e">
        <v>#VALUE!</v>
      </c>
      <c r="BU960" s="1" t="e">
        <v>#VALUE!</v>
      </c>
      <c r="BV960" s="1" t="e">
        <v>#VALUE!</v>
      </c>
      <c r="BW960" s="1" t="s">
        <v>84</v>
      </c>
    </row>
    <row r="961" spans="1:75" x14ac:dyDescent="0.2">
      <c r="A961" s="19" t="s">
        <v>3920</v>
      </c>
      <c r="B961" s="20"/>
      <c r="C961" s="8" t="s">
        <v>2904</v>
      </c>
      <c r="D961" s="8" t="s">
        <v>2812</v>
      </c>
      <c r="E961" s="21"/>
      <c r="F961" s="22" t="s">
        <v>3921</v>
      </c>
      <c r="G961" s="23" t="s">
        <v>3922</v>
      </c>
      <c r="H961" s="24" t="s">
        <v>84</v>
      </c>
      <c r="I961" s="22" t="s">
        <v>84</v>
      </c>
      <c r="J961" s="25" t="s">
        <v>84</v>
      </c>
      <c r="K961" s="25" t="s">
        <v>84</v>
      </c>
      <c r="L961" s="22" t="s">
        <v>84</v>
      </c>
      <c r="M961" s="26" t="s">
        <v>84</v>
      </c>
      <c r="N961" s="26" t="s">
        <v>84</v>
      </c>
      <c r="O961" s="27" t="e">
        <v>#VALUE!</v>
      </c>
      <c r="P961" s="27" t="e">
        <v>#VALUE!</v>
      </c>
      <c r="Q961" s="22" t="e">
        <v>#VALUE!</v>
      </c>
      <c r="R961" s="22" t="e">
        <v>#VALUE!</v>
      </c>
      <c r="S961" s="22" t="e">
        <v>#VALUE!</v>
      </c>
      <c r="T961" s="22" t="e">
        <v>#VALUE!</v>
      </c>
      <c r="U961" s="22" t="e">
        <v>#VALUE!</v>
      </c>
      <c r="V961" s="22" t="e">
        <v>#VALUE!</v>
      </c>
      <c r="W961" s="22" t="s">
        <v>84</v>
      </c>
      <c r="X961" s="22" t="s">
        <v>84</v>
      </c>
      <c r="Y961" s="28" t="s">
        <v>84</v>
      </c>
      <c r="Z961" s="28" t="e">
        <v>#VALUE!</v>
      </c>
      <c r="AA961" s="28" t="e">
        <v>#VALUE!</v>
      </c>
      <c r="AB961" s="25" t="s">
        <v>84</v>
      </c>
      <c r="AC961" s="22" t="s">
        <v>84</v>
      </c>
      <c r="AD961" s="22">
        <v>4.8947585364097117</v>
      </c>
      <c r="AE961" s="28">
        <v>3.2925726100307826</v>
      </c>
      <c r="AF961" s="28">
        <v>3.2925726100307826</v>
      </c>
      <c r="AG961" s="22" t="s">
        <v>84</v>
      </c>
      <c r="AH961" s="22">
        <v>3.4695277367424411</v>
      </c>
      <c r="AI961" s="28" t="e">
        <v>#VALUE!</v>
      </c>
      <c r="AJ961" s="28" t="e">
        <v>#VALUE!</v>
      </c>
      <c r="AK961" s="22" t="s">
        <v>84</v>
      </c>
      <c r="AL961" s="22" t="s">
        <v>84</v>
      </c>
      <c r="AM961" s="22">
        <v>161.12899199999998</v>
      </c>
      <c r="AN961" s="22">
        <v>4.7670994242382108</v>
      </c>
      <c r="AO961" s="22" t="s">
        <v>84</v>
      </c>
      <c r="AP961" s="22">
        <v>156.09980940643749</v>
      </c>
      <c r="AQ961" s="22" t="s">
        <v>84</v>
      </c>
      <c r="AR961" s="24" t="s">
        <v>84</v>
      </c>
      <c r="AS961" s="24" t="s">
        <v>84</v>
      </c>
      <c r="AT961" s="1" t="s">
        <v>84</v>
      </c>
      <c r="AU961" s="1" t="s">
        <v>103</v>
      </c>
      <c r="AV961" s="1" t="s">
        <v>84</v>
      </c>
      <c r="AW961" s="1" t="s">
        <v>84</v>
      </c>
      <c r="AX961" s="1" t="s">
        <v>103</v>
      </c>
      <c r="AY961" s="1" t="s">
        <v>103</v>
      </c>
      <c r="AZ961" s="1" t="s">
        <v>84</v>
      </c>
      <c r="BA961" s="1" t="s">
        <v>84</v>
      </c>
      <c r="BB961" s="1" t="s">
        <v>84</v>
      </c>
      <c r="BC961" s="13" t="s">
        <v>103</v>
      </c>
      <c r="BD961" s="1" t="s">
        <v>103</v>
      </c>
      <c r="BE961" s="1" t="s">
        <v>84</v>
      </c>
      <c r="BF961" s="1" t="s">
        <v>84</v>
      </c>
      <c r="BG961" s="1" t="s">
        <v>103</v>
      </c>
      <c r="BH961" s="1" t="s">
        <v>84</v>
      </c>
      <c r="BI961" s="1" t="e">
        <v>#VALUE!</v>
      </c>
      <c r="BJ961" s="1" t="s">
        <v>84</v>
      </c>
      <c r="BK961" s="1" t="e">
        <v>#VALUE!</v>
      </c>
      <c r="BL961" s="1" t="e">
        <v>#VALUE!</v>
      </c>
      <c r="BM961" s="1" t="e">
        <v>#VALUE!</v>
      </c>
      <c r="BN961" s="1" t="e">
        <v>#VALUE!</v>
      </c>
      <c r="BO961" s="1" t="e">
        <v>#VALUE!</v>
      </c>
      <c r="BP961" s="1" t="e">
        <v>#VALUE!</v>
      </c>
      <c r="BQ961" s="1" t="e">
        <v>#VALUE!</v>
      </c>
      <c r="BR961" s="1" t="s">
        <v>84</v>
      </c>
      <c r="BS961" s="1" t="s">
        <v>84</v>
      </c>
      <c r="BT961" s="1" t="e">
        <v>#VALUE!</v>
      </c>
      <c r="BU961" s="1" t="e">
        <v>#VALUE!</v>
      </c>
      <c r="BV961" s="1" t="e">
        <v>#VALUE!</v>
      </c>
      <c r="BW961" s="1" t="s">
        <v>84</v>
      </c>
    </row>
    <row r="962" spans="1:75" x14ac:dyDescent="0.2">
      <c r="A962" s="19" t="s">
        <v>3923</v>
      </c>
      <c r="B962" s="20"/>
      <c r="C962" s="8" t="s">
        <v>2904</v>
      </c>
      <c r="D962" s="8" t="s">
        <v>2812</v>
      </c>
      <c r="E962" s="21"/>
      <c r="F962" s="22" t="s">
        <v>3924</v>
      </c>
      <c r="G962" s="23" t="s">
        <v>3925</v>
      </c>
      <c r="H962" s="24" t="s">
        <v>84</v>
      </c>
      <c r="I962" s="22" t="s">
        <v>84</v>
      </c>
      <c r="J962" s="25" t="s">
        <v>84</v>
      </c>
      <c r="K962" s="25" t="s">
        <v>84</v>
      </c>
      <c r="L962" s="22" t="s">
        <v>84</v>
      </c>
      <c r="M962" s="26" t="s">
        <v>84</v>
      </c>
      <c r="N962" s="26" t="s">
        <v>84</v>
      </c>
      <c r="O962" s="27" t="e">
        <v>#VALUE!</v>
      </c>
      <c r="P962" s="27" t="e">
        <v>#VALUE!</v>
      </c>
      <c r="Q962" s="22" t="e">
        <v>#VALUE!</v>
      </c>
      <c r="R962" s="22" t="e">
        <v>#VALUE!</v>
      </c>
      <c r="S962" s="22" t="e">
        <v>#VALUE!</v>
      </c>
      <c r="T962" s="22" t="e">
        <v>#VALUE!</v>
      </c>
      <c r="U962" s="22" t="e">
        <v>#VALUE!</v>
      </c>
      <c r="V962" s="22" t="e">
        <v>#VALUE!</v>
      </c>
      <c r="W962" s="22" t="s">
        <v>84</v>
      </c>
      <c r="X962" s="22" t="s">
        <v>84</v>
      </c>
      <c r="Y962" s="28" t="s">
        <v>84</v>
      </c>
      <c r="Z962" s="28" t="e">
        <v>#VALUE!</v>
      </c>
      <c r="AA962" s="28" t="e">
        <v>#VALUE!</v>
      </c>
      <c r="AB962" s="25" t="s">
        <v>84</v>
      </c>
      <c r="AC962" s="22" t="s">
        <v>84</v>
      </c>
      <c r="AD962" s="22">
        <v>4.8947585364097117</v>
      </c>
      <c r="AE962" s="28">
        <v>3.2925726100307826</v>
      </c>
      <c r="AF962" s="28">
        <v>3.2925726100307826</v>
      </c>
      <c r="AG962" s="22" t="s">
        <v>84</v>
      </c>
      <c r="AH962" s="22">
        <v>3.4695277367424411</v>
      </c>
      <c r="AI962" s="28" t="e">
        <v>#VALUE!</v>
      </c>
      <c r="AJ962" s="28" t="e">
        <v>#VALUE!</v>
      </c>
      <c r="AK962" s="22" t="s">
        <v>84</v>
      </c>
      <c r="AL962" s="22" t="s">
        <v>84</v>
      </c>
      <c r="AM962" s="22">
        <v>161.12899199999998</v>
      </c>
      <c r="AN962" s="22">
        <v>4.7670994242382108</v>
      </c>
      <c r="AO962" s="22" t="s">
        <v>84</v>
      </c>
      <c r="AP962" s="22">
        <v>156.09980940643749</v>
      </c>
      <c r="AQ962" s="22" t="s">
        <v>84</v>
      </c>
      <c r="AR962" s="24" t="s">
        <v>84</v>
      </c>
      <c r="AS962" s="24" t="s">
        <v>84</v>
      </c>
      <c r="AT962" s="1" t="s">
        <v>84</v>
      </c>
      <c r="AU962" s="1" t="s">
        <v>103</v>
      </c>
      <c r="AV962" s="1" t="s">
        <v>84</v>
      </c>
      <c r="AW962" s="1" t="s">
        <v>84</v>
      </c>
      <c r="AX962" s="1" t="s">
        <v>103</v>
      </c>
      <c r="AY962" s="1" t="s">
        <v>103</v>
      </c>
      <c r="AZ962" s="1" t="s">
        <v>84</v>
      </c>
      <c r="BA962" s="1" t="s">
        <v>84</v>
      </c>
      <c r="BB962" s="1" t="s">
        <v>84</v>
      </c>
      <c r="BC962" s="13" t="s">
        <v>103</v>
      </c>
      <c r="BD962" s="1" t="s">
        <v>103</v>
      </c>
      <c r="BE962" s="1" t="s">
        <v>84</v>
      </c>
      <c r="BF962" s="1" t="s">
        <v>84</v>
      </c>
      <c r="BG962" s="1" t="s">
        <v>103</v>
      </c>
      <c r="BH962" s="1" t="s">
        <v>84</v>
      </c>
      <c r="BI962" s="1" t="e">
        <v>#VALUE!</v>
      </c>
      <c r="BJ962" s="1" t="s">
        <v>84</v>
      </c>
      <c r="BK962" s="1" t="e">
        <v>#VALUE!</v>
      </c>
      <c r="BL962" s="1" t="e">
        <v>#VALUE!</v>
      </c>
      <c r="BM962" s="1" t="e">
        <v>#VALUE!</v>
      </c>
      <c r="BN962" s="1" t="e">
        <v>#VALUE!</v>
      </c>
      <c r="BO962" s="1" t="e">
        <v>#VALUE!</v>
      </c>
      <c r="BP962" s="1" t="e">
        <v>#VALUE!</v>
      </c>
      <c r="BQ962" s="1" t="e">
        <v>#VALUE!</v>
      </c>
      <c r="BR962" s="1" t="s">
        <v>84</v>
      </c>
      <c r="BS962" s="1" t="s">
        <v>84</v>
      </c>
      <c r="BT962" s="1" t="e">
        <v>#VALUE!</v>
      </c>
      <c r="BU962" s="1" t="e">
        <v>#VALUE!</v>
      </c>
      <c r="BV962" s="1" t="e">
        <v>#VALUE!</v>
      </c>
      <c r="BW962" s="1" t="s">
        <v>84</v>
      </c>
    </row>
    <row r="963" spans="1:75" x14ac:dyDescent="0.2">
      <c r="A963" s="19" t="s">
        <v>3926</v>
      </c>
      <c r="B963" s="20"/>
      <c r="C963" s="8" t="s">
        <v>2904</v>
      </c>
      <c r="D963" s="8" t="s">
        <v>2812</v>
      </c>
      <c r="E963" s="21"/>
      <c r="F963" s="22" t="s">
        <v>3927</v>
      </c>
      <c r="G963" s="23" t="s">
        <v>3928</v>
      </c>
      <c r="H963" s="24" t="s">
        <v>84</v>
      </c>
      <c r="I963" s="22" t="s">
        <v>84</v>
      </c>
      <c r="J963" s="25" t="s">
        <v>84</v>
      </c>
      <c r="K963" s="25" t="s">
        <v>84</v>
      </c>
      <c r="L963" s="22" t="s">
        <v>84</v>
      </c>
      <c r="M963" s="26" t="s">
        <v>84</v>
      </c>
      <c r="N963" s="26" t="s">
        <v>84</v>
      </c>
      <c r="O963" s="27" t="e">
        <v>#VALUE!</v>
      </c>
      <c r="P963" s="27" t="e">
        <v>#VALUE!</v>
      </c>
      <c r="Q963" s="22" t="e">
        <v>#VALUE!</v>
      </c>
      <c r="R963" s="22" t="e">
        <v>#VALUE!</v>
      </c>
      <c r="S963" s="22" t="e">
        <v>#VALUE!</v>
      </c>
      <c r="T963" s="22" t="e">
        <v>#VALUE!</v>
      </c>
      <c r="U963" s="22" t="e">
        <v>#VALUE!</v>
      </c>
      <c r="V963" s="22" t="e">
        <v>#VALUE!</v>
      </c>
      <c r="W963" s="22" t="s">
        <v>84</v>
      </c>
      <c r="X963" s="22" t="s">
        <v>84</v>
      </c>
      <c r="Y963" s="28" t="s">
        <v>84</v>
      </c>
      <c r="Z963" s="28" t="e">
        <v>#VALUE!</v>
      </c>
      <c r="AA963" s="28" t="e">
        <v>#VALUE!</v>
      </c>
      <c r="AB963" s="25" t="s">
        <v>84</v>
      </c>
      <c r="AC963" s="22" t="s">
        <v>84</v>
      </c>
      <c r="AD963" s="22">
        <v>4.8947585364097117</v>
      </c>
      <c r="AE963" s="28">
        <v>3.2925726100307826</v>
      </c>
      <c r="AF963" s="28">
        <v>3.2925726100307826</v>
      </c>
      <c r="AG963" s="22" t="s">
        <v>84</v>
      </c>
      <c r="AH963" s="22">
        <v>3.4695277367424411</v>
      </c>
      <c r="AI963" s="28" t="e">
        <v>#VALUE!</v>
      </c>
      <c r="AJ963" s="28" t="e">
        <v>#VALUE!</v>
      </c>
      <c r="AK963" s="22" t="s">
        <v>84</v>
      </c>
      <c r="AL963" s="22" t="s">
        <v>84</v>
      </c>
      <c r="AM963" s="22">
        <v>161.12899199999998</v>
      </c>
      <c r="AN963" s="22">
        <v>4.7670994242382108</v>
      </c>
      <c r="AO963" s="22" t="s">
        <v>84</v>
      </c>
      <c r="AP963" s="22">
        <v>156.09980940643749</v>
      </c>
      <c r="AQ963" s="22" t="s">
        <v>84</v>
      </c>
      <c r="AR963" s="24" t="s">
        <v>84</v>
      </c>
      <c r="AS963" s="24" t="s">
        <v>84</v>
      </c>
      <c r="AT963" s="1" t="s">
        <v>84</v>
      </c>
      <c r="AU963" s="1" t="s">
        <v>103</v>
      </c>
      <c r="AV963" s="1" t="s">
        <v>84</v>
      </c>
      <c r="AW963" s="1" t="s">
        <v>84</v>
      </c>
      <c r="AX963" s="1" t="s">
        <v>103</v>
      </c>
      <c r="AY963" s="1" t="s">
        <v>103</v>
      </c>
      <c r="AZ963" s="1" t="s">
        <v>84</v>
      </c>
      <c r="BA963" s="1" t="s">
        <v>84</v>
      </c>
      <c r="BB963" s="1" t="s">
        <v>84</v>
      </c>
      <c r="BC963" s="13" t="s">
        <v>103</v>
      </c>
      <c r="BD963" s="1" t="s">
        <v>103</v>
      </c>
      <c r="BE963" s="1" t="s">
        <v>84</v>
      </c>
      <c r="BF963" s="1" t="s">
        <v>84</v>
      </c>
      <c r="BG963" s="1" t="s">
        <v>103</v>
      </c>
      <c r="BH963" s="1" t="s">
        <v>84</v>
      </c>
      <c r="BI963" s="1" t="e">
        <v>#VALUE!</v>
      </c>
      <c r="BJ963" s="1" t="s">
        <v>84</v>
      </c>
      <c r="BK963" s="1" t="e">
        <v>#VALUE!</v>
      </c>
      <c r="BL963" s="1" t="e">
        <v>#VALUE!</v>
      </c>
      <c r="BM963" s="1" t="e">
        <v>#VALUE!</v>
      </c>
      <c r="BN963" s="1" t="e">
        <v>#VALUE!</v>
      </c>
      <c r="BO963" s="1" t="e">
        <v>#VALUE!</v>
      </c>
      <c r="BP963" s="1" t="e">
        <v>#VALUE!</v>
      </c>
      <c r="BQ963" s="1" t="e">
        <v>#VALUE!</v>
      </c>
      <c r="BR963" s="1" t="s">
        <v>84</v>
      </c>
      <c r="BS963" s="1" t="s">
        <v>84</v>
      </c>
      <c r="BT963" s="1" t="e">
        <v>#VALUE!</v>
      </c>
      <c r="BU963" s="1" t="e">
        <v>#VALUE!</v>
      </c>
      <c r="BV963" s="1" t="e">
        <v>#VALUE!</v>
      </c>
      <c r="BW963" s="1" t="s">
        <v>84</v>
      </c>
    </row>
    <row r="964" spans="1:75" x14ac:dyDescent="0.2">
      <c r="A964" s="19" t="s">
        <v>3929</v>
      </c>
      <c r="B964" s="20"/>
      <c r="C964" s="8" t="s">
        <v>2904</v>
      </c>
      <c r="D964" s="8" t="s">
        <v>2812</v>
      </c>
      <c r="E964" s="21"/>
      <c r="F964" s="22" t="s">
        <v>3930</v>
      </c>
      <c r="G964" s="23" t="s">
        <v>3931</v>
      </c>
      <c r="H964" s="24" t="s">
        <v>84</v>
      </c>
      <c r="I964" s="22" t="s">
        <v>84</v>
      </c>
      <c r="J964" s="25" t="s">
        <v>84</v>
      </c>
      <c r="K964" s="25" t="s">
        <v>84</v>
      </c>
      <c r="L964" s="22" t="s">
        <v>84</v>
      </c>
      <c r="M964" s="26" t="s">
        <v>84</v>
      </c>
      <c r="N964" s="26" t="s">
        <v>84</v>
      </c>
      <c r="O964" s="27" t="e">
        <v>#VALUE!</v>
      </c>
      <c r="P964" s="27" t="e">
        <v>#VALUE!</v>
      </c>
      <c r="Q964" s="22" t="e">
        <v>#VALUE!</v>
      </c>
      <c r="R964" s="22" t="e">
        <v>#VALUE!</v>
      </c>
      <c r="S964" s="22" t="e">
        <v>#VALUE!</v>
      </c>
      <c r="T964" s="22" t="e">
        <v>#VALUE!</v>
      </c>
      <c r="U964" s="22" t="e">
        <v>#VALUE!</v>
      </c>
      <c r="V964" s="22" t="e">
        <v>#VALUE!</v>
      </c>
      <c r="W964" s="22" t="s">
        <v>84</v>
      </c>
      <c r="X964" s="22" t="s">
        <v>84</v>
      </c>
      <c r="Y964" s="28" t="s">
        <v>84</v>
      </c>
      <c r="Z964" s="28" t="e">
        <v>#VALUE!</v>
      </c>
      <c r="AA964" s="28" t="e">
        <v>#VALUE!</v>
      </c>
      <c r="AB964" s="25" t="s">
        <v>84</v>
      </c>
      <c r="AC964" s="22" t="s">
        <v>84</v>
      </c>
      <c r="AD964" s="22">
        <v>4.8947585364097117</v>
      </c>
      <c r="AE964" s="28">
        <v>3.2925726100307826</v>
      </c>
      <c r="AF964" s="28">
        <v>3.2925726100307826</v>
      </c>
      <c r="AG964" s="22" t="s">
        <v>84</v>
      </c>
      <c r="AH964" s="22">
        <v>3.4695277367424411</v>
      </c>
      <c r="AI964" s="28" t="e">
        <v>#VALUE!</v>
      </c>
      <c r="AJ964" s="28" t="e">
        <v>#VALUE!</v>
      </c>
      <c r="AK964" s="22" t="s">
        <v>84</v>
      </c>
      <c r="AL964" s="22" t="s">
        <v>84</v>
      </c>
      <c r="AM964" s="22">
        <v>161.12899199999998</v>
      </c>
      <c r="AN964" s="22">
        <v>4.7670994242382108</v>
      </c>
      <c r="AO964" s="22" t="s">
        <v>84</v>
      </c>
      <c r="AP964" s="22">
        <v>156.09980940643749</v>
      </c>
      <c r="AQ964" s="22" t="s">
        <v>84</v>
      </c>
      <c r="AR964" s="24" t="s">
        <v>84</v>
      </c>
      <c r="AS964" s="24" t="s">
        <v>84</v>
      </c>
      <c r="AT964" s="1" t="s">
        <v>84</v>
      </c>
      <c r="AU964" s="1" t="s">
        <v>103</v>
      </c>
      <c r="AV964" s="1" t="s">
        <v>84</v>
      </c>
      <c r="AW964" s="1" t="s">
        <v>84</v>
      </c>
      <c r="AX964" s="1" t="s">
        <v>103</v>
      </c>
      <c r="AY964" s="1" t="s">
        <v>103</v>
      </c>
      <c r="AZ964" s="1" t="s">
        <v>84</v>
      </c>
      <c r="BA964" s="1" t="s">
        <v>84</v>
      </c>
      <c r="BB964" s="1" t="s">
        <v>84</v>
      </c>
      <c r="BC964" s="13" t="s">
        <v>103</v>
      </c>
      <c r="BD964" s="1" t="s">
        <v>103</v>
      </c>
      <c r="BE964" s="1" t="s">
        <v>84</v>
      </c>
      <c r="BF964" s="1" t="s">
        <v>84</v>
      </c>
      <c r="BG964" s="1" t="s">
        <v>103</v>
      </c>
      <c r="BH964" s="1" t="s">
        <v>84</v>
      </c>
      <c r="BI964" s="1" t="e">
        <v>#VALUE!</v>
      </c>
      <c r="BJ964" s="1" t="s">
        <v>84</v>
      </c>
      <c r="BK964" s="1" t="e">
        <v>#VALUE!</v>
      </c>
      <c r="BL964" s="1" t="e">
        <v>#VALUE!</v>
      </c>
      <c r="BM964" s="1" t="e">
        <v>#VALUE!</v>
      </c>
      <c r="BN964" s="1" t="e">
        <v>#VALUE!</v>
      </c>
      <c r="BO964" s="1" t="e">
        <v>#VALUE!</v>
      </c>
      <c r="BP964" s="1" t="e">
        <v>#VALUE!</v>
      </c>
      <c r="BQ964" s="1" t="e">
        <v>#VALUE!</v>
      </c>
      <c r="BR964" s="1" t="s">
        <v>84</v>
      </c>
      <c r="BS964" s="1" t="s">
        <v>84</v>
      </c>
      <c r="BT964" s="1" t="e">
        <v>#VALUE!</v>
      </c>
      <c r="BU964" s="1" t="e">
        <v>#VALUE!</v>
      </c>
      <c r="BV964" s="1" t="e">
        <v>#VALUE!</v>
      </c>
      <c r="BW964" s="1" t="s">
        <v>84</v>
      </c>
    </row>
    <row r="965" spans="1:75" x14ac:dyDescent="0.2">
      <c r="A965" s="19" t="s">
        <v>3932</v>
      </c>
      <c r="B965" s="20"/>
      <c r="C965" s="8" t="s">
        <v>2904</v>
      </c>
      <c r="D965" s="8" t="s">
        <v>2812</v>
      </c>
      <c r="E965" s="21"/>
      <c r="F965" s="22" t="s">
        <v>3933</v>
      </c>
      <c r="G965" s="23" t="s">
        <v>3934</v>
      </c>
      <c r="H965" s="24" t="s">
        <v>84</v>
      </c>
      <c r="I965" s="22" t="s">
        <v>84</v>
      </c>
      <c r="J965" s="25" t="s">
        <v>84</v>
      </c>
      <c r="K965" s="25" t="s">
        <v>84</v>
      </c>
      <c r="L965" s="22" t="s">
        <v>84</v>
      </c>
      <c r="M965" s="26" t="s">
        <v>84</v>
      </c>
      <c r="N965" s="26" t="s">
        <v>84</v>
      </c>
      <c r="O965" s="27" t="e">
        <v>#VALUE!</v>
      </c>
      <c r="P965" s="27" t="e">
        <v>#VALUE!</v>
      </c>
      <c r="Q965" s="22" t="e">
        <v>#VALUE!</v>
      </c>
      <c r="R965" s="22" t="e">
        <v>#VALUE!</v>
      </c>
      <c r="S965" s="22" t="e">
        <v>#VALUE!</v>
      </c>
      <c r="T965" s="22" t="e">
        <v>#VALUE!</v>
      </c>
      <c r="U965" s="22" t="e">
        <v>#VALUE!</v>
      </c>
      <c r="V965" s="22" t="e">
        <v>#VALUE!</v>
      </c>
      <c r="W965" s="22" t="s">
        <v>84</v>
      </c>
      <c r="X965" s="22" t="s">
        <v>84</v>
      </c>
      <c r="Y965" s="28" t="s">
        <v>84</v>
      </c>
      <c r="Z965" s="28" t="e">
        <v>#VALUE!</v>
      </c>
      <c r="AA965" s="28" t="e">
        <v>#VALUE!</v>
      </c>
      <c r="AB965" s="25" t="s">
        <v>84</v>
      </c>
      <c r="AC965" s="22" t="s">
        <v>84</v>
      </c>
      <c r="AD965" s="22">
        <v>4.8947585364097117</v>
      </c>
      <c r="AE965" s="28">
        <v>3.2925726100307826</v>
      </c>
      <c r="AF965" s="28">
        <v>3.2925726100307826</v>
      </c>
      <c r="AG965" s="22" t="s">
        <v>84</v>
      </c>
      <c r="AH965" s="22">
        <v>3.4695277367424411</v>
      </c>
      <c r="AI965" s="28" t="e">
        <v>#VALUE!</v>
      </c>
      <c r="AJ965" s="28" t="e">
        <v>#VALUE!</v>
      </c>
      <c r="AK965" s="22" t="s">
        <v>84</v>
      </c>
      <c r="AL965" s="22" t="s">
        <v>84</v>
      </c>
      <c r="AM965" s="22">
        <v>161.12899199999998</v>
      </c>
      <c r="AN965" s="22">
        <v>4.7670994242382108</v>
      </c>
      <c r="AO965" s="22" t="s">
        <v>84</v>
      </c>
      <c r="AP965" s="22">
        <v>156.09980940643749</v>
      </c>
      <c r="AQ965" s="22" t="s">
        <v>84</v>
      </c>
      <c r="AR965" s="24" t="s">
        <v>84</v>
      </c>
      <c r="AS965" s="24" t="s">
        <v>84</v>
      </c>
      <c r="AT965" s="1" t="s">
        <v>84</v>
      </c>
      <c r="AU965" s="1" t="s">
        <v>103</v>
      </c>
      <c r="AV965" s="1" t="s">
        <v>84</v>
      </c>
      <c r="AW965" s="1" t="s">
        <v>84</v>
      </c>
      <c r="AX965" s="1" t="s">
        <v>103</v>
      </c>
      <c r="AY965" s="1" t="s">
        <v>103</v>
      </c>
      <c r="AZ965" s="1" t="s">
        <v>84</v>
      </c>
      <c r="BA965" s="1" t="s">
        <v>84</v>
      </c>
      <c r="BB965" s="1" t="s">
        <v>84</v>
      </c>
      <c r="BC965" s="13" t="s">
        <v>103</v>
      </c>
      <c r="BD965" s="1" t="s">
        <v>103</v>
      </c>
      <c r="BE965" s="1" t="s">
        <v>84</v>
      </c>
      <c r="BF965" s="1" t="s">
        <v>84</v>
      </c>
      <c r="BG965" s="1" t="s">
        <v>103</v>
      </c>
      <c r="BH965" s="1" t="s">
        <v>84</v>
      </c>
      <c r="BI965" s="1" t="e">
        <v>#VALUE!</v>
      </c>
      <c r="BJ965" s="1" t="s">
        <v>84</v>
      </c>
      <c r="BK965" s="1" t="e">
        <v>#VALUE!</v>
      </c>
      <c r="BL965" s="1" t="e">
        <v>#VALUE!</v>
      </c>
      <c r="BM965" s="1" t="e">
        <v>#VALUE!</v>
      </c>
      <c r="BN965" s="1" t="e">
        <v>#VALUE!</v>
      </c>
      <c r="BO965" s="1" t="e">
        <v>#VALUE!</v>
      </c>
      <c r="BP965" s="1" t="e">
        <v>#VALUE!</v>
      </c>
      <c r="BQ965" s="1" t="e">
        <v>#VALUE!</v>
      </c>
      <c r="BR965" s="1" t="s">
        <v>84</v>
      </c>
      <c r="BS965" s="1" t="s">
        <v>84</v>
      </c>
      <c r="BT965" s="1" t="e">
        <v>#VALUE!</v>
      </c>
      <c r="BU965" s="1" t="e">
        <v>#VALUE!</v>
      </c>
      <c r="BV965" s="1" t="e">
        <v>#VALUE!</v>
      </c>
      <c r="BW965" s="1" t="s">
        <v>84</v>
      </c>
    </row>
    <row r="966" spans="1:75" x14ac:dyDescent="0.2">
      <c r="A966" s="19" t="s">
        <v>3935</v>
      </c>
      <c r="B966" s="20"/>
      <c r="C966" s="8" t="s">
        <v>2904</v>
      </c>
      <c r="D966" s="8" t="s">
        <v>2812</v>
      </c>
      <c r="E966" s="21"/>
      <c r="F966" s="22" t="s">
        <v>3936</v>
      </c>
      <c r="G966" s="23" t="s">
        <v>3937</v>
      </c>
      <c r="H966" s="24" t="s">
        <v>84</v>
      </c>
      <c r="I966" s="22" t="s">
        <v>84</v>
      </c>
      <c r="J966" s="25" t="s">
        <v>84</v>
      </c>
      <c r="K966" s="25" t="s">
        <v>84</v>
      </c>
      <c r="L966" s="22" t="s">
        <v>84</v>
      </c>
      <c r="M966" s="26" t="s">
        <v>84</v>
      </c>
      <c r="N966" s="26" t="s">
        <v>84</v>
      </c>
      <c r="O966" s="27" t="e">
        <v>#VALUE!</v>
      </c>
      <c r="P966" s="27" t="e">
        <v>#VALUE!</v>
      </c>
      <c r="Q966" s="22" t="e">
        <v>#VALUE!</v>
      </c>
      <c r="R966" s="22" t="e">
        <v>#VALUE!</v>
      </c>
      <c r="S966" s="22" t="e">
        <v>#VALUE!</v>
      </c>
      <c r="T966" s="22" t="e">
        <v>#VALUE!</v>
      </c>
      <c r="U966" s="22" t="e">
        <v>#VALUE!</v>
      </c>
      <c r="V966" s="22" t="e">
        <v>#VALUE!</v>
      </c>
      <c r="W966" s="22" t="s">
        <v>84</v>
      </c>
      <c r="X966" s="22" t="s">
        <v>84</v>
      </c>
      <c r="Y966" s="28" t="s">
        <v>84</v>
      </c>
      <c r="Z966" s="28" t="e">
        <v>#VALUE!</v>
      </c>
      <c r="AA966" s="28" t="e">
        <v>#VALUE!</v>
      </c>
      <c r="AB966" s="25" t="s">
        <v>84</v>
      </c>
      <c r="AC966" s="22" t="s">
        <v>84</v>
      </c>
      <c r="AD966" s="22">
        <v>4.8947585364097117</v>
      </c>
      <c r="AE966" s="28">
        <v>3.2925726100307826</v>
      </c>
      <c r="AF966" s="28">
        <v>3.2925726100307826</v>
      </c>
      <c r="AG966" s="22" t="s">
        <v>84</v>
      </c>
      <c r="AH966" s="22">
        <v>3.4695277367424411</v>
      </c>
      <c r="AI966" s="28" t="e">
        <v>#VALUE!</v>
      </c>
      <c r="AJ966" s="28" t="e">
        <v>#VALUE!</v>
      </c>
      <c r="AK966" s="22" t="s">
        <v>84</v>
      </c>
      <c r="AL966" s="22" t="s">
        <v>84</v>
      </c>
      <c r="AM966" s="22">
        <v>161.12899199999998</v>
      </c>
      <c r="AN966" s="22">
        <v>4.7670994242382108</v>
      </c>
      <c r="AO966" s="22" t="s">
        <v>84</v>
      </c>
      <c r="AP966" s="22">
        <v>156.09980940643749</v>
      </c>
      <c r="AQ966" s="22" t="s">
        <v>84</v>
      </c>
      <c r="AR966" s="24" t="s">
        <v>84</v>
      </c>
      <c r="AS966" s="24" t="s">
        <v>84</v>
      </c>
      <c r="AT966" s="1" t="s">
        <v>84</v>
      </c>
      <c r="AU966" s="1" t="s">
        <v>103</v>
      </c>
      <c r="AV966" s="1" t="s">
        <v>84</v>
      </c>
      <c r="AW966" s="1" t="s">
        <v>84</v>
      </c>
      <c r="AX966" s="1" t="s">
        <v>103</v>
      </c>
      <c r="AY966" s="1" t="s">
        <v>103</v>
      </c>
      <c r="AZ966" s="1" t="s">
        <v>84</v>
      </c>
      <c r="BA966" s="1" t="s">
        <v>84</v>
      </c>
      <c r="BB966" s="1" t="s">
        <v>84</v>
      </c>
      <c r="BC966" s="13" t="s">
        <v>103</v>
      </c>
      <c r="BD966" s="1" t="s">
        <v>103</v>
      </c>
      <c r="BE966" s="1" t="s">
        <v>84</v>
      </c>
      <c r="BF966" s="1" t="s">
        <v>84</v>
      </c>
      <c r="BG966" s="1" t="s">
        <v>103</v>
      </c>
      <c r="BH966" s="1" t="s">
        <v>84</v>
      </c>
      <c r="BI966" s="1" t="e">
        <v>#VALUE!</v>
      </c>
      <c r="BJ966" s="1" t="s">
        <v>84</v>
      </c>
      <c r="BK966" s="1" t="e">
        <v>#VALUE!</v>
      </c>
      <c r="BL966" s="1" t="e">
        <v>#VALUE!</v>
      </c>
      <c r="BM966" s="1" t="e">
        <v>#VALUE!</v>
      </c>
      <c r="BN966" s="1" t="e">
        <v>#VALUE!</v>
      </c>
      <c r="BO966" s="1" t="e">
        <v>#VALUE!</v>
      </c>
      <c r="BP966" s="1" t="e">
        <v>#VALUE!</v>
      </c>
      <c r="BQ966" s="1" t="e">
        <v>#VALUE!</v>
      </c>
      <c r="BR966" s="1" t="s">
        <v>84</v>
      </c>
      <c r="BS966" s="1" t="s">
        <v>84</v>
      </c>
      <c r="BT966" s="1" t="e">
        <v>#VALUE!</v>
      </c>
      <c r="BU966" s="1" t="e">
        <v>#VALUE!</v>
      </c>
      <c r="BV966" s="1" t="e">
        <v>#VALUE!</v>
      </c>
      <c r="BW966" s="1" t="s">
        <v>84</v>
      </c>
    </row>
    <row r="967" spans="1:75" x14ac:dyDescent="0.2">
      <c r="A967" s="19" t="s">
        <v>3938</v>
      </c>
      <c r="B967" s="20"/>
      <c r="C967" s="8" t="s">
        <v>2904</v>
      </c>
      <c r="D967" s="8" t="s">
        <v>2812</v>
      </c>
      <c r="E967" s="21"/>
      <c r="F967" s="22" t="s">
        <v>3939</v>
      </c>
      <c r="G967" s="23" t="s">
        <v>3940</v>
      </c>
      <c r="H967" s="24" t="s">
        <v>84</v>
      </c>
      <c r="I967" s="22" t="s">
        <v>84</v>
      </c>
      <c r="J967" s="25" t="s">
        <v>84</v>
      </c>
      <c r="K967" s="25" t="s">
        <v>84</v>
      </c>
      <c r="L967" s="22" t="s">
        <v>84</v>
      </c>
      <c r="M967" s="26" t="s">
        <v>84</v>
      </c>
      <c r="N967" s="26" t="s">
        <v>84</v>
      </c>
      <c r="O967" s="27" t="e">
        <v>#VALUE!</v>
      </c>
      <c r="P967" s="27" t="e">
        <v>#VALUE!</v>
      </c>
      <c r="Q967" s="22" t="e">
        <v>#VALUE!</v>
      </c>
      <c r="R967" s="22" t="e">
        <v>#VALUE!</v>
      </c>
      <c r="S967" s="22" t="e">
        <v>#VALUE!</v>
      </c>
      <c r="T967" s="22" t="e">
        <v>#VALUE!</v>
      </c>
      <c r="U967" s="22" t="e">
        <v>#VALUE!</v>
      </c>
      <c r="V967" s="22" t="e">
        <v>#VALUE!</v>
      </c>
      <c r="W967" s="22" t="s">
        <v>84</v>
      </c>
      <c r="X967" s="22" t="s">
        <v>84</v>
      </c>
      <c r="Y967" s="28" t="s">
        <v>84</v>
      </c>
      <c r="Z967" s="28" t="e">
        <v>#VALUE!</v>
      </c>
      <c r="AA967" s="28" t="e">
        <v>#VALUE!</v>
      </c>
      <c r="AB967" s="25" t="s">
        <v>84</v>
      </c>
      <c r="AC967" s="22" t="s">
        <v>84</v>
      </c>
      <c r="AD967" s="22">
        <v>4.8947585364097117</v>
      </c>
      <c r="AE967" s="28">
        <v>3.2925726100307826</v>
      </c>
      <c r="AF967" s="28">
        <v>3.2925726100307826</v>
      </c>
      <c r="AG967" s="22" t="s">
        <v>84</v>
      </c>
      <c r="AH967" s="22">
        <v>3.4695277367424411</v>
      </c>
      <c r="AI967" s="28" t="e">
        <v>#VALUE!</v>
      </c>
      <c r="AJ967" s="28" t="e">
        <v>#VALUE!</v>
      </c>
      <c r="AK967" s="22" t="s">
        <v>84</v>
      </c>
      <c r="AL967" s="22" t="s">
        <v>84</v>
      </c>
      <c r="AM967" s="22">
        <v>161.12899199999998</v>
      </c>
      <c r="AN967" s="22">
        <v>4.7670994242382108</v>
      </c>
      <c r="AO967" s="22" t="s">
        <v>84</v>
      </c>
      <c r="AP967" s="22">
        <v>156.09980940643749</v>
      </c>
      <c r="AQ967" s="22" t="s">
        <v>84</v>
      </c>
      <c r="AR967" s="24" t="s">
        <v>84</v>
      </c>
      <c r="AS967" s="24" t="s">
        <v>84</v>
      </c>
      <c r="AT967" s="1" t="s">
        <v>84</v>
      </c>
      <c r="AU967" s="1" t="s">
        <v>103</v>
      </c>
      <c r="AV967" s="1" t="s">
        <v>84</v>
      </c>
      <c r="AW967" s="1" t="s">
        <v>84</v>
      </c>
      <c r="AX967" s="1" t="s">
        <v>103</v>
      </c>
      <c r="AY967" s="1" t="s">
        <v>103</v>
      </c>
      <c r="AZ967" s="1" t="s">
        <v>84</v>
      </c>
      <c r="BA967" s="1" t="s">
        <v>84</v>
      </c>
      <c r="BB967" s="1" t="s">
        <v>84</v>
      </c>
      <c r="BC967" s="13" t="s">
        <v>103</v>
      </c>
      <c r="BD967" s="1" t="s">
        <v>103</v>
      </c>
      <c r="BE967" s="1" t="s">
        <v>84</v>
      </c>
      <c r="BF967" s="1" t="s">
        <v>84</v>
      </c>
      <c r="BG967" s="1" t="s">
        <v>103</v>
      </c>
      <c r="BH967" s="1" t="s">
        <v>84</v>
      </c>
      <c r="BI967" s="1" t="e">
        <v>#VALUE!</v>
      </c>
      <c r="BJ967" s="1" t="s">
        <v>84</v>
      </c>
      <c r="BK967" s="1" t="e">
        <v>#VALUE!</v>
      </c>
      <c r="BL967" s="1" t="e">
        <v>#VALUE!</v>
      </c>
      <c r="BM967" s="1" t="e">
        <v>#VALUE!</v>
      </c>
      <c r="BN967" s="1" t="e">
        <v>#VALUE!</v>
      </c>
      <c r="BO967" s="1" t="e">
        <v>#VALUE!</v>
      </c>
      <c r="BP967" s="1" t="e">
        <v>#VALUE!</v>
      </c>
      <c r="BQ967" s="1" t="e">
        <v>#VALUE!</v>
      </c>
      <c r="BR967" s="1" t="s">
        <v>84</v>
      </c>
      <c r="BS967" s="1" t="s">
        <v>84</v>
      </c>
      <c r="BT967" s="1" t="e">
        <v>#VALUE!</v>
      </c>
      <c r="BU967" s="1" t="e">
        <v>#VALUE!</v>
      </c>
      <c r="BV967" s="1" t="e">
        <v>#VALUE!</v>
      </c>
      <c r="BW967" s="1" t="s">
        <v>84</v>
      </c>
    </row>
    <row r="968" spans="1:75" x14ac:dyDescent="0.2">
      <c r="A968" s="19" t="s">
        <v>3941</v>
      </c>
      <c r="B968" s="20"/>
      <c r="C968" s="8" t="s">
        <v>2904</v>
      </c>
      <c r="D968" s="8" t="s">
        <v>2812</v>
      </c>
      <c r="E968" s="21"/>
      <c r="F968" s="22" t="s">
        <v>3942</v>
      </c>
      <c r="G968" s="23" t="s">
        <v>3943</v>
      </c>
      <c r="H968" s="24" t="s">
        <v>84</v>
      </c>
      <c r="I968" s="22" t="s">
        <v>84</v>
      </c>
      <c r="J968" s="25" t="s">
        <v>84</v>
      </c>
      <c r="K968" s="25" t="s">
        <v>84</v>
      </c>
      <c r="L968" s="22" t="s">
        <v>84</v>
      </c>
      <c r="M968" s="26" t="s">
        <v>84</v>
      </c>
      <c r="N968" s="26" t="s">
        <v>84</v>
      </c>
      <c r="O968" s="27" t="e">
        <v>#VALUE!</v>
      </c>
      <c r="P968" s="27" t="e">
        <v>#VALUE!</v>
      </c>
      <c r="Q968" s="22" t="e">
        <v>#VALUE!</v>
      </c>
      <c r="R968" s="22" t="e">
        <v>#VALUE!</v>
      </c>
      <c r="S968" s="22" t="e">
        <v>#VALUE!</v>
      </c>
      <c r="T968" s="22" t="e">
        <v>#VALUE!</v>
      </c>
      <c r="U968" s="22" t="e">
        <v>#VALUE!</v>
      </c>
      <c r="V968" s="22" t="e">
        <v>#VALUE!</v>
      </c>
      <c r="W968" s="22" t="s">
        <v>84</v>
      </c>
      <c r="X968" s="22" t="s">
        <v>84</v>
      </c>
      <c r="Y968" s="28" t="s">
        <v>84</v>
      </c>
      <c r="Z968" s="28" t="e">
        <v>#VALUE!</v>
      </c>
      <c r="AA968" s="28" t="e">
        <v>#VALUE!</v>
      </c>
      <c r="AB968" s="25" t="s">
        <v>84</v>
      </c>
      <c r="AC968" s="22" t="s">
        <v>84</v>
      </c>
      <c r="AD968" s="22">
        <v>4.8947585364097117</v>
      </c>
      <c r="AE968" s="28">
        <v>3.2925726100307826</v>
      </c>
      <c r="AF968" s="28">
        <v>3.2925726100307826</v>
      </c>
      <c r="AG968" s="22" t="s">
        <v>84</v>
      </c>
      <c r="AH968" s="22">
        <v>3.4695277367424411</v>
      </c>
      <c r="AI968" s="28" t="e">
        <v>#VALUE!</v>
      </c>
      <c r="AJ968" s="28" t="e">
        <v>#VALUE!</v>
      </c>
      <c r="AK968" s="22" t="s">
        <v>84</v>
      </c>
      <c r="AL968" s="22" t="s">
        <v>84</v>
      </c>
      <c r="AM968" s="22">
        <v>161.12899199999998</v>
      </c>
      <c r="AN968" s="22">
        <v>4.7670994242382108</v>
      </c>
      <c r="AO968" s="22" t="s">
        <v>84</v>
      </c>
      <c r="AP968" s="22">
        <v>156.09980940643749</v>
      </c>
      <c r="AQ968" s="22" t="s">
        <v>84</v>
      </c>
      <c r="AR968" s="24" t="s">
        <v>84</v>
      </c>
      <c r="AS968" s="24" t="s">
        <v>84</v>
      </c>
      <c r="AT968" s="1" t="s">
        <v>84</v>
      </c>
      <c r="AU968" s="1" t="s">
        <v>103</v>
      </c>
      <c r="AV968" s="1" t="s">
        <v>84</v>
      </c>
      <c r="AW968" s="1" t="s">
        <v>84</v>
      </c>
      <c r="AX968" s="1" t="s">
        <v>103</v>
      </c>
      <c r="AY968" s="1" t="s">
        <v>103</v>
      </c>
      <c r="AZ968" s="1" t="s">
        <v>84</v>
      </c>
      <c r="BA968" s="1" t="s">
        <v>84</v>
      </c>
      <c r="BB968" s="1" t="s">
        <v>84</v>
      </c>
      <c r="BC968" s="13" t="s">
        <v>103</v>
      </c>
      <c r="BD968" s="1" t="s">
        <v>103</v>
      </c>
      <c r="BE968" s="1" t="s">
        <v>84</v>
      </c>
      <c r="BF968" s="1" t="s">
        <v>84</v>
      </c>
      <c r="BG968" s="1" t="s">
        <v>103</v>
      </c>
      <c r="BH968" s="1" t="s">
        <v>84</v>
      </c>
      <c r="BI968" s="1" t="e">
        <v>#VALUE!</v>
      </c>
      <c r="BJ968" s="1" t="s">
        <v>84</v>
      </c>
      <c r="BK968" s="1" t="e">
        <v>#VALUE!</v>
      </c>
      <c r="BL968" s="1" t="e">
        <v>#VALUE!</v>
      </c>
      <c r="BM968" s="1" t="e">
        <v>#VALUE!</v>
      </c>
      <c r="BN968" s="1" t="e">
        <v>#VALUE!</v>
      </c>
      <c r="BO968" s="1" t="e">
        <v>#VALUE!</v>
      </c>
      <c r="BP968" s="1" t="e">
        <v>#VALUE!</v>
      </c>
      <c r="BQ968" s="1" t="e">
        <v>#VALUE!</v>
      </c>
      <c r="BR968" s="1" t="s">
        <v>84</v>
      </c>
      <c r="BS968" s="1" t="s">
        <v>84</v>
      </c>
      <c r="BT968" s="1" t="e">
        <v>#VALUE!</v>
      </c>
      <c r="BU968" s="1" t="e">
        <v>#VALUE!</v>
      </c>
      <c r="BV968" s="1" t="e">
        <v>#VALUE!</v>
      </c>
      <c r="BW968" s="1" t="s">
        <v>84</v>
      </c>
    </row>
    <row r="969" spans="1:75" x14ac:dyDescent="0.2">
      <c r="A969" s="19" t="s">
        <v>3944</v>
      </c>
      <c r="B969" s="20"/>
      <c r="C969" s="8" t="s">
        <v>2904</v>
      </c>
      <c r="D969" s="8" t="s">
        <v>2812</v>
      </c>
      <c r="E969" s="21"/>
      <c r="F969" s="22" t="s">
        <v>3945</v>
      </c>
      <c r="G969" s="23" t="s">
        <v>3946</v>
      </c>
      <c r="H969" s="24" t="s">
        <v>84</v>
      </c>
      <c r="I969" s="22" t="s">
        <v>84</v>
      </c>
      <c r="J969" s="25" t="s">
        <v>84</v>
      </c>
      <c r="K969" s="25" t="s">
        <v>84</v>
      </c>
      <c r="L969" s="22" t="s">
        <v>84</v>
      </c>
      <c r="M969" s="26" t="s">
        <v>84</v>
      </c>
      <c r="N969" s="26" t="s">
        <v>84</v>
      </c>
      <c r="O969" s="27" t="e">
        <v>#VALUE!</v>
      </c>
      <c r="P969" s="27" t="e">
        <v>#VALUE!</v>
      </c>
      <c r="Q969" s="22" t="e">
        <v>#VALUE!</v>
      </c>
      <c r="R969" s="22" t="e">
        <v>#VALUE!</v>
      </c>
      <c r="S969" s="22" t="e">
        <v>#VALUE!</v>
      </c>
      <c r="T969" s="22" t="e">
        <v>#VALUE!</v>
      </c>
      <c r="U969" s="22" t="e">
        <v>#VALUE!</v>
      </c>
      <c r="V969" s="22" t="e">
        <v>#VALUE!</v>
      </c>
      <c r="W969" s="22" t="s">
        <v>84</v>
      </c>
      <c r="X969" s="22" t="s">
        <v>84</v>
      </c>
      <c r="Y969" s="28" t="s">
        <v>84</v>
      </c>
      <c r="Z969" s="28" t="e">
        <v>#VALUE!</v>
      </c>
      <c r="AA969" s="28" t="e">
        <v>#VALUE!</v>
      </c>
      <c r="AB969" s="25" t="s">
        <v>84</v>
      </c>
      <c r="AC969" s="22" t="s">
        <v>84</v>
      </c>
      <c r="AD969" s="22">
        <v>4.8947585364097117</v>
      </c>
      <c r="AE969" s="28">
        <v>3.2925726100307826</v>
      </c>
      <c r="AF969" s="28">
        <v>3.2925726100307826</v>
      </c>
      <c r="AG969" s="22" t="s">
        <v>84</v>
      </c>
      <c r="AH969" s="22">
        <v>3.4695277367424411</v>
      </c>
      <c r="AI969" s="28" t="e">
        <v>#VALUE!</v>
      </c>
      <c r="AJ969" s="28" t="e">
        <v>#VALUE!</v>
      </c>
      <c r="AK969" s="22" t="s">
        <v>84</v>
      </c>
      <c r="AL969" s="22" t="s">
        <v>84</v>
      </c>
      <c r="AM969" s="22">
        <v>161.12899199999998</v>
      </c>
      <c r="AN969" s="22">
        <v>4.7670994242382108</v>
      </c>
      <c r="AO969" s="22" t="s">
        <v>84</v>
      </c>
      <c r="AP969" s="22">
        <v>156.09980940643749</v>
      </c>
      <c r="AQ969" s="22" t="s">
        <v>84</v>
      </c>
      <c r="AR969" s="24" t="s">
        <v>84</v>
      </c>
      <c r="AS969" s="24" t="s">
        <v>84</v>
      </c>
      <c r="AT969" s="1" t="s">
        <v>84</v>
      </c>
      <c r="AU969" s="1" t="s">
        <v>103</v>
      </c>
      <c r="AV969" s="1" t="s">
        <v>84</v>
      </c>
      <c r="AW969" s="1" t="s">
        <v>84</v>
      </c>
      <c r="AX969" s="1" t="s">
        <v>103</v>
      </c>
      <c r="AY969" s="1" t="s">
        <v>103</v>
      </c>
      <c r="AZ969" s="1" t="s">
        <v>84</v>
      </c>
      <c r="BA969" s="1" t="s">
        <v>84</v>
      </c>
      <c r="BB969" s="1" t="s">
        <v>84</v>
      </c>
      <c r="BC969" s="13" t="s">
        <v>103</v>
      </c>
      <c r="BD969" s="1" t="s">
        <v>103</v>
      </c>
      <c r="BE969" s="1" t="s">
        <v>84</v>
      </c>
      <c r="BF969" s="1" t="s">
        <v>84</v>
      </c>
      <c r="BG969" s="1" t="s">
        <v>103</v>
      </c>
      <c r="BH969" s="1" t="s">
        <v>84</v>
      </c>
      <c r="BI969" s="1" t="e">
        <v>#VALUE!</v>
      </c>
      <c r="BJ969" s="1" t="s">
        <v>84</v>
      </c>
      <c r="BK969" s="1" t="e">
        <v>#VALUE!</v>
      </c>
      <c r="BL969" s="1" t="e">
        <v>#VALUE!</v>
      </c>
      <c r="BM969" s="1" t="e">
        <v>#VALUE!</v>
      </c>
      <c r="BN969" s="1" t="e">
        <v>#VALUE!</v>
      </c>
      <c r="BO969" s="1" t="e">
        <v>#VALUE!</v>
      </c>
      <c r="BP969" s="1" t="e">
        <v>#VALUE!</v>
      </c>
      <c r="BQ969" s="1" t="e">
        <v>#VALUE!</v>
      </c>
      <c r="BR969" s="1" t="s">
        <v>84</v>
      </c>
      <c r="BS969" s="1" t="s">
        <v>84</v>
      </c>
      <c r="BT969" s="1" t="e">
        <v>#VALUE!</v>
      </c>
      <c r="BU969" s="1" t="e">
        <v>#VALUE!</v>
      </c>
      <c r="BV969" s="1" t="e">
        <v>#VALUE!</v>
      </c>
      <c r="BW969" s="1" t="s">
        <v>84</v>
      </c>
    </row>
    <row r="970" spans="1:75" x14ac:dyDescent="0.2">
      <c r="A970" s="19" t="s">
        <v>3947</v>
      </c>
      <c r="B970" s="20"/>
      <c r="C970" s="8" t="s">
        <v>2904</v>
      </c>
      <c r="D970" s="8" t="s">
        <v>2812</v>
      </c>
      <c r="E970" s="21"/>
      <c r="F970" s="22" t="s">
        <v>3948</v>
      </c>
      <c r="G970" s="23" t="s">
        <v>3949</v>
      </c>
      <c r="H970" s="24" t="s">
        <v>84</v>
      </c>
      <c r="I970" s="22" t="s">
        <v>84</v>
      </c>
      <c r="J970" s="25" t="s">
        <v>84</v>
      </c>
      <c r="K970" s="25" t="s">
        <v>84</v>
      </c>
      <c r="L970" s="22" t="s">
        <v>84</v>
      </c>
      <c r="M970" s="26" t="s">
        <v>84</v>
      </c>
      <c r="N970" s="26" t="s">
        <v>84</v>
      </c>
      <c r="O970" s="27" t="e">
        <v>#VALUE!</v>
      </c>
      <c r="P970" s="27" t="e">
        <v>#VALUE!</v>
      </c>
      <c r="Q970" s="22" t="e">
        <v>#VALUE!</v>
      </c>
      <c r="R970" s="22" t="e">
        <v>#VALUE!</v>
      </c>
      <c r="S970" s="22" t="e">
        <v>#VALUE!</v>
      </c>
      <c r="T970" s="22" t="e">
        <v>#VALUE!</v>
      </c>
      <c r="U970" s="22" t="e">
        <v>#VALUE!</v>
      </c>
      <c r="V970" s="22" t="e">
        <v>#VALUE!</v>
      </c>
      <c r="W970" s="22" t="s">
        <v>84</v>
      </c>
      <c r="X970" s="22" t="s">
        <v>84</v>
      </c>
      <c r="Y970" s="28" t="s">
        <v>84</v>
      </c>
      <c r="Z970" s="28" t="e">
        <v>#VALUE!</v>
      </c>
      <c r="AA970" s="28" t="e">
        <v>#VALUE!</v>
      </c>
      <c r="AB970" s="25" t="s">
        <v>84</v>
      </c>
      <c r="AC970" s="22" t="s">
        <v>84</v>
      </c>
      <c r="AD970" s="22">
        <v>4.8947585364097117</v>
      </c>
      <c r="AE970" s="28">
        <v>3.2925726100307826</v>
      </c>
      <c r="AF970" s="28">
        <v>3.2925726100307826</v>
      </c>
      <c r="AG970" s="22" t="s">
        <v>84</v>
      </c>
      <c r="AH970" s="22">
        <v>3.4695277367424411</v>
      </c>
      <c r="AI970" s="28" t="e">
        <v>#VALUE!</v>
      </c>
      <c r="AJ970" s="28" t="e">
        <v>#VALUE!</v>
      </c>
      <c r="AK970" s="22" t="s">
        <v>84</v>
      </c>
      <c r="AL970" s="22" t="s">
        <v>84</v>
      </c>
      <c r="AM970" s="22">
        <v>161.12899199999998</v>
      </c>
      <c r="AN970" s="22">
        <v>4.7670994242382108</v>
      </c>
      <c r="AO970" s="22" t="s">
        <v>84</v>
      </c>
      <c r="AP970" s="22">
        <v>156.09980940643749</v>
      </c>
      <c r="AQ970" s="22" t="s">
        <v>84</v>
      </c>
      <c r="AR970" s="24" t="s">
        <v>84</v>
      </c>
      <c r="AS970" s="24" t="s">
        <v>84</v>
      </c>
      <c r="AT970" s="1" t="s">
        <v>84</v>
      </c>
      <c r="AU970" s="1" t="s">
        <v>103</v>
      </c>
      <c r="AV970" s="1" t="s">
        <v>84</v>
      </c>
      <c r="AW970" s="1" t="s">
        <v>84</v>
      </c>
      <c r="AX970" s="1" t="s">
        <v>103</v>
      </c>
      <c r="AY970" s="1" t="s">
        <v>103</v>
      </c>
      <c r="AZ970" s="1" t="s">
        <v>84</v>
      </c>
      <c r="BA970" s="1" t="s">
        <v>84</v>
      </c>
      <c r="BB970" s="1" t="s">
        <v>84</v>
      </c>
      <c r="BC970" s="13" t="s">
        <v>103</v>
      </c>
      <c r="BD970" s="1" t="s">
        <v>103</v>
      </c>
      <c r="BE970" s="1" t="s">
        <v>84</v>
      </c>
      <c r="BF970" s="1" t="s">
        <v>84</v>
      </c>
      <c r="BG970" s="1" t="s">
        <v>103</v>
      </c>
      <c r="BH970" s="1" t="s">
        <v>84</v>
      </c>
      <c r="BI970" s="1" t="e">
        <v>#VALUE!</v>
      </c>
      <c r="BJ970" s="1" t="s">
        <v>84</v>
      </c>
      <c r="BK970" s="1" t="e">
        <v>#VALUE!</v>
      </c>
      <c r="BL970" s="1" t="e">
        <v>#VALUE!</v>
      </c>
      <c r="BM970" s="1" t="e">
        <v>#VALUE!</v>
      </c>
      <c r="BN970" s="1" t="e">
        <v>#VALUE!</v>
      </c>
      <c r="BO970" s="1" t="e">
        <v>#VALUE!</v>
      </c>
      <c r="BP970" s="1" t="e">
        <v>#VALUE!</v>
      </c>
      <c r="BQ970" s="1" t="e">
        <v>#VALUE!</v>
      </c>
      <c r="BR970" s="1" t="s">
        <v>84</v>
      </c>
      <c r="BS970" s="1" t="s">
        <v>84</v>
      </c>
      <c r="BT970" s="1" t="e">
        <v>#VALUE!</v>
      </c>
      <c r="BU970" s="1" t="e">
        <v>#VALUE!</v>
      </c>
      <c r="BV970" s="1" t="e">
        <v>#VALUE!</v>
      </c>
      <c r="BW970" s="1" t="s">
        <v>84</v>
      </c>
    </row>
    <row r="971" spans="1:75" x14ac:dyDescent="0.2">
      <c r="A971" s="19" t="s">
        <v>3950</v>
      </c>
      <c r="B971" s="20"/>
      <c r="C971" s="8" t="s">
        <v>2904</v>
      </c>
      <c r="D971" s="8" t="s">
        <v>2812</v>
      </c>
      <c r="E971" s="21"/>
      <c r="F971" s="22" t="s">
        <v>3951</v>
      </c>
      <c r="G971" s="23" t="s">
        <v>3952</v>
      </c>
      <c r="H971" s="24" t="s">
        <v>84</v>
      </c>
      <c r="I971" s="22" t="s">
        <v>84</v>
      </c>
      <c r="J971" s="25" t="s">
        <v>84</v>
      </c>
      <c r="K971" s="25" t="s">
        <v>84</v>
      </c>
      <c r="L971" s="22" t="s">
        <v>84</v>
      </c>
      <c r="M971" s="26" t="s">
        <v>84</v>
      </c>
      <c r="N971" s="26" t="s">
        <v>84</v>
      </c>
      <c r="O971" s="27" t="e">
        <v>#VALUE!</v>
      </c>
      <c r="P971" s="27" t="e">
        <v>#VALUE!</v>
      </c>
      <c r="Q971" s="22" t="e">
        <v>#VALUE!</v>
      </c>
      <c r="R971" s="22" t="e">
        <v>#VALUE!</v>
      </c>
      <c r="S971" s="22" t="e">
        <v>#VALUE!</v>
      </c>
      <c r="T971" s="22" t="e">
        <v>#VALUE!</v>
      </c>
      <c r="U971" s="22" t="e">
        <v>#VALUE!</v>
      </c>
      <c r="V971" s="22" t="e">
        <v>#VALUE!</v>
      </c>
      <c r="W971" s="22" t="s">
        <v>84</v>
      </c>
      <c r="X971" s="22" t="s">
        <v>84</v>
      </c>
      <c r="Y971" s="28" t="s">
        <v>84</v>
      </c>
      <c r="Z971" s="28" t="e">
        <v>#VALUE!</v>
      </c>
      <c r="AA971" s="28" t="e">
        <v>#VALUE!</v>
      </c>
      <c r="AB971" s="25" t="s">
        <v>84</v>
      </c>
      <c r="AC971" s="22" t="s">
        <v>84</v>
      </c>
      <c r="AD971" s="22">
        <v>4.8947585364097117</v>
      </c>
      <c r="AE971" s="28">
        <v>3.2925726100307826</v>
      </c>
      <c r="AF971" s="28">
        <v>3.2925726100307826</v>
      </c>
      <c r="AG971" s="22" t="s">
        <v>84</v>
      </c>
      <c r="AH971" s="22">
        <v>3.4695277367424411</v>
      </c>
      <c r="AI971" s="28" t="e">
        <v>#VALUE!</v>
      </c>
      <c r="AJ971" s="28" t="e">
        <v>#VALUE!</v>
      </c>
      <c r="AK971" s="22" t="s">
        <v>84</v>
      </c>
      <c r="AL971" s="22" t="s">
        <v>84</v>
      </c>
      <c r="AM971" s="22">
        <v>161.12899199999998</v>
      </c>
      <c r="AN971" s="22">
        <v>4.7670994242382108</v>
      </c>
      <c r="AO971" s="22" t="s">
        <v>84</v>
      </c>
      <c r="AP971" s="22">
        <v>156.09980940643749</v>
      </c>
      <c r="AQ971" s="22" t="s">
        <v>84</v>
      </c>
      <c r="AR971" s="24" t="s">
        <v>84</v>
      </c>
      <c r="AS971" s="24" t="s">
        <v>84</v>
      </c>
      <c r="AT971" s="1" t="s">
        <v>84</v>
      </c>
      <c r="AU971" s="1" t="s">
        <v>103</v>
      </c>
      <c r="AV971" s="1" t="s">
        <v>84</v>
      </c>
      <c r="AW971" s="1" t="s">
        <v>84</v>
      </c>
      <c r="AX971" s="1" t="s">
        <v>103</v>
      </c>
      <c r="AY971" s="1" t="s">
        <v>103</v>
      </c>
      <c r="AZ971" s="1" t="s">
        <v>84</v>
      </c>
      <c r="BA971" s="1" t="s">
        <v>84</v>
      </c>
      <c r="BB971" s="1" t="s">
        <v>84</v>
      </c>
      <c r="BC971" s="13" t="s">
        <v>103</v>
      </c>
      <c r="BD971" s="1" t="s">
        <v>103</v>
      </c>
      <c r="BE971" s="1" t="s">
        <v>84</v>
      </c>
      <c r="BF971" s="1" t="s">
        <v>84</v>
      </c>
      <c r="BG971" s="1" t="s">
        <v>103</v>
      </c>
      <c r="BH971" s="1" t="s">
        <v>84</v>
      </c>
      <c r="BI971" s="1" t="e">
        <v>#VALUE!</v>
      </c>
      <c r="BJ971" s="1" t="s">
        <v>84</v>
      </c>
      <c r="BK971" s="1" t="e">
        <v>#VALUE!</v>
      </c>
      <c r="BL971" s="1" t="e">
        <v>#VALUE!</v>
      </c>
      <c r="BM971" s="1" t="e">
        <v>#VALUE!</v>
      </c>
      <c r="BN971" s="1" t="e">
        <v>#VALUE!</v>
      </c>
      <c r="BO971" s="1" t="e">
        <v>#VALUE!</v>
      </c>
      <c r="BP971" s="1" t="e">
        <v>#VALUE!</v>
      </c>
      <c r="BQ971" s="1" t="e">
        <v>#VALUE!</v>
      </c>
      <c r="BR971" s="1" t="s">
        <v>84</v>
      </c>
      <c r="BS971" s="1" t="s">
        <v>84</v>
      </c>
      <c r="BT971" s="1" t="e">
        <v>#VALUE!</v>
      </c>
      <c r="BU971" s="1" t="e">
        <v>#VALUE!</v>
      </c>
      <c r="BV971" s="1" t="e">
        <v>#VALUE!</v>
      </c>
      <c r="BW971" s="1" t="s">
        <v>84</v>
      </c>
    </row>
    <row r="972" spans="1:75" x14ac:dyDescent="0.2">
      <c r="A972" s="19" t="s">
        <v>3953</v>
      </c>
      <c r="B972" s="20"/>
      <c r="C972" s="8" t="s">
        <v>2904</v>
      </c>
      <c r="D972" s="8" t="s">
        <v>2812</v>
      </c>
      <c r="E972" s="21"/>
      <c r="F972" s="22" t="s">
        <v>3954</v>
      </c>
      <c r="G972" s="23" t="s">
        <v>3955</v>
      </c>
      <c r="H972" s="24" t="s">
        <v>84</v>
      </c>
      <c r="I972" s="22" t="s">
        <v>84</v>
      </c>
      <c r="J972" s="25" t="s">
        <v>84</v>
      </c>
      <c r="K972" s="25" t="s">
        <v>84</v>
      </c>
      <c r="L972" s="22" t="s">
        <v>84</v>
      </c>
      <c r="M972" s="26" t="s">
        <v>84</v>
      </c>
      <c r="N972" s="26" t="s">
        <v>84</v>
      </c>
      <c r="O972" s="27" t="e">
        <v>#VALUE!</v>
      </c>
      <c r="P972" s="27" t="e">
        <v>#VALUE!</v>
      </c>
      <c r="Q972" s="22" t="e">
        <v>#VALUE!</v>
      </c>
      <c r="R972" s="22" t="e">
        <v>#VALUE!</v>
      </c>
      <c r="S972" s="22" t="e">
        <v>#VALUE!</v>
      </c>
      <c r="T972" s="22" t="e">
        <v>#VALUE!</v>
      </c>
      <c r="U972" s="22" t="e">
        <v>#VALUE!</v>
      </c>
      <c r="V972" s="22" t="e">
        <v>#VALUE!</v>
      </c>
      <c r="W972" s="22" t="s">
        <v>84</v>
      </c>
      <c r="X972" s="22" t="s">
        <v>84</v>
      </c>
      <c r="Y972" s="28" t="s">
        <v>84</v>
      </c>
      <c r="Z972" s="28" t="e">
        <v>#VALUE!</v>
      </c>
      <c r="AA972" s="28" t="e">
        <v>#VALUE!</v>
      </c>
      <c r="AB972" s="25" t="s">
        <v>84</v>
      </c>
      <c r="AC972" s="22" t="s">
        <v>84</v>
      </c>
      <c r="AD972" s="22">
        <v>4.8947585364097117</v>
      </c>
      <c r="AE972" s="28">
        <v>3.2925726100307826</v>
      </c>
      <c r="AF972" s="28">
        <v>3.2925726100307826</v>
      </c>
      <c r="AG972" s="22" t="s">
        <v>84</v>
      </c>
      <c r="AH972" s="22">
        <v>3.4695277367424411</v>
      </c>
      <c r="AI972" s="28" t="e">
        <v>#VALUE!</v>
      </c>
      <c r="AJ972" s="28" t="e">
        <v>#VALUE!</v>
      </c>
      <c r="AK972" s="22" t="s">
        <v>84</v>
      </c>
      <c r="AL972" s="22" t="s">
        <v>84</v>
      </c>
      <c r="AM972" s="22">
        <v>161.12899199999998</v>
      </c>
      <c r="AN972" s="22">
        <v>4.7670994242382108</v>
      </c>
      <c r="AO972" s="22" t="s">
        <v>84</v>
      </c>
      <c r="AP972" s="22">
        <v>156.09980940643749</v>
      </c>
      <c r="AQ972" s="22" t="s">
        <v>84</v>
      </c>
      <c r="AR972" s="24" t="s">
        <v>84</v>
      </c>
      <c r="AS972" s="24" t="s">
        <v>84</v>
      </c>
      <c r="AT972" s="1" t="s">
        <v>84</v>
      </c>
      <c r="AU972" s="1" t="s">
        <v>103</v>
      </c>
      <c r="AV972" s="1" t="s">
        <v>84</v>
      </c>
      <c r="AW972" s="1" t="s">
        <v>84</v>
      </c>
      <c r="AX972" s="1" t="s">
        <v>103</v>
      </c>
      <c r="AY972" s="1" t="s">
        <v>103</v>
      </c>
      <c r="AZ972" s="1" t="s">
        <v>84</v>
      </c>
      <c r="BA972" s="1" t="s">
        <v>84</v>
      </c>
      <c r="BB972" s="1" t="s">
        <v>84</v>
      </c>
      <c r="BC972" s="13" t="s">
        <v>103</v>
      </c>
      <c r="BD972" s="1" t="s">
        <v>103</v>
      </c>
      <c r="BE972" s="1" t="s">
        <v>84</v>
      </c>
      <c r="BF972" s="1" t="s">
        <v>84</v>
      </c>
      <c r="BG972" s="1" t="s">
        <v>103</v>
      </c>
      <c r="BH972" s="1" t="s">
        <v>84</v>
      </c>
      <c r="BI972" s="1" t="e">
        <v>#VALUE!</v>
      </c>
      <c r="BJ972" s="1" t="s">
        <v>84</v>
      </c>
      <c r="BK972" s="1" t="e">
        <v>#VALUE!</v>
      </c>
      <c r="BL972" s="1" t="e">
        <v>#VALUE!</v>
      </c>
      <c r="BM972" s="1" t="e">
        <v>#VALUE!</v>
      </c>
      <c r="BN972" s="1" t="e">
        <v>#VALUE!</v>
      </c>
      <c r="BO972" s="1" t="e">
        <v>#VALUE!</v>
      </c>
      <c r="BP972" s="1" t="e">
        <v>#VALUE!</v>
      </c>
      <c r="BQ972" s="1" t="e">
        <v>#VALUE!</v>
      </c>
      <c r="BR972" s="1" t="s">
        <v>84</v>
      </c>
      <c r="BS972" s="1" t="s">
        <v>84</v>
      </c>
      <c r="BT972" s="1" t="e">
        <v>#VALUE!</v>
      </c>
      <c r="BU972" s="1" t="e">
        <v>#VALUE!</v>
      </c>
      <c r="BV972" s="1" t="e">
        <v>#VALUE!</v>
      </c>
      <c r="BW972" s="1" t="s">
        <v>84</v>
      </c>
    </row>
    <row r="973" spans="1:75" x14ac:dyDescent="0.2">
      <c r="A973" s="19" t="s">
        <v>3956</v>
      </c>
      <c r="B973" s="20"/>
      <c r="C973" s="8" t="s">
        <v>2904</v>
      </c>
      <c r="D973" s="8" t="s">
        <v>2812</v>
      </c>
      <c r="E973" s="21"/>
      <c r="F973" s="22" t="s">
        <v>3957</v>
      </c>
      <c r="G973" s="23" t="s">
        <v>3958</v>
      </c>
      <c r="H973" s="24" t="s">
        <v>84</v>
      </c>
      <c r="I973" s="22" t="s">
        <v>84</v>
      </c>
      <c r="J973" s="25" t="s">
        <v>84</v>
      </c>
      <c r="K973" s="25" t="s">
        <v>84</v>
      </c>
      <c r="L973" s="22" t="s">
        <v>84</v>
      </c>
      <c r="M973" s="26" t="s">
        <v>84</v>
      </c>
      <c r="N973" s="26" t="s">
        <v>84</v>
      </c>
      <c r="O973" s="27" t="e">
        <v>#VALUE!</v>
      </c>
      <c r="P973" s="27" t="e">
        <v>#VALUE!</v>
      </c>
      <c r="Q973" s="22" t="e">
        <v>#VALUE!</v>
      </c>
      <c r="R973" s="22" t="e">
        <v>#VALUE!</v>
      </c>
      <c r="S973" s="22" t="e">
        <v>#VALUE!</v>
      </c>
      <c r="T973" s="22" t="e">
        <v>#VALUE!</v>
      </c>
      <c r="U973" s="22" t="e">
        <v>#VALUE!</v>
      </c>
      <c r="V973" s="22" t="e">
        <v>#VALUE!</v>
      </c>
      <c r="W973" s="22" t="s">
        <v>84</v>
      </c>
      <c r="X973" s="22" t="s">
        <v>84</v>
      </c>
      <c r="Y973" s="28" t="s">
        <v>84</v>
      </c>
      <c r="Z973" s="28" t="e">
        <v>#VALUE!</v>
      </c>
      <c r="AA973" s="28" t="e">
        <v>#VALUE!</v>
      </c>
      <c r="AB973" s="25" t="s">
        <v>84</v>
      </c>
      <c r="AC973" s="22" t="s">
        <v>84</v>
      </c>
      <c r="AD973" s="22">
        <v>4.8947585364097117</v>
      </c>
      <c r="AE973" s="28">
        <v>3.2925726100307826</v>
      </c>
      <c r="AF973" s="28">
        <v>3.2925726100307826</v>
      </c>
      <c r="AG973" s="22" t="s">
        <v>84</v>
      </c>
      <c r="AH973" s="22">
        <v>3.4695277367424411</v>
      </c>
      <c r="AI973" s="28" t="e">
        <v>#VALUE!</v>
      </c>
      <c r="AJ973" s="28" t="e">
        <v>#VALUE!</v>
      </c>
      <c r="AK973" s="22" t="s">
        <v>84</v>
      </c>
      <c r="AL973" s="22" t="s">
        <v>84</v>
      </c>
      <c r="AM973" s="22">
        <v>161.12899199999998</v>
      </c>
      <c r="AN973" s="22">
        <v>4.7670994242382108</v>
      </c>
      <c r="AO973" s="22" t="s">
        <v>84</v>
      </c>
      <c r="AP973" s="22">
        <v>156.09980940643749</v>
      </c>
      <c r="AQ973" s="22" t="s">
        <v>84</v>
      </c>
      <c r="AR973" s="24" t="s">
        <v>84</v>
      </c>
      <c r="AS973" s="24" t="s">
        <v>84</v>
      </c>
      <c r="AT973" s="1" t="s">
        <v>84</v>
      </c>
      <c r="AU973" s="1" t="s">
        <v>103</v>
      </c>
      <c r="AV973" s="1" t="s">
        <v>84</v>
      </c>
      <c r="AW973" s="1" t="s">
        <v>84</v>
      </c>
      <c r="AX973" s="1" t="s">
        <v>103</v>
      </c>
      <c r="AY973" s="1" t="s">
        <v>103</v>
      </c>
      <c r="AZ973" s="1" t="s">
        <v>84</v>
      </c>
      <c r="BA973" s="1" t="s">
        <v>84</v>
      </c>
      <c r="BB973" s="1" t="s">
        <v>84</v>
      </c>
      <c r="BC973" s="13" t="s">
        <v>103</v>
      </c>
      <c r="BD973" s="1" t="s">
        <v>103</v>
      </c>
      <c r="BE973" s="1" t="s">
        <v>84</v>
      </c>
      <c r="BF973" s="1" t="s">
        <v>84</v>
      </c>
      <c r="BG973" s="1" t="s">
        <v>103</v>
      </c>
      <c r="BH973" s="1" t="s">
        <v>84</v>
      </c>
      <c r="BI973" s="1" t="e">
        <v>#VALUE!</v>
      </c>
      <c r="BJ973" s="1" t="s">
        <v>84</v>
      </c>
      <c r="BK973" s="1" t="e">
        <v>#VALUE!</v>
      </c>
      <c r="BL973" s="1" t="e">
        <v>#VALUE!</v>
      </c>
      <c r="BM973" s="1" t="e">
        <v>#VALUE!</v>
      </c>
      <c r="BN973" s="1" t="e">
        <v>#VALUE!</v>
      </c>
      <c r="BO973" s="1" t="e">
        <v>#VALUE!</v>
      </c>
      <c r="BP973" s="1" t="e">
        <v>#VALUE!</v>
      </c>
      <c r="BQ973" s="1" t="e">
        <v>#VALUE!</v>
      </c>
      <c r="BR973" s="1" t="s">
        <v>84</v>
      </c>
      <c r="BS973" s="1" t="s">
        <v>84</v>
      </c>
      <c r="BT973" s="1" t="e">
        <v>#VALUE!</v>
      </c>
      <c r="BU973" s="1" t="e">
        <v>#VALUE!</v>
      </c>
      <c r="BV973" s="1" t="e">
        <v>#VALUE!</v>
      </c>
      <c r="BW973" s="1" t="s">
        <v>84</v>
      </c>
    </row>
    <row r="974" spans="1:75" x14ac:dyDescent="0.2">
      <c r="A974" s="19" t="s">
        <v>3959</v>
      </c>
      <c r="B974" s="20"/>
      <c r="C974" s="8" t="s">
        <v>2904</v>
      </c>
      <c r="D974" s="8" t="s">
        <v>2812</v>
      </c>
      <c r="E974" s="21"/>
      <c r="F974" s="22" t="s">
        <v>3960</v>
      </c>
      <c r="G974" s="23" t="s">
        <v>3961</v>
      </c>
      <c r="H974" s="24" t="s">
        <v>84</v>
      </c>
      <c r="I974" s="22" t="s">
        <v>84</v>
      </c>
      <c r="J974" s="25" t="s">
        <v>84</v>
      </c>
      <c r="K974" s="25" t="s">
        <v>84</v>
      </c>
      <c r="L974" s="22" t="s">
        <v>84</v>
      </c>
      <c r="M974" s="26" t="s">
        <v>84</v>
      </c>
      <c r="N974" s="26" t="s">
        <v>84</v>
      </c>
      <c r="O974" s="27" t="e">
        <v>#VALUE!</v>
      </c>
      <c r="P974" s="27" t="e">
        <v>#VALUE!</v>
      </c>
      <c r="Q974" s="22" t="e">
        <v>#VALUE!</v>
      </c>
      <c r="R974" s="22" t="e">
        <v>#VALUE!</v>
      </c>
      <c r="S974" s="22" t="e">
        <v>#VALUE!</v>
      </c>
      <c r="T974" s="22" t="e">
        <v>#VALUE!</v>
      </c>
      <c r="U974" s="22" t="e">
        <v>#VALUE!</v>
      </c>
      <c r="V974" s="22" t="e">
        <v>#VALUE!</v>
      </c>
      <c r="W974" s="22" t="s">
        <v>84</v>
      </c>
      <c r="X974" s="22" t="s">
        <v>84</v>
      </c>
      <c r="Y974" s="28" t="s">
        <v>84</v>
      </c>
      <c r="Z974" s="28" t="e">
        <v>#VALUE!</v>
      </c>
      <c r="AA974" s="28" t="e">
        <v>#VALUE!</v>
      </c>
      <c r="AB974" s="25" t="s">
        <v>84</v>
      </c>
      <c r="AC974" s="22" t="s">
        <v>84</v>
      </c>
      <c r="AD974" s="22">
        <v>4.8947585364097117</v>
      </c>
      <c r="AE974" s="28">
        <v>3.2925726100307826</v>
      </c>
      <c r="AF974" s="28">
        <v>3.2925726100307826</v>
      </c>
      <c r="AG974" s="22" t="s">
        <v>84</v>
      </c>
      <c r="AH974" s="22">
        <v>3.4695277367424411</v>
      </c>
      <c r="AI974" s="28" t="e">
        <v>#VALUE!</v>
      </c>
      <c r="AJ974" s="28" t="e">
        <v>#VALUE!</v>
      </c>
      <c r="AK974" s="22" t="s">
        <v>84</v>
      </c>
      <c r="AL974" s="22" t="s">
        <v>84</v>
      </c>
      <c r="AM974" s="22">
        <v>161.12899199999998</v>
      </c>
      <c r="AN974" s="22">
        <v>4.7670994242382108</v>
      </c>
      <c r="AO974" s="22" t="s">
        <v>84</v>
      </c>
      <c r="AP974" s="22">
        <v>156.09980940643749</v>
      </c>
      <c r="AQ974" s="22" t="s">
        <v>84</v>
      </c>
      <c r="AR974" s="24" t="s">
        <v>84</v>
      </c>
      <c r="AS974" s="24" t="s">
        <v>84</v>
      </c>
      <c r="AT974" s="1" t="s">
        <v>84</v>
      </c>
      <c r="AU974" s="1" t="s">
        <v>103</v>
      </c>
      <c r="AV974" s="1" t="s">
        <v>84</v>
      </c>
      <c r="AW974" s="1" t="s">
        <v>84</v>
      </c>
      <c r="AX974" s="1" t="s">
        <v>103</v>
      </c>
      <c r="AY974" s="1" t="s">
        <v>103</v>
      </c>
      <c r="AZ974" s="1" t="s">
        <v>84</v>
      </c>
      <c r="BA974" s="1" t="s">
        <v>84</v>
      </c>
      <c r="BB974" s="1" t="s">
        <v>84</v>
      </c>
      <c r="BC974" s="13" t="s">
        <v>103</v>
      </c>
      <c r="BD974" s="1" t="s">
        <v>103</v>
      </c>
      <c r="BE974" s="1" t="s">
        <v>84</v>
      </c>
      <c r="BF974" s="1" t="s">
        <v>84</v>
      </c>
      <c r="BG974" s="1" t="s">
        <v>103</v>
      </c>
      <c r="BH974" s="1" t="s">
        <v>84</v>
      </c>
      <c r="BI974" s="1" t="e">
        <v>#VALUE!</v>
      </c>
      <c r="BJ974" s="1" t="s">
        <v>84</v>
      </c>
      <c r="BK974" s="1" t="e">
        <v>#VALUE!</v>
      </c>
      <c r="BL974" s="1" t="e">
        <v>#VALUE!</v>
      </c>
      <c r="BM974" s="1" t="e">
        <v>#VALUE!</v>
      </c>
      <c r="BN974" s="1" t="e">
        <v>#VALUE!</v>
      </c>
      <c r="BO974" s="1" t="e">
        <v>#VALUE!</v>
      </c>
      <c r="BP974" s="1" t="e">
        <v>#VALUE!</v>
      </c>
      <c r="BQ974" s="1" t="e">
        <v>#VALUE!</v>
      </c>
      <c r="BR974" s="1" t="s">
        <v>84</v>
      </c>
      <c r="BS974" s="1" t="s">
        <v>84</v>
      </c>
      <c r="BT974" s="1" t="e">
        <v>#VALUE!</v>
      </c>
      <c r="BU974" s="1" t="e">
        <v>#VALUE!</v>
      </c>
      <c r="BV974" s="1" t="e">
        <v>#VALUE!</v>
      </c>
      <c r="BW974" s="1" t="s">
        <v>84</v>
      </c>
    </row>
    <row r="975" spans="1:75" x14ac:dyDescent="0.2">
      <c r="A975" s="19" t="s">
        <v>3962</v>
      </c>
      <c r="B975" s="20"/>
      <c r="C975" s="8" t="s">
        <v>2904</v>
      </c>
      <c r="D975" s="8" t="s">
        <v>2812</v>
      </c>
      <c r="E975" s="21"/>
      <c r="F975" s="22" t="s">
        <v>3963</v>
      </c>
      <c r="G975" s="23" t="s">
        <v>3964</v>
      </c>
      <c r="H975" s="24" t="s">
        <v>84</v>
      </c>
      <c r="I975" s="22" t="s">
        <v>84</v>
      </c>
      <c r="J975" s="25" t="s">
        <v>84</v>
      </c>
      <c r="K975" s="25" t="s">
        <v>84</v>
      </c>
      <c r="L975" s="22" t="s">
        <v>84</v>
      </c>
      <c r="M975" s="26" t="s">
        <v>84</v>
      </c>
      <c r="N975" s="26" t="s">
        <v>84</v>
      </c>
      <c r="O975" s="27" t="e">
        <v>#VALUE!</v>
      </c>
      <c r="P975" s="27" t="e">
        <v>#VALUE!</v>
      </c>
      <c r="Q975" s="22" t="e">
        <v>#VALUE!</v>
      </c>
      <c r="R975" s="22" t="e">
        <v>#VALUE!</v>
      </c>
      <c r="S975" s="22" t="e">
        <v>#VALUE!</v>
      </c>
      <c r="T975" s="22" t="e">
        <v>#VALUE!</v>
      </c>
      <c r="U975" s="22" t="e">
        <v>#VALUE!</v>
      </c>
      <c r="V975" s="22" t="e">
        <v>#VALUE!</v>
      </c>
      <c r="W975" s="22" t="s">
        <v>84</v>
      </c>
      <c r="X975" s="22" t="s">
        <v>84</v>
      </c>
      <c r="Y975" s="28" t="s">
        <v>84</v>
      </c>
      <c r="Z975" s="28" t="e">
        <v>#VALUE!</v>
      </c>
      <c r="AA975" s="28" t="e">
        <v>#VALUE!</v>
      </c>
      <c r="AB975" s="25" t="s">
        <v>84</v>
      </c>
      <c r="AC975" s="22" t="s">
        <v>84</v>
      </c>
      <c r="AD975" s="22">
        <v>4.8947585364097117</v>
      </c>
      <c r="AE975" s="28">
        <v>3.2925726100307826</v>
      </c>
      <c r="AF975" s="28">
        <v>3.2925726100307826</v>
      </c>
      <c r="AG975" s="22" t="s">
        <v>84</v>
      </c>
      <c r="AH975" s="22">
        <v>3.4695277367424411</v>
      </c>
      <c r="AI975" s="28" t="e">
        <v>#VALUE!</v>
      </c>
      <c r="AJ975" s="28" t="e">
        <v>#VALUE!</v>
      </c>
      <c r="AK975" s="22" t="s">
        <v>84</v>
      </c>
      <c r="AL975" s="22" t="s">
        <v>84</v>
      </c>
      <c r="AM975" s="22">
        <v>161.12899199999998</v>
      </c>
      <c r="AN975" s="22">
        <v>4.7670994242382108</v>
      </c>
      <c r="AO975" s="22" t="s">
        <v>84</v>
      </c>
      <c r="AP975" s="22">
        <v>156.09980940643749</v>
      </c>
      <c r="AQ975" s="22" t="s">
        <v>84</v>
      </c>
      <c r="AR975" s="24" t="s">
        <v>84</v>
      </c>
      <c r="AS975" s="24" t="s">
        <v>84</v>
      </c>
      <c r="AT975" s="1" t="s">
        <v>84</v>
      </c>
      <c r="AU975" s="1" t="s">
        <v>103</v>
      </c>
      <c r="AV975" s="1" t="s">
        <v>84</v>
      </c>
      <c r="AW975" s="1" t="s">
        <v>84</v>
      </c>
      <c r="AX975" s="1" t="s">
        <v>103</v>
      </c>
      <c r="AY975" s="1" t="s">
        <v>103</v>
      </c>
      <c r="AZ975" s="1" t="s">
        <v>84</v>
      </c>
      <c r="BA975" s="1" t="s">
        <v>84</v>
      </c>
      <c r="BB975" s="1" t="s">
        <v>84</v>
      </c>
      <c r="BC975" s="13" t="s">
        <v>103</v>
      </c>
      <c r="BD975" s="1" t="s">
        <v>103</v>
      </c>
      <c r="BE975" s="1" t="s">
        <v>84</v>
      </c>
      <c r="BF975" s="1" t="s">
        <v>84</v>
      </c>
      <c r="BG975" s="1" t="s">
        <v>103</v>
      </c>
      <c r="BH975" s="1" t="s">
        <v>84</v>
      </c>
      <c r="BI975" s="1" t="e">
        <v>#VALUE!</v>
      </c>
      <c r="BJ975" s="1" t="s">
        <v>84</v>
      </c>
      <c r="BK975" s="1" t="e">
        <v>#VALUE!</v>
      </c>
      <c r="BL975" s="1" t="e">
        <v>#VALUE!</v>
      </c>
      <c r="BM975" s="1" t="e">
        <v>#VALUE!</v>
      </c>
      <c r="BN975" s="1" t="e">
        <v>#VALUE!</v>
      </c>
      <c r="BO975" s="1" t="e">
        <v>#VALUE!</v>
      </c>
      <c r="BP975" s="1" t="e">
        <v>#VALUE!</v>
      </c>
      <c r="BQ975" s="1" t="e">
        <v>#VALUE!</v>
      </c>
      <c r="BR975" s="1" t="s">
        <v>84</v>
      </c>
      <c r="BS975" s="1" t="s">
        <v>84</v>
      </c>
      <c r="BT975" s="1" t="e">
        <v>#VALUE!</v>
      </c>
      <c r="BU975" s="1" t="e">
        <v>#VALUE!</v>
      </c>
      <c r="BV975" s="1" t="e">
        <v>#VALUE!</v>
      </c>
      <c r="BW975" s="1" t="s">
        <v>84</v>
      </c>
    </row>
    <row r="976" spans="1:75" x14ac:dyDescent="0.2">
      <c r="A976" s="19" t="s">
        <v>3965</v>
      </c>
      <c r="B976" s="20"/>
      <c r="C976" s="8" t="s">
        <v>2904</v>
      </c>
      <c r="D976" s="8" t="s">
        <v>2812</v>
      </c>
      <c r="E976" s="21"/>
      <c r="F976" s="22" t="s">
        <v>3966</v>
      </c>
      <c r="G976" s="23" t="s">
        <v>3967</v>
      </c>
      <c r="H976" s="24" t="s">
        <v>84</v>
      </c>
      <c r="I976" s="22" t="s">
        <v>84</v>
      </c>
      <c r="J976" s="25" t="s">
        <v>84</v>
      </c>
      <c r="K976" s="25" t="s">
        <v>84</v>
      </c>
      <c r="L976" s="22" t="s">
        <v>84</v>
      </c>
      <c r="M976" s="26" t="s">
        <v>84</v>
      </c>
      <c r="N976" s="26" t="s">
        <v>84</v>
      </c>
      <c r="O976" s="27" t="e">
        <v>#VALUE!</v>
      </c>
      <c r="P976" s="27" t="e">
        <v>#VALUE!</v>
      </c>
      <c r="Q976" s="22" t="e">
        <v>#VALUE!</v>
      </c>
      <c r="R976" s="22" t="e">
        <v>#VALUE!</v>
      </c>
      <c r="S976" s="22" t="e">
        <v>#VALUE!</v>
      </c>
      <c r="T976" s="22" t="e">
        <v>#VALUE!</v>
      </c>
      <c r="U976" s="22" t="e">
        <v>#VALUE!</v>
      </c>
      <c r="V976" s="22" t="e">
        <v>#VALUE!</v>
      </c>
      <c r="W976" s="22" t="s">
        <v>84</v>
      </c>
      <c r="X976" s="22" t="s">
        <v>84</v>
      </c>
      <c r="Y976" s="28" t="s">
        <v>84</v>
      </c>
      <c r="Z976" s="28" t="e">
        <v>#VALUE!</v>
      </c>
      <c r="AA976" s="28" t="e">
        <v>#VALUE!</v>
      </c>
      <c r="AB976" s="25" t="s">
        <v>84</v>
      </c>
      <c r="AC976" s="22" t="s">
        <v>84</v>
      </c>
      <c r="AD976" s="22">
        <v>4.8947585364097117</v>
      </c>
      <c r="AE976" s="28">
        <v>3.2925726100307826</v>
      </c>
      <c r="AF976" s="28">
        <v>3.2925726100307826</v>
      </c>
      <c r="AG976" s="22" t="s">
        <v>84</v>
      </c>
      <c r="AH976" s="22">
        <v>3.4695277367424411</v>
      </c>
      <c r="AI976" s="28" t="e">
        <v>#VALUE!</v>
      </c>
      <c r="AJ976" s="28" t="e">
        <v>#VALUE!</v>
      </c>
      <c r="AK976" s="22" t="s">
        <v>84</v>
      </c>
      <c r="AL976" s="22" t="s">
        <v>84</v>
      </c>
      <c r="AM976" s="22">
        <v>161.12899199999998</v>
      </c>
      <c r="AN976" s="22">
        <v>4.7670994242382108</v>
      </c>
      <c r="AO976" s="22" t="s">
        <v>84</v>
      </c>
      <c r="AP976" s="22">
        <v>156.09980940643749</v>
      </c>
      <c r="AQ976" s="22" t="s">
        <v>84</v>
      </c>
      <c r="AR976" s="24" t="s">
        <v>84</v>
      </c>
      <c r="AS976" s="24" t="s">
        <v>84</v>
      </c>
      <c r="AT976" s="1" t="s">
        <v>84</v>
      </c>
      <c r="AU976" s="1" t="s">
        <v>103</v>
      </c>
      <c r="AV976" s="1" t="s">
        <v>84</v>
      </c>
      <c r="AW976" s="1" t="s">
        <v>84</v>
      </c>
      <c r="AX976" s="1" t="s">
        <v>103</v>
      </c>
      <c r="AY976" s="1" t="s">
        <v>103</v>
      </c>
      <c r="AZ976" s="1" t="s">
        <v>84</v>
      </c>
      <c r="BA976" s="1" t="s">
        <v>84</v>
      </c>
      <c r="BB976" s="1" t="s">
        <v>84</v>
      </c>
      <c r="BC976" s="13" t="s">
        <v>103</v>
      </c>
      <c r="BD976" s="1" t="s">
        <v>103</v>
      </c>
      <c r="BE976" s="1" t="s">
        <v>84</v>
      </c>
      <c r="BF976" s="1" t="s">
        <v>84</v>
      </c>
      <c r="BG976" s="1" t="s">
        <v>103</v>
      </c>
      <c r="BH976" s="1" t="s">
        <v>84</v>
      </c>
      <c r="BI976" s="1" t="e">
        <v>#VALUE!</v>
      </c>
      <c r="BJ976" s="1" t="s">
        <v>84</v>
      </c>
      <c r="BK976" s="1" t="e">
        <v>#VALUE!</v>
      </c>
      <c r="BL976" s="1" t="e">
        <v>#VALUE!</v>
      </c>
      <c r="BM976" s="1" t="e">
        <v>#VALUE!</v>
      </c>
      <c r="BN976" s="1" t="e">
        <v>#VALUE!</v>
      </c>
      <c r="BO976" s="1" t="e">
        <v>#VALUE!</v>
      </c>
      <c r="BP976" s="1" t="e">
        <v>#VALUE!</v>
      </c>
      <c r="BQ976" s="1" t="e">
        <v>#VALUE!</v>
      </c>
      <c r="BR976" s="1" t="s">
        <v>84</v>
      </c>
      <c r="BS976" s="1" t="s">
        <v>84</v>
      </c>
      <c r="BT976" s="1" t="e">
        <v>#VALUE!</v>
      </c>
      <c r="BU976" s="1" t="e">
        <v>#VALUE!</v>
      </c>
      <c r="BV976" s="1" t="e">
        <v>#VALUE!</v>
      </c>
      <c r="BW976" s="1" t="s">
        <v>84</v>
      </c>
    </row>
    <row r="977" spans="1:75" x14ac:dyDescent="0.2">
      <c r="A977" s="19" t="s">
        <v>3968</v>
      </c>
      <c r="B977" s="20"/>
      <c r="C977" s="8" t="s">
        <v>2904</v>
      </c>
      <c r="D977" s="8" t="s">
        <v>2812</v>
      </c>
      <c r="E977" s="21"/>
      <c r="F977" s="22" t="s">
        <v>3969</v>
      </c>
      <c r="G977" s="23" t="s">
        <v>3970</v>
      </c>
      <c r="H977" s="24" t="s">
        <v>84</v>
      </c>
      <c r="I977" s="22" t="s">
        <v>84</v>
      </c>
      <c r="J977" s="25" t="s">
        <v>84</v>
      </c>
      <c r="K977" s="25" t="s">
        <v>84</v>
      </c>
      <c r="L977" s="22" t="s">
        <v>84</v>
      </c>
      <c r="M977" s="26" t="s">
        <v>84</v>
      </c>
      <c r="N977" s="26" t="s">
        <v>84</v>
      </c>
      <c r="O977" s="27" t="e">
        <v>#VALUE!</v>
      </c>
      <c r="P977" s="27" t="e">
        <v>#VALUE!</v>
      </c>
      <c r="Q977" s="22" t="e">
        <v>#VALUE!</v>
      </c>
      <c r="R977" s="22" t="e">
        <v>#VALUE!</v>
      </c>
      <c r="S977" s="22" t="e">
        <v>#VALUE!</v>
      </c>
      <c r="T977" s="22" t="e">
        <v>#VALUE!</v>
      </c>
      <c r="U977" s="22" t="e">
        <v>#VALUE!</v>
      </c>
      <c r="V977" s="22" t="e">
        <v>#VALUE!</v>
      </c>
      <c r="W977" s="22" t="s">
        <v>84</v>
      </c>
      <c r="X977" s="22" t="s">
        <v>84</v>
      </c>
      <c r="Y977" s="28" t="s">
        <v>84</v>
      </c>
      <c r="Z977" s="28" t="e">
        <v>#VALUE!</v>
      </c>
      <c r="AA977" s="28" t="e">
        <v>#VALUE!</v>
      </c>
      <c r="AB977" s="25" t="s">
        <v>84</v>
      </c>
      <c r="AC977" s="22" t="s">
        <v>84</v>
      </c>
      <c r="AD977" s="22">
        <v>4.8947585364097117</v>
      </c>
      <c r="AE977" s="28">
        <v>3.2925726100307826</v>
      </c>
      <c r="AF977" s="28">
        <v>3.2925726100307826</v>
      </c>
      <c r="AG977" s="22" t="s">
        <v>84</v>
      </c>
      <c r="AH977" s="22">
        <v>3.4695277367424411</v>
      </c>
      <c r="AI977" s="28" t="e">
        <v>#VALUE!</v>
      </c>
      <c r="AJ977" s="28" t="e">
        <v>#VALUE!</v>
      </c>
      <c r="AK977" s="22" t="s">
        <v>84</v>
      </c>
      <c r="AL977" s="22" t="s">
        <v>84</v>
      </c>
      <c r="AM977" s="22">
        <v>161.12899199999998</v>
      </c>
      <c r="AN977" s="22">
        <v>4.7670994242382108</v>
      </c>
      <c r="AO977" s="22" t="s">
        <v>84</v>
      </c>
      <c r="AP977" s="22">
        <v>156.09980940643749</v>
      </c>
      <c r="AQ977" s="22" t="s">
        <v>84</v>
      </c>
      <c r="AR977" s="24" t="s">
        <v>84</v>
      </c>
      <c r="AS977" s="24" t="s">
        <v>84</v>
      </c>
      <c r="AT977" s="1" t="s">
        <v>84</v>
      </c>
      <c r="AU977" s="1" t="s">
        <v>103</v>
      </c>
      <c r="AV977" s="1" t="s">
        <v>84</v>
      </c>
      <c r="AW977" s="1" t="s">
        <v>84</v>
      </c>
      <c r="AX977" s="1" t="s">
        <v>103</v>
      </c>
      <c r="AY977" s="1" t="s">
        <v>103</v>
      </c>
      <c r="AZ977" s="1" t="s">
        <v>84</v>
      </c>
      <c r="BA977" s="1" t="s">
        <v>84</v>
      </c>
      <c r="BB977" s="1" t="s">
        <v>84</v>
      </c>
      <c r="BC977" s="13" t="s">
        <v>103</v>
      </c>
      <c r="BD977" s="1" t="s">
        <v>103</v>
      </c>
      <c r="BE977" s="1" t="s">
        <v>84</v>
      </c>
      <c r="BF977" s="1" t="s">
        <v>84</v>
      </c>
      <c r="BG977" s="1" t="s">
        <v>103</v>
      </c>
      <c r="BH977" s="1" t="s">
        <v>84</v>
      </c>
      <c r="BI977" s="1" t="e">
        <v>#VALUE!</v>
      </c>
      <c r="BJ977" s="1" t="s">
        <v>84</v>
      </c>
      <c r="BK977" s="1" t="e">
        <v>#VALUE!</v>
      </c>
      <c r="BL977" s="1" t="e">
        <v>#VALUE!</v>
      </c>
      <c r="BM977" s="1" t="e">
        <v>#VALUE!</v>
      </c>
      <c r="BN977" s="1" t="e">
        <v>#VALUE!</v>
      </c>
      <c r="BO977" s="1" t="e">
        <v>#VALUE!</v>
      </c>
      <c r="BP977" s="1" t="e">
        <v>#VALUE!</v>
      </c>
      <c r="BQ977" s="1" t="e">
        <v>#VALUE!</v>
      </c>
      <c r="BR977" s="1" t="s">
        <v>84</v>
      </c>
      <c r="BS977" s="1" t="s">
        <v>84</v>
      </c>
      <c r="BT977" s="1" t="e">
        <v>#VALUE!</v>
      </c>
      <c r="BU977" s="1" t="e">
        <v>#VALUE!</v>
      </c>
      <c r="BV977" s="1" t="e">
        <v>#VALUE!</v>
      </c>
      <c r="BW977" s="1" t="s">
        <v>84</v>
      </c>
    </row>
    <row r="978" spans="1:75" x14ac:dyDescent="0.2">
      <c r="A978" s="19" t="s">
        <v>3971</v>
      </c>
      <c r="B978" s="20"/>
      <c r="C978" s="8" t="s">
        <v>2904</v>
      </c>
      <c r="D978" s="8" t="s">
        <v>2812</v>
      </c>
      <c r="E978" s="21"/>
      <c r="F978" s="22" t="s">
        <v>3972</v>
      </c>
      <c r="G978" s="23" t="s">
        <v>3973</v>
      </c>
      <c r="H978" s="24" t="s">
        <v>84</v>
      </c>
      <c r="I978" s="22" t="s">
        <v>84</v>
      </c>
      <c r="J978" s="25" t="s">
        <v>84</v>
      </c>
      <c r="K978" s="25" t="s">
        <v>84</v>
      </c>
      <c r="L978" s="22" t="s">
        <v>84</v>
      </c>
      <c r="M978" s="26" t="s">
        <v>84</v>
      </c>
      <c r="N978" s="26" t="s">
        <v>84</v>
      </c>
      <c r="O978" s="27" t="e">
        <v>#VALUE!</v>
      </c>
      <c r="P978" s="27" t="e">
        <v>#VALUE!</v>
      </c>
      <c r="Q978" s="22" t="e">
        <v>#VALUE!</v>
      </c>
      <c r="R978" s="22" t="e">
        <v>#VALUE!</v>
      </c>
      <c r="S978" s="22" t="e">
        <v>#VALUE!</v>
      </c>
      <c r="T978" s="22" t="e">
        <v>#VALUE!</v>
      </c>
      <c r="U978" s="22" t="e">
        <v>#VALUE!</v>
      </c>
      <c r="V978" s="22" t="e">
        <v>#VALUE!</v>
      </c>
      <c r="W978" s="22" t="s">
        <v>84</v>
      </c>
      <c r="X978" s="22" t="s">
        <v>84</v>
      </c>
      <c r="Y978" s="28" t="s">
        <v>84</v>
      </c>
      <c r="Z978" s="28" t="e">
        <v>#VALUE!</v>
      </c>
      <c r="AA978" s="28" t="e">
        <v>#VALUE!</v>
      </c>
      <c r="AB978" s="25" t="s">
        <v>84</v>
      </c>
      <c r="AC978" s="22" t="s">
        <v>84</v>
      </c>
      <c r="AD978" s="22">
        <v>4.8947585364097117</v>
      </c>
      <c r="AE978" s="28">
        <v>3.2925726100307826</v>
      </c>
      <c r="AF978" s="28">
        <v>3.2925726100307826</v>
      </c>
      <c r="AG978" s="22" t="s">
        <v>84</v>
      </c>
      <c r="AH978" s="22">
        <v>3.4695277367424411</v>
      </c>
      <c r="AI978" s="28" t="e">
        <v>#VALUE!</v>
      </c>
      <c r="AJ978" s="28" t="e">
        <v>#VALUE!</v>
      </c>
      <c r="AK978" s="22" t="s">
        <v>84</v>
      </c>
      <c r="AL978" s="22" t="s">
        <v>84</v>
      </c>
      <c r="AM978" s="22">
        <v>161.12899199999998</v>
      </c>
      <c r="AN978" s="22">
        <v>4.7670994242382108</v>
      </c>
      <c r="AO978" s="22" t="s">
        <v>84</v>
      </c>
      <c r="AP978" s="22">
        <v>156.09980940643749</v>
      </c>
      <c r="AQ978" s="22" t="s">
        <v>84</v>
      </c>
      <c r="AR978" s="24" t="s">
        <v>84</v>
      </c>
      <c r="AS978" s="24" t="s">
        <v>84</v>
      </c>
      <c r="AT978" s="1" t="s">
        <v>84</v>
      </c>
      <c r="AU978" s="1" t="s">
        <v>103</v>
      </c>
      <c r="AV978" s="1" t="s">
        <v>84</v>
      </c>
      <c r="AW978" s="1" t="s">
        <v>84</v>
      </c>
      <c r="AX978" s="1" t="s">
        <v>103</v>
      </c>
      <c r="AY978" s="1" t="s">
        <v>103</v>
      </c>
      <c r="AZ978" s="1" t="s">
        <v>84</v>
      </c>
      <c r="BA978" s="1" t="s">
        <v>84</v>
      </c>
      <c r="BB978" s="1" t="s">
        <v>84</v>
      </c>
      <c r="BC978" s="13" t="s">
        <v>103</v>
      </c>
      <c r="BD978" s="1" t="s">
        <v>103</v>
      </c>
      <c r="BE978" s="1" t="s">
        <v>84</v>
      </c>
      <c r="BF978" s="1" t="s">
        <v>84</v>
      </c>
      <c r="BG978" s="1" t="s">
        <v>103</v>
      </c>
      <c r="BH978" s="1" t="s">
        <v>84</v>
      </c>
      <c r="BI978" s="1" t="e">
        <v>#VALUE!</v>
      </c>
      <c r="BJ978" s="1" t="s">
        <v>84</v>
      </c>
      <c r="BK978" s="1" t="e">
        <v>#VALUE!</v>
      </c>
      <c r="BL978" s="1" t="e">
        <v>#VALUE!</v>
      </c>
      <c r="BM978" s="1" t="e">
        <v>#VALUE!</v>
      </c>
      <c r="BN978" s="1" t="e">
        <v>#VALUE!</v>
      </c>
      <c r="BO978" s="1" t="e">
        <v>#VALUE!</v>
      </c>
      <c r="BP978" s="1" t="e">
        <v>#VALUE!</v>
      </c>
      <c r="BQ978" s="1" t="e">
        <v>#VALUE!</v>
      </c>
      <c r="BR978" s="1" t="s">
        <v>84</v>
      </c>
      <c r="BS978" s="1" t="s">
        <v>84</v>
      </c>
      <c r="BT978" s="1" t="e">
        <v>#VALUE!</v>
      </c>
      <c r="BU978" s="1" t="e">
        <v>#VALUE!</v>
      </c>
      <c r="BV978" s="1" t="e">
        <v>#VALUE!</v>
      </c>
      <c r="BW978" s="1" t="s">
        <v>84</v>
      </c>
    </row>
    <row r="979" spans="1:75" x14ac:dyDescent="0.2">
      <c r="A979" s="19" t="s">
        <v>3974</v>
      </c>
      <c r="B979" s="20"/>
      <c r="C979" s="8" t="s">
        <v>2904</v>
      </c>
      <c r="D979" s="8" t="s">
        <v>2812</v>
      </c>
      <c r="E979" s="21"/>
      <c r="F979" s="22" t="s">
        <v>3975</v>
      </c>
      <c r="G979" s="23" t="s">
        <v>3976</v>
      </c>
      <c r="H979" s="24" t="s">
        <v>84</v>
      </c>
      <c r="I979" s="22" t="s">
        <v>84</v>
      </c>
      <c r="J979" s="25" t="s">
        <v>84</v>
      </c>
      <c r="K979" s="25" t="s">
        <v>84</v>
      </c>
      <c r="L979" s="22" t="s">
        <v>84</v>
      </c>
      <c r="M979" s="26" t="s">
        <v>84</v>
      </c>
      <c r="N979" s="26" t="s">
        <v>84</v>
      </c>
      <c r="O979" s="27" t="e">
        <v>#VALUE!</v>
      </c>
      <c r="P979" s="27" t="e">
        <v>#VALUE!</v>
      </c>
      <c r="Q979" s="22" t="e">
        <v>#VALUE!</v>
      </c>
      <c r="R979" s="22" t="e">
        <v>#VALUE!</v>
      </c>
      <c r="S979" s="22" t="e">
        <v>#VALUE!</v>
      </c>
      <c r="T979" s="22" t="e">
        <v>#VALUE!</v>
      </c>
      <c r="U979" s="22" t="e">
        <v>#VALUE!</v>
      </c>
      <c r="V979" s="22" t="e">
        <v>#VALUE!</v>
      </c>
      <c r="W979" s="22" t="s">
        <v>84</v>
      </c>
      <c r="X979" s="22" t="s">
        <v>84</v>
      </c>
      <c r="Y979" s="28" t="s">
        <v>84</v>
      </c>
      <c r="Z979" s="28" t="e">
        <v>#VALUE!</v>
      </c>
      <c r="AA979" s="28" t="e">
        <v>#VALUE!</v>
      </c>
      <c r="AB979" s="25" t="s">
        <v>84</v>
      </c>
      <c r="AC979" s="22" t="s">
        <v>84</v>
      </c>
      <c r="AD979" s="22">
        <v>4.8947585364097117</v>
      </c>
      <c r="AE979" s="28">
        <v>3.2925726100307826</v>
      </c>
      <c r="AF979" s="28">
        <v>3.2925726100307826</v>
      </c>
      <c r="AG979" s="22" t="s">
        <v>84</v>
      </c>
      <c r="AH979" s="22">
        <v>3.4695277367424411</v>
      </c>
      <c r="AI979" s="28" t="e">
        <v>#VALUE!</v>
      </c>
      <c r="AJ979" s="28" t="e">
        <v>#VALUE!</v>
      </c>
      <c r="AK979" s="22" t="s">
        <v>84</v>
      </c>
      <c r="AL979" s="22" t="s">
        <v>84</v>
      </c>
      <c r="AM979" s="22">
        <v>161.12899199999998</v>
      </c>
      <c r="AN979" s="22">
        <v>4.7670994242382108</v>
      </c>
      <c r="AO979" s="22" t="s">
        <v>84</v>
      </c>
      <c r="AP979" s="22">
        <v>156.09980940643749</v>
      </c>
      <c r="AQ979" s="22" t="s">
        <v>84</v>
      </c>
      <c r="AR979" s="24" t="s">
        <v>84</v>
      </c>
      <c r="AS979" s="24" t="s">
        <v>84</v>
      </c>
      <c r="AT979" s="1" t="s">
        <v>84</v>
      </c>
      <c r="AU979" s="1" t="s">
        <v>103</v>
      </c>
      <c r="AV979" s="1" t="s">
        <v>84</v>
      </c>
      <c r="AW979" s="1" t="s">
        <v>84</v>
      </c>
      <c r="AX979" s="1" t="s">
        <v>103</v>
      </c>
      <c r="AY979" s="1" t="s">
        <v>103</v>
      </c>
      <c r="AZ979" s="1" t="s">
        <v>84</v>
      </c>
      <c r="BA979" s="1" t="s">
        <v>84</v>
      </c>
      <c r="BB979" s="1" t="s">
        <v>84</v>
      </c>
      <c r="BC979" s="13" t="s">
        <v>103</v>
      </c>
      <c r="BD979" s="1" t="s">
        <v>103</v>
      </c>
      <c r="BE979" s="1" t="s">
        <v>84</v>
      </c>
      <c r="BF979" s="1" t="s">
        <v>84</v>
      </c>
      <c r="BG979" s="1" t="s">
        <v>103</v>
      </c>
      <c r="BH979" s="1" t="s">
        <v>84</v>
      </c>
      <c r="BI979" s="1" t="e">
        <v>#VALUE!</v>
      </c>
      <c r="BJ979" s="1" t="s">
        <v>84</v>
      </c>
      <c r="BK979" s="1" t="e">
        <v>#VALUE!</v>
      </c>
      <c r="BL979" s="1" t="e">
        <v>#VALUE!</v>
      </c>
      <c r="BM979" s="1" t="e">
        <v>#VALUE!</v>
      </c>
      <c r="BN979" s="1" t="e">
        <v>#VALUE!</v>
      </c>
      <c r="BO979" s="1" t="e">
        <v>#VALUE!</v>
      </c>
      <c r="BP979" s="1" t="e">
        <v>#VALUE!</v>
      </c>
      <c r="BQ979" s="1" t="e">
        <v>#VALUE!</v>
      </c>
      <c r="BR979" s="1" t="s">
        <v>84</v>
      </c>
      <c r="BS979" s="1" t="s">
        <v>84</v>
      </c>
      <c r="BT979" s="1" t="e">
        <v>#VALUE!</v>
      </c>
      <c r="BU979" s="1" t="e">
        <v>#VALUE!</v>
      </c>
      <c r="BV979" s="1" t="e">
        <v>#VALUE!</v>
      </c>
      <c r="BW979" s="1" t="s">
        <v>84</v>
      </c>
    </row>
    <row r="980" spans="1:75" x14ac:dyDescent="0.2">
      <c r="A980" s="19" t="s">
        <v>3977</v>
      </c>
      <c r="B980" s="20"/>
      <c r="C980" s="8" t="s">
        <v>2904</v>
      </c>
      <c r="D980" s="8" t="s">
        <v>2812</v>
      </c>
      <c r="E980" s="21"/>
      <c r="F980" s="22" t="s">
        <v>3978</v>
      </c>
      <c r="G980" s="23" t="s">
        <v>3979</v>
      </c>
      <c r="H980" s="24" t="s">
        <v>84</v>
      </c>
      <c r="I980" s="22" t="s">
        <v>84</v>
      </c>
      <c r="J980" s="25" t="s">
        <v>84</v>
      </c>
      <c r="K980" s="25" t="s">
        <v>84</v>
      </c>
      <c r="L980" s="22" t="s">
        <v>84</v>
      </c>
      <c r="M980" s="26" t="s">
        <v>84</v>
      </c>
      <c r="N980" s="26" t="s">
        <v>84</v>
      </c>
      <c r="O980" s="27" t="e">
        <v>#VALUE!</v>
      </c>
      <c r="P980" s="27" t="e">
        <v>#VALUE!</v>
      </c>
      <c r="Q980" s="22" t="e">
        <v>#VALUE!</v>
      </c>
      <c r="R980" s="22" t="e">
        <v>#VALUE!</v>
      </c>
      <c r="S980" s="22" t="e">
        <v>#VALUE!</v>
      </c>
      <c r="T980" s="22" t="e">
        <v>#VALUE!</v>
      </c>
      <c r="U980" s="22" t="e">
        <v>#VALUE!</v>
      </c>
      <c r="V980" s="22" t="e">
        <v>#VALUE!</v>
      </c>
      <c r="W980" s="22" t="s">
        <v>84</v>
      </c>
      <c r="X980" s="22" t="s">
        <v>84</v>
      </c>
      <c r="Y980" s="28" t="s">
        <v>84</v>
      </c>
      <c r="Z980" s="28" t="e">
        <v>#VALUE!</v>
      </c>
      <c r="AA980" s="28" t="e">
        <v>#VALUE!</v>
      </c>
      <c r="AB980" s="25" t="s">
        <v>84</v>
      </c>
      <c r="AC980" s="22" t="s">
        <v>84</v>
      </c>
      <c r="AD980" s="22">
        <v>4.8947585364097117</v>
      </c>
      <c r="AE980" s="28">
        <v>3.2925726100307826</v>
      </c>
      <c r="AF980" s="28">
        <v>3.2925726100307826</v>
      </c>
      <c r="AG980" s="22" t="s">
        <v>84</v>
      </c>
      <c r="AH980" s="22">
        <v>3.4695277367424411</v>
      </c>
      <c r="AI980" s="28" t="e">
        <v>#VALUE!</v>
      </c>
      <c r="AJ980" s="28" t="e">
        <v>#VALUE!</v>
      </c>
      <c r="AK980" s="22" t="s">
        <v>84</v>
      </c>
      <c r="AL980" s="22" t="s">
        <v>84</v>
      </c>
      <c r="AM980" s="22">
        <v>161.12899199999998</v>
      </c>
      <c r="AN980" s="22">
        <v>4.7670994242382108</v>
      </c>
      <c r="AO980" s="22" t="s">
        <v>84</v>
      </c>
      <c r="AP980" s="22">
        <v>156.09980940643749</v>
      </c>
      <c r="AQ980" s="22" t="s">
        <v>84</v>
      </c>
      <c r="AR980" s="24" t="s">
        <v>84</v>
      </c>
      <c r="AS980" s="24" t="s">
        <v>84</v>
      </c>
      <c r="AT980" s="1" t="s">
        <v>84</v>
      </c>
      <c r="AU980" s="1" t="s">
        <v>103</v>
      </c>
      <c r="AV980" s="1" t="s">
        <v>84</v>
      </c>
      <c r="AW980" s="1" t="s">
        <v>84</v>
      </c>
      <c r="AX980" s="1" t="s">
        <v>103</v>
      </c>
      <c r="AY980" s="1" t="s">
        <v>103</v>
      </c>
      <c r="AZ980" s="1" t="s">
        <v>84</v>
      </c>
      <c r="BA980" s="1" t="s">
        <v>84</v>
      </c>
      <c r="BB980" s="1" t="s">
        <v>84</v>
      </c>
      <c r="BC980" s="13" t="s">
        <v>103</v>
      </c>
      <c r="BD980" s="1" t="s">
        <v>103</v>
      </c>
      <c r="BE980" s="1" t="s">
        <v>84</v>
      </c>
      <c r="BF980" s="1" t="s">
        <v>84</v>
      </c>
      <c r="BG980" s="1" t="s">
        <v>103</v>
      </c>
      <c r="BH980" s="1" t="s">
        <v>84</v>
      </c>
      <c r="BI980" s="1" t="e">
        <v>#VALUE!</v>
      </c>
      <c r="BJ980" s="1" t="s">
        <v>84</v>
      </c>
      <c r="BK980" s="1" t="e">
        <v>#VALUE!</v>
      </c>
      <c r="BL980" s="1" t="e">
        <v>#VALUE!</v>
      </c>
      <c r="BM980" s="1" t="e">
        <v>#VALUE!</v>
      </c>
      <c r="BN980" s="1" t="e">
        <v>#VALUE!</v>
      </c>
      <c r="BO980" s="1" t="e">
        <v>#VALUE!</v>
      </c>
      <c r="BP980" s="1" t="e">
        <v>#VALUE!</v>
      </c>
      <c r="BQ980" s="1" t="e">
        <v>#VALUE!</v>
      </c>
      <c r="BR980" s="1" t="s">
        <v>84</v>
      </c>
      <c r="BS980" s="1" t="s">
        <v>84</v>
      </c>
      <c r="BT980" s="1" t="e">
        <v>#VALUE!</v>
      </c>
      <c r="BU980" s="1" t="e">
        <v>#VALUE!</v>
      </c>
      <c r="BV980" s="1" t="e">
        <v>#VALUE!</v>
      </c>
      <c r="BW980" s="1" t="s">
        <v>84</v>
      </c>
    </row>
    <row r="981" spans="1:75" x14ac:dyDescent="0.2">
      <c r="A981" s="19" t="s">
        <v>3980</v>
      </c>
      <c r="B981" s="20"/>
      <c r="C981" s="8" t="s">
        <v>2904</v>
      </c>
      <c r="D981" s="8" t="s">
        <v>2812</v>
      </c>
      <c r="E981" s="21"/>
      <c r="F981" s="22" t="s">
        <v>3981</v>
      </c>
      <c r="G981" s="23" t="s">
        <v>3982</v>
      </c>
      <c r="H981" s="24" t="s">
        <v>84</v>
      </c>
      <c r="I981" s="22" t="s">
        <v>84</v>
      </c>
      <c r="J981" s="25" t="s">
        <v>84</v>
      </c>
      <c r="K981" s="25" t="s">
        <v>84</v>
      </c>
      <c r="L981" s="22" t="s">
        <v>84</v>
      </c>
      <c r="M981" s="26" t="s">
        <v>84</v>
      </c>
      <c r="N981" s="26" t="s">
        <v>84</v>
      </c>
      <c r="O981" s="27" t="e">
        <v>#VALUE!</v>
      </c>
      <c r="P981" s="27" t="e">
        <v>#VALUE!</v>
      </c>
      <c r="Q981" s="22" t="e">
        <v>#VALUE!</v>
      </c>
      <c r="R981" s="22" t="e">
        <v>#VALUE!</v>
      </c>
      <c r="S981" s="22" t="e">
        <v>#VALUE!</v>
      </c>
      <c r="T981" s="22" t="e">
        <v>#VALUE!</v>
      </c>
      <c r="U981" s="22" t="e">
        <v>#VALUE!</v>
      </c>
      <c r="V981" s="22" t="e">
        <v>#VALUE!</v>
      </c>
      <c r="W981" s="22" t="s">
        <v>84</v>
      </c>
      <c r="X981" s="22" t="s">
        <v>84</v>
      </c>
      <c r="Y981" s="28" t="s">
        <v>84</v>
      </c>
      <c r="Z981" s="28" t="e">
        <v>#VALUE!</v>
      </c>
      <c r="AA981" s="28" t="e">
        <v>#VALUE!</v>
      </c>
      <c r="AB981" s="25" t="s">
        <v>84</v>
      </c>
      <c r="AC981" s="22" t="s">
        <v>84</v>
      </c>
      <c r="AD981" s="22">
        <v>4.8947585364097117</v>
      </c>
      <c r="AE981" s="28">
        <v>3.2925726100307826</v>
      </c>
      <c r="AF981" s="28">
        <v>3.2925726100307826</v>
      </c>
      <c r="AG981" s="22" t="s">
        <v>84</v>
      </c>
      <c r="AH981" s="22">
        <v>3.4695277367424411</v>
      </c>
      <c r="AI981" s="28" t="e">
        <v>#VALUE!</v>
      </c>
      <c r="AJ981" s="28" t="e">
        <v>#VALUE!</v>
      </c>
      <c r="AK981" s="22" t="s">
        <v>84</v>
      </c>
      <c r="AL981" s="22" t="s">
        <v>84</v>
      </c>
      <c r="AM981" s="22">
        <v>161.12899199999998</v>
      </c>
      <c r="AN981" s="22">
        <v>4.7670994242382108</v>
      </c>
      <c r="AO981" s="22" t="s">
        <v>84</v>
      </c>
      <c r="AP981" s="22">
        <v>156.09980940643749</v>
      </c>
      <c r="AQ981" s="22" t="s">
        <v>84</v>
      </c>
      <c r="AR981" s="24" t="s">
        <v>84</v>
      </c>
      <c r="AS981" s="24" t="s">
        <v>84</v>
      </c>
      <c r="AT981" s="1" t="s">
        <v>84</v>
      </c>
      <c r="AU981" s="1" t="s">
        <v>103</v>
      </c>
      <c r="AV981" s="1" t="s">
        <v>84</v>
      </c>
      <c r="AW981" s="1" t="s">
        <v>84</v>
      </c>
      <c r="AX981" s="1" t="s">
        <v>103</v>
      </c>
      <c r="AY981" s="1" t="s">
        <v>103</v>
      </c>
      <c r="AZ981" s="1" t="s">
        <v>84</v>
      </c>
      <c r="BA981" s="1" t="s">
        <v>84</v>
      </c>
      <c r="BB981" s="1" t="s">
        <v>84</v>
      </c>
      <c r="BC981" s="13" t="s">
        <v>103</v>
      </c>
      <c r="BD981" s="1" t="s">
        <v>103</v>
      </c>
      <c r="BE981" s="1" t="s">
        <v>84</v>
      </c>
      <c r="BF981" s="1" t="s">
        <v>84</v>
      </c>
      <c r="BG981" s="1" t="s">
        <v>103</v>
      </c>
      <c r="BH981" s="1" t="s">
        <v>84</v>
      </c>
      <c r="BI981" s="1" t="e">
        <v>#VALUE!</v>
      </c>
      <c r="BJ981" s="1" t="s">
        <v>84</v>
      </c>
      <c r="BK981" s="1" t="e">
        <v>#VALUE!</v>
      </c>
      <c r="BL981" s="1" t="e">
        <v>#VALUE!</v>
      </c>
      <c r="BM981" s="1" t="e">
        <v>#VALUE!</v>
      </c>
      <c r="BN981" s="1" t="e">
        <v>#VALUE!</v>
      </c>
      <c r="BO981" s="1" t="e">
        <v>#VALUE!</v>
      </c>
      <c r="BP981" s="1" t="e">
        <v>#VALUE!</v>
      </c>
      <c r="BQ981" s="1" t="e">
        <v>#VALUE!</v>
      </c>
      <c r="BR981" s="1" t="s">
        <v>84</v>
      </c>
      <c r="BS981" s="1" t="s">
        <v>84</v>
      </c>
      <c r="BT981" s="1" t="e">
        <v>#VALUE!</v>
      </c>
      <c r="BU981" s="1" t="e">
        <v>#VALUE!</v>
      </c>
      <c r="BV981" s="1" t="e">
        <v>#VALUE!</v>
      </c>
      <c r="BW981" s="1" t="s">
        <v>84</v>
      </c>
    </row>
    <row r="982" spans="1:75" x14ac:dyDescent="0.2">
      <c r="A982" s="19" t="s">
        <v>3983</v>
      </c>
      <c r="B982" s="20"/>
      <c r="C982" s="8" t="s">
        <v>2904</v>
      </c>
      <c r="D982" s="8" t="s">
        <v>2812</v>
      </c>
      <c r="E982" s="21"/>
      <c r="F982" s="22" t="s">
        <v>3984</v>
      </c>
      <c r="G982" s="23" t="s">
        <v>3985</v>
      </c>
      <c r="H982" s="24" t="s">
        <v>84</v>
      </c>
      <c r="I982" s="22" t="s">
        <v>84</v>
      </c>
      <c r="J982" s="25" t="s">
        <v>84</v>
      </c>
      <c r="K982" s="25" t="s">
        <v>84</v>
      </c>
      <c r="L982" s="22" t="s">
        <v>84</v>
      </c>
      <c r="M982" s="26" t="s">
        <v>84</v>
      </c>
      <c r="N982" s="26" t="s">
        <v>84</v>
      </c>
      <c r="O982" s="27" t="e">
        <v>#VALUE!</v>
      </c>
      <c r="P982" s="27" t="e">
        <v>#VALUE!</v>
      </c>
      <c r="Q982" s="22" t="e">
        <v>#VALUE!</v>
      </c>
      <c r="R982" s="22" t="e">
        <v>#VALUE!</v>
      </c>
      <c r="S982" s="22" t="e">
        <v>#VALUE!</v>
      </c>
      <c r="T982" s="22" t="e">
        <v>#VALUE!</v>
      </c>
      <c r="U982" s="22" t="e">
        <v>#VALUE!</v>
      </c>
      <c r="V982" s="22" t="e">
        <v>#VALUE!</v>
      </c>
      <c r="W982" s="22" t="s">
        <v>84</v>
      </c>
      <c r="X982" s="22" t="s">
        <v>84</v>
      </c>
      <c r="Y982" s="28" t="s">
        <v>84</v>
      </c>
      <c r="Z982" s="28" t="e">
        <v>#VALUE!</v>
      </c>
      <c r="AA982" s="28" t="e">
        <v>#VALUE!</v>
      </c>
      <c r="AB982" s="25" t="s">
        <v>84</v>
      </c>
      <c r="AC982" s="22" t="s">
        <v>84</v>
      </c>
      <c r="AD982" s="22">
        <v>4.8947585364097117</v>
      </c>
      <c r="AE982" s="28">
        <v>3.2925726100307826</v>
      </c>
      <c r="AF982" s="28">
        <v>3.2925726100307826</v>
      </c>
      <c r="AG982" s="22" t="s">
        <v>84</v>
      </c>
      <c r="AH982" s="22">
        <v>3.4695277367424411</v>
      </c>
      <c r="AI982" s="28" t="e">
        <v>#VALUE!</v>
      </c>
      <c r="AJ982" s="28" t="e">
        <v>#VALUE!</v>
      </c>
      <c r="AK982" s="22" t="s">
        <v>84</v>
      </c>
      <c r="AL982" s="22" t="s">
        <v>84</v>
      </c>
      <c r="AM982" s="22">
        <v>161.12899199999998</v>
      </c>
      <c r="AN982" s="22">
        <v>4.7670994242382108</v>
      </c>
      <c r="AO982" s="22" t="s">
        <v>84</v>
      </c>
      <c r="AP982" s="22">
        <v>156.09980940643749</v>
      </c>
      <c r="AQ982" s="22" t="s">
        <v>84</v>
      </c>
      <c r="AR982" s="24" t="s">
        <v>84</v>
      </c>
      <c r="AS982" s="24" t="s">
        <v>84</v>
      </c>
      <c r="AT982" s="1" t="s">
        <v>84</v>
      </c>
      <c r="AU982" s="1" t="s">
        <v>103</v>
      </c>
      <c r="AV982" s="1" t="s">
        <v>84</v>
      </c>
      <c r="AW982" s="1" t="s">
        <v>84</v>
      </c>
      <c r="AX982" s="1" t="s">
        <v>103</v>
      </c>
      <c r="AY982" s="1" t="s">
        <v>103</v>
      </c>
      <c r="AZ982" s="1" t="s">
        <v>84</v>
      </c>
      <c r="BA982" s="1" t="s">
        <v>84</v>
      </c>
      <c r="BB982" s="1" t="s">
        <v>84</v>
      </c>
      <c r="BC982" s="13" t="s">
        <v>103</v>
      </c>
      <c r="BD982" s="1" t="s">
        <v>103</v>
      </c>
      <c r="BE982" s="1" t="s">
        <v>84</v>
      </c>
      <c r="BF982" s="1" t="s">
        <v>84</v>
      </c>
      <c r="BG982" s="1" t="s">
        <v>103</v>
      </c>
      <c r="BH982" s="1" t="s">
        <v>84</v>
      </c>
      <c r="BI982" s="1" t="e">
        <v>#VALUE!</v>
      </c>
      <c r="BJ982" s="1" t="s">
        <v>84</v>
      </c>
      <c r="BK982" s="1" t="e">
        <v>#VALUE!</v>
      </c>
      <c r="BL982" s="1" t="e">
        <v>#VALUE!</v>
      </c>
      <c r="BM982" s="1" t="e">
        <v>#VALUE!</v>
      </c>
      <c r="BN982" s="1" t="e">
        <v>#VALUE!</v>
      </c>
      <c r="BO982" s="1" t="e">
        <v>#VALUE!</v>
      </c>
      <c r="BP982" s="1" t="e">
        <v>#VALUE!</v>
      </c>
      <c r="BQ982" s="1" t="e">
        <v>#VALUE!</v>
      </c>
      <c r="BR982" s="1" t="s">
        <v>84</v>
      </c>
      <c r="BS982" s="1" t="s">
        <v>84</v>
      </c>
      <c r="BT982" s="1" t="e">
        <v>#VALUE!</v>
      </c>
      <c r="BU982" s="1" t="e">
        <v>#VALUE!</v>
      </c>
      <c r="BV982" s="1" t="e">
        <v>#VALUE!</v>
      </c>
      <c r="BW982" s="1" t="s">
        <v>84</v>
      </c>
    </row>
    <row r="983" spans="1:75" x14ac:dyDescent="0.2">
      <c r="A983" s="19" t="s">
        <v>3986</v>
      </c>
      <c r="B983" s="20"/>
      <c r="C983" s="8" t="s">
        <v>2904</v>
      </c>
      <c r="D983" s="8" t="s">
        <v>2812</v>
      </c>
      <c r="E983" s="21"/>
      <c r="F983" s="22" t="s">
        <v>3987</v>
      </c>
      <c r="G983" s="23" t="s">
        <v>3988</v>
      </c>
      <c r="H983" s="24" t="s">
        <v>84</v>
      </c>
      <c r="I983" s="22" t="s">
        <v>84</v>
      </c>
      <c r="J983" s="25" t="s">
        <v>84</v>
      </c>
      <c r="K983" s="25" t="s">
        <v>84</v>
      </c>
      <c r="L983" s="22" t="s">
        <v>84</v>
      </c>
      <c r="M983" s="26" t="s">
        <v>84</v>
      </c>
      <c r="N983" s="26" t="s">
        <v>84</v>
      </c>
      <c r="O983" s="27" t="e">
        <v>#VALUE!</v>
      </c>
      <c r="P983" s="27" t="e">
        <v>#VALUE!</v>
      </c>
      <c r="Q983" s="22" t="e">
        <v>#VALUE!</v>
      </c>
      <c r="R983" s="22" t="e">
        <v>#VALUE!</v>
      </c>
      <c r="S983" s="22" t="e">
        <v>#VALUE!</v>
      </c>
      <c r="T983" s="22" t="e">
        <v>#VALUE!</v>
      </c>
      <c r="U983" s="22" t="e">
        <v>#VALUE!</v>
      </c>
      <c r="V983" s="22" t="e">
        <v>#VALUE!</v>
      </c>
      <c r="W983" s="22" t="s">
        <v>84</v>
      </c>
      <c r="X983" s="22" t="s">
        <v>84</v>
      </c>
      <c r="Y983" s="28" t="s">
        <v>84</v>
      </c>
      <c r="Z983" s="28" t="e">
        <v>#VALUE!</v>
      </c>
      <c r="AA983" s="28" t="e">
        <v>#VALUE!</v>
      </c>
      <c r="AB983" s="25" t="s">
        <v>84</v>
      </c>
      <c r="AC983" s="22" t="s">
        <v>84</v>
      </c>
      <c r="AD983" s="22">
        <v>4.8947585364097117</v>
      </c>
      <c r="AE983" s="28">
        <v>3.2925726100307826</v>
      </c>
      <c r="AF983" s="28">
        <v>3.2925726100307826</v>
      </c>
      <c r="AG983" s="22" t="s">
        <v>84</v>
      </c>
      <c r="AH983" s="22">
        <v>3.4695277367424411</v>
      </c>
      <c r="AI983" s="28" t="e">
        <v>#VALUE!</v>
      </c>
      <c r="AJ983" s="28" t="e">
        <v>#VALUE!</v>
      </c>
      <c r="AK983" s="22" t="s">
        <v>84</v>
      </c>
      <c r="AL983" s="22" t="s">
        <v>84</v>
      </c>
      <c r="AM983" s="22">
        <v>161.12899199999998</v>
      </c>
      <c r="AN983" s="22">
        <v>4.7670994242382108</v>
      </c>
      <c r="AO983" s="22" t="s">
        <v>84</v>
      </c>
      <c r="AP983" s="22">
        <v>156.09980940643749</v>
      </c>
      <c r="AQ983" s="22" t="s">
        <v>84</v>
      </c>
      <c r="AR983" s="24" t="s">
        <v>84</v>
      </c>
      <c r="AS983" s="24" t="s">
        <v>84</v>
      </c>
      <c r="AT983" s="1" t="s">
        <v>84</v>
      </c>
      <c r="AU983" s="1" t="s">
        <v>103</v>
      </c>
      <c r="AV983" s="1" t="s">
        <v>84</v>
      </c>
      <c r="AW983" s="1" t="s">
        <v>84</v>
      </c>
      <c r="AX983" s="1" t="s">
        <v>103</v>
      </c>
      <c r="AY983" s="1" t="s">
        <v>103</v>
      </c>
      <c r="AZ983" s="1" t="s">
        <v>84</v>
      </c>
      <c r="BA983" s="1" t="s">
        <v>84</v>
      </c>
      <c r="BB983" s="1" t="s">
        <v>84</v>
      </c>
      <c r="BC983" s="13" t="s">
        <v>103</v>
      </c>
      <c r="BD983" s="1" t="s">
        <v>103</v>
      </c>
      <c r="BE983" s="1" t="s">
        <v>84</v>
      </c>
      <c r="BF983" s="1" t="s">
        <v>84</v>
      </c>
      <c r="BG983" s="1" t="s">
        <v>103</v>
      </c>
      <c r="BH983" s="1" t="s">
        <v>84</v>
      </c>
      <c r="BI983" s="1" t="e">
        <v>#VALUE!</v>
      </c>
      <c r="BJ983" s="1" t="s">
        <v>84</v>
      </c>
      <c r="BK983" s="1" t="e">
        <v>#VALUE!</v>
      </c>
      <c r="BL983" s="1" t="e">
        <v>#VALUE!</v>
      </c>
      <c r="BM983" s="1" t="e">
        <v>#VALUE!</v>
      </c>
      <c r="BN983" s="1" t="e">
        <v>#VALUE!</v>
      </c>
      <c r="BO983" s="1" t="e">
        <v>#VALUE!</v>
      </c>
      <c r="BP983" s="1" t="e">
        <v>#VALUE!</v>
      </c>
      <c r="BQ983" s="1" t="e">
        <v>#VALUE!</v>
      </c>
      <c r="BR983" s="1" t="s">
        <v>84</v>
      </c>
      <c r="BS983" s="1" t="s">
        <v>84</v>
      </c>
      <c r="BT983" s="1" t="e">
        <v>#VALUE!</v>
      </c>
      <c r="BU983" s="1" t="e">
        <v>#VALUE!</v>
      </c>
      <c r="BV983" s="1" t="e">
        <v>#VALUE!</v>
      </c>
      <c r="BW983" s="1" t="s">
        <v>84</v>
      </c>
    </row>
    <row r="984" spans="1:75" x14ac:dyDescent="0.2">
      <c r="A984" s="19" t="s">
        <v>3989</v>
      </c>
      <c r="B984" s="20"/>
      <c r="C984" s="8" t="s">
        <v>2904</v>
      </c>
      <c r="D984" s="8" t="s">
        <v>2812</v>
      </c>
      <c r="E984" s="21"/>
      <c r="F984" s="22" t="s">
        <v>3990</v>
      </c>
      <c r="G984" s="23" t="s">
        <v>3991</v>
      </c>
      <c r="H984" s="24" t="s">
        <v>84</v>
      </c>
      <c r="I984" s="22" t="s">
        <v>84</v>
      </c>
      <c r="J984" s="25" t="s">
        <v>84</v>
      </c>
      <c r="K984" s="25" t="s">
        <v>84</v>
      </c>
      <c r="L984" s="22" t="s">
        <v>84</v>
      </c>
      <c r="M984" s="26" t="s">
        <v>84</v>
      </c>
      <c r="N984" s="26" t="s">
        <v>84</v>
      </c>
      <c r="O984" s="27" t="e">
        <v>#VALUE!</v>
      </c>
      <c r="P984" s="27" t="e">
        <v>#VALUE!</v>
      </c>
      <c r="Q984" s="22" t="e">
        <v>#VALUE!</v>
      </c>
      <c r="R984" s="22" t="e">
        <v>#VALUE!</v>
      </c>
      <c r="S984" s="22" t="e">
        <v>#VALUE!</v>
      </c>
      <c r="T984" s="22" t="e">
        <v>#VALUE!</v>
      </c>
      <c r="U984" s="22" t="e">
        <v>#VALUE!</v>
      </c>
      <c r="V984" s="22" t="e">
        <v>#VALUE!</v>
      </c>
      <c r="W984" s="22" t="s">
        <v>84</v>
      </c>
      <c r="X984" s="22" t="s">
        <v>84</v>
      </c>
      <c r="Y984" s="28" t="s">
        <v>84</v>
      </c>
      <c r="Z984" s="28" t="e">
        <v>#VALUE!</v>
      </c>
      <c r="AA984" s="28" t="e">
        <v>#VALUE!</v>
      </c>
      <c r="AB984" s="25" t="s">
        <v>84</v>
      </c>
      <c r="AC984" s="22" t="s">
        <v>84</v>
      </c>
      <c r="AD984" s="22">
        <v>4.8947585364097117</v>
      </c>
      <c r="AE984" s="28">
        <v>3.2925726100307826</v>
      </c>
      <c r="AF984" s="28">
        <v>3.2925726100307826</v>
      </c>
      <c r="AG984" s="22" t="s">
        <v>84</v>
      </c>
      <c r="AH984" s="22">
        <v>3.4695277367424411</v>
      </c>
      <c r="AI984" s="28" t="e">
        <v>#VALUE!</v>
      </c>
      <c r="AJ984" s="28" t="e">
        <v>#VALUE!</v>
      </c>
      <c r="AK984" s="22" t="s">
        <v>84</v>
      </c>
      <c r="AL984" s="22" t="s">
        <v>84</v>
      </c>
      <c r="AM984" s="22">
        <v>161.12899199999998</v>
      </c>
      <c r="AN984" s="22">
        <v>4.7670994242382108</v>
      </c>
      <c r="AO984" s="22" t="s">
        <v>84</v>
      </c>
      <c r="AP984" s="22">
        <v>156.09980940643749</v>
      </c>
      <c r="AQ984" s="22" t="s">
        <v>84</v>
      </c>
      <c r="AR984" s="24" t="s">
        <v>84</v>
      </c>
      <c r="AS984" s="24" t="s">
        <v>84</v>
      </c>
      <c r="AT984" s="1" t="s">
        <v>84</v>
      </c>
      <c r="AU984" s="1" t="s">
        <v>103</v>
      </c>
      <c r="AV984" s="1" t="s">
        <v>84</v>
      </c>
      <c r="AW984" s="1" t="s">
        <v>84</v>
      </c>
      <c r="AX984" s="1" t="s">
        <v>103</v>
      </c>
      <c r="AY984" s="1" t="s">
        <v>103</v>
      </c>
      <c r="AZ984" s="1" t="s">
        <v>84</v>
      </c>
      <c r="BA984" s="1" t="s">
        <v>84</v>
      </c>
      <c r="BB984" s="1" t="s">
        <v>84</v>
      </c>
      <c r="BC984" s="13" t="s">
        <v>103</v>
      </c>
      <c r="BD984" s="1" t="s">
        <v>103</v>
      </c>
      <c r="BE984" s="1" t="s">
        <v>84</v>
      </c>
      <c r="BF984" s="1" t="s">
        <v>84</v>
      </c>
      <c r="BG984" s="1" t="s">
        <v>103</v>
      </c>
      <c r="BH984" s="1" t="s">
        <v>84</v>
      </c>
      <c r="BI984" s="1" t="e">
        <v>#VALUE!</v>
      </c>
      <c r="BJ984" s="1" t="s">
        <v>84</v>
      </c>
      <c r="BK984" s="1" t="e">
        <v>#VALUE!</v>
      </c>
      <c r="BL984" s="1" t="e">
        <v>#VALUE!</v>
      </c>
      <c r="BM984" s="1" t="e">
        <v>#VALUE!</v>
      </c>
      <c r="BN984" s="1" t="e">
        <v>#VALUE!</v>
      </c>
      <c r="BO984" s="1" t="e">
        <v>#VALUE!</v>
      </c>
      <c r="BP984" s="1" t="e">
        <v>#VALUE!</v>
      </c>
      <c r="BQ984" s="1" t="e">
        <v>#VALUE!</v>
      </c>
      <c r="BR984" s="1" t="s">
        <v>84</v>
      </c>
      <c r="BS984" s="1" t="s">
        <v>84</v>
      </c>
      <c r="BT984" s="1" t="e">
        <v>#VALUE!</v>
      </c>
      <c r="BU984" s="1" t="e">
        <v>#VALUE!</v>
      </c>
      <c r="BV984" s="1" t="e">
        <v>#VALUE!</v>
      </c>
      <c r="BW984" s="1" t="s">
        <v>84</v>
      </c>
    </row>
    <row r="985" spans="1:75" x14ac:dyDescent="0.2">
      <c r="A985" s="19" t="s">
        <v>3992</v>
      </c>
      <c r="B985" s="20"/>
      <c r="C985" s="8" t="s">
        <v>2904</v>
      </c>
      <c r="D985" s="8" t="s">
        <v>2812</v>
      </c>
      <c r="E985" s="21"/>
      <c r="F985" s="22" t="s">
        <v>3993</v>
      </c>
      <c r="G985" s="23" t="s">
        <v>3994</v>
      </c>
      <c r="H985" s="24" t="s">
        <v>84</v>
      </c>
      <c r="I985" s="22" t="s">
        <v>84</v>
      </c>
      <c r="J985" s="25" t="s">
        <v>84</v>
      </c>
      <c r="K985" s="25" t="s">
        <v>84</v>
      </c>
      <c r="L985" s="22" t="s">
        <v>84</v>
      </c>
      <c r="M985" s="26" t="s">
        <v>84</v>
      </c>
      <c r="N985" s="26" t="s">
        <v>84</v>
      </c>
      <c r="O985" s="27" t="e">
        <v>#VALUE!</v>
      </c>
      <c r="P985" s="27" t="e">
        <v>#VALUE!</v>
      </c>
      <c r="Q985" s="22" t="e">
        <v>#VALUE!</v>
      </c>
      <c r="R985" s="22" t="e">
        <v>#VALUE!</v>
      </c>
      <c r="S985" s="22" t="e">
        <v>#VALUE!</v>
      </c>
      <c r="T985" s="22" t="e">
        <v>#VALUE!</v>
      </c>
      <c r="U985" s="22" t="e">
        <v>#VALUE!</v>
      </c>
      <c r="V985" s="22" t="e">
        <v>#VALUE!</v>
      </c>
      <c r="W985" s="22" t="s">
        <v>84</v>
      </c>
      <c r="X985" s="22" t="s">
        <v>84</v>
      </c>
      <c r="Y985" s="28" t="s">
        <v>84</v>
      </c>
      <c r="Z985" s="28" t="e">
        <v>#VALUE!</v>
      </c>
      <c r="AA985" s="28" t="e">
        <v>#VALUE!</v>
      </c>
      <c r="AB985" s="25" t="s">
        <v>84</v>
      </c>
      <c r="AC985" s="22" t="s">
        <v>84</v>
      </c>
      <c r="AD985" s="22">
        <v>4.8947585364097117</v>
      </c>
      <c r="AE985" s="28">
        <v>3.2925726100307826</v>
      </c>
      <c r="AF985" s="28">
        <v>3.2925726100307826</v>
      </c>
      <c r="AG985" s="22" t="s">
        <v>84</v>
      </c>
      <c r="AH985" s="22">
        <v>3.4695277367424411</v>
      </c>
      <c r="AI985" s="28" t="e">
        <v>#VALUE!</v>
      </c>
      <c r="AJ985" s="28" t="e">
        <v>#VALUE!</v>
      </c>
      <c r="AK985" s="22" t="s">
        <v>84</v>
      </c>
      <c r="AL985" s="22" t="s">
        <v>84</v>
      </c>
      <c r="AM985" s="22">
        <v>161.12899199999998</v>
      </c>
      <c r="AN985" s="22">
        <v>4.7670994242382108</v>
      </c>
      <c r="AO985" s="22" t="s">
        <v>84</v>
      </c>
      <c r="AP985" s="22">
        <v>156.09980940643749</v>
      </c>
      <c r="AQ985" s="22" t="s">
        <v>84</v>
      </c>
      <c r="AR985" s="24" t="s">
        <v>84</v>
      </c>
      <c r="AS985" s="24" t="s">
        <v>84</v>
      </c>
      <c r="AT985" s="1" t="s">
        <v>84</v>
      </c>
      <c r="AU985" s="1" t="s">
        <v>103</v>
      </c>
      <c r="AV985" s="1" t="s">
        <v>84</v>
      </c>
      <c r="AW985" s="1" t="s">
        <v>84</v>
      </c>
      <c r="AX985" s="1" t="s">
        <v>103</v>
      </c>
      <c r="AY985" s="1" t="s">
        <v>103</v>
      </c>
      <c r="AZ985" s="1" t="s">
        <v>84</v>
      </c>
      <c r="BA985" s="1" t="s">
        <v>84</v>
      </c>
      <c r="BB985" s="1" t="s">
        <v>84</v>
      </c>
      <c r="BC985" s="13" t="s">
        <v>103</v>
      </c>
      <c r="BD985" s="1" t="s">
        <v>103</v>
      </c>
      <c r="BE985" s="1" t="s">
        <v>84</v>
      </c>
      <c r="BF985" s="1" t="s">
        <v>84</v>
      </c>
      <c r="BG985" s="1" t="s">
        <v>103</v>
      </c>
      <c r="BH985" s="1" t="s">
        <v>84</v>
      </c>
      <c r="BI985" s="1" t="e">
        <v>#VALUE!</v>
      </c>
      <c r="BJ985" s="1" t="s">
        <v>84</v>
      </c>
      <c r="BK985" s="1" t="e">
        <v>#VALUE!</v>
      </c>
      <c r="BL985" s="1" t="e">
        <v>#VALUE!</v>
      </c>
      <c r="BM985" s="1" t="e">
        <v>#VALUE!</v>
      </c>
      <c r="BN985" s="1" t="e">
        <v>#VALUE!</v>
      </c>
      <c r="BO985" s="1" t="e">
        <v>#VALUE!</v>
      </c>
      <c r="BP985" s="1" t="e">
        <v>#VALUE!</v>
      </c>
      <c r="BQ985" s="1" t="e">
        <v>#VALUE!</v>
      </c>
      <c r="BR985" s="1" t="s">
        <v>84</v>
      </c>
      <c r="BS985" s="1" t="s">
        <v>84</v>
      </c>
      <c r="BT985" s="1" t="e">
        <v>#VALUE!</v>
      </c>
      <c r="BU985" s="1" t="e">
        <v>#VALUE!</v>
      </c>
      <c r="BV985" s="1" t="e">
        <v>#VALUE!</v>
      </c>
      <c r="BW985" s="1" t="s">
        <v>84</v>
      </c>
    </row>
    <row r="986" spans="1:75" x14ac:dyDescent="0.2">
      <c r="A986" s="19" t="s">
        <v>3995</v>
      </c>
      <c r="B986" s="20"/>
      <c r="C986" s="8" t="s">
        <v>2904</v>
      </c>
      <c r="D986" s="8" t="s">
        <v>2812</v>
      </c>
      <c r="E986" s="21"/>
      <c r="F986" s="22" t="s">
        <v>3996</v>
      </c>
      <c r="G986" s="23" t="s">
        <v>3997</v>
      </c>
      <c r="H986" s="24" t="s">
        <v>84</v>
      </c>
      <c r="I986" s="22" t="s">
        <v>84</v>
      </c>
      <c r="J986" s="25" t="s">
        <v>84</v>
      </c>
      <c r="K986" s="25" t="s">
        <v>84</v>
      </c>
      <c r="L986" s="22" t="s">
        <v>84</v>
      </c>
      <c r="M986" s="26" t="s">
        <v>84</v>
      </c>
      <c r="N986" s="26" t="s">
        <v>84</v>
      </c>
      <c r="O986" s="27" t="e">
        <v>#VALUE!</v>
      </c>
      <c r="P986" s="27" t="e">
        <v>#VALUE!</v>
      </c>
      <c r="Q986" s="22" t="e">
        <v>#VALUE!</v>
      </c>
      <c r="R986" s="22" t="e">
        <v>#VALUE!</v>
      </c>
      <c r="S986" s="22" t="e">
        <v>#VALUE!</v>
      </c>
      <c r="T986" s="22" t="e">
        <v>#VALUE!</v>
      </c>
      <c r="U986" s="22" t="e">
        <v>#VALUE!</v>
      </c>
      <c r="V986" s="22" t="e">
        <v>#VALUE!</v>
      </c>
      <c r="W986" s="22" t="s">
        <v>84</v>
      </c>
      <c r="X986" s="22" t="s">
        <v>84</v>
      </c>
      <c r="Y986" s="28" t="s">
        <v>84</v>
      </c>
      <c r="Z986" s="28" t="e">
        <v>#VALUE!</v>
      </c>
      <c r="AA986" s="28" t="e">
        <v>#VALUE!</v>
      </c>
      <c r="AB986" s="25" t="s">
        <v>84</v>
      </c>
      <c r="AC986" s="22" t="s">
        <v>84</v>
      </c>
      <c r="AD986" s="22">
        <v>4.8947585364097117</v>
      </c>
      <c r="AE986" s="28">
        <v>3.2925726100307826</v>
      </c>
      <c r="AF986" s="28">
        <v>3.2925726100307826</v>
      </c>
      <c r="AG986" s="22" t="s">
        <v>84</v>
      </c>
      <c r="AH986" s="22">
        <v>3.4695277367424411</v>
      </c>
      <c r="AI986" s="28" t="e">
        <v>#VALUE!</v>
      </c>
      <c r="AJ986" s="28" t="e">
        <v>#VALUE!</v>
      </c>
      <c r="AK986" s="22" t="s">
        <v>84</v>
      </c>
      <c r="AL986" s="22" t="s">
        <v>84</v>
      </c>
      <c r="AM986" s="22">
        <v>161.12899199999998</v>
      </c>
      <c r="AN986" s="22">
        <v>4.7670994242382108</v>
      </c>
      <c r="AO986" s="22" t="s">
        <v>84</v>
      </c>
      <c r="AP986" s="22">
        <v>156.09980940643749</v>
      </c>
      <c r="AQ986" s="22" t="s">
        <v>84</v>
      </c>
      <c r="AR986" s="24" t="s">
        <v>84</v>
      </c>
      <c r="AS986" s="24" t="s">
        <v>84</v>
      </c>
      <c r="AT986" s="1" t="s">
        <v>84</v>
      </c>
      <c r="AU986" s="1" t="s">
        <v>103</v>
      </c>
      <c r="AV986" s="1" t="s">
        <v>84</v>
      </c>
      <c r="AW986" s="1" t="s">
        <v>84</v>
      </c>
      <c r="AX986" s="1" t="s">
        <v>103</v>
      </c>
      <c r="AY986" s="1" t="s">
        <v>103</v>
      </c>
      <c r="AZ986" s="1" t="s">
        <v>84</v>
      </c>
      <c r="BA986" s="1" t="s">
        <v>84</v>
      </c>
      <c r="BB986" s="1" t="s">
        <v>84</v>
      </c>
      <c r="BC986" s="13" t="s">
        <v>103</v>
      </c>
      <c r="BD986" s="1" t="s">
        <v>103</v>
      </c>
      <c r="BE986" s="1" t="s">
        <v>84</v>
      </c>
      <c r="BF986" s="1" t="s">
        <v>84</v>
      </c>
      <c r="BG986" s="1" t="s">
        <v>103</v>
      </c>
      <c r="BH986" s="1" t="s">
        <v>84</v>
      </c>
      <c r="BI986" s="1" t="e">
        <v>#VALUE!</v>
      </c>
      <c r="BJ986" s="1" t="s">
        <v>84</v>
      </c>
      <c r="BK986" s="1" t="e">
        <v>#VALUE!</v>
      </c>
      <c r="BL986" s="1" t="e">
        <v>#VALUE!</v>
      </c>
      <c r="BM986" s="1" t="e">
        <v>#VALUE!</v>
      </c>
      <c r="BN986" s="1" t="e">
        <v>#VALUE!</v>
      </c>
      <c r="BO986" s="1" t="e">
        <v>#VALUE!</v>
      </c>
      <c r="BP986" s="1" t="e">
        <v>#VALUE!</v>
      </c>
      <c r="BQ986" s="1" t="e">
        <v>#VALUE!</v>
      </c>
      <c r="BR986" s="1" t="s">
        <v>84</v>
      </c>
      <c r="BS986" s="1" t="s">
        <v>84</v>
      </c>
      <c r="BT986" s="1" t="e">
        <v>#VALUE!</v>
      </c>
      <c r="BU986" s="1" t="e">
        <v>#VALUE!</v>
      </c>
      <c r="BV986" s="1" t="e">
        <v>#VALUE!</v>
      </c>
      <c r="BW986" s="1" t="s">
        <v>84</v>
      </c>
    </row>
    <row r="987" spans="1:75" x14ac:dyDescent="0.2">
      <c r="A987" s="19" t="s">
        <v>3998</v>
      </c>
      <c r="B987" s="20"/>
      <c r="C987" s="8" t="s">
        <v>2904</v>
      </c>
      <c r="D987" s="8" t="s">
        <v>2812</v>
      </c>
      <c r="E987" s="21"/>
      <c r="F987" s="22" t="s">
        <v>3999</v>
      </c>
      <c r="G987" s="23" t="s">
        <v>4000</v>
      </c>
      <c r="H987" s="24" t="s">
        <v>84</v>
      </c>
      <c r="I987" s="22" t="s">
        <v>84</v>
      </c>
      <c r="J987" s="25" t="s">
        <v>84</v>
      </c>
      <c r="K987" s="25" t="s">
        <v>84</v>
      </c>
      <c r="L987" s="22" t="s">
        <v>84</v>
      </c>
      <c r="M987" s="26" t="s">
        <v>84</v>
      </c>
      <c r="N987" s="26" t="s">
        <v>84</v>
      </c>
      <c r="O987" s="27" t="e">
        <v>#VALUE!</v>
      </c>
      <c r="P987" s="27" t="e">
        <v>#VALUE!</v>
      </c>
      <c r="Q987" s="22" t="e">
        <v>#VALUE!</v>
      </c>
      <c r="R987" s="22" t="e">
        <v>#VALUE!</v>
      </c>
      <c r="S987" s="22" t="e">
        <v>#VALUE!</v>
      </c>
      <c r="T987" s="22" t="e">
        <v>#VALUE!</v>
      </c>
      <c r="U987" s="22" t="e">
        <v>#VALUE!</v>
      </c>
      <c r="V987" s="22" t="e">
        <v>#VALUE!</v>
      </c>
      <c r="W987" s="22" t="s">
        <v>84</v>
      </c>
      <c r="X987" s="22" t="s">
        <v>84</v>
      </c>
      <c r="Y987" s="28" t="s">
        <v>84</v>
      </c>
      <c r="Z987" s="28" t="e">
        <v>#VALUE!</v>
      </c>
      <c r="AA987" s="28" t="e">
        <v>#VALUE!</v>
      </c>
      <c r="AB987" s="25" t="s">
        <v>84</v>
      </c>
      <c r="AC987" s="22" t="s">
        <v>84</v>
      </c>
      <c r="AD987" s="22">
        <v>4.8947585364097117</v>
      </c>
      <c r="AE987" s="28">
        <v>3.2925726100307826</v>
      </c>
      <c r="AF987" s="28">
        <v>3.2925726100307826</v>
      </c>
      <c r="AG987" s="22" t="s">
        <v>84</v>
      </c>
      <c r="AH987" s="22">
        <v>3.4695277367424411</v>
      </c>
      <c r="AI987" s="28" t="e">
        <v>#VALUE!</v>
      </c>
      <c r="AJ987" s="28" t="e">
        <v>#VALUE!</v>
      </c>
      <c r="AK987" s="22" t="s">
        <v>84</v>
      </c>
      <c r="AL987" s="22" t="s">
        <v>84</v>
      </c>
      <c r="AM987" s="22">
        <v>161.12899199999998</v>
      </c>
      <c r="AN987" s="22">
        <v>4.7670994242382108</v>
      </c>
      <c r="AO987" s="22" t="s">
        <v>84</v>
      </c>
      <c r="AP987" s="22">
        <v>156.09980940643749</v>
      </c>
      <c r="AQ987" s="22" t="s">
        <v>84</v>
      </c>
      <c r="AR987" s="24" t="s">
        <v>84</v>
      </c>
      <c r="AS987" s="24" t="s">
        <v>84</v>
      </c>
      <c r="AT987" s="1" t="s">
        <v>84</v>
      </c>
      <c r="AU987" s="1" t="s">
        <v>103</v>
      </c>
      <c r="AV987" s="1" t="s">
        <v>84</v>
      </c>
      <c r="AW987" s="1" t="s">
        <v>84</v>
      </c>
      <c r="AX987" s="1" t="s">
        <v>103</v>
      </c>
      <c r="AY987" s="1" t="s">
        <v>103</v>
      </c>
      <c r="AZ987" s="1" t="s">
        <v>84</v>
      </c>
      <c r="BA987" s="1" t="s">
        <v>84</v>
      </c>
      <c r="BB987" s="1" t="s">
        <v>84</v>
      </c>
      <c r="BC987" s="13" t="s">
        <v>103</v>
      </c>
      <c r="BD987" s="1" t="s">
        <v>103</v>
      </c>
      <c r="BE987" s="1" t="s">
        <v>84</v>
      </c>
      <c r="BF987" s="1" t="s">
        <v>84</v>
      </c>
      <c r="BG987" s="1" t="s">
        <v>103</v>
      </c>
      <c r="BH987" s="1" t="s">
        <v>84</v>
      </c>
      <c r="BI987" s="1" t="e">
        <v>#VALUE!</v>
      </c>
      <c r="BJ987" s="1" t="s">
        <v>84</v>
      </c>
      <c r="BK987" s="1" t="e">
        <v>#VALUE!</v>
      </c>
      <c r="BL987" s="1" t="e">
        <v>#VALUE!</v>
      </c>
      <c r="BM987" s="1" t="e">
        <v>#VALUE!</v>
      </c>
      <c r="BN987" s="1" t="e">
        <v>#VALUE!</v>
      </c>
      <c r="BO987" s="1" t="e">
        <v>#VALUE!</v>
      </c>
      <c r="BP987" s="1" t="e">
        <v>#VALUE!</v>
      </c>
      <c r="BQ987" s="1" t="e">
        <v>#VALUE!</v>
      </c>
      <c r="BR987" s="1" t="s">
        <v>84</v>
      </c>
      <c r="BS987" s="1" t="s">
        <v>84</v>
      </c>
      <c r="BT987" s="1" t="e">
        <v>#VALUE!</v>
      </c>
      <c r="BU987" s="1" t="e">
        <v>#VALUE!</v>
      </c>
      <c r="BV987" s="1" t="e">
        <v>#VALUE!</v>
      </c>
      <c r="BW987" s="1" t="s">
        <v>84</v>
      </c>
    </row>
    <row r="988" spans="1:75" x14ac:dyDescent="0.2">
      <c r="A988" s="19" t="s">
        <v>4001</v>
      </c>
      <c r="B988" s="20"/>
      <c r="C988" s="8" t="s">
        <v>2904</v>
      </c>
      <c r="D988" s="8" t="s">
        <v>2812</v>
      </c>
      <c r="E988" s="21"/>
      <c r="F988" s="22" t="s">
        <v>4002</v>
      </c>
      <c r="G988" s="23" t="s">
        <v>4003</v>
      </c>
      <c r="H988" s="24" t="s">
        <v>84</v>
      </c>
      <c r="I988" s="22" t="s">
        <v>84</v>
      </c>
      <c r="J988" s="25" t="s">
        <v>84</v>
      </c>
      <c r="K988" s="25" t="s">
        <v>84</v>
      </c>
      <c r="L988" s="22" t="s">
        <v>84</v>
      </c>
      <c r="M988" s="26" t="s">
        <v>84</v>
      </c>
      <c r="N988" s="26" t="s">
        <v>84</v>
      </c>
      <c r="O988" s="27" t="e">
        <v>#VALUE!</v>
      </c>
      <c r="P988" s="27" t="e">
        <v>#VALUE!</v>
      </c>
      <c r="Q988" s="22" t="e">
        <v>#VALUE!</v>
      </c>
      <c r="R988" s="22" t="e">
        <v>#VALUE!</v>
      </c>
      <c r="S988" s="22" t="e">
        <v>#VALUE!</v>
      </c>
      <c r="T988" s="22" t="e">
        <v>#VALUE!</v>
      </c>
      <c r="U988" s="22" t="e">
        <v>#VALUE!</v>
      </c>
      <c r="V988" s="22" t="e">
        <v>#VALUE!</v>
      </c>
      <c r="W988" s="22" t="s">
        <v>84</v>
      </c>
      <c r="X988" s="22" t="s">
        <v>84</v>
      </c>
      <c r="Y988" s="28" t="s">
        <v>84</v>
      </c>
      <c r="Z988" s="28" t="e">
        <v>#VALUE!</v>
      </c>
      <c r="AA988" s="28" t="e">
        <v>#VALUE!</v>
      </c>
      <c r="AB988" s="25" t="s">
        <v>84</v>
      </c>
      <c r="AC988" s="22" t="s">
        <v>84</v>
      </c>
      <c r="AD988" s="22">
        <v>4.8947585364097117</v>
      </c>
      <c r="AE988" s="28">
        <v>3.2925726100307826</v>
      </c>
      <c r="AF988" s="28">
        <v>3.2925726100307826</v>
      </c>
      <c r="AG988" s="22" t="s">
        <v>84</v>
      </c>
      <c r="AH988" s="22">
        <v>3.4695277367424411</v>
      </c>
      <c r="AI988" s="28" t="e">
        <v>#VALUE!</v>
      </c>
      <c r="AJ988" s="28" t="e">
        <v>#VALUE!</v>
      </c>
      <c r="AK988" s="22" t="s">
        <v>84</v>
      </c>
      <c r="AL988" s="22" t="s">
        <v>84</v>
      </c>
      <c r="AM988" s="22">
        <v>161.12899199999998</v>
      </c>
      <c r="AN988" s="22">
        <v>4.7670994242382108</v>
      </c>
      <c r="AO988" s="22" t="s">
        <v>84</v>
      </c>
      <c r="AP988" s="22">
        <v>156.09980940643749</v>
      </c>
      <c r="AQ988" s="22" t="s">
        <v>84</v>
      </c>
      <c r="AR988" s="24" t="s">
        <v>84</v>
      </c>
      <c r="AS988" s="24" t="s">
        <v>84</v>
      </c>
      <c r="AT988" s="1" t="s">
        <v>84</v>
      </c>
      <c r="AU988" s="1" t="s">
        <v>103</v>
      </c>
      <c r="AV988" s="1" t="s">
        <v>84</v>
      </c>
      <c r="AW988" s="1" t="s">
        <v>84</v>
      </c>
      <c r="AX988" s="1" t="s">
        <v>103</v>
      </c>
      <c r="AY988" s="1" t="s">
        <v>103</v>
      </c>
      <c r="AZ988" s="1" t="s">
        <v>84</v>
      </c>
      <c r="BA988" s="1" t="s">
        <v>84</v>
      </c>
      <c r="BB988" s="1" t="s">
        <v>84</v>
      </c>
      <c r="BC988" s="13" t="s">
        <v>103</v>
      </c>
      <c r="BD988" s="1" t="s">
        <v>103</v>
      </c>
      <c r="BE988" s="1" t="s">
        <v>84</v>
      </c>
      <c r="BF988" s="1" t="s">
        <v>84</v>
      </c>
      <c r="BG988" s="1" t="s">
        <v>103</v>
      </c>
      <c r="BH988" s="1" t="s">
        <v>84</v>
      </c>
      <c r="BI988" s="1" t="e">
        <v>#VALUE!</v>
      </c>
      <c r="BJ988" s="1" t="s">
        <v>84</v>
      </c>
      <c r="BK988" s="1" t="e">
        <v>#VALUE!</v>
      </c>
      <c r="BL988" s="1" t="e">
        <v>#VALUE!</v>
      </c>
      <c r="BM988" s="1" t="e">
        <v>#VALUE!</v>
      </c>
      <c r="BN988" s="1" t="e">
        <v>#VALUE!</v>
      </c>
      <c r="BO988" s="1" t="e">
        <v>#VALUE!</v>
      </c>
      <c r="BP988" s="1" t="e">
        <v>#VALUE!</v>
      </c>
      <c r="BQ988" s="1" t="e">
        <v>#VALUE!</v>
      </c>
      <c r="BR988" s="1" t="s">
        <v>84</v>
      </c>
      <c r="BS988" s="1" t="s">
        <v>84</v>
      </c>
      <c r="BT988" s="1" t="e">
        <v>#VALUE!</v>
      </c>
      <c r="BU988" s="1" t="e">
        <v>#VALUE!</v>
      </c>
      <c r="BV988" s="1" t="e">
        <v>#VALUE!</v>
      </c>
      <c r="BW988" s="1" t="s">
        <v>84</v>
      </c>
    </row>
    <row r="989" spans="1:75" x14ac:dyDescent="0.2">
      <c r="A989" s="19" t="s">
        <v>4004</v>
      </c>
      <c r="B989" s="20"/>
      <c r="C989" s="8" t="s">
        <v>2812</v>
      </c>
      <c r="D989" s="8"/>
      <c r="E989" s="21" t="s">
        <v>81</v>
      </c>
      <c r="F989" s="22" t="s">
        <v>4005</v>
      </c>
      <c r="G989" s="23" t="s">
        <v>4006</v>
      </c>
      <c r="H989" s="24" t="s">
        <v>84</v>
      </c>
      <c r="I989" s="22">
        <v>10</v>
      </c>
      <c r="J989" s="25" t="s">
        <v>85</v>
      </c>
      <c r="K989" s="25" t="s">
        <v>85</v>
      </c>
      <c r="L989" s="22" t="s">
        <v>85</v>
      </c>
      <c r="M989" s="26" t="s">
        <v>85</v>
      </c>
      <c r="N989" s="26">
        <v>500000000</v>
      </c>
      <c r="O989" s="27">
        <v>44468</v>
      </c>
      <c r="P989" s="27" t="e">
        <v>#VALUE!</v>
      </c>
      <c r="Q989" s="22">
        <v>0.1491370511234047</v>
      </c>
      <c r="R989" s="22">
        <v>1.0429656251028874</v>
      </c>
      <c r="S989" s="22">
        <v>2.0220239891701741</v>
      </c>
      <c r="T989" s="22" t="e">
        <v>#VALUE!</v>
      </c>
      <c r="U989" s="22" t="e">
        <v>#VALUE!</v>
      </c>
      <c r="V989" s="22" t="e">
        <v>#VALUE!</v>
      </c>
      <c r="W989" s="22" t="s">
        <v>4007</v>
      </c>
      <c r="X989" s="22">
        <v>64.974151611328125</v>
      </c>
      <c r="Y989" s="28">
        <v>4.7370438278662776</v>
      </c>
      <c r="Z989" s="28">
        <v>0.16733700000000001</v>
      </c>
      <c r="AA989" s="28">
        <v>-5.827893053056421E-3</v>
      </c>
      <c r="AB989" s="25" t="s">
        <v>87</v>
      </c>
      <c r="AC989" s="22">
        <v>96.036000000000001</v>
      </c>
      <c r="AD989" s="22">
        <v>5.1888260142048415</v>
      </c>
      <c r="AE989" s="28" t="s">
        <v>84</v>
      </c>
      <c r="AF989" s="28" t="s">
        <v>84</v>
      </c>
      <c r="AG989" s="22" t="s">
        <v>84</v>
      </c>
      <c r="AH989" s="22" t="s">
        <v>84</v>
      </c>
      <c r="AI989" s="28" t="e">
        <v>#VALUE!</v>
      </c>
      <c r="AJ989" s="28" t="e">
        <v>#VALUE!</v>
      </c>
      <c r="AK989" s="22" t="s">
        <v>4008</v>
      </c>
      <c r="AL989" s="22">
        <v>71.783065795898438</v>
      </c>
      <c r="AM989" s="22">
        <v>133.789086</v>
      </c>
      <c r="AN989" s="22">
        <v>27.330253643691918</v>
      </c>
      <c r="AO989" s="22">
        <v>1.3497604380561259</v>
      </c>
      <c r="AP989" s="22">
        <v>106.35995830923441</v>
      </c>
      <c r="AQ989" s="22" t="s">
        <v>133</v>
      </c>
      <c r="AR989" s="24" t="s">
        <v>90</v>
      </c>
      <c r="AS989" s="24">
        <v>42.513326649391779</v>
      </c>
      <c r="AT989" s="1">
        <v>205.93211530985695</v>
      </c>
      <c r="AU989" s="1">
        <v>166.51024007724388</v>
      </c>
      <c r="AV989" s="1">
        <v>146.80252134864395</v>
      </c>
      <c r="AW989" s="1" t="s">
        <v>4009</v>
      </c>
      <c r="AX989" s="1">
        <v>6.5662250000000002</v>
      </c>
      <c r="AY989" s="1">
        <v>-0.68548580000000003</v>
      </c>
      <c r="AZ989" s="1">
        <v>65.010000000000005</v>
      </c>
      <c r="BA989" s="1">
        <v>58.46</v>
      </c>
      <c r="BB989" s="1">
        <v>63.08</v>
      </c>
      <c r="BC989" s="13">
        <v>0.70534351145038077</v>
      </c>
      <c r="BD989" s="1">
        <v>38.681259252386589</v>
      </c>
      <c r="BE989" s="1">
        <v>70.749484015079275</v>
      </c>
      <c r="BF989" s="1">
        <v>13.287333430561556</v>
      </c>
      <c r="BG989" s="1">
        <v>0.55807561040593867</v>
      </c>
      <c r="BH989" s="1">
        <v>3.6468172484599588</v>
      </c>
      <c r="BI989" s="1">
        <v>-12.555174719090886</v>
      </c>
      <c r="BJ989" s="1">
        <v>3.8475158072616438</v>
      </c>
      <c r="BK989" s="1">
        <v>-33.209423387251348</v>
      </c>
      <c r="BL989" s="1">
        <v>7.1913701907091081</v>
      </c>
      <c r="BM989" s="1">
        <v>-0.81847821341321603</v>
      </c>
      <c r="BN989" s="1">
        <v>56.501190000000001</v>
      </c>
      <c r="BO989" s="1">
        <v>159.29949999999999</v>
      </c>
      <c r="BP989" s="1">
        <v>85.134117675768763</v>
      </c>
      <c r="BQ989" s="1">
        <v>125.60270079056579</v>
      </c>
      <c r="BR989" s="1" t="s">
        <v>133</v>
      </c>
      <c r="BS989" s="1">
        <v>1.3497604380561259</v>
      </c>
      <c r="BT989" s="1" t="s">
        <v>103</v>
      </c>
      <c r="BU989" s="1" t="s">
        <v>103</v>
      </c>
      <c r="BV989" s="1" t="e">
        <v>#VALUE!</v>
      </c>
      <c r="BW989" s="1">
        <v>76.933620725443959</v>
      </c>
    </row>
    <row r="990" spans="1:75" x14ac:dyDescent="0.2">
      <c r="A990" s="19" t="s">
        <v>4010</v>
      </c>
      <c r="B990" s="20"/>
      <c r="C990" s="8" t="s">
        <v>2812</v>
      </c>
      <c r="D990" s="8"/>
      <c r="E990" s="21" t="s">
        <v>81</v>
      </c>
      <c r="F990" s="22" t="s">
        <v>4011</v>
      </c>
      <c r="G990" s="23" t="s">
        <v>4012</v>
      </c>
      <c r="H990" s="24" t="s">
        <v>84</v>
      </c>
      <c r="I990" s="22">
        <v>15</v>
      </c>
      <c r="J990" s="25" t="s">
        <v>85</v>
      </c>
      <c r="K990" s="25" t="s">
        <v>85</v>
      </c>
      <c r="L990" s="22" t="s">
        <v>85</v>
      </c>
      <c r="M990" s="26" t="s">
        <v>85</v>
      </c>
      <c r="N990" s="26">
        <v>0</v>
      </c>
      <c r="O990" s="27">
        <v>43782</v>
      </c>
      <c r="P990" s="27" t="e">
        <v>#VALUE!</v>
      </c>
      <c r="Q990" s="22" t="s">
        <v>85</v>
      </c>
      <c r="R990" s="22" t="s">
        <v>85</v>
      </c>
      <c r="S990" s="22">
        <v>0.20012535324103187</v>
      </c>
      <c r="T990" s="22" t="e">
        <v>#VALUE!</v>
      </c>
      <c r="U990" s="22" t="e">
        <v>#VALUE!</v>
      </c>
      <c r="V990" s="22" t="e">
        <v>#VALUE!</v>
      </c>
      <c r="W990" s="22" t="s">
        <v>312</v>
      </c>
      <c r="X990" s="22" t="s">
        <v>85</v>
      </c>
      <c r="Y990" s="28" t="s">
        <v>100</v>
      </c>
      <c r="Z990" s="28" t="s">
        <v>100</v>
      </c>
      <c r="AA990" s="28" t="s">
        <v>100</v>
      </c>
      <c r="AB990" s="25" t="s">
        <v>87</v>
      </c>
      <c r="AC990" s="22" t="s">
        <v>100</v>
      </c>
      <c r="AD990" s="22">
        <v>5.5512746379993603</v>
      </c>
      <c r="AE990" s="28" t="s">
        <v>84</v>
      </c>
      <c r="AF990" s="28" t="s">
        <v>84</v>
      </c>
      <c r="AG990" s="22" t="s">
        <v>84</v>
      </c>
      <c r="AH990" s="22" t="s">
        <v>84</v>
      </c>
      <c r="AI990" s="28" t="e">
        <v>#VALUE!</v>
      </c>
      <c r="AJ990" s="28" t="e">
        <v>#VALUE!</v>
      </c>
      <c r="AK990" s="22" t="s">
        <v>4008</v>
      </c>
      <c r="AL990" s="22" t="s">
        <v>85</v>
      </c>
      <c r="AM990" s="22">
        <v>140.89257000000001</v>
      </c>
      <c r="AN990" s="22">
        <v>61.791424284541549</v>
      </c>
      <c r="AO990" s="22" t="s">
        <v>85</v>
      </c>
      <c r="AP990" s="22">
        <v>77.334377996125838</v>
      </c>
      <c r="AQ990" s="22" t="s">
        <v>101</v>
      </c>
      <c r="AR990" s="24" t="s">
        <v>90</v>
      </c>
      <c r="AS990" s="24" t="s">
        <v>100</v>
      </c>
      <c r="AT990" s="1" t="s">
        <v>100</v>
      </c>
      <c r="AU990" s="1" t="s">
        <v>103</v>
      </c>
      <c r="AV990" s="1" t="s">
        <v>100</v>
      </c>
      <c r="AW990" s="1" t="s">
        <v>4009</v>
      </c>
      <c r="AX990" s="1">
        <v>6.5662250000000002</v>
      </c>
      <c r="AY990" s="1">
        <v>-0.68548580000000003</v>
      </c>
      <c r="AZ990" s="1">
        <v>65.010000000000005</v>
      </c>
      <c r="BA990" s="1">
        <v>58.46</v>
      </c>
      <c r="BB990" s="1">
        <v>63.08</v>
      </c>
      <c r="BC990" s="13">
        <v>0.70534351145038077</v>
      </c>
      <c r="BD990" s="1">
        <v>38.681259252386589</v>
      </c>
      <c r="BE990" s="1">
        <v>70.749484015079275</v>
      </c>
      <c r="BF990" s="1">
        <v>13.287333430561556</v>
      </c>
      <c r="BG990" s="1">
        <v>0.55807561040593867</v>
      </c>
      <c r="BH990" s="1">
        <v>5.5331964407939767</v>
      </c>
      <c r="BI990" s="1">
        <v>630.27783849330967</v>
      </c>
      <c r="BJ990" s="1" t="s">
        <v>100</v>
      </c>
      <c r="BK990" s="1" t="s">
        <v>100</v>
      </c>
      <c r="BL990" s="1">
        <v>578.43985849330966</v>
      </c>
      <c r="BM990" s="1">
        <v>12.610742586431572</v>
      </c>
      <c r="BN990" s="1">
        <v>108.119</v>
      </c>
      <c r="BO990" s="1">
        <v>693.82399999999996</v>
      </c>
      <c r="BP990" s="1" t="e">
        <v>#VALUE!</v>
      </c>
      <c r="BQ990" s="1" t="e">
        <v>#VALUE!</v>
      </c>
      <c r="BR990" s="1" t="s">
        <v>101</v>
      </c>
      <c r="BS990" s="1" t="s">
        <v>85</v>
      </c>
      <c r="BT990" s="1">
        <v>30.723880000000005</v>
      </c>
      <c r="BU990" s="1">
        <v>690.74189999999999</v>
      </c>
      <c r="BV990" s="1" t="e">
        <v>#VALUE!</v>
      </c>
      <c r="BW990" s="1" t="s">
        <v>85</v>
      </c>
    </row>
    <row r="991" spans="1:75" x14ac:dyDescent="0.2">
      <c r="A991" s="19" t="s">
        <v>4013</v>
      </c>
      <c r="B991" s="20"/>
      <c r="C991" s="8" t="s">
        <v>2812</v>
      </c>
      <c r="D991" s="8"/>
      <c r="E991" s="21" t="s">
        <v>81</v>
      </c>
      <c r="F991" s="22" t="s">
        <v>4014</v>
      </c>
      <c r="G991" s="23" t="s">
        <v>4015</v>
      </c>
      <c r="H991" s="24" t="s">
        <v>84</v>
      </c>
      <c r="I991" s="22">
        <v>12.5</v>
      </c>
      <c r="J991" s="25" t="s">
        <v>85</v>
      </c>
      <c r="K991" s="25" t="s">
        <v>85</v>
      </c>
      <c r="L991" s="22" t="s">
        <v>85</v>
      </c>
      <c r="M991" s="26" t="s">
        <v>85</v>
      </c>
      <c r="N991" s="26">
        <v>0</v>
      </c>
      <c r="O991" s="27">
        <v>44607</v>
      </c>
      <c r="P991" s="27" t="e">
        <v>#VALUE!</v>
      </c>
      <c r="Q991" s="22" t="s">
        <v>85</v>
      </c>
      <c r="R991" s="22" t="s">
        <v>85</v>
      </c>
      <c r="S991" s="22" t="s">
        <v>100</v>
      </c>
      <c r="T991" s="22" t="e">
        <v>#VALUE!</v>
      </c>
      <c r="U991" s="22" t="e">
        <v>#VALUE!</v>
      </c>
      <c r="V991" s="22" t="e">
        <v>#VALUE!</v>
      </c>
      <c r="W991" s="22" t="s">
        <v>4016</v>
      </c>
      <c r="X991" s="22" t="s">
        <v>85</v>
      </c>
      <c r="Y991" s="28" t="s">
        <v>100</v>
      </c>
      <c r="Z991" s="28" t="s">
        <v>100</v>
      </c>
      <c r="AA991" s="28" t="s">
        <v>100</v>
      </c>
      <c r="AB991" s="25" t="s">
        <v>87</v>
      </c>
      <c r="AC991" s="22" t="s">
        <v>100</v>
      </c>
      <c r="AD991" s="22">
        <v>5.3935310357953723</v>
      </c>
      <c r="AE991" s="28" t="s">
        <v>84</v>
      </c>
      <c r="AF991" s="28" t="s">
        <v>84</v>
      </c>
      <c r="AG991" s="22" t="s">
        <v>84</v>
      </c>
      <c r="AH991" s="22" t="s">
        <v>84</v>
      </c>
      <c r="AI991" s="28" t="e">
        <v>#VALUE!</v>
      </c>
      <c r="AJ991" s="28" t="e">
        <v>#VALUE!</v>
      </c>
      <c r="AK991" s="22" t="s">
        <v>4008</v>
      </c>
      <c r="AL991" s="22" t="s">
        <v>85</v>
      </c>
      <c r="AM991" s="22">
        <v>122.91796724083517</v>
      </c>
      <c r="AN991" s="22">
        <v>45.373489460736067</v>
      </c>
      <c r="AO991" s="22" t="s">
        <v>85</v>
      </c>
      <c r="AP991" s="22">
        <v>65.204046786290931</v>
      </c>
      <c r="AQ991" s="22" t="s">
        <v>101</v>
      </c>
      <c r="AR991" s="24" t="s">
        <v>90</v>
      </c>
      <c r="AS991" s="24" t="s">
        <v>100</v>
      </c>
      <c r="AT991" s="1" t="s">
        <v>100</v>
      </c>
      <c r="AU991" s="1" t="s">
        <v>103</v>
      </c>
      <c r="AV991" s="1" t="s">
        <v>100</v>
      </c>
      <c r="AW991" s="1" t="s">
        <v>4009</v>
      </c>
      <c r="AX991" s="1">
        <v>6.5662250000000002</v>
      </c>
      <c r="AY991" s="1">
        <v>-0.68548580000000003</v>
      </c>
      <c r="AZ991" s="1">
        <v>65.010000000000005</v>
      </c>
      <c r="BA991" s="1">
        <v>58.46</v>
      </c>
      <c r="BB991" s="1">
        <v>63.08</v>
      </c>
      <c r="BC991" s="13">
        <v>0.70534351145038077</v>
      </c>
      <c r="BD991" s="1">
        <v>38.681259252386589</v>
      </c>
      <c r="BE991" s="1">
        <v>70.749484015079275</v>
      </c>
      <c r="BF991" s="1">
        <v>13.287333430561556</v>
      </c>
      <c r="BG991" s="1">
        <v>0.55807561040593867</v>
      </c>
      <c r="BH991" s="1">
        <v>3.2744695414099931</v>
      </c>
      <c r="BI991" s="1">
        <v>269.00566038369266</v>
      </c>
      <c r="BJ991" s="1" t="s">
        <v>100</v>
      </c>
      <c r="BK991" s="1" t="s">
        <v>100</v>
      </c>
      <c r="BL991" s="1">
        <v>236.10849038369264</v>
      </c>
      <c r="BM991" s="1">
        <v>9.9059327545698252</v>
      </c>
      <c r="BN991" s="1">
        <v>-73.510999999999996</v>
      </c>
      <c r="BO991" s="1">
        <v>318.18799999999999</v>
      </c>
      <c r="BP991" s="1" t="e">
        <v>#VALUE!</v>
      </c>
      <c r="BQ991" s="1" t="e">
        <v>#VALUE!</v>
      </c>
      <c r="BR991" s="1" t="s">
        <v>101</v>
      </c>
      <c r="BS991" s="1" t="s">
        <v>85</v>
      </c>
      <c r="BT991" s="1" t="s">
        <v>103</v>
      </c>
      <c r="BU991" s="1" t="s">
        <v>103</v>
      </c>
      <c r="BV991" s="1" t="e">
        <v>#VALUE!</v>
      </c>
      <c r="BW991" s="1" t="s">
        <v>85</v>
      </c>
    </row>
    <row r="992" spans="1:75" x14ac:dyDescent="0.2">
      <c r="A992" s="19" t="s">
        <v>4017</v>
      </c>
      <c r="B992" s="20" t="s">
        <v>4018</v>
      </c>
      <c r="C992" s="8" t="s">
        <v>2812</v>
      </c>
      <c r="D992" s="8" t="s">
        <v>2812</v>
      </c>
      <c r="E992" s="21"/>
      <c r="F992" s="22" t="s">
        <v>4019</v>
      </c>
      <c r="G992" s="23" t="s">
        <v>4020</v>
      </c>
      <c r="H992" s="24" t="s">
        <v>4021</v>
      </c>
      <c r="I992" s="22">
        <v>17</v>
      </c>
      <c r="J992" s="25" t="s">
        <v>85</v>
      </c>
      <c r="K992" s="25" t="s">
        <v>85</v>
      </c>
      <c r="L992" s="22" t="s">
        <v>85</v>
      </c>
      <c r="M992" s="26" t="s">
        <v>85</v>
      </c>
      <c r="N992" s="26">
        <v>1000000000</v>
      </c>
      <c r="O992" s="27">
        <v>44371</v>
      </c>
      <c r="P992" s="27">
        <v>44783</v>
      </c>
      <c r="Q992" s="22">
        <v>-1.2220763878634244E-5</v>
      </c>
      <c r="R992" s="22">
        <v>-0.26863565210702989</v>
      </c>
      <c r="S992" s="22">
        <v>2.3581988543238674</v>
      </c>
      <c r="T992" s="22">
        <v>-1.5293380368914367</v>
      </c>
      <c r="U992" s="22">
        <v>-0.39642588539903212</v>
      </c>
      <c r="V992" s="22">
        <v>3.4850104302971197</v>
      </c>
      <c r="W992" s="22" t="s">
        <v>2806</v>
      </c>
      <c r="X992" s="22">
        <v>103.94515991210938</v>
      </c>
      <c r="Y992" s="28">
        <v>5.4201279022655511</v>
      </c>
      <c r="Z992" s="28">
        <v>1.66117</v>
      </c>
      <c r="AA992" s="28">
        <v>-2.6950868463222255</v>
      </c>
      <c r="AB992" s="25" t="s">
        <v>87</v>
      </c>
      <c r="AC992" s="22">
        <v>81.076999999999998</v>
      </c>
      <c r="AD992" s="22">
        <v>5.4654237492185338</v>
      </c>
      <c r="AE992" s="28">
        <v>3.8054399583777734</v>
      </c>
      <c r="AF992" s="28">
        <v>3.8054399583777734</v>
      </c>
      <c r="AG992" s="22" t="s">
        <v>84</v>
      </c>
      <c r="AH992" s="22">
        <v>4.4023285553758669</v>
      </c>
      <c r="AI992" s="28" t="e">
        <v>#VALUE!</v>
      </c>
      <c r="AJ992" s="28" t="e">
        <v>#VALUE!</v>
      </c>
      <c r="AK992" s="22" t="s">
        <v>4008</v>
      </c>
      <c r="AL992" s="22">
        <v>155.87753295898438</v>
      </c>
      <c r="AM992" s="22">
        <v>181.15379799999999</v>
      </c>
      <c r="AN992" s="22">
        <v>15.070766652144641</v>
      </c>
      <c r="AO992" s="22">
        <v>8.1752224503764541</v>
      </c>
      <c r="AP992" s="22">
        <v>165.05826202343204</v>
      </c>
      <c r="AQ992" s="22" t="s">
        <v>133</v>
      </c>
      <c r="AR992" s="24" t="s">
        <v>90</v>
      </c>
      <c r="AS992" s="24">
        <v>101.77904477422813</v>
      </c>
      <c r="AT992" s="1">
        <v>223.12882193522293</v>
      </c>
      <c r="AU992" s="1">
        <v>125.94569359749714</v>
      </c>
      <c r="AV992" s="1">
        <v>102.39153612793821</v>
      </c>
      <c r="AW992" s="1" t="s">
        <v>4009</v>
      </c>
      <c r="AX992" s="1">
        <v>6.5662250000000002</v>
      </c>
      <c r="AY992" s="1">
        <v>-0.68548580000000003</v>
      </c>
      <c r="AZ992" s="1">
        <v>65.010000000000005</v>
      </c>
      <c r="BA992" s="1">
        <v>58.46</v>
      </c>
      <c r="BB992" s="1">
        <v>63.08</v>
      </c>
      <c r="BC992" s="13">
        <v>0.70534351145038077</v>
      </c>
      <c r="BD992" s="1">
        <v>38.681259252386589</v>
      </c>
      <c r="BE992" s="1">
        <v>70.749484015079275</v>
      </c>
      <c r="BF992" s="1">
        <v>13.287333430561556</v>
      </c>
      <c r="BG992" s="1">
        <v>0.55807561040593867</v>
      </c>
      <c r="BH992" s="1">
        <v>3.915126625598905</v>
      </c>
      <c r="BI992" s="1">
        <v>6.5866394237329757</v>
      </c>
      <c r="BJ992" s="1">
        <v>-3.5261458869083384</v>
      </c>
      <c r="BK992" s="1">
        <v>-4.0963456350637841</v>
      </c>
      <c r="BL992" s="1">
        <v>17.863026876504676</v>
      </c>
      <c r="BM992" s="1">
        <v>-0.35424134840454413</v>
      </c>
      <c r="BN992" s="1">
        <v>122.1127</v>
      </c>
      <c r="BO992" s="1">
        <v>198.6035</v>
      </c>
      <c r="BP992" s="1">
        <v>55.857654830405259</v>
      </c>
      <c r="BQ992" s="1">
        <v>579.51503949446703</v>
      </c>
      <c r="BR992" s="1" t="s">
        <v>133</v>
      </c>
      <c r="BS992" s="1">
        <v>8.1752224503764541</v>
      </c>
      <c r="BT992" s="1" t="s">
        <v>103</v>
      </c>
      <c r="BU992" s="1" t="s">
        <v>103</v>
      </c>
      <c r="BV992" s="1" t="e">
        <v>#VALUE!</v>
      </c>
      <c r="BW992" s="1">
        <v>156.34072942620691</v>
      </c>
    </row>
    <row r="993" spans="1:75" x14ac:dyDescent="0.2">
      <c r="A993" s="19" t="s">
        <v>4017</v>
      </c>
      <c r="B993" s="20"/>
      <c r="C993" s="8" t="s">
        <v>2812</v>
      </c>
      <c r="D993" s="8"/>
      <c r="E993" s="21" t="s">
        <v>81</v>
      </c>
      <c r="F993" s="22" t="s">
        <v>4019</v>
      </c>
      <c r="G993" s="23" t="s">
        <v>4020</v>
      </c>
      <c r="H993" s="24" t="s">
        <v>84</v>
      </c>
      <c r="I993" s="22">
        <v>17</v>
      </c>
      <c r="J993" s="25" t="s">
        <v>85</v>
      </c>
      <c r="K993" s="25" t="s">
        <v>85</v>
      </c>
      <c r="L993" s="22" t="s">
        <v>85</v>
      </c>
      <c r="M993" s="26" t="s">
        <v>85</v>
      </c>
      <c r="N993" s="26">
        <v>1000000000</v>
      </c>
      <c r="O993" s="27">
        <v>44371</v>
      </c>
      <c r="P993" s="27" t="e">
        <v>#VALUE!</v>
      </c>
      <c r="Q993" s="22">
        <v>-1.2220763878634244E-5</v>
      </c>
      <c r="R993" s="22">
        <v>-0.26863565210702989</v>
      </c>
      <c r="S993" s="22">
        <v>2.3581988543238674</v>
      </c>
      <c r="T993" s="22" t="e">
        <v>#VALUE!</v>
      </c>
      <c r="U993" s="22" t="e">
        <v>#VALUE!</v>
      </c>
      <c r="V993" s="22" t="e">
        <v>#VALUE!</v>
      </c>
      <c r="W993" s="22" t="s">
        <v>2806</v>
      </c>
      <c r="X993" s="22">
        <v>103.94515991210938</v>
      </c>
      <c r="Y993" s="28">
        <v>5.4201279022655511</v>
      </c>
      <c r="Z993" s="28">
        <v>1.66117</v>
      </c>
      <c r="AA993" s="28">
        <v>-2.6950868463222255</v>
      </c>
      <c r="AB993" s="25" t="s">
        <v>87</v>
      </c>
      <c r="AC993" s="22">
        <v>81.076999999999998</v>
      </c>
      <c r="AD993" s="22">
        <v>5.4654237492185338</v>
      </c>
      <c r="AE993" s="28" t="s">
        <v>84</v>
      </c>
      <c r="AF993" s="28" t="s">
        <v>84</v>
      </c>
      <c r="AG993" s="22" t="s">
        <v>84</v>
      </c>
      <c r="AH993" s="22" t="s">
        <v>84</v>
      </c>
      <c r="AI993" s="28" t="e">
        <v>#VALUE!</v>
      </c>
      <c r="AJ993" s="28" t="e">
        <v>#VALUE!</v>
      </c>
      <c r="AK993" s="22" t="s">
        <v>4008</v>
      </c>
      <c r="AL993" s="22">
        <v>155.87753295898438</v>
      </c>
      <c r="AM993" s="22">
        <v>181.15379799999999</v>
      </c>
      <c r="AN993" s="22">
        <v>15.070766652144641</v>
      </c>
      <c r="AO993" s="22">
        <v>8.1752224503764541</v>
      </c>
      <c r="AP993" s="22">
        <v>165.05826202343204</v>
      </c>
      <c r="AQ993" s="22" t="s">
        <v>133</v>
      </c>
      <c r="AR993" s="24" t="s">
        <v>90</v>
      </c>
      <c r="AS993" s="24">
        <v>101.77904477422813</v>
      </c>
      <c r="AT993" s="1">
        <v>223.12882193522293</v>
      </c>
      <c r="AU993" s="1">
        <v>125.94569359749714</v>
      </c>
      <c r="AV993" s="1">
        <v>102.39153612793821</v>
      </c>
      <c r="AW993" s="1" t="s">
        <v>4009</v>
      </c>
      <c r="AX993" s="1">
        <v>6.5662250000000002</v>
      </c>
      <c r="AY993" s="1">
        <v>-0.68548580000000003</v>
      </c>
      <c r="AZ993" s="1">
        <v>65.010000000000005</v>
      </c>
      <c r="BA993" s="1">
        <v>58.46</v>
      </c>
      <c r="BB993" s="1">
        <v>63.08</v>
      </c>
      <c r="BC993" s="13">
        <v>0.70534351145038077</v>
      </c>
      <c r="BD993" s="1">
        <v>38.681259252386589</v>
      </c>
      <c r="BE993" s="1">
        <v>70.749484015079275</v>
      </c>
      <c r="BF993" s="1">
        <v>13.287333430561556</v>
      </c>
      <c r="BG993" s="1">
        <v>0.55807561040593867</v>
      </c>
      <c r="BH993" s="1">
        <v>3.915126625598905</v>
      </c>
      <c r="BI993" s="1">
        <v>6.5866394237329757</v>
      </c>
      <c r="BJ993" s="1">
        <v>-3.5261458869083384</v>
      </c>
      <c r="BK993" s="1">
        <v>-4.0963456350637841</v>
      </c>
      <c r="BL993" s="1">
        <v>17.863026876504676</v>
      </c>
      <c r="BM993" s="1">
        <v>-0.35424134840454413</v>
      </c>
      <c r="BN993" s="1">
        <v>122.1127</v>
      </c>
      <c r="BO993" s="1">
        <v>198.6035</v>
      </c>
      <c r="BP993" s="1">
        <v>55.857654830405259</v>
      </c>
      <c r="BQ993" s="1">
        <v>579.51503949446703</v>
      </c>
      <c r="BR993" s="1" t="s">
        <v>133</v>
      </c>
      <c r="BS993" s="1">
        <v>8.1752224503764541</v>
      </c>
      <c r="BT993" s="1" t="s">
        <v>103</v>
      </c>
      <c r="BU993" s="1" t="s">
        <v>103</v>
      </c>
      <c r="BV993" s="1" t="e">
        <v>#VALUE!</v>
      </c>
      <c r="BW993" s="1">
        <v>156.34072942620691</v>
      </c>
    </row>
    <row r="994" spans="1:75" x14ac:dyDescent="0.2">
      <c r="A994" s="19" t="s">
        <v>4022</v>
      </c>
      <c r="B994" s="20" t="s">
        <v>295</v>
      </c>
      <c r="C994" s="8" t="s">
        <v>2812</v>
      </c>
      <c r="D994" s="8" t="s">
        <v>2812</v>
      </c>
      <c r="E994" s="21"/>
      <c r="F994" s="22" t="s">
        <v>4023</v>
      </c>
      <c r="G994" s="23" t="s">
        <v>4024</v>
      </c>
      <c r="H994" s="24" t="s">
        <v>298</v>
      </c>
      <c r="I994" s="22">
        <v>52</v>
      </c>
      <c r="J994" s="25" t="s">
        <v>85</v>
      </c>
      <c r="K994" s="25" t="s">
        <v>85</v>
      </c>
      <c r="L994" s="22" t="s">
        <v>85</v>
      </c>
      <c r="M994" s="26" t="s">
        <v>85</v>
      </c>
      <c r="N994" s="26">
        <v>550000000</v>
      </c>
      <c r="O994" s="27">
        <v>43959</v>
      </c>
      <c r="P994" s="27">
        <v>41809</v>
      </c>
      <c r="Q994" s="22">
        <v>0.23669827127370535</v>
      </c>
      <c r="R994" s="22">
        <v>0.49032270533824196</v>
      </c>
      <c r="S994" s="22">
        <v>1.4100773247569531</v>
      </c>
      <c r="T994" s="22">
        <v>0.1938587562317462</v>
      </c>
      <c r="U994" s="22">
        <v>0.41337477787750654</v>
      </c>
      <c r="V994" s="22">
        <v>1.2338780255138904</v>
      </c>
      <c r="W994" s="22" t="s">
        <v>593</v>
      </c>
      <c r="X994" s="22">
        <v>48.77392578125</v>
      </c>
      <c r="Y994" s="28">
        <v>3.1637620200000001</v>
      </c>
      <c r="Z994" s="28">
        <v>6.2760999999999997E-2</v>
      </c>
      <c r="AA994" s="28">
        <v>0.12714345732864896</v>
      </c>
      <c r="AB994" s="25" t="s">
        <v>87</v>
      </c>
      <c r="AC994" s="22">
        <v>99.995999999999995</v>
      </c>
      <c r="AD994" s="22">
        <v>5.1920064675286097</v>
      </c>
      <c r="AE994" s="28">
        <v>4.11272873561491</v>
      </c>
      <c r="AF994" s="28">
        <v>4.11272873561491</v>
      </c>
      <c r="AG994" s="22" t="s">
        <v>84</v>
      </c>
      <c r="AH994" s="22">
        <v>8.7946191900915149</v>
      </c>
      <c r="AI994" s="28" t="e">
        <v>#VALUE!</v>
      </c>
      <c r="AJ994" s="28" t="e">
        <v>#VALUE!</v>
      </c>
      <c r="AK994" s="22" t="s">
        <v>4008</v>
      </c>
      <c r="AL994" s="22">
        <v>48.142197029999998</v>
      </c>
      <c r="AM994" s="22">
        <v>173.340734</v>
      </c>
      <c r="AN994" s="22">
        <v>67.343361557614287</v>
      </c>
      <c r="AO994" s="22">
        <v>1.0951403148528405E-2</v>
      </c>
      <c r="AP994" s="22">
        <v>96.876560544140261</v>
      </c>
      <c r="AQ994" s="22" t="s">
        <v>133</v>
      </c>
      <c r="AR994" s="24" t="s">
        <v>102</v>
      </c>
      <c r="AS994" s="24">
        <v>53.947588103549158</v>
      </c>
      <c r="AT994" s="1">
        <v>50.316093349304182</v>
      </c>
      <c r="AU994" s="1">
        <v>23.258625665014332</v>
      </c>
      <c r="AV994" s="1">
        <v>-12.043151317753642</v>
      </c>
      <c r="AW994" s="1" t="s">
        <v>4009</v>
      </c>
      <c r="AX994" s="1">
        <v>6.5662250000000002</v>
      </c>
      <c r="AY994" s="1">
        <v>-0.68548580000000003</v>
      </c>
      <c r="AZ994" s="1">
        <v>65.010000000000005</v>
      </c>
      <c r="BA994" s="1">
        <v>58.46</v>
      </c>
      <c r="BB994" s="1">
        <v>63.08</v>
      </c>
      <c r="BC994" s="13">
        <v>0.70534351145038077</v>
      </c>
      <c r="BD994" s="1">
        <v>38.681259252386589</v>
      </c>
      <c r="BE994" s="1">
        <v>70.749484015079275</v>
      </c>
      <c r="BF994" s="1">
        <v>13.287333430561556</v>
      </c>
      <c r="BG994" s="1">
        <v>0.55807561040593867</v>
      </c>
      <c r="BH994" s="1">
        <v>5.0431211498973303</v>
      </c>
      <c r="BI994" s="1">
        <v>-2.9852089399999997</v>
      </c>
      <c r="BJ994" s="1">
        <v>1.940696999999858E-2</v>
      </c>
      <c r="BK994" s="1">
        <v>-1.1285267700000006</v>
      </c>
      <c r="BL994" s="1">
        <v>4.0262479299999967</v>
      </c>
      <c r="BM994" s="1">
        <v>-0.60980298583598458</v>
      </c>
      <c r="BN994" s="1">
        <v>36.226313019999999</v>
      </c>
      <c r="BO994" s="1">
        <v>63.600386299999997</v>
      </c>
      <c r="BP994" s="1">
        <v>56.470182978921294</v>
      </c>
      <c r="BQ994" s="1">
        <v>1.1085024373613805</v>
      </c>
      <c r="BR994" s="1" t="s">
        <v>133</v>
      </c>
      <c r="BS994" s="1">
        <v>1.0951403148528405E-2</v>
      </c>
      <c r="BT994" s="1">
        <v>34.770995910000003</v>
      </c>
      <c r="BU994" s="1">
        <v>148.14609512000001</v>
      </c>
      <c r="BV994" s="1">
        <v>88.206227634488712</v>
      </c>
      <c r="BW994" s="1">
        <v>42.527721923102618</v>
      </c>
    </row>
    <row r="995" spans="1:75" x14ac:dyDescent="0.2">
      <c r="A995" s="19" t="s">
        <v>4025</v>
      </c>
      <c r="B995" s="20" t="s">
        <v>114</v>
      </c>
      <c r="C995" s="8" t="s">
        <v>2812</v>
      </c>
      <c r="D995" s="8" t="s">
        <v>2812</v>
      </c>
      <c r="E995" s="21"/>
      <c r="F995" s="22" t="s">
        <v>4026</v>
      </c>
      <c r="G995" s="23" t="s">
        <v>4027</v>
      </c>
      <c r="H995" s="24" t="s">
        <v>118</v>
      </c>
      <c r="I995" s="22">
        <v>40.5</v>
      </c>
      <c r="J995" s="25" t="s">
        <v>85</v>
      </c>
      <c r="K995" s="25" t="s">
        <v>85</v>
      </c>
      <c r="L995" s="22" t="s">
        <v>85</v>
      </c>
      <c r="M995" s="26" t="s">
        <v>85</v>
      </c>
      <c r="N995" s="26">
        <v>1000000000</v>
      </c>
      <c r="O995" s="27">
        <v>43739</v>
      </c>
      <c r="P995" s="27">
        <v>43306</v>
      </c>
      <c r="Q995" s="22">
        <v>0.18391144203324661</v>
      </c>
      <c r="R995" s="22">
        <v>0.29741179491100667</v>
      </c>
      <c r="S995" s="22">
        <v>2.0306722744574124</v>
      </c>
      <c r="T995" s="22">
        <v>-0.52080990010362482</v>
      </c>
      <c r="U995" s="22">
        <v>-0.48887215351405278</v>
      </c>
      <c r="V995" s="22">
        <v>1.4225452154068563</v>
      </c>
      <c r="W995" s="22" t="s">
        <v>4028</v>
      </c>
      <c r="X995" s="22">
        <v>69.499710083007813</v>
      </c>
      <c r="Y995" s="28">
        <v>3.5817705467638299</v>
      </c>
      <c r="Z995" s="28">
        <v>0.76356299999999999</v>
      </c>
      <c r="AA995" s="28">
        <v>-0.30688160313723234</v>
      </c>
      <c r="AB995" s="25" t="s">
        <v>87</v>
      </c>
      <c r="AC995" s="22">
        <v>97.667000000000002</v>
      </c>
      <c r="AD995" s="22">
        <v>5.0510393782426526</v>
      </c>
      <c r="AE995" s="28">
        <v>3.2982611895155598</v>
      </c>
      <c r="AF995" s="28">
        <v>3.2982611895155598</v>
      </c>
      <c r="AG995" s="22" t="s">
        <v>84</v>
      </c>
      <c r="AH995" s="22">
        <v>4.1043093466230687</v>
      </c>
      <c r="AI995" s="28" t="e">
        <v>#VALUE!</v>
      </c>
      <c r="AJ995" s="28" t="e">
        <v>#VALUE!</v>
      </c>
      <c r="AK995" s="22" t="s">
        <v>4008</v>
      </c>
      <c r="AL995" s="22">
        <v>75.687848840000001</v>
      </c>
      <c r="AM995" s="22">
        <v>200.79844200000002</v>
      </c>
      <c r="AN995" s="22">
        <v>27.373523692395736</v>
      </c>
      <c r="AO995" s="22">
        <v>4.3477070499657771</v>
      </c>
      <c r="AP995" s="22">
        <v>166.80023910493369</v>
      </c>
      <c r="AQ995" s="22" t="s">
        <v>133</v>
      </c>
      <c r="AR995" s="24" t="s">
        <v>102</v>
      </c>
      <c r="AS995" s="24">
        <v>75.507535250558448</v>
      </c>
      <c r="AT995" s="1">
        <v>76.451465833858151</v>
      </c>
      <c r="AU995" s="1">
        <v>1.0186545715164197</v>
      </c>
      <c r="AV995" s="1">
        <v>-14.846346753074657</v>
      </c>
      <c r="AW995" s="1" t="s">
        <v>4009</v>
      </c>
      <c r="AX995" s="1">
        <v>6.5662250000000002</v>
      </c>
      <c r="AY995" s="1">
        <v>-0.68548580000000003</v>
      </c>
      <c r="AZ995" s="1">
        <v>65.010000000000005</v>
      </c>
      <c r="BA995" s="1">
        <v>58.46</v>
      </c>
      <c r="BB995" s="1">
        <v>63.08</v>
      </c>
      <c r="BC995" s="13">
        <v>0.70534351145038077</v>
      </c>
      <c r="BD995" s="1">
        <v>38.681259252386589</v>
      </c>
      <c r="BE995" s="1">
        <v>70.749484015079275</v>
      </c>
      <c r="BF995" s="1">
        <v>13.287333430561556</v>
      </c>
      <c r="BG995" s="1">
        <v>0.55807561040593867</v>
      </c>
      <c r="BH995" s="1">
        <v>5.6509240246406574</v>
      </c>
      <c r="BI995" s="1">
        <v>-39.025299000000004</v>
      </c>
      <c r="BJ995" s="1">
        <v>0.6433171700000031</v>
      </c>
      <c r="BK995" s="1">
        <v>-18.459382680000004</v>
      </c>
      <c r="BL995" s="1">
        <v>-1.7353897600000039</v>
      </c>
      <c r="BM995" s="1">
        <v>-1.4387937528000849</v>
      </c>
      <c r="BN995" s="1">
        <v>74.918488969999999</v>
      </c>
      <c r="BO995" s="1">
        <v>108.41229125</v>
      </c>
      <c r="BP995" s="1">
        <v>97.702978409055078</v>
      </c>
      <c r="BQ995" s="1">
        <v>394.06607961218754</v>
      </c>
      <c r="BR995" s="1" t="s">
        <v>133</v>
      </c>
      <c r="BS995" s="1">
        <v>4.3477070499657771</v>
      </c>
      <c r="BT995" s="1">
        <v>74.799018869999998</v>
      </c>
      <c r="BU995" s="1">
        <v>241.40340793999999</v>
      </c>
      <c r="BV995" s="1">
        <v>99.466502668410172</v>
      </c>
      <c r="BW995" s="1">
        <v>100.79166615629627</v>
      </c>
    </row>
    <row r="996" spans="1:75" x14ac:dyDescent="0.2">
      <c r="A996" s="19" t="s">
        <v>4029</v>
      </c>
      <c r="B996" s="20"/>
      <c r="C996" s="8" t="s">
        <v>2812</v>
      </c>
      <c r="D996" s="8"/>
      <c r="E996" s="21" t="s">
        <v>81</v>
      </c>
      <c r="F996" s="22" t="s">
        <v>4030</v>
      </c>
      <c r="G996" s="23" t="s">
        <v>4031</v>
      </c>
      <c r="H996" s="24" t="s">
        <v>84</v>
      </c>
      <c r="I996" s="22">
        <v>20</v>
      </c>
      <c r="J996" s="25" t="s">
        <v>85</v>
      </c>
      <c r="K996" s="25" t="s">
        <v>85</v>
      </c>
      <c r="L996" s="22" t="s">
        <v>85</v>
      </c>
      <c r="M996" s="26" t="s">
        <v>85</v>
      </c>
      <c r="N996" s="26">
        <v>1000000000</v>
      </c>
      <c r="O996" s="27">
        <v>43782</v>
      </c>
      <c r="P996" s="27" t="e">
        <v>#VALUE!</v>
      </c>
      <c r="Q996" s="22">
        <v>-0.16117873409685624</v>
      </c>
      <c r="R996" s="22">
        <v>0.5742088667839651</v>
      </c>
      <c r="S996" s="22">
        <v>3.0794387980515703</v>
      </c>
      <c r="T996" s="22" t="e">
        <v>#VALUE!</v>
      </c>
      <c r="U996" s="22" t="e">
        <v>#VALUE!</v>
      </c>
      <c r="V996" s="22" t="e">
        <v>#VALUE!</v>
      </c>
      <c r="W996" s="22" t="s">
        <v>2188</v>
      </c>
      <c r="X996" s="22">
        <v>86.786552429199219</v>
      </c>
      <c r="Y996" s="28">
        <v>4.9230926945187807</v>
      </c>
      <c r="Z996" s="28">
        <v>0.68098700000000001</v>
      </c>
      <c r="AA996" s="28">
        <v>-0.79202065966328394</v>
      </c>
      <c r="AB996" s="25" t="s">
        <v>87</v>
      </c>
      <c r="AC996" s="22">
        <v>93.025000000000006</v>
      </c>
      <c r="AD996" s="22">
        <v>5.3033051728992939</v>
      </c>
      <c r="AE996" s="28" t="s">
        <v>84</v>
      </c>
      <c r="AF996" s="28" t="s">
        <v>84</v>
      </c>
      <c r="AG996" s="22" t="s">
        <v>84</v>
      </c>
      <c r="AH996" s="22" t="s">
        <v>84</v>
      </c>
      <c r="AI996" s="28" t="e">
        <v>#VALUE!</v>
      </c>
      <c r="AJ996" s="28" t="e">
        <v>#VALUE!</v>
      </c>
      <c r="AK996" s="22" t="s">
        <v>4008</v>
      </c>
      <c r="AL996" s="22">
        <v>121.23722076416016</v>
      </c>
      <c r="AM996" s="22">
        <v>157.661958</v>
      </c>
      <c r="AN996" s="22">
        <v>19.32957233852926</v>
      </c>
      <c r="AO996" s="22">
        <v>4.4654346338124569</v>
      </c>
      <c r="AP996" s="22">
        <v>140.76344028594863</v>
      </c>
      <c r="AQ996" s="22" t="s">
        <v>133</v>
      </c>
      <c r="AR996" s="24" t="s">
        <v>90</v>
      </c>
      <c r="AS996" s="24">
        <v>82.714835613959934</v>
      </c>
      <c r="AT996" s="1">
        <v>206.58999365658167</v>
      </c>
      <c r="AU996" s="1">
        <v>130.29199336085097</v>
      </c>
      <c r="AV996" s="1">
        <v>114.41841573807423</v>
      </c>
      <c r="AW996" s="1" t="s">
        <v>4009</v>
      </c>
      <c r="AX996" s="1">
        <v>6.5662250000000002</v>
      </c>
      <c r="AY996" s="1">
        <v>-0.68548580000000003</v>
      </c>
      <c r="AZ996" s="1">
        <v>65.010000000000005</v>
      </c>
      <c r="BA996" s="1">
        <v>58.46</v>
      </c>
      <c r="BB996" s="1">
        <v>63.08</v>
      </c>
      <c r="BC996" s="13">
        <v>0.70534351145038077</v>
      </c>
      <c r="BD996" s="1">
        <v>38.681259252386589</v>
      </c>
      <c r="BE996" s="1">
        <v>70.749484015079275</v>
      </c>
      <c r="BF996" s="1">
        <v>13.287333430561556</v>
      </c>
      <c r="BG996" s="1">
        <v>0.55807561040593867</v>
      </c>
      <c r="BH996" s="1">
        <v>5.5331964407939767</v>
      </c>
      <c r="BI996" s="1">
        <v>12.096689567164987</v>
      </c>
      <c r="BJ996" s="1">
        <v>5.6715340021967648</v>
      </c>
      <c r="BK996" s="1">
        <v>-1.2254870814685574</v>
      </c>
      <c r="BL996" s="1">
        <v>13.813201979344399</v>
      </c>
      <c r="BM996" s="1">
        <v>-0.35632349060670715</v>
      </c>
      <c r="BN996" s="1">
        <v>97.321489999999997</v>
      </c>
      <c r="BO996" s="1">
        <v>151.88560000000001</v>
      </c>
      <c r="BP996" s="1">
        <v>56.169484365895173</v>
      </c>
      <c r="BQ996" s="1">
        <v>380.18504508066542</v>
      </c>
      <c r="BR996" s="1" t="s">
        <v>133</v>
      </c>
      <c r="BS996" s="1">
        <v>4.4654346338124569</v>
      </c>
      <c r="BT996" s="1">
        <v>59.13949539406849</v>
      </c>
      <c r="BU996" s="1">
        <v>177.77140779814039</v>
      </c>
      <c r="BV996" s="1">
        <v>47.655125748474205</v>
      </c>
      <c r="BW996" s="1">
        <v>123.05438635194578</v>
      </c>
    </row>
    <row r="997" spans="1:75" x14ac:dyDescent="0.2">
      <c r="A997" s="19" t="s">
        <v>4032</v>
      </c>
      <c r="B997" s="20" t="s">
        <v>687</v>
      </c>
      <c r="C997" s="8" t="s">
        <v>2812</v>
      </c>
      <c r="D997" s="8" t="s">
        <v>2812</v>
      </c>
      <c r="E997" s="21"/>
      <c r="F997" s="22" t="s">
        <v>4033</v>
      </c>
      <c r="G997" s="23" t="s">
        <v>4034</v>
      </c>
      <c r="H997" s="24" t="s">
        <v>690</v>
      </c>
      <c r="I997" s="22">
        <v>41</v>
      </c>
      <c r="J997" s="25" t="s">
        <v>85</v>
      </c>
      <c r="K997" s="25" t="s">
        <v>85</v>
      </c>
      <c r="L997" s="22" t="s">
        <v>85</v>
      </c>
      <c r="M997" s="26" t="s">
        <v>85</v>
      </c>
      <c r="N997" s="26">
        <v>1100000000</v>
      </c>
      <c r="O997" s="27">
        <v>44456</v>
      </c>
      <c r="P997" s="27">
        <v>37168</v>
      </c>
      <c r="Q997" s="22">
        <v>0.5107232160612929</v>
      </c>
      <c r="R997" s="22">
        <v>-3.0453139453023859E-2</v>
      </c>
      <c r="S997" s="22">
        <v>1.0941643923950473</v>
      </c>
      <c r="T997" s="22">
        <v>-0.95461003653996013</v>
      </c>
      <c r="U997" s="22">
        <v>-1.2582731313461548</v>
      </c>
      <c r="V997" s="22">
        <v>1.3356775064893522</v>
      </c>
      <c r="W997" s="22" t="s">
        <v>4035</v>
      </c>
      <c r="X997" s="22">
        <v>106.79430389404297</v>
      </c>
      <c r="Y997" s="28">
        <v>4.3034834196989129</v>
      </c>
      <c r="Z997" s="28">
        <v>1.590382</v>
      </c>
      <c r="AA997" s="28">
        <v>-1.7690129176307634</v>
      </c>
      <c r="AB997" s="25" t="s">
        <v>87</v>
      </c>
      <c r="AC997" s="22">
        <v>91.826999999999998</v>
      </c>
      <c r="AD997" s="22">
        <v>5.3901574481215215</v>
      </c>
      <c r="AE997" s="28">
        <v>3.3102621090006403</v>
      </c>
      <c r="AF997" s="28">
        <v>3.3102621090006403</v>
      </c>
      <c r="AG997" s="22" t="s">
        <v>84</v>
      </c>
      <c r="AH997" s="22">
        <v>3.8463716005268638</v>
      </c>
      <c r="AI997" s="28" t="e">
        <v>#VALUE!</v>
      </c>
      <c r="AJ997" s="28" t="e">
        <v>#VALUE!</v>
      </c>
      <c r="AK997" s="22" t="s">
        <v>4008</v>
      </c>
      <c r="AL997" s="22">
        <v>114.16923882</v>
      </c>
      <c r="AM997" s="22">
        <v>229.62806399999999</v>
      </c>
      <c r="AN997" s="22">
        <v>20.780673322358638</v>
      </c>
      <c r="AO997" s="22">
        <v>8.3148528405201922</v>
      </c>
      <c r="AP997" s="22">
        <v>205.61672043943625</v>
      </c>
      <c r="AQ997" s="22" t="s">
        <v>133</v>
      </c>
      <c r="AR997" s="24" t="s">
        <v>102</v>
      </c>
      <c r="AS997" s="24">
        <v>111.29879101439668</v>
      </c>
      <c r="AT997" s="1">
        <v>110.72297937323596</v>
      </c>
      <c r="AU997" s="1">
        <v>12.621023247335383</v>
      </c>
      <c r="AV997" s="1">
        <v>-11.27195014115614</v>
      </c>
      <c r="AW997" s="1" t="s">
        <v>4009</v>
      </c>
      <c r="AX997" s="1">
        <v>6.5662250000000002</v>
      </c>
      <c r="AY997" s="1">
        <v>-0.68548580000000003</v>
      </c>
      <c r="AZ997" s="1">
        <v>65.010000000000005</v>
      </c>
      <c r="BA997" s="1">
        <v>58.46</v>
      </c>
      <c r="BB997" s="1">
        <v>63.08</v>
      </c>
      <c r="BC997" s="13">
        <v>0.70534351145038077</v>
      </c>
      <c r="BD997" s="1">
        <v>38.681259252386589</v>
      </c>
      <c r="BE997" s="1">
        <v>70.749484015079275</v>
      </c>
      <c r="BF997" s="1">
        <v>13.287333430561556</v>
      </c>
      <c r="BG997" s="1">
        <v>0.55807561040593867</v>
      </c>
      <c r="BH997" s="1">
        <v>3.6824093086926761</v>
      </c>
      <c r="BI997" s="1">
        <v>-40.048458369999992</v>
      </c>
      <c r="BJ997" s="1">
        <v>1.8608081500000111</v>
      </c>
      <c r="BK997" s="1">
        <v>-17.400897950000001</v>
      </c>
      <c r="BL997" s="1">
        <v>8.2207251500000069</v>
      </c>
      <c r="BM997" s="1">
        <v>-1.2805749482923208</v>
      </c>
      <c r="BN997" s="1">
        <v>104.71474501</v>
      </c>
      <c r="BO997" s="1">
        <v>144.46499026999999</v>
      </c>
      <c r="BP997" s="1">
        <v>76.215256665311941</v>
      </c>
      <c r="BQ997" s="1">
        <v>660.32553392865623</v>
      </c>
      <c r="BR997" s="1" t="s">
        <v>133</v>
      </c>
      <c r="BS997" s="1">
        <v>8.3148528405201922</v>
      </c>
      <c r="BT997" s="1" t="s">
        <v>103</v>
      </c>
      <c r="BU997" s="1" t="s">
        <v>103</v>
      </c>
      <c r="BV997" s="1" t="e">
        <v>#VALUE!</v>
      </c>
      <c r="BW997" s="1">
        <v>144.28971517492749</v>
      </c>
    </row>
    <row r="998" spans="1:75" x14ac:dyDescent="0.2">
      <c r="A998" s="19" t="s">
        <v>4036</v>
      </c>
      <c r="B998" s="20" t="s">
        <v>126</v>
      </c>
      <c r="C998" s="8" t="s">
        <v>2812</v>
      </c>
      <c r="D998" s="8" t="s">
        <v>2812</v>
      </c>
      <c r="E998" s="21"/>
      <c r="F998" s="22" t="s">
        <v>4037</v>
      </c>
      <c r="G998" s="23" t="s">
        <v>4038</v>
      </c>
      <c r="H998" s="24" t="s">
        <v>130</v>
      </c>
      <c r="I998" s="22">
        <v>45</v>
      </c>
      <c r="J998" s="25" t="s">
        <v>85</v>
      </c>
      <c r="K998" s="25" t="s">
        <v>85</v>
      </c>
      <c r="L998" s="22" t="s">
        <v>85</v>
      </c>
      <c r="M998" s="26" t="s">
        <v>85</v>
      </c>
      <c r="N998" s="26">
        <v>1200000000</v>
      </c>
      <c r="O998" s="27">
        <v>42892</v>
      </c>
      <c r="P998" s="27">
        <v>42572</v>
      </c>
      <c r="Q998" s="22">
        <v>0.28085950189165043</v>
      </c>
      <c r="R998" s="22">
        <v>0.52072699295180325</v>
      </c>
      <c r="S998" s="22">
        <v>2.0003481820960678</v>
      </c>
      <c r="T998" s="22">
        <v>-0.15022909102744286</v>
      </c>
      <c r="U998" s="22">
        <v>1.0917070536087259E-2</v>
      </c>
      <c r="V998" s="22">
        <v>1.4788038484026877</v>
      </c>
      <c r="W998" s="22" t="s">
        <v>4039</v>
      </c>
      <c r="X998" s="22">
        <v>56.899917602539063</v>
      </c>
      <c r="Y998" s="28">
        <v>3.253080673864027</v>
      </c>
      <c r="Z998" s="28">
        <v>0.40807500000000002</v>
      </c>
      <c r="AA998" s="28">
        <v>3.1055744844410427E-2</v>
      </c>
      <c r="AB998" s="25" t="s">
        <v>87</v>
      </c>
      <c r="AC998" s="22">
        <v>99.918999999999997</v>
      </c>
      <c r="AD998" s="22">
        <v>4.9711639507655319</v>
      </c>
      <c r="AE998" s="28">
        <v>3.4811229095716074</v>
      </c>
      <c r="AF998" s="28">
        <v>3.4811229095716074</v>
      </c>
      <c r="AG998" s="22" t="s">
        <v>84</v>
      </c>
      <c r="AH998" s="22">
        <v>4.8217932777265391</v>
      </c>
      <c r="AI998" s="28" t="e">
        <v>#VALUE!</v>
      </c>
      <c r="AJ998" s="28" t="e">
        <v>#VALUE!</v>
      </c>
      <c r="AK998" s="22" t="s">
        <v>4008</v>
      </c>
      <c r="AL998" s="22">
        <v>63.159983830000002</v>
      </c>
      <c r="AM998" s="22">
        <v>183.31601499999999</v>
      </c>
      <c r="AN998" s="22">
        <v>38.091777562518246</v>
      </c>
      <c r="AO998" s="22">
        <v>2.0260095824777551</v>
      </c>
      <c r="AP998" s="22">
        <v>137.59698369367899</v>
      </c>
      <c r="AQ998" s="22" t="s">
        <v>133</v>
      </c>
      <c r="AR998" s="24" t="s">
        <v>102</v>
      </c>
      <c r="AS998" s="24">
        <v>61.438468874966603</v>
      </c>
      <c r="AT998" s="1">
        <v>61.061711555982527</v>
      </c>
      <c r="AU998" s="1">
        <v>8.0921832809759842</v>
      </c>
      <c r="AV998" s="1">
        <v>-7.658438841600157</v>
      </c>
      <c r="AW998" s="1" t="s">
        <v>4009</v>
      </c>
      <c r="AX998" s="1">
        <v>6.5662250000000002</v>
      </c>
      <c r="AY998" s="1">
        <v>-0.68548580000000003</v>
      </c>
      <c r="AZ998" s="1">
        <v>65.010000000000005</v>
      </c>
      <c r="BA998" s="1">
        <v>58.46</v>
      </c>
      <c r="BB998" s="1">
        <v>63.08</v>
      </c>
      <c r="BC998" s="13">
        <v>0.70534351145038077</v>
      </c>
      <c r="BD998" s="1">
        <v>38.681259252386589</v>
      </c>
      <c r="BE998" s="1">
        <v>70.749484015079275</v>
      </c>
      <c r="BF998" s="1">
        <v>13.287333430561556</v>
      </c>
      <c r="BG998" s="1">
        <v>0.55807561040593867</v>
      </c>
      <c r="BH998" s="1">
        <v>7.9698836413415473</v>
      </c>
      <c r="BI998" s="1">
        <v>-28.075191199999992</v>
      </c>
      <c r="BJ998" s="1">
        <v>0.42405459000000434</v>
      </c>
      <c r="BK998" s="1">
        <v>-18.676298009999996</v>
      </c>
      <c r="BL998" s="1">
        <v>-5.037785839999998</v>
      </c>
      <c r="BM998" s="1">
        <v>-1.4028016592618946</v>
      </c>
      <c r="BN998" s="1">
        <v>62.225424099999998</v>
      </c>
      <c r="BO998" s="1">
        <v>93.430010609999997</v>
      </c>
      <c r="BP998" s="1">
        <v>97.005056517251049</v>
      </c>
      <c r="BQ998" s="1">
        <v>194.62095117710021</v>
      </c>
      <c r="BR998" s="1" t="s">
        <v>133</v>
      </c>
      <c r="BS998" s="1">
        <v>2.0260095824777551</v>
      </c>
      <c r="BT998" s="1">
        <v>62.225424099999998</v>
      </c>
      <c r="BU998" s="1">
        <v>207.61301846000001</v>
      </c>
      <c r="BV998" s="1">
        <v>99.357194309381086</v>
      </c>
      <c r="BW998" s="1">
        <v>78.714728282217905</v>
      </c>
    </row>
    <row r="999" spans="1:75" x14ac:dyDescent="0.2">
      <c r="A999" s="19" t="s">
        <v>4040</v>
      </c>
      <c r="B999" s="20"/>
      <c r="C999" s="8" t="s">
        <v>2812</v>
      </c>
      <c r="D999" s="8"/>
      <c r="E999" s="21" t="s">
        <v>81</v>
      </c>
      <c r="F999" s="22" t="s">
        <v>4041</v>
      </c>
      <c r="G999" s="23" t="s">
        <v>4042</v>
      </c>
      <c r="H999" s="24" t="s">
        <v>84</v>
      </c>
      <c r="I999" s="22">
        <v>20</v>
      </c>
      <c r="J999" s="25" t="s">
        <v>85</v>
      </c>
      <c r="K999" s="25" t="s">
        <v>85</v>
      </c>
      <c r="L999" s="22" t="s">
        <v>85</v>
      </c>
      <c r="M999" s="26" t="s">
        <v>85</v>
      </c>
      <c r="N999" s="26">
        <v>1000000000</v>
      </c>
      <c r="O999" s="27">
        <v>44371</v>
      </c>
      <c r="P999" s="27" t="e">
        <v>#VALUE!</v>
      </c>
      <c r="Q999" s="22">
        <v>-0.93873315328036888</v>
      </c>
      <c r="R999" s="22">
        <v>-4.4932090781119367</v>
      </c>
      <c r="S999" s="22">
        <v>-2.8327320797699174</v>
      </c>
      <c r="T999" s="22" t="e">
        <v>#VALUE!</v>
      </c>
      <c r="U999" s="22" t="e">
        <v>#VALUE!</v>
      </c>
      <c r="V999" s="22" t="e">
        <v>#VALUE!</v>
      </c>
      <c r="W999" s="22" t="s">
        <v>4043</v>
      </c>
      <c r="X999" s="22">
        <v>125.05050659179688</v>
      </c>
      <c r="Y999" s="28">
        <v>6.2931293327434812</v>
      </c>
      <c r="Z999" s="28">
        <v>1.9284380000000001</v>
      </c>
      <c r="AA999" s="28">
        <v>-5.3814306820259112</v>
      </c>
      <c r="AB999" s="25" t="s">
        <v>87</v>
      </c>
      <c r="AC999" s="22">
        <v>63.408000000000001</v>
      </c>
      <c r="AD999" s="22">
        <v>5.8875973755290554</v>
      </c>
      <c r="AE999" s="28" t="s">
        <v>84</v>
      </c>
      <c r="AF999" s="28" t="s">
        <v>84</v>
      </c>
      <c r="AG999" s="22" t="s">
        <v>84</v>
      </c>
      <c r="AH999" s="22" t="s">
        <v>84</v>
      </c>
      <c r="AI999" s="28" t="e">
        <v>#VALUE!</v>
      </c>
      <c r="AJ999" s="28" t="e">
        <v>#VALUE!</v>
      </c>
      <c r="AK999" s="22" t="s">
        <v>4008</v>
      </c>
      <c r="AL999" s="22">
        <v>214.14561462402344</v>
      </c>
      <c r="AM999" s="22">
        <v>193.099244</v>
      </c>
      <c r="AN999" s="22">
        <v>7.4671836939767786</v>
      </c>
      <c r="AO999" s="22">
        <v>26.173853524982889</v>
      </c>
      <c r="AP999" s="22">
        <v>186.00666161316511</v>
      </c>
      <c r="AQ999" s="22" t="s">
        <v>133</v>
      </c>
      <c r="AR999" s="24" t="s">
        <v>90</v>
      </c>
      <c r="AS999" s="24">
        <v>104.73336257776987</v>
      </c>
      <c r="AT999" s="1">
        <v>274.01077188082456</v>
      </c>
      <c r="AU999" s="1" t="s">
        <v>103</v>
      </c>
      <c r="AV999" s="1">
        <v>97.085402206732851</v>
      </c>
      <c r="AW999" s="1" t="s">
        <v>4009</v>
      </c>
      <c r="AX999" s="1">
        <v>6.5662250000000002</v>
      </c>
      <c r="AY999" s="1">
        <v>-0.68548580000000003</v>
      </c>
      <c r="AZ999" s="1">
        <v>65.010000000000005</v>
      </c>
      <c r="BA999" s="1">
        <v>58.46</v>
      </c>
      <c r="BB999" s="1">
        <v>63.08</v>
      </c>
      <c r="BC999" s="13">
        <v>0.70534351145038077</v>
      </c>
      <c r="BD999" s="1">
        <v>38.681259252386589</v>
      </c>
      <c r="BE999" s="1">
        <v>70.749484015079275</v>
      </c>
      <c r="BF999" s="1">
        <v>13.287333430561556</v>
      </c>
      <c r="BG999" s="1">
        <v>0.55807561040593867</v>
      </c>
      <c r="BH999" s="1">
        <v>3.915126625598905</v>
      </c>
      <c r="BI999" s="1">
        <v>14.679697340966413</v>
      </c>
      <c r="BJ999" s="1">
        <v>-5.5295638539121228E-2</v>
      </c>
      <c r="BK999" s="1">
        <v>1.9754475903496029</v>
      </c>
      <c r="BL999" s="1">
        <v>22.769323032154531</v>
      </c>
      <c r="BM999" s="1">
        <v>3.8745334128839369E-2</v>
      </c>
      <c r="BN999" s="1">
        <v>170.5883</v>
      </c>
      <c r="BO999" s="1">
        <v>248.85400000000001</v>
      </c>
      <c r="BP999" s="1">
        <v>44.346866348830424</v>
      </c>
      <c r="BQ999" s="1">
        <v>925.81044194865569</v>
      </c>
      <c r="BR999" s="1" t="s">
        <v>133</v>
      </c>
      <c r="BS999" s="1">
        <v>26.173853524982889</v>
      </c>
      <c r="BT999" s="1" t="s">
        <v>103</v>
      </c>
      <c r="BU999" s="1" t="s">
        <v>103</v>
      </c>
      <c r="BV999" s="1" t="e">
        <v>#VALUE!</v>
      </c>
      <c r="BW999" s="1">
        <v>217.17303528867734</v>
      </c>
    </row>
    <row r="1000" spans="1:75" x14ac:dyDescent="0.2">
      <c r="A1000" s="19" t="s">
        <v>4044</v>
      </c>
      <c r="B1000" s="20" t="s">
        <v>1463</v>
      </c>
      <c r="C1000" s="8" t="s">
        <v>2812</v>
      </c>
      <c r="D1000" s="8" t="s">
        <v>288</v>
      </c>
      <c r="E1000" s="21"/>
      <c r="F1000" s="22" t="s">
        <v>4045</v>
      </c>
      <c r="G1000" s="23" t="s">
        <v>4046</v>
      </c>
      <c r="H1000" s="24" t="s">
        <v>284</v>
      </c>
      <c r="I1000" s="22" t="s">
        <v>100</v>
      </c>
      <c r="J1000" s="25" t="s">
        <v>85</v>
      </c>
      <c r="K1000" s="25" t="s">
        <v>85</v>
      </c>
      <c r="L1000" s="22" t="s">
        <v>85</v>
      </c>
      <c r="M1000" s="26" t="s">
        <v>85</v>
      </c>
      <c r="N1000" s="26">
        <v>300000000</v>
      </c>
      <c r="O1000" s="27">
        <v>45707</v>
      </c>
      <c r="P1000" s="27">
        <v>44853</v>
      </c>
      <c r="Q1000" s="22">
        <v>0.2479136804890425</v>
      </c>
      <c r="R1000" s="22">
        <v>0.29279429020807601</v>
      </c>
      <c r="S1000" s="22" t="s">
        <v>103</v>
      </c>
      <c r="T1000" s="22">
        <v>-0.24929805368439917</v>
      </c>
      <c r="U1000" s="22">
        <v>-0.13824812966199973</v>
      </c>
      <c r="V1000" s="22">
        <v>1.6716473409624788</v>
      </c>
      <c r="W1000" s="22" t="s">
        <v>4047</v>
      </c>
      <c r="X1000" s="22">
        <v>66.111175537109375</v>
      </c>
      <c r="Y1000" s="28">
        <v>3.4007562194266403</v>
      </c>
      <c r="Z1000" s="28">
        <v>0.50793999999999995</v>
      </c>
      <c r="AA1000" s="28" t="s">
        <v>103</v>
      </c>
      <c r="AB1000" s="25" t="s">
        <v>87</v>
      </c>
      <c r="AC1000" s="22">
        <v>100.431</v>
      </c>
      <c r="AD1000" s="22">
        <v>4.8947585364097117</v>
      </c>
      <c r="AE1000" s="28">
        <v>3.2925726100307826</v>
      </c>
      <c r="AF1000" s="28">
        <v>3.2925726100307826</v>
      </c>
      <c r="AG1000" s="22" t="s">
        <v>84</v>
      </c>
      <c r="AH1000" s="22">
        <v>3.4695277367424411</v>
      </c>
      <c r="AI1000" s="28" t="e">
        <v>#VALUE!</v>
      </c>
      <c r="AJ1000" s="28" t="e">
        <v>#VALUE!</v>
      </c>
      <c r="AK1000" s="22" t="s">
        <v>4008</v>
      </c>
      <c r="AL1000" s="22">
        <v>72.492338329999995</v>
      </c>
      <c r="AM1000" s="22">
        <v>161.12899199999998</v>
      </c>
      <c r="AN1000" s="22">
        <v>4.7670994242382108</v>
      </c>
      <c r="AO1000" s="22">
        <v>2.7433264887063653</v>
      </c>
      <c r="AP1000" s="22">
        <v>156.09980940643749</v>
      </c>
      <c r="AQ1000" s="22" t="s">
        <v>133</v>
      </c>
      <c r="AR1000" s="24" t="s">
        <v>102</v>
      </c>
      <c r="AS1000" s="24">
        <v>70.474877214344332</v>
      </c>
      <c r="AT1000" s="1">
        <v>70.355148049815639</v>
      </c>
      <c r="AU1000" s="1">
        <v>8.9162925668309079</v>
      </c>
      <c r="AV1000" s="1">
        <v>-6.4364198290201458</v>
      </c>
      <c r="AW1000" s="1" t="s">
        <v>4009</v>
      </c>
      <c r="AX1000" s="1">
        <v>6.5662250000000002</v>
      </c>
      <c r="AY1000" s="1">
        <v>-0.68548580000000003</v>
      </c>
      <c r="AZ1000" s="1">
        <v>65.010000000000005</v>
      </c>
      <c r="BA1000" s="1">
        <v>58.46</v>
      </c>
      <c r="BB1000" s="1">
        <v>63.08</v>
      </c>
      <c r="BC1000" s="13">
        <v>0.70534351145038077</v>
      </c>
      <c r="BD1000" s="1">
        <v>38.681259252386589</v>
      </c>
      <c r="BE1000" s="1">
        <v>70.749484015079275</v>
      </c>
      <c r="BF1000" s="1">
        <v>13.287333430561556</v>
      </c>
      <c r="BG1000" s="1">
        <v>0.55807561040593867</v>
      </c>
      <c r="BH1000" s="1">
        <v>0.2518822724161533</v>
      </c>
      <c r="BI1000" s="1" t="s">
        <v>103</v>
      </c>
      <c r="BJ1000" s="1">
        <v>0.74154662000000826</v>
      </c>
      <c r="BK1000" s="1">
        <v>-11.505061930000011</v>
      </c>
      <c r="BL1000" s="1" t="s">
        <v>103</v>
      </c>
      <c r="BM1000" s="1" t="s">
        <v>103</v>
      </c>
      <c r="BN1000" s="1" t="s">
        <v>103</v>
      </c>
      <c r="BO1000" s="1" t="s">
        <v>103</v>
      </c>
      <c r="BP1000" s="1" t="e">
        <v>#VALUE!</v>
      </c>
      <c r="BQ1000" s="1">
        <v>260.6693710606578</v>
      </c>
      <c r="BR1000" s="1" t="s">
        <v>133</v>
      </c>
      <c r="BS1000" s="1">
        <v>2.7433264887063653</v>
      </c>
      <c r="BT1000" s="1" t="s">
        <v>103</v>
      </c>
      <c r="BU1000" s="1" t="s">
        <v>103</v>
      </c>
      <c r="BV1000" s="1" t="e">
        <v>#VALUE!</v>
      </c>
      <c r="BW1000" s="1">
        <v>90.958766166688733</v>
      </c>
    </row>
    <row r="1001" spans="1:75" x14ac:dyDescent="0.2">
      <c r="A1001" s="19" t="s">
        <v>4048</v>
      </c>
      <c r="B1001" s="20" t="s">
        <v>715</v>
      </c>
      <c r="C1001" s="8" t="s">
        <v>2812</v>
      </c>
      <c r="D1001" s="8" t="s">
        <v>288</v>
      </c>
      <c r="E1001" s="21"/>
      <c r="F1001" s="22" t="s">
        <v>4049</v>
      </c>
      <c r="G1001" s="23" t="s">
        <v>4050</v>
      </c>
      <c r="H1001" s="24" t="s">
        <v>718</v>
      </c>
      <c r="I1001" s="22">
        <v>25</v>
      </c>
      <c r="J1001" s="25" t="s">
        <v>85</v>
      </c>
      <c r="K1001" s="25" t="s">
        <v>85</v>
      </c>
      <c r="L1001" s="22" t="s">
        <v>85</v>
      </c>
      <c r="M1001" s="26" t="s">
        <v>85</v>
      </c>
      <c r="N1001" s="26">
        <v>800000000</v>
      </c>
      <c r="O1001" s="27">
        <v>45707</v>
      </c>
      <c r="P1001" s="27">
        <v>45567</v>
      </c>
      <c r="Q1001" s="22">
        <v>0.1986515738316319</v>
      </c>
      <c r="R1001" s="22">
        <v>0.20335374796007777</v>
      </c>
      <c r="S1001" s="22" t="s">
        <v>103</v>
      </c>
      <c r="T1001" s="22">
        <v>-0.67882966194613426</v>
      </c>
      <c r="U1001" s="22">
        <v>-0.7084489866823529</v>
      </c>
      <c r="V1001" s="22">
        <v>1.6684736889121643</v>
      </c>
      <c r="W1001" s="22" t="s">
        <v>573</v>
      </c>
      <c r="X1001" s="22">
        <v>87.597236633300781</v>
      </c>
      <c r="Y1001" s="28">
        <v>3.7872546800000002</v>
      </c>
      <c r="Z1001" s="28">
        <v>0.83912299999999995</v>
      </c>
      <c r="AA1001" s="28" t="s">
        <v>103</v>
      </c>
      <c r="AB1001" s="25" t="s">
        <v>87</v>
      </c>
      <c r="AC1001" s="22">
        <v>100.548</v>
      </c>
      <c r="AD1001" s="22">
        <v>4.8947585364097117</v>
      </c>
      <c r="AE1001" s="28">
        <v>3.2925726100307826</v>
      </c>
      <c r="AF1001" s="28">
        <v>3.2925726100307826</v>
      </c>
      <c r="AG1001" s="22" t="s">
        <v>84</v>
      </c>
      <c r="AH1001" s="22">
        <v>3.4695277367424411</v>
      </c>
      <c r="AI1001" s="28" t="e">
        <v>#VALUE!</v>
      </c>
      <c r="AJ1001" s="28" t="e">
        <v>#VALUE!</v>
      </c>
      <c r="AK1001" s="22" t="s">
        <v>4008</v>
      </c>
      <c r="AL1001" s="22">
        <v>94.076541120000002</v>
      </c>
      <c r="AM1001" s="22">
        <v>161.12899199999998</v>
      </c>
      <c r="AN1001" s="22">
        <v>4.7670994242382108</v>
      </c>
      <c r="AO1001" s="22">
        <v>4.6598220396988363</v>
      </c>
      <c r="AP1001" s="22">
        <v>156.09980940643749</v>
      </c>
      <c r="AQ1001" s="22" t="s">
        <v>133</v>
      </c>
      <c r="AR1001" s="24" t="s">
        <v>102</v>
      </c>
      <c r="AS1001" s="24">
        <v>92.753374297940951</v>
      </c>
      <c r="AT1001" s="1">
        <v>93.23094184484124</v>
      </c>
      <c r="AU1001" s="1">
        <v>15.504373610259004</v>
      </c>
      <c r="AV1001" s="1">
        <v>-0.38336487696377652</v>
      </c>
      <c r="AW1001" s="1" t="s">
        <v>4009</v>
      </c>
      <c r="AX1001" s="1">
        <v>6.5662250000000002</v>
      </c>
      <c r="AY1001" s="1">
        <v>-0.68548580000000003</v>
      </c>
      <c r="AZ1001" s="1">
        <v>65.010000000000005</v>
      </c>
      <c r="BA1001" s="1">
        <v>58.46</v>
      </c>
      <c r="BB1001" s="1">
        <v>63.08</v>
      </c>
      <c r="BC1001" s="13">
        <v>0.70534351145038077</v>
      </c>
      <c r="BD1001" s="1">
        <v>38.681259252386589</v>
      </c>
      <c r="BE1001" s="1">
        <v>70.749484015079275</v>
      </c>
      <c r="BF1001" s="1">
        <v>13.287333430561556</v>
      </c>
      <c r="BG1001" s="1">
        <v>0.55807561040593867</v>
      </c>
      <c r="BH1001" s="1">
        <v>0.2518822724161533</v>
      </c>
      <c r="BI1001" s="1" t="s">
        <v>103</v>
      </c>
      <c r="BJ1001" s="1">
        <v>0.90236076000000764</v>
      </c>
      <c r="BK1001" s="1">
        <v>-16.329858459999997</v>
      </c>
      <c r="BL1001" s="1" t="s">
        <v>103</v>
      </c>
      <c r="BM1001" s="1" t="s">
        <v>103</v>
      </c>
      <c r="BN1001" s="1" t="s">
        <v>103</v>
      </c>
      <c r="BO1001" s="1" t="s">
        <v>103</v>
      </c>
      <c r="BP1001" s="1" t="e">
        <v>#VALUE!</v>
      </c>
      <c r="BQ1001" s="1">
        <v>425.05636885742604</v>
      </c>
      <c r="BR1001" s="1" t="s">
        <v>133</v>
      </c>
      <c r="BS1001" s="1">
        <v>4.7446954140999313</v>
      </c>
      <c r="BT1001" s="1" t="s">
        <v>103</v>
      </c>
      <c r="BU1001" s="1" t="s">
        <v>103</v>
      </c>
      <c r="BV1001" s="1" t="e">
        <v>#VALUE!</v>
      </c>
      <c r="BW1001" s="1">
        <v>119.78257668321574</v>
      </c>
    </row>
    <row r="1002" spans="1:75" x14ac:dyDescent="0.2">
      <c r="A1002" s="19" t="s">
        <v>4051</v>
      </c>
      <c r="B1002" s="20" t="s">
        <v>93</v>
      </c>
      <c r="C1002" s="8" t="s">
        <v>2812</v>
      </c>
      <c r="D1002" s="8" t="s">
        <v>2812</v>
      </c>
      <c r="E1002" s="21"/>
      <c r="F1002" s="22" t="s">
        <v>4052</v>
      </c>
      <c r="G1002" s="23" t="s">
        <v>4053</v>
      </c>
      <c r="H1002" s="24" t="s">
        <v>98</v>
      </c>
      <c r="I1002" s="22">
        <v>46</v>
      </c>
      <c r="J1002" s="25" t="s">
        <v>85</v>
      </c>
      <c r="K1002" s="25" t="s">
        <v>85</v>
      </c>
      <c r="L1002" s="22" t="s">
        <v>85</v>
      </c>
      <c r="M1002" s="26" t="s">
        <v>85</v>
      </c>
      <c r="N1002" s="26">
        <v>0</v>
      </c>
      <c r="O1002" s="27">
        <v>43444</v>
      </c>
      <c r="P1002" s="27">
        <v>41445</v>
      </c>
      <c r="Q1002" s="22" t="s">
        <v>85</v>
      </c>
      <c r="R1002" s="22" t="s">
        <v>85</v>
      </c>
      <c r="S1002" s="22" t="s">
        <v>85</v>
      </c>
      <c r="T1002" s="22" t="s">
        <v>85</v>
      </c>
      <c r="U1002" s="22" t="s">
        <v>85</v>
      </c>
      <c r="V1002" s="22" t="s">
        <v>85</v>
      </c>
      <c r="W1002" s="22" t="s">
        <v>4054</v>
      </c>
      <c r="X1002" s="22" t="s">
        <v>85</v>
      </c>
      <c r="Y1002" s="28" t="s">
        <v>100</v>
      </c>
      <c r="Z1002" s="28" t="s">
        <v>100</v>
      </c>
      <c r="AA1002" s="28" t="s">
        <v>100</v>
      </c>
      <c r="AB1002" s="25" t="s">
        <v>87</v>
      </c>
      <c r="AC1002" s="22" t="s">
        <v>100</v>
      </c>
      <c r="AD1002" s="22">
        <v>5.4483075224719286</v>
      </c>
      <c r="AE1002" s="28">
        <v>4.6556628268058162</v>
      </c>
      <c r="AF1002" s="28">
        <v>4.6556628268058162</v>
      </c>
      <c r="AG1002" s="22" t="s">
        <v>84</v>
      </c>
      <c r="AH1002" s="22">
        <v>273.52343196494638</v>
      </c>
      <c r="AI1002" s="28" t="e">
        <v>#VALUE!</v>
      </c>
      <c r="AJ1002" s="28" t="e">
        <v>#VALUE!</v>
      </c>
      <c r="AK1002" s="22" t="s">
        <v>4008</v>
      </c>
      <c r="AL1002" s="22" t="s">
        <v>100</v>
      </c>
      <c r="AM1002" s="22">
        <v>318.75762700000001</v>
      </c>
      <c r="AN1002" s="22">
        <v>223.57169450107213</v>
      </c>
      <c r="AO1002" s="22" t="s">
        <v>85</v>
      </c>
      <c r="AP1002" s="22">
        <v>98.368561349896822</v>
      </c>
      <c r="AQ1002" s="22" t="s">
        <v>101</v>
      </c>
      <c r="AR1002" s="24" t="s">
        <v>102</v>
      </c>
      <c r="AS1002" s="24" t="s">
        <v>100</v>
      </c>
      <c r="AT1002" s="1" t="s">
        <v>100</v>
      </c>
      <c r="AU1002" s="1" t="s">
        <v>103</v>
      </c>
      <c r="AV1002" s="1" t="s">
        <v>100</v>
      </c>
      <c r="AW1002" s="1" t="s">
        <v>4009</v>
      </c>
      <c r="AX1002" s="1">
        <v>6.5662250000000002</v>
      </c>
      <c r="AY1002" s="1">
        <v>-0.68548580000000003</v>
      </c>
      <c r="AZ1002" s="1">
        <v>65.010000000000005</v>
      </c>
      <c r="BA1002" s="1">
        <v>58.46</v>
      </c>
      <c r="BB1002" s="1">
        <v>63.08</v>
      </c>
      <c r="BC1002" s="13">
        <v>0.70534351145038077</v>
      </c>
      <c r="BD1002" s="1">
        <v>38.681259252386589</v>
      </c>
      <c r="BE1002" s="1">
        <v>70.749484015079275</v>
      </c>
      <c r="BF1002" s="1">
        <v>13.287333430561556</v>
      </c>
      <c r="BG1002" s="1">
        <v>0.55807561040593867</v>
      </c>
      <c r="BH1002" s="1">
        <v>6.4339493497604376</v>
      </c>
      <c r="BI1002" s="1" t="s">
        <v>100</v>
      </c>
      <c r="BJ1002" s="1" t="s">
        <v>100</v>
      </c>
      <c r="BK1002" s="1" t="s">
        <v>100</v>
      </c>
      <c r="BL1002" s="1" t="s">
        <v>100</v>
      </c>
      <c r="BM1002" s="1" t="s">
        <v>100</v>
      </c>
      <c r="BN1002" s="1" t="s">
        <v>100</v>
      </c>
      <c r="BO1002" s="1" t="s">
        <v>100</v>
      </c>
      <c r="BP1002" s="1" t="e">
        <v>#VALUE!</v>
      </c>
      <c r="BQ1002" s="1" t="e">
        <v>#VALUE!</v>
      </c>
      <c r="BR1002" s="1" t="s">
        <v>101</v>
      </c>
      <c r="BS1002" s="1" t="s">
        <v>85</v>
      </c>
      <c r="BT1002" s="1" t="s">
        <v>100</v>
      </c>
      <c r="BU1002" s="1" t="s">
        <v>100</v>
      </c>
      <c r="BV1002" s="1" t="e">
        <v>#VALUE!</v>
      </c>
      <c r="BW1002" s="1" t="s">
        <v>85</v>
      </c>
    </row>
    <row r="1003" spans="1:75" x14ac:dyDescent="0.2">
      <c r="A1003" s="19" t="s">
        <v>4055</v>
      </c>
      <c r="B1003" s="20"/>
      <c r="C1003" s="8" t="s">
        <v>2812</v>
      </c>
      <c r="D1003" s="8"/>
      <c r="E1003" s="21" t="s">
        <v>81</v>
      </c>
      <c r="F1003" s="22" t="s">
        <v>4056</v>
      </c>
      <c r="G1003" s="23" t="s">
        <v>4057</v>
      </c>
      <c r="H1003" s="24" t="s">
        <v>84</v>
      </c>
      <c r="I1003" s="22">
        <v>30</v>
      </c>
      <c r="J1003" s="25" t="s">
        <v>85</v>
      </c>
      <c r="K1003" s="25" t="s">
        <v>85</v>
      </c>
      <c r="L1003" s="22" t="s">
        <v>85</v>
      </c>
      <c r="M1003" s="26" t="s">
        <v>85</v>
      </c>
      <c r="N1003" s="26">
        <v>500000000</v>
      </c>
      <c r="O1003" s="27">
        <v>43782</v>
      </c>
      <c r="P1003" s="27" t="e">
        <v>#VALUE!</v>
      </c>
      <c r="Q1003" s="22">
        <v>-3.5987005335367805</v>
      </c>
      <c r="R1003" s="22">
        <v>-5.063308991529758</v>
      </c>
      <c r="S1003" s="22">
        <v>-1.8460479316070533</v>
      </c>
      <c r="T1003" s="22" t="e">
        <v>#VALUE!</v>
      </c>
      <c r="U1003" s="22" t="e">
        <v>#VALUE!</v>
      </c>
      <c r="V1003" s="22" t="e">
        <v>#VALUE!</v>
      </c>
      <c r="W1003" s="22" t="s">
        <v>4058</v>
      </c>
      <c r="X1003" s="22">
        <v>127.96511077880859</v>
      </c>
      <c r="Y1003" s="28">
        <v>6.3232273171212237</v>
      </c>
      <c r="Z1003" s="28">
        <v>1.019185</v>
      </c>
      <c r="AA1003" s="28">
        <v>-3.3042090453359263</v>
      </c>
      <c r="AB1003" s="25" t="s">
        <v>87</v>
      </c>
      <c r="AC1003" s="22">
        <v>71.745000000000005</v>
      </c>
      <c r="AD1003" s="22">
        <v>5.9890398593550112</v>
      </c>
      <c r="AE1003" s="28" t="s">
        <v>84</v>
      </c>
      <c r="AF1003" s="28" t="s">
        <v>84</v>
      </c>
      <c r="AG1003" s="22" t="s">
        <v>84</v>
      </c>
      <c r="AH1003" s="22" t="s">
        <v>84</v>
      </c>
      <c r="AI1003" s="28" t="e">
        <v>#VALUE!</v>
      </c>
      <c r="AJ1003" s="28" t="e">
        <v>#VALUE!</v>
      </c>
      <c r="AK1003" s="22" t="s">
        <v>4008</v>
      </c>
      <c r="AL1003" s="22">
        <v>214.1851806640625</v>
      </c>
      <c r="AM1003" s="22">
        <v>197.40167099999999</v>
      </c>
      <c r="AN1003" s="22">
        <v>8.3058583475271917</v>
      </c>
      <c r="AO1003" s="22">
        <v>24.465434633812457</v>
      </c>
      <c r="AP1003" s="22">
        <v>191.04897928502939</v>
      </c>
      <c r="AQ1003" s="22" t="s">
        <v>133</v>
      </c>
      <c r="AR1003" s="24" t="s">
        <v>90</v>
      </c>
      <c r="AS1003" s="24">
        <v>122.52317226723281</v>
      </c>
      <c r="AT1003" s="1">
        <v>275.4725509764379</v>
      </c>
      <c r="AU1003" s="1" t="s">
        <v>103</v>
      </c>
      <c r="AV1003" s="1">
        <v>97.695427743513719</v>
      </c>
      <c r="AW1003" s="1" t="s">
        <v>4009</v>
      </c>
      <c r="AX1003" s="1">
        <v>6.5662250000000002</v>
      </c>
      <c r="AY1003" s="1">
        <v>-0.68548580000000003</v>
      </c>
      <c r="AZ1003" s="1">
        <v>65.010000000000005</v>
      </c>
      <c r="BA1003" s="1">
        <v>58.46</v>
      </c>
      <c r="BB1003" s="1">
        <v>63.08</v>
      </c>
      <c r="BC1003" s="13">
        <v>0.70534351145038077</v>
      </c>
      <c r="BD1003" s="1">
        <v>38.681259252386589</v>
      </c>
      <c r="BE1003" s="1">
        <v>70.749484015079275</v>
      </c>
      <c r="BF1003" s="1">
        <v>13.287333430561556</v>
      </c>
      <c r="BG1003" s="1">
        <v>0.55807561040593867</v>
      </c>
      <c r="BH1003" s="1">
        <v>5.5331964407939767</v>
      </c>
      <c r="BI1003" s="1">
        <v>18.993472519399816</v>
      </c>
      <c r="BJ1003" s="1">
        <v>3.8014288618059595</v>
      </c>
      <c r="BK1003" s="1">
        <v>7.806662019248904</v>
      </c>
      <c r="BL1003" s="1">
        <v>17.835677362052834</v>
      </c>
      <c r="BM1003" s="1">
        <v>-0.12377211088819642</v>
      </c>
      <c r="BN1003" s="1">
        <v>164.05199999999999</v>
      </c>
      <c r="BO1003" s="1">
        <v>229.17740000000001</v>
      </c>
      <c r="BP1003" s="1">
        <v>23.020540888712397</v>
      </c>
      <c r="BQ1003" s="1">
        <v>981.48451483176302</v>
      </c>
      <c r="BR1003" s="1" t="s">
        <v>133</v>
      </c>
      <c r="BS1003" s="1">
        <v>24.465434633812457</v>
      </c>
      <c r="BT1003" s="1">
        <v>98.980606869097883</v>
      </c>
      <c r="BU1003" s="1">
        <v>201.82013304794805</v>
      </c>
      <c r="BV1003" s="1">
        <v>-12.023633398125702</v>
      </c>
      <c r="BW1003" s="1">
        <v>219.10934592398877</v>
      </c>
    </row>
    <row r="1004" spans="1:75" x14ac:dyDescent="0.2">
      <c r="A1004" s="19" t="s">
        <v>4059</v>
      </c>
      <c r="B1004" s="20" t="s">
        <v>105</v>
      </c>
      <c r="C1004" s="8" t="s">
        <v>2812</v>
      </c>
      <c r="D1004" s="8" t="s">
        <v>2812</v>
      </c>
      <c r="E1004" s="21"/>
      <c r="F1004" s="22" t="s">
        <v>4060</v>
      </c>
      <c r="G1004" s="23" t="s">
        <v>4061</v>
      </c>
      <c r="H1004" s="24" t="s">
        <v>108</v>
      </c>
      <c r="I1004" s="22">
        <v>57.5</v>
      </c>
      <c r="J1004" s="25" t="s">
        <v>85</v>
      </c>
      <c r="K1004" s="25" t="s">
        <v>85</v>
      </c>
      <c r="L1004" s="22" t="s">
        <v>85</v>
      </c>
      <c r="M1004" s="26" t="s">
        <v>85</v>
      </c>
      <c r="N1004" s="26">
        <v>400000000</v>
      </c>
      <c r="O1004" s="27">
        <v>44456</v>
      </c>
      <c r="P1004" s="27">
        <v>44406</v>
      </c>
      <c r="Q1004" s="22">
        <v>1.3364773636910243</v>
      </c>
      <c r="R1004" s="22">
        <v>-1.2637746233624125</v>
      </c>
      <c r="S1004" s="22">
        <v>-0.96779080778105486</v>
      </c>
      <c r="T1004" s="22">
        <v>-2.3838482019856944</v>
      </c>
      <c r="U1004" s="22">
        <v>-6.037496180084756</v>
      </c>
      <c r="V1004" s="22">
        <v>-3.6785719010910545</v>
      </c>
      <c r="W1004" s="22" t="s">
        <v>4062</v>
      </c>
      <c r="X1004" s="22">
        <v>168.85420227050781</v>
      </c>
      <c r="Y1004" s="28">
        <v>5.2755703835378149</v>
      </c>
      <c r="Z1004" s="28">
        <v>2.8172380000000001</v>
      </c>
      <c r="AA1004" s="28">
        <v>-2.4986397684580663</v>
      </c>
      <c r="AB1004" s="25" t="s">
        <v>87</v>
      </c>
      <c r="AC1004" s="22">
        <v>83.613</v>
      </c>
      <c r="AD1004" s="22">
        <v>5.7767828043492457</v>
      </c>
      <c r="AE1004" s="28">
        <v>3.2925726100307826</v>
      </c>
      <c r="AF1004" s="28">
        <v>3.2925726100307826</v>
      </c>
      <c r="AG1004" s="22" t="s">
        <v>84</v>
      </c>
      <c r="AH1004" s="22">
        <v>3.4695277367424411</v>
      </c>
      <c r="AI1004" s="28" t="e">
        <v>#VALUE!</v>
      </c>
      <c r="AJ1004" s="28" t="e">
        <v>#VALUE!</v>
      </c>
      <c r="AK1004" s="22" t="s">
        <v>4008</v>
      </c>
      <c r="AL1004" s="22">
        <v>171.45541560000001</v>
      </c>
      <c r="AM1004" s="22">
        <v>255.83215799999999</v>
      </c>
      <c r="AN1004" s="22">
        <v>11.356855197244329</v>
      </c>
      <c r="AO1004" s="22">
        <v>26.313483915126625</v>
      </c>
      <c r="AP1004" s="22">
        <v>241.89975604516093</v>
      </c>
      <c r="AQ1004" s="22" t="s">
        <v>133</v>
      </c>
      <c r="AR1004" s="24" t="s">
        <v>102</v>
      </c>
      <c r="AS1004" s="24">
        <v>169.26936047498131</v>
      </c>
      <c r="AT1004" s="1">
        <v>173.62423291599183</v>
      </c>
      <c r="AU1004" s="1" t="s">
        <v>103</v>
      </c>
      <c r="AV1004" s="1">
        <v>-3.2193352553235854</v>
      </c>
      <c r="AW1004" s="1" t="s">
        <v>4009</v>
      </c>
      <c r="AX1004" s="1">
        <v>6.5662250000000002</v>
      </c>
      <c r="AY1004" s="1">
        <v>-0.68548580000000003</v>
      </c>
      <c r="AZ1004" s="1">
        <v>65.010000000000005</v>
      </c>
      <c r="BA1004" s="1">
        <v>58.46</v>
      </c>
      <c r="BB1004" s="1">
        <v>63.08</v>
      </c>
      <c r="BC1004" s="13">
        <v>0.70534351145038077</v>
      </c>
      <c r="BD1004" s="1">
        <v>38.681259252386589</v>
      </c>
      <c r="BE1004" s="1">
        <v>70.749484015079275</v>
      </c>
      <c r="BF1004" s="1">
        <v>13.287333430561556</v>
      </c>
      <c r="BG1004" s="1">
        <v>0.55807561040593867</v>
      </c>
      <c r="BH1004" s="1">
        <v>3.6824093086926761</v>
      </c>
      <c r="BI1004" s="1">
        <v>-36.895472699999999</v>
      </c>
      <c r="BJ1004" s="1">
        <v>-1.7324727700000153</v>
      </c>
      <c r="BK1004" s="1">
        <v>-19.174146979999989</v>
      </c>
      <c r="BL1004" s="1">
        <v>-4.3913108999999793</v>
      </c>
      <c r="BM1004" s="1">
        <v>-1.8099453291728234</v>
      </c>
      <c r="BN1004" s="1">
        <v>171.45541560000001</v>
      </c>
      <c r="BO1004" s="1">
        <v>202.97986946</v>
      </c>
      <c r="BP1004" s="1">
        <v>100</v>
      </c>
      <c r="BQ1004" s="1">
        <v>1249.1965988318298</v>
      </c>
      <c r="BR1004" s="1" t="s">
        <v>133</v>
      </c>
      <c r="BS1004" s="1">
        <v>26.313483915126625</v>
      </c>
      <c r="BT1004" s="1" t="s">
        <v>103</v>
      </c>
      <c r="BU1004" s="1" t="s">
        <v>103</v>
      </c>
      <c r="BV1004" s="1" t="e">
        <v>#VALUE!</v>
      </c>
      <c r="BW1004" s="1">
        <v>208.98161879291723</v>
      </c>
    </row>
    <row r="1005" spans="1:75" x14ac:dyDescent="0.2">
      <c r="A1005" s="19" t="s">
        <v>4063</v>
      </c>
      <c r="B1005" s="20" t="s">
        <v>1562</v>
      </c>
      <c r="C1005" s="8" t="s">
        <v>2812</v>
      </c>
      <c r="D1005" s="8" t="s">
        <v>2812</v>
      </c>
      <c r="E1005" s="21"/>
      <c r="F1005" s="22" t="s">
        <v>4064</v>
      </c>
      <c r="G1005" s="23" t="s">
        <v>4065</v>
      </c>
      <c r="H1005" s="24" t="s">
        <v>1565</v>
      </c>
      <c r="I1005" s="22">
        <v>30.5</v>
      </c>
      <c r="J1005" s="25" t="s">
        <v>85</v>
      </c>
      <c r="K1005" s="25" t="s">
        <v>85</v>
      </c>
      <c r="L1005" s="22" t="s">
        <v>85</v>
      </c>
      <c r="M1005" s="26" t="s">
        <v>85</v>
      </c>
      <c r="N1005" s="26">
        <v>600000000</v>
      </c>
      <c r="O1005" s="27">
        <v>45523</v>
      </c>
      <c r="P1005" s="27">
        <v>45386</v>
      </c>
      <c r="Q1005" s="22">
        <v>0.22217805420963188</v>
      </c>
      <c r="R1005" s="22">
        <v>0.19789523093889372</v>
      </c>
      <c r="S1005" s="22">
        <v>1.9369280692474122</v>
      </c>
      <c r="T1005" s="22">
        <v>-0.57863969661043901</v>
      </c>
      <c r="U1005" s="22">
        <v>-0.55468678370681479</v>
      </c>
      <c r="V1005" s="22">
        <v>1.646166853768527</v>
      </c>
      <c r="W1005" s="22" t="s">
        <v>4066</v>
      </c>
      <c r="X1005" s="22">
        <v>86.458663940429688</v>
      </c>
      <c r="Y1005" s="28">
        <v>3.7752239100000002</v>
      </c>
      <c r="Z1005" s="28">
        <v>0.85824400000000001</v>
      </c>
      <c r="AA1005" s="28">
        <v>-0.52784033876727143</v>
      </c>
      <c r="AB1005" s="25" t="s">
        <v>87</v>
      </c>
      <c r="AC1005" s="22">
        <v>101.90900000000001</v>
      </c>
      <c r="AD1005" s="22">
        <v>3.7752239100000002</v>
      </c>
      <c r="AE1005" s="28">
        <v>2.8139378976494558</v>
      </c>
      <c r="AF1005" s="28">
        <v>2.8139378976494558</v>
      </c>
      <c r="AG1005" s="22" t="s">
        <v>84</v>
      </c>
      <c r="AH1005" s="22" t="s">
        <v>100</v>
      </c>
      <c r="AI1005" s="28" t="e">
        <v>#VALUE!</v>
      </c>
      <c r="AJ1005" s="28" t="e">
        <v>#VALUE!</v>
      </c>
      <c r="AK1005" s="22" t="s">
        <v>4008</v>
      </c>
      <c r="AL1005" s="22">
        <v>92.77541789</v>
      </c>
      <c r="AM1005" s="22" t="e">
        <v>#VALUE!</v>
      </c>
      <c r="AN1005" s="22" t="e">
        <v>#VALUE!</v>
      </c>
      <c r="AO1005" s="22">
        <v>4.6516084873374401</v>
      </c>
      <c r="AP1005" s="22">
        <v>89.53466570445903</v>
      </c>
      <c r="AQ1005" s="22" t="s">
        <v>133</v>
      </c>
      <c r="AR1005" s="24" t="s">
        <v>102</v>
      </c>
      <c r="AS1005" s="24">
        <v>91.636364691575352</v>
      </c>
      <c r="AT1005" s="1">
        <v>92.126204949959828</v>
      </c>
      <c r="AU1005" s="1">
        <v>14.459998740962865</v>
      </c>
      <c r="AV1005" s="1">
        <v>-1.4271413998748983</v>
      </c>
      <c r="AW1005" s="1" t="s">
        <v>4009</v>
      </c>
      <c r="AX1005" s="1">
        <v>6.5662250000000002</v>
      </c>
      <c r="AY1005" s="1">
        <v>-0.68548580000000003</v>
      </c>
      <c r="AZ1005" s="1">
        <v>65.010000000000005</v>
      </c>
      <c r="BA1005" s="1">
        <v>58.46</v>
      </c>
      <c r="BB1005" s="1">
        <v>63.08</v>
      </c>
      <c r="BC1005" s="13">
        <v>0.70534351145038077</v>
      </c>
      <c r="BD1005" s="1">
        <v>38.681259252386589</v>
      </c>
      <c r="BE1005" s="1">
        <v>70.749484015079275</v>
      </c>
      <c r="BF1005" s="1">
        <v>13.287333430561556</v>
      </c>
      <c r="BG1005" s="1">
        <v>0.55807561040593867</v>
      </c>
      <c r="BH1005" s="1">
        <v>0.76386036960985626</v>
      </c>
      <c r="BI1005" s="1" t="s">
        <v>103</v>
      </c>
      <c r="BJ1005" s="1">
        <v>0.66816039999999077</v>
      </c>
      <c r="BK1005" s="1">
        <v>-16.178809939999994</v>
      </c>
      <c r="BL1005" s="1">
        <v>1.7344341700000001</v>
      </c>
      <c r="BM1005" s="1" t="s">
        <v>103</v>
      </c>
      <c r="BN1005" s="1">
        <v>88.984610439999997</v>
      </c>
      <c r="BO1005" s="1">
        <v>121.17129369</v>
      </c>
      <c r="BP1005" s="1">
        <v>88.222435283076265</v>
      </c>
      <c r="BQ1005" s="1">
        <v>427.84364704232303</v>
      </c>
      <c r="BR1005" s="1" t="s">
        <v>133</v>
      </c>
      <c r="BS1005" s="1">
        <v>4.7364818617385351</v>
      </c>
      <c r="BT1005" s="1" t="s">
        <v>103</v>
      </c>
      <c r="BU1005" s="1" t="s">
        <v>103</v>
      </c>
      <c r="BV1005" s="1" t="e">
        <v>#VALUE!</v>
      </c>
      <c r="BW1005" s="1">
        <v>118.68457560697914</v>
      </c>
    </row>
    <row r="1006" spans="1:75" x14ac:dyDescent="0.2">
      <c r="A1006" s="19" t="s">
        <v>4067</v>
      </c>
      <c r="B1006" s="20" t="s">
        <v>105</v>
      </c>
      <c r="C1006" s="8" t="s">
        <v>2812</v>
      </c>
      <c r="D1006" s="8" t="s">
        <v>2812</v>
      </c>
      <c r="E1006" s="21"/>
      <c r="F1006" s="22" t="s">
        <v>4068</v>
      </c>
      <c r="G1006" s="23" t="s">
        <v>4069</v>
      </c>
      <c r="H1006" s="24" t="s">
        <v>108</v>
      </c>
      <c r="I1006" s="22">
        <v>45</v>
      </c>
      <c r="J1006" s="25" t="s">
        <v>85</v>
      </c>
      <c r="K1006" s="25" t="s">
        <v>85</v>
      </c>
      <c r="L1006" s="22" t="s">
        <v>85</v>
      </c>
      <c r="M1006" s="26" t="s">
        <v>85</v>
      </c>
      <c r="N1006" s="26">
        <v>650000000</v>
      </c>
      <c r="O1006" s="27">
        <v>41143</v>
      </c>
      <c r="P1006" s="27">
        <v>44406</v>
      </c>
      <c r="Q1006" s="22">
        <v>1.1936802990812012</v>
      </c>
      <c r="R1006" s="22">
        <v>-0.94348211136447979</v>
      </c>
      <c r="S1006" s="22">
        <v>-0.32624576449933329</v>
      </c>
      <c r="T1006" s="22">
        <v>-2.3838482019856944</v>
      </c>
      <c r="U1006" s="22">
        <v>-6.037496180084756</v>
      </c>
      <c r="V1006" s="22">
        <v>-3.6785719010910545</v>
      </c>
      <c r="W1006" s="22" t="s">
        <v>4070</v>
      </c>
      <c r="X1006" s="22">
        <v>179.46061706542969</v>
      </c>
      <c r="Y1006" s="28">
        <v>5.2729618561162317</v>
      </c>
      <c r="Z1006" s="28">
        <v>2.5313569999999999</v>
      </c>
      <c r="AA1006" s="28">
        <v>-2.4488464680310407</v>
      </c>
      <c r="AB1006" s="25" t="s">
        <v>87</v>
      </c>
      <c r="AC1006" s="22">
        <v>88.701999999999998</v>
      </c>
      <c r="AD1006" s="22">
        <v>5.7821488583098075</v>
      </c>
      <c r="AE1006" s="28">
        <v>3.2925726100307826</v>
      </c>
      <c r="AF1006" s="28">
        <v>3.2925726100307826</v>
      </c>
      <c r="AG1006" s="22" t="s">
        <v>84</v>
      </c>
      <c r="AH1006" s="22">
        <v>3.4695277367424411</v>
      </c>
      <c r="AI1006" s="28" t="e">
        <v>#VALUE!</v>
      </c>
      <c r="AJ1006" s="28" t="e">
        <v>#VALUE!</v>
      </c>
      <c r="AK1006" s="22" t="s">
        <v>4008</v>
      </c>
      <c r="AL1006" s="22">
        <v>183.12550669000001</v>
      </c>
      <c r="AM1006" s="22">
        <v>253.11397132716644</v>
      </c>
      <c r="AN1006" s="22">
        <v>14.617500107175204</v>
      </c>
      <c r="AO1006" s="22">
        <v>17.245722108145106</v>
      </c>
      <c r="AP1006" s="22">
        <v>236.72410848634019</v>
      </c>
      <c r="AQ1006" s="22" t="s">
        <v>133</v>
      </c>
      <c r="AR1006" s="24" t="s">
        <v>102</v>
      </c>
      <c r="AS1006" s="24">
        <v>180.88340329065682</v>
      </c>
      <c r="AT1006" s="1">
        <v>178.16693742009977</v>
      </c>
      <c r="AU1006" s="1" t="s">
        <v>103</v>
      </c>
      <c r="AV1006" s="1">
        <v>6.7681687069150342</v>
      </c>
      <c r="AW1006" s="1" t="s">
        <v>4009</v>
      </c>
      <c r="AX1006" s="1">
        <v>6.5662250000000002</v>
      </c>
      <c r="AY1006" s="1">
        <v>-0.68548580000000003</v>
      </c>
      <c r="AZ1006" s="1">
        <v>65.010000000000005</v>
      </c>
      <c r="BA1006" s="1">
        <v>58.46</v>
      </c>
      <c r="BB1006" s="1">
        <v>63.08</v>
      </c>
      <c r="BC1006" s="13">
        <v>0.70534351145038077</v>
      </c>
      <c r="BD1006" s="1">
        <v>38.681259252386589</v>
      </c>
      <c r="BE1006" s="1">
        <v>70.749484015079275</v>
      </c>
      <c r="BF1006" s="1">
        <v>13.287333430561556</v>
      </c>
      <c r="BG1006" s="1">
        <v>0.55807561040593867</v>
      </c>
      <c r="BH1006" s="1">
        <v>12.750171115674195</v>
      </c>
      <c r="BI1006" s="1">
        <v>-19.605394969999992</v>
      </c>
      <c r="BJ1006" s="1">
        <v>-2.6074376299999926</v>
      </c>
      <c r="BK1006" s="1">
        <v>-14.101274789999991</v>
      </c>
      <c r="BL1006" s="1">
        <v>4.5346926500000109</v>
      </c>
      <c r="BM1006" s="1">
        <v>-1.4945512039779059</v>
      </c>
      <c r="BN1006" s="1">
        <v>177.91019211</v>
      </c>
      <c r="BO1006" s="1">
        <v>215.06001103</v>
      </c>
      <c r="BP1006" s="1">
        <v>85.961399727867075</v>
      </c>
      <c r="BQ1006" s="1">
        <v>1042.5183229619961</v>
      </c>
      <c r="BR1006" s="1" t="s">
        <v>133</v>
      </c>
      <c r="BS1006" s="1">
        <v>17.245722108145106</v>
      </c>
      <c r="BT1006" s="1">
        <v>174.00867493999999</v>
      </c>
      <c r="BU1006" s="1">
        <v>284.38167270999998</v>
      </c>
      <c r="BV1006" s="1">
        <v>91.739979946002677</v>
      </c>
      <c r="BW1006" s="1">
        <v>207.53393299043501</v>
      </c>
    </row>
    <row r="1007" spans="1:75" x14ac:dyDescent="0.2">
      <c r="A1007" s="19" t="s">
        <v>4071</v>
      </c>
      <c r="B1007" s="20" t="s">
        <v>928</v>
      </c>
      <c r="C1007" s="8" t="s">
        <v>2812</v>
      </c>
      <c r="D1007" s="8" t="s">
        <v>288</v>
      </c>
      <c r="E1007" s="21"/>
      <c r="F1007" s="22" t="s">
        <v>4072</v>
      </c>
      <c r="G1007" s="23" t="s">
        <v>4073</v>
      </c>
      <c r="H1007" s="24" t="s">
        <v>931</v>
      </c>
      <c r="I1007" s="22">
        <v>34.5</v>
      </c>
      <c r="J1007" s="25" t="s">
        <v>85</v>
      </c>
      <c r="K1007" s="25" t="s">
        <v>85</v>
      </c>
      <c r="L1007" s="22" t="s">
        <v>85</v>
      </c>
      <c r="M1007" s="26" t="s">
        <v>85</v>
      </c>
      <c r="N1007" s="26">
        <v>700000000</v>
      </c>
      <c r="O1007" s="27">
        <v>45707</v>
      </c>
      <c r="P1007" s="27">
        <v>45484</v>
      </c>
      <c r="Q1007" s="22">
        <v>0.42478412033544188</v>
      </c>
      <c r="R1007" s="22">
        <v>-0.25191844828954535</v>
      </c>
      <c r="S1007" s="22" t="s">
        <v>103</v>
      </c>
      <c r="T1007" s="22">
        <v>-1.1874063321812844</v>
      </c>
      <c r="U1007" s="22">
        <v>-1.7553209201287112</v>
      </c>
      <c r="V1007" s="22">
        <v>0.96091264447208946</v>
      </c>
      <c r="W1007" s="22" t="s">
        <v>4074</v>
      </c>
      <c r="X1007" s="22">
        <v>126.28121948242188</v>
      </c>
      <c r="Y1007" s="28">
        <v>4.5874251789729215</v>
      </c>
      <c r="Z1007" s="28">
        <v>1.544394</v>
      </c>
      <c r="AA1007" s="28" t="s">
        <v>103</v>
      </c>
      <c r="AB1007" s="25" t="s">
        <v>87</v>
      </c>
      <c r="AC1007" s="22">
        <v>99.927999999999997</v>
      </c>
      <c r="AD1007" s="22">
        <v>4.8947585364097117</v>
      </c>
      <c r="AE1007" s="28">
        <v>3.2925726100307826</v>
      </c>
      <c r="AF1007" s="28">
        <v>3.2925726100307826</v>
      </c>
      <c r="AG1007" s="22" t="s">
        <v>84</v>
      </c>
      <c r="AH1007" s="22">
        <v>3.4695277367424411</v>
      </c>
      <c r="AI1007" s="28" t="e">
        <v>#VALUE!</v>
      </c>
      <c r="AJ1007" s="28" t="e">
        <v>#VALUE!</v>
      </c>
      <c r="AK1007" s="22" t="s">
        <v>4008</v>
      </c>
      <c r="AL1007" s="22">
        <v>132.35619016999999</v>
      </c>
      <c r="AM1007" s="22">
        <v>161.12899199999998</v>
      </c>
      <c r="AN1007" s="22">
        <v>4.7670994242382108</v>
      </c>
      <c r="AO1007" s="22">
        <v>9.7440109514031477</v>
      </c>
      <c r="AP1007" s="22">
        <v>156.09980940643749</v>
      </c>
      <c r="AQ1007" s="22" t="s">
        <v>133</v>
      </c>
      <c r="AR1007" s="24" t="s">
        <v>102</v>
      </c>
      <c r="AS1007" s="24">
        <v>130.51887933247826</v>
      </c>
      <c r="AT1007" s="1">
        <v>132.25564273414201</v>
      </c>
      <c r="AU1007" s="1">
        <v>23.671503187123832</v>
      </c>
      <c r="AV1007" s="1">
        <v>-1.4869524818042379</v>
      </c>
      <c r="AW1007" s="1" t="s">
        <v>4009</v>
      </c>
      <c r="AX1007" s="1">
        <v>6.5662250000000002</v>
      </c>
      <c r="AY1007" s="1">
        <v>-0.68548580000000003</v>
      </c>
      <c r="AZ1007" s="1">
        <v>65.010000000000005</v>
      </c>
      <c r="BA1007" s="1">
        <v>58.46</v>
      </c>
      <c r="BB1007" s="1">
        <v>63.08</v>
      </c>
      <c r="BC1007" s="13">
        <v>0.70534351145038077</v>
      </c>
      <c r="BD1007" s="1">
        <v>38.681259252386589</v>
      </c>
      <c r="BE1007" s="1">
        <v>70.749484015079275</v>
      </c>
      <c r="BF1007" s="1">
        <v>13.287333430561556</v>
      </c>
      <c r="BG1007" s="1">
        <v>0.55807561040593867</v>
      </c>
      <c r="BH1007" s="1">
        <v>0.2518822724161533</v>
      </c>
      <c r="BI1007" s="1" t="s">
        <v>103</v>
      </c>
      <c r="BJ1007" s="1">
        <v>-1.8929848499999764</v>
      </c>
      <c r="BK1007" s="1">
        <v>-17.31665485000002</v>
      </c>
      <c r="BL1007" s="1" t="s">
        <v>103</v>
      </c>
      <c r="BM1007" s="1" t="s">
        <v>103</v>
      </c>
      <c r="BN1007" s="1" t="s">
        <v>103</v>
      </c>
      <c r="BO1007" s="1" t="s">
        <v>103</v>
      </c>
      <c r="BP1007" s="1" t="e">
        <v>#VALUE!</v>
      </c>
      <c r="BQ1007" s="1">
        <v>779.15998546728815</v>
      </c>
      <c r="BR1007" s="1" t="s">
        <v>133</v>
      </c>
      <c r="BS1007" s="1">
        <v>9.7440109514031477</v>
      </c>
      <c r="BT1007" s="1" t="s">
        <v>103</v>
      </c>
      <c r="BU1007" s="1" t="s">
        <v>103</v>
      </c>
      <c r="BV1007" s="1" t="e">
        <v>#VALUE!</v>
      </c>
      <c r="BW1007" s="1">
        <v>165.02645630623334</v>
      </c>
    </row>
    <row r="1008" spans="1:75" x14ac:dyDescent="0.2">
      <c r="A1008" s="19" t="s">
        <v>4075</v>
      </c>
      <c r="B1008" s="20" t="s">
        <v>105</v>
      </c>
      <c r="C1008" s="8" t="s">
        <v>2812</v>
      </c>
      <c r="D1008" s="8" t="s">
        <v>2812</v>
      </c>
      <c r="E1008" s="21"/>
      <c r="F1008" s="22" t="s">
        <v>4076</v>
      </c>
      <c r="G1008" s="23" t="s">
        <v>4077</v>
      </c>
      <c r="H1008" s="24" t="s">
        <v>108</v>
      </c>
      <c r="I1008" s="22">
        <v>40</v>
      </c>
      <c r="J1008" s="25" t="s">
        <v>85</v>
      </c>
      <c r="K1008" s="25" t="s">
        <v>85</v>
      </c>
      <c r="L1008" s="22" t="s">
        <v>85</v>
      </c>
      <c r="M1008" s="26" t="s">
        <v>85</v>
      </c>
      <c r="N1008" s="26">
        <v>130000000</v>
      </c>
      <c r="O1008" s="27">
        <v>41723</v>
      </c>
      <c r="P1008" s="27">
        <v>44406</v>
      </c>
      <c r="Q1008" s="22">
        <v>1.8839247852222796</v>
      </c>
      <c r="R1008" s="22">
        <v>-1.7453225157156416</v>
      </c>
      <c r="S1008" s="22">
        <v>-0.61405330496583366</v>
      </c>
      <c r="T1008" s="22">
        <v>-2.3838482019856944</v>
      </c>
      <c r="U1008" s="22">
        <v>-6.037496180084756</v>
      </c>
      <c r="V1008" s="22">
        <v>-3.6785719010910545</v>
      </c>
      <c r="W1008" s="22" t="s">
        <v>4078</v>
      </c>
      <c r="X1008" s="22">
        <v>170.61735534667969</v>
      </c>
      <c r="Y1008" s="28">
        <v>5.323400187464423</v>
      </c>
      <c r="Z1008" s="28">
        <v>3.6162540000000001</v>
      </c>
      <c r="AA1008" s="28" t="s">
        <v>100</v>
      </c>
      <c r="AB1008" s="25" t="s">
        <v>87</v>
      </c>
      <c r="AC1008" s="22">
        <v>87.891000000000005</v>
      </c>
      <c r="AD1008" s="22">
        <v>5.9095947322258136</v>
      </c>
      <c r="AE1008" s="28">
        <v>3.2925726100307826</v>
      </c>
      <c r="AF1008" s="28">
        <v>3.2925726100307826</v>
      </c>
      <c r="AG1008" s="22" t="s">
        <v>84</v>
      </c>
      <c r="AH1008" s="22">
        <v>3.4695277367424411</v>
      </c>
      <c r="AI1008" s="28" t="e">
        <v>#VALUE!</v>
      </c>
      <c r="AJ1008" s="28" t="e">
        <v>#VALUE!</v>
      </c>
      <c r="AK1008" s="22" t="s">
        <v>4008</v>
      </c>
      <c r="AL1008" s="22">
        <v>184.16535844000001</v>
      </c>
      <c r="AM1008" s="22">
        <v>266.07758799999999</v>
      </c>
      <c r="AN1008" s="22">
        <v>9.7425557021622353</v>
      </c>
      <c r="AO1008" s="22">
        <v>38.830937713894592</v>
      </c>
      <c r="AP1008" s="22">
        <v>255.05489377668678</v>
      </c>
      <c r="AQ1008" s="22" t="s">
        <v>133</v>
      </c>
      <c r="AR1008" s="24" t="s">
        <v>102</v>
      </c>
      <c r="AS1008" s="24">
        <v>182.93908688710746</v>
      </c>
      <c r="AT1008" s="1">
        <v>179.00134809212514</v>
      </c>
      <c r="AU1008" s="1" t="s">
        <v>103</v>
      </c>
      <c r="AV1008" s="1">
        <v>3.3404477583772518</v>
      </c>
      <c r="AW1008" s="1" t="s">
        <v>4009</v>
      </c>
      <c r="AX1008" s="1">
        <v>6.5662250000000002</v>
      </c>
      <c r="AY1008" s="1">
        <v>-0.68548580000000003</v>
      </c>
      <c r="AZ1008" s="1">
        <v>65.010000000000005</v>
      </c>
      <c r="BA1008" s="1">
        <v>58.46</v>
      </c>
      <c r="BB1008" s="1">
        <v>63.08</v>
      </c>
      <c r="BC1008" s="13">
        <v>0.70534351145038077</v>
      </c>
      <c r="BD1008" s="1">
        <v>38.681259252386589</v>
      </c>
      <c r="BE1008" s="1">
        <v>70.749484015079275</v>
      </c>
      <c r="BF1008" s="1">
        <v>13.287333430561556</v>
      </c>
      <c r="BG1008" s="1">
        <v>0.55807561040593867</v>
      </c>
      <c r="BH1008" s="1">
        <v>11.167693360711841</v>
      </c>
      <c r="BI1008" s="1">
        <v>-27.958488899999992</v>
      </c>
      <c r="BJ1008" s="1">
        <v>-4.08623639999999</v>
      </c>
      <c r="BK1008" s="1">
        <v>-17.320552419999984</v>
      </c>
      <c r="BL1008" s="1">
        <v>-11.192354539999997</v>
      </c>
      <c r="BM1008" s="1">
        <v>-1.7937988377972811</v>
      </c>
      <c r="BN1008" s="1">
        <v>184.16535844000001</v>
      </c>
      <c r="BO1008" s="1">
        <v>214.75786968</v>
      </c>
      <c r="BP1008" s="1">
        <v>100</v>
      </c>
      <c r="BQ1008" s="1">
        <v>1480.6112322133204</v>
      </c>
      <c r="BR1008" s="1" t="s">
        <v>133</v>
      </c>
      <c r="BS1008" s="1">
        <v>38.830937713894592</v>
      </c>
      <c r="BT1008" s="1">
        <v>184.16535844000001</v>
      </c>
      <c r="BU1008" s="1">
        <v>308.42298198999998</v>
      </c>
      <c r="BV1008" s="1">
        <v>100</v>
      </c>
      <c r="BW1008" s="1">
        <v>222.49041800085925</v>
      </c>
    </row>
    <row r="1009" spans="1:75" x14ac:dyDescent="0.2">
      <c r="A1009" s="19" t="s">
        <v>4079</v>
      </c>
      <c r="B1009" s="20" t="s">
        <v>105</v>
      </c>
      <c r="C1009" s="8" t="s">
        <v>2812</v>
      </c>
      <c r="D1009" s="8" t="s">
        <v>2812</v>
      </c>
      <c r="E1009" s="21"/>
      <c r="F1009" s="22" t="s">
        <v>4080</v>
      </c>
      <c r="G1009" s="23" t="s">
        <v>4081</v>
      </c>
      <c r="H1009" s="24" t="s">
        <v>108</v>
      </c>
      <c r="I1009" s="22">
        <v>38.5</v>
      </c>
      <c r="J1009" s="25" t="s">
        <v>85</v>
      </c>
      <c r="K1009" s="25" t="s">
        <v>85</v>
      </c>
      <c r="L1009" s="22" t="s">
        <v>85</v>
      </c>
      <c r="M1009" s="26" t="s">
        <v>85</v>
      </c>
      <c r="N1009" s="26">
        <v>800000000</v>
      </c>
      <c r="O1009" s="27">
        <v>41704</v>
      </c>
      <c r="P1009" s="27">
        <v>44406</v>
      </c>
      <c r="Q1009" s="22">
        <v>1.2690408099953032</v>
      </c>
      <c r="R1009" s="22">
        <v>-1.0731992510661259</v>
      </c>
      <c r="S1009" s="22">
        <v>-0.58616257557667639</v>
      </c>
      <c r="T1009" s="22">
        <v>-2.3838482019856944</v>
      </c>
      <c r="U1009" s="22">
        <v>-6.037496180084756</v>
      </c>
      <c r="V1009" s="22">
        <v>-3.6785719010910545</v>
      </c>
      <c r="W1009" s="22" t="s">
        <v>4082</v>
      </c>
      <c r="X1009" s="22">
        <v>176.45822143554688</v>
      </c>
      <c r="Y1009" s="28">
        <v>5.2744720164805257</v>
      </c>
      <c r="Z1009" s="28">
        <v>2.6247250000000002</v>
      </c>
      <c r="AA1009" s="28">
        <v>-2.7202721001467589</v>
      </c>
      <c r="AB1009" s="25" t="s">
        <v>87</v>
      </c>
      <c r="AC1009" s="22">
        <v>91.825000000000003</v>
      </c>
      <c r="AD1009" s="22">
        <v>5.8085290223069332</v>
      </c>
      <c r="AE1009" s="28">
        <v>3.2925726100307826</v>
      </c>
      <c r="AF1009" s="28">
        <v>3.2925726100307826</v>
      </c>
      <c r="AG1009" s="22" t="s">
        <v>84</v>
      </c>
      <c r="AH1009" s="22">
        <v>3.4695277367424411</v>
      </c>
      <c r="AI1009" s="28" t="e">
        <v>#VALUE!</v>
      </c>
      <c r="AJ1009" s="28" t="e">
        <v>#VALUE!</v>
      </c>
      <c r="AK1009" s="22" t="s">
        <v>4008</v>
      </c>
      <c r="AL1009" s="22">
        <v>181.85299508</v>
      </c>
      <c r="AM1009" s="22">
        <v>256.249236</v>
      </c>
      <c r="AN1009" s="22">
        <v>14.48501563501506</v>
      </c>
      <c r="AO1009" s="22">
        <v>18.784394250513348</v>
      </c>
      <c r="AP1009" s="22">
        <v>239.35778833563475</v>
      </c>
      <c r="AQ1009" s="22" t="s">
        <v>133</v>
      </c>
      <c r="AR1009" s="24" t="s">
        <v>102</v>
      </c>
      <c r="AS1009" s="24">
        <v>180.59961914784833</v>
      </c>
      <c r="AT1009" s="1">
        <v>177.36984172114077</v>
      </c>
      <c r="AU1009" s="1" t="s">
        <v>103</v>
      </c>
      <c r="AV1009" s="1">
        <v>1.1208983062802602</v>
      </c>
      <c r="AW1009" s="1" t="s">
        <v>4009</v>
      </c>
      <c r="AX1009" s="1">
        <v>6.5662250000000002</v>
      </c>
      <c r="AY1009" s="1">
        <v>-0.68548580000000003</v>
      </c>
      <c r="AZ1009" s="1">
        <v>65.010000000000005</v>
      </c>
      <c r="BA1009" s="1">
        <v>58.46</v>
      </c>
      <c r="BB1009" s="1">
        <v>63.08</v>
      </c>
      <c r="BC1009" s="13">
        <v>0.70534351145038077</v>
      </c>
      <c r="BD1009" s="1">
        <v>38.681259252386589</v>
      </c>
      <c r="BE1009" s="1">
        <v>70.749484015079275</v>
      </c>
      <c r="BF1009" s="1">
        <v>13.287333430561556</v>
      </c>
      <c r="BG1009" s="1">
        <v>0.55807561040593867</v>
      </c>
      <c r="BH1009" s="1">
        <v>11.214236824093087</v>
      </c>
      <c r="BI1009" s="1">
        <v>-21.697874670000004</v>
      </c>
      <c r="BJ1009" s="1">
        <v>-2.3508085599999902</v>
      </c>
      <c r="BK1009" s="1">
        <v>-13.659640109999998</v>
      </c>
      <c r="BL1009" s="1">
        <v>5.3511362899999995</v>
      </c>
      <c r="BM1009" s="1">
        <v>-1.4923835897285924</v>
      </c>
      <c r="BN1009" s="1">
        <v>175.88571583000001</v>
      </c>
      <c r="BO1009" s="1">
        <v>213.35143980999999</v>
      </c>
      <c r="BP1009" s="1">
        <v>84.072697345484499</v>
      </c>
      <c r="BQ1009" s="1">
        <v>1119.7002905649356</v>
      </c>
      <c r="BR1009" s="1" t="s">
        <v>133</v>
      </c>
      <c r="BS1009" s="1">
        <v>18.784394250513348</v>
      </c>
      <c r="BT1009" s="1">
        <v>173.22790538000001</v>
      </c>
      <c r="BU1009" s="1">
        <v>284.70508403000002</v>
      </c>
      <c r="BV1009" s="1">
        <v>92.262909947622731</v>
      </c>
      <c r="BW1009" s="1">
        <v>206.19481985421982</v>
      </c>
    </row>
    <row r="1010" spans="1:75" x14ac:dyDescent="0.2">
      <c r="A1010" s="19" t="s">
        <v>4083</v>
      </c>
      <c r="B1010" s="20" t="s">
        <v>254</v>
      </c>
      <c r="C1010" s="8" t="s">
        <v>2812</v>
      </c>
      <c r="D1010" s="8" t="s">
        <v>2812</v>
      </c>
      <c r="E1010" s="21"/>
      <c r="F1010" s="22" t="s">
        <v>4084</v>
      </c>
      <c r="G1010" s="23" t="s">
        <v>4085</v>
      </c>
      <c r="H1010" s="24" t="s">
        <v>257</v>
      </c>
      <c r="I1010" s="22">
        <v>41</v>
      </c>
      <c r="J1010" s="25" t="s">
        <v>85</v>
      </c>
      <c r="K1010" s="25" t="s">
        <v>85</v>
      </c>
      <c r="L1010" s="22" t="s">
        <v>85</v>
      </c>
      <c r="M1010" s="26" t="s">
        <v>85</v>
      </c>
      <c r="N1010" s="26">
        <v>800000000</v>
      </c>
      <c r="O1010" s="27">
        <v>45523</v>
      </c>
      <c r="P1010" s="27">
        <v>45281</v>
      </c>
      <c r="Q1010" s="22">
        <v>0.47389115852118913</v>
      </c>
      <c r="R1010" s="22">
        <v>-8.3172806417719514E-2</v>
      </c>
      <c r="S1010" s="22">
        <v>1.1529706877402068</v>
      </c>
      <c r="T1010" s="22">
        <v>-1.1134748877661749</v>
      </c>
      <c r="U1010" s="22">
        <v>-1.6273921444921791</v>
      </c>
      <c r="V1010" s="22">
        <v>1.1507561191100857</v>
      </c>
      <c r="W1010" s="22" t="s">
        <v>4086</v>
      </c>
      <c r="X1010" s="22">
        <v>123.38172149658203</v>
      </c>
      <c r="Y1010" s="28">
        <v>4.5156545299999999</v>
      </c>
      <c r="Z1010" s="28">
        <v>1.571426</v>
      </c>
      <c r="AA1010" s="28">
        <v>-1.6283771114979695</v>
      </c>
      <c r="AB1010" s="25" t="s">
        <v>87</v>
      </c>
      <c r="AC1010" s="22">
        <v>101.738</v>
      </c>
      <c r="AD1010" s="22">
        <v>4.5156545299999999</v>
      </c>
      <c r="AE1010" s="28">
        <v>3.2126360018995745</v>
      </c>
      <c r="AF1010" s="28">
        <v>3.2126360018995745</v>
      </c>
      <c r="AG1010" s="22" t="s">
        <v>84</v>
      </c>
      <c r="AH1010" s="22" t="s">
        <v>100</v>
      </c>
      <c r="AI1010" s="28" t="e">
        <v>#VALUE!</v>
      </c>
      <c r="AJ1010" s="28" t="e">
        <v>#VALUE!</v>
      </c>
      <c r="AK1010" s="22" t="s">
        <v>4008</v>
      </c>
      <c r="AL1010" s="22">
        <v>130.59985649000001</v>
      </c>
      <c r="AM1010" s="22" t="e">
        <v>#VALUE!</v>
      </c>
      <c r="AN1010" s="22" t="e">
        <v>#VALUE!</v>
      </c>
      <c r="AO1010" s="22">
        <v>8.9801505817932927</v>
      </c>
      <c r="AP1010" s="22">
        <v>127.22875681147147</v>
      </c>
      <c r="AQ1010" s="22" t="s">
        <v>133</v>
      </c>
      <c r="AR1010" s="24" t="s">
        <v>102</v>
      </c>
      <c r="AS1010" s="24">
        <v>128.3628293177197</v>
      </c>
      <c r="AT1010" s="1">
        <v>128.1681862364477</v>
      </c>
      <c r="AU1010" s="1">
        <v>25.6882859433615</v>
      </c>
      <c r="AV1010" s="1">
        <v>0.18095435289682271</v>
      </c>
      <c r="AW1010" s="1" t="s">
        <v>4009</v>
      </c>
      <c r="AX1010" s="1">
        <v>6.5662250000000002</v>
      </c>
      <c r="AY1010" s="1">
        <v>-0.68548580000000003</v>
      </c>
      <c r="AZ1010" s="1">
        <v>65.010000000000005</v>
      </c>
      <c r="BA1010" s="1">
        <v>58.46</v>
      </c>
      <c r="BB1010" s="1">
        <v>63.08</v>
      </c>
      <c r="BC1010" s="13">
        <v>0.70534351145038077</v>
      </c>
      <c r="BD1010" s="1">
        <v>38.681259252386589</v>
      </c>
      <c r="BE1010" s="1">
        <v>70.749484015079275</v>
      </c>
      <c r="BF1010" s="1">
        <v>13.287333430561556</v>
      </c>
      <c r="BG1010" s="1">
        <v>0.55807561040593867</v>
      </c>
      <c r="BH1010" s="1">
        <v>0.76386036960985626</v>
      </c>
      <c r="BI1010" s="1" t="s">
        <v>103</v>
      </c>
      <c r="BJ1010" s="1">
        <v>0.47967871000000173</v>
      </c>
      <c r="BK1010" s="1">
        <v>-16.505738929999978</v>
      </c>
      <c r="BL1010" s="1">
        <v>6.6886194500000045</v>
      </c>
      <c r="BM1010" s="1" t="s">
        <v>103</v>
      </c>
      <c r="BN1010" s="1">
        <v>122.8899321</v>
      </c>
      <c r="BO1010" s="1">
        <v>159.98389448</v>
      </c>
      <c r="BP1010" s="1">
        <v>79.215150134090337</v>
      </c>
      <c r="BQ1010" s="1">
        <v>739.99615508775207</v>
      </c>
      <c r="BR1010" s="1" t="s">
        <v>133</v>
      </c>
      <c r="BS1010" s="1">
        <v>9.2320328542094447</v>
      </c>
      <c r="BT1010" s="1" t="s">
        <v>103</v>
      </c>
      <c r="BU1010" s="1" t="s">
        <v>103</v>
      </c>
      <c r="BV1010" s="1" t="e">
        <v>#VALUE!</v>
      </c>
      <c r="BW1010" s="1">
        <v>162.48998203320801</v>
      </c>
    </row>
    <row r="1011" spans="1:75" x14ac:dyDescent="0.2">
      <c r="A1011" s="19" t="s">
        <v>4087</v>
      </c>
      <c r="B1011" s="20" t="s">
        <v>105</v>
      </c>
      <c r="C1011" s="8" t="s">
        <v>2812</v>
      </c>
      <c r="D1011" s="8" t="s">
        <v>2812</v>
      </c>
      <c r="E1011" s="21"/>
      <c r="F1011" s="22" t="s">
        <v>4088</v>
      </c>
      <c r="G1011" s="23" t="s">
        <v>4089</v>
      </c>
      <c r="H1011" s="24" t="s">
        <v>108</v>
      </c>
      <c r="I1011" s="22">
        <v>56.5</v>
      </c>
      <c r="J1011" s="25" t="s">
        <v>85</v>
      </c>
      <c r="K1011" s="25" t="s">
        <v>85</v>
      </c>
      <c r="L1011" s="22" t="s">
        <v>85</v>
      </c>
      <c r="M1011" s="26" t="s">
        <v>85</v>
      </c>
      <c r="N1011" s="26">
        <v>250000000</v>
      </c>
      <c r="O1011" s="27">
        <v>43444</v>
      </c>
      <c r="P1011" s="27">
        <v>44406</v>
      </c>
      <c r="Q1011" s="22">
        <v>1.3586889998167484</v>
      </c>
      <c r="R1011" s="22">
        <v>-0.96082351327493321</v>
      </c>
      <c r="S1011" s="22">
        <v>-0.10050509822699949</v>
      </c>
      <c r="T1011" s="22">
        <v>-2.3838482019856944</v>
      </c>
      <c r="U1011" s="22">
        <v>-6.037496180084756</v>
      </c>
      <c r="V1011" s="22">
        <v>-3.6785719010910545</v>
      </c>
      <c r="W1011" s="22" t="s">
        <v>435</v>
      </c>
      <c r="X1011" s="22">
        <v>174.81373596191406</v>
      </c>
      <c r="Y1011" s="28">
        <v>5.2723352649358679</v>
      </c>
      <c r="Z1011" s="28">
        <v>2.6587170000000002</v>
      </c>
      <c r="AA1011" s="28">
        <v>-2.3270541842387193</v>
      </c>
      <c r="AB1011" s="25" t="s">
        <v>87</v>
      </c>
      <c r="AC1011" s="22">
        <v>95.316000000000003</v>
      </c>
      <c r="AD1011" s="22">
        <v>5.778316817588788</v>
      </c>
      <c r="AE1011" s="28">
        <v>3.2925726100307826</v>
      </c>
      <c r="AF1011" s="28">
        <v>3.2925726100307826</v>
      </c>
      <c r="AG1011" s="22" t="s">
        <v>84</v>
      </c>
      <c r="AH1011" s="22">
        <v>3.4695277367424411</v>
      </c>
      <c r="AI1011" s="28" t="e">
        <v>#VALUE!</v>
      </c>
      <c r="AJ1011" s="28" t="e">
        <v>#VALUE!</v>
      </c>
      <c r="AK1011" s="22" t="s">
        <v>4008</v>
      </c>
      <c r="AL1011" s="22">
        <v>180.4430361</v>
      </c>
      <c r="AM1011" s="22">
        <v>251.21228599999998</v>
      </c>
      <c r="AN1011" s="22">
        <v>13.941335760369441</v>
      </c>
      <c r="AO1011" s="22">
        <v>19.482546201232033</v>
      </c>
      <c r="AP1011" s="22">
        <v>235.0001602933697</v>
      </c>
      <c r="AQ1011" s="22" t="s">
        <v>133</v>
      </c>
      <c r="AR1011" s="24" t="s">
        <v>102</v>
      </c>
      <c r="AS1011" s="24">
        <v>179.44308102052474</v>
      </c>
      <c r="AT1011" s="1">
        <v>176.24031835311754</v>
      </c>
      <c r="AU1011" s="1" t="s">
        <v>103</v>
      </c>
      <c r="AV1011" s="1">
        <v>-2.4692501337581163</v>
      </c>
      <c r="AW1011" s="1" t="s">
        <v>4009</v>
      </c>
      <c r="AX1011" s="1">
        <v>6.5662250000000002</v>
      </c>
      <c r="AY1011" s="1">
        <v>-0.68548580000000003</v>
      </c>
      <c r="AZ1011" s="1">
        <v>65.010000000000005</v>
      </c>
      <c r="BA1011" s="1">
        <v>58.46</v>
      </c>
      <c r="BB1011" s="1">
        <v>63.08</v>
      </c>
      <c r="BC1011" s="13">
        <v>0.70534351145038077</v>
      </c>
      <c r="BD1011" s="1">
        <v>38.681259252386589</v>
      </c>
      <c r="BE1011" s="1">
        <v>70.749484015079275</v>
      </c>
      <c r="BF1011" s="1">
        <v>13.287333430561556</v>
      </c>
      <c r="BG1011" s="1">
        <v>0.55807561040593867</v>
      </c>
      <c r="BH1011" s="1">
        <v>6.4339493497604376</v>
      </c>
      <c r="BI1011" s="1">
        <v>-23.501211899999987</v>
      </c>
      <c r="BJ1011" s="1">
        <v>-3.0791403199999934</v>
      </c>
      <c r="BK1011" s="1">
        <v>-14.129423049999986</v>
      </c>
      <c r="BL1011" s="1">
        <v>1.1672805700000026</v>
      </c>
      <c r="BM1011" s="1">
        <v>-1.5654424060233976</v>
      </c>
      <c r="BN1011" s="1">
        <v>177.48217427</v>
      </c>
      <c r="BO1011" s="1">
        <v>213.02852593</v>
      </c>
      <c r="BP1011" s="1">
        <v>91.670419911667537</v>
      </c>
      <c r="BQ1011" s="1">
        <v>1171.8743653526785</v>
      </c>
      <c r="BR1011" s="1" t="s">
        <v>133</v>
      </c>
      <c r="BS1011" s="1">
        <v>19.482546201232033</v>
      </c>
      <c r="BT1011" s="1">
        <v>173.93858341999999</v>
      </c>
      <c r="BU1011" s="1">
        <v>285.34109999999998</v>
      </c>
      <c r="BV1011" s="1">
        <v>94.161305435744751</v>
      </c>
      <c r="BW1011" s="1">
        <v>205.60764268800861</v>
      </c>
    </row>
    <row r="1012" spans="1:75" x14ac:dyDescent="0.2">
      <c r="A1012" s="19" t="s">
        <v>4090</v>
      </c>
      <c r="B1012" s="20" t="s">
        <v>281</v>
      </c>
      <c r="C1012" s="8" t="s">
        <v>2812</v>
      </c>
      <c r="D1012" s="8" t="s">
        <v>2812</v>
      </c>
      <c r="E1012" s="21"/>
      <c r="F1012" s="22" t="s">
        <v>4091</v>
      </c>
      <c r="G1012" s="23" t="s">
        <v>4092</v>
      </c>
      <c r="H1012" s="24" t="s">
        <v>284</v>
      </c>
      <c r="I1012" s="22">
        <v>40</v>
      </c>
      <c r="J1012" s="25" t="s">
        <v>85</v>
      </c>
      <c r="K1012" s="25" t="s">
        <v>85</v>
      </c>
      <c r="L1012" s="22" t="s">
        <v>85</v>
      </c>
      <c r="M1012" s="26" t="s">
        <v>85</v>
      </c>
      <c r="N1012" s="26">
        <v>600000000</v>
      </c>
      <c r="O1012" s="27">
        <v>45069</v>
      </c>
      <c r="P1012" s="27">
        <v>44853</v>
      </c>
      <c r="Q1012" s="22">
        <v>0.30507433203186274</v>
      </c>
      <c r="R1012" s="22">
        <v>0.40323808332065614</v>
      </c>
      <c r="S1012" s="22">
        <v>1.9673577433206191</v>
      </c>
      <c r="T1012" s="22">
        <v>-0.24929805368439917</v>
      </c>
      <c r="U1012" s="22">
        <v>-0.13824812966199973</v>
      </c>
      <c r="V1012" s="22">
        <v>1.6716473409624788</v>
      </c>
      <c r="W1012" s="22" t="s">
        <v>1379</v>
      </c>
      <c r="X1012" s="22">
        <v>68.176963806152344</v>
      </c>
      <c r="Y1012" s="28">
        <v>3.4377602199999999</v>
      </c>
      <c r="Z1012" s="28">
        <v>0.57926100000000003</v>
      </c>
      <c r="AA1012" s="28">
        <v>-0.27551272154444639</v>
      </c>
      <c r="AB1012" s="25" t="s">
        <v>87</v>
      </c>
      <c r="AC1012" s="22">
        <v>104.066</v>
      </c>
      <c r="AD1012" s="22">
        <v>4.9410047077903965</v>
      </c>
      <c r="AE1012" s="28">
        <v>3.4924575910554259</v>
      </c>
      <c r="AF1012" s="28">
        <v>3.4924575910554259</v>
      </c>
      <c r="AG1012" s="22" t="s">
        <v>84</v>
      </c>
      <c r="AH1012" s="22">
        <v>4.6356670689141453</v>
      </c>
      <c r="AI1012" s="28" t="e">
        <v>#VALUE!</v>
      </c>
      <c r="AJ1012" s="28" t="e">
        <v>#VALUE!</v>
      </c>
      <c r="AK1012" s="22" t="s">
        <v>4008</v>
      </c>
      <c r="AL1012" s="22">
        <v>74.546828939999997</v>
      </c>
      <c r="AM1012" s="22">
        <v>187.36320800000001</v>
      </c>
      <c r="AN1012" s="22">
        <v>31.401534684603945</v>
      </c>
      <c r="AO1012" s="22">
        <v>2.9103353867214237</v>
      </c>
      <c r="AP1012" s="22">
        <v>146.89460989204926</v>
      </c>
      <c r="AQ1012" s="22" t="s">
        <v>133</v>
      </c>
      <c r="AR1012" s="24" t="s">
        <v>102</v>
      </c>
      <c r="AS1012" s="24">
        <v>72.925479570948369</v>
      </c>
      <c r="AT1012" s="1">
        <v>73.040654571648076</v>
      </c>
      <c r="AU1012" s="1">
        <v>9.6299328303172338</v>
      </c>
      <c r="AV1012" s="1">
        <v>-5.6301364612199478</v>
      </c>
      <c r="AW1012" s="1" t="s">
        <v>4009</v>
      </c>
      <c r="AX1012" s="1">
        <v>6.5662250000000002</v>
      </c>
      <c r="AY1012" s="1">
        <v>-0.68548580000000003</v>
      </c>
      <c r="AZ1012" s="1">
        <v>65.010000000000005</v>
      </c>
      <c r="BA1012" s="1">
        <v>58.46</v>
      </c>
      <c r="BB1012" s="1">
        <v>63.08</v>
      </c>
      <c r="BC1012" s="13">
        <v>0.70534351145038077</v>
      </c>
      <c r="BD1012" s="1">
        <v>38.681259252386589</v>
      </c>
      <c r="BE1012" s="1">
        <v>70.749484015079275</v>
      </c>
      <c r="BF1012" s="1">
        <v>13.287333430561556</v>
      </c>
      <c r="BG1012" s="1">
        <v>0.55807561040593867</v>
      </c>
      <c r="BH1012" s="1">
        <v>2.0068446269678302</v>
      </c>
      <c r="BI1012" s="1">
        <v>-28.59220329</v>
      </c>
      <c r="BJ1012" s="1">
        <v>1.617514319999998</v>
      </c>
      <c r="BK1012" s="1">
        <v>-15.190280090000002</v>
      </c>
      <c r="BL1012" s="1">
        <v>0.48110724000000005</v>
      </c>
      <c r="BM1012" s="1">
        <v>-1.3451785214127332</v>
      </c>
      <c r="BN1012" s="1">
        <v>73.419313160000002</v>
      </c>
      <c r="BO1012" s="1">
        <v>103.75110105</v>
      </c>
      <c r="BP1012" s="1">
        <v>96.282725620761298</v>
      </c>
      <c r="BQ1012" s="1">
        <v>281.36418310836575</v>
      </c>
      <c r="BR1012" s="1" t="s">
        <v>133</v>
      </c>
      <c r="BS1012" s="1">
        <v>2.9924709103353866</v>
      </c>
      <c r="BT1012" s="1" t="s">
        <v>103</v>
      </c>
      <c r="BU1012" s="1" t="s">
        <v>103</v>
      </c>
      <c r="BV1012" s="1" t="e">
        <v>#VALUE!</v>
      </c>
      <c r="BW1012" s="1">
        <v>93.914391109000263</v>
      </c>
    </row>
    <row r="1013" spans="1:75" x14ac:dyDescent="0.2">
      <c r="A1013" s="19" t="s">
        <v>4093</v>
      </c>
      <c r="B1013" s="20" t="s">
        <v>4094</v>
      </c>
      <c r="C1013" s="8" t="s">
        <v>164</v>
      </c>
      <c r="D1013" s="8" t="s">
        <v>288</v>
      </c>
      <c r="E1013" s="21"/>
      <c r="F1013" s="22" t="s">
        <v>4095</v>
      </c>
      <c r="G1013" s="23" t="s">
        <v>4096</v>
      </c>
      <c r="H1013" s="24" t="s">
        <v>151</v>
      </c>
      <c r="I1013" s="22" t="s">
        <v>100</v>
      </c>
      <c r="J1013" s="25">
        <v>354.3</v>
      </c>
      <c r="K1013" s="25" t="s">
        <v>344</v>
      </c>
      <c r="L1013" s="22">
        <v>5.4024240384160462</v>
      </c>
      <c r="M1013" s="26">
        <v>0.32692020107305375</v>
      </c>
      <c r="N1013" s="26">
        <v>750000000</v>
      </c>
      <c r="O1013" s="27">
        <v>44566</v>
      </c>
      <c r="P1013" s="27">
        <v>44490</v>
      </c>
      <c r="Q1013" s="22">
        <v>0.89323392881373032</v>
      </c>
      <c r="R1013" s="22">
        <v>-0.85186529124534616</v>
      </c>
      <c r="S1013" s="22">
        <v>2.0956200735628094</v>
      </c>
      <c r="T1013" s="22">
        <v>-0.9696175409972585</v>
      </c>
      <c r="U1013" s="22">
        <v>-1.1769966801063125</v>
      </c>
      <c r="V1013" s="22">
        <v>1.4836666221060835</v>
      </c>
      <c r="W1013" s="22" t="s">
        <v>4097</v>
      </c>
      <c r="X1013" s="22">
        <v>254.67221069335938</v>
      </c>
      <c r="Y1013" s="28">
        <v>5.6145750999999997</v>
      </c>
      <c r="Z1013" s="28">
        <v>0.98623000000000005</v>
      </c>
      <c r="AA1013" s="28">
        <v>-1.0938589053599568</v>
      </c>
      <c r="AB1013" s="25" t="s">
        <v>169</v>
      </c>
      <c r="AC1013" s="22">
        <v>96.875</v>
      </c>
      <c r="AD1013" s="22">
        <v>7.7927989525386048</v>
      </c>
      <c r="AE1013" s="28">
        <v>3.3000640768473168</v>
      </c>
      <c r="AF1013" s="28">
        <v>3.3000640768473168</v>
      </c>
      <c r="AG1013" s="22" t="s">
        <v>84</v>
      </c>
      <c r="AH1013" s="22">
        <v>3.8375154166029426</v>
      </c>
      <c r="AI1013" s="28" t="e">
        <v>#VALUE!</v>
      </c>
      <c r="AJ1013" s="28" t="e">
        <v>#VALUE!</v>
      </c>
      <c r="AK1013" s="22" t="s">
        <v>4008</v>
      </c>
      <c r="AL1013" s="22">
        <v>263.36152568</v>
      </c>
      <c r="AM1013" s="22">
        <v>507.997972</v>
      </c>
      <c r="AN1013" s="22">
        <v>65.675982932878981</v>
      </c>
      <c r="AO1013" s="22">
        <v>6.3901437371663246</v>
      </c>
      <c r="AP1013" s="22">
        <v>386.96465363917554</v>
      </c>
      <c r="AQ1013" s="22" t="s">
        <v>121</v>
      </c>
      <c r="AR1013" s="24" t="s">
        <v>102</v>
      </c>
      <c r="AS1013" s="24">
        <v>256.94789152684137</v>
      </c>
      <c r="AT1013" s="1">
        <v>257.89074112043181</v>
      </c>
      <c r="AU1013" s="1">
        <v>170.1129884960599</v>
      </c>
      <c r="AV1013" s="1">
        <v>151.68516894957475</v>
      </c>
      <c r="AW1013" s="1" t="s">
        <v>4009</v>
      </c>
      <c r="AX1013" s="1">
        <v>6.5662250000000002</v>
      </c>
      <c r="AY1013" s="1">
        <v>-0.68548580000000003</v>
      </c>
      <c r="AZ1013" s="1">
        <v>65.010000000000005</v>
      </c>
      <c r="BA1013" s="1">
        <v>58.46</v>
      </c>
      <c r="BB1013" s="1">
        <v>63.08</v>
      </c>
      <c r="BC1013" s="13">
        <v>0.70534351145038077</v>
      </c>
      <c r="BD1013" s="1">
        <v>38.681259252386589</v>
      </c>
      <c r="BE1013" s="1">
        <v>70.749484015079275</v>
      </c>
      <c r="BF1013" s="1">
        <v>13.287333430561556</v>
      </c>
      <c r="BG1013" s="1">
        <v>0.55807561040593867</v>
      </c>
      <c r="BH1013" s="1">
        <v>3.353867214236824</v>
      </c>
      <c r="BI1013" s="1">
        <v>-63.277694440000005</v>
      </c>
      <c r="BJ1013" s="1">
        <v>-5.4593152099999998</v>
      </c>
      <c r="BK1013" s="1">
        <v>6.8838366599999858</v>
      </c>
      <c r="BL1013" s="1">
        <v>8.3250232499999868</v>
      </c>
      <c r="BM1013" s="1">
        <v>-1.216627938913007</v>
      </c>
      <c r="BN1013" s="1">
        <v>241.52373636999999</v>
      </c>
      <c r="BO1013" s="1">
        <v>307.45019599</v>
      </c>
      <c r="BP1013" s="1">
        <v>66.875531560661699</v>
      </c>
      <c r="BQ1013" s="1">
        <v>521.42547263386518</v>
      </c>
      <c r="BR1013" s="1" t="s">
        <v>121</v>
      </c>
      <c r="BS1013" s="1">
        <v>56.643394934976044</v>
      </c>
      <c r="BT1013" s="1" t="s">
        <v>103</v>
      </c>
      <c r="BU1013" s="1" t="s">
        <v>103</v>
      </c>
      <c r="BV1013" s="1" t="e">
        <v>#VALUE!</v>
      </c>
      <c r="BW1013" s="1">
        <v>293.23220288043944</v>
      </c>
    </row>
    <row r="1014" spans="1:75" x14ac:dyDescent="0.2">
      <c r="A1014" s="19" t="s">
        <v>4098</v>
      </c>
      <c r="B1014" s="20"/>
      <c r="C1014" s="8" t="s">
        <v>2812</v>
      </c>
      <c r="D1014" s="8"/>
      <c r="E1014" s="21" t="s">
        <v>81</v>
      </c>
      <c r="F1014" s="22" t="s">
        <v>4099</v>
      </c>
      <c r="G1014" s="23" t="s">
        <v>4100</v>
      </c>
      <c r="H1014" s="24" t="s">
        <v>84</v>
      </c>
      <c r="I1014" s="22">
        <v>15</v>
      </c>
      <c r="J1014" s="25" t="s">
        <v>85</v>
      </c>
      <c r="K1014" s="25" t="s">
        <v>85</v>
      </c>
      <c r="L1014" s="22" t="s">
        <v>85</v>
      </c>
      <c r="M1014" s="26" t="s">
        <v>85</v>
      </c>
      <c r="N1014" s="26">
        <v>750000000</v>
      </c>
      <c r="O1014" s="27">
        <v>45384</v>
      </c>
      <c r="P1014" s="27" t="e">
        <v>#VALUE!</v>
      </c>
      <c r="Q1014" s="22">
        <v>-7.8993924464365595E-2</v>
      </c>
      <c r="R1014" s="22">
        <v>0.52977866732430989</v>
      </c>
      <c r="S1014" s="22">
        <v>1.8415122359154878</v>
      </c>
      <c r="T1014" s="22" t="e">
        <v>#VALUE!</v>
      </c>
      <c r="U1014" s="22" t="e">
        <v>#VALUE!</v>
      </c>
      <c r="V1014" s="22" t="e">
        <v>#VALUE!</v>
      </c>
      <c r="W1014" s="22" t="s">
        <v>2181</v>
      </c>
      <c r="X1014" s="22">
        <v>66.143486022949219</v>
      </c>
      <c r="Y1014" s="28">
        <v>4.6831631500000004</v>
      </c>
      <c r="Z1014" s="28">
        <v>0.277723</v>
      </c>
      <c r="AA1014" s="28">
        <v>-0.35216145863365966</v>
      </c>
      <c r="AB1014" s="25" t="s">
        <v>87</v>
      </c>
      <c r="AC1014" s="22">
        <v>101.099</v>
      </c>
      <c r="AD1014" s="22">
        <v>4.8947585364097117</v>
      </c>
      <c r="AE1014" s="28">
        <v>3.2925726100307826</v>
      </c>
      <c r="AF1014" s="28">
        <v>3.2925726100307826</v>
      </c>
      <c r="AG1014" s="22" t="s">
        <v>84</v>
      </c>
      <c r="AH1014" s="22">
        <v>3.4695277367424411</v>
      </c>
      <c r="AI1014" s="28" t="e">
        <v>#VALUE!</v>
      </c>
      <c r="AJ1014" s="28" t="e">
        <v>#VALUE!</v>
      </c>
      <c r="AK1014" s="22" t="s">
        <v>4008</v>
      </c>
      <c r="AL1014" s="22">
        <v>77.173629760742188</v>
      </c>
      <c r="AM1014" s="22">
        <v>161.12899199999998</v>
      </c>
      <c r="AN1014" s="22">
        <v>4.7670994242382108</v>
      </c>
      <c r="AO1014" s="22">
        <v>1.7659137577002053</v>
      </c>
      <c r="AP1014" s="22">
        <v>156.09980940643749</v>
      </c>
      <c r="AQ1014" s="22" t="s">
        <v>133</v>
      </c>
      <c r="AR1014" s="24" t="s">
        <v>90</v>
      </c>
      <c r="AS1014" s="24">
        <v>48.287992049985021</v>
      </c>
      <c r="AT1014" s="1">
        <v>197.26076279141208</v>
      </c>
      <c r="AU1014" s="1">
        <v>149.21885097493819</v>
      </c>
      <c r="AV1014" s="1">
        <v>132.04901085571859</v>
      </c>
      <c r="AW1014" s="1" t="s">
        <v>4009</v>
      </c>
      <c r="AX1014" s="1">
        <v>6.5662250000000002</v>
      </c>
      <c r="AY1014" s="1">
        <v>-0.68548580000000003</v>
      </c>
      <c r="AZ1014" s="1">
        <v>65.010000000000005</v>
      </c>
      <c r="BA1014" s="1">
        <v>58.46</v>
      </c>
      <c r="BB1014" s="1">
        <v>63.08</v>
      </c>
      <c r="BC1014" s="13">
        <v>0.70534351145038077</v>
      </c>
      <c r="BD1014" s="1">
        <v>38.681259252386589</v>
      </c>
      <c r="BE1014" s="1">
        <v>70.749484015079275</v>
      </c>
      <c r="BF1014" s="1">
        <v>13.287333430561556</v>
      </c>
      <c r="BG1014" s="1">
        <v>0.55807561040593867</v>
      </c>
      <c r="BH1014" s="1">
        <v>1.1444216290212184</v>
      </c>
      <c r="BI1014" s="1">
        <v>-10.262015019715513</v>
      </c>
      <c r="BJ1014" s="1">
        <v>-1.7751474007684251</v>
      </c>
      <c r="BK1014" s="1">
        <v>-7.8224364006363842</v>
      </c>
      <c r="BL1014" s="1">
        <v>19.071274983112737</v>
      </c>
      <c r="BM1014" s="1">
        <v>-0.1310784263955771</v>
      </c>
      <c r="BN1014" s="1">
        <v>53.29354</v>
      </c>
      <c r="BO1014" s="1">
        <v>116.26909999999999</v>
      </c>
      <c r="BP1014" s="1">
        <v>62.080385214927524</v>
      </c>
      <c r="BQ1014" s="1">
        <v>169.11125077932354</v>
      </c>
      <c r="BR1014" s="1" t="s">
        <v>133</v>
      </c>
      <c r="BS1014" s="1">
        <v>1.8507871321013005</v>
      </c>
      <c r="BT1014" s="1" t="s">
        <v>103</v>
      </c>
      <c r="BU1014" s="1" t="s">
        <v>103</v>
      </c>
      <c r="BV1014" s="1" t="e">
        <v>#VALUE!</v>
      </c>
      <c r="BW1014" s="1">
        <v>84.259255013411988</v>
      </c>
    </row>
    <row r="1015" spans="1:75" x14ac:dyDescent="0.2">
      <c r="A1015" s="19" t="s">
        <v>4101</v>
      </c>
      <c r="B1015" s="20"/>
      <c r="C1015" s="8" t="s">
        <v>164</v>
      </c>
      <c r="D1015" s="8"/>
      <c r="E1015" s="21" t="s">
        <v>81</v>
      </c>
      <c r="F1015" s="22" t="s">
        <v>4102</v>
      </c>
      <c r="G1015" s="23" t="s">
        <v>4103</v>
      </c>
      <c r="H1015" s="24" t="s">
        <v>84</v>
      </c>
      <c r="I1015" s="22" t="s">
        <v>100</v>
      </c>
      <c r="J1015" s="25">
        <v>531.4</v>
      </c>
      <c r="K1015" s="25" t="s">
        <v>362</v>
      </c>
      <c r="L1015" s="22">
        <v>4.1974654260797664</v>
      </c>
      <c r="M1015" s="26">
        <v>0.20500497379175894</v>
      </c>
      <c r="N1015" s="26">
        <v>1000000000</v>
      </c>
      <c r="O1015" s="27">
        <v>44018</v>
      </c>
      <c r="P1015" s="27" t="e">
        <v>#VALUE!</v>
      </c>
      <c r="Q1015" s="22">
        <v>1.0346108710594715</v>
      </c>
      <c r="R1015" s="22">
        <v>0.50746818079761002</v>
      </c>
      <c r="S1015" s="22">
        <v>2.4162346201026086</v>
      </c>
      <c r="T1015" s="22" t="e">
        <v>#VALUE!</v>
      </c>
      <c r="U1015" s="22" t="e">
        <v>#VALUE!</v>
      </c>
      <c r="V1015" s="22" t="e">
        <v>#VALUE!</v>
      </c>
      <c r="W1015" s="22" t="s">
        <v>2706</v>
      </c>
      <c r="X1015" s="22">
        <v>268.623291015625</v>
      </c>
      <c r="Y1015" s="28">
        <v>6.7215676100000001</v>
      </c>
      <c r="Z1015" s="28">
        <v>1.342797</v>
      </c>
      <c r="AA1015" s="28">
        <v>-2.946892503680032</v>
      </c>
      <c r="AB1015" s="25" t="s">
        <v>169</v>
      </c>
      <c r="AC1015" s="22">
        <v>96.278000000000006</v>
      </c>
      <c r="AD1015" s="22">
        <v>7.6884316590081907</v>
      </c>
      <c r="AE1015" s="28" t="s">
        <v>84</v>
      </c>
      <c r="AF1015" s="28" t="s">
        <v>84</v>
      </c>
      <c r="AG1015" s="22" t="s">
        <v>84</v>
      </c>
      <c r="AH1015" s="22" t="s">
        <v>84</v>
      </c>
      <c r="AI1015" s="28" t="e">
        <v>#VALUE!</v>
      </c>
      <c r="AJ1015" s="28" t="e">
        <v>#VALUE!</v>
      </c>
      <c r="AK1015" s="22" t="s">
        <v>4008</v>
      </c>
      <c r="AL1015" s="22">
        <v>297.4847412109375</v>
      </c>
      <c r="AM1015" s="22">
        <v>444.90854400000001</v>
      </c>
      <c r="AN1015" s="22">
        <v>67.564048561270738</v>
      </c>
      <c r="AO1015" s="22">
        <v>4.8788501026694044</v>
      </c>
      <c r="AP1015" s="22">
        <v>394.42667040417899</v>
      </c>
      <c r="AQ1015" s="22" t="s">
        <v>121</v>
      </c>
      <c r="AR1015" s="24" t="s">
        <v>90</v>
      </c>
      <c r="AS1015" s="24">
        <v>250.30366296668737</v>
      </c>
      <c r="AT1015" s="1">
        <v>379.72873195925501</v>
      </c>
      <c r="AU1015" s="1">
        <v>300.39250970906539</v>
      </c>
      <c r="AV1015" s="1">
        <v>284.48881531824139</v>
      </c>
      <c r="AW1015" s="1" t="s">
        <v>4009</v>
      </c>
      <c r="AX1015" s="1">
        <v>6.5662250000000002</v>
      </c>
      <c r="AY1015" s="1">
        <v>-0.68548580000000003</v>
      </c>
      <c r="AZ1015" s="1">
        <v>65.010000000000005</v>
      </c>
      <c r="BA1015" s="1">
        <v>58.46</v>
      </c>
      <c r="BB1015" s="1">
        <v>63.08</v>
      </c>
      <c r="BC1015" s="13">
        <v>0.70534351145038077</v>
      </c>
      <c r="BD1015" s="1">
        <v>38.681259252386589</v>
      </c>
      <c r="BE1015" s="1">
        <v>70.749484015079275</v>
      </c>
      <c r="BF1015" s="1">
        <v>13.287333430561556</v>
      </c>
      <c r="BG1015" s="1">
        <v>0.55807561040593867</v>
      </c>
      <c r="BH1015" s="1">
        <v>4.8870636550308006</v>
      </c>
      <c r="BI1015" s="1">
        <v>2.8612550093475306</v>
      </c>
      <c r="BJ1015" s="1">
        <v>5.0512886984188583</v>
      </c>
      <c r="BK1015" s="1">
        <v>7.5112958660334357</v>
      </c>
      <c r="BL1015" s="1">
        <v>53.829009972366549</v>
      </c>
      <c r="BM1015" s="1">
        <v>-0.51654959098191544</v>
      </c>
      <c r="BN1015" s="1">
        <v>212.8871</v>
      </c>
      <c r="BO1015" s="1">
        <v>21474840000</v>
      </c>
      <c r="BP1015" s="1">
        <v>99.999999606061593</v>
      </c>
      <c r="BQ1015" s="1">
        <v>401.60149077543394</v>
      </c>
      <c r="BR1015" s="1" t="s">
        <v>121</v>
      </c>
      <c r="BS1015" s="1">
        <v>55.129363449691994</v>
      </c>
      <c r="BT1015" s="1">
        <v>183.20704826554052</v>
      </c>
      <c r="BU1015" s="1">
        <v>468.54441541643791</v>
      </c>
      <c r="BV1015" s="1">
        <v>59.94997287370267</v>
      </c>
      <c r="BW1015" s="1">
        <v>306.36010965313028</v>
      </c>
    </row>
    <row r="1016" spans="1:75" x14ac:dyDescent="0.2">
      <c r="A1016" s="19" t="s">
        <v>4104</v>
      </c>
      <c r="B1016" s="20" t="s">
        <v>365</v>
      </c>
      <c r="C1016" s="8" t="s">
        <v>164</v>
      </c>
      <c r="D1016" s="8" t="s">
        <v>288</v>
      </c>
      <c r="E1016" s="21"/>
      <c r="F1016" s="22" t="s">
        <v>4105</v>
      </c>
      <c r="G1016" s="23" t="s">
        <v>4106</v>
      </c>
      <c r="H1016" s="24" t="s">
        <v>368</v>
      </c>
      <c r="I1016" s="22" t="s">
        <v>100</v>
      </c>
      <c r="J1016" s="25">
        <v>325</v>
      </c>
      <c r="K1016" s="25" t="s">
        <v>167</v>
      </c>
      <c r="L1016" s="22">
        <v>2.151195853004666</v>
      </c>
      <c r="M1016" s="26">
        <v>5.8447536906879427E-2</v>
      </c>
      <c r="N1016" s="26">
        <v>1650000000</v>
      </c>
      <c r="O1016" s="27">
        <v>42999</v>
      </c>
      <c r="P1016" s="27">
        <v>44482</v>
      </c>
      <c r="Q1016" s="22">
        <v>0.2689034751383268</v>
      </c>
      <c r="R1016" s="22">
        <v>-3.5026623601619455E-2</v>
      </c>
      <c r="S1016" s="22">
        <v>1.888806677470356</v>
      </c>
      <c r="T1016" s="22">
        <v>-0.10127514007337579</v>
      </c>
      <c r="U1016" s="22">
        <v>4.3333008356327696E-2</v>
      </c>
      <c r="V1016" s="22">
        <v>1.5790623244428925</v>
      </c>
      <c r="W1016" s="22" t="s">
        <v>2398</v>
      </c>
      <c r="X1016" s="22">
        <v>226.1435546875</v>
      </c>
      <c r="Y1016" s="28">
        <v>4.9690571099999996</v>
      </c>
      <c r="Z1016" s="28">
        <v>0.568519</v>
      </c>
      <c r="AA1016" s="28">
        <v>-0.15114404152749561</v>
      </c>
      <c r="AB1016" s="25" t="s">
        <v>169</v>
      </c>
      <c r="AC1016" s="22">
        <v>100.938</v>
      </c>
      <c r="AD1016" s="22">
        <v>7.5713954984801983</v>
      </c>
      <c r="AE1016" s="28">
        <v>3.6306305569071684</v>
      </c>
      <c r="AF1016" s="28">
        <v>3.6306305569071684</v>
      </c>
      <c r="AG1016" s="22" t="s">
        <v>84</v>
      </c>
      <c r="AH1016" s="22">
        <v>5.1533999833061026</v>
      </c>
      <c r="AI1016" s="28" t="e">
        <v>#VALUE!</v>
      </c>
      <c r="AJ1016" s="28" t="e">
        <v>#VALUE!</v>
      </c>
      <c r="AK1016" s="22" t="s">
        <v>4008</v>
      </c>
      <c r="AL1016" s="22">
        <v>233.67813577000001</v>
      </c>
      <c r="AM1016" s="22">
        <v>516.30142899999998</v>
      </c>
      <c r="AN1016" s="22">
        <v>118.56503860868281</v>
      </c>
      <c r="AO1016" s="22">
        <v>2.3299110198494182</v>
      </c>
      <c r="AP1016" s="22">
        <v>369.62864515392914</v>
      </c>
      <c r="AQ1016" s="22" t="s">
        <v>121</v>
      </c>
      <c r="AR1016" s="24" t="s">
        <v>102</v>
      </c>
      <c r="AS1016" s="24">
        <v>229.28217374330373</v>
      </c>
      <c r="AT1016" s="1">
        <v>228.92906408996882</v>
      </c>
      <c r="AU1016" s="1">
        <v>172.37138573829975</v>
      </c>
      <c r="AV1016" s="1">
        <v>156.78934369078652</v>
      </c>
      <c r="AW1016" s="1" t="s">
        <v>4009</v>
      </c>
      <c r="AX1016" s="1">
        <v>6.5662250000000002</v>
      </c>
      <c r="AY1016" s="1">
        <v>-0.68548580000000003</v>
      </c>
      <c r="AZ1016" s="1">
        <v>65.010000000000005</v>
      </c>
      <c r="BA1016" s="1">
        <v>58.46</v>
      </c>
      <c r="BB1016" s="1">
        <v>63.08</v>
      </c>
      <c r="BC1016" s="13">
        <v>0.70534351145038077</v>
      </c>
      <c r="BD1016" s="1">
        <v>38.681259252386589</v>
      </c>
      <c r="BE1016" s="1">
        <v>70.749484015079275</v>
      </c>
      <c r="BF1016" s="1">
        <v>13.287333430561556</v>
      </c>
      <c r="BG1016" s="1">
        <v>0.55807561040593867</v>
      </c>
      <c r="BH1016" s="1">
        <v>7.6687200547570153</v>
      </c>
      <c r="BI1016" s="1">
        <v>-34.60790136</v>
      </c>
      <c r="BJ1016" s="1">
        <v>0.15266482000001247</v>
      </c>
      <c r="BK1016" s="1">
        <v>16.151413290000022</v>
      </c>
      <c r="BL1016" s="1">
        <v>25.543477280000019</v>
      </c>
      <c r="BM1016" s="1">
        <v>-0.96737649858301</v>
      </c>
      <c r="BN1016" s="1">
        <v>203.50294248</v>
      </c>
      <c r="BO1016" s="1">
        <v>271.56663937000002</v>
      </c>
      <c r="BP1016" s="1">
        <v>55.666244020263647</v>
      </c>
      <c r="BQ1016" s="1">
        <v>218.89082983335584</v>
      </c>
      <c r="BR1016" s="1" t="s">
        <v>121</v>
      </c>
      <c r="BS1016" s="1">
        <v>52.331279945242983</v>
      </c>
      <c r="BT1016" s="1">
        <v>203.32659805</v>
      </c>
      <c r="BU1016" s="1">
        <v>440.24678422</v>
      </c>
      <c r="BV1016" s="1">
        <v>87.189129718891266</v>
      </c>
      <c r="BW1016" s="1">
        <v>248.14687731742933</v>
      </c>
    </row>
    <row r="1017" spans="1:75" x14ac:dyDescent="0.2">
      <c r="A1017" s="19" t="s">
        <v>4107</v>
      </c>
      <c r="B1017" s="20"/>
      <c r="C1017" s="8" t="s">
        <v>2812</v>
      </c>
      <c r="D1017" s="8"/>
      <c r="E1017" s="21" t="s">
        <v>81</v>
      </c>
      <c r="F1017" s="22" t="s">
        <v>4108</v>
      </c>
      <c r="G1017" s="23" t="s">
        <v>4109</v>
      </c>
      <c r="H1017" s="24" t="s">
        <v>84</v>
      </c>
      <c r="I1017" s="22">
        <v>20</v>
      </c>
      <c r="J1017" s="25" t="s">
        <v>85</v>
      </c>
      <c r="K1017" s="25" t="s">
        <v>85</v>
      </c>
      <c r="L1017" s="22" t="s">
        <v>85</v>
      </c>
      <c r="M1017" s="26" t="s">
        <v>85</v>
      </c>
      <c r="N1017" s="26">
        <v>1200000000</v>
      </c>
      <c r="O1017" s="27">
        <v>45384</v>
      </c>
      <c r="P1017" s="27" t="e">
        <v>#VALUE!</v>
      </c>
      <c r="Q1017" s="22">
        <v>-0.20712939934443009</v>
      </c>
      <c r="R1017" s="22">
        <v>-0.22210064513297212</v>
      </c>
      <c r="S1017" s="22">
        <v>1.9208297922856943</v>
      </c>
      <c r="T1017" s="22" t="e">
        <v>#VALUE!</v>
      </c>
      <c r="U1017" s="22" t="e">
        <v>#VALUE!</v>
      </c>
      <c r="V1017" s="22" t="e">
        <v>#VALUE!</v>
      </c>
      <c r="W1017" s="22" t="s">
        <v>4110</v>
      </c>
      <c r="X1017" s="22">
        <v>116.22615814208984</v>
      </c>
      <c r="Y1017" s="28">
        <v>5.5752742199999998</v>
      </c>
      <c r="Z1017" s="28">
        <v>1.286219</v>
      </c>
      <c r="AA1017" s="28">
        <v>-2.2585285135214628</v>
      </c>
      <c r="AB1017" s="25" t="s">
        <v>87</v>
      </c>
      <c r="AC1017" s="22">
        <v>100.452</v>
      </c>
      <c r="AD1017" s="22">
        <v>4.8947585364097117</v>
      </c>
      <c r="AE1017" s="28">
        <v>3.2925726100307826</v>
      </c>
      <c r="AF1017" s="28">
        <v>3.2925726100307826</v>
      </c>
      <c r="AG1017" s="22" t="s">
        <v>84</v>
      </c>
      <c r="AH1017" s="22">
        <v>3.4695277367424411</v>
      </c>
      <c r="AI1017" s="28" t="e">
        <v>#VALUE!</v>
      </c>
      <c r="AJ1017" s="28" t="e">
        <v>#VALUE!</v>
      </c>
      <c r="AK1017" s="22" t="s">
        <v>4008</v>
      </c>
      <c r="AL1017" s="22">
        <v>169.67379760742188</v>
      </c>
      <c r="AM1017" s="22">
        <v>161.12899199999998</v>
      </c>
      <c r="AN1017" s="22">
        <v>4.7670994242382108</v>
      </c>
      <c r="AO1017" s="22">
        <v>8.605065023956195</v>
      </c>
      <c r="AP1017" s="22">
        <v>156.09980940643749</v>
      </c>
      <c r="AQ1017" s="22" t="s">
        <v>133</v>
      </c>
      <c r="AR1017" s="24" t="s">
        <v>90</v>
      </c>
      <c r="AS1017" s="24">
        <v>134.46101607232526</v>
      </c>
      <c r="AT1017" s="1">
        <v>236.97815307854765</v>
      </c>
      <c r="AU1017" s="1">
        <v>136.96647645173493</v>
      </c>
      <c r="AV1017" s="1">
        <v>112.36929742781471</v>
      </c>
      <c r="AW1017" s="1" t="s">
        <v>4009</v>
      </c>
      <c r="AX1017" s="1">
        <v>6.5662250000000002</v>
      </c>
      <c r="AY1017" s="1">
        <v>-0.68548580000000003</v>
      </c>
      <c r="AZ1017" s="1">
        <v>65.010000000000005</v>
      </c>
      <c r="BA1017" s="1">
        <v>58.46</v>
      </c>
      <c r="BB1017" s="1">
        <v>63.08</v>
      </c>
      <c r="BC1017" s="13">
        <v>0.70534351145038077</v>
      </c>
      <c r="BD1017" s="1">
        <v>38.681259252386589</v>
      </c>
      <c r="BE1017" s="1">
        <v>70.749484015079275</v>
      </c>
      <c r="BF1017" s="1">
        <v>13.287333430561556</v>
      </c>
      <c r="BG1017" s="1">
        <v>0.55807561040593867</v>
      </c>
      <c r="BH1017" s="1">
        <v>1.1444216290212184</v>
      </c>
      <c r="BI1017" s="1">
        <v>-1.9501151163763382</v>
      </c>
      <c r="BJ1017" s="1">
        <v>5.5186544969309637</v>
      </c>
      <c r="BK1017" s="1">
        <v>-4.5060221038553152</v>
      </c>
      <c r="BL1017" s="1">
        <v>22.874738970055475</v>
      </c>
      <c r="BM1017" s="1">
        <v>1.0966830378532208E-2</v>
      </c>
      <c r="BN1017" s="1">
        <v>139.3767</v>
      </c>
      <c r="BO1017" s="1">
        <v>209.78980000000001</v>
      </c>
      <c r="BP1017" s="1">
        <v>56.972356553792025</v>
      </c>
      <c r="BQ1017" s="1">
        <v>678.29983971378738</v>
      </c>
      <c r="BR1017" s="1" t="s">
        <v>133</v>
      </c>
      <c r="BS1017" s="1">
        <v>8.8514715947980829</v>
      </c>
      <c r="BT1017" s="1" t="s">
        <v>103</v>
      </c>
      <c r="BU1017" s="1" t="s">
        <v>103</v>
      </c>
      <c r="BV1017" s="1" t="e">
        <v>#VALUE!</v>
      </c>
      <c r="BW1017" s="1">
        <v>170.90879076550868</v>
      </c>
    </row>
    <row r="1018" spans="1:75" x14ac:dyDescent="0.2">
      <c r="A1018" s="19" t="s">
        <v>4111</v>
      </c>
      <c r="B1018" s="20"/>
      <c r="C1018" s="8" t="s">
        <v>2812</v>
      </c>
      <c r="D1018" s="8"/>
      <c r="E1018" s="21" t="s">
        <v>81</v>
      </c>
      <c r="F1018" s="22" t="s">
        <v>4112</v>
      </c>
      <c r="G1018" s="23" t="s">
        <v>4113</v>
      </c>
      <c r="H1018" s="24" t="s">
        <v>84</v>
      </c>
      <c r="I1018" s="22">
        <v>15</v>
      </c>
      <c r="J1018" s="25" t="s">
        <v>85</v>
      </c>
      <c r="K1018" s="25" t="s">
        <v>85</v>
      </c>
      <c r="L1018" s="22" t="s">
        <v>85</v>
      </c>
      <c r="M1018" s="26" t="s">
        <v>85</v>
      </c>
      <c r="N1018" s="26">
        <v>750000000</v>
      </c>
      <c r="O1018" s="27">
        <v>45384</v>
      </c>
      <c r="P1018" s="27" t="e">
        <v>#VALUE!</v>
      </c>
      <c r="Q1018" s="22">
        <v>0.19392418551251733</v>
      </c>
      <c r="R1018" s="22">
        <v>1.0196516862499116</v>
      </c>
      <c r="S1018" s="22">
        <v>3.2386559131207804</v>
      </c>
      <c r="T1018" s="22" t="e">
        <v>#VALUE!</v>
      </c>
      <c r="U1018" s="22" t="e">
        <v>#VALUE!</v>
      </c>
      <c r="V1018" s="22" t="e">
        <v>#VALUE!</v>
      </c>
      <c r="W1018" s="22" t="s">
        <v>4114</v>
      </c>
      <c r="X1018" s="22">
        <v>77.522171020507813</v>
      </c>
      <c r="Y1018" s="28">
        <v>4.7879176900000004</v>
      </c>
      <c r="Z1018" s="28">
        <v>0.89497599999999999</v>
      </c>
      <c r="AA1018" s="28">
        <v>-0.608612786554108</v>
      </c>
      <c r="AB1018" s="25" t="s">
        <v>87</v>
      </c>
      <c r="AC1018" s="22">
        <v>101.88200000000001</v>
      </c>
      <c r="AD1018" s="22">
        <v>4.8947585364097117</v>
      </c>
      <c r="AE1018" s="28">
        <v>3.2925726100307826</v>
      </c>
      <c r="AF1018" s="28">
        <v>3.2925726100307826</v>
      </c>
      <c r="AG1018" s="22" t="s">
        <v>84</v>
      </c>
      <c r="AH1018" s="22">
        <v>3.4695277367424411</v>
      </c>
      <c r="AI1018" s="28" t="e">
        <v>#VALUE!</v>
      </c>
      <c r="AJ1018" s="28" t="e">
        <v>#VALUE!</v>
      </c>
      <c r="AK1018" s="22" t="s">
        <v>4008</v>
      </c>
      <c r="AL1018" s="22">
        <v>107.64765930175781</v>
      </c>
      <c r="AM1018" s="22">
        <v>161.12899199999998</v>
      </c>
      <c r="AN1018" s="22">
        <v>4.7670994242382108</v>
      </c>
      <c r="AO1018" s="22">
        <v>3.7672826830937716</v>
      </c>
      <c r="AP1018" s="22">
        <v>156.09980940643749</v>
      </c>
      <c r="AQ1018" s="22" t="s">
        <v>133</v>
      </c>
      <c r="AR1018" s="24" t="s">
        <v>90</v>
      </c>
      <c r="AS1018" s="24">
        <v>76.277050424036702</v>
      </c>
      <c r="AT1018" s="1">
        <v>198.95804879753726</v>
      </c>
      <c r="AU1018" s="1">
        <v>128.03649613026514</v>
      </c>
      <c r="AV1018" s="1">
        <v>112.3396389797104</v>
      </c>
      <c r="AW1018" s="1" t="s">
        <v>4009</v>
      </c>
      <c r="AX1018" s="1">
        <v>6.5662250000000002</v>
      </c>
      <c r="AY1018" s="1">
        <v>-0.68548580000000003</v>
      </c>
      <c r="AZ1018" s="1">
        <v>65.010000000000005</v>
      </c>
      <c r="BA1018" s="1">
        <v>58.46</v>
      </c>
      <c r="BB1018" s="1">
        <v>63.08</v>
      </c>
      <c r="BC1018" s="13">
        <v>0.70534351145038077</v>
      </c>
      <c r="BD1018" s="1">
        <v>38.681259252386589</v>
      </c>
      <c r="BE1018" s="1">
        <v>70.749484015079275</v>
      </c>
      <c r="BF1018" s="1">
        <v>13.287333430561556</v>
      </c>
      <c r="BG1018" s="1">
        <v>0.55807561040593867</v>
      </c>
      <c r="BH1018" s="1">
        <v>1.1444216290212184</v>
      </c>
      <c r="BI1018" s="1">
        <v>-7.9174914503771419</v>
      </c>
      <c r="BJ1018" s="1">
        <v>2.4720190763059833</v>
      </c>
      <c r="BK1018" s="1">
        <v>-9.8850662053965976</v>
      </c>
      <c r="BL1018" s="1">
        <v>5.8260385307062421</v>
      </c>
      <c r="BM1018" s="1">
        <v>-0.6850549581437394</v>
      </c>
      <c r="BN1018" s="1">
        <v>94.590869999999995</v>
      </c>
      <c r="BO1018" s="1">
        <v>162.78639999999999</v>
      </c>
      <c r="BP1018" s="1">
        <v>80.85389276722708</v>
      </c>
      <c r="BQ1018" s="1">
        <v>345.12090960340913</v>
      </c>
      <c r="BR1018" s="1" t="s">
        <v>133</v>
      </c>
      <c r="BS1018" s="1">
        <v>3.8521560574948666</v>
      </c>
      <c r="BT1018" s="1" t="s">
        <v>103</v>
      </c>
      <c r="BU1018" s="1" t="s">
        <v>103</v>
      </c>
      <c r="BV1018" s="1" t="e">
        <v>#VALUE!</v>
      </c>
      <c r="BW1018" s="1">
        <v>110.48222549316209</v>
      </c>
    </row>
    <row r="1019" spans="1:75" x14ac:dyDescent="0.2">
      <c r="A1019" s="19" t="s">
        <v>4115</v>
      </c>
      <c r="B1019" s="20" t="s">
        <v>564</v>
      </c>
      <c r="C1019" s="8" t="s">
        <v>2812</v>
      </c>
      <c r="D1019" s="8" t="s">
        <v>2812</v>
      </c>
      <c r="E1019" s="21"/>
      <c r="F1019" s="22" t="s">
        <v>4116</v>
      </c>
      <c r="G1019" s="23" t="s">
        <v>4117</v>
      </c>
      <c r="H1019" s="24" t="s">
        <v>567</v>
      </c>
      <c r="I1019" s="22">
        <v>54.5</v>
      </c>
      <c r="J1019" s="25" t="s">
        <v>85</v>
      </c>
      <c r="K1019" s="25" t="s">
        <v>85</v>
      </c>
      <c r="L1019" s="22" t="s">
        <v>85</v>
      </c>
      <c r="M1019" s="26" t="s">
        <v>85</v>
      </c>
      <c r="N1019" s="26">
        <v>1000000000</v>
      </c>
      <c r="O1019" s="27">
        <v>45523</v>
      </c>
      <c r="P1019" s="27">
        <v>44952</v>
      </c>
      <c r="Q1019" s="22">
        <v>1.3050723831001587</v>
      </c>
      <c r="R1019" s="22">
        <v>-1.2757481410426874</v>
      </c>
      <c r="S1019" s="22">
        <v>-1.0503434128931621</v>
      </c>
      <c r="T1019" s="22">
        <v>-2.0574092960346069</v>
      </c>
      <c r="U1019" s="22">
        <v>-5.4970397430297746</v>
      </c>
      <c r="V1019" s="22">
        <v>-3.1693003219109839</v>
      </c>
      <c r="W1019" s="22" t="s">
        <v>4118</v>
      </c>
      <c r="X1019" s="22">
        <v>167.33255004882813</v>
      </c>
      <c r="Y1019" s="28">
        <v>5.2777987499999997</v>
      </c>
      <c r="Z1019" s="28">
        <v>2.757736</v>
      </c>
      <c r="AA1019" s="28">
        <v>-2.5860322264459001</v>
      </c>
      <c r="AB1019" s="25" t="s">
        <v>87</v>
      </c>
      <c r="AC1019" s="22">
        <v>100.85299999999999</v>
      </c>
      <c r="AD1019" s="22">
        <v>5.2777987499999997</v>
      </c>
      <c r="AE1019" s="28">
        <v>3.5449662821532431</v>
      </c>
      <c r="AF1019" s="28">
        <v>3.5449662821532431</v>
      </c>
      <c r="AG1019" s="22" t="s">
        <v>84</v>
      </c>
      <c r="AH1019" s="22" t="s">
        <v>100</v>
      </c>
      <c r="AI1019" s="28" t="e">
        <v>#VALUE!</v>
      </c>
      <c r="AJ1019" s="28" t="e">
        <v>#VALUE!</v>
      </c>
      <c r="AK1019" s="22" t="s">
        <v>4008</v>
      </c>
      <c r="AL1019" s="22">
        <v>173.05232735999999</v>
      </c>
      <c r="AM1019" s="22" t="e">
        <v>#VALUE!</v>
      </c>
      <c r="AN1019" s="22" t="e">
        <v>#VALUE!</v>
      </c>
      <c r="AO1019" s="22">
        <v>28.736481861738536</v>
      </c>
      <c r="AP1019" s="22">
        <v>176.3653257358373</v>
      </c>
      <c r="AQ1019" s="22" t="s">
        <v>133</v>
      </c>
      <c r="AR1019" s="24" t="s">
        <v>102</v>
      </c>
      <c r="AS1019" s="24">
        <v>171.17705671976498</v>
      </c>
      <c r="AT1019" s="1">
        <v>174.41223280602034</v>
      </c>
      <c r="AU1019" s="1" t="s">
        <v>103</v>
      </c>
      <c r="AV1019" s="1">
        <v>-1.1164570659213169</v>
      </c>
      <c r="AW1019" s="1" t="s">
        <v>4009</v>
      </c>
      <c r="AX1019" s="1">
        <v>6.5662250000000002</v>
      </c>
      <c r="AY1019" s="1">
        <v>-0.68548580000000003</v>
      </c>
      <c r="AZ1019" s="1">
        <v>65.010000000000005</v>
      </c>
      <c r="BA1019" s="1">
        <v>58.46</v>
      </c>
      <c r="BB1019" s="1">
        <v>63.08</v>
      </c>
      <c r="BC1019" s="13">
        <v>0.70534351145038077</v>
      </c>
      <c r="BD1019" s="1">
        <v>38.681259252386589</v>
      </c>
      <c r="BE1019" s="1">
        <v>70.749484015079275</v>
      </c>
      <c r="BF1019" s="1">
        <v>13.287333430561556</v>
      </c>
      <c r="BG1019" s="1">
        <v>0.55807561040593867</v>
      </c>
      <c r="BH1019" s="1">
        <v>0.76386036960985626</v>
      </c>
      <c r="BI1019" s="1" t="s">
        <v>103</v>
      </c>
      <c r="BJ1019" s="1">
        <v>0.98896170000000438</v>
      </c>
      <c r="BK1019" s="1">
        <v>-18.353296900000004</v>
      </c>
      <c r="BL1019" s="1">
        <v>-3.4286850600000207</v>
      </c>
      <c r="BM1019" s="1" t="s">
        <v>103</v>
      </c>
      <c r="BN1019" s="1">
        <v>173.05232735999999</v>
      </c>
      <c r="BO1019" s="1">
        <v>203.76750067</v>
      </c>
      <c r="BP1019" s="1">
        <v>100</v>
      </c>
      <c r="BQ1019" s="1">
        <v>1482.7830428880873</v>
      </c>
      <c r="BR1019" s="1" t="s">
        <v>133</v>
      </c>
      <c r="BS1019" s="1">
        <v>29.232032854209447</v>
      </c>
      <c r="BT1019" s="1" t="s">
        <v>103</v>
      </c>
      <c r="BU1019" s="1" t="s">
        <v>103</v>
      </c>
      <c r="BV1019" s="1" t="e">
        <v>#VALUE!</v>
      </c>
      <c r="BW1019" s="1">
        <v>212.01725362167153</v>
      </c>
    </row>
    <row r="1020" spans="1:75" x14ac:dyDescent="0.2">
      <c r="A1020" s="19" t="s">
        <v>4119</v>
      </c>
      <c r="B1020" s="20" t="s">
        <v>1862</v>
      </c>
      <c r="C1020" s="8" t="s">
        <v>2812</v>
      </c>
      <c r="D1020" s="8" t="s">
        <v>2812</v>
      </c>
      <c r="E1020" s="21"/>
      <c r="F1020" s="22" t="s">
        <v>4120</v>
      </c>
      <c r="G1020" s="23" t="s">
        <v>4121</v>
      </c>
      <c r="H1020" s="24" t="s">
        <v>1865</v>
      </c>
      <c r="I1020" s="22">
        <v>52.5</v>
      </c>
      <c r="J1020" s="25" t="s">
        <v>85</v>
      </c>
      <c r="K1020" s="25" t="s">
        <v>85</v>
      </c>
      <c r="L1020" s="22" t="s">
        <v>85</v>
      </c>
      <c r="M1020" s="26" t="s">
        <v>85</v>
      </c>
      <c r="N1020" s="26">
        <v>400000000</v>
      </c>
      <c r="O1020" s="27">
        <v>45069</v>
      </c>
      <c r="P1020" s="27">
        <v>44777</v>
      </c>
      <c r="Q1020" s="22">
        <v>0.31290306263129786</v>
      </c>
      <c r="R1020" s="22">
        <v>4.9148233620699422E-2</v>
      </c>
      <c r="S1020" s="22">
        <v>1.1035391161315022</v>
      </c>
      <c r="T1020" s="22">
        <v>-1.0147609343794772</v>
      </c>
      <c r="U1020" s="22">
        <v>-1.3075421078473703</v>
      </c>
      <c r="V1020" s="22">
        <v>1.4200338012327451</v>
      </c>
      <c r="W1020" s="22" t="s">
        <v>4122</v>
      </c>
      <c r="X1020" s="22">
        <v>114.72104644775391</v>
      </c>
      <c r="Y1020" s="28">
        <v>4.3463769599999997</v>
      </c>
      <c r="Z1020" s="28">
        <v>1.276186</v>
      </c>
      <c r="AA1020" s="28">
        <v>-1.6490126519231874</v>
      </c>
      <c r="AB1020" s="25" t="s">
        <v>87</v>
      </c>
      <c r="AC1020" s="22">
        <v>106.746</v>
      </c>
      <c r="AD1020" s="22">
        <v>5.3908967456465868</v>
      </c>
      <c r="AE1020" s="28">
        <v>3.2891151323179275</v>
      </c>
      <c r="AF1020" s="28">
        <v>3.2891151323179275</v>
      </c>
      <c r="AG1020" s="22" t="s">
        <v>84</v>
      </c>
      <c r="AH1020" s="22">
        <v>3.7880595775697574</v>
      </c>
      <c r="AI1020" s="28" t="e">
        <v>#VALUE!</v>
      </c>
      <c r="AJ1020" s="28" t="e">
        <v>#VALUE!</v>
      </c>
      <c r="AK1020" s="22" t="s">
        <v>4008</v>
      </c>
      <c r="AL1020" s="22">
        <v>121.59067981</v>
      </c>
      <c r="AM1020" s="22">
        <v>232.97287</v>
      </c>
      <c r="AN1020" s="22">
        <v>23.196793547859897</v>
      </c>
      <c r="AO1020" s="22">
        <v>7.7481177275838471</v>
      </c>
      <c r="AP1020" s="22">
        <v>204.15461849352576</v>
      </c>
      <c r="AQ1020" s="22" t="s">
        <v>133</v>
      </c>
      <c r="AR1020" s="24" t="s">
        <v>102</v>
      </c>
      <c r="AS1020" s="24">
        <v>119.6361694417631</v>
      </c>
      <c r="AT1020" s="1">
        <v>119.52120554283425</v>
      </c>
      <c r="AU1020" s="1">
        <v>24.61692743801791</v>
      </c>
      <c r="AV1020" s="1">
        <v>2.4965635373062511</v>
      </c>
      <c r="AW1020" s="1" t="s">
        <v>4009</v>
      </c>
      <c r="AX1020" s="1">
        <v>6.5662250000000002</v>
      </c>
      <c r="AY1020" s="1">
        <v>-0.68548580000000003</v>
      </c>
      <c r="AZ1020" s="1">
        <v>65.010000000000005</v>
      </c>
      <c r="BA1020" s="1">
        <v>58.46</v>
      </c>
      <c r="BB1020" s="1">
        <v>63.08</v>
      </c>
      <c r="BC1020" s="13">
        <v>0.70534351145038077</v>
      </c>
      <c r="BD1020" s="1">
        <v>38.681259252386589</v>
      </c>
      <c r="BE1020" s="1">
        <v>70.749484015079275</v>
      </c>
      <c r="BF1020" s="1">
        <v>13.287333430561556</v>
      </c>
      <c r="BG1020" s="1">
        <v>0.55807561040593867</v>
      </c>
      <c r="BH1020" s="1">
        <v>2.0068446269678302</v>
      </c>
      <c r="BI1020" s="1">
        <v>-32.827014629999994</v>
      </c>
      <c r="BJ1020" s="1">
        <v>2.1952163699999971</v>
      </c>
      <c r="BK1020" s="1">
        <v>-16.270807059999996</v>
      </c>
      <c r="BL1020" s="1">
        <v>11.445586550000002</v>
      </c>
      <c r="BM1020" s="1">
        <v>-1.1988668359033019</v>
      </c>
      <c r="BN1020" s="1">
        <v>109.74562078</v>
      </c>
      <c r="BO1020" s="1">
        <v>149.50407572</v>
      </c>
      <c r="BP1020" s="1">
        <v>70.207446320850423</v>
      </c>
      <c r="BQ1020" s="1">
        <v>677.98232178695628</v>
      </c>
      <c r="BR1020" s="1" t="s">
        <v>133</v>
      </c>
      <c r="BS1020" s="1">
        <v>7.9917864476386038</v>
      </c>
      <c r="BT1020" s="1" t="s">
        <v>103</v>
      </c>
      <c r="BU1020" s="1" t="s">
        <v>103</v>
      </c>
      <c r="BV1020" s="1" t="e">
        <v>#VALUE!</v>
      </c>
      <c r="BW1020" s="1">
        <v>153.981669244069</v>
      </c>
    </row>
    <row r="1021" spans="1:75" x14ac:dyDescent="0.2">
      <c r="A1021" s="19" t="s">
        <v>4123</v>
      </c>
      <c r="B1021" s="20"/>
      <c r="C1021" s="8" t="s">
        <v>2812</v>
      </c>
      <c r="D1021" s="8"/>
      <c r="E1021" s="21" t="s">
        <v>81</v>
      </c>
      <c r="F1021" s="22" t="s">
        <v>4124</v>
      </c>
      <c r="G1021" s="23" t="s">
        <v>4125</v>
      </c>
      <c r="H1021" s="24" t="s">
        <v>84</v>
      </c>
      <c r="I1021" s="22">
        <v>30</v>
      </c>
      <c r="J1021" s="25" t="s">
        <v>85</v>
      </c>
      <c r="K1021" s="25" t="s">
        <v>85</v>
      </c>
      <c r="L1021" s="22" t="s">
        <v>85</v>
      </c>
      <c r="M1021" s="26" t="s">
        <v>85</v>
      </c>
      <c r="N1021" s="26">
        <v>2300000000</v>
      </c>
      <c r="O1021" s="27">
        <v>44991</v>
      </c>
      <c r="P1021" s="27" t="e">
        <v>#VALUE!</v>
      </c>
      <c r="Q1021" s="22">
        <v>0.32603323313891153</v>
      </c>
      <c r="R1021" s="22">
        <v>0.19342453738240284</v>
      </c>
      <c r="S1021" s="22">
        <v>2.8973106711430052</v>
      </c>
      <c r="T1021" s="22" t="e">
        <v>#VALUE!</v>
      </c>
      <c r="U1021" s="22" t="e">
        <v>#VALUE!</v>
      </c>
      <c r="V1021" s="22" t="e">
        <v>#VALUE!</v>
      </c>
      <c r="W1021" s="22" t="s">
        <v>4126</v>
      </c>
      <c r="X1021" s="22">
        <v>109.69167327880859</v>
      </c>
      <c r="Y1021" s="28">
        <v>5.4289855400000002</v>
      </c>
      <c r="Z1021" s="28">
        <v>1.8019229999999999</v>
      </c>
      <c r="AA1021" s="28">
        <v>-2.0054475761534851</v>
      </c>
      <c r="AB1021" s="25" t="s">
        <v>87</v>
      </c>
      <c r="AC1021" s="22">
        <v>101.73699999999999</v>
      </c>
      <c r="AD1021" s="22">
        <v>5.6403161099999997</v>
      </c>
      <c r="AE1021" s="28" t="s">
        <v>84</v>
      </c>
      <c r="AF1021" s="28" t="s">
        <v>84</v>
      </c>
      <c r="AG1021" s="22" t="s">
        <v>84</v>
      </c>
      <c r="AH1021" s="22" t="s">
        <v>84</v>
      </c>
      <c r="AI1021" s="28" t="e">
        <v>#VALUE!</v>
      </c>
      <c r="AJ1021" s="28" t="e">
        <v>#VALUE!</v>
      </c>
      <c r="AK1021" s="22" t="s">
        <v>4008</v>
      </c>
      <c r="AL1021" s="22">
        <v>161.05717468261719</v>
      </c>
      <c r="AM1021" s="22">
        <v>201.59625</v>
      </c>
      <c r="AN1021" s="22">
        <v>19.705858475662239</v>
      </c>
      <c r="AO1021" s="22">
        <v>7.529089664613279</v>
      </c>
      <c r="AP1021" s="22">
        <v>179.41452663474348</v>
      </c>
      <c r="AQ1021" s="22" t="s">
        <v>133</v>
      </c>
      <c r="AR1021" s="24" t="s">
        <v>90</v>
      </c>
      <c r="AS1021" s="24">
        <v>124.99621708495634</v>
      </c>
      <c r="AT1021" s="1">
        <v>230.27422269785092</v>
      </c>
      <c r="AU1021" s="1">
        <v>136.33332683706493</v>
      </c>
      <c r="AV1021" s="1">
        <v>115.10166627088019</v>
      </c>
      <c r="AW1021" s="1" t="s">
        <v>4009</v>
      </c>
      <c r="AX1021" s="1">
        <v>6.5662250000000002</v>
      </c>
      <c r="AY1021" s="1">
        <v>-0.68548580000000003</v>
      </c>
      <c r="AZ1021" s="1">
        <v>65.010000000000005</v>
      </c>
      <c r="BA1021" s="1">
        <v>58.46</v>
      </c>
      <c r="BB1021" s="1">
        <v>63.08</v>
      </c>
      <c r="BC1021" s="13">
        <v>0.70534351145038077</v>
      </c>
      <c r="BD1021" s="1">
        <v>38.681259252386589</v>
      </c>
      <c r="BE1021" s="1">
        <v>70.749484015079275</v>
      </c>
      <c r="BF1021" s="1">
        <v>13.287333430561556</v>
      </c>
      <c r="BG1021" s="1">
        <v>0.55807561040593867</v>
      </c>
      <c r="BH1021" s="1">
        <v>2.2231348391512662</v>
      </c>
      <c r="BI1021" s="1">
        <v>-3.5354075468306121</v>
      </c>
      <c r="BJ1021" s="1">
        <v>2.4932946513807508</v>
      </c>
      <c r="BK1021" s="1">
        <v>-5.6500498571733004</v>
      </c>
      <c r="BL1021" s="1">
        <v>13.052135753528574</v>
      </c>
      <c r="BM1021" s="1">
        <v>-0.71940624909494399</v>
      </c>
      <c r="BN1021" s="1">
        <v>131.5804</v>
      </c>
      <c r="BO1021" s="1">
        <v>206.25739999999999</v>
      </c>
      <c r="BP1021" s="1">
        <v>60.527639457105678</v>
      </c>
      <c r="BQ1021" s="1">
        <v>617.81299970711245</v>
      </c>
      <c r="BR1021" s="1" t="s">
        <v>133</v>
      </c>
      <c r="BS1021" s="1">
        <v>7.7754962354551678</v>
      </c>
      <c r="BT1021" s="1" t="s">
        <v>103</v>
      </c>
      <c r="BU1021" s="1" t="s">
        <v>103</v>
      </c>
      <c r="BV1021" s="1" t="e">
        <v>#VALUE!</v>
      </c>
      <c r="BW1021" s="1">
        <v>161.01790150053566</v>
      </c>
    </row>
    <row r="1022" spans="1:75" x14ac:dyDescent="0.2">
      <c r="A1022" s="19" t="s">
        <v>4127</v>
      </c>
      <c r="B1022" s="20" t="s">
        <v>1173</v>
      </c>
      <c r="C1022" s="8" t="s">
        <v>2812</v>
      </c>
      <c r="D1022" s="8" t="s">
        <v>2812</v>
      </c>
      <c r="E1022" s="21"/>
      <c r="F1022" s="22" t="s">
        <v>4128</v>
      </c>
      <c r="G1022" s="23" t="s">
        <v>4129</v>
      </c>
      <c r="H1022" s="24" t="s">
        <v>1176</v>
      </c>
      <c r="I1022" s="22">
        <v>49</v>
      </c>
      <c r="J1022" s="25" t="s">
        <v>85</v>
      </c>
      <c r="K1022" s="25" t="s">
        <v>85</v>
      </c>
      <c r="L1022" s="22" t="s">
        <v>85</v>
      </c>
      <c r="M1022" s="26" t="s">
        <v>85</v>
      </c>
      <c r="N1022" s="26">
        <v>600000000</v>
      </c>
      <c r="O1022" s="27">
        <v>44872</v>
      </c>
      <c r="P1022" s="27">
        <v>44692</v>
      </c>
      <c r="Q1022" s="22">
        <v>0.314932409147195</v>
      </c>
      <c r="R1022" s="22">
        <v>0.5002089799126086</v>
      </c>
      <c r="S1022" s="22">
        <v>1.9737767119792027</v>
      </c>
      <c r="T1022" s="22">
        <v>-0.1654902302618888</v>
      </c>
      <c r="U1022" s="22">
        <v>-2.1361538566977423E-2</v>
      </c>
      <c r="V1022" s="22">
        <v>1.6734682159032621</v>
      </c>
      <c r="W1022" s="22" t="s">
        <v>4130</v>
      </c>
      <c r="X1022" s="22">
        <v>64.533821105957031</v>
      </c>
      <c r="Y1022" s="28">
        <v>3.3555045899999998</v>
      </c>
      <c r="Z1022" s="28">
        <v>0.49041699999999999</v>
      </c>
      <c r="AA1022" s="28">
        <v>-0.13142974686171094</v>
      </c>
      <c r="AB1022" s="25" t="s">
        <v>87</v>
      </c>
      <c r="AC1022" s="22">
        <v>105.33799999999999</v>
      </c>
      <c r="AD1022" s="22">
        <v>5.0205250100000001</v>
      </c>
      <c r="AE1022" s="28">
        <v>3.5601384057536682</v>
      </c>
      <c r="AF1022" s="28">
        <v>3.5601384057536682</v>
      </c>
      <c r="AG1022" s="22" t="s">
        <v>84</v>
      </c>
      <c r="AH1022" s="22">
        <v>4.8711816255390543</v>
      </c>
      <c r="AI1022" s="28" t="e">
        <v>#VALUE!</v>
      </c>
      <c r="AJ1022" s="28" t="e">
        <v>#VALUE!</v>
      </c>
      <c r="AK1022" s="22" t="s">
        <v>4008</v>
      </c>
      <c r="AL1022" s="22">
        <v>70.103242699999996</v>
      </c>
      <c r="AM1022" s="22">
        <v>178.402614</v>
      </c>
      <c r="AN1022" s="22">
        <v>33.076158928986047</v>
      </c>
      <c r="AO1022" s="22">
        <v>2.3627652292950034</v>
      </c>
      <c r="AP1022" s="22">
        <v>146.23543431314675</v>
      </c>
      <c r="AQ1022" s="22" t="s">
        <v>133</v>
      </c>
      <c r="AR1022" s="24" t="s">
        <v>102</v>
      </c>
      <c r="AS1022" s="24">
        <v>68.092324648425873</v>
      </c>
      <c r="AT1022" s="1">
        <v>67.757761788903366</v>
      </c>
      <c r="AU1022" s="1">
        <v>10.812175320838335</v>
      </c>
      <c r="AV1022" s="1">
        <v>-4.7516418536950766</v>
      </c>
      <c r="AW1022" s="1" t="s">
        <v>4009</v>
      </c>
      <c r="AX1022" s="1">
        <v>6.5662250000000002</v>
      </c>
      <c r="AY1022" s="1">
        <v>-0.68548580000000003</v>
      </c>
      <c r="AZ1022" s="1">
        <v>65.010000000000005</v>
      </c>
      <c r="BA1022" s="1">
        <v>58.46</v>
      </c>
      <c r="BB1022" s="1">
        <v>63.08</v>
      </c>
      <c r="BC1022" s="13">
        <v>0.70534351145038077</v>
      </c>
      <c r="BD1022" s="1">
        <v>38.681259252386589</v>
      </c>
      <c r="BE1022" s="1">
        <v>70.749484015079275</v>
      </c>
      <c r="BF1022" s="1">
        <v>13.287333430561556</v>
      </c>
      <c r="BG1022" s="1">
        <v>0.55807561040593867</v>
      </c>
      <c r="BH1022" s="1">
        <v>2.5489390828199863</v>
      </c>
      <c r="BI1022" s="1">
        <v>-26.897336019999997</v>
      </c>
      <c r="BJ1022" s="1">
        <v>0.78090598999999372</v>
      </c>
      <c r="BK1022" s="1">
        <v>-17.28186147000001</v>
      </c>
      <c r="BL1022" s="1">
        <v>-0.78436165000000813</v>
      </c>
      <c r="BM1022" s="1">
        <v>-1.3471055649013544</v>
      </c>
      <c r="BN1022" s="1">
        <v>69.56436094</v>
      </c>
      <c r="BO1022" s="1">
        <v>99.175254210000006</v>
      </c>
      <c r="BP1022" s="1">
        <v>98.180123257051619</v>
      </c>
      <c r="BQ1022" s="1">
        <v>232.71193980981764</v>
      </c>
      <c r="BR1022" s="1" t="s">
        <v>133</v>
      </c>
      <c r="BS1022" s="1">
        <v>2.4476386036960984</v>
      </c>
      <c r="BT1022" s="1" t="s">
        <v>103</v>
      </c>
      <c r="BU1022" s="1" t="s">
        <v>103</v>
      </c>
      <c r="BV1022" s="1" t="e">
        <v>#VALUE!</v>
      </c>
      <c r="BW1022" s="1">
        <v>87.039504347273393</v>
      </c>
    </row>
    <row r="1023" spans="1:75" x14ac:dyDescent="0.2">
      <c r="A1023" s="19" t="s">
        <v>4131</v>
      </c>
      <c r="B1023" s="20" t="s">
        <v>105</v>
      </c>
      <c r="C1023" s="8" t="s">
        <v>2812</v>
      </c>
      <c r="D1023" s="8" t="s">
        <v>2812</v>
      </c>
      <c r="E1023" s="21"/>
      <c r="F1023" s="22" t="s">
        <v>4132</v>
      </c>
      <c r="G1023" s="23" t="s">
        <v>4133</v>
      </c>
      <c r="H1023" s="24" t="s">
        <v>108</v>
      </c>
      <c r="I1023" s="22">
        <v>62.5</v>
      </c>
      <c r="J1023" s="25" t="s">
        <v>85</v>
      </c>
      <c r="K1023" s="25" t="s">
        <v>85</v>
      </c>
      <c r="L1023" s="22" t="s">
        <v>85</v>
      </c>
      <c r="M1023" s="26" t="s">
        <v>85</v>
      </c>
      <c r="N1023" s="26">
        <v>500000000</v>
      </c>
      <c r="O1023" s="27">
        <v>45069</v>
      </c>
      <c r="P1023" s="27">
        <v>44406</v>
      </c>
      <c r="Q1023" s="22">
        <v>1.4498895373304954</v>
      </c>
      <c r="R1023" s="22">
        <v>-1.1915548166840373</v>
      </c>
      <c r="S1023" s="22">
        <v>-0.75720982956802851</v>
      </c>
      <c r="T1023" s="22">
        <v>-2.3838482019856944</v>
      </c>
      <c r="U1023" s="22">
        <v>-6.037496180084756</v>
      </c>
      <c r="V1023" s="22">
        <v>-3.6785719010910545</v>
      </c>
      <c r="W1023" s="22" t="s">
        <v>4134</v>
      </c>
      <c r="X1023" s="22">
        <v>168.18644714355469</v>
      </c>
      <c r="Y1023" s="28">
        <v>5.2774082299999998</v>
      </c>
      <c r="Z1023" s="28">
        <v>2.8440590000000001</v>
      </c>
      <c r="AA1023" s="28">
        <v>-2.6249403599542531</v>
      </c>
      <c r="AB1023" s="25" t="s">
        <v>87</v>
      </c>
      <c r="AC1023" s="22">
        <v>107.271</v>
      </c>
      <c r="AD1023" s="22">
        <v>5.7790629659639325</v>
      </c>
      <c r="AE1023" s="28">
        <v>3.2925726100307826</v>
      </c>
      <c r="AF1023" s="28">
        <v>3.2925726100307826</v>
      </c>
      <c r="AG1023" s="22" t="s">
        <v>84</v>
      </c>
      <c r="AH1023" s="22">
        <v>3.4695277367424411</v>
      </c>
      <c r="AI1023" s="28" t="e">
        <v>#VALUE!</v>
      </c>
      <c r="AJ1023" s="28" t="e">
        <v>#VALUE!</v>
      </c>
      <c r="AK1023" s="22" t="s">
        <v>4008</v>
      </c>
      <c r="AL1023" s="22">
        <v>171.56201275000001</v>
      </c>
      <c r="AM1023" s="22">
        <v>259.351292</v>
      </c>
      <c r="AN1023" s="22">
        <v>11.870175958029279</v>
      </c>
      <c r="AO1023" s="22">
        <v>27.496235455167692</v>
      </c>
      <c r="AP1023" s="22">
        <v>242.93230732499254</v>
      </c>
      <c r="AQ1023" s="22" t="s">
        <v>133</v>
      </c>
      <c r="AR1023" s="24" t="s">
        <v>102</v>
      </c>
      <c r="AS1023" s="24">
        <v>169.89116856434396</v>
      </c>
      <c r="AT1023" s="1">
        <v>173.79741107244519</v>
      </c>
      <c r="AU1023" s="1" t="s">
        <v>103</v>
      </c>
      <c r="AV1023" s="1">
        <v>-2.3813671508177592</v>
      </c>
      <c r="AW1023" s="1" t="s">
        <v>4009</v>
      </c>
      <c r="AX1023" s="1">
        <v>6.5662250000000002</v>
      </c>
      <c r="AY1023" s="1">
        <v>-0.68548580000000003</v>
      </c>
      <c r="AZ1023" s="1">
        <v>65.010000000000005</v>
      </c>
      <c r="BA1023" s="1">
        <v>58.46</v>
      </c>
      <c r="BB1023" s="1">
        <v>63.08</v>
      </c>
      <c r="BC1023" s="13">
        <v>0.70534351145038077</v>
      </c>
      <c r="BD1023" s="1">
        <v>38.681259252386589</v>
      </c>
      <c r="BE1023" s="1">
        <v>70.749484015079275</v>
      </c>
      <c r="BF1023" s="1">
        <v>13.287333430561556</v>
      </c>
      <c r="BG1023" s="1">
        <v>0.55807561040593867</v>
      </c>
      <c r="BH1023" s="1">
        <v>2.0068446269678302</v>
      </c>
      <c r="BI1023" s="1">
        <v>-34.31021475999998</v>
      </c>
      <c r="BJ1023" s="1">
        <v>0.47617153999999573</v>
      </c>
      <c r="BK1023" s="1">
        <v>-18.238443189999998</v>
      </c>
      <c r="BL1023" s="1">
        <v>-4.5309605299999873</v>
      </c>
      <c r="BM1023" s="1">
        <v>-1.8214332830084152</v>
      </c>
      <c r="BN1023" s="1">
        <v>171.56201275000001</v>
      </c>
      <c r="BO1023" s="1">
        <v>203.18020791999999</v>
      </c>
      <c r="BP1023" s="1">
        <v>100</v>
      </c>
      <c r="BQ1023" s="1">
        <v>1522.2244199470224</v>
      </c>
      <c r="BR1023" s="1" t="s">
        <v>133</v>
      </c>
      <c r="BS1023" s="1">
        <v>27.991786447638603</v>
      </c>
      <c r="BT1023" s="1" t="s">
        <v>103</v>
      </c>
      <c r="BU1023" s="1" t="s">
        <v>103</v>
      </c>
      <c r="BV1023" s="1" t="e">
        <v>#VALUE!</v>
      </c>
      <c r="BW1023" s="1">
        <v>211.05035407071361</v>
      </c>
    </row>
    <row r="1024" spans="1:75" x14ac:dyDescent="0.2">
      <c r="A1024" s="19" t="s">
        <v>4135</v>
      </c>
      <c r="B1024" s="20"/>
      <c r="C1024" s="8" t="s">
        <v>2812</v>
      </c>
      <c r="D1024" s="8" t="s">
        <v>2812</v>
      </c>
      <c r="E1024" s="21" t="s">
        <v>81</v>
      </c>
      <c r="F1024" s="22" t="s">
        <v>4136</v>
      </c>
      <c r="G1024" s="23" t="s">
        <v>4137</v>
      </c>
      <c r="H1024" s="24" t="s">
        <v>84</v>
      </c>
      <c r="I1024" s="22">
        <v>20</v>
      </c>
      <c r="J1024" s="25" t="s">
        <v>85</v>
      </c>
      <c r="K1024" s="25" t="s">
        <v>85</v>
      </c>
      <c r="L1024" s="22" t="s">
        <v>85</v>
      </c>
      <c r="M1024" s="26" t="s">
        <v>85</v>
      </c>
      <c r="N1024" s="26">
        <v>750000000</v>
      </c>
      <c r="O1024" s="27">
        <v>45236</v>
      </c>
      <c r="P1024" s="27" t="e">
        <v>#VALUE!</v>
      </c>
      <c r="Q1024" s="22">
        <v>0.46022814111368326</v>
      </c>
      <c r="R1024" s="22">
        <v>0.68131493907119811</v>
      </c>
      <c r="S1024" s="22">
        <v>2.5213917321541768</v>
      </c>
      <c r="T1024" s="22" t="e">
        <v>#VALUE!</v>
      </c>
      <c r="U1024" s="22" t="e">
        <v>#VALUE!</v>
      </c>
      <c r="V1024" s="22" t="e">
        <v>#VALUE!</v>
      </c>
      <c r="W1024" s="22" t="s">
        <v>915</v>
      </c>
      <c r="X1024" s="22">
        <v>62.496658325195313</v>
      </c>
      <c r="Y1024" s="28">
        <v>4.7082735600000003</v>
      </c>
      <c r="Z1024" s="28">
        <v>0.211975</v>
      </c>
      <c r="AA1024" s="28">
        <v>-0.10034214322036661</v>
      </c>
      <c r="AB1024" s="25" t="s">
        <v>87</v>
      </c>
      <c r="AC1024" s="22">
        <v>101.67700000000001</v>
      </c>
      <c r="AD1024" s="22">
        <v>5.046744023641927</v>
      </c>
      <c r="AE1024" s="28">
        <v>3.4924575910554259</v>
      </c>
      <c r="AF1024" s="28">
        <v>3.4924575910554259</v>
      </c>
      <c r="AG1024" s="22" t="s">
        <v>84</v>
      </c>
      <c r="AH1024" s="22">
        <v>4.6356670689141453</v>
      </c>
      <c r="AI1024" s="28" t="e">
        <v>#VALUE!</v>
      </c>
      <c r="AJ1024" s="28" t="e">
        <v>#VALUE!</v>
      </c>
      <c r="AK1024" s="22" t="s">
        <v>4008</v>
      </c>
      <c r="AL1024" s="22">
        <v>69.3602294921875</v>
      </c>
      <c r="AM1024" s="22">
        <v>202.78554899999997</v>
      </c>
      <c r="AN1024" s="22">
        <v>34.71228159546726</v>
      </c>
      <c r="AO1024" s="22">
        <v>1.3798767967145791</v>
      </c>
      <c r="AP1024" s="22">
        <v>158.53142323913914</v>
      </c>
      <c r="AQ1024" s="22" t="s">
        <v>133</v>
      </c>
      <c r="AR1024" s="24" t="s">
        <v>90</v>
      </c>
      <c r="AS1024" s="24">
        <v>42.212507274324153</v>
      </c>
      <c r="AT1024" s="1">
        <v>202.83110230441937</v>
      </c>
      <c r="AU1024" s="1">
        <v>162.84170537587252</v>
      </c>
      <c r="AV1024" s="1">
        <v>143.31764891505668</v>
      </c>
      <c r="AW1024" s="1" t="s">
        <v>4009</v>
      </c>
      <c r="AX1024" s="1">
        <v>6.5662250000000002</v>
      </c>
      <c r="AY1024" s="1">
        <v>-0.68548580000000003</v>
      </c>
      <c r="AZ1024" s="1">
        <v>65.010000000000005</v>
      </c>
      <c r="BA1024" s="1">
        <v>58.46</v>
      </c>
      <c r="BB1024" s="1">
        <v>63.08</v>
      </c>
      <c r="BC1024" s="13">
        <v>0.70534351145038077</v>
      </c>
      <c r="BD1024" s="1">
        <v>38.681259252386589</v>
      </c>
      <c r="BE1024" s="1">
        <v>70.749484015079275</v>
      </c>
      <c r="BF1024" s="1">
        <v>13.287333430561556</v>
      </c>
      <c r="BG1024" s="1">
        <v>0.55807561040593867</v>
      </c>
      <c r="BH1024" s="1">
        <v>1.5496235455167693</v>
      </c>
      <c r="BI1024" s="1">
        <v>-5.8755839098772356</v>
      </c>
      <c r="BJ1024" s="1">
        <v>0.88252664197021602</v>
      </c>
      <c r="BK1024" s="1">
        <v>2.5213408264017616</v>
      </c>
      <c r="BL1024" s="1">
        <v>-1.4450514670569348</v>
      </c>
      <c r="BM1024" s="1">
        <v>-0.4608192819751889</v>
      </c>
      <c r="BN1024" s="1">
        <v>42.307899999999997</v>
      </c>
      <c r="BO1024" s="1">
        <v>112.3507</v>
      </c>
      <c r="BP1024" s="1">
        <v>61.377429953988852</v>
      </c>
      <c r="BQ1024" s="1">
        <v>133.46678458901806</v>
      </c>
      <c r="BR1024" s="1" t="s">
        <v>133</v>
      </c>
      <c r="BS1024" s="1">
        <v>1.4647501711156743</v>
      </c>
      <c r="BT1024" s="1" t="s">
        <v>103</v>
      </c>
      <c r="BU1024" s="1" t="s">
        <v>103</v>
      </c>
      <c r="BV1024" s="1" t="e">
        <v>#VALUE!</v>
      </c>
      <c r="BW1024" s="1">
        <v>74.51297518835851</v>
      </c>
    </row>
    <row r="1025" spans="1:75" x14ac:dyDescent="0.2">
      <c r="A1025" s="19" t="s">
        <v>4138</v>
      </c>
      <c r="B1025" s="20"/>
      <c r="C1025" s="8" t="s">
        <v>2812</v>
      </c>
      <c r="D1025" s="8"/>
      <c r="E1025" s="21" t="s">
        <v>81</v>
      </c>
      <c r="F1025" s="22" t="s">
        <v>4139</v>
      </c>
      <c r="G1025" s="23" t="s">
        <v>4140</v>
      </c>
      <c r="H1025" s="24" t="s">
        <v>84</v>
      </c>
      <c r="I1025" s="22">
        <v>25</v>
      </c>
      <c r="J1025" s="25" t="s">
        <v>85</v>
      </c>
      <c r="K1025" s="25" t="s">
        <v>85</v>
      </c>
      <c r="L1025" s="22" t="s">
        <v>85</v>
      </c>
      <c r="M1025" s="26" t="s">
        <v>85</v>
      </c>
      <c r="N1025" s="26">
        <v>800000000</v>
      </c>
      <c r="O1025" s="27">
        <v>45384</v>
      </c>
      <c r="P1025" s="27" t="e">
        <v>#VALUE!</v>
      </c>
      <c r="Q1025" s="22">
        <v>-0.61171097339126623</v>
      </c>
      <c r="R1025" s="22">
        <v>-3.4405323288418388</v>
      </c>
      <c r="S1025" s="22">
        <v>-1.8194506100669083</v>
      </c>
      <c r="T1025" s="22" t="e">
        <v>#VALUE!</v>
      </c>
      <c r="U1025" s="22" t="e">
        <v>#VALUE!</v>
      </c>
      <c r="V1025" s="22" t="e">
        <v>#VALUE!</v>
      </c>
      <c r="W1025" s="22" t="s">
        <v>4141</v>
      </c>
      <c r="X1025" s="22">
        <v>127.57457733154297</v>
      </c>
      <c r="Y1025" s="28">
        <v>6.3168779815151392</v>
      </c>
      <c r="Z1025" s="28">
        <v>2.2803949999999999</v>
      </c>
      <c r="AA1025" s="28">
        <v>-3.94451125365054</v>
      </c>
      <c r="AB1025" s="25" t="s">
        <v>87</v>
      </c>
      <c r="AC1025" s="22">
        <v>95.266999999999996</v>
      </c>
      <c r="AD1025" s="22">
        <v>4.8947585364097117</v>
      </c>
      <c r="AE1025" s="28">
        <v>3.2925726100307826</v>
      </c>
      <c r="AF1025" s="28">
        <v>3.2925726100307826</v>
      </c>
      <c r="AG1025" s="22" t="s">
        <v>84</v>
      </c>
      <c r="AH1025" s="22">
        <v>3.4695277367424411</v>
      </c>
      <c r="AI1025" s="28" t="e">
        <v>#VALUE!</v>
      </c>
      <c r="AJ1025" s="28" t="e">
        <v>#VALUE!</v>
      </c>
      <c r="AK1025" s="22" t="s">
        <v>4008</v>
      </c>
      <c r="AL1025" s="22">
        <v>221.76715087890625</v>
      </c>
      <c r="AM1025" s="22">
        <v>161.12899199999998</v>
      </c>
      <c r="AN1025" s="22">
        <v>4.7670994242382108</v>
      </c>
      <c r="AO1025" s="22">
        <v>28.851471594798085</v>
      </c>
      <c r="AP1025" s="22">
        <v>156.09980940643749</v>
      </c>
      <c r="AQ1025" s="22" t="s">
        <v>133</v>
      </c>
      <c r="AR1025" s="24" t="s">
        <v>90</v>
      </c>
      <c r="AS1025" s="24">
        <v>150.01981237413889</v>
      </c>
      <c r="AT1025" s="1">
        <v>279.02418311171226</v>
      </c>
      <c r="AU1025" s="1" t="s">
        <v>103</v>
      </c>
      <c r="AV1025" s="1">
        <v>103.55522965806188</v>
      </c>
      <c r="AW1025" s="1" t="s">
        <v>4009</v>
      </c>
      <c r="AX1025" s="1">
        <v>6.5662250000000002</v>
      </c>
      <c r="AY1025" s="1">
        <v>-0.68548580000000003</v>
      </c>
      <c r="AZ1025" s="1">
        <v>65.010000000000005</v>
      </c>
      <c r="BA1025" s="1">
        <v>58.46</v>
      </c>
      <c r="BB1025" s="1">
        <v>63.08</v>
      </c>
      <c r="BC1025" s="13">
        <v>0.70534351145038077</v>
      </c>
      <c r="BD1025" s="1">
        <v>38.681259252386589</v>
      </c>
      <c r="BE1025" s="1">
        <v>70.749484015079275</v>
      </c>
      <c r="BF1025" s="1">
        <v>13.287333430561556</v>
      </c>
      <c r="BG1025" s="1">
        <v>0.55807561040593867</v>
      </c>
      <c r="BH1025" s="1">
        <v>1.1444216290212184</v>
      </c>
      <c r="BI1025" s="1">
        <v>-2.0406299035813333</v>
      </c>
      <c r="BJ1025" s="1">
        <v>-1.1446526897595959</v>
      </c>
      <c r="BK1025" s="1">
        <v>-6.2761105040800942</v>
      </c>
      <c r="BL1025" s="1">
        <v>13.602259459493467</v>
      </c>
      <c r="BM1025" s="1">
        <v>-0.29562839843868982</v>
      </c>
      <c r="BN1025" s="1">
        <v>192.46680000000001</v>
      </c>
      <c r="BO1025" s="1">
        <v>269.02550000000002</v>
      </c>
      <c r="BP1025" s="1">
        <v>61.728254425811514</v>
      </c>
      <c r="BQ1025" s="1">
        <v>1272.8287601903787</v>
      </c>
      <c r="BR1025" s="1" t="s">
        <v>133</v>
      </c>
      <c r="BS1025" s="1">
        <v>28.851471594798085</v>
      </c>
      <c r="BT1025" s="1" t="s">
        <v>103</v>
      </c>
      <c r="BU1025" s="1" t="s">
        <v>103</v>
      </c>
      <c r="BV1025" s="1" t="e">
        <v>#VALUE!</v>
      </c>
      <c r="BW1025" s="1">
        <v>222.89133639303759</v>
      </c>
    </row>
    <row r="1026" spans="1:75" x14ac:dyDescent="0.2">
      <c r="A1026" s="19" t="s">
        <v>4142</v>
      </c>
      <c r="B1026" s="20"/>
      <c r="C1026" s="8" t="s">
        <v>164</v>
      </c>
      <c r="D1026" s="8"/>
      <c r="E1026" s="21" t="s">
        <v>81</v>
      </c>
      <c r="F1026" s="22" t="s">
        <v>4143</v>
      </c>
      <c r="G1026" s="23" t="s">
        <v>4144</v>
      </c>
      <c r="H1026" s="24" t="s">
        <v>84</v>
      </c>
      <c r="I1026" s="22" t="s">
        <v>100</v>
      </c>
      <c r="J1026" s="25">
        <v>390.26100000000002</v>
      </c>
      <c r="K1026" s="25" t="s">
        <v>4145</v>
      </c>
      <c r="L1026" s="22">
        <v>2.4544703807987909</v>
      </c>
      <c r="M1026" s="26">
        <v>7.5483906544198606E-2</v>
      </c>
      <c r="N1026" s="26">
        <v>850000000</v>
      </c>
      <c r="O1026" s="27">
        <v>43157</v>
      </c>
      <c r="P1026" s="27" t="e">
        <v>#VALUE!</v>
      </c>
      <c r="Q1026" s="22">
        <v>0.93903487488500303</v>
      </c>
      <c r="R1026" s="22">
        <v>0.50184231136893853</v>
      </c>
      <c r="S1026" s="22">
        <v>2.4680346148441057</v>
      </c>
      <c r="T1026" s="22" t="e">
        <v>#VALUE!</v>
      </c>
      <c r="U1026" s="22" t="e">
        <v>#VALUE!</v>
      </c>
      <c r="V1026" s="22" t="e">
        <v>#VALUE!</v>
      </c>
      <c r="W1026" s="22" t="s">
        <v>1258</v>
      </c>
      <c r="X1026" s="22">
        <v>292.17578125</v>
      </c>
      <c r="Y1026" s="28">
        <v>6.8920930199999999</v>
      </c>
      <c r="Z1026" s="28">
        <v>1.261789</v>
      </c>
      <c r="AA1026" s="28">
        <v>-1.6137957073728781</v>
      </c>
      <c r="AB1026" s="25" t="s">
        <v>169</v>
      </c>
      <c r="AC1026" s="22">
        <v>98.534000000000006</v>
      </c>
      <c r="AD1026" s="22">
        <v>8.463383034904755</v>
      </c>
      <c r="AE1026" s="28" t="s">
        <v>84</v>
      </c>
      <c r="AF1026" s="28" t="s">
        <v>84</v>
      </c>
      <c r="AG1026" s="22" t="s">
        <v>84</v>
      </c>
      <c r="AH1026" s="22" t="s">
        <v>84</v>
      </c>
      <c r="AI1026" s="28" t="e">
        <v>#VALUE!</v>
      </c>
      <c r="AJ1026" s="28" t="e">
        <v>#VALUE!</v>
      </c>
      <c r="AK1026" s="22" t="s">
        <v>4008</v>
      </c>
      <c r="AL1026" s="22">
        <v>313.39923095703125</v>
      </c>
      <c r="AM1026" s="22">
        <v>580.53625299999999</v>
      </c>
      <c r="AN1026" s="22">
        <v>125.74601932249186</v>
      </c>
      <c r="AO1026" s="22">
        <v>2.7570157426420261</v>
      </c>
      <c r="AP1026" s="22">
        <v>418.23370570349897</v>
      </c>
      <c r="AQ1026" s="22" t="s">
        <v>121</v>
      </c>
      <c r="AR1026" s="24" t="s">
        <v>90</v>
      </c>
      <c r="AS1026" s="24">
        <v>277.43808420625317</v>
      </c>
      <c r="AT1026" s="1">
        <v>415.69155718425509</v>
      </c>
      <c r="AU1026" s="1">
        <v>354.09107331943869</v>
      </c>
      <c r="AV1026" s="1">
        <v>338.74595462066253</v>
      </c>
      <c r="AW1026" s="1" t="s">
        <v>4009</v>
      </c>
      <c r="AX1026" s="1">
        <v>6.5662250000000002</v>
      </c>
      <c r="AY1026" s="1">
        <v>-0.68548580000000003</v>
      </c>
      <c r="AZ1026" s="1">
        <v>65.010000000000005</v>
      </c>
      <c r="BA1026" s="1">
        <v>58.46</v>
      </c>
      <c r="BB1026" s="1">
        <v>63.08</v>
      </c>
      <c r="BC1026" s="13">
        <v>0.70534351145038077</v>
      </c>
      <c r="BD1026" s="1">
        <v>38.681259252386589</v>
      </c>
      <c r="BE1026" s="1">
        <v>70.749484015079275</v>
      </c>
      <c r="BF1026" s="1">
        <v>13.287333430561556</v>
      </c>
      <c r="BG1026" s="1">
        <v>0.55807561040593867</v>
      </c>
      <c r="BH1026" s="1">
        <v>7.2416153319644083</v>
      </c>
      <c r="BI1026" s="1">
        <v>-6.5261536249027472</v>
      </c>
      <c r="BJ1026" s="1">
        <v>19.313207889551734</v>
      </c>
      <c r="BK1026" s="1">
        <v>23.078818757413671</v>
      </c>
      <c r="BL1026" s="1">
        <v>51.760561029836907</v>
      </c>
      <c r="BM1026" s="1">
        <v>-0.58021907409832274</v>
      </c>
      <c r="BN1026" s="1">
        <v>200.28540000000001</v>
      </c>
      <c r="BO1026" s="1">
        <v>398.63720000000001</v>
      </c>
      <c r="BP1026" s="1">
        <v>42.97312605328954</v>
      </c>
      <c r="BQ1026" s="1">
        <v>245.29537163587634</v>
      </c>
      <c r="BR1026" s="1" t="s">
        <v>121</v>
      </c>
      <c r="BS1026" s="1">
        <v>52.755646817248461</v>
      </c>
      <c r="BT1026" s="1">
        <v>176.71691393217833</v>
      </c>
      <c r="BU1026" s="1">
        <v>592.34664303730688</v>
      </c>
      <c r="BV1026" s="1">
        <v>67.114403168623966</v>
      </c>
      <c r="BW1026" s="1">
        <v>317.94425962231219</v>
      </c>
    </row>
    <row r="1027" spans="1:75" x14ac:dyDescent="0.2">
      <c r="A1027" s="19" t="s">
        <v>4146</v>
      </c>
      <c r="B1027" s="20"/>
      <c r="C1027" s="8" t="s">
        <v>2812</v>
      </c>
      <c r="D1027" s="8" t="s">
        <v>2812</v>
      </c>
      <c r="E1027" s="21" t="s">
        <v>81</v>
      </c>
      <c r="F1027" s="22" t="s">
        <v>4147</v>
      </c>
      <c r="G1027" s="23" t="s">
        <v>4148</v>
      </c>
      <c r="H1027" s="24" t="s">
        <v>84</v>
      </c>
      <c r="I1027" s="22">
        <v>25</v>
      </c>
      <c r="J1027" s="25" t="s">
        <v>85</v>
      </c>
      <c r="K1027" s="25" t="s">
        <v>85</v>
      </c>
      <c r="L1027" s="22" t="s">
        <v>85</v>
      </c>
      <c r="M1027" s="26" t="s">
        <v>85</v>
      </c>
      <c r="N1027" s="26">
        <v>750000000</v>
      </c>
      <c r="O1027" s="27">
        <v>45236</v>
      </c>
      <c r="P1027" s="27" t="e">
        <v>#VALUE!</v>
      </c>
      <c r="Q1027" s="22">
        <v>0.23212571257360537</v>
      </c>
      <c r="R1027" s="22">
        <v>1.2236890249654797</v>
      </c>
      <c r="S1027" s="22">
        <v>3.3804342275303156</v>
      </c>
      <c r="T1027" s="22" t="e">
        <v>#VALUE!</v>
      </c>
      <c r="U1027" s="22" t="e">
        <v>#VALUE!</v>
      </c>
      <c r="V1027" s="22" t="e">
        <v>#VALUE!</v>
      </c>
      <c r="W1027" s="22" t="s">
        <v>922</v>
      </c>
      <c r="X1027" s="22">
        <v>65.164718627929688</v>
      </c>
      <c r="Y1027" s="28">
        <v>4.6408259699999999</v>
      </c>
      <c r="Z1027" s="28">
        <v>0.88847399999999999</v>
      </c>
      <c r="AA1027" s="28">
        <v>-0.34589022706719152</v>
      </c>
      <c r="AB1027" s="25" t="s">
        <v>87</v>
      </c>
      <c r="AC1027" s="22">
        <v>104.345</v>
      </c>
      <c r="AD1027" s="22">
        <v>5.046744023641927</v>
      </c>
      <c r="AE1027" s="28">
        <v>3.4924575910554259</v>
      </c>
      <c r="AF1027" s="28">
        <v>3.4924575910554259</v>
      </c>
      <c r="AG1027" s="22" t="s">
        <v>84</v>
      </c>
      <c r="AH1027" s="22">
        <v>4.6356670689141453</v>
      </c>
      <c r="AI1027" s="28" t="e">
        <v>#VALUE!</v>
      </c>
      <c r="AJ1027" s="28" t="e">
        <v>#VALUE!</v>
      </c>
      <c r="AK1027" s="22" t="s">
        <v>4008</v>
      </c>
      <c r="AL1027" s="22">
        <v>93.040718078613281</v>
      </c>
      <c r="AM1027" s="22">
        <v>202.78554899999997</v>
      </c>
      <c r="AN1027" s="22">
        <v>34.71228159546726</v>
      </c>
      <c r="AO1027" s="22">
        <v>3.3812457221081451</v>
      </c>
      <c r="AP1027" s="22">
        <v>158.53142323913914</v>
      </c>
      <c r="AQ1027" s="22" t="s">
        <v>133</v>
      </c>
      <c r="AR1027" s="24" t="s">
        <v>90</v>
      </c>
      <c r="AS1027" s="24">
        <v>63.810832069522007</v>
      </c>
      <c r="AT1027" s="1">
        <v>187.35415804775516</v>
      </c>
      <c r="AU1027" s="1">
        <v>119.68697285977558</v>
      </c>
      <c r="AV1027" s="1">
        <v>104.23205009966185</v>
      </c>
      <c r="AW1027" s="1" t="s">
        <v>4009</v>
      </c>
      <c r="AX1027" s="1">
        <v>6.5662250000000002</v>
      </c>
      <c r="AY1027" s="1">
        <v>-0.68548580000000003</v>
      </c>
      <c r="AZ1027" s="1">
        <v>65.010000000000005</v>
      </c>
      <c r="BA1027" s="1">
        <v>58.46</v>
      </c>
      <c r="BB1027" s="1">
        <v>63.08</v>
      </c>
      <c r="BC1027" s="13">
        <v>0.70534351145038077</v>
      </c>
      <c r="BD1027" s="1">
        <v>38.681259252386589</v>
      </c>
      <c r="BE1027" s="1">
        <v>70.749484015079275</v>
      </c>
      <c r="BF1027" s="1">
        <v>13.287333430561556</v>
      </c>
      <c r="BG1027" s="1">
        <v>0.55807561040593867</v>
      </c>
      <c r="BH1027" s="1">
        <v>1.5496235455167693</v>
      </c>
      <c r="BI1027" s="1">
        <v>-7.451524550833355</v>
      </c>
      <c r="BJ1027" s="1">
        <v>-2.7795651672344803</v>
      </c>
      <c r="BK1027" s="1">
        <v>-19.463325880054242</v>
      </c>
      <c r="BL1027" s="1">
        <v>1.7929850715235673</v>
      </c>
      <c r="BM1027" s="1">
        <v>-0.99065596781532772</v>
      </c>
      <c r="BN1027" s="1">
        <v>80.433689999999999</v>
      </c>
      <c r="BO1027" s="1">
        <v>141.20679999999999</v>
      </c>
      <c r="BP1027" s="1">
        <v>79.255581821280359</v>
      </c>
      <c r="BQ1027" s="1">
        <v>317.56941394633031</v>
      </c>
      <c r="BR1027" s="1" t="s">
        <v>133</v>
      </c>
      <c r="BS1027" s="1">
        <v>3.4661190965092401</v>
      </c>
      <c r="BT1027" s="1" t="s">
        <v>103</v>
      </c>
      <c r="BU1027" s="1" t="s">
        <v>103</v>
      </c>
      <c r="BV1027" s="1" t="e">
        <v>#VALUE!</v>
      </c>
      <c r="BW1027" s="1">
        <v>94.999510638412204</v>
      </c>
    </row>
    <row r="1028" spans="1:75" x14ac:dyDescent="0.2">
      <c r="A1028" s="19" t="s">
        <v>4149</v>
      </c>
      <c r="B1028" s="20" t="s">
        <v>365</v>
      </c>
      <c r="C1028" s="8" t="s">
        <v>164</v>
      </c>
      <c r="D1028" s="8" t="s">
        <v>288</v>
      </c>
      <c r="E1028" s="21"/>
      <c r="F1028" s="22" t="s">
        <v>4150</v>
      </c>
      <c r="G1028" s="23" t="s">
        <v>4151</v>
      </c>
      <c r="H1028" s="24" t="s">
        <v>368</v>
      </c>
      <c r="I1028" s="22" t="s">
        <v>100</v>
      </c>
      <c r="J1028" s="25">
        <v>432</v>
      </c>
      <c r="K1028" s="25" t="s">
        <v>167</v>
      </c>
      <c r="L1028" s="22">
        <v>2.5850333947098898</v>
      </c>
      <c r="M1028" s="26">
        <v>8.2921604909806407E-2</v>
      </c>
      <c r="N1028" s="26">
        <v>750000000</v>
      </c>
      <c r="O1028" s="27">
        <v>43199</v>
      </c>
      <c r="P1028" s="27">
        <v>44482</v>
      </c>
      <c r="Q1028" s="22">
        <v>0.10950903449564731</v>
      </c>
      <c r="R1028" s="22">
        <v>-0.14745832606991582</v>
      </c>
      <c r="S1028" s="22">
        <v>1.9181386980469561</v>
      </c>
      <c r="T1028" s="22">
        <v>-0.10127514007337579</v>
      </c>
      <c r="U1028" s="22">
        <v>4.3333008356327696E-2</v>
      </c>
      <c r="V1028" s="22">
        <v>1.5790623244428925</v>
      </c>
      <c r="W1028" s="22" t="s">
        <v>4152</v>
      </c>
      <c r="X1028" s="22">
        <v>221.62722778320313</v>
      </c>
      <c r="Y1028" s="28">
        <v>4.9684414099999996</v>
      </c>
      <c r="Z1028" s="28">
        <v>1.4928E-2</v>
      </c>
      <c r="AA1028" s="28">
        <v>0.15037007975544636</v>
      </c>
      <c r="AB1028" s="25" t="s">
        <v>169</v>
      </c>
      <c r="AC1028" s="22">
        <v>104.563</v>
      </c>
      <c r="AD1028" s="22">
        <v>7.3951119722585474</v>
      </c>
      <c r="AE1028" s="28">
        <v>3.6306305569071684</v>
      </c>
      <c r="AF1028" s="28">
        <v>3.6306305569071684</v>
      </c>
      <c r="AG1028" s="22" t="s">
        <v>84</v>
      </c>
      <c r="AH1028" s="22">
        <v>5.1533999833061026</v>
      </c>
      <c r="AI1028" s="28" t="e">
        <v>#VALUE!</v>
      </c>
      <c r="AJ1028" s="28" t="e">
        <v>#VALUE!</v>
      </c>
      <c r="AK1028" s="22" t="s">
        <v>4008</v>
      </c>
      <c r="AL1028" s="22">
        <v>227.23460269</v>
      </c>
      <c r="AM1028" s="22">
        <v>497.96641199999999</v>
      </c>
      <c r="AN1028" s="22">
        <v>104.44089099230308</v>
      </c>
      <c r="AO1028" s="22">
        <v>2.8720054757015743</v>
      </c>
      <c r="AP1028" s="22">
        <v>378.26126325204876</v>
      </c>
      <c r="AQ1028" s="22" t="s">
        <v>121</v>
      </c>
      <c r="AR1028" s="24" t="s">
        <v>102</v>
      </c>
      <c r="AS1028" s="24">
        <v>221.10732381048402</v>
      </c>
      <c r="AT1028" s="1">
        <v>221.16570472756538</v>
      </c>
      <c r="AU1028" s="1">
        <v>158.20754245536318</v>
      </c>
      <c r="AV1028" s="1">
        <v>142.92621081201622</v>
      </c>
      <c r="AW1028" s="1" t="s">
        <v>4009</v>
      </c>
      <c r="AX1028" s="1">
        <v>6.5662250000000002</v>
      </c>
      <c r="AY1028" s="1">
        <v>-0.68548580000000003</v>
      </c>
      <c r="AZ1028" s="1">
        <v>65.010000000000005</v>
      </c>
      <c r="BA1028" s="1">
        <v>58.46</v>
      </c>
      <c r="BB1028" s="1">
        <v>63.08</v>
      </c>
      <c r="BC1028" s="13">
        <v>0.70534351145038077</v>
      </c>
      <c r="BD1028" s="1">
        <v>38.681259252386589</v>
      </c>
      <c r="BE1028" s="1">
        <v>70.749484015079275</v>
      </c>
      <c r="BF1028" s="1">
        <v>13.287333430561556</v>
      </c>
      <c r="BG1028" s="1">
        <v>0.55807561040593867</v>
      </c>
      <c r="BH1028" s="1">
        <v>7.1266255989048597</v>
      </c>
      <c r="BI1028" s="1">
        <v>-35.001695529999978</v>
      </c>
      <c r="BJ1028" s="1">
        <v>1.4439153200000021</v>
      </c>
      <c r="BK1028" s="1">
        <v>16.559289280000002</v>
      </c>
      <c r="BL1028" s="1">
        <v>23.723123729999998</v>
      </c>
      <c r="BM1028" s="1">
        <v>-0.94429128881026492</v>
      </c>
      <c r="BN1028" s="1">
        <v>197.13028495</v>
      </c>
      <c r="BO1028" s="1">
        <v>269.37020247999999</v>
      </c>
      <c r="BP1028" s="1">
        <v>58.327308821333858</v>
      </c>
      <c r="BQ1028" s="1">
        <v>272.39333663473531</v>
      </c>
      <c r="BR1028" s="1" t="s">
        <v>121</v>
      </c>
      <c r="BS1028" s="1">
        <v>52.870636550308006</v>
      </c>
      <c r="BT1028" s="1">
        <v>197.13028495</v>
      </c>
      <c r="BU1028" s="1">
        <v>435.83475913000001</v>
      </c>
      <c r="BV1028" s="1">
        <v>87.388456859296554</v>
      </c>
      <c r="BW1028" s="1">
        <v>247.08332371746656</v>
      </c>
    </row>
    <row r="1029" spans="1:75" x14ac:dyDescent="0.2">
      <c r="A1029" s="19" t="s">
        <v>4153</v>
      </c>
      <c r="B1029" s="20" t="s">
        <v>453</v>
      </c>
      <c r="C1029" s="8" t="s">
        <v>2812</v>
      </c>
      <c r="D1029" s="8" t="s">
        <v>2812</v>
      </c>
      <c r="E1029" s="21"/>
      <c r="F1029" s="22" t="s">
        <v>4154</v>
      </c>
      <c r="G1029" s="23" t="s">
        <v>4155</v>
      </c>
      <c r="H1029" s="24" t="s">
        <v>456</v>
      </c>
      <c r="I1029" s="22">
        <v>61</v>
      </c>
      <c r="J1029" s="25" t="s">
        <v>85</v>
      </c>
      <c r="K1029" s="25" t="s">
        <v>85</v>
      </c>
      <c r="L1029" s="22" t="s">
        <v>85</v>
      </c>
      <c r="M1029" s="26" t="s">
        <v>85</v>
      </c>
      <c r="N1029" s="26">
        <v>900000000</v>
      </c>
      <c r="O1029" s="27">
        <v>44872</v>
      </c>
      <c r="P1029" s="27">
        <v>44634</v>
      </c>
      <c r="Q1029" s="22">
        <v>0.47072818463327337</v>
      </c>
      <c r="R1029" s="22">
        <v>0.19562312637593227</v>
      </c>
      <c r="S1029" s="22">
        <v>1.3438282170245452</v>
      </c>
      <c r="T1029" s="22">
        <v>-0.96383360496883341</v>
      </c>
      <c r="U1029" s="22">
        <v>-1.2008625218573821</v>
      </c>
      <c r="V1029" s="22">
        <v>1.5083244618159242</v>
      </c>
      <c r="W1029" s="22" t="s">
        <v>957</v>
      </c>
      <c r="X1029" s="22">
        <v>112.96728515625</v>
      </c>
      <c r="Y1029" s="28">
        <v>4.2877424299999998</v>
      </c>
      <c r="Z1029" s="28">
        <v>1.3824350000000001</v>
      </c>
      <c r="AA1029" s="28">
        <v>-1.5673919078527332</v>
      </c>
      <c r="AB1029" s="25" t="s">
        <v>87</v>
      </c>
      <c r="AC1029" s="22">
        <v>111.32599999999999</v>
      </c>
      <c r="AD1029" s="22">
        <v>5.3824679</v>
      </c>
      <c r="AE1029" s="28">
        <v>3.2985119263565519</v>
      </c>
      <c r="AF1029" s="28">
        <v>3.2985119263565519</v>
      </c>
      <c r="AG1029" s="22" t="s">
        <v>84</v>
      </c>
      <c r="AH1029" s="22">
        <v>3.8157005265003465</v>
      </c>
      <c r="AI1029" s="28" t="e">
        <v>#VALUE!</v>
      </c>
      <c r="AJ1029" s="28" t="e">
        <v>#VALUE!</v>
      </c>
      <c r="AK1029" s="22" t="s">
        <v>4008</v>
      </c>
      <c r="AL1029" s="22">
        <v>119.5039419</v>
      </c>
      <c r="AM1029" s="22">
        <v>230.494652</v>
      </c>
      <c r="AN1029" s="22">
        <v>24.42081820483105</v>
      </c>
      <c r="AO1029" s="22">
        <v>7.1978097193702943</v>
      </c>
      <c r="AP1029" s="22">
        <v>201.17745876475277</v>
      </c>
      <c r="AQ1029" s="22" t="s">
        <v>133</v>
      </c>
      <c r="AR1029" s="24" t="s">
        <v>102</v>
      </c>
      <c r="AS1029" s="24">
        <v>116.52812557762928</v>
      </c>
      <c r="AT1029" s="1">
        <v>117.04176288231834</v>
      </c>
      <c r="AU1029" s="1">
        <v>24.557982665628231</v>
      </c>
      <c r="AV1029" s="1">
        <v>4.6704858929155435</v>
      </c>
      <c r="AW1029" s="1" t="s">
        <v>4009</v>
      </c>
      <c r="AX1029" s="1">
        <v>6.5662250000000002</v>
      </c>
      <c r="AY1029" s="1">
        <v>-0.68548580000000003</v>
      </c>
      <c r="AZ1029" s="1">
        <v>65.010000000000005</v>
      </c>
      <c r="BA1029" s="1">
        <v>58.46</v>
      </c>
      <c r="BB1029" s="1">
        <v>63.08</v>
      </c>
      <c r="BC1029" s="13">
        <v>0.70534351145038077</v>
      </c>
      <c r="BD1029" s="1">
        <v>38.681259252386589</v>
      </c>
      <c r="BE1029" s="1">
        <v>70.749484015079275</v>
      </c>
      <c r="BF1029" s="1">
        <v>13.287333430561556</v>
      </c>
      <c r="BG1029" s="1">
        <v>0.55807561040593867</v>
      </c>
      <c r="BH1029" s="1">
        <v>2.5489390828199863</v>
      </c>
      <c r="BI1029" s="1">
        <v>-34.791824240000011</v>
      </c>
      <c r="BJ1029" s="1">
        <v>1.6799296599999991</v>
      </c>
      <c r="BK1029" s="1">
        <v>-17.560549960000003</v>
      </c>
      <c r="BL1029" s="1">
        <v>9.8720154800000017</v>
      </c>
      <c r="BM1029" s="1">
        <v>-1.2579243457154188</v>
      </c>
      <c r="BN1029" s="1">
        <v>109.46290747</v>
      </c>
      <c r="BO1029" s="1">
        <v>149.47107611000001</v>
      </c>
      <c r="BP1029" s="1">
        <v>74.902539228049008</v>
      </c>
      <c r="BQ1029" s="1">
        <v>654.87599951481457</v>
      </c>
      <c r="BR1029" s="1" t="s">
        <v>133</v>
      </c>
      <c r="BS1029" s="1">
        <v>7.4496919917864473</v>
      </c>
      <c r="BT1029" s="1" t="s">
        <v>103</v>
      </c>
      <c r="BU1029" s="1" t="s">
        <v>103</v>
      </c>
      <c r="BV1029" s="1" t="e">
        <v>#VALUE!</v>
      </c>
      <c r="BW1029" s="1">
        <v>152.40038066346904</v>
      </c>
    </row>
    <row r="1030" spans="1:75" x14ac:dyDescent="0.2">
      <c r="A1030" s="19" t="s">
        <v>4156</v>
      </c>
      <c r="B1030" s="20"/>
      <c r="C1030" s="8" t="s">
        <v>2812</v>
      </c>
      <c r="D1030" s="8" t="s">
        <v>2812</v>
      </c>
      <c r="E1030" s="21" t="s">
        <v>81</v>
      </c>
      <c r="F1030" s="22" t="s">
        <v>4157</v>
      </c>
      <c r="G1030" s="23" t="s">
        <v>4158</v>
      </c>
      <c r="H1030" s="24" t="s">
        <v>84</v>
      </c>
      <c r="I1030" s="22">
        <v>25</v>
      </c>
      <c r="J1030" s="25" t="s">
        <v>85</v>
      </c>
      <c r="K1030" s="25" t="s">
        <v>85</v>
      </c>
      <c r="L1030" s="22" t="s">
        <v>85</v>
      </c>
      <c r="M1030" s="26" t="s">
        <v>85</v>
      </c>
      <c r="N1030" s="26">
        <v>750000000</v>
      </c>
      <c r="O1030" s="27">
        <v>45236</v>
      </c>
      <c r="P1030" s="27" t="e">
        <v>#VALUE!</v>
      </c>
      <c r="Q1030" s="22">
        <v>-2.9223686830892603E-3</v>
      </c>
      <c r="R1030" s="22">
        <v>0.67075687757858216</v>
      </c>
      <c r="S1030" s="22">
        <v>2.7717044182507866</v>
      </c>
      <c r="T1030" s="22" t="e">
        <v>#VALUE!</v>
      </c>
      <c r="U1030" s="22" t="e">
        <v>#VALUE!</v>
      </c>
      <c r="V1030" s="22" t="e">
        <v>#VALUE!</v>
      </c>
      <c r="W1030" s="22" t="s">
        <v>4159</v>
      </c>
      <c r="X1030" s="22">
        <v>88.809608459472656</v>
      </c>
      <c r="Y1030" s="28">
        <v>5.0094143100000004</v>
      </c>
      <c r="Z1030" s="28">
        <v>1.1757709999999999</v>
      </c>
      <c r="AA1030" s="28">
        <v>-1.6804961067035107</v>
      </c>
      <c r="AB1030" s="25" t="s">
        <v>87</v>
      </c>
      <c r="AC1030" s="22">
        <v>105.6</v>
      </c>
      <c r="AD1030" s="22">
        <v>5.046744023641927</v>
      </c>
      <c r="AE1030" s="28">
        <v>3.4924575910554259</v>
      </c>
      <c r="AF1030" s="28">
        <v>3.4924575910554259</v>
      </c>
      <c r="AG1030" s="22" t="s">
        <v>84</v>
      </c>
      <c r="AH1030" s="22">
        <v>4.6356670689141453</v>
      </c>
      <c r="AI1030" s="28" t="e">
        <v>#VALUE!</v>
      </c>
      <c r="AJ1030" s="28" t="e">
        <v>#VALUE!</v>
      </c>
      <c r="AK1030" s="22" t="s">
        <v>4008</v>
      </c>
      <c r="AL1030" s="22">
        <v>128.68637084960938</v>
      </c>
      <c r="AM1030" s="22">
        <v>202.78554899999997</v>
      </c>
      <c r="AN1030" s="22">
        <v>34.71228159546726</v>
      </c>
      <c r="AO1030" s="22">
        <v>5.2977412731006162</v>
      </c>
      <c r="AP1030" s="22">
        <v>158.53142323913914</v>
      </c>
      <c r="AQ1030" s="22" t="s">
        <v>133</v>
      </c>
      <c r="AR1030" s="24" t="s">
        <v>90</v>
      </c>
      <c r="AS1030" s="24">
        <v>96.322492661047448</v>
      </c>
      <c r="AT1030" s="1">
        <v>208.53134846809516</v>
      </c>
      <c r="AU1030" s="1">
        <v>126.80212979964138</v>
      </c>
      <c r="AV1030" s="1">
        <v>110.25057202341645</v>
      </c>
      <c r="AW1030" s="1" t="s">
        <v>4009</v>
      </c>
      <c r="AX1030" s="1">
        <v>6.5662250000000002</v>
      </c>
      <c r="AY1030" s="1">
        <v>-0.68548580000000003</v>
      </c>
      <c r="AZ1030" s="1">
        <v>65.010000000000005</v>
      </c>
      <c r="BA1030" s="1">
        <v>58.46</v>
      </c>
      <c r="BB1030" s="1">
        <v>63.08</v>
      </c>
      <c r="BC1030" s="13">
        <v>0.70534351145038077</v>
      </c>
      <c r="BD1030" s="1">
        <v>38.681259252386589</v>
      </c>
      <c r="BE1030" s="1">
        <v>70.749484015079275</v>
      </c>
      <c r="BF1030" s="1">
        <v>13.287333430561556</v>
      </c>
      <c r="BG1030" s="1">
        <v>0.55807561040593867</v>
      </c>
      <c r="BH1030" s="1">
        <v>1.5496235455167693</v>
      </c>
      <c r="BI1030" s="1">
        <v>13.58694969880635</v>
      </c>
      <c r="BJ1030" s="1">
        <v>2.5209649136313743</v>
      </c>
      <c r="BK1030" s="1">
        <v>-9.2598243229400907</v>
      </c>
      <c r="BL1030" s="1">
        <v>17.034182439738998</v>
      </c>
      <c r="BM1030" s="1">
        <v>-0.22736298149658485</v>
      </c>
      <c r="BN1030" s="1">
        <v>98.956379999999996</v>
      </c>
      <c r="BO1030" s="1">
        <v>170.7697</v>
      </c>
      <c r="BP1030" s="1">
        <v>58.601007654834255</v>
      </c>
      <c r="BQ1030" s="1">
        <v>475.50864555581995</v>
      </c>
      <c r="BR1030" s="1" t="s">
        <v>133</v>
      </c>
      <c r="BS1030" s="1">
        <v>5.4647501711156741</v>
      </c>
      <c r="BT1030" s="1" t="s">
        <v>103</v>
      </c>
      <c r="BU1030" s="1" t="s">
        <v>103</v>
      </c>
      <c r="BV1030" s="1" t="e">
        <v>#VALUE!</v>
      </c>
      <c r="BW1030" s="1">
        <v>128.94108180958938</v>
      </c>
    </row>
    <row r="1031" spans="1:75" x14ac:dyDescent="0.2">
      <c r="A1031" s="19" t="s">
        <v>4160</v>
      </c>
      <c r="B1031" s="20" t="s">
        <v>105</v>
      </c>
      <c r="C1031" s="8" t="s">
        <v>2812</v>
      </c>
      <c r="D1031" s="8" t="s">
        <v>2812</v>
      </c>
      <c r="E1031" s="21"/>
      <c r="F1031" s="22" t="s">
        <v>4161</v>
      </c>
      <c r="G1031" s="23" t="s">
        <v>4162</v>
      </c>
      <c r="H1031" s="24" t="s">
        <v>108</v>
      </c>
      <c r="I1031" s="22">
        <v>72</v>
      </c>
      <c r="J1031" s="25" t="s">
        <v>85</v>
      </c>
      <c r="K1031" s="25" t="s">
        <v>85</v>
      </c>
      <c r="L1031" s="22" t="s">
        <v>85</v>
      </c>
      <c r="M1031" s="26" t="s">
        <v>85</v>
      </c>
      <c r="N1031" s="26">
        <v>500000000</v>
      </c>
      <c r="O1031" s="27">
        <v>44872</v>
      </c>
      <c r="P1031" s="27">
        <v>44406</v>
      </c>
      <c r="Q1031" s="22">
        <v>1.2138331506473143</v>
      </c>
      <c r="R1031" s="22">
        <v>-1.0509766036039592</v>
      </c>
      <c r="S1031" s="22">
        <v>-0.82937360804593574</v>
      </c>
      <c r="T1031" s="22">
        <v>-2.3838482019856944</v>
      </c>
      <c r="U1031" s="22">
        <v>-6.037496180084756</v>
      </c>
      <c r="V1031" s="22">
        <v>-3.6785719010910545</v>
      </c>
      <c r="W1031" s="22" t="s">
        <v>4163</v>
      </c>
      <c r="X1031" s="22">
        <v>168.79389953613281</v>
      </c>
      <c r="Y1031" s="28">
        <v>5.2795206700000001</v>
      </c>
      <c r="Z1031" s="28">
        <v>2.6002399999999999</v>
      </c>
      <c r="AA1031" s="28">
        <v>-2.5813434836499227</v>
      </c>
      <c r="AB1031" s="25" t="s">
        <v>87</v>
      </c>
      <c r="AC1031" s="22">
        <v>117.82899999999999</v>
      </c>
      <c r="AD1031" s="22">
        <v>5.7824286699999998</v>
      </c>
      <c r="AE1031" s="28">
        <v>3.2925726100307826</v>
      </c>
      <c r="AF1031" s="28">
        <v>3.2925726100307826</v>
      </c>
      <c r="AG1031" s="22" t="s">
        <v>84</v>
      </c>
      <c r="AH1031" s="22">
        <v>3.4695277367424411</v>
      </c>
      <c r="AI1031" s="28" t="e">
        <v>#VALUE!</v>
      </c>
      <c r="AJ1031" s="28" t="e">
        <v>#VALUE!</v>
      </c>
      <c r="AK1031" s="22" t="s">
        <v>4008</v>
      </c>
      <c r="AL1031" s="22">
        <v>172.12355836</v>
      </c>
      <c r="AM1031" s="22">
        <v>258.41276199999999</v>
      </c>
      <c r="AN1031" s="22">
        <v>12.225557239655501</v>
      </c>
      <c r="AO1031" s="22">
        <v>26.945927446954141</v>
      </c>
      <c r="AP1031" s="22">
        <v>242.40195635875682</v>
      </c>
      <c r="AQ1031" s="22" t="s">
        <v>133</v>
      </c>
      <c r="AR1031" s="24" t="s">
        <v>102</v>
      </c>
      <c r="AS1031" s="24">
        <v>170.19734123917257</v>
      </c>
      <c r="AT1031" s="1">
        <v>174.44367966464273</v>
      </c>
      <c r="AU1031" s="1" t="s">
        <v>103</v>
      </c>
      <c r="AV1031" s="1">
        <v>-2.0293758176269883</v>
      </c>
      <c r="AW1031" s="1" t="s">
        <v>4009</v>
      </c>
      <c r="AX1031" s="1">
        <v>6.5662250000000002</v>
      </c>
      <c r="AY1031" s="1">
        <v>-0.68548580000000003</v>
      </c>
      <c r="AZ1031" s="1">
        <v>65.010000000000005</v>
      </c>
      <c r="BA1031" s="1">
        <v>58.46</v>
      </c>
      <c r="BB1031" s="1">
        <v>63.08</v>
      </c>
      <c r="BC1031" s="13">
        <v>0.70534351145038077</v>
      </c>
      <c r="BD1031" s="1">
        <v>38.681259252386589</v>
      </c>
      <c r="BE1031" s="1">
        <v>70.749484015079275</v>
      </c>
      <c r="BF1031" s="1">
        <v>13.287333430561556</v>
      </c>
      <c r="BG1031" s="1">
        <v>0.55807561040593867</v>
      </c>
      <c r="BH1031" s="1">
        <v>2.5489390828199863</v>
      </c>
      <c r="BI1031" s="1">
        <v>-36.429907490000005</v>
      </c>
      <c r="BJ1031" s="1">
        <v>0.34444195999998328</v>
      </c>
      <c r="BK1031" s="1">
        <v>-18.974410299999988</v>
      </c>
      <c r="BL1031" s="1">
        <v>-3.4609521499999971</v>
      </c>
      <c r="BM1031" s="1">
        <v>-1.7930660496387001</v>
      </c>
      <c r="BN1031" s="1">
        <v>172.12355836</v>
      </c>
      <c r="BO1031" s="1">
        <v>203.22529166999999</v>
      </c>
      <c r="BP1031" s="1">
        <v>100</v>
      </c>
      <c r="BQ1031" s="1">
        <v>1616.8755023707604</v>
      </c>
      <c r="BR1031" s="1" t="s">
        <v>133</v>
      </c>
      <c r="BS1031" s="1">
        <v>27.449691991786448</v>
      </c>
      <c r="BT1031" s="1" t="s">
        <v>103</v>
      </c>
      <c r="BU1031" s="1" t="s">
        <v>103</v>
      </c>
      <c r="BV1031" s="1" t="e">
        <v>#VALUE!</v>
      </c>
      <c r="BW1031" s="1">
        <v>211.12495902198529</v>
      </c>
    </row>
    <row r="1032" spans="1:75" x14ac:dyDescent="0.2">
      <c r="A1032" s="19" t="s">
        <v>4164</v>
      </c>
      <c r="B1032" s="20"/>
      <c r="C1032" s="8" t="s">
        <v>2812</v>
      </c>
      <c r="D1032" s="8" t="s">
        <v>2812</v>
      </c>
      <c r="E1032" s="21" t="s">
        <v>81</v>
      </c>
      <c r="F1032" s="22" t="s">
        <v>4165</v>
      </c>
      <c r="G1032" s="23" t="s">
        <v>4166</v>
      </c>
      <c r="H1032" s="24" t="s">
        <v>84</v>
      </c>
      <c r="I1032" s="22">
        <v>30</v>
      </c>
      <c r="J1032" s="25" t="s">
        <v>85</v>
      </c>
      <c r="K1032" s="25" t="s">
        <v>85</v>
      </c>
      <c r="L1032" s="22" t="s">
        <v>85</v>
      </c>
      <c r="M1032" s="26" t="s">
        <v>85</v>
      </c>
      <c r="N1032" s="26">
        <v>1250000000</v>
      </c>
      <c r="O1032" s="27">
        <v>45236</v>
      </c>
      <c r="P1032" s="27" t="e">
        <v>#VALUE!</v>
      </c>
      <c r="Q1032" s="22">
        <v>-0.60992322090772655</v>
      </c>
      <c r="R1032" s="22">
        <v>-2.3075759996548317</v>
      </c>
      <c r="S1032" s="22">
        <v>-1.380970367836043</v>
      </c>
      <c r="T1032" s="22" t="e">
        <v>#VALUE!</v>
      </c>
      <c r="U1032" s="22" t="e">
        <v>#VALUE!</v>
      </c>
      <c r="V1032" s="22" t="e">
        <v>#VALUE!</v>
      </c>
      <c r="W1032" s="22" t="s">
        <v>4167</v>
      </c>
      <c r="X1032" s="22">
        <v>131.61976623535156</v>
      </c>
      <c r="Y1032" s="28">
        <v>6.3578256599999996</v>
      </c>
      <c r="Z1032" s="28">
        <v>2.4877359999999999</v>
      </c>
      <c r="AA1032" s="28">
        <v>-4.4814091313296167</v>
      </c>
      <c r="AB1032" s="25" t="s">
        <v>87</v>
      </c>
      <c r="AC1032" s="22">
        <v>104.562</v>
      </c>
      <c r="AD1032" s="22">
        <v>5.046744023641927</v>
      </c>
      <c r="AE1032" s="28">
        <v>3.4924575910554259</v>
      </c>
      <c r="AF1032" s="28">
        <v>3.4924575910554259</v>
      </c>
      <c r="AG1032" s="22" t="s">
        <v>84</v>
      </c>
      <c r="AH1032" s="22">
        <v>4.6356670689141453</v>
      </c>
      <c r="AI1032" s="28" t="e">
        <v>#VALUE!</v>
      </c>
      <c r="AJ1032" s="28" t="e">
        <v>#VALUE!</v>
      </c>
      <c r="AK1032" s="22" t="s">
        <v>4008</v>
      </c>
      <c r="AL1032" s="22">
        <v>224.91680908203125</v>
      </c>
      <c r="AM1032" s="22">
        <v>202.78554899999997</v>
      </c>
      <c r="AN1032" s="22">
        <v>34.71228159546726</v>
      </c>
      <c r="AO1032" s="22">
        <v>27.961670088980149</v>
      </c>
      <c r="AP1032" s="22">
        <v>158.53142323913914</v>
      </c>
      <c r="AQ1032" s="22" t="s">
        <v>133</v>
      </c>
      <c r="AR1032" s="24" t="s">
        <v>90</v>
      </c>
      <c r="AS1032" s="24">
        <v>168.47650550105578</v>
      </c>
      <c r="AT1032" s="1">
        <v>283.05408156655034</v>
      </c>
      <c r="AU1032" s="1" t="s">
        <v>103</v>
      </c>
      <c r="AV1032" s="1">
        <v>107.12268468678002</v>
      </c>
      <c r="AW1032" s="1" t="s">
        <v>4009</v>
      </c>
      <c r="AX1032" s="1">
        <v>6.5662250000000002</v>
      </c>
      <c r="AY1032" s="1">
        <v>-0.68548580000000003</v>
      </c>
      <c r="AZ1032" s="1">
        <v>65.010000000000005</v>
      </c>
      <c r="BA1032" s="1">
        <v>58.46</v>
      </c>
      <c r="BB1032" s="1">
        <v>63.08</v>
      </c>
      <c r="BC1032" s="13">
        <v>0.70534351145038077</v>
      </c>
      <c r="BD1032" s="1">
        <v>38.681259252386589</v>
      </c>
      <c r="BE1032" s="1">
        <v>70.749484015079275</v>
      </c>
      <c r="BF1032" s="1">
        <v>13.287333430561556</v>
      </c>
      <c r="BG1032" s="1">
        <v>0.55807561040593867</v>
      </c>
      <c r="BH1032" s="1">
        <v>1.5496235455167693</v>
      </c>
      <c r="BI1032" s="1">
        <v>-0.53398933685934935</v>
      </c>
      <c r="BJ1032" s="1">
        <v>2.7876651559108723</v>
      </c>
      <c r="BK1032" s="1">
        <v>-13.596560387815344</v>
      </c>
      <c r="BL1032" s="1">
        <v>12.380816770093432</v>
      </c>
      <c r="BM1032" s="1">
        <v>-0.50838694582328314</v>
      </c>
      <c r="BN1032" s="1">
        <v>198.9323</v>
      </c>
      <c r="BO1032" s="1">
        <v>273.84809999999999</v>
      </c>
      <c r="BP1032" s="1">
        <v>65.315048251461974</v>
      </c>
      <c r="BQ1032" s="1">
        <v>1346.5817593069573</v>
      </c>
      <c r="BR1032" s="1" t="s">
        <v>133</v>
      </c>
      <c r="BS1032" s="1">
        <v>28.465434633812457</v>
      </c>
      <c r="BT1032" s="1" t="s">
        <v>103</v>
      </c>
      <c r="BU1032" s="1" t="s">
        <v>103</v>
      </c>
      <c r="BV1032" s="1" t="e">
        <v>#VALUE!</v>
      </c>
      <c r="BW1032" s="1">
        <v>226.57890907517532</v>
      </c>
    </row>
    <row r="1033" spans="1:75" x14ac:dyDescent="0.2">
      <c r="A1033" s="19" t="s">
        <v>4168</v>
      </c>
      <c r="B1033" s="20"/>
      <c r="C1033" s="8" t="s">
        <v>164</v>
      </c>
      <c r="D1033" s="8"/>
      <c r="E1033" s="21" t="s">
        <v>81</v>
      </c>
      <c r="F1033" s="22" t="s">
        <v>4169</v>
      </c>
      <c r="G1033" s="23" t="s">
        <v>4170</v>
      </c>
      <c r="H1033" s="24" t="s">
        <v>84</v>
      </c>
      <c r="I1033" s="22" t="s">
        <v>100</v>
      </c>
      <c r="J1033" s="25">
        <v>370.8</v>
      </c>
      <c r="K1033" s="25" t="s">
        <v>362</v>
      </c>
      <c r="L1033" s="22">
        <v>2.1864689624589859</v>
      </c>
      <c r="M1033" s="26">
        <v>-7.0988792451735519E-2</v>
      </c>
      <c r="N1033" s="26">
        <v>500000000</v>
      </c>
      <c r="O1033" s="27">
        <v>44819</v>
      </c>
      <c r="P1033" s="27" t="e">
        <v>#VALUE!</v>
      </c>
      <c r="Q1033" s="22">
        <v>0.26354834940003347</v>
      </c>
      <c r="R1033" s="22">
        <v>0.82766009251147299</v>
      </c>
      <c r="S1033" s="22">
        <v>3.7739350324499155</v>
      </c>
      <c r="T1033" s="22" t="e">
        <v>#VALUE!</v>
      </c>
      <c r="U1033" s="22" t="e">
        <v>#VALUE!</v>
      </c>
      <c r="V1033" s="22" t="e">
        <v>#VALUE!</v>
      </c>
      <c r="W1033" s="22" t="s">
        <v>2173</v>
      </c>
      <c r="X1033" s="22">
        <v>273.04855346679688</v>
      </c>
      <c r="Y1033" s="28">
        <v>6.7131027000000003</v>
      </c>
      <c r="Z1033" s="28">
        <v>2.0059770000000001</v>
      </c>
      <c r="AA1033" s="28">
        <v>-0.94713425396981687</v>
      </c>
      <c r="AB1033" s="25" t="s">
        <v>169</v>
      </c>
      <c r="AC1033" s="22">
        <v>101.63</v>
      </c>
      <c r="AD1033" s="22">
        <v>7.7591278050263925</v>
      </c>
      <c r="AE1033" s="28" t="s">
        <v>84</v>
      </c>
      <c r="AF1033" s="28" t="s">
        <v>84</v>
      </c>
      <c r="AG1033" s="22" t="s">
        <v>84</v>
      </c>
      <c r="AH1033" s="22" t="s">
        <v>84</v>
      </c>
      <c r="AI1033" s="28" t="e">
        <v>#VALUE!</v>
      </c>
      <c r="AJ1033" s="28" t="e">
        <v>#VALUE!</v>
      </c>
      <c r="AK1033" s="22" t="s">
        <v>4008</v>
      </c>
      <c r="AL1033" s="22">
        <v>289.357666015625</v>
      </c>
      <c r="AM1033" s="22">
        <v>454.024452</v>
      </c>
      <c r="AN1033" s="22">
        <v>104.1424294111128</v>
      </c>
      <c r="AO1033" s="22">
        <v>2.3791923340177958</v>
      </c>
      <c r="AP1033" s="22">
        <v>373.5146874726625</v>
      </c>
      <c r="AQ1033" s="22" t="s">
        <v>121</v>
      </c>
      <c r="AR1033" s="24" t="s">
        <v>90</v>
      </c>
      <c r="AS1033" s="24">
        <v>257.41087600500191</v>
      </c>
      <c r="AT1033" s="1">
        <v>395.31785085427452</v>
      </c>
      <c r="AU1033" s="1">
        <v>338.17831032801149</v>
      </c>
      <c r="AV1033" s="1">
        <v>322.62360558996795</v>
      </c>
      <c r="AW1033" s="1" t="s">
        <v>4009</v>
      </c>
      <c r="AX1033" s="1">
        <v>6.5662250000000002</v>
      </c>
      <c r="AY1033" s="1">
        <v>-0.68548580000000003</v>
      </c>
      <c r="AZ1033" s="1">
        <v>65.010000000000005</v>
      </c>
      <c r="BA1033" s="1">
        <v>58.46</v>
      </c>
      <c r="BB1033" s="1">
        <v>63.08</v>
      </c>
      <c r="BC1033" s="13">
        <v>0.70534351145038077</v>
      </c>
      <c r="BD1033" s="1">
        <v>38.681259252386589</v>
      </c>
      <c r="BE1033" s="1">
        <v>70.749484015079275</v>
      </c>
      <c r="BF1033" s="1">
        <v>13.287333430561556</v>
      </c>
      <c r="BG1033" s="1">
        <v>0.55807561040593867</v>
      </c>
      <c r="BH1033" s="1">
        <v>2.6858316221765914</v>
      </c>
      <c r="BI1033" s="1">
        <v>-13.68533770344186</v>
      </c>
      <c r="BJ1033" s="1">
        <v>9.4679735476615576</v>
      </c>
      <c r="BK1033" s="1">
        <v>-1.3014770689137549</v>
      </c>
      <c r="BL1033" s="1">
        <v>-14.35665555992091</v>
      </c>
      <c r="BM1033" s="1">
        <v>-0.77357369771026407</v>
      </c>
      <c r="BN1033" s="1">
        <v>216.0787</v>
      </c>
      <c r="BO1033" s="1">
        <v>21474840000</v>
      </c>
      <c r="BP1033" s="1">
        <v>99.999999658768274</v>
      </c>
      <c r="BQ1033" s="1">
        <v>219.02898248001179</v>
      </c>
      <c r="BR1033" s="1" t="s">
        <v>121</v>
      </c>
      <c r="BS1033" s="1">
        <v>57.63175906913073</v>
      </c>
      <c r="BT1033" s="1" t="s">
        <v>103</v>
      </c>
      <c r="BU1033" s="1" t="s">
        <v>103</v>
      </c>
      <c r="BV1033" s="1" t="e">
        <v>#VALUE!</v>
      </c>
      <c r="BW1033" s="1">
        <v>296.41516030556141</v>
      </c>
    </row>
    <row r="1034" spans="1:75" x14ac:dyDescent="0.2">
      <c r="A1034" s="19" t="s">
        <v>4171</v>
      </c>
      <c r="B1034" s="20"/>
      <c r="C1034" s="8" t="s">
        <v>2812</v>
      </c>
      <c r="D1034" s="8"/>
      <c r="E1034" s="21" t="s">
        <v>81</v>
      </c>
      <c r="F1034" s="22" t="s">
        <v>4172</v>
      </c>
      <c r="G1034" s="23" t="s">
        <v>4173</v>
      </c>
      <c r="H1034" s="24" t="s">
        <v>84</v>
      </c>
      <c r="I1034" s="22" t="s">
        <v>100</v>
      </c>
      <c r="J1034" s="25">
        <v>312.2</v>
      </c>
      <c r="K1034" s="25" t="s">
        <v>362</v>
      </c>
      <c r="L1034" s="22">
        <v>4.0053201439056778</v>
      </c>
      <c r="M1034" s="26">
        <v>-0.50978440198192765</v>
      </c>
      <c r="N1034" s="26">
        <v>500000000</v>
      </c>
      <c r="O1034" s="27">
        <v>45467</v>
      </c>
      <c r="P1034" s="27" t="e">
        <v>#VALUE!</v>
      </c>
      <c r="Q1034" s="22">
        <v>1.7881208159062023</v>
      </c>
      <c r="R1034" s="22">
        <v>0.36370272828163408</v>
      </c>
      <c r="S1034" s="22">
        <v>1.1616288119392415</v>
      </c>
      <c r="T1034" s="22" t="e">
        <v>#VALUE!</v>
      </c>
      <c r="U1034" s="22" t="e">
        <v>#VALUE!</v>
      </c>
      <c r="V1034" s="22" t="e">
        <v>#VALUE!</v>
      </c>
      <c r="W1034" s="22" t="s">
        <v>2721</v>
      </c>
      <c r="X1034" s="22">
        <v>283.71026611328125</v>
      </c>
      <c r="Y1034" s="28">
        <v>6.8973334499999996</v>
      </c>
      <c r="Z1034" s="28">
        <v>2.0131679999999998</v>
      </c>
      <c r="AA1034" s="28">
        <v>-4.4414850880032279</v>
      </c>
      <c r="AB1034" s="25" t="s">
        <v>169</v>
      </c>
      <c r="AC1034" s="22">
        <v>101.989</v>
      </c>
      <c r="AD1034" s="22">
        <v>4.8947585364097117</v>
      </c>
      <c r="AE1034" s="28">
        <v>3.2925726100307826</v>
      </c>
      <c r="AF1034" s="28">
        <v>3.2925726100307826</v>
      </c>
      <c r="AG1034" s="22" t="s">
        <v>84</v>
      </c>
      <c r="AH1034" s="22">
        <v>3.4695277367424411</v>
      </c>
      <c r="AI1034" s="28" t="e">
        <v>#VALUE!</v>
      </c>
      <c r="AJ1034" s="28" t="e">
        <v>#VALUE!</v>
      </c>
      <c r="AK1034" s="22" t="s">
        <v>4008</v>
      </c>
      <c r="AL1034" s="22">
        <v>318.35589599609375</v>
      </c>
      <c r="AM1034" s="22">
        <v>161.12899199999998</v>
      </c>
      <c r="AN1034" s="22">
        <v>4.7670994242382108</v>
      </c>
      <c r="AO1034" s="22">
        <v>4.5475701574264207</v>
      </c>
      <c r="AP1034" s="22">
        <v>156.09980940643749</v>
      </c>
      <c r="AQ1034" s="22" t="s">
        <v>171</v>
      </c>
      <c r="AR1034" s="24" t="s">
        <v>90</v>
      </c>
      <c r="AS1034" s="24">
        <v>281.5648016776135</v>
      </c>
      <c r="AT1034" s="1">
        <v>402.99091927824514</v>
      </c>
      <c r="AU1034" s="1">
        <v>326.0892987266617</v>
      </c>
      <c r="AV1034" s="1">
        <v>310.20973764003446</v>
      </c>
      <c r="AW1034" s="1" t="s">
        <v>4009</v>
      </c>
      <c r="AX1034" s="1">
        <v>6.5662250000000002</v>
      </c>
      <c r="AY1034" s="1">
        <v>-0.68548580000000003</v>
      </c>
      <c r="AZ1034" s="1">
        <v>65.010000000000005</v>
      </c>
      <c r="BA1034" s="1">
        <v>58.46</v>
      </c>
      <c r="BB1034" s="1">
        <v>63.08</v>
      </c>
      <c r="BC1034" s="13">
        <v>0.70534351145038077</v>
      </c>
      <c r="BD1034" s="1">
        <v>38.681259252386589</v>
      </c>
      <c r="BE1034" s="1">
        <v>70.749484015079275</v>
      </c>
      <c r="BF1034" s="1">
        <v>13.287333430561556</v>
      </c>
      <c r="BG1034" s="1">
        <v>0.55807561040593867</v>
      </c>
      <c r="BH1034" s="1">
        <v>0.91718001368925395</v>
      </c>
      <c r="BI1034" s="1" t="s">
        <v>103</v>
      </c>
      <c r="BJ1034" s="1">
        <v>-2.1713488411399453</v>
      </c>
      <c r="BK1034" s="1">
        <v>13.811264542551385</v>
      </c>
      <c r="BL1034" s="1">
        <v>78.651199592211185</v>
      </c>
      <c r="BM1034" s="1" t="s">
        <v>103</v>
      </c>
      <c r="BN1034" s="1">
        <v>213.39769999999999</v>
      </c>
      <c r="BO1034" s="1">
        <v>21474840000</v>
      </c>
      <c r="BP1034" s="1">
        <v>99.999999511250394</v>
      </c>
      <c r="BQ1034" s="1">
        <v>389.60068403270043</v>
      </c>
      <c r="BR1034" s="1" t="s">
        <v>171</v>
      </c>
      <c r="BS1034" s="1">
        <v>29.793292265571527</v>
      </c>
      <c r="BT1034" s="1" t="s">
        <v>103</v>
      </c>
      <c r="BU1034" s="1" t="s">
        <v>103</v>
      </c>
      <c r="BV1034" s="1" t="e">
        <v>#VALUE!</v>
      </c>
      <c r="BW1034" s="1">
        <v>319.74507423265402</v>
      </c>
    </row>
    <row r="1035" spans="1:75" x14ac:dyDescent="0.2">
      <c r="A1035" s="19" t="s">
        <v>4174</v>
      </c>
      <c r="B1035" s="20"/>
      <c r="C1035" s="8" t="s">
        <v>164</v>
      </c>
      <c r="D1035" s="8"/>
      <c r="E1035" s="21" t="s">
        <v>81</v>
      </c>
      <c r="F1035" s="22" t="s">
        <v>4175</v>
      </c>
      <c r="G1035" s="23" t="s">
        <v>4176</v>
      </c>
      <c r="H1035" s="24" t="s">
        <v>84</v>
      </c>
      <c r="I1035" s="22" t="s">
        <v>100</v>
      </c>
      <c r="J1035" s="25">
        <v>441.8</v>
      </c>
      <c r="K1035" s="25" t="s">
        <v>362</v>
      </c>
      <c r="L1035" s="22">
        <v>5.5365162493297397</v>
      </c>
      <c r="M1035" s="26">
        <v>0.38373946964578709</v>
      </c>
      <c r="N1035" s="26">
        <v>600000000</v>
      </c>
      <c r="O1035" s="27">
        <v>44819</v>
      </c>
      <c r="P1035" s="27" t="e">
        <v>#VALUE!</v>
      </c>
      <c r="Q1035" s="22">
        <v>2.1184143240366549</v>
      </c>
      <c r="R1035" s="22">
        <v>0.16260056776777887</v>
      </c>
      <c r="S1035" s="22">
        <v>1.0862182453814206</v>
      </c>
      <c r="T1035" s="22" t="e">
        <v>#VALUE!</v>
      </c>
      <c r="U1035" s="22" t="e">
        <v>#VALUE!</v>
      </c>
      <c r="V1035" s="22" t="e">
        <v>#VALUE!</v>
      </c>
      <c r="W1035" s="22" t="s">
        <v>4177</v>
      </c>
      <c r="X1035" s="22">
        <v>267.58782958984375</v>
      </c>
      <c r="Y1035" s="28">
        <v>6.9968249599999996</v>
      </c>
      <c r="Z1035" s="28">
        <v>3.1608670000000001</v>
      </c>
      <c r="AA1035" s="28">
        <v>-4.7334407470976618</v>
      </c>
      <c r="AB1035" s="25" t="s">
        <v>169</v>
      </c>
      <c r="AC1035" s="22">
        <v>104.108</v>
      </c>
      <c r="AD1035" s="22">
        <v>7.5038243069411097</v>
      </c>
      <c r="AE1035" s="28" t="s">
        <v>84</v>
      </c>
      <c r="AF1035" s="28" t="s">
        <v>84</v>
      </c>
      <c r="AG1035" s="22" t="s">
        <v>84</v>
      </c>
      <c r="AH1035" s="22" t="s">
        <v>84</v>
      </c>
      <c r="AI1035" s="28" t="e">
        <v>#VALUE!</v>
      </c>
      <c r="AJ1035" s="28" t="e">
        <v>#VALUE!</v>
      </c>
      <c r="AK1035" s="22" t="s">
        <v>4008</v>
      </c>
      <c r="AL1035" s="22">
        <v>310.75729370117188</v>
      </c>
      <c r="AM1035" s="22">
        <v>416.48611100000005</v>
      </c>
      <c r="AN1035" s="22">
        <v>50.729989793876314</v>
      </c>
      <c r="AO1035" s="22">
        <v>7.3812457221081447</v>
      </c>
      <c r="AP1035" s="22">
        <v>384.72635438811517</v>
      </c>
      <c r="AQ1035" s="22" t="s">
        <v>121</v>
      </c>
      <c r="AR1035" s="24" t="s">
        <v>90</v>
      </c>
      <c r="AS1035" s="24">
        <v>274.06681899143757</v>
      </c>
      <c r="AT1035" s="1">
        <v>380.64865129024815</v>
      </c>
      <c r="AU1035" s="1">
        <v>287.35803844418263</v>
      </c>
      <c r="AV1035" s="1">
        <v>266.72625262880365</v>
      </c>
      <c r="AW1035" s="1" t="s">
        <v>4009</v>
      </c>
      <c r="AX1035" s="1">
        <v>6.5662250000000002</v>
      </c>
      <c r="AY1035" s="1">
        <v>-0.68548580000000003</v>
      </c>
      <c r="AZ1035" s="1">
        <v>65.010000000000005</v>
      </c>
      <c r="BA1035" s="1">
        <v>58.46</v>
      </c>
      <c r="BB1035" s="1">
        <v>63.08</v>
      </c>
      <c r="BC1035" s="13">
        <v>0.70534351145038077</v>
      </c>
      <c r="BD1035" s="1">
        <v>38.681259252386589</v>
      </c>
      <c r="BE1035" s="1">
        <v>70.749484015079275</v>
      </c>
      <c r="BF1035" s="1">
        <v>13.287333430561556</v>
      </c>
      <c r="BG1035" s="1">
        <v>0.55807561040593867</v>
      </c>
      <c r="BH1035" s="1">
        <v>2.6858316221765914</v>
      </c>
      <c r="BI1035" s="1">
        <v>-17.030898434601056</v>
      </c>
      <c r="BJ1035" s="1">
        <v>9.1314405222241817</v>
      </c>
      <c r="BK1035" s="1">
        <v>-8.5380625124885228</v>
      </c>
      <c r="BL1035" s="1">
        <v>45.844638402489551</v>
      </c>
      <c r="BM1035" s="1">
        <v>-0.8706600822765902</v>
      </c>
      <c r="BN1035" s="1">
        <v>250.92959999999999</v>
      </c>
      <c r="BO1035" s="1">
        <v>21474840000</v>
      </c>
      <c r="BP1035" s="1">
        <v>99.999999721405629</v>
      </c>
      <c r="BQ1035" s="1">
        <v>584.99629886334503</v>
      </c>
      <c r="BR1035" s="1" t="s">
        <v>121</v>
      </c>
      <c r="BS1035" s="1">
        <v>57.63175906913073</v>
      </c>
      <c r="BT1035" s="1" t="s">
        <v>103</v>
      </c>
      <c r="BU1035" s="1" t="s">
        <v>103</v>
      </c>
      <c r="BV1035" s="1" t="e">
        <v>#VALUE!</v>
      </c>
      <c r="BW1035" s="1">
        <v>318.8594867679891</v>
      </c>
    </row>
    <row r="1036" spans="1:75" x14ac:dyDescent="0.2">
      <c r="A1036" s="19" t="s">
        <v>4178</v>
      </c>
      <c r="B1036" s="20"/>
      <c r="C1036" s="8" t="s">
        <v>2812</v>
      </c>
      <c r="D1036" s="8"/>
      <c r="E1036" s="21" t="s">
        <v>81</v>
      </c>
      <c r="F1036" s="22" t="s">
        <v>4179</v>
      </c>
      <c r="G1036" s="23" t="s">
        <v>4180</v>
      </c>
      <c r="H1036" s="24" t="s">
        <v>84</v>
      </c>
      <c r="I1036" s="22" t="s">
        <v>100</v>
      </c>
      <c r="J1036" s="25">
        <v>297</v>
      </c>
      <c r="K1036" s="25" t="s">
        <v>362</v>
      </c>
      <c r="L1036" s="22">
        <v>6.3774116804063432</v>
      </c>
      <c r="M1036" s="26">
        <v>0.31923666026485165</v>
      </c>
      <c r="N1036" s="26">
        <v>700000000</v>
      </c>
      <c r="O1036" s="27">
        <v>45467</v>
      </c>
      <c r="P1036" s="27" t="e">
        <v>#VALUE!</v>
      </c>
      <c r="Q1036" s="22">
        <v>1.5673014659782991</v>
      </c>
      <c r="R1036" s="22">
        <v>0.41477120685031732</v>
      </c>
      <c r="S1036" s="22">
        <v>0.65689536033015639</v>
      </c>
      <c r="T1036" s="22" t="e">
        <v>#VALUE!</v>
      </c>
      <c r="U1036" s="22" t="e">
        <v>#VALUE!</v>
      </c>
      <c r="V1036" s="22" t="e">
        <v>#VALUE!</v>
      </c>
      <c r="W1036" s="22" t="s">
        <v>4181</v>
      </c>
      <c r="X1036" s="22">
        <v>268.04364013671875</v>
      </c>
      <c r="Y1036" s="28">
        <v>7.0689644662412112</v>
      </c>
      <c r="Z1036" s="28">
        <v>3.1281620000000001</v>
      </c>
      <c r="AA1036" s="28">
        <v>-5.5937473675403693</v>
      </c>
      <c r="AB1036" s="25" t="s">
        <v>169</v>
      </c>
      <c r="AC1036" s="22">
        <v>100.738</v>
      </c>
      <c r="AD1036" s="22">
        <v>4.8947585364097117</v>
      </c>
      <c r="AE1036" s="28">
        <v>3.2925726100307826</v>
      </c>
      <c r="AF1036" s="28">
        <v>3.2925726100307826</v>
      </c>
      <c r="AG1036" s="22" t="s">
        <v>84</v>
      </c>
      <c r="AH1036" s="22">
        <v>3.4695277367424411</v>
      </c>
      <c r="AI1036" s="28" t="e">
        <v>#VALUE!</v>
      </c>
      <c r="AJ1036" s="28" t="e">
        <v>#VALUE!</v>
      </c>
      <c r="AK1036" s="22" t="s">
        <v>4008</v>
      </c>
      <c r="AL1036" s="22">
        <v>321.92724609375</v>
      </c>
      <c r="AM1036" s="22">
        <v>161.12899199999998</v>
      </c>
      <c r="AN1036" s="22">
        <v>4.7670994242382108</v>
      </c>
      <c r="AO1036" s="22">
        <v>8.8268309377138952</v>
      </c>
      <c r="AP1036" s="22">
        <v>156.09980940643749</v>
      </c>
      <c r="AQ1036" s="22" t="s">
        <v>171</v>
      </c>
      <c r="AR1036" s="24" t="s">
        <v>90</v>
      </c>
      <c r="AS1036" s="24">
        <v>280.23434534879954</v>
      </c>
      <c r="AT1036" s="1">
        <v>388.48076763254699</v>
      </c>
      <c r="AU1036" s="1">
        <v>287.00977628333897</v>
      </c>
      <c r="AV1036" s="1">
        <v>261.87447785876117</v>
      </c>
      <c r="AW1036" s="1" t="s">
        <v>4009</v>
      </c>
      <c r="AX1036" s="1">
        <v>6.5662250000000002</v>
      </c>
      <c r="AY1036" s="1">
        <v>-0.68548580000000003</v>
      </c>
      <c r="AZ1036" s="1">
        <v>65.010000000000005</v>
      </c>
      <c r="BA1036" s="1">
        <v>58.46</v>
      </c>
      <c r="BB1036" s="1">
        <v>63.08</v>
      </c>
      <c r="BC1036" s="13">
        <v>0.70534351145038077</v>
      </c>
      <c r="BD1036" s="1">
        <v>38.681259252386589</v>
      </c>
      <c r="BE1036" s="1">
        <v>70.749484015079275</v>
      </c>
      <c r="BF1036" s="1">
        <v>13.287333430561556</v>
      </c>
      <c r="BG1036" s="1">
        <v>0.55807561040593867</v>
      </c>
      <c r="BH1036" s="1">
        <v>0.91718001368925395</v>
      </c>
      <c r="BI1036" s="1" t="s">
        <v>103</v>
      </c>
      <c r="BJ1036" s="1">
        <v>12.177530733233937</v>
      </c>
      <c r="BK1036" s="1">
        <v>-12.399364284673766</v>
      </c>
      <c r="BL1036" s="1">
        <v>48.18664236566201</v>
      </c>
      <c r="BM1036" s="1" t="s">
        <v>103</v>
      </c>
      <c r="BN1036" s="1">
        <v>250.3664</v>
      </c>
      <c r="BO1036" s="1">
        <v>21474840000</v>
      </c>
      <c r="BP1036" s="1">
        <v>99.9999996667689</v>
      </c>
      <c r="BQ1036" s="1">
        <v>651.10751036122849</v>
      </c>
      <c r="BR1036" s="1" t="s">
        <v>171</v>
      </c>
      <c r="BS1036" s="1">
        <v>29.078713210130047</v>
      </c>
      <c r="BT1036" s="1" t="s">
        <v>103</v>
      </c>
      <c r="BU1036" s="1" t="s">
        <v>103</v>
      </c>
      <c r="BV1036" s="1" t="e">
        <v>#VALUE!</v>
      </c>
      <c r="BW1036" s="1">
        <v>324.34838867765524</v>
      </c>
    </row>
    <row r="1037" spans="1:75" x14ac:dyDescent="0.2">
      <c r="A1037" s="19" t="s">
        <v>4182</v>
      </c>
      <c r="B1037" s="20"/>
      <c r="C1037" s="8" t="s">
        <v>2812</v>
      </c>
      <c r="D1037" s="8"/>
      <c r="E1037" s="21" t="s">
        <v>81</v>
      </c>
      <c r="F1037" s="22" t="s">
        <v>4183</v>
      </c>
      <c r="G1037" s="23" t="s">
        <v>4184</v>
      </c>
      <c r="H1037" s="24" t="s">
        <v>84</v>
      </c>
      <c r="I1037" s="22" t="s">
        <v>100</v>
      </c>
      <c r="J1037" s="25">
        <v>443.1</v>
      </c>
      <c r="K1037" s="25" t="s">
        <v>362</v>
      </c>
      <c r="L1037" s="22">
        <v>5.9286269029177445</v>
      </c>
      <c r="M1037" s="26">
        <v>0.42438913078595208</v>
      </c>
      <c r="N1037" s="26">
        <v>1250000000</v>
      </c>
      <c r="O1037" s="27">
        <v>45187</v>
      </c>
      <c r="P1037" s="27" t="e">
        <v>#VALUE!</v>
      </c>
      <c r="Q1037" s="22">
        <v>1.2016818652755834</v>
      </c>
      <c r="R1037" s="22">
        <v>-0.29815785502610437</v>
      </c>
      <c r="S1037" s="22">
        <v>1.004763285729382</v>
      </c>
      <c r="T1037" s="22" t="e">
        <v>#VALUE!</v>
      </c>
      <c r="U1037" s="22" t="e">
        <v>#VALUE!</v>
      </c>
      <c r="V1037" s="22" t="e">
        <v>#VALUE!</v>
      </c>
      <c r="W1037" s="22" t="s">
        <v>4185</v>
      </c>
      <c r="X1037" s="22">
        <v>272.9892578125</v>
      </c>
      <c r="Y1037" s="28">
        <v>7.0503433979130934</v>
      </c>
      <c r="Z1037" s="28">
        <v>2.4631289999999999</v>
      </c>
      <c r="AA1037" s="28">
        <v>-4.8524372500906026</v>
      </c>
      <c r="AB1037" s="25" t="s">
        <v>169</v>
      </c>
      <c r="AC1037" s="22">
        <v>108.693</v>
      </c>
      <c r="AD1037" s="22">
        <v>5.046744023641927</v>
      </c>
      <c r="AE1037" s="28">
        <v>3.4924575910554259</v>
      </c>
      <c r="AF1037" s="28">
        <v>3.4924575910554259</v>
      </c>
      <c r="AG1037" s="22" t="s">
        <v>84</v>
      </c>
      <c r="AH1037" s="22">
        <v>4.6356670689141453</v>
      </c>
      <c r="AI1037" s="28" t="e">
        <v>#VALUE!</v>
      </c>
      <c r="AJ1037" s="28" t="e">
        <v>#VALUE!</v>
      </c>
      <c r="AK1037" s="22" t="s">
        <v>4008</v>
      </c>
      <c r="AL1037" s="22">
        <v>325.2105712890625</v>
      </c>
      <c r="AM1037" s="22">
        <v>202.78554899999997</v>
      </c>
      <c r="AN1037" s="22">
        <v>34.71228159546726</v>
      </c>
      <c r="AO1037" s="22">
        <v>8.3805612594113619</v>
      </c>
      <c r="AP1037" s="22">
        <v>158.53142323913914</v>
      </c>
      <c r="AQ1037" s="22" t="s">
        <v>121</v>
      </c>
      <c r="AR1037" s="24" t="s">
        <v>90</v>
      </c>
      <c r="AS1037" s="24">
        <v>298.85891510262275</v>
      </c>
      <c r="AT1037" s="1">
        <v>393.0191876823493</v>
      </c>
      <c r="AU1037" s="1">
        <v>294.48484200907234</v>
      </c>
      <c r="AV1037" s="1">
        <v>270.43242583520077</v>
      </c>
      <c r="AW1037" s="1" t="s">
        <v>4009</v>
      </c>
      <c r="AX1037" s="1">
        <v>6.5662250000000002</v>
      </c>
      <c r="AY1037" s="1">
        <v>-0.68548580000000003</v>
      </c>
      <c r="AZ1037" s="1">
        <v>65.010000000000005</v>
      </c>
      <c r="BA1037" s="1">
        <v>58.46</v>
      </c>
      <c r="BB1037" s="1">
        <v>63.08</v>
      </c>
      <c r="BC1037" s="13">
        <v>0.70534351145038077</v>
      </c>
      <c r="BD1037" s="1">
        <v>38.681259252386589</v>
      </c>
      <c r="BE1037" s="1">
        <v>70.749484015079275</v>
      </c>
      <c r="BF1037" s="1">
        <v>13.287333430561556</v>
      </c>
      <c r="BG1037" s="1">
        <v>0.55807561040593867</v>
      </c>
      <c r="BH1037" s="1">
        <v>1.6728268309377139</v>
      </c>
      <c r="BI1037" s="1">
        <v>-5.3104846325544486</v>
      </c>
      <c r="BJ1037" s="1">
        <v>11.846410114416528</v>
      </c>
      <c r="BK1037" s="1">
        <v>1.4791201010104942</v>
      </c>
      <c r="BL1037" s="1">
        <v>47.371685843381954</v>
      </c>
      <c r="BM1037" s="1">
        <v>-0.56214487759919196</v>
      </c>
      <c r="BN1037" s="1">
        <v>257.16899999999998</v>
      </c>
      <c r="BO1037" s="1">
        <v>21474840000</v>
      </c>
      <c r="BP1037" s="1">
        <v>99.999999683156787</v>
      </c>
      <c r="BQ1037" s="1">
        <v>657.30921102442608</v>
      </c>
      <c r="BR1037" s="1" t="s">
        <v>121</v>
      </c>
      <c r="BS1037" s="1">
        <v>58.631074606433948</v>
      </c>
      <c r="BT1037" s="1" t="s">
        <v>103</v>
      </c>
      <c r="BU1037" s="1" t="s">
        <v>103</v>
      </c>
      <c r="BV1037" s="1" t="e">
        <v>#VALUE!</v>
      </c>
      <c r="BW1037" s="1">
        <v>327.91660793698571</v>
      </c>
    </row>
    <row r="1038" spans="1:75" x14ac:dyDescent="0.2">
      <c r="A1038" s="19" t="s">
        <v>4186</v>
      </c>
      <c r="B1038" s="20"/>
      <c r="C1038" s="8" t="s">
        <v>2812</v>
      </c>
      <c r="D1038" s="8"/>
      <c r="E1038" s="21" t="s">
        <v>81</v>
      </c>
      <c r="F1038" s="22" t="s">
        <v>4187</v>
      </c>
      <c r="G1038" s="23" t="s">
        <v>4188</v>
      </c>
      <c r="H1038" s="24" t="s">
        <v>84</v>
      </c>
      <c r="I1038" s="22" t="s">
        <v>100</v>
      </c>
      <c r="J1038" s="25">
        <v>378.5</v>
      </c>
      <c r="K1038" s="25" t="s">
        <v>362</v>
      </c>
      <c r="L1038" s="22">
        <v>2.9186815247492306</v>
      </c>
      <c r="M1038" s="26">
        <v>-1.7935419927862836E-2</v>
      </c>
      <c r="N1038" s="26">
        <v>750000000</v>
      </c>
      <c r="O1038" s="27">
        <v>45187</v>
      </c>
      <c r="P1038" s="27" t="e">
        <v>#VALUE!</v>
      </c>
      <c r="Q1038" s="22">
        <v>1.7429307974064834</v>
      </c>
      <c r="R1038" s="22">
        <v>0.79851799048562544</v>
      </c>
      <c r="S1038" s="22">
        <v>2.9088410049524116</v>
      </c>
      <c r="T1038" s="22" t="e">
        <v>#VALUE!</v>
      </c>
      <c r="U1038" s="22" t="e">
        <v>#VALUE!</v>
      </c>
      <c r="V1038" s="22" t="e">
        <v>#VALUE!</v>
      </c>
      <c r="W1038" s="22" t="s">
        <v>922</v>
      </c>
      <c r="X1038" s="22">
        <v>280.02590942382813</v>
      </c>
      <c r="Y1038" s="28">
        <v>6.7894378700000004</v>
      </c>
      <c r="Z1038" s="28">
        <v>1.7383919999999999</v>
      </c>
      <c r="AA1038" s="28">
        <v>-1.3601823522919387</v>
      </c>
      <c r="AB1038" s="25" t="s">
        <v>169</v>
      </c>
      <c r="AC1038" s="22">
        <v>104.65</v>
      </c>
      <c r="AD1038" s="22">
        <v>5.046744023641927</v>
      </c>
      <c r="AE1038" s="28">
        <v>3.4924575910554259</v>
      </c>
      <c r="AF1038" s="28">
        <v>3.4924575910554259</v>
      </c>
      <c r="AG1038" s="22" t="s">
        <v>84</v>
      </c>
      <c r="AH1038" s="22">
        <v>4.6356670689141453</v>
      </c>
      <c r="AI1038" s="28" t="e">
        <v>#VALUE!</v>
      </c>
      <c r="AJ1038" s="28" t="e">
        <v>#VALUE!</v>
      </c>
      <c r="AK1038" s="22" t="s">
        <v>4008</v>
      </c>
      <c r="AL1038" s="22">
        <v>302.36453247070313</v>
      </c>
      <c r="AM1038" s="22">
        <v>202.78554899999997</v>
      </c>
      <c r="AN1038" s="22">
        <v>34.71228159546726</v>
      </c>
      <c r="AO1038" s="22">
        <v>3.3812457221081451</v>
      </c>
      <c r="AP1038" s="22">
        <v>158.53142323913914</v>
      </c>
      <c r="AQ1038" s="22" t="s">
        <v>121</v>
      </c>
      <c r="AR1038" s="24" t="s">
        <v>90</v>
      </c>
      <c r="AS1038" s="24">
        <v>273.18913206952203</v>
      </c>
      <c r="AT1038" s="1">
        <v>396.40836432251876</v>
      </c>
      <c r="AU1038" s="1">
        <v>328.74117913453915</v>
      </c>
      <c r="AV1038" s="1">
        <v>313.28625637442542</v>
      </c>
      <c r="AW1038" s="1" t="s">
        <v>4009</v>
      </c>
      <c r="AX1038" s="1">
        <v>6.5662250000000002</v>
      </c>
      <c r="AY1038" s="1">
        <v>-0.68548580000000003</v>
      </c>
      <c r="AZ1038" s="1">
        <v>65.010000000000005</v>
      </c>
      <c r="BA1038" s="1">
        <v>58.46</v>
      </c>
      <c r="BB1038" s="1">
        <v>63.08</v>
      </c>
      <c r="BC1038" s="13">
        <v>0.70534351145038077</v>
      </c>
      <c r="BD1038" s="1">
        <v>38.681259252386589</v>
      </c>
      <c r="BE1038" s="1">
        <v>70.749484015079275</v>
      </c>
      <c r="BF1038" s="1">
        <v>13.287333430561556</v>
      </c>
      <c r="BG1038" s="1">
        <v>0.55807561040593867</v>
      </c>
      <c r="BH1038" s="1">
        <v>1.6728268309377139</v>
      </c>
      <c r="BI1038" s="1">
        <v>19.086204073426643</v>
      </c>
      <c r="BJ1038" s="1">
        <v>22.42023086809661</v>
      </c>
      <c r="BK1038" s="1">
        <v>14.454619048521977</v>
      </c>
      <c r="BL1038" s="1">
        <v>43.295731838130877</v>
      </c>
      <c r="BM1038" s="1">
        <v>-0.43171683471215883</v>
      </c>
      <c r="BN1038" s="1">
        <v>209.9008</v>
      </c>
      <c r="BO1038" s="1">
        <v>21474840000</v>
      </c>
      <c r="BP1038" s="1">
        <v>99.999999569432248</v>
      </c>
      <c r="BQ1038" s="1">
        <v>306.38093227373986</v>
      </c>
      <c r="BR1038" s="1" t="s">
        <v>121</v>
      </c>
      <c r="BS1038" s="1">
        <v>58.631074606433948</v>
      </c>
      <c r="BT1038" s="1" t="s">
        <v>103</v>
      </c>
      <c r="BU1038" s="1" t="s">
        <v>103</v>
      </c>
      <c r="BV1038" s="1" t="e">
        <v>#VALUE!</v>
      </c>
      <c r="BW1038" s="1">
        <v>309.3440393820178</v>
      </c>
    </row>
    <row r="1039" spans="1:75" x14ac:dyDescent="0.2">
      <c r="A1039" s="19" t="s">
        <v>4189</v>
      </c>
      <c r="B1039" s="20" t="s">
        <v>332</v>
      </c>
      <c r="C1039" s="8" t="s">
        <v>164</v>
      </c>
      <c r="D1039" s="8" t="s">
        <v>2812</v>
      </c>
      <c r="E1039" s="21"/>
      <c r="F1039" s="22" t="s">
        <v>4190</v>
      </c>
      <c r="G1039" s="23" t="s">
        <v>4191</v>
      </c>
      <c r="H1039" s="24" t="s">
        <v>335</v>
      </c>
      <c r="I1039" s="22" t="s">
        <v>100</v>
      </c>
      <c r="J1039" s="25">
        <v>430.3</v>
      </c>
      <c r="K1039" s="25" t="s">
        <v>344</v>
      </c>
      <c r="L1039" s="22">
        <v>2.8900189182318092</v>
      </c>
      <c r="M1039" s="26">
        <v>8.3647915449130139E-2</v>
      </c>
      <c r="N1039" s="26">
        <v>300000000</v>
      </c>
      <c r="O1039" s="27">
        <v>45195</v>
      </c>
      <c r="P1039" s="27">
        <v>45035</v>
      </c>
      <c r="Q1039" s="22">
        <v>0.67002136227241049</v>
      </c>
      <c r="R1039" s="22">
        <v>-0.15293527710026344</v>
      </c>
      <c r="S1039" s="22">
        <v>1.9727799603437512</v>
      </c>
      <c r="T1039" s="22">
        <v>-0.36210303784646181</v>
      </c>
      <c r="U1039" s="22">
        <v>-0.26876071164743109</v>
      </c>
      <c r="V1039" s="22">
        <v>1.6794246253310385</v>
      </c>
      <c r="W1039" s="22" t="s">
        <v>922</v>
      </c>
      <c r="X1039" s="22">
        <v>238.7603759765625</v>
      </c>
      <c r="Y1039" s="28">
        <v>5.1905437299999999</v>
      </c>
      <c r="Z1039" s="28">
        <v>0.55090899999999998</v>
      </c>
      <c r="AA1039" s="28">
        <v>-0.57716779579648492</v>
      </c>
      <c r="AB1039" s="25" t="s">
        <v>169</v>
      </c>
      <c r="AC1039" s="22">
        <v>110.25</v>
      </c>
      <c r="AD1039" s="22">
        <v>5.046744023641927</v>
      </c>
      <c r="AE1039" s="28">
        <v>3.4924575910554259</v>
      </c>
      <c r="AF1039" s="28">
        <v>3.4924575910554259</v>
      </c>
      <c r="AG1039" s="22" t="s">
        <v>84</v>
      </c>
      <c r="AH1039" s="22">
        <v>4.6356670689141453</v>
      </c>
      <c r="AI1039" s="28" t="e">
        <v>#VALUE!</v>
      </c>
      <c r="AJ1039" s="28" t="e">
        <v>#VALUE!</v>
      </c>
      <c r="AK1039" s="22" t="s">
        <v>4008</v>
      </c>
      <c r="AL1039" s="22">
        <v>245.15314244999999</v>
      </c>
      <c r="AM1039" s="22">
        <v>202.78554899999997</v>
      </c>
      <c r="AN1039" s="22">
        <v>34.71228159546726</v>
      </c>
      <c r="AO1039" s="22">
        <v>3.3812457221081451</v>
      </c>
      <c r="AP1039" s="22">
        <v>158.53142323913914</v>
      </c>
      <c r="AQ1039" s="22" t="s">
        <v>121</v>
      </c>
      <c r="AR1039" s="24" t="s">
        <v>102</v>
      </c>
      <c r="AS1039" s="24">
        <v>242.00023715032003</v>
      </c>
      <c r="AT1039" s="1">
        <v>242.48534012855387</v>
      </c>
      <c r="AU1039" s="1">
        <v>174.81815494057429</v>
      </c>
      <c r="AV1039" s="1">
        <v>159.36323218046056</v>
      </c>
      <c r="AW1039" s="1" t="s">
        <v>4009</v>
      </c>
      <c r="AX1039" s="1">
        <v>6.5662250000000002</v>
      </c>
      <c r="AY1039" s="1">
        <v>-0.68548580000000003</v>
      </c>
      <c r="AZ1039" s="1">
        <v>65.010000000000005</v>
      </c>
      <c r="BA1039" s="1">
        <v>58.46</v>
      </c>
      <c r="BB1039" s="1">
        <v>63.08</v>
      </c>
      <c r="BC1039" s="13">
        <v>0.70534351145038077</v>
      </c>
      <c r="BD1039" s="1">
        <v>38.681259252386589</v>
      </c>
      <c r="BE1039" s="1">
        <v>70.749484015079275</v>
      </c>
      <c r="BF1039" s="1">
        <v>13.287333430561556</v>
      </c>
      <c r="BG1039" s="1">
        <v>0.55807561040593867</v>
      </c>
      <c r="BH1039" s="1">
        <v>1.6618754277891854</v>
      </c>
      <c r="BI1039" s="1">
        <v>-45.347639460000011</v>
      </c>
      <c r="BJ1039" s="1">
        <v>2.0998172299999851</v>
      </c>
      <c r="BK1039" s="1">
        <v>10.72069393999999</v>
      </c>
      <c r="BL1039" s="1">
        <v>20.476873329999989</v>
      </c>
      <c r="BM1039" s="1">
        <v>-0.90350694016411492</v>
      </c>
      <c r="BN1039" s="1">
        <v>220.07683917</v>
      </c>
      <c r="BO1039" s="1">
        <v>303.07926782999999</v>
      </c>
      <c r="BP1039" s="1">
        <v>69.788470428113385</v>
      </c>
      <c r="BQ1039" s="1">
        <v>325.52200665193709</v>
      </c>
      <c r="BR1039" s="1" t="s">
        <v>121</v>
      </c>
      <c r="BS1039" s="1">
        <v>58.631074606433948</v>
      </c>
      <c r="BT1039" s="1" t="s">
        <v>103</v>
      </c>
      <c r="BU1039" s="1" t="s">
        <v>103</v>
      </c>
      <c r="BV1039" s="1" t="e">
        <v>#VALUE!</v>
      </c>
      <c r="BW1039" s="1">
        <v>268.0207183169415</v>
      </c>
    </row>
    <row r="1040" spans="1:75" x14ac:dyDescent="0.2">
      <c r="A1040" s="19" t="s">
        <v>4192</v>
      </c>
      <c r="B1040" s="20" t="s">
        <v>939</v>
      </c>
      <c r="C1040" s="8" t="s">
        <v>164</v>
      </c>
      <c r="D1040" s="8" t="s">
        <v>2812</v>
      </c>
      <c r="E1040" s="21"/>
      <c r="F1040" s="22" t="s">
        <v>4193</v>
      </c>
      <c r="G1040" s="23" t="s">
        <v>4194</v>
      </c>
      <c r="H1040" s="24" t="s">
        <v>943</v>
      </c>
      <c r="I1040" s="22" t="s">
        <v>100</v>
      </c>
      <c r="J1040" s="25">
        <v>496.2</v>
      </c>
      <c r="K1040" s="25" t="s">
        <v>344</v>
      </c>
      <c r="L1040" s="22">
        <v>5.9756264590938715</v>
      </c>
      <c r="M1040" s="26">
        <v>0.44910778633625581</v>
      </c>
      <c r="N1040" s="26">
        <v>700000000</v>
      </c>
      <c r="O1040" s="27">
        <v>45195</v>
      </c>
      <c r="P1040" s="27">
        <v>44959</v>
      </c>
      <c r="Q1040" s="22">
        <v>0.33430231385094267</v>
      </c>
      <c r="R1040" s="22">
        <v>-1.3527038665980151</v>
      </c>
      <c r="S1040" s="22">
        <v>0.3256800159139317</v>
      </c>
      <c r="T1040" s="22">
        <v>-1.0721871958106477</v>
      </c>
      <c r="U1040" s="22">
        <v>-1.4341121894803188</v>
      </c>
      <c r="V1040" s="22">
        <v>1.2834879316131254</v>
      </c>
      <c r="W1040" s="22" t="s">
        <v>4195</v>
      </c>
      <c r="X1040" s="22">
        <v>290.06210327148438</v>
      </c>
      <c r="Y1040" s="28">
        <v>6.1403786199999999</v>
      </c>
      <c r="Z1040" s="28">
        <v>1.1816070000000001</v>
      </c>
      <c r="AA1040" s="28">
        <v>-2.3936085684982844</v>
      </c>
      <c r="AB1040" s="25" t="s">
        <v>169</v>
      </c>
      <c r="AC1040" s="22">
        <v>117.313</v>
      </c>
      <c r="AD1040" s="22">
        <v>5.046744023641927</v>
      </c>
      <c r="AE1040" s="28">
        <v>3.4924575910554259</v>
      </c>
      <c r="AF1040" s="28">
        <v>3.4924575910554259</v>
      </c>
      <c r="AG1040" s="22" t="s">
        <v>84</v>
      </c>
      <c r="AH1040" s="22">
        <v>4.6356670689141453</v>
      </c>
      <c r="AI1040" s="28" t="e">
        <v>#VALUE!</v>
      </c>
      <c r="AJ1040" s="28" t="e">
        <v>#VALUE!</v>
      </c>
      <c r="AK1040" s="22" t="s">
        <v>4008</v>
      </c>
      <c r="AL1040" s="22">
        <v>308.31019488999999</v>
      </c>
      <c r="AM1040" s="22">
        <v>202.78554899999997</v>
      </c>
      <c r="AN1040" s="22">
        <v>34.71228159546726</v>
      </c>
      <c r="AO1040" s="22">
        <v>8.3805612594113619</v>
      </c>
      <c r="AP1040" s="22">
        <v>158.53142323913914</v>
      </c>
      <c r="AQ1040" s="22" t="s">
        <v>121</v>
      </c>
      <c r="AR1040" s="24" t="s">
        <v>102</v>
      </c>
      <c r="AS1040" s="24">
        <v>291.08341634716049</v>
      </c>
      <c r="AT1040" s="1">
        <v>290.47138222857495</v>
      </c>
      <c r="AU1040" s="1">
        <v>191.93703655529805</v>
      </c>
      <c r="AV1040" s="1">
        <v>167.88462038142652</v>
      </c>
      <c r="AW1040" s="1" t="s">
        <v>4009</v>
      </c>
      <c r="AX1040" s="1">
        <v>6.5662250000000002</v>
      </c>
      <c r="AY1040" s="1">
        <v>-0.68548580000000003</v>
      </c>
      <c r="AZ1040" s="1">
        <v>65.010000000000005</v>
      </c>
      <c r="BA1040" s="1">
        <v>58.46</v>
      </c>
      <c r="BB1040" s="1">
        <v>63.08</v>
      </c>
      <c r="BC1040" s="13">
        <v>0.70534351145038077</v>
      </c>
      <c r="BD1040" s="1">
        <v>38.681259252386589</v>
      </c>
      <c r="BE1040" s="1">
        <v>70.749484015079275</v>
      </c>
      <c r="BF1040" s="1">
        <v>13.287333430561556</v>
      </c>
      <c r="BG1040" s="1">
        <v>0.55807561040593867</v>
      </c>
      <c r="BH1040" s="1">
        <v>1.6618754277891854</v>
      </c>
      <c r="BI1040" s="1">
        <v>-34.437254419999988</v>
      </c>
      <c r="BJ1040" s="1">
        <v>8.943699190000018</v>
      </c>
      <c r="BK1040" s="1">
        <v>9.3877397100000053</v>
      </c>
      <c r="BL1040" s="1">
        <v>33.171429689999968</v>
      </c>
      <c r="BM1040" s="1">
        <v>-0.74871210622419315</v>
      </c>
      <c r="BN1040" s="1">
        <v>270.54221766000001</v>
      </c>
      <c r="BO1040" s="1">
        <v>350.94692818999999</v>
      </c>
      <c r="BP1040" s="1">
        <v>53.027655990492882</v>
      </c>
      <c r="BQ1040" s="1">
        <v>717.95997494035646</v>
      </c>
      <c r="BR1040" s="1" t="s">
        <v>121</v>
      </c>
      <c r="BS1040" s="1">
        <v>58.631074606433948</v>
      </c>
      <c r="BT1040" s="1" t="s">
        <v>103</v>
      </c>
      <c r="BU1040" s="1" t="s">
        <v>103</v>
      </c>
      <c r="BV1040" s="1" t="e">
        <v>#VALUE!</v>
      </c>
      <c r="BW1040" s="1">
        <v>331.84048625332048</v>
      </c>
    </row>
    <row r="1041" spans="1:75" x14ac:dyDescent="0.2">
      <c r="A1041" s="19" t="s">
        <v>4196</v>
      </c>
      <c r="B1041" s="20"/>
      <c r="C1041" s="8" t="s">
        <v>524</v>
      </c>
      <c r="D1041" s="8" t="s">
        <v>288</v>
      </c>
      <c r="E1041" s="21"/>
      <c r="F1041" s="22" t="s">
        <v>4197</v>
      </c>
      <c r="G1041" s="23" t="s">
        <v>4198</v>
      </c>
      <c r="H1041" s="24" t="s">
        <v>84</v>
      </c>
      <c r="I1041" s="22" t="s">
        <v>100</v>
      </c>
      <c r="J1041" s="25">
        <v>85</v>
      </c>
      <c r="K1041" s="25" t="s">
        <v>527</v>
      </c>
      <c r="L1041" s="22">
        <v>2.5903841939417265</v>
      </c>
      <c r="M1041" s="26">
        <v>8.1623359344989141E-2</v>
      </c>
      <c r="N1041" s="26">
        <v>400000000</v>
      </c>
      <c r="O1041" s="27">
        <v>45707</v>
      </c>
      <c r="P1041" s="27" t="e">
        <v>#VALUE!</v>
      </c>
      <c r="Q1041" s="22">
        <v>0.5391204052332732</v>
      </c>
      <c r="R1041" s="22">
        <v>0.55595116832254377</v>
      </c>
      <c r="S1041" s="22" t="s">
        <v>103</v>
      </c>
      <c r="T1041" s="22" t="e">
        <v>#VALUE!</v>
      </c>
      <c r="U1041" s="22" t="e">
        <v>#VALUE!</v>
      </c>
      <c r="V1041" s="22" t="e">
        <v>#VALUE!</v>
      </c>
      <c r="W1041" s="22" t="s">
        <v>4047</v>
      </c>
      <c r="X1041" s="22" t="s">
        <v>85</v>
      </c>
      <c r="Y1041" s="28">
        <v>3.6111705788607251</v>
      </c>
      <c r="Z1041" s="28" t="s">
        <v>100</v>
      </c>
      <c r="AA1041" s="28" t="s">
        <v>103</v>
      </c>
      <c r="AB1041" s="25" t="s">
        <v>528</v>
      </c>
      <c r="AC1041" s="22">
        <v>100.06699999999999</v>
      </c>
      <c r="AD1041" s="22">
        <v>4.8947585364097117</v>
      </c>
      <c r="AE1041" s="28">
        <v>3.2925726100307826</v>
      </c>
      <c r="AF1041" s="28">
        <v>3.2925726100307826</v>
      </c>
      <c r="AG1041" s="22" t="s">
        <v>84</v>
      </c>
      <c r="AH1041" s="22">
        <v>3.4695277367424411</v>
      </c>
      <c r="AI1041" s="28" t="e">
        <v>#VALUE!</v>
      </c>
      <c r="AJ1041" s="28" t="e">
        <v>#VALUE!</v>
      </c>
      <c r="AK1041" s="22" t="s">
        <v>4008</v>
      </c>
      <c r="AL1041" s="22">
        <v>92.301413850000003</v>
      </c>
      <c r="AM1041" s="22">
        <v>161.12899199999998</v>
      </c>
      <c r="AN1041" s="22">
        <v>4.7670994242382108</v>
      </c>
      <c r="AO1041" s="22">
        <v>2.7433264887063653</v>
      </c>
      <c r="AP1041" s="22">
        <v>156.09980940643749</v>
      </c>
      <c r="AQ1041" s="22" t="s">
        <v>133</v>
      </c>
      <c r="AR1041" s="24" t="s">
        <v>102</v>
      </c>
      <c r="AS1041" s="24" t="s">
        <v>100</v>
      </c>
      <c r="AT1041" s="1" t="s">
        <v>100</v>
      </c>
      <c r="AU1041" s="1" t="s">
        <v>100</v>
      </c>
      <c r="AV1041" s="1" t="s">
        <v>100</v>
      </c>
      <c r="AW1041" s="1" t="s">
        <v>4009</v>
      </c>
      <c r="AX1041" s="1">
        <v>6.5662250000000002</v>
      </c>
      <c r="AY1041" s="1">
        <v>-0.68548580000000003</v>
      </c>
      <c r="AZ1041" s="1">
        <v>65.010000000000005</v>
      </c>
      <c r="BA1041" s="1">
        <v>58.46</v>
      </c>
      <c r="BB1041" s="1">
        <v>63.08</v>
      </c>
      <c r="BC1041" s="13">
        <v>0.70534351145038077</v>
      </c>
      <c r="BD1041" s="1">
        <v>38.681259252386589</v>
      </c>
      <c r="BE1041" s="1">
        <v>70.749484015079275</v>
      </c>
      <c r="BF1041" s="1">
        <v>13.287333430561556</v>
      </c>
      <c r="BG1041" s="1">
        <v>0.55807561040593867</v>
      </c>
      <c r="BH1041" s="1">
        <v>0.2518822724161533</v>
      </c>
      <c r="BI1041" s="1" t="s">
        <v>103</v>
      </c>
      <c r="BJ1041" s="1">
        <v>-17.222897089999989</v>
      </c>
      <c r="BK1041" s="1">
        <v>-21.64714051</v>
      </c>
      <c r="BL1041" s="1" t="s">
        <v>103</v>
      </c>
      <c r="BM1041" s="1" t="s">
        <v>103</v>
      </c>
      <c r="BN1041" s="1" t="s">
        <v>103</v>
      </c>
      <c r="BO1041" s="1" t="s">
        <v>103</v>
      </c>
      <c r="BP1041" s="1" t="e">
        <v>#VALUE!</v>
      </c>
      <c r="BQ1041" s="1">
        <v>0.27405436668459515</v>
      </c>
      <c r="BR1041" s="1" t="s">
        <v>133</v>
      </c>
      <c r="BS1041" s="1">
        <v>2.7433264887063653</v>
      </c>
      <c r="BT1041" s="1" t="s">
        <v>103</v>
      </c>
      <c r="BU1041" s="1" t="s">
        <v>103</v>
      </c>
      <c r="BV1041" s="1" t="e">
        <v>#VALUE!</v>
      </c>
      <c r="BW1041" s="1">
        <v>86.136019543810193</v>
      </c>
    </row>
    <row r="1042" spans="1:75" x14ac:dyDescent="0.2">
      <c r="A1042" s="19" t="s">
        <v>4199</v>
      </c>
      <c r="B1042" s="20" t="s">
        <v>136</v>
      </c>
      <c r="C1042" s="8" t="s">
        <v>127</v>
      </c>
      <c r="D1042" s="8" t="s">
        <v>127</v>
      </c>
      <c r="E1042" s="21"/>
      <c r="F1042" s="22" t="s">
        <v>4200</v>
      </c>
      <c r="G1042" s="23" t="s">
        <v>4201</v>
      </c>
      <c r="H1042" s="24" t="s">
        <v>139</v>
      </c>
      <c r="I1042" s="22" t="s">
        <v>100</v>
      </c>
      <c r="J1042" s="25" t="s">
        <v>85</v>
      </c>
      <c r="K1042" s="25" t="s">
        <v>85</v>
      </c>
      <c r="L1042" s="22" t="s">
        <v>85</v>
      </c>
      <c r="M1042" s="26" t="s">
        <v>85</v>
      </c>
      <c r="N1042" s="26">
        <v>300000000</v>
      </c>
      <c r="O1042" s="27">
        <v>42584</v>
      </c>
      <c r="P1042" s="27">
        <v>42194</v>
      </c>
      <c r="Q1042" s="22">
        <v>0.19458326860328778</v>
      </c>
      <c r="R1042" s="22">
        <v>0.3265119481751011</v>
      </c>
      <c r="S1042" s="22">
        <v>1.6989646384384827</v>
      </c>
      <c r="T1042" s="22">
        <v>3.8273875661776202E-2</v>
      </c>
      <c r="U1042" s="22">
        <v>0.24437646365425003</v>
      </c>
      <c r="V1042" s="22">
        <v>1.3894161147457229</v>
      </c>
      <c r="W1042" s="22" t="s">
        <v>4202</v>
      </c>
      <c r="X1042" s="22">
        <v>38.864425659179688</v>
      </c>
      <c r="Y1042" s="28">
        <v>3.0646669871967105</v>
      </c>
      <c r="Z1042" s="28">
        <v>0.16397400000000001</v>
      </c>
      <c r="AA1042" s="28">
        <v>2.9142970487217035E-2</v>
      </c>
      <c r="AB1042" s="25" t="s">
        <v>87</v>
      </c>
      <c r="AC1042" s="22">
        <v>99.381</v>
      </c>
      <c r="AD1042" s="22">
        <v>4.740030075638761</v>
      </c>
      <c r="AE1042" s="28">
        <v>3.7443511515477845</v>
      </c>
      <c r="AF1042" s="28">
        <v>3.7443511515477845</v>
      </c>
      <c r="AG1042" s="22" t="s">
        <v>84</v>
      </c>
      <c r="AH1042" s="22">
        <v>5.896016149711274</v>
      </c>
      <c r="AI1042" s="28" t="e">
        <v>#VALUE!</v>
      </c>
      <c r="AJ1042" s="28" t="e">
        <v>#VALUE!</v>
      </c>
      <c r="AK1042" s="22" t="s">
        <v>4203</v>
      </c>
      <c r="AL1042" s="22">
        <v>46.81886531</v>
      </c>
      <c r="AM1042" s="22">
        <v>130.00426899999999</v>
      </c>
      <c r="AN1042" s="22">
        <v>29.651347096719036</v>
      </c>
      <c r="AO1042" s="22">
        <v>1.1854893908281998</v>
      </c>
      <c r="AP1042" s="22">
        <v>96.743484156511585</v>
      </c>
      <c r="AQ1042" s="22" t="s">
        <v>111</v>
      </c>
      <c r="AR1042" s="24" t="s">
        <v>102</v>
      </c>
      <c r="AS1042" s="24">
        <v>43.530797409253317</v>
      </c>
      <c r="AT1042" s="1">
        <v>42.777774329702865</v>
      </c>
      <c r="AU1042" s="1">
        <v>6.5129784922238976</v>
      </c>
      <c r="AV1042" s="1">
        <v>-14.196534424289409</v>
      </c>
      <c r="AW1042" s="1" t="s">
        <v>4009</v>
      </c>
      <c r="AX1042" s="1">
        <v>6.5662250000000002</v>
      </c>
      <c r="AY1042" s="1">
        <v>-0.68548580000000003</v>
      </c>
      <c r="AZ1042" s="1">
        <v>65.010000000000005</v>
      </c>
      <c r="BA1042" s="1">
        <v>58.46</v>
      </c>
      <c r="BB1042" s="1">
        <v>63.08</v>
      </c>
      <c r="BC1042" s="13">
        <v>0.70534351145038077</v>
      </c>
      <c r="BD1042" s="1">
        <v>134.76836116648107</v>
      </c>
      <c r="BE1042" s="1">
        <v>70.749484015079275</v>
      </c>
      <c r="BF1042" s="1">
        <v>13.287333430561556</v>
      </c>
      <c r="BG1042" s="1">
        <v>-1.114105137036947</v>
      </c>
      <c r="BH1042" s="1">
        <v>8.8104038329911027</v>
      </c>
      <c r="BI1042" s="1">
        <v>-20.092585649999997</v>
      </c>
      <c r="BJ1042" s="1">
        <v>-2.3081517099999971</v>
      </c>
      <c r="BK1042" s="1">
        <v>-2.0217199499999978</v>
      </c>
      <c r="BL1042" s="1">
        <v>1.9834050999999988</v>
      </c>
      <c r="BM1042" s="1">
        <v>-1.3853767363050637</v>
      </c>
      <c r="BN1042" s="1">
        <v>44.420782699999997</v>
      </c>
      <c r="BO1042" s="1">
        <v>62.59965467</v>
      </c>
      <c r="BP1042" s="1">
        <v>86.808408057675521</v>
      </c>
      <c r="BQ1042" s="1">
        <v>115.37171273900526</v>
      </c>
      <c r="BR1042" s="1" t="s">
        <v>111</v>
      </c>
      <c r="BS1042" s="1">
        <v>1.1854893908281998</v>
      </c>
      <c r="BT1042" s="1">
        <v>38.06011359</v>
      </c>
      <c r="BU1042" s="1">
        <v>120.80362912</v>
      </c>
      <c r="BV1042" s="1">
        <v>89.414576279606621</v>
      </c>
      <c r="BW1042" s="1">
        <v>62.058869004147638</v>
      </c>
    </row>
    <row r="1043" spans="1:75" x14ac:dyDescent="0.2">
      <c r="A1043" s="19" t="s">
        <v>4204</v>
      </c>
      <c r="B1043" s="20" t="s">
        <v>486</v>
      </c>
      <c r="C1043" s="8" t="s">
        <v>127</v>
      </c>
      <c r="D1043" s="8" t="s">
        <v>127</v>
      </c>
      <c r="E1043" s="21"/>
      <c r="F1043" s="22" t="s">
        <v>4205</v>
      </c>
      <c r="G1043" s="23" t="s">
        <v>4206</v>
      </c>
      <c r="H1043" s="24" t="s">
        <v>489</v>
      </c>
      <c r="I1043" s="22">
        <v>26</v>
      </c>
      <c r="J1043" s="25" t="s">
        <v>85</v>
      </c>
      <c r="K1043" s="25" t="s">
        <v>85</v>
      </c>
      <c r="L1043" s="22" t="s">
        <v>85</v>
      </c>
      <c r="M1043" s="26" t="s">
        <v>85</v>
      </c>
      <c r="N1043" s="26">
        <v>475000000</v>
      </c>
      <c r="O1043" s="27">
        <v>44449</v>
      </c>
      <c r="P1043" s="27">
        <v>44308</v>
      </c>
      <c r="Q1043" s="22">
        <v>-9.8157677221999418E-2</v>
      </c>
      <c r="R1043" s="22">
        <v>-0.24614514820301414</v>
      </c>
      <c r="S1043" s="22">
        <v>2.5355159616667011</v>
      </c>
      <c r="T1043" s="22">
        <v>-0.8915050166253824</v>
      </c>
      <c r="U1043" s="22">
        <v>-1.0601711556537219</v>
      </c>
      <c r="V1043" s="22">
        <v>1.5242217576340922</v>
      </c>
      <c r="W1043" s="22" t="s">
        <v>4207</v>
      </c>
      <c r="X1043" s="22">
        <v>52.761493682861328</v>
      </c>
      <c r="Y1043" s="28">
        <v>3.607698629804883</v>
      </c>
      <c r="Z1043" s="28">
        <v>0.80703499999999995</v>
      </c>
      <c r="AA1043" s="28">
        <v>0.19593691816162107</v>
      </c>
      <c r="AB1043" s="25" t="s">
        <v>87</v>
      </c>
      <c r="AC1043" s="22">
        <v>93.111000000000004</v>
      </c>
      <c r="AD1043" s="22">
        <v>4.6670113084824187</v>
      </c>
      <c r="AE1043" s="28">
        <v>3.302891526895336</v>
      </c>
      <c r="AF1043" s="28">
        <v>3.302891526895336</v>
      </c>
      <c r="AG1043" s="22" t="s">
        <v>84</v>
      </c>
      <c r="AH1043" s="22">
        <v>3.8766012226504207</v>
      </c>
      <c r="AI1043" s="28" t="e">
        <v>#VALUE!</v>
      </c>
      <c r="AJ1043" s="28" t="e">
        <v>#VALUE!</v>
      </c>
      <c r="AK1043" s="22" t="s">
        <v>4203</v>
      </c>
      <c r="AL1043" s="22">
        <v>59.667301449999997</v>
      </c>
      <c r="AM1043" s="22">
        <v>148.49191400000001</v>
      </c>
      <c r="AN1043" s="22">
        <v>13.809183777435351</v>
      </c>
      <c r="AO1043" s="22">
        <v>6.2970568104038334</v>
      </c>
      <c r="AP1043" s="22">
        <v>133.1247468996163</v>
      </c>
      <c r="AQ1043" s="22" t="s">
        <v>111</v>
      </c>
      <c r="AR1043" s="24" t="s">
        <v>102</v>
      </c>
      <c r="AS1043" s="24">
        <v>57.03617368867895</v>
      </c>
      <c r="AT1043" s="1">
        <v>58.160281132778202</v>
      </c>
      <c r="AU1043" s="1">
        <v>-29.029757268364918</v>
      </c>
      <c r="AV1043" s="1">
        <v>-47.360751328924167</v>
      </c>
      <c r="AW1043" s="1" t="s">
        <v>4009</v>
      </c>
      <c r="AX1043" s="1">
        <v>6.5662250000000002</v>
      </c>
      <c r="AY1043" s="1">
        <v>-0.68548580000000003</v>
      </c>
      <c r="AZ1043" s="1">
        <v>65.010000000000005</v>
      </c>
      <c r="BA1043" s="1">
        <v>58.46</v>
      </c>
      <c r="BB1043" s="1">
        <v>63.08</v>
      </c>
      <c r="BC1043" s="13">
        <v>0.70534351145038077</v>
      </c>
      <c r="BD1043" s="1">
        <v>134.76836116648107</v>
      </c>
      <c r="BE1043" s="1">
        <v>70.749484015079275</v>
      </c>
      <c r="BF1043" s="1">
        <v>13.287333430561556</v>
      </c>
      <c r="BG1043" s="1">
        <v>-1.114105137036947</v>
      </c>
      <c r="BH1043" s="1">
        <v>3.698836413415469</v>
      </c>
      <c r="BI1043" s="1">
        <v>-38.777421459999999</v>
      </c>
      <c r="BJ1043" s="1">
        <v>2.4279484400000015</v>
      </c>
      <c r="BK1043" s="1">
        <v>-12.871953720000008</v>
      </c>
      <c r="BL1043" s="1">
        <v>-12.865706760000009</v>
      </c>
      <c r="BM1043" s="1">
        <v>-1.9863490725406741</v>
      </c>
      <c r="BN1043" s="1">
        <v>59.105896770000001</v>
      </c>
      <c r="BO1043" s="1">
        <v>82.540737949999993</v>
      </c>
      <c r="BP1043" s="1">
        <v>97.604401601496164</v>
      </c>
      <c r="BQ1043" s="1">
        <v>537.09737071208963</v>
      </c>
      <c r="BR1043" s="1" t="s">
        <v>111</v>
      </c>
      <c r="BS1043" s="1">
        <v>6.2970568104038334</v>
      </c>
      <c r="BT1043" s="1" t="s">
        <v>103</v>
      </c>
      <c r="BU1043" s="1" t="s">
        <v>103</v>
      </c>
      <c r="BV1043" s="1" t="e">
        <v>#VALUE!</v>
      </c>
      <c r="BW1043" s="1">
        <v>89.459366421704516</v>
      </c>
    </row>
    <row r="1044" spans="1:75" x14ac:dyDescent="0.2">
      <c r="A1044" s="19" t="s">
        <v>4208</v>
      </c>
      <c r="B1044" s="20" t="s">
        <v>114</v>
      </c>
      <c r="C1044" s="8" t="s">
        <v>127</v>
      </c>
      <c r="D1044" s="8" t="s">
        <v>127</v>
      </c>
      <c r="E1044" s="21"/>
      <c r="F1044" s="22" t="s">
        <v>4209</v>
      </c>
      <c r="G1044" s="23" t="s">
        <v>4210</v>
      </c>
      <c r="H1044" s="24" t="s">
        <v>118</v>
      </c>
      <c r="I1044" s="22">
        <v>28.5</v>
      </c>
      <c r="J1044" s="25" t="s">
        <v>85</v>
      </c>
      <c r="K1044" s="25" t="s">
        <v>85</v>
      </c>
      <c r="L1044" s="22" t="s">
        <v>85</v>
      </c>
      <c r="M1044" s="26" t="s">
        <v>85</v>
      </c>
      <c r="N1044" s="26">
        <v>400000000</v>
      </c>
      <c r="O1044" s="27">
        <v>43684</v>
      </c>
      <c r="P1044" s="27">
        <v>43306</v>
      </c>
      <c r="Q1044" s="22">
        <v>0.13064410401333326</v>
      </c>
      <c r="R1044" s="22">
        <v>0.24619608717639796</v>
      </c>
      <c r="S1044" s="22">
        <v>2.2477842168223683</v>
      </c>
      <c r="T1044" s="22">
        <v>-0.52080990010362482</v>
      </c>
      <c r="U1044" s="22">
        <v>-0.48887215351405278</v>
      </c>
      <c r="V1044" s="22">
        <v>1.4225452154068563</v>
      </c>
      <c r="W1044" s="22" t="s">
        <v>4211</v>
      </c>
      <c r="X1044" s="22">
        <v>38.124305725097656</v>
      </c>
      <c r="Y1044" s="28">
        <v>3.2561920133842133</v>
      </c>
      <c r="Z1044" s="28">
        <v>0.69027400000000005</v>
      </c>
      <c r="AA1044" s="28">
        <v>-1.9497482913610753E-2</v>
      </c>
      <c r="AB1044" s="25" t="s">
        <v>87</v>
      </c>
      <c r="AC1044" s="22">
        <v>96.59</v>
      </c>
      <c r="AD1044" s="22">
        <v>4.5198537209366814</v>
      </c>
      <c r="AE1044" s="28">
        <v>3.2982611895155598</v>
      </c>
      <c r="AF1044" s="28">
        <v>3.2982611895155598</v>
      </c>
      <c r="AG1044" s="22" t="s">
        <v>84</v>
      </c>
      <c r="AH1044" s="22">
        <v>4.1043093466230687</v>
      </c>
      <c r="AI1044" s="28" t="e">
        <v>#VALUE!</v>
      </c>
      <c r="AJ1044" s="28" t="e">
        <v>#VALUE!</v>
      </c>
      <c r="AK1044" s="22" t="s">
        <v>4203</v>
      </c>
      <c r="AL1044" s="22">
        <v>44.696629999999999</v>
      </c>
      <c r="AM1044" s="22">
        <v>136.75120799999999</v>
      </c>
      <c r="AN1044" s="22">
        <v>16.297498331834774</v>
      </c>
      <c r="AO1044" s="22">
        <v>4.1971252566735116</v>
      </c>
      <c r="AP1044" s="22">
        <v>114.17539091749229</v>
      </c>
      <c r="AQ1044" s="22" t="s">
        <v>111</v>
      </c>
      <c r="AR1044" s="24" t="s">
        <v>102</v>
      </c>
      <c r="AS1044" s="24">
        <v>43.9442152916941</v>
      </c>
      <c r="AT1044" s="1">
        <v>44.934836316980494</v>
      </c>
      <c r="AU1044" s="1">
        <v>-29.391337809631189</v>
      </c>
      <c r="AV1044" s="1">
        <v>-45.24536945049644</v>
      </c>
      <c r="AW1044" s="1" t="s">
        <v>4009</v>
      </c>
      <c r="AX1044" s="1">
        <v>6.5662250000000002</v>
      </c>
      <c r="AY1044" s="1">
        <v>-0.68548580000000003</v>
      </c>
      <c r="AZ1044" s="1">
        <v>65.010000000000005</v>
      </c>
      <c r="BA1044" s="1">
        <v>58.46</v>
      </c>
      <c r="BB1044" s="1">
        <v>63.08</v>
      </c>
      <c r="BC1044" s="13">
        <v>0.70534351145038077</v>
      </c>
      <c r="BD1044" s="1">
        <v>134.76836116648107</v>
      </c>
      <c r="BE1044" s="1">
        <v>70.749484015079275</v>
      </c>
      <c r="BF1044" s="1">
        <v>13.287333430561556</v>
      </c>
      <c r="BG1044" s="1">
        <v>-1.114105137036947</v>
      </c>
      <c r="BH1044" s="1">
        <v>5.8015058179329229</v>
      </c>
      <c r="BI1044" s="1">
        <v>-33.554979840000001</v>
      </c>
      <c r="BJ1044" s="1">
        <v>-1.540520260000001</v>
      </c>
      <c r="BK1044" s="1">
        <v>-17.684938819999999</v>
      </c>
      <c r="BL1044" s="1">
        <v>-10.812612280000003</v>
      </c>
      <c r="BM1044" s="1">
        <v>-1.9375186914307077</v>
      </c>
      <c r="BN1044" s="1">
        <v>44.696629999999999</v>
      </c>
      <c r="BO1044" s="1">
        <v>70.555113809999995</v>
      </c>
      <c r="BP1044" s="1">
        <v>100</v>
      </c>
      <c r="BQ1044" s="1">
        <v>381.95047681874428</v>
      </c>
      <c r="BR1044" s="1" t="s">
        <v>111</v>
      </c>
      <c r="BS1044" s="1">
        <v>4.1971252566735116</v>
      </c>
      <c r="BT1044" s="1">
        <v>44.696629999999999</v>
      </c>
      <c r="BU1044" s="1">
        <v>144.47650958</v>
      </c>
      <c r="BV1044" s="1">
        <v>100</v>
      </c>
      <c r="BW1044" s="1">
        <v>69.391476794055208</v>
      </c>
    </row>
    <row r="1045" spans="1:75" x14ac:dyDescent="0.2">
      <c r="A1045" s="19" t="s">
        <v>4212</v>
      </c>
      <c r="B1045" s="20" t="s">
        <v>136</v>
      </c>
      <c r="C1045" s="8" t="s">
        <v>127</v>
      </c>
      <c r="D1045" s="8" t="s">
        <v>127</v>
      </c>
      <c r="E1045" s="21"/>
      <c r="F1045" s="22" t="s">
        <v>4213</v>
      </c>
      <c r="G1045" s="23" t="s">
        <v>4214</v>
      </c>
      <c r="H1045" s="24" t="s">
        <v>139</v>
      </c>
      <c r="I1045" s="22" t="s">
        <v>100</v>
      </c>
      <c r="J1045" s="25" t="s">
        <v>85</v>
      </c>
      <c r="K1045" s="25" t="s">
        <v>85</v>
      </c>
      <c r="L1045" s="22" t="s">
        <v>85</v>
      </c>
      <c r="M1045" s="26" t="s">
        <v>85</v>
      </c>
      <c r="N1045" s="26">
        <v>250000000</v>
      </c>
      <c r="O1045" s="27">
        <v>42516</v>
      </c>
      <c r="P1045" s="27">
        <v>42194</v>
      </c>
      <c r="Q1045" s="22">
        <v>0.20391614017367665</v>
      </c>
      <c r="R1045" s="22">
        <v>0.39732458407435445</v>
      </c>
      <c r="S1045" s="22">
        <v>1.6862941655541919</v>
      </c>
      <c r="T1045" s="22">
        <v>3.8273875661776202E-2</v>
      </c>
      <c r="U1045" s="22">
        <v>0.24437646365425003</v>
      </c>
      <c r="V1045" s="22">
        <v>1.3894161147457229</v>
      </c>
      <c r="W1045" s="22" t="s">
        <v>1971</v>
      </c>
      <c r="X1045" s="22">
        <v>38.546749114990234</v>
      </c>
      <c r="Y1045" s="28">
        <v>3.061490222744216</v>
      </c>
      <c r="Z1045" s="28">
        <v>0.12335</v>
      </c>
      <c r="AA1045" s="28">
        <v>0.10020146041167521</v>
      </c>
      <c r="AB1045" s="25" t="s">
        <v>87</v>
      </c>
      <c r="AC1045" s="22">
        <v>99.762</v>
      </c>
      <c r="AD1045" s="22">
        <v>4.7449189738280149</v>
      </c>
      <c r="AE1045" s="28">
        <v>3.7443511515477845</v>
      </c>
      <c r="AF1045" s="28">
        <v>3.7443511515477845</v>
      </c>
      <c r="AG1045" s="22" t="s">
        <v>84</v>
      </c>
      <c r="AH1045" s="22">
        <v>5.896016149711274</v>
      </c>
      <c r="AI1045" s="28" t="e">
        <v>#VALUE!</v>
      </c>
      <c r="AJ1045" s="28" t="e">
        <v>#VALUE!</v>
      </c>
      <c r="AK1045" s="22" t="s">
        <v>4203</v>
      </c>
      <c r="AL1045" s="22">
        <v>45.71963573</v>
      </c>
      <c r="AM1045" s="22">
        <v>127.94878800000001</v>
      </c>
      <c r="AN1045" s="22">
        <v>30.896708647656055</v>
      </c>
      <c r="AO1045" s="22">
        <v>1.0075290896646132</v>
      </c>
      <c r="AP1045" s="22">
        <v>91.12269585131753</v>
      </c>
      <c r="AQ1045" s="22" t="s">
        <v>111</v>
      </c>
      <c r="AR1045" s="24" t="s">
        <v>102</v>
      </c>
      <c r="AS1045" s="24">
        <v>45.43680874079574</v>
      </c>
      <c r="AT1045" s="1">
        <v>45.109939378765773</v>
      </c>
      <c r="AU1045" s="1">
        <v>12.448551025095123</v>
      </c>
      <c r="AV1045" s="1">
        <v>-9.3462389283242686</v>
      </c>
      <c r="AW1045" s="1" t="s">
        <v>4009</v>
      </c>
      <c r="AX1045" s="1">
        <v>6.5662250000000002</v>
      </c>
      <c r="AY1045" s="1">
        <v>-0.68548580000000003</v>
      </c>
      <c r="AZ1045" s="1">
        <v>65.010000000000005</v>
      </c>
      <c r="BA1045" s="1">
        <v>58.46</v>
      </c>
      <c r="BB1045" s="1">
        <v>63.08</v>
      </c>
      <c r="BC1045" s="13">
        <v>0.70534351145038077</v>
      </c>
      <c r="BD1045" s="1">
        <v>134.76836116648107</v>
      </c>
      <c r="BE1045" s="1">
        <v>70.749484015079275</v>
      </c>
      <c r="BF1045" s="1">
        <v>13.287333430561556</v>
      </c>
      <c r="BG1045" s="1">
        <v>-1.114105137036947</v>
      </c>
      <c r="BH1045" s="1">
        <v>8.991101984941821</v>
      </c>
      <c r="BI1045" s="1">
        <v>-18.306331609999994</v>
      </c>
      <c r="BJ1045" s="1">
        <v>-3.1913163400000002</v>
      </c>
      <c r="BK1045" s="1">
        <v>-4.7514855399999973</v>
      </c>
      <c r="BL1045" s="1">
        <v>1.304804169999997</v>
      </c>
      <c r="BM1045" s="1">
        <v>-1.3476533383121181</v>
      </c>
      <c r="BN1045" s="1">
        <v>44.470894510000001</v>
      </c>
      <c r="BO1045" s="1">
        <v>62.197345630000001</v>
      </c>
      <c r="BP1045" s="1">
        <v>92.955492266632561</v>
      </c>
      <c r="BQ1045" s="1">
        <v>98.380817410586019</v>
      </c>
      <c r="BR1045" s="1" t="s">
        <v>111</v>
      </c>
      <c r="BS1045" s="1">
        <v>1.0075290896646132</v>
      </c>
      <c r="BT1045" s="1">
        <v>39.709619410000002</v>
      </c>
      <c r="BU1045" s="1">
        <v>119.08836503000001</v>
      </c>
      <c r="BV1045" s="1">
        <v>92.428683178276714</v>
      </c>
      <c r="BW1045" s="1">
        <v>60.055875185716936</v>
      </c>
    </row>
    <row r="1046" spans="1:75" x14ac:dyDescent="0.2">
      <c r="A1046" s="19" t="s">
        <v>4215</v>
      </c>
      <c r="B1046" s="20" t="s">
        <v>126</v>
      </c>
      <c r="C1046" s="8" t="s">
        <v>127</v>
      </c>
      <c r="D1046" s="8" t="s">
        <v>127</v>
      </c>
      <c r="E1046" s="21"/>
      <c r="F1046" s="22" t="s">
        <v>4216</v>
      </c>
      <c r="G1046" s="23" t="s">
        <v>4217</v>
      </c>
      <c r="H1046" s="24" t="s">
        <v>130</v>
      </c>
      <c r="I1046" s="22">
        <v>22</v>
      </c>
      <c r="J1046" s="25" t="s">
        <v>85</v>
      </c>
      <c r="K1046" s="25" t="s">
        <v>85</v>
      </c>
      <c r="L1046" s="22" t="s">
        <v>85</v>
      </c>
      <c r="M1046" s="26" t="s">
        <v>85</v>
      </c>
      <c r="N1046" s="26">
        <v>250000000</v>
      </c>
      <c r="O1046" s="27">
        <v>43059</v>
      </c>
      <c r="P1046" s="27">
        <v>42572</v>
      </c>
      <c r="Q1046" s="22">
        <v>0.21570463869544643</v>
      </c>
      <c r="R1046" s="22">
        <v>0.42871938930835185</v>
      </c>
      <c r="S1046" s="22">
        <v>2.0788800634031324</v>
      </c>
      <c r="T1046" s="22">
        <v>-0.15022909102744286</v>
      </c>
      <c r="U1046" s="22">
        <v>1.0917070536087259E-2</v>
      </c>
      <c r="V1046" s="22">
        <v>1.4788038484026877</v>
      </c>
      <c r="W1046" s="22" t="s">
        <v>4218</v>
      </c>
      <c r="X1046" s="22">
        <v>34.671310424804688</v>
      </c>
      <c r="Y1046" s="28">
        <v>3.0662106536400411</v>
      </c>
      <c r="Z1046" s="28">
        <v>0.40933000000000003</v>
      </c>
      <c r="AA1046" s="28">
        <v>3.1497379650335944E-2</v>
      </c>
      <c r="AB1046" s="25" t="s">
        <v>87</v>
      </c>
      <c r="AC1046" s="22">
        <v>99.628</v>
      </c>
      <c r="AD1046" s="22">
        <v>4.6290008831660092</v>
      </c>
      <c r="AE1046" s="28">
        <v>3.4811229095716074</v>
      </c>
      <c r="AF1046" s="28">
        <v>3.4811229095716074</v>
      </c>
      <c r="AG1046" s="22" t="s">
        <v>84</v>
      </c>
      <c r="AH1046" s="22">
        <v>4.8217932777265391</v>
      </c>
      <c r="AI1046" s="28" t="e">
        <v>#VALUE!</v>
      </c>
      <c r="AJ1046" s="28" t="e">
        <v>#VALUE!</v>
      </c>
      <c r="AK1046" s="22" t="s">
        <v>4203</v>
      </c>
      <c r="AL1046" s="22">
        <v>40.695306350000003</v>
      </c>
      <c r="AM1046" s="22">
        <v>129.93805</v>
      </c>
      <c r="AN1046" s="22">
        <v>20.83430488627053</v>
      </c>
      <c r="AO1046" s="22">
        <v>2.4832306639288158</v>
      </c>
      <c r="AP1046" s="22">
        <v>111.99621518138139</v>
      </c>
      <c r="AQ1046" s="22" t="s">
        <v>111</v>
      </c>
      <c r="AR1046" s="24" t="s">
        <v>102</v>
      </c>
      <c r="AS1046" s="24">
        <v>37.771927141648519</v>
      </c>
      <c r="AT1046" s="1">
        <v>37.505369192771539</v>
      </c>
      <c r="AU1046" s="1">
        <v>-20.862547035411929</v>
      </c>
      <c r="AV1046" s="1">
        <v>-36.359539675686214</v>
      </c>
      <c r="AW1046" s="1" t="s">
        <v>4009</v>
      </c>
      <c r="AX1046" s="1">
        <v>6.5662250000000002</v>
      </c>
      <c r="AY1046" s="1">
        <v>-0.68548580000000003</v>
      </c>
      <c r="AZ1046" s="1">
        <v>65.010000000000005</v>
      </c>
      <c r="BA1046" s="1">
        <v>58.46</v>
      </c>
      <c r="BB1046" s="1">
        <v>63.08</v>
      </c>
      <c r="BC1046" s="13">
        <v>0.70534351145038077</v>
      </c>
      <c r="BD1046" s="1">
        <v>134.76836116648107</v>
      </c>
      <c r="BE1046" s="1">
        <v>70.749484015079275</v>
      </c>
      <c r="BF1046" s="1">
        <v>13.287333430561556</v>
      </c>
      <c r="BG1046" s="1">
        <v>-1.114105137036947</v>
      </c>
      <c r="BH1046" s="1">
        <v>7.5126625598904857</v>
      </c>
      <c r="BI1046" s="1">
        <v>-36.295284849999994</v>
      </c>
      <c r="BJ1046" s="1">
        <v>-1.3961168099999952</v>
      </c>
      <c r="BK1046" s="1">
        <v>-16.825152609999996</v>
      </c>
      <c r="BL1046" s="1">
        <v>-8.1360087499999949</v>
      </c>
      <c r="BM1046" s="1">
        <v>-2.0272852321651413</v>
      </c>
      <c r="BN1046" s="1">
        <v>40.695306350000003</v>
      </c>
      <c r="BO1046" s="1">
        <v>62.338954729999998</v>
      </c>
      <c r="BP1046" s="1">
        <v>100</v>
      </c>
      <c r="BQ1046" s="1">
        <v>236.72554298187265</v>
      </c>
      <c r="BR1046" s="1" t="s">
        <v>111</v>
      </c>
      <c r="BS1046" s="1">
        <v>2.4832306639288158</v>
      </c>
      <c r="BT1046" s="1">
        <v>40.695306350000003</v>
      </c>
      <c r="BU1046" s="1">
        <v>133.24684081000001</v>
      </c>
      <c r="BV1046" s="1">
        <v>100</v>
      </c>
      <c r="BW1046" s="1">
        <v>57.75801139726299</v>
      </c>
    </row>
    <row r="1047" spans="1:75" x14ac:dyDescent="0.2">
      <c r="A1047" s="19" t="s">
        <v>4219</v>
      </c>
      <c r="B1047" s="20" t="s">
        <v>305</v>
      </c>
      <c r="C1047" s="8" t="s">
        <v>127</v>
      </c>
      <c r="D1047" s="8" t="s">
        <v>127</v>
      </c>
      <c r="E1047" s="21"/>
      <c r="F1047" s="22" t="s">
        <v>4220</v>
      </c>
      <c r="G1047" s="23" t="s">
        <v>4221</v>
      </c>
      <c r="H1047" s="24" t="s">
        <v>221</v>
      </c>
      <c r="I1047" s="22">
        <v>52</v>
      </c>
      <c r="J1047" s="25" t="s">
        <v>85</v>
      </c>
      <c r="K1047" s="25" t="s">
        <v>85</v>
      </c>
      <c r="L1047" s="22" t="s">
        <v>85</v>
      </c>
      <c r="M1047" s="26" t="s">
        <v>85</v>
      </c>
      <c r="N1047" s="26">
        <v>600000000</v>
      </c>
      <c r="O1047" s="27">
        <v>43920</v>
      </c>
      <c r="P1047" s="27">
        <v>43670</v>
      </c>
      <c r="Q1047" s="22">
        <v>-0.20030341357092363</v>
      </c>
      <c r="R1047" s="22">
        <v>-7.8756694636195057E-3</v>
      </c>
      <c r="S1047" s="22">
        <v>2.2971218601853582</v>
      </c>
      <c r="T1047" s="22">
        <v>-0.69860648807934522</v>
      </c>
      <c r="U1047" s="22">
        <v>-0.77606727965148226</v>
      </c>
      <c r="V1047" s="22">
        <v>1.720613302333418</v>
      </c>
      <c r="W1047" s="22" t="s">
        <v>4222</v>
      </c>
      <c r="X1047" s="22">
        <v>48.593086242675781</v>
      </c>
      <c r="Y1047" s="28">
        <v>3.4140917709813126</v>
      </c>
      <c r="Z1047" s="28">
        <v>0.45808900000000002</v>
      </c>
      <c r="AA1047" s="28">
        <v>0.22085310270725245</v>
      </c>
      <c r="AB1047" s="25" t="s">
        <v>87</v>
      </c>
      <c r="AC1047" s="22">
        <v>97.858000000000004</v>
      </c>
      <c r="AD1047" s="22">
        <v>4.5274538776704256</v>
      </c>
      <c r="AE1047" s="28">
        <v>3.302074838218898</v>
      </c>
      <c r="AF1047" s="28">
        <v>3.302074838218898</v>
      </c>
      <c r="AG1047" s="22" t="s">
        <v>84</v>
      </c>
      <c r="AH1047" s="22">
        <v>3.9593705438184292</v>
      </c>
      <c r="AI1047" s="28" t="e">
        <v>#VALUE!</v>
      </c>
      <c r="AJ1047" s="28" t="e">
        <v>#VALUE!</v>
      </c>
      <c r="AK1047" s="22" t="s">
        <v>4203</v>
      </c>
      <c r="AL1047" s="22">
        <v>56.52135037</v>
      </c>
      <c r="AM1047" s="22">
        <v>136.30684099999999</v>
      </c>
      <c r="AN1047" s="22">
        <v>14.816880084933501</v>
      </c>
      <c r="AO1047" s="22">
        <v>4.8405201916495555</v>
      </c>
      <c r="AP1047" s="22">
        <v>118.01221696029855</v>
      </c>
      <c r="AQ1047" s="22" t="s">
        <v>111</v>
      </c>
      <c r="AR1047" s="24" t="s">
        <v>102</v>
      </c>
      <c r="AS1047" s="24">
        <v>52.205652172022845</v>
      </c>
      <c r="AT1047" s="1">
        <v>52.842860663252857</v>
      </c>
      <c r="AU1047" s="1">
        <v>-26.211672134205479</v>
      </c>
      <c r="AV1047" s="1">
        <v>-42.112574241899296</v>
      </c>
      <c r="AW1047" s="1" t="s">
        <v>4009</v>
      </c>
      <c r="AX1047" s="1">
        <v>6.5662250000000002</v>
      </c>
      <c r="AY1047" s="1">
        <v>-0.68548580000000003</v>
      </c>
      <c r="AZ1047" s="1">
        <v>65.010000000000005</v>
      </c>
      <c r="BA1047" s="1">
        <v>58.46</v>
      </c>
      <c r="BB1047" s="1">
        <v>63.08</v>
      </c>
      <c r="BC1047" s="13">
        <v>0.70534351145038077</v>
      </c>
      <c r="BD1047" s="1">
        <v>134.76836116648107</v>
      </c>
      <c r="BE1047" s="1">
        <v>70.749484015079275</v>
      </c>
      <c r="BF1047" s="1">
        <v>13.287333430561556</v>
      </c>
      <c r="BG1047" s="1">
        <v>-1.114105137036947</v>
      </c>
      <c r="BH1047" s="1">
        <v>5.1553730321697468</v>
      </c>
      <c r="BI1047" s="1">
        <v>-34.781740840000005</v>
      </c>
      <c r="BJ1047" s="1">
        <v>-1.9526718999999986</v>
      </c>
      <c r="BK1047" s="1">
        <v>-13.496082350000002</v>
      </c>
      <c r="BL1047" s="1">
        <v>-8.0842211600000056</v>
      </c>
      <c r="BM1047" s="1">
        <v>-1.8267518507372946</v>
      </c>
      <c r="BN1047" s="1">
        <v>56.52135037</v>
      </c>
      <c r="BO1047" s="1">
        <v>75.512945830000007</v>
      </c>
      <c r="BP1047" s="1">
        <v>100</v>
      </c>
      <c r="BQ1047" s="1">
        <v>437.74252562002403</v>
      </c>
      <c r="BR1047" s="1" t="s">
        <v>111</v>
      </c>
      <c r="BS1047" s="1">
        <v>4.8405201916495555</v>
      </c>
      <c r="BT1047" s="1">
        <v>56.52135037</v>
      </c>
      <c r="BU1047" s="1">
        <v>149.84255949999999</v>
      </c>
      <c r="BV1047" s="1">
        <v>100</v>
      </c>
      <c r="BW1047" s="1">
        <v>81.273179875064315</v>
      </c>
    </row>
    <row r="1048" spans="1:75" x14ac:dyDescent="0.2">
      <c r="A1048" s="19" t="s">
        <v>4223</v>
      </c>
      <c r="B1048" s="20" t="s">
        <v>105</v>
      </c>
      <c r="C1048" s="8" t="s">
        <v>127</v>
      </c>
      <c r="D1048" s="8" t="s">
        <v>127</v>
      </c>
      <c r="E1048" s="21"/>
      <c r="F1048" s="22" t="s">
        <v>4224</v>
      </c>
      <c r="G1048" s="23" t="s">
        <v>4225</v>
      </c>
      <c r="H1048" s="24" t="s">
        <v>108</v>
      </c>
      <c r="I1048" s="22">
        <v>38.5</v>
      </c>
      <c r="J1048" s="25" t="s">
        <v>85</v>
      </c>
      <c r="K1048" s="25" t="s">
        <v>85</v>
      </c>
      <c r="L1048" s="22" t="s">
        <v>85</v>
      </c>
      <c r="M1048" s="26" t="s">
        <v>85</v>
      </c>
      <c r="N1048" s="26">
        <v>300000000</v>
      </c>
      <c r="O1048" s="27">
        <v>43684</v>
      </c>
      <c r="P1048" s="27">
        <v>44406</v>
      </c>
      <c r="Q1048" s="22">
        <v>-0.624627417517154</v>
      </c>
      <c r="R1048" s="22">
        <v>-2.5531707235160295</v>
      </c>
      <c r="S1048" s="22">
        <v>-0.2779126259016107</v>
      </c>
      <c r="T1048" s="22">
        <v>-2.3838482019856944</v>
      </c>
      <c r="U1048" s="22">
        <v>-6.037496180084756</v>
      </c>
      <c r="V1048" s="22">
        <v>-3.6785719010910545</v>
      </c>
      <c r="W1048" s="22" t="s">
        <v>4226</v>
      </c>
      <c r="X1048" s="22">
        <v>120.42542266845703</v>
      </c>
      <c r="Y1048" s="28">
        <v>4.7760453167023904</v>
      </c>
      <c r="Z1048" s="28">
        <v>0.98634100000000002</v>
      </c>
      <c r="AA1048" s="28">
        <v>0.4670675295941229</v>
      </c>
      <c r="AB1048" s="25" t="s">
        <v>87</v>
      </c>
      <c r="AC1048" s="22">
        <v>75.123000000000005</v>
      </c>
      <c r="AD1048" s="22">
        <v>4.9617230085905781</v>
      </c>
      <c r="AE1048" s="28">
        <v>3.2925726100307826</v>
      </c>
      <c r="AF1048" s="28">
        <v>3.2925726100307826</v>
      </c>
      <c r="AG1048" s="22" t="s">
        <v>84</v>
      </c>
      <c r="AH1048" s="22">
        <v>3.4695277367424411</v>
      </c>
      <c r="AI1048" s="28" t="e">
        <v>#VALUE!</v>
      </c>
      <c r="AJ1048" s="28" t="e">
        <v>#VALUE!</v>
      </c>
      <c r="AK1048" s="22" t="s">
        <v>4203</v>
      </c>
      <c r="AL1048" s="22">
        <v>123.55862236999999</v>
      </c>
      <c r="AM1048" s="22">
        <v>168.45192299999999</v>
      </c>
      <c r="AN1048" s="22">
        <v>6.4220510377322455</v>
      </c>
      <c r="AO1048" s="22">
        <v>24.197125256673512</v>
      </c>
      <c r="AP1048" s="22">
        <v>160.15327963213383</v>
      </c>
      <c r="AQ1048" s="22" t="s">
        <v>111</v>
      </c>
      <c r="AR1048" s="24" t="s">
        <v>102</v>
      </c>
      <c r="AS1048" s="24">
        <v>120.54408803174167</v>
      </c>
      <c r="AT1048" s="1">
        <v>123.02175143283995</v>
      </c>
      <c r="AU1048" s="1" t="s">
        <v>103</v>
      </c>
      <c r="AV1048" s="1">
        <v>-54.816119805803339</v>
      </c>
      <c r="AW1048" s="1" t="s">
        <v>4009</v>
      </c>
      <c r="AX1048" s="1">
        <v>6.5662250000000002</v>
      </c>
      <c r="AY1048" s="1">
        <v>-0.68548580000000003</v>
      </c>
      <c r="AZ1048" s="1">
        <v>65.010000000000005</v>
      </c>
      <c r="BA1048" s="1">
        <v>58.46</v>
      </c>
      <c r="BB1048" s="1">
        <v>63.08</v>
      </c>
      <c r="BC1048" s="13">
        <v>0.70534351145038077</v>
      </c>
      <c r="BD1048" s="1">
        <v>134.76836116648107</v>
      </c>
      <c r="BE1048" s="1">
        <v>70.749484015079275</v>
      </c>
      <c r="BF1048" s="1">
        <v>13.287333430561556</v>
      </c>
      <c r="BG1048" s="1">
        <v>-1.114105137036947</v>
      </c>
      <c r="BH1048" s="1">
        <v>5.8015058179329229</v>
      </c>
      <c r="BI1048" s="1">
        <v>-23.032316900000012</v>
      </c>
      <c r="BJ1048" s="1">
        <v>-0.7996532300000041</v>
      </c>
      <c r="BK1048" s="1">
        <v>-11.15910581</v>
      </c>
      <c r="BL1048" s="1">
        <v>-10.057174140000001</v>
      </c>
      <c r="BM1048" s="1">
        <v>-2.3011573488579393</v>
      </c>
      <c r="BN1048" s="1">
        <v>123.53513433000001</v>
      </c>
      <c r="BO1048" s="1">
        <v>142.82067420999999</v>
      </c>
      <c r="BP1048" s="1">
        <v>99.878209061575987</v>
      </c>
      <c r="BQ1048" s="1">
        <v>1183.7528446682909</v>
      </c>
      <c r="BR1048" s="1" t="s">
        <v>111</v>
      </c>
      <c r="BS1048" s="1">
        <v>24.197125256673512</v>
      </c>
      <c r="BT1048" s="1">
        <v>123.53513433000001</v>
      </c>
      <c r="BU1048" s="1">
        <v>185.20837452000001</v>
      </c>
      <c r="BV1048" s="1">
        <v>99.961915346222071</v>
      </c>
      <c r="BW1048" s="1">
        <v>155.60334216455047</v>
      </c>
    </row>
    <row r="1049" spans="1:75" x14ac:dyDescent="0.2">
      <c r="A1049" s="19" t="s">
        <v>4227</v>
      </c>
      <c r="B1049" s="20" t="s">
        <v>93</v>
      </c>
      <c r="C1049" s="8" t="s">
        <v>127</v>
      </c>
      <c r="D1049" s="8" t="s">
        <v>127</v>
      </c>
      <c r="E1049" s="21"/>
      <c r="F1049" s="22" t="s">
        <v>4228</v>
      </c>
      <c r="G1049" s="23" t="s">
        <v>4229</v>
      </c>
      <c r="H1049" s="24" t="s">
        <v>98</v>
      </c>
      <c r="I1049" s="22">
        <v>27</v>
      </c>
      <c r="J1049" s="25" t="s">
        <v>85</v>
      </c>
      <c r="K1049" s="25" t="s">
        <v>85</v>
      </c>
      <c r="L1049" s="22" t="s">
        <v>85</v>
      </c>
      <c r="M1049" s="26" t="s">
        <v>85</v>
      </c>
      <c r="N1049" s="26">
        <v>0</v>
      </c>
      <c r="O1049" s="27">
        <v>41870</v>
      </c>
      <c r="P1049" s="27">
        <v>41445</v>
      </c>
      <c r="Q1049" s="22" t="s">
        <v>85</v>
      </c>
      <c r="R1049" s="22" t="s">
        <v>85</v>
      </c>
      <c r="S1049" s="22" t="s">
        <v>85</v>
      </c>
      <c r="T1049" s="22" t="s">
        <v>85</v>
      </c>
      <c r="U1049" s="22" t="s">
        <v>85</v>
      </c>
      <c r="V1049" s="22" t="s">
        <v>85</v>
      </c>
      <c r="W1049" s="22" t="s">
        <v>4230</v>
      </c>
      <c r="X1049" s="22" t="s">
        <v>85</v>
      </c>
      <c r="Y1049" s="28" t="s">
        <v>100</v>
      </c>
      <c r="Z1049" s="28" t="s">
        <v>100</v>
      </c>
      <c r="AA1049" s="28" t="s">
        <v>100</v>
      </c>
      <c r="AB1049" s="25" t="s">
        <v>87</v>
      </c>
      <c r="AC1049" s="22" t="s">
        <v>100</v>
      </c>
      <c r="AD1049" s="22">
        <v>5.3059934357983396</v>
      </c>
      <c r="AE1049" s="28">
        <v>4.6556628268058162</v>
      </c>
      <c r="AF1049" s="28">
        <v>4.6556628268058162</v>
      </c>
      <c r="AG1049" s="22" t="s">
        <v>84</v>
      </c>
      <c r="AH1049" s="22">
        <v>273.52343196494638</v>
      </c>
      <c r="AI1049" s="28" t="e">
        <v>#VALUE!</v>
      </c>
      <c r="AJ1049" s="28" t="e">
        <v>#VALUE!</v>
      </c>
      <c r="AK1049" s="22" t="s">
        <v>4203</v>
      </c>
      <c r="AL1049" s="22" t="s">
        <v>100</v>
      </c>
      <c r="AM1049" s="22">
        <v>451.2041104791482</v>
      </c>
      <c r="AN1049" s="22">
        <v>377.73847136070395</v>
      </c>
      <c r="AO1049" s="22" t="s">
        <v>85</v>
      </c>
      <c r="AP1049" s="22">
        <v>76.582566375278319</v>
      </c>
      <c r="AQ1049" s="22" t="s">
        <v>101</v>
      </c>
      <c r="AR1049" s="24" t="s">
        <v>102</v>
      </c>
      <c r="AS1049" s="24" t="s">
        <v>100</v>
      </c>
      <c r="AT1049" s="1" t="s">
        <v>100</v>
      </c>
      <c r="AU1049" s="1" t="s">
        <v>103</v>
      </c>
      <c r="AV1049" s="1" t="s">
        <v>100</v>
      </c>
      <c r="AW1049" s="1" t="s">
        <v>4009</v>
      </c>
      <c r="AX1049" s="1">
        <v>6.5662250000000002</v>
      </c>
      <c r="AY1049" s="1">
        <v>-0.68548580000000003</v>
      </c>
      <c r="AZ1049" s="1">
        <v>65.010000000000005</v>
      </c>
      <c r="BA1049" s="1">
        <v>58.46</v>
      </c>
      <c r="BB1049" s="1">
        <v>63.08</v>
      </c>
      <c r="BC1049" s="13">
        <v>0.70534351145038077</v>
      </c>
      <c r="BD1049" s="1">
        <v>134.76836116648107</v>
      </c>
      <c r="BE1049" s="1">
        <v>70.749484015079275</v>
      </c>
      <c r="BF1049" s="1">
        <v>13.287333430561556</v>
      </c>
      <c r="BG1049" s="1">
        <v>-1.114105137036947</v>
      </c>
      <c r="BH1049" s="1">
        <v>10.765229295003422</v>
      </c>
      <c r="BI1049" s="1" t="s">
        <v>100</v>
      </c>
      <c r="BJ1049" s="1" t="s">
        <v>100</v>
      </c>
      <c r="BK1049" s="1" t="s">
        <v>100</v>
      </c>
      <c r="BL1049" s="1" t="s">
        <v>100</v>
      </c>
      <c r="BM1049" s="1" t="s">
        <v>100</v>
      </c>
      <c r="BN1049" s="1" t="s">
        <v>100</v>
      </c>
      <c r="BO1049" s="1" t="s">
        <v>100</v>
      </c>
      <c r="BP1049" s="1" t="e">
        <v>#VALUE!</v>
      </c>
      <c r="BQ1049" s="1" t="e">
        <v>#VALUE!</v>
      </c>
      <c r="BR1049" s="1" t="s">
        <v>101</v>
      </c>
      <c r="BS1049" s="1" t="s">
        <v>85</v>
      </c>
      <c r="BT1049" s="1" t="s">
        <v>100</v>
      </c>
      <c r="BU1049" s="1" t="s">
        <v>100</v>
      </c>
      <c r="BV1049" s="1" t="e">
        <v>#VALUE!</v>
      </c>
      <c r="BW1049" s="1" t="s">
        <v>85</v>
      </c>
    </row>
    <row r="1050" spans="1:75" x14ac:dyDescent="0.2">
      <c r="A1050" s="19" t="s">
        <v>4231</v>
      </c>
      <c r="B1050" s="20" t="s">
        <v>295</v>
      </c>
      <c r="C1050" s="8" t="s">
        <v>127</v>
      </c>
      <c r="D1050" s="8" t="s">
        <v>127</v>
      </c>
      <c r="E1050" s="21"/>
      <c r="F1050" s="22" t="s">
        <v>4232</v>
      </c>
      <c r="G1050" s="23" t="s">
        <v>4233</v>
      </c>
      <c r="H1050" s="24" t="s">
        <v>298</v>
      </c>
      <c r="I1050" s="22">
        <v>35.5</v>
      </c>
      <c r="J1050" s="25" t="s">
        <v>85</v>
      </c>
      <c r="K1050" s="25" t="s">
        <v>85</v>
      </c>
      <c r="L1050" s="22" t="s">
        <v>85</v>
      </c>
      <c r="M1050" s="26" t="s">
        <v>85</v>
      </c>
      <c r="N1050" s="26">
        <v>200000000</v>
      </c>
      <c r="O1050" s="27">
        <v>42261</v>
      </c>
      <c r="P1050" s="27">
        <v>41809</v>
      </c>
      <c r="Q1050" s="22">
        <v>0.24236572846476623</v>
      </c>
      <c r="R1050" s="22">
        <v>0.48960118857011015</v>
      </c>
      <c r="S1050" s="22">
        <v>1.4779954592770705</v>
      </c>
      <c r="T1050" s="22">
        <v>0.1938587562317462</v>
      </c>
      <c r="U1050" s="22">
        <v>0.41337477787750654</v>
      </c>
      <c r="V1050" s="22">
        <v>1.2338780255138904</v>
      </c>
      <c r="W1050" s="22" t="s">
        <v>1783</v>
      </c>
      <c r="X1050" s="22">
        <v>41.853107452392578</v>
      </c>
      <c r="Y1050" s="28">
        <v>3.0945538300000002</v>
      </c>
      <c r="Z1050" s="28">
        <v>6.8441000000000002E-2</v>
      </c>
      <c r="AA1050" s="28">
        <v>0.12570141498509102</v>
      </c>
      <c r="AB1050" s="25" t="s">
        <v>87</v>
      </c>
      <c r="AC1050" s="22">
        <v>100.00700000000001</v>
      </c>
      <c r="AD1050" s="22">
        <v>5.0014873192609661</v>
      </c>
      <c r="AE1050" s="28">
        <v>4.11272873561491</v>
      </c>
      <c r="AF1050" s="28">
        <v>4.11272873561491</v>
      </c>
      <c r="AG1050" s="22" t="s">
        <v>84</v>
      </c>
      <c r="AH1050" s="22">
        <v>8.7946191900915149</v>
      </c>
      <c r="AI1050" s="28" t="e">
        <v>#VALUE!</v>
      </c>
      <c r="AJ1050" s="28" t="e">
        <v>#VALUE!</v>
      </c>
      <c r="AK1050" s="22" t="s">
        <v>4203</v>
      </c>
      <c r="AL1050" s="22">
        <v>49.144137569999998</v>
      </c>
      <c r="AM1050" s="22">
        <v>140.71323000000001</v>
      </c>
      <c r="AN1050" s="22">
        <v>47.102596621871868</v>
      </c>
      <c r="AO1050" s="22">
        <v>7.939767282683094E-2</v>
      </c>
      <c r="AP1050" s="22">
        <v>89.302248677822149</v>
      </c>
      <c r="AQ1050" s="22" t="s">
        <v>111</v>
      </c>
      <c r="AR1050" s="24" t="s">
        <v>102</v>
      </c>
      <c r="AS1050" s="24">
        <v>49.6569471035492</v>
      </c>
      <c r="AT1050" s="1">
        <v>46.025452349304217</v>
      </c>
      <c r="AU1050" s="1">
        <v>18.96798466501437</v>
      </c>
      <c r="AV1050" s="1">
        <v>-16.333792317753606</v>
      </c>
      <c r="AW1050" s="1" t="s">
        <v>4009</v>
      </c>
      <c r="AX1050" s="1">
        <v>6.5662250000000002</v>
      </c>
      <c r="AY1050" s="1">
        <v>-0.68548580000000003</v>
      </c>
      <c r="AZ1050" s="1">
        <v>65.010000000000005</v>
      </c>
      <c r="BA1050" s="1">
        <v>58.46</v>
      </c>
      <c r="BB1050" s="1">
        <v>63.08</v>
      </c>
      <c r="BC1050" s="13">
        <v>0.70534351145038077</v>
      </c>
      <c r="BD1050" s="1">
        <v>134.76836116648107</v>
      </c>
      <c r="BE1050" s="1">
        <v>70.749484015079275</v>
      </c>
      <c r="BF1050" s="1">
        <v>13.287333430561556</v>
      </c>
      <c r="BG1050" s="1">
        <v>-1.114105137036947</v>
      </c>
      <c r="BH1050" s="1">
        <v>9.6947296372347704</v>
      </c>
      <c r="BI1050" s="1">
        <v>-5.7156559599999994</v>
      </c>
      <c r="BJ1050" s="1">
        <v>-2.4733874799999995</v>
      </c>
      <c r="BK1050" s="1">
        <v>7.5223449999995751E-2</v>
      </c>
      <c r="BL1050" s="1">
        <v>5.1010729099999992</v>
      </c>
      <c r="BM1050" s="1">
        <v>-0.78953297477036766</v>
      </c>
      <c r="BN1050" s="1">
        <v>40.478093979999997</v>
      </c>
      <c r="BO1050" s="1">
        <v>69.535244469999995</v>
      </c>
      <c r="BP1050" s="1">
        <v>70.1758656858579</v>
      </c>
      <c r="BQ1050" s="1">
        <v>7.9769980230537385</v>
      </c>
      <c r="BR1050" s="1" t="s">
        <v>111</v>
      </c>
      <c r="BS1050" s="1">
        <v>0.30390143737166325</v>
      </c>
      <c r="BT1050" s="1">
        <v>38.306420000000003</v>
      </c>
      <c r="BU1050" s="1">
        <v>107.15485817</v>
      </c>
      <c r="BV1050" s="1">
        <v>84.258586166850165</v>
      </c>
      <c r="BW1050" s="1">
        <v>31.316014180080661</v>
      </c>
    </row>
    <row r="1051" spans="1:75" x14ac:dyDescent="0.2">
      <c r="A1051" s="19" t="s">
        <v>4234</v>
      </c>
      <c r="B1051" s="20" t="s">
        <v>105</v>
      </c>
      <c r="C1051" s="8" t="s">
        <v>127</v>
      </c>
      <c r="D1051" s="8" t="s">
        <v>127</v>
      </c>
      <c r="E1051" s="21"/>
      <c r="F1051" s="22" t="s">
        <v>4235</v>
      </c>
      <c r="G1051" s="23" t="s">
        <v>4236</v>
      </c>
      <c r="H1051" s="24" t="s">
        <v>108</v>
      </c>
      <c r="I1051" s="22">
        <v>35</v>
      </c>
      <c r="J1051" s="25" t="s">
        <v>85</v>
      </c>
      <c r="K1051" s="25" t="s">
        <v>85</v>
      </c>
      <c r="L1051" s="22" t="s">
        <v>85</v>
      </c>
      <c r="M1051" s="26" t="s">
        <v>85</v>
      </c>
      <c r="N1051" s="26">
        <v>425000000</v>
      </c>
      <c r="O1051" s="27">
        <v>44449</v>
      </c>
      <c r="P1051" s="27">
        <v>44406</v>
      </c>
      <c r="Q1051" s="22">
        <v>-0.52407164632463088</v>
      </c>
      <c r="R1051" s="22">
        <v>-2.6471304187788647</v>
      </c>
      <c r="S1051" s="22">
        <v>-0.44014009886415018</v>
      </c>
      <c r="T1051" s="22">
        <v>-2.3838482019856944</v>
      </c>
      <c r="U1051" s="22">
        <v>-6.037496180084756</v>
      </c>
      <c r="V1051" s="22">
        <v>-3.6785719010910545</v>
      </c>
      <c r="W1051" s="22" t="s">
        <v>4237</v>
      </c>
      <c r="X1051" s="22">
        <v>119.09724426269531</v>
      </c>
      <c r="Y1051" s="28">
        <v>4.7778824590812015</v>
      </c>
      <c r="Z1051" s="28">
        <v>1.163195</v>
      </c>
      <c r="AA1051" s="28">
        <v>0.30061971040650226</v>
      </c>
      <c r="AB1051" s="25" t="s">
        <v>87</v>
      </c>
      <c r="AC1051" s="22">
        <v>76.826999999999998</v>
      </c>
      <c r="AD1051" s="22">
        <v>4.939880229129046</v>
      </c>
      <c r="AE1051" s="28">
        <v>3.2925726100307826</v>
      </c>
      <c r="AF1051" s="28">
        <v>3.2925726100307826</v>
      </c>
      <c r="AG1051" s="22" t="s">
        <v>84</v>
      </c>
      <c r="AH1051" s="22">
        <v>3.4695277367424411</v>
      </c>
      <c r="AI1051" s="28" t="e">
        <v>#VALUE!</v>
      </c>
      <c r="AJ1051" s="28" t="e">
        <v>#VALUE!</v>
      </c>
      <c r="AK1051" s="22" t="s">
        <v>4203</v>
      </c>
      <c r="AL1051" s="22">
        <v>121.6234741</v>
      </c>
      <c r="AM1051" s="22">
        <v>165.986073</v>
      </c>
      <c r="AN1051" s="22">
        <v>5.9670571337734373</v>
      </c>
      <c r="AO1051" s="22">
        <v>26.297056810403834</v>
      </c>
      <c r="AP1051" s="22">
        <v>158.24556505742302</v>
      </c>
      <c r="AQ1051" s="22" t="s">
        <v>111</v>
      </c>
      <c r="AR1051" s="24" t="s">
        <v>102</v>
      </c>
      <c r="AS1051" s="24">
        <v>118.91493928325802</v>
      </c>
      <c r="AT1051" s="1">
        <v>123.25421419915004</v>
      </c>
      <c r="AU1051" s="1" t="s">
        <v>103</v>
      </c>
      <c r="AV1051" s="1">
        <v>-53.598977678374297</v>
      </c>
      <c r="AW1051" s="1" t="s">
        <v>4009</v>
      </c>
      <c r="AX1051" s="1">
        <v>6.5662250000000002</v>
      </c>
      <c r="AY1051" s="1">
        <v>-0.68548580000000003</v>
      </c>
      <c r="AZ1051" s="1">
        <v>65.010000000000005</v>
      </c>
      <c r="BA1051" s="1">
        <v>58.46</v>
      </c>
      <c r="BB1051" s="1">
        <v>63.08</v>
      </c>
      <c r="BC1051" s="13">
        <v>0.70534351145038077</v>
      </c>
      <c r="BD1051" s="1">
        <v>134.76836116648107</v>
      </c>
      <c r="BE1051" s="1">
        <v>70.749484015079275</v>
      </c>
      <c r="BF1051" s="1">
        <v>13.287333430561556</v>
      </c>
      <c r="BG1051" s="1">
        <v>-1.114105137036947</v>
      </c>
      <c r="BH1051" s="1">
        <v>3.698836413415469</v>
      </c>
      <c r="BI1051" s="1">
        <v>-22.438521319999992</v>
      </c>
      <c r="BJ1051" s="1">
        <v>1.6308450800000003</v>
      </c>
      <c r="BK1051" s="1">
        <v>-12.145416779999991</v>
      </c>
      <c r="BL1051" s="1">
        <v>-10.567088650000002</v>
      </c>
      <c r="BM1051" s="1">
        <v>-2.3960805927064759</v>
      </c>
      <c r="BN1051" s="1">
        <v>121.61906338999999</v>
      </c>
      <c r="BO1051" s="1">
        <v>140.34033726999999</v>
      </c>
      <c r="BP1051" s="1">
        <v>99.976440118187071</v>
      </c>
      <c r="BQ1051" s="1">
        <v>1248.8615098178711</v>
      </c>
      <c r="BR1051" s="1" t="s">
        <v>111</v>
      </c>
      <c r="BS1051" s="1">
        <v>26.297056810403834</v>
      </c>
      <c r="BT1051" s="1" t="s">
        <v>103</v>
      </c>
      <c r="BU1051" s="1" t="s">
        <v>103</v>
      </c>
      <c r="BV1051" s="1" t="e">
        <v>#VALUE!</v>
      </c>
      <c r="BW1051" s="1">
        <v>158.13222750977013</v>
      </c>
    </row>
    <row r="1052" spans="1:75" x14ac:dyDescent="0.2">
      <c r="A1052" s="19" t="s">
        <v>4238</v>
      </c>
      <c r="B1052" s="20" t="s">
        <v>295</v>
      </c>
      <c r="C1052" s="8" t="s">
        <v>127</v>
      </c>
      <c r="D1052" s="8" t="s">
        <v>127</v>
      </c>
      <c r="E1052" s="21"/>
      <c r="F1052" s="22" t="s">
        <v>4239</v>
      </c>
      <c r="G1052" s="23" t="s">
        <v>4240</v>
      </c>
      <c r="H1052" s="24" t="s">
        <v>298</v>
      </c>
      <c r="I1052" s="22">
        <v>45</v>
      </c>
      <c r="J1052" s="25" t="s">
        <v>85</v>
      </c>
      <c r="K1052" s="25" t="s">
        <v>85</v>
      </c>
      <c r="L1052" s="22" t="s">
        <v>85</v>
      </c>
      <c r="M1052" s="26" t="s">
        <v>85</v>
      </c>
      <c r="N1052" s="26">
        <v>400000000</v>
      </c>
      <c r="O1052" s="27">
        <v>42255</v>
      </c>
      <c r="P1052" s="27">
        <v>41809</v>
      </c>
      <c r="Q1052" s="22">
        <v>0.24450059100455945</v>
      </c>
      <c r="R1052" s="22">
        <v>0.50073419152787402</v>
      </c>
      <c r="S1052" s="22">
        <v>1.4630027190105199</v>
      </c>
      <c r="T1052" s="22">
        <v>0.1938587562317462</v>
      </c>
      <c r="U1052" s="22">
        <v>0.41337477787750654</v>
      </c>
      <c r="V1052" s="22">
        <v>1.2338780255138904</v>
      </c>
      <c r="W1052" s="22" t="s">
        <v>1783</v>
      </c>
      <c r="X1052" s="22">
        <v>43.504676818847656</v>
      </c>
      <c r="Y1052" s="28">
        <v>3.1110695100000001</v>
      </c>
      <c r="Z1052" s="28">
        <v>7.0580000000000004E-2</v>
      </c>
      <c r="AA1052" s="28">
        <v>0.12591289206682621</v>
      </c>
      <c r="AB1052" s="25" t="s">
        <v>87</v>
      </c>
      <c r="AC1052" s="22">
        <v>100.01600000000001</v>
      </c>
      <c r="AD1052" s="22">
        <v>4.9864344654048365</v>
      </c>
      <c r="AE1052" s="28">
        <v>4.11272873561491</v>
      </c>
      <c r="AF1052" s="28">
        <v>4.11272873561491</v>
      </c>
      <c r="AG1052" s="22" t="s">
        <v>84</v>
      </c>
      <c r="AH1052" s="22">
        <v>8.7946191900915149</v>
      </c>
      <c r="AI1052" s="28" t="e">
        <v>#VALUE!</v>
      </c>
      <c r="AJ1052" s="28" t="e">
        <v>#VALUE!</v>
      </c>
      <c r="AK1052" s="22" t="s">
        <v>4203</v>
      </c>
      <c r="AL1052" s="22">
        <v>45.744672569999999</v>
      </c>
      <c r="AM1052" s="22">
        <v>133.91553099999999</v>
      </c>
      <c r="AN1052" s="22">
        <v>44.115609208798119</v>
      </c>
      <c r="AO1052" s="22">
        <v>7.939767282683094E-2</v>
      </c>
      <c r="AP1052" s="22">
        <v>85.506145187822582</v>
      </c>
      <c r="AQ1052" s="22" t="s">
        <v>111</v>
      </c>
      <c r="AR1052" s="24" t="s">
        <v>102</v>
      </c>
      <c r="AS1052" s="24">
        <v>50.057570103549189</v>
      </c>
      <c r="AT1052" s="1">
        <v>46.426075349304206</v>
      </c>
      <c r="AU1052" s="1">
        <v>19.368607665014359</v>
      </c>
      <c r="AV1052" s="1">
        <v>-15.933169317753615</v>
      </c>
      <c r="AW1052" s="1" t="s">
        <v>4009</v>
      </c>
      <c r="AX1052" s="1">
        <v>6.5662250000000002</v>
      </c>
      <c r="AY1052" s="1">
        <v>-0.68548580000000003</v>
      </c>
      <c r="AZ1052" s="1">
        <v>65.010000000000005</v>
      </c>
      <c r="BA1052" s="1">
        <v>58.46</v>
      </c>
      <c r="BB1052" s="1">
        <v>63.08</v>
      </c>
      <c r="BC1052" s="13">
        <v>0.70534351145038077</v>
      </c>
      <c r="BD1052" s="1">
        <v>134.76836116648107</v>
      </c>
      <c r="BE1052" s="1">
        <v>70.749484015079275</v>
      </c>
      <c r="BF1052" s="1">
        <v>13.287333430561556</v>
      </c>
      <c r="BG1052" s="1">
        <v>-1.114105137036947</v>
      </c>
      <c r="BH1052" s="1">
        <v>9.7111567419575628</v>
      </c>
      <c r="BI1052" s="1">
        <v>-8.5678289000000021</v>
      </c>
      <c r="BJ1052" s="1">
        <v>-4.1365315299999992</v>
      </c>
      <c r="BK1052" s="1">
        <v>-4.2229866600000037</v>
      </c>
      <c r="BL1052" s="1">
        <v>0.13853547000000077</v>
      </c>
      <c r="BM1052" s="1">
        <v>-0.99263566454698959</v>
      </c>
      <c r="BN1052" s="1">
        <v>32.034025409999998</v>
      </c>
      <c r="BO1052" s="1">
        <v>72.901236800000007</v>
      </c>
      <c r="BP1052" s="1">
        <v>66.45073961822871</v>
      </c>
      <c r="BQ1052" s="1">
        <v>7.9839007218396318</v>
      </c>
      <c r="BR1052" s="1" t="s">
        <v>111</v>
      </c>
      <c r="BS1052" s="1">
        <v>0.28747433264887062</v>
      </c>
      <c r="BT1052" s="1">
        <v>32.034025409999998</v>
      </c>
      <c r="BU1052" s="1">
        <v>107.80510794</v>
      </c>
      <c r="BV1052" s="1">
        <v>81.90517186477895</v>
      </c>
      <c r="BW1052" s="1">
        <v>32.089267110701336</v>
      </c>
    </row>
    <row r="1053" spans="1:75" x14ac:dyDescent="0.2">
      <c r="A1053" s="19" t="s">
        <v>4241</v>
      </c>
      <c r="B1053" s="20" t="s">
        <v>105</v>
      </c>
      <c r="C1053" s="8" t="s">
        <v>127</v>
      </c>
      <c r="D1053" s="8" t="s">
        <v>127</v>
      </c>
      <c r="E1053" s="21"/>
      <c r="F1053" s="22" t="s">
        <v>4242</v>
      </c>
      <c r="G1053" s="23" t="s">
        <v>4243</v>
      </c>
      <c r="H1053" s="24" t="s">
        <v>108</v>
      </c>
      <c r="I1053" s="22">
        <v>32</v>
      </c>
      <c r="J1053" s="25" t="s">
        <v>85</v>
      </c>
      <c r="K1053" s="25" t="s">
        <v>85</v>
      </c>
      <c r="L1053" s="22" t="s">
        <v>85</v>
      </c>
      <c r="M1053" s="26" t="s">
        <v>85</v>
      </c>
      <c r="N1053" s="26">
        <v>300000000</v>
      </c>
      <c r="O1053" s="27">
        <v>43066</v>
      </c>
      <c r="P1053" s="27">
        <v>44406</v>
      </c>
      <c r="Q1053" s="22">
        <v>-0.26751485053795321</v>
      </c>
      <c r="R1053" s="22">
        <v>-2.1659453059802547</v>
      </c>
      <c r="S1053" s="22">
        <v>0.1036693525339194</v>
      </c>
      <c r="T1053" s="22">
        <v>-2.3838482019856944</v>
      </c>
      <c r="U1053" s="22">
        <v>-6.037496180084756</v>
      </c>
      <c r="V1053" s="22">
        <v>-3.6785719010910545</v>
      </c>
      <c r="W1053" s="22" t="s">
        <v>4244</v>
      </c>
      <c r="X1053" s="22">
        <v>120.94687652587891</v>
      </c>
      <c r="Y1053" s="28">
        <v>4.7690583109949252</v>
      </c>
      <c r="Z1053" s="28">
        <v>1.176434</v>
      </c>
      <c r="AA1053" s="28">
        <v>0.12131864571618411</v>
      </c>
      <c r="AB1053" s="25" t="s">
        <v>87</v>
      </c>
      <c r="AC1053" s="22">
        <v>82.944999999999993</v>
      </c>
      <c r="AD1053" s="22">
        <v>4.9849861418857921</v>
      </c>
      <c r="AE1053" s="28">
        <v>3.2925726100307826</v>
      </c>
      <c r="AF1053" s="28">
        <v>3.2925726100307826</v>
      </c>
      <c r="AG1053" s="22" t="s">
        <v>84</v>
      </c>
      <c r="AH1053" s="22">
        <v>3.4695277367424411</v>
      </c>
      <c r="AI1053" s="28" t="e">
        <v>#VALUE!</v>
      </c>
      <c r="AJ1053" s="28" t="e">
        <v>#VALUE!</v>
      </c>
      <c r="AK1053" s="22" t="s">
        <v>4203</v>
      </c>
      <c r="AL1053" s="22">
        <v>125.62527237</v>
      </c>
      <c r="AM1053" s="22">
        <v>169.02884999999998</v>
      </c>
      <c r="AN1053" s="22">
        <v>6.9258292624633384</v>
      </c>
      <c r="AO1053" s="22">
        <v>22.50239561943874</v>
      </c>
      <c r="AP1053" s="22">
        <v>160.02253261513457</v>
      </c>
      <c r="AQ1053" s="22" t="s">
        <v>111</v>
      </c>
      <c r="AR1053" s="24" t="s">
        <v>102</v>
      </c>
      <c r="AS1053" s="24">
        <v>123.46797259488164</v>
      </c>
      <c r="AT1053" s="1">
        <v>123.59285631303192</v>
      </c>
      <c r="AU1053" s="1" t="s">
        <v>103</v>
      </c>
      <c r="AV1053" s="1">
        <v>-54.903644854991107</v>
      </c>
      <c r="AW1053" s="1" t="s">
        <v>4009</v>
      </c>
      <c r="AX1053" s="1">
        <v>6.5662250000000002</v>
      </c>
      <c r="AY1053" s="1">
        <v>-0.68548580000000003</v>
      </c>
      <c r="AZ1053" s="1">
        <v>65.010000000000005</v>
      </c>
      <c r="BA1053" s="1">
        <v>58.46</v>
      </c>
      <c r="BB1053" s="1">
        <v>63.08</v>
      </c>
      <c r="BC1053" s="13">
        <v>0.70534351145038077</v>
      </c>
      <c r="BD1053" s="1">
        <v>134.76836116648107</v>
      </c>
      <c r="BE1053" s="1">
        <v>70.749484015079275</v>
      </c>
      <c r="BF1053" s="1">
        <v>13.287333430561556</v>
      </c>
      <c r="BG1053" s="1">
        <v>-1.114105137036947</v>
      </c>
      <c r="BH1053" s="1">
        <v>7.4934976043805612</v>
      </c>
      <c r="BI1053" s="1">
        <v>-20.020716550000003</v>
      </c>
      <c r="BJ1053" s="1">
        <v>-2.0586281100000008</v>
      </c>
      <c r="BK1053" s="1">
        <v>-10.890434540000001</v>
      </c>
      <c r="BL1053" s="1">
        <v>-8.9629901899999993</v>
      </c>
      <c r="BM1053" s="1">
        <v>-2.1715244170732761</v>
      </c>
      <c r="BN1053" s="1">
        <v>125.62527237</v>
      </c>
      <c r="BO1053" s="1">
        <v>143.42181679000001</v>
      </c>
      <c r="BP1053" s="1">
        <v>100</v>
      </c>
      <c r="BQ1053" s="1">
        <v>1213.6755655208021</v>
      </c>
      <c r="BR1053" s="1" t="s">
        <v>111</v>
      </c>
      <c r="BS1053" s="1">
        <v>22.50239561943874</v>
      </c>
      <c r="BT1053" s="1">
        <v>125.62527237</v>
      </c>
      <c r="BU1053" s="1">
        <v>187.43258137000001</v>
      </c>
      <c r="BV1053" s="1">
        <v>100</v>
      </c>
      <c r="BW1053" s="1">
        <v>154.12341175784726</v>
      </c>
    </row>
    <row r="1054" spans="1:75" x14ac:dyDescent="0.2">
      <c r="A1054" s="19" t="s">
        <v>4245</v>
      </c>
      <c r="B1054" s="20" t="s">
        <v>105</v>
      </c>
      <c r="C1054" s="8" t="s">
        <v>127</v>
      </c>
      <c r="D1054" s="8" t="s">
        <v>127</v>
      </c>
      <c r="E1054" s="21"/>
      <c r="F1054" s="22" t="s">
        <v>4246</v>
      </c>
      <c r="G1054" s="23" t="s">
        <v>4247</v>
      </c>
      <c r="H1054" s="24" t="s">
        <v>108</v>
      </c>
      <c r="I1054" s="22">
        <v>32</v>
      </c>
      <c r="J1054" s="25" t="s">
        <v>85</v>
      </c>
      <c r="K1054" s="25" t="s">
        <v>85</v>
      </c>
      <c r="L1054" s="22" t="s">
        <v>85</v>
      </c>
      <c r="M1054" s="26" t="s">
        <v>85</v>
      </c>
      <c r="N1054" s="26">
        <v>250000000</v>
      </c>
      <c r="O1054" s="27">
        <v>43059</v>
      </c>
      <c r="P1054" s="27">
        <v>44406</v>
      </c>
      <c r="Q1054" s="22">
        <v>-0.12165618806057044</v>
      </c>
      <c r="R1054" s="22">
        <v>-2.0812105774830503</v>
      </c>
      <c r="S1054" s="22">
        <v>0.1370912005672853</v>
      </c>
      <c r="T1054" s="22">
        <v>-2.3838482019856944</v>
      </c>
      <c r="U1054" s="22">
        <v>-6.037496180084756</v>
      </c>
      <c r="V1054" s="22">
        <v>-3.6785719010910545</v>
      </c>
      <c r="W1054" s="22" t="s">
        <v>3154</v>
      </c>
      <c r="X1054" s="22">
        <v>121.96592712402344</v>
      </c>
      <c r="Y1054" s="28">
        <v>4.7791108442742756</v>
      </c>
      <c r="Z1054" s="28">
        <v>1.2806770000000001</v>
      </c>
      <c r="AA1054" s="28">
        <v>-1.9946383261948419E-2</v>
      </c>
      <c r="AB1054" s="25" t="s">
        <v>87</v>
      </c>
      <c r="AC1054" s="22">
        <v>83.959000000000003</v>
      </c>
      <c r="AD1054" s="22">
        <v>4.975466524513263</v>
      </c>
      <c r="AE1054" s="28">
        <v>3.2925726100307826</v>
      </c>
      <c r="AF1054" s="28">
        <v>3.2925726100307826</v>
      </c>
      <c r="AG1054" s="22" t="s">
        <v>84</v>
      </c>
      <c r="AH1054" s="22">
        <v>3.4695277367424411</v>
      </c>
      <c r="AI1054" s="28" t="e">
        <v>#VALUE!</v>
      </c>
      <c r="AJ1054" s="28" t="e">
        <v>#VALUE!</v>
      </c>
      <c r="AK1054" s="22" t="s">
        <v>4203</v>
      </c>
      <c r="AL1054" s="22">
        <v>126.07099028</v>
      </c>
      <c r="AM1054" s="22">
        <v>168.98952600000001</v>
      </c>
      <c r="AN1054" s="22">
        <v>6.9750478915917142</v>
      </c>
      <c r="AO1054" s="22">
        <v>22.483230663928815</v>
      </c>
      <c r="AP1054" s="22">
        <v>159.89600382237697</v>
      </c>
      <c r="AQ1054" s="22" t="s">
        <v>111</v>
      </c>
      <c r="AR1054" s="24" t="s">
        <v>102</v>
      </c>
      <c r="AS1054" s="24">
        <v>124.26172708583954</v>
      </c>
      <c r="AT1054" s="1">
        <v>124.3535222476944</v>
      </c>
      <c r="AU1054" s="1" t="s">
        <v>103</v>
      </c>
      <c r="AV1054" s="1">
        <v>-54.153410344151979</v>
      </c>
      <c r="AW1054" s="1" t="s">
        <v>4009</v>
      </c>
      <c r="AX1054" s="1">
        <v>6.5662250000000002</v>
      </c>
      <c r="AY1054" s="1">
        <v>-0.68548580000000003</v>
      </c>
      <c r="AZ1054" s="1">
        <v>65.010000000000005</v>
      </c>
      <c r="BA1054" s="1">
        <v>58.46</v>
      </c>
      <c r="BB1054" s="1">
        <v>63.08</v>
      </c>
      <c r="BC1054" s="13">
        <v>0.70534351145038077</v>
      </c>
      <c r="BD1054" s="1">
        <v>134.76836116648107</v>
      </c>
      <c r="BE1054" s="1">
        <v>70.749484015079275</v>
      </c>
      <c r="BF1054" s="1">
        <v>13.287333430561556</v>
      </c>
      <c r="BG1054" s="1">
        <v>-1.114105137036947</v>
      </c>
      <c r="BH1054" s="1">
        <v>7.5126625598904857</v>
      </c>
      <c r="BI1054" s="1">
        <v>-19.807145970000008</v>
      </c>
      <c r="BJ1054" s="1">
        <v>-1.7639902299999903</v>
      </c>
      <c r="BK1054" s="1">
        <v>-10.967793350000008</v>
      </c>
      <c r="BL1054" s="1">
        <v>-8.7030142899999845</v>
      </c>
      <c r="BM1054" s="1">
        <v>-2.1952894880742799</v>
      </c>
      <c r="BN1054" s="1">
        <v>126.07099028</v>
      </c>
      <c r="BO1054" s="1">
        <v>144.21183407999999</v>
      </c>
      <c r="BP1054" s="1">
        <v>100</v>
      </c>
      <c r="BQ1054" s="1">
        <v>1221.6860159180242</v>
      </c>
      <c r="BR1054" s="1" t="s">
        <v>111</v>
      </c>
      <c r="BS1054" s="1">
        <v>22.483230663928815</v>
      </c>
      <c r="BT1054" s="1">
        <v>126.07099028</v>
      </c>
      <c r="BU1054" s="1">
        <v>186.27798698000001</v>
      </c>
      <c r="BV1054" s="1">
        <v>100</v>
      </c>
      <c r="BW1054" s="1">
        <v>155.22634554893867</v>
      </c>
    </row>
    <row r="1055" spans="1:75" x14ac:dyDescent="0.2">
      <c r="A1055" s="19" t="s">
        <v>4248</v>
      </c>
      <c r="B1055" s="20" t="s">
        <v>105</v>
      </c>
      <c r="C1055" s="8" t="s">
        <v>127</v>
      </c>
      <c r="D1055" s="8" t="s">
        <v>127</v>
      </c>
      <c r="E1055" s="21"/>
      <c r="F1055" s="22" t="s">
        <v>4249</v>
      </c>
      <c r="G1055" s="23" t="s">
        <v>4250</v>
      </c>
      <c r="H1055" s="24" t="s">
        <v>108</v>
      </c>
      <c r="I1055" s="22">
        <v>58.5</v>
      </c>
      <c r="J1055" s="25" t="s">
        <v>85</v>
      </c>
      <c r="K1055" s="25" t="s">
        <v>85</v>
      </c>
      <c r="L1055" s="22" t="s">
        <v>85</v>
      </c>
      <c r="M1055" s="26" t="s">
        <v>85</v>
      </c>
      <c r="N1055" s="26">
        <v>600000000</v>
      </c>
      <c r="O1055" s="27">
        <v>43920</v>
      </c>
      <c r="P1055" s="27">
        <v>44406</v>
      </c>
      <c r="Q1055" s="22">
        <v>-0.26382790259246169</v>
      </c>
      <c r="R1055" s="22">
        <v>-2.3784497838950092</v>
      </c>
      <c r="S1055" s="22">
        <v>-0.2420922042940199</v>
      </c>
      <c r="T1055" s="22">
        <v>-2.3838482019856944</v>
      </c>
      <c r="U1055" s="22">
        <v>-6.037496180084756</v>
      </c>
      <c r="V1055" s="22">
        <v>-3.6785719010910545</v>
      </c>
      <c r="W1055" s="22" t="s">
        <v>4251</v>
      </c>
      <c r="X1055" s="22">
        <v>120.03748321533203</v>
      </c>
      <c r="Y1055" s="28">
        <v>4.7767982408428011</v>
      </c>
      <c r="Z1055" s="28">
        <v>1.290524</v>
      </c>
      <c r="AA1055" s="28">
        <v>2.3519445337361056E-2</v>
      </c>
      <c r="AB1055" s="25" t="s">
        <v>87</v>
      </c>
      <c r="AC1055" s="22">
        <v>84.007000000000005</v>
      </c>
      <c r="AD1055" s="22">
        <v>4.9654183200308912</v>
      </c>
      <c r="AE1055" s="28">
        <v>3.2925726100307826</v>
      </c>
      <c r="AF1055" s="28">
        <v>3.2925726100307826</v>
      </c>
      <c r="AG1055" s="22" t="s">
        <v>84</v>
      </c>
      <c r="AH1055" s="22">
        <v>3.4695277367424411</v>
      </c>
      <c r="AI1055" s="28" t="e">
        <v>#VALUE!</v>
      </c>
      <c r="AJ1055" s="28" t="e">
        <v>#VALUE!</v>
      </c>
      <c r="AK1055" s="22" t="s">
        <v>4203</v>
      </c>
      <c r="AL1055" s="22">
        <v>123.08465947000001</v>
      </c>
      <c r="AM1055" s="22">
        <v>168.907228</v>
      </c>
      <c r="AN1055" s="22">
        <v>6.5186742214255275</v>
      </c>
      <c r="AO1055" s="22">
        <v>24.840520191649556</v>
      </c>
      <c r="AP1055" s="22">
        <v>160.13242589884086</v>
      </c>
      <c r="AQ1055" s="22" t="s">
        <v>111</v>
      </c>
      <c r="AR1055" s="24" t="s">
        <v>102</v>
      </c>
      <c r="AS1055" s="24">
        <v>120.2977866261803</v>
      </c>
      <c r="AT1055" s="1">
        <v>123.30716122026999</v>
      </c>
      <c r="AU1055" s="1" t="s">
        <v>103</v>
      </c>
      <c r="AV1055" s="1">
        <v>-54.385038780169467</v>
      </c>
      <c r="AW1055" s="1" t="s">
        <v>4009</v>
      </c>
      <c r="AX1055" s="1">
        <v>6.5662250000000002</v>
      </c>
      <c r="AY1055" s="1">
        <v>-0.68548580000000003</v>
      </c>
      <c r="AZ1055" s="1">
        <v>65.010000000000005</v>
      </c>
      <c r="BA1055" s="1">
        <v>58.46</v>
      </c>
      <c r="BB1055" s="1">
        <v>63.08</v>
      </c>
      <c r="BC1055" s="13">
        <v>0.70534351145038077</v>
      </c>
      <c r="BD1055" s="1">
        <v>134.76836116648107</v>
      </c>
      <c r="BE1055" s="1">
        <v>70.749484015079275</v>
      </c>
      <c r="BF1055" s="1">
        <v>13.287333430561556</v>
      </c>
      <c r="BG1055" s="1">
        <v>-1.114105137036947</v>
      </c>
      <c r="BH1055" s="1">
        <v>5.1553730321697468</v>
      </c>
      <c r="BI1055" s="1">
        <v>-21.163386529999983</v>
      </c>
      <c r="BJ1055" s="1">
        <v>-1.1329961399999888</v>
      </c>
      <c r="BK1055" s="1">
        <v>-12.191934079999996</v>
      </c>
      <c r="BL1055" s="1">
        <v>-10.41928523</v>
      </c>
      <c r="BM1055" s="1">
        <v>-2.3940266015582519</v>
      </c>
      <c r="BN1055" s="1">
        <v>123.08465947000001</v>
      </c>
      <c r="BO1055" s="1">
        <v>141.57061082999999</v>
      </c>
      <c r="BP1055" s="1">
        <v>100</v>
      </c>
      <c r="BQ1055" s="1">
        <v>1287.9430365769906</v>
      </c>
      <c r="BR1055" s="1" t="s">
        <v>111</v>
      </c>
      <c r="BS1055" s="1">
        <v>24.840520191649556</v>
      </c>
      <c r="BT1055" s="1">
        <v>123.08465947000001</v>
      </c>
      <c r="BU1055" s="1">
        <v>186.42521497000001</v>
      </c>
      <c r="BV1055" s="1">
        <v>100</v>
      </c>
      <c r="BW1055" s="1">
        <v>156.69755941094417</v>
      </c>
    </row>
    <row r="1056" spans="1:75" x14ac:dyDescent="0.2">
      <c r="A1056" s="19" t="s">
        <v>4252</v>
      </c>
      <c r="B1056" s="20" t="s">
        <v>105</v>
      </c>
      <c r="C1056" s="8" t="s">
        <v>127</v>
      </c>
      <c r="D1056" s="8" t="s">
        <v>127</v>
      </c>
      <c r="E1056" s="21"/>
      <c r="F1056" s="22" t="s">
        <v>4253</v>
      </c>
      <c r="G1056" s="23" t="s">
        <v>4254</v>
      </c>
      <c r="H1056" s="24" t="s">
        <v>108</v>
      </c>
      <c r="I1056" s="22">
        <v>45</v>
      </c>
      <c r="J1056" s="25" t="s">
        <v>85</v>
      </c>
      <c r="K1056" s="25" t="s">
        <v>85</v>
      </c>
      <c r="L1056" s="22" t="s">
        <v>85</v>
      </c>
      <c r="M1056" s="26" t="s">
        <v>85</v>
      </c>
      <c r="N1056" s="26">
        <v>250000000</v>
      </c>
      <c r="O1056" s="27">
        <v>42516</v>
      </c>
      <c r="P1056" s="27">
        <v>44406</v>
      </c>
      <c r="Q1056" s="22">
        <v>-0.20904824183536341</v>
      </c>
      <c r="R1056" s="22">
        <v>-1.9104919605213988</v>
      </c>
      <c r="S1056" s="22">
        <v>0.15986336440363402</v>
      </c>
      <c r="T1056" s="22">
        <v>-2.3838482019856944</v>
      </c>
      <c r="U1056" s="22">
        <v>-6.037496180084756</v>
      </c>
      <c r="V1056" s="22">
        <v>-3.6785719010910545</v>
      </c>
      <c r="W1056" s="22" t="s">
        <v>4255</v>
      </c>
      <c r="X1056" s="22">
        <v>122.39864349365234</v>
      </c>
      <c r="Y1056" s="28">
        <v>4.772813395772042</v>
      </c>
      <c r="Z1056" s="28">
        <v>1.202752</v>
      </c>
      <c r="AA1056" s="28">
        <v>-7.6758806966448212E-2</v>
      </c>
      <c r="AB1056" s="25" t="s">
        <v>87</v>
      </c>
      <c r="AC1056" s="22">
        <v>87.382999999999996</v>
      </c>
      <c r="AD1056" s="22">
        <v>4.9894833104103116</v>
      </c>
      <c r="AE1056" s="28">
        <v>3.2925726100307826</v>
      </c>
      <c r="AF1056" s="28">
        <v>3.2925726100307826</v>
      </c>
      <c r="AG1056" s="22" t="s">
        <v>84</v>
      </c>
      <c r="AH1056" s="22">
        <v>3.4695277367424411</v>
      </c>
      <c r="AI1056" s="28" t="e">
        <v>#VALUE!</v>
      </c>
      <c r="AJ1056" s="28" t="e">
        <v>#VALUE!</v>
      </c>
      <c r="AK1056" s="22" t="s">
        <v>4203</v>
      </c>
      <c r="AL1056" s="22">
        <v>128.69015006000001</v>
      </c>
      <c r="AM1056" s="22">
        <v>168.27198899999999</v>
      </c>
      <c r="AN1056" s="22">
        <v>7.3890521497381201</v>
      </c>
      <c r="AO1056" s="22">
        <v>21.007529089664612</v>
      </c>
      <c r="AP1056" s="22">
        <v>159.19382801226382</v>
      </c>
      <c r="AQ1056" s="22" t="s">
        <v>111</v>
      </c>
      <c r="AR1056" s="24" t="s">
        <v>102</v>
      </c>
      <c r="AS1056" s="24">
        <v>127.02062321390261</v>
      </c>
      <c r="AT1056" s="1">
        <v>124.75152663096493</v>
      </c>
      <c r="AU1056" s="1" t="s">
        <v>103</v>
      </c>
      <c r="AV1056" s="1">
        <v>-54.745552685232383</v>
      </c>
      <c r="AW1056" s="1" t="s">
        <v>4009</v>
      </c>
      <c r="AX1056" s="1">
        <v>6.5662250000000002</v>
      </c>
      <c r="AY1056" s="1">
        <v>-0.68548580000000003</v>
      </c>
      <c r="AZ1056" s="1">
        <v>65.010000000000005</v>
      </c>
      <c r="BA1056" s="1">
        <v>58.46</v>
      </c>
      <c r="BB1056" s="1">
        <v>63.08</v>
      </c>
      <c r="BC1056" s="13">
        <v>0.70534351145038077</v>
      </c>
      <c r="BD1056" s="1">
        <v>134.76836116648107</v>
      </c>
      <c r="BE1056" s="1">
        <v>70.749484015079275</v>
      </c>
      <c r="BF1056" s="1">
        <v>13.287333430561556</v>
      </c>
      <c r="BG1056" s="1">
        <v>-1.114105137036947</v>
      </c>
      <c r="BH1056" s="1">
        <v>8.991101984941821</v>
      </c>
      <c r="BI1056" s="1">
        <v>-15.018356670000003</v>
      </c>
      <c r="BJ1056" s="1">
        <v>-2.3004428699999835</v>
      </c>
      <c r="BK1056" s="1">
        <v>-10.240670969999996</v>
      </c>
      <c r="BL1056" s="1">
        <v>-5.9345412600000031</v>
      </c>
      <c r="BM1056" s="1">
        <v>-1.9935074187396016</v>
      </c>
      <c r="BN1056" s="1">
        <v>128.69015006000001</v>
      </c>
      <c r="BO1056" s="1">
        <v>146.79991104999999</v>
      </c>
      <c r="BP1056" s="1">
        <v>100</v>
      </c>
      <c r="BQ1056" s="1">
        <v>1207.7269199276941</v>
      </c>
      <c r="BR1056" s="1" t="s">
        <v>111</v>
      </c>
      <c r="BS1056" s="1">
        <v>21.007529089664612</v>
      </c>
      <c r="BT1056" s="1">
        <v>128.69015006000001</v>
      </c>
      <c r="BU1056" s="1">
        <v>187.51140162999999</v>
      </c>
      <c r="BV1056" s="1">
        <v>100</v>
      </c>
      <c r="BW1056" s="1">
        <v>153.88243083428782</v>
      </c>
    </row>
    <row r="1057" spans="1:75" x14ac:dyDescent="0.2">
      <c r="A1057" s="19" t="s">
        <v>4256</v>
      </c>
      <c r="B1057" s="20" t="s">
        <v>105</v>
      </c>
      <c r="C1057" s="8" t="s">
        <v>127</v>
      </c>
      <c r="D1057" s="8" t="s">
        <v>127</v>
      </c>
      <c r="E1057" s="21"/>
      <c r="F1057" s="22" t="s">
        <v>4257</v>
      </c>
      <c r="G1057" s="23" t="s">
        <v>4258</v>
      </c>
      <c r="H1057" s="24" t="s">
        <v>108</v>
      </c>
      <c r="I1057" s="22">
        <v>34.5</v>
      </c>
      <c r="J1057" s="25" t="s">
        <v>85</v>
      </c>
      <c r="K1057" s="25" t="s">
        <v>85</v>
      </c>
      <c r="L1057" s="22" t="s">
        <v>85</v>
      </c>
      <c r="M1057" s="26" t="s">
        <v>85</v>
      </c>
      <c r="N1057" s="26">
        <v>385000000</v>
      </c>
      <c r="O1057" s="27">
        <v>41870</v>
      </c>
      <c r="P1057" s="27">
        <v>44406</v>
      </c>
      <c r="Q1057" s="22">
        <v>-0.21996735151256219</v>
      </c>
      <c r="R1057" s="22">
        <v>-1.8008697721159872</v>
      </c>
      <c r="S1057" s="22">
        <v>0.29517396383151873</v>
      </c>
      <c r="T1057" s="22">
        <v>-2.3838482019856944</v>
      </c>
      <c r="U1057" s="22">
        <v>-6.037496180084756</v>
      </c>
      <c r="V1057" s="22">
        <v>-3.6785719010910545</v>
      </c>
      <c r="W1057" s="22" t="s">
        <v>4259</v>
      </c>
      <c r="X1057" s="22">
        <v>124.70331573486328</v>
      </c>
      <c r="Y1057" s="28">
        <v>4.7661250551378691</v>
      </c>
      <c r="Z1057" s="28">
        <v>1.1626380000000001</v>
      </c>
      <c r="AA1057" s="28">
        <v>-9.8603338086156178E-2</v>
      </c>
      <c r="AB1057" s="25" t="s">
        <v>87</v>
      </c>
      <c r="AC1057" s="22">
        <v>90.584000000000003</v>
      </c>
      <c r="AD1057" s="22">
        <v>4.9924727868984906</v>
      </c>
      <c r="AE1057" s="28">
        <v>3.2925726100307826</v>
      </c>
      <c r="AF1057" s="28">
        <v>3.2925726100307826</v>
      </c>
      <c r="AG1057" s="22" t="s">
        <v>84</v>
      </c>
      <c r="AH1057" s="22">
        <v>3.4695277367424411</v>
      </c>
      <c r="AI1057" s="28" t="e">
        <v>#VALUE!</v>
      </c>
      <c r="AJ1057" s="28" t="e">
        <v>#VALUE!</v>
      </c>
      <c r="AK1057" s="22" t="s">
        <v>4203</v>
      </c>
      <c r="AL1057" s="22">
        <v>131.05149410999999</v>
      </c>
      <c r="AM1057" s="22">
        <v>168.71458899999999</v>
      </c>
      <c r="AN1057" s="22">
        <v>7.9580185965809846</v>
      </c>
      <c r="AO1057" s="22">
        <v>19.23340177960301</v>
      </c>
      <c r="AP1057" s="22">
        <v>158.5600086649012</v>
      </c>
      <c r="AQ1057" s="22" t="s">
        <v>111</v>
      </c>
      <c r="AR1057" s="24" t="s">
        <v>102</v>
      </c>
      <c r="AS1057" s="24">
        <v>129.24648889230954</v>
      </c>
      <c r="AT1057" s="1">
        <v>126.00899732544933</v>
      </c>
      <c r="AU1057" s="1" t="s">
        <v>103</v>
      </c>
      <c r="AV1057" s="1">
        <v>-51.797377405279036</v>
      </c>
      <c r="AW1057" s="1" t="s">
        <v>4009</v>
      </c>
      <c r="AX1057" s="1">
        <v>6.5662250000000002</v>
      </c>
      <c r="AY1057" s="1">
        <v>-0.68548580000000003</v>
      </c>
      <c r="AZ1057" s="1">
        <v>65.010000000000005</v>
      </c>
      <c r="BA1057" s="1">
        <v>58.46</v>
      </c>
      <c r="BB1057" s="1">
        <v>63.08</v>
      </c>
      <c r="BC1057" s="13">
        <v>0.70534351145038077</v>
      </c>
      <c r="BD1057" s="1">
        <v>134.76836116648107</v>
      </c>
      <c r="BE1057" s="1">
        <v>70.749484015079275</v>
      </c>
      <c r="BF1057" s="1">
        <v>13.287333430561556</v>
      </c>
      <c r="BG1057" s="1">
        <v>-1.114105137036947</v>
      </c>
      <c r="BH1057" s="1">
        <v>10.765229295003422</v>
      </c>
      <c r="BI1057" s="1">
        <v>-13.571487740000009</v>
      </c>
      <c r="BJ1057" s="1">
        <v>-2.718061199999994</v>
      </c>
      <c r="BK1057" s="1">
        <v>-9.4948960199999988</v>
      </c>
      <c r="BL1057" s="1">
        <v>-4.790664100000015</v>
      </c>
      <c r="BM1057" s="1">
        <v>-1.8651311835794093</v>
      </c>
      <c r="BN1057" s="1">
        <v>131.05149410999999</v>
      </c>
      <c r="BO1057" s="1">
        <v>149.12120866000001</v>
      </c>
      <c r="BP1057" s="1">
        <v>100</v>
      </c>
      <c r="BQ1057" s="1">
        <v>1174.2275223900833</v>
      </c>
      <c r="BR1057" s="1" t="s">
        <v>111</v>
      </c>
      <c r="BS1057" s="1">
        <v>19.23340177960301</v>
      </c>
      <c r="BT1057" s="1">
        <v>130.61263854000001</v>
      </c>
      <c r="BU1057" s="1">
        <v>187.29763800000001</v>
      </c>
      <c r="BV1057" s="1">
        <v>99.225799463384192</v>
      </c>
      <c r="BW1057" s="1">
        <v>153.59066979985516</v>
      </c>
    </row>
    <row r="1058" spans="1:75" x14ac:dyDescent="0.2">
      <c r="A1058" s="19" t="s">
        <v>4260</v>
      </c>
      <c r="B1058" s="20" t="s">
        <v>105</v>
      </c>
      <c r="C1058" s="8" t="s">
        <v>127</v>
      </c>
      <c r="D1058" s="8" t="s">
        <v>127</v>
      </c>
      <c r="E1058" s="21"/>
      <c r="F1058" s="22" t="s">
        <v>4261</v>
      </c>
      <c r="G1058" s="23" t="s">
        <v>4262</v>
      </c>
      <c r="H1058" s="24" t="s">
        <v>108</v>
      </c>
      <c r="I1058" s="22" t="s">
        <v>100</v>
      </c>
      <c r="J1058" s="25" t="s">
        <v>85</v>
      </c>
      <c r="K1058" s="25" t="s">
        <v>85</v>
      </c>
      <c r="L1058" s="22" t="s">
        <v>85</v>
      </c>
      <c r="M1058" s="26" t="s">
        <v>85</v>
      </c>
      <c r="N1058" s="26">
        <v>200000000</v>
      </c>
      <c r="O1058" s="27">
        <v>41597</v>
      </c>
      <c r="P1058" s="27">
        <v>44406</v>
      </c>
      <c r="Q1058" s="22">
        <v>-0.13461307320712379</v>
      </c>
      <c r="R1058" s="22">
        <v>-1.5602385796534279</v>
      </c>
      <c r="S1058" s="22">
        <v>0.42193229688425316</v>
      </c>
      <c r="T1058" s="22">
        <v>-2.3838482019856944</v>
      </c>
      <c r="U1058" s="22">
        <v>-6.037496180084756</v>
      </c>
      <c r="V1058" s="22">
        <v>-3.6785719010910545</v>
      </c>
      <c r="W1058" s="22" t="s">
        <v>4263</v>
      </c>
      <c r="X1058" s="22">
        <v>125.90285491943359</v>
      </c>
      <c r="Y1058" s="28">
        <v>4.7628023322027939</v>
      </c>
      <c r="Z1058" s="28">
        <v>1.179278</v>
      </c>
      <c r="AA1058" s="28">
        <v>-0.24751974598067328</v>
      </c>
      <c r="AB1058" s="25" t="s">
        <v>87</v>
      </c>
      <c r="AC1058" s="22">
        <v>96.942999999999998</v>
      </c>
      <c r="AD1058" s="22">
        <v>4.9950656709219912</v>
      </c>
      <c r="AE1058" s="28">
        <v>3.2925726100307826</v>
      </c>
      <c r="AF1058" s="28">
        <v>3.2925726100307826</v>
      </c>
      <c r="AG1058" s="22" t="s">
        <v>84</v>
      </c>
      <c r="AH1058" s="22">
        <v>3.4695277367424411</v>
      </c>
      <c r="AI1058" s="28" t="e">
        <v>#VALUE!</v>
      </c>
      <c r="AJ1058" s="28" t="e">
        <v>#VALUE!</v>
      </c>
      <c r="AK1058" s="22" t="s">
        <v>4203</v>
      </c>
      <c r="AL1058" s="22">
        <v>131.42440686</v>
      </c>
      <c r="AM1058" s="22">
        <v>169.285901</v>
      </c>
      <c r="AN1058" s="22">
        <v>8.3487014738130654</v>
      </c>
      <c r="AO1058" s="22">
        <v>18.48596851471595</v>
      </c>
      <c r="AP1058" s="22">
        <v>157.99446991275221</v>
      </c>
      <c r="AQ1058" s="22" t="s">
        <v>111</v>
      </c>
      <c r="AR1058" s="24" t="s">
        <v>102</v>
      </c>
      <c r="AS1058" s="24">
        <v>130.05306262156537</v>
      </c>
      <c r="AT1058" s="1">
        <v>126.88665904851564</v>
      </c>
      <c r="AU1058" s="1" t="s">
        <v>103</v>
      </c>
      <c r="AV1058" s="1">
        <v>-48.385409105940354</v>
      </c>
      <c r="AW1058" s="1" t="s">
        <v>4009</v>
      </c>
      <c r="AX1058" s="1">
        <v>6.5662250000000002</v>
      </c>
      <c r="AY1058" s="1">
        <v>-0.68548580000000003</v>
      </c>
      <c r="AZ1058" s="1">
        <v>65.010000000000005</v>
      </c>
      <c r="BA1058" s="1">
        <v>58.46</v>
      </c>
      <c r="BB1058" s="1">
        <v>63.08</v>
      </c>
      <c r="BC1058" s="13">
        <v>0.70534351145038077</v>
      </c>
      <c r="BD1058" s="1">
        <v>134.76836116648107</v>
      </c>
      <c r="BE1058" s="1">
        <v>70.749484015079275</v>
      </c>
      <c r="BF1058" s="1">
        <v>13.287333430561556</v>
      </c>
      <c r="BG1058" s="1">
        <v>-1.114105137036947</v>
      </c>
      <c r="BH1058" s="1">
        <v>11.512662559890487</v>
      </c>
      <c r="BI1058" s="1">
        <v>-13.448318110000002</v>
      </c>
      <c r="BJ1058" s="1">
        <v>-2.6517145199999845</v>
      </c>
      <c r="BK1058" s="1">
        <v>-9.8010779100000036</v>
      </c>
      <c r="BL1058" s="1">
        <v>-4.0573545899999885</v>
      </c>
      <c r="BM1058" s="1">
        <v>-1.900678370926673</v>
      </c>
      <c r="BN1058" s="1">
        <v>131.42440686</v>
      </c>
      <c r="BO1058" s="1">
        <v>152.13008403000001</v>
      </c>
      <c r="BP1058" s="1">
        <v>100</v>
      </c>
      <c r="BQ1058" s="1">
        <v>1196.8264335126833</v>
      </c>
      <c r="BR1058" s="1" t="s">
        <v>111</v>
      </c>
      <c r="BS1058" s="1">
        <v>18.48596851471595</v>
      </c>
      <c r="BT1058" s="1">
        <v>130.30157358</v>
      </c>
      <c r="BU1058" s="1">
        <v>187.21232719</v>
      </c>
      <c r="BV1058" s="1">
        <v>98.027027918669646</v>
      </c>
      <c r="BW1058" s="1">
        <v>154.71815686346079</v>
      </c>
    </row>
    <row r="1059" spans="1:75" x14ac:dyDescent="0.2">
      <c r="A1059" s="19" t="s">
        <v>4264</v>
      </c>
      <c r="B1059" s="20" t="s">
        <v>453</v>
      </c>
      <c r="C1059" s="8" t="s">
        <v>127</v>
      </c>
      <c r="D1059" s="8" t="s">
        <v>127</v>
      </c>
      <c r="E1059" s="21"/>
      <c r="F1059" s="22" t="s">
        <v>4265</v>
      </c>
      <c r="G1059" s="23" t="s">
        <v>4266</v>
      </c>
      <c r="H1059" s="24" t="s">
        <v>456</v>
      </c>
      <c r="I1059" s="22">
        <v>36.5</v>
      </c>
      <c r="J1059" s="25" t="s">
        <v>85</v>
      </c>
      <c r="K1059" s="25" t="s">
        <v>85</v>
      </c>
      <c r="L1059" s="22" t="s">
        <v>85</v>
      </c>
      <c r="M1059" s="26" t="s">
        <v>85</v>
      </c>
      <c r="N1059" s="26">
        <v>325000000</v>
      </c>
      <c r="O1059" s="27">
        <v>44788</v>
      </c>
      <c r="P1059" s="27">
        <v>44634</v>
      </c>
      <c r="Q1059" s="22">
        <v>-4.8717820938348755E-2</v>
      </c>
      <c r="R1059" s="22">
        <v>-0.40048791860927135</v>
      </c>
      <c r="S1059" s="22">
        <v>2.1304626471187804</v>
      </c>
      <c r="T1059" s="22">
        <v>-0.96383360496883341</v>
      </c>
      <c r="U1059" s="22">
        <v>-1.2008625218573821</v>
      </c>
      <c r="V1059" s="22">
        <v>1.5083244618159242</v>
      </c>
      <c r="W1059" s="22" t="s">
        <v>4267</v>
      </c>
      <c r="X1059" s="22">
        <v>72.993682861328125</v>
      </c>
      <c r="Y1059" s="28">
        <v>3.8689890299999998</v>
      </c>
      <c r="Z1059" s="28">
        <v>0.91609300000000005</v>
      </c>
      <c r="AA1059" s="28">
        <v>-0.26436645279279691</v>
      </c>
      <c r="AB1059" s="25" t="s">
        <v>87</v>
      </c>
      <c r="AC1059" s="22">
        <v>101.861</v>
      </c>
      <c r="AD1059" s="22">
        <v>4.6956672203996144</v>
      </c>
      <c r="AE1059" s="28">
        <v>3.2985119263565519</v>
      </c>
      <c r="AF1059" s="28">
        <v>3.2985119263565519</v>
      </c>
      <c r="AG1059" s="22" t="s">
        <v>84</v>
      </c>
      <c r="AH1059" s="22">
        <v>3.8157005265003465</v>
      </c>
      <c r="AI1059" s="28" t="e">
        <v>#VALUE!</v>
      </c>
      <c r="AJ1059" s="28" t="e">
        <v>#VALUE!</v>
      </c>
      <c r="AK1059" s="22" t="s">
        <v>4203</v>
      </c>
      <c r="AL1059" s="22">
        <v>79.212883250000004</v>
      </c>
      <c r="AM1059" s="22">
        <v>151.64172200000002</v>
      </c>
      <c r="AN1059" s="22">
        <v>13.667547371191858</v>
      </c>
      <c r="AO1059" s="22">
        <v>6.967830253251198</v>
      </c>
      <c r="AP1059" s="22">
        <v>134.59802464389585</v>
      </c>
      <c r="AQ1059" s="22" t="s">
        <v>111</v>
      </c>
      <c r="AR1059" s="24" t="s">
        <v>102</v>
      </c>
      <c r="AS1059" s="24">
        <v>76.915365299611608</v>
      </c>
      <c r="AT1059" s="1">
        <v>77.600838359158075</v>
      </c>
      <c r="AU1059" s="1">
        <v>-13.824199591722319</v>
      </c>
      <c r="AV1059" s="1">
        <v>-32.852906712629789</v>
      </c>
      <c r="AW1059" s="1" t="s">
        <v>4009</v>
      </c>
      <c r="AX1059" s="1">
        <v>6.5662250000000002</v>
      </c>
      <c r="AY1059" s="1">
        <v>-0.68548580000000003</v>
      </c>
      <c r="AZ1059" s="1">
        <v>65.010000000000005</v>
      </c>
      <c r="BA1059" s="1">
        <v>58.46</v>
      </c>
      <c r="BB1059" s="1">
        <v>63.08</v>
      </c>
      <c r="BC1059" s="13">
        <v>0.70534351145038077</v>
      </c>
      <c r="BD1059" s="1">
        <v>134.76836116648107</v>
      </c>
      <c r="BE1059" s="1">
        <v>70.749484015079275</v>
      </c>
      <c r="BF1059" s="1">
        <v>13.287333430561556</v>
      </c>
      <c r="BG1059" s="1">
        <v>-1.114105137036947</v>
      </c>
      <c r="BH1059" s="1">
        <v>2.7789185489390826</v>
      </c>
      <c r="BI1059" s="1">
        <v>-31.991043849999997</v>
      </c>
      <c r="BJ1059" s="1">
        <v>2.1630141499999951</v>
      </c>
      <c r="BK1059" s="1">
        <v>-9.4429830699999968</v>
      </c>
      <c r="BL1059" s="1">
        <v>-5.4679540399999951</v>
      </c>
      <c r="BM1059" s="1">
        <v>-1.7501855786996314</v>
      </c>
      <c r="BN1059" s="1">
        <v>79.086585670000005</v>
      </c>
      <c r="BO1059" s="1">
        <v>99.86006012</v>
      </c>
      <c r="BP1059" s="1">
        <v>99.39202476550571</v>
      </c>
      <c r="BQ1059" s="1">
        <v>612.85873334895768</v>
      </c>
      <c r="BR1059" s="1" t="s">
        <v>111</v>
      </c>
      <c r="BS1059" s="1">
        <v>7.2197125256673509</v>
      </c>
      <c r="BT1059" s="1" t="s">
        <v>103</v>
      </c>
      <c r="BU1059" s="1" t="s">
        <v>103</v>
      </c>
      <c r="BV1059" s="1" t="e">
        <v>#VALUE!</v>
      </c>
      <c r="BW1059" s="1">
        <v>111.72067799208578</v>
      </c>
    </row>
    <row r="1060" spans="1:75" x14ac:dyDescent="0.2">
      <c r="A1060" s="19" t="s">
        <v>4268</v>
      </c>
      <c r="B1060" s="20" t="s">
        <v>105</v>
      </c>
      <c r="C1060" s="8" t="s">
        <v>127</v>
      </c>
      <c r="D1060" s="8" t="s">
        <v>127</v>
      </c>
      <c r="E1060" s="21"/>
      <c r="F1060" s="22" t="s">
        <v>4269</v>
      </c>
      <c r="G1060" s="23" t="s">
        <v>4270</v>
      </c>
      <c r="H1060" s="24" t="s">
        <v>108</v>
      </c>
      <c r="I1060" s="22">
        <v>35.5</v>
      </c>
      <c r="J1060" s="25" t="s">
        <v>85</v>
      </c>
      <c r="K1060" s="25" t="s">
        <v>85</v>
      </c>
      <c r="L1060" s="22" t="s">
        <v>85</v>
      </c>
      <c r="M1060" s="26" t="s">
        <v>85</v>
      </c>
      <c r="N1060" s="26">
        <v>500000000</v>
      </c>
      <c r="O1060" s="27">
        <v>41787</v>
      </c>
      <c r="P1060" s="27">
        <v>44406</v>
      </c>
      <c r="Q1060" s="22">
        <v>-0.25435907699412619</v>
      </c>
      <c r="R1060" s="22">
        <v>-1.5473401850166435</v>
      </c>
      <c r="S1060" s="22">
        <v>0.34787100515998315</v>
      </c>
      <c r="T1060" s="22">
        <v>-2.3838482019856944</v>
      </c>
      <c r="U1060" s="22">
        <v>-6.037496180084756</v>
      </c>
      <c r="V1060" s="22">
        <v>-3.6785719010910545</v>
      </c>
      <c r="W1060" s="22" t="s">
        <v>4271</v>
      </c>
      <c r="X1060" s="22">
        <v>125.44184112548828</v>
      </c>
      <c r="Y1060" s="28">
        <v>4.7689653981973779</v>
      </c>
      <c r="Z1060" s="28">
        <v>1.1140060000000001</v>
      </c>
      <c r="AA1060" s="28">
        <v>-9.4309425185890028E-2</v>
      </c>
      <c r="AB1060" s="25" t="s">
        <v>87</v>
      </c>
      <c r="AC1060" s="22">
        <v>93.114999999999995</v>
      </c>
      <c r="AD1060" s="22">
        <v>4.9856150754491244</v>
      </c>
      <c r="AE1060" s="28">
        <v>3.2925726100307826</v>
      </c>
      <c r="AF1060" s="28">
        <v>3.2925726100307826</v>
      </c>
      <c r="AG1060" s="22" t="s">
        <v>84</v>
      </c>
      <c r="AH1060" s="22">
        <v>3.4695277367424411</v>
      </c>
      <c r="AI1060" s="28" t="e">
        <v>#VALUE!</v>
      </c>
      <c r="AJ1060" s="28" t="e">
        <v>#VALUE!</v>
      </c>
      <c r="AK1060" s="22" t="s">
        <v>4203</v>
      </c>
      <c r="AL1060" s="22">
        <v>131.59175787000001</v>
      </c>
      <c r="AM1060" s="22">
        <v>168.10683800000001</v>
      </c>
      <c r="AN1060" s="22">
        <v>8.0602387972940619</v>
      </c>
      <c r="AO1060" s="22">
        <v>19.01163586584531</v>
      </c>
      <c r="AP1060" s="22">
        <v>157.60243397824831</v>
      </c>
      <c r="AQ1060" s="22" t="s">
        <v>111</v>
      </c>
      <c r="AR1060" s="24" t="s">
        <v>102</v>
      </c>
      <c r="AS1060" s="24">
        <v>129.765554832129</v>
      </c>
      <c r="AT1060" s="1">
        <v>126.49715072839297</v>
      </c>
      <c r="AU1060" s="1" t="s">
        <v>103</v>
      </c>
      <c r="AV1060" s="1">
        <v>-50.505282307303112</v>
      </c>
      <c r="AW1060" s="1" t="s">
        <v>4009</v>
      </c>
      <c r="AX1060" s="1">
        <v>6.5662250000000002</v>
      </c>
      <c r="AY1060" s="1">
        <v>-0.68548580000000003</v>
      </c>
      <c r="AZ1060" s="1">
        <v>65.010000000000005</v>
      </c>
      <c r="BA1060" s="1">
        <v>58.46</v>
      </c>
      <c r="BB1060" s="1">
        <v>63.08</v>
      </c>
      <c r="BC1060" s="13">
        <v>0.70534351145038077</v>
      </c>
      <c r="BD1060" s="1">
        <v>134.76836116648107</v>
      </c>
      <c r="BE1060" s="1">
        <v>70.749484015079275</v>
      </c>
      <c r="BF1060" s="1">
        <v>13.287333430561556</v>
      </c>
      <c r="BG1060" s="1">
        <v>-1.114105137036947</v>
      </c>
      <c r="BH1060" s="1">
        <v>10.986995208761122</v>
      </c>
      <c r="BI1060" s="1">
        <v>-13.875835749999993</v>
      </c>
      <c r="BJ1060" s="1">
        <v>-2.4903639399999804</v>
      </c>
      <c r="BK1060" s="1">
        <v>-10.972533939999977</v>
      </c>
      <c r="BL1060" s="1">
        <v>-4.5783546299999784</v>
      </c>
      <c r="BM1060" s="1">
        <v>-1.8305998053396337</v>
      </c>
      <c r="BN1060" s="1">
        <v>131.59175787000001</v>
      </c>
      <c r="BO1060" s="1">
        <v>149.28688696</v>
      </c>
      <c r="BP1060" s="1">
        <v>100</v>
      </c>
      <c r="BQ1060" s="1">
        <v>1186.2231042383087</v>
      </c>
      <c r="BR1060" s="1" t="s">
        <v>111</v>
      </c>
      <c r="BS1060" s="1">
        <v>19.01163586584531</v>
      </c>
      <c r="BT1060" s="1">
        <v>131.52811668999999</v>
      </c>
      <c r="BU1060" s="1">
        <v>186.96513591999999</v>
      </c>
      <c r="BV1060" s="1">
        <v>99.885200934530801</v>
      </c>
      <c r="BW1060" s="1">
        <v>154.37206568555254</v>
      </c>
    </row>
    <row r="1061" spans="1:75" x14ac:dyDescent="0.2">
      <c r="A1061" s="19" t="s">
        <v>4272</v>
      </c>
      <c r="B1061" s="20" t="s">
        <v>105</v>
      </c>
      <c r="C1061" s="8" t="s">
        <v>127</v>
      </c>
      <c r="D1061" s="8" t="s">
        <v>127</v>
      </c>
      <c r="E1061" s="21"/>
      <c r="F1061" s="22" t="s">
        <v>4273</v>
      </c>
      <c r="G1061" s="23" t="s">
        <v>4274</v>
      </c>
      <c r="H1061" s="24" t="s">
        <v>108</v>
      </c>
      <c r="I1061" s="22">
        <v>43</v>
      </c>
      <c r="J1061" s="25" t="s">
        <v>85</v>
      </c>
      <c r="K1061" s="25" t="s">
        <v>85</v>
      </c>
      <c r="L1061" s="22" t="s">
        <v>85</v>
      </c>
      <c r="M1061" s="26" t="s">
        <v>85</v>
      </c>
      <c r="N1061" s="26">
        <v>325000000</v>
      </c>
      <c r="O1061" s="27">
        <v>44788</v>
      </c>
      <c r="P1061" s="27">
        <v>44406</v>
      </c>
      <c r="Q1061" s="22">
        <v>-0.16468836600666004</v>
      </c>
      <c r="R1061" s="22">
        <v>-2.2253158307607213</v>
      </c>
      <c r="S1061" s="22">
        <v>-0.24389574956890092</v>
      </c>
      <c r="T1061" s="22">
        <v>-2.3838482019856944</v>
      </c>
      <c r="U1061" s="22">
        <v>-6.037496180084756</v>
      </c>
      <c r="V1061" s="22">
        <v>-3.6785719010910545</v>
      </c>
      <c r="W1061" s="22" t="s">
        <v>4275</v>
      </c>
      <c r="X1061" s="22">
        <v>118.44615173339844</v>
      </c>
      <c r="Y1061" s="28">
        <v>4.7780144023832429</v>
      </c>
      <c r="Z1061" s="28">
        <v>1.366757</v>
      </c>
      <c r="AA1061" s="28">
        <v>-0.12469831254402486</v>
      </c>
      <c r="AB1061" s="25" t="s">
        <v>87</v>
      </c>
      <c r="AC1061" s="22">
        <v>96.867999999999995</v>
      </c>
      <c r="AD1061" s="22">
        <v>4.9526371325745426</v>
      </c>
      <c r="AE1061" s="28">
        <v>3.2925726100307826</v>
      </c>
      <c r="AF1061" s="28">
        <v>3.2925726100307826</v>
      </c>
      <c r="AG1061" s="22" t="s">
        <v>84</v>
      </c>
      <c r="AH1061" s="22">
        <v>3.4695277367424411</v>
      </c>
      <c r="AI1061" s="28" t="e">
        <v>#VALUE!</v>
      </c>
      <c r="AJ1061" s="28" t="e">
        <v>#VALUE!</v>
      </c>
      <c r="AK1061" s="22" t="s">
        <v>4203</v>
      </c>
      <c r="AL1061" s="22">
        <v>122.14894934</v>
      </c>
      <c r="AM1061" s="22">
        <v>169.725841</v>
      </c>
      <c r="AN1061" s="22">
        <v>6.449888325590365</v>
      </c>
      <c r="AO1061" s="22">
        <v>27.219712525667351</v>
      </c>
      <c r="AP1061" s="22">
        <v>160.24597851232582</v>
      </c>
      <c r="AQ1061" s="22" t="s">
        <v>111</v>
      </c>
      <c r="AR1061" s="24" t="s">
        <v>102</v>
      </c>
      <c r="AS1061" s="24">
        <v>119.58115461692222</v>
      </c>
      <c r="AT1061" s="1">
        <v>123.6573940526887</v>
      </c>
      <c r="AU1061" s="1" t="s">
        <v>103</v>
      </c>
      <c r="AV1061" s="1">
        <v>-52.668357792296305</v>
      </c>
      <c r="AW1061" s="1" t="s">
        <v>4009</v>
      </c>
      <c r="AX1061" s="1">
        <v>6.5662250000000002</v>
      </c>
      <c r="AY1061" s="1">
        <v>-0.68548580000000003</v>
      </c>
      <c r="AZ1061" s="1">
        <v>65.010000000000005</v>
      </c>
      <c r="BA1061" s="1">
        <v>58.46</v>
      </c>
      <c r="BB1061" s="1">
        <v>63.08</v>
      </c>
      <c r="BC1061" s="13">
        <v>0.70534351145038077</v>
      </c>
      <c r="BD1061" s="1">
        <v>134.76836116648107</v>
      </c>
      <c r="BE1061" s="1">
        <v>70.749484015079275</v>
      </c>
      <c r="BF1061" s="1">
        <v>13.287333430561556</v>
      </c>
      <c r="BG1061" s="1">
        <v>-1.114105137036947</v>
      </c>
      <c r="BH1061" s="1">
        <v>2.7789185489390826</v>
      </c>
      <c r="BI1061" s="1">
        <v>-27.097407070000003</v>
      </c>
      <c r="BJ1061" s="1">
        <v>1.5760226900000021</v>
      </c>
      <c r="BK1061" s="1">
        <v>-13.539786609999993</v>
      </c>
      <c r="BL1061" s="1">
        <v>-11.3584362</v>
      </c>
      <c r="BM1061" s="1">
        <v>-2.4572051262537773</v>
      </c>
      <c r="BN1061" s="1">
        <v>122.14894934</v>
      </c>
      <c r="BO1061" s="1">
        <v>141.81954295</v>
      </c>
      <c r="BP1061" s="1">
        <v>100</v>
      </c>
      <c r="BQ1061" s="1">
        <v>1484.1703107953917</v>
      </c>
      <c r="BR1061" s="1" t="s">
        <v>111</v>
      </c>
      <c r="BS1061" s="1">
        <v>27.219712525667351</v>
      </c>
      <c r="BT1061" s="1" t="s">
        <v>103</v>
      </c>
      <c r="BU1061" s="1" t="s">
        <v>103</v>
      </c>
      <c r="BV1061" s="1" t="e">
        <v>#VALUE!</v>
      </c>
      <c r="BW1061" s="1">
        <v>160.1100838120694</v>
      </c>
    </row>
    <row r="1062" spans="1:75" x14ac:dyDescent="0.2">
      <c r="A1062" s="19" t="s">
        <v>4276</v>
      </c>
      <c r="B1062" s="20" t="s">
        <v>105</v>
      </c>
      <c r="C1062" s="8" t="s">
        <v>127</v>
      </c>
      <c r="D1062" s="8" t="s">
        <v>127</v>
      </c>
      <c r="E1062" s="21"/>
      <c r="F1062" s="22" t="s">
        <v>4277</v>
      </c>
      <c r="G1062" s="23" t="s">
        <v>4278</v>
      </c>
      <c r="H1062" s="24" t="s">
        <v>108</v>
      </c>
      <c r="I1062" s="22">
        <v>36.75</v>
      </c>
      <c r="J1062" s="25" t="s">
        <v>85</v>
      </c>
      <c r="K1062" s="25" t="s">
        <v>85</v>
      </c>
      <c r="L1062" s="22" t="s">
        <v>85</v>
      </c>
      <c r="M1062" s="26" t="s">
        <v>85</v>
      </c>
      <c r="N1062" s="26">
        <v>300000000</v>
      </c>
      <c r="O1062" s="27">
        <v>40710</v>
      </c>
      <c r="P1062" s="27">
        <v>44406</v>
      </c>
      <c r="Q1062" s="22">
        <v>9.8826143326968818E-2</v>
      </c>
      <c r="R1062" s="22">
        <v>-1.2621122078708802</v>
      </c>
      <c r="S1062" s="22">
        <v>0.56738327950216494</v>
      </c>
      <c r="T1062" s="22">
        <v>-2.3838482019856944</v>
      </c>
      <c r="U1062" s="22">
        <v>-6.037496180084756</v>
      </c>
      <c r="V1062" s="22">
        <v>-3.6785719010910545</v>
      </c>
      <c r="W1062" s="22" t="s">
        <v>4279</v>
      </c>
      <c r="X1062" s="22">
        <v>131.99635314941406</v>
      </c>
      <c r="Y1062" s="28">
        <v>4.7638673899999997</v>
      </c>
      <c r="Z1062" s="28">
        <v>1.386012</v>
      </c>
      <c r="AA1062" s="28">
        <v>-0.66590472150245272</v>
      </c>
      <c r="AB1062" s="25" t="s">
        <v>87</v>
      </c>
      <c r="AC1062" s="22">
        <v>101.401</v>
      </c>
      <c r="AD1062" s="22">
        <v>4.9890179213368651</v>
      </c>
      <c r="AE1062" s="28">
        <v>3.2925726100307826</v>
      </c>
      <c r="AF1062" s="28">
        <v>3.2925726100307826</v>
      </c>
      <c r="AG1062" s="22" t="s">
        <v>84</v>
      </c>
      <c r="AH1062" s="22">
        <v>3.4695277367424411</v>
      </c>
      <c r="AI1062" s="28" t="e">
        <v>#VALUE!</v>
      </c>
      <c r="AJ1062" s="28" t="e">
        <v>#VALUE!</v>
      </c>
      <c r="AK1062" s="22" t="s">
        <v>4203</v>
      </c>
      <c r="AL1062" s="22">
        <v>134.84338410000001</v>
      </c>
      <c r="AM1062" s="22">
        <v>169.066982</v>
      </c>
      <c r="AN1062" s="22">
        <v>9.3945029526505834</v>
      </c>
      <c r="AO1062" s="22">
        <v>15.564681724845997</v>
      </c>
      <c r="AP1062" s="22">
        <v>158.50559451539087</v>
      </c>
      <c r="AQ1062" s="22" t="s">
        <v>111</v>
      </c>
      <c r="AR1062" s="24" t="s">
        <v>102</v>
      </c>
      <c r="AS1062" s="24">
        <v>134.33426301271524</v>
      </c>
      <c r="AT1062" s="1">
        <v>132.49586193888931</v>
      </c>
      <c r="AU1062" s="1" t="s">
        <v>103</v>
      </c>
      <c r="AV1062" s="1">
        <v>-34.360440763499241</v>
      </c>
      <c r="AW1062" s="1" t="s">
        <v>4009</v>
      </c>
      <c r="AX1062" s="1">
        <v>6.5662250000000002</v>
      </c>
      <c r="AY1062" s="1">
        <v>-0.68548580000000003</v>
      </c>
      <c r="AZ1062" s="1">
        <v>65.010000000000005</v>
      </c>
      <c r="BA1062" s="1">
        <v>58.46</v>
      </c>
      <c r="BB1062" s="1">
        <v>63.08</v>
      </c>
      <c r="BC1062" s="13">
        <v>0.70534351145038077</v>
      </c>
      <c r="BD1062" s="1">
        <v>134.76836116648107</v>
      </c>
      <c r="BE1062" s="1">
        <v>70.749484015079275</v>
      </c>
      <c r="BF1062" s="1">
        <v>13.287333430561556</v>
      </c>
      <c r="BG1062" s="1">
        <v>-1.114105137036947</v>
      </c>
      <c r="BH1062" s="1">
        <v>13.935660506502396</v>
      </c>
      <c r="BI1062" s="1">
        <v>-7.1772048499999812</v>
      </c>
      <c r="BJ1062" s="1">
        <v>-2.0106747199999973</v>
      </c>
      <c r="BK1062" s="1">
        <v>-10.374888139999996</v>
      </c>
      <c r="BL1062" s="1">
        <v>-2.3213300500000003</v>
      </c>
      <c r="BM1062" s="1">
        <v>-1.4559365580277694</v>
      </c>
      <c r="BN1062" s="1">
        <v>134.84338410000001</v>
      </c>
      <c r="BO1062" s="1">
        <v>154.21936255</v>
      </c>
      <c r="BP1062" s="1">
        <v>100</v>
      </c>
      <c r="BQ1062" s="1">
        <v>1101.0312445889526</v>
      </c>
      <c r="BR1062" s="1" t="s">
        <v>111</v>
      </c>
      <c r="BS1062" s="1">
        <v>16.062970568104038</v>
      </c>
      <c r="BT1062" s="1">
        <v>132.20015656000001</v>
      </c>
      <c r="BU1062" s="1">
        <v>187.96760700999999</v>
      </c>
      <c r="BV1062" s="1">
        <v>95.26026827715593</v>
      </c>
      <c r="BW1062" s="1">
        <v>159.89877707610262</v>
      </c>
    </row>
    <row r="1063" spans="1:75" x14ac:dyDescent="0.2">
      <c r="A1063" s="19" t="s">
        <v>4280</v>
      </c>
      <c r="B1063" s="20" t="s">
        <v>105</v>
      </c>
      <c r="C1063" s="8" t="s">
        <v>127</v>
      </c>
      <c r="D1063" s="8" t="s">
        <v>127</v>
      </c>
      <c r="E1063" s="21"/>
      <c r="F1063" s="22" t="s">
        <v>4281</v>
      </c>
      <c r="G1063" s="23" t="s">
        <v>4282</v>
      </c>
      <c r="H1063" s="24" t="s">
        <v>108</v>
      </c>
      <c r="I1063" s="22">
        <v>31.5</v>
      </c>
      <c r="J1063" s="25" t="s">
        <v>85</v>
      </c>
      <c r="K1063" s="25" t="s">
        <v>85</v>
      </c>
      <c r="L1063" s="22" t="s">
        <v>85</v>
      </c>
      <c r="M1063" s="26" t="s">
        <v>85</v>
      </c>
      <c r="N1063" s="26">
        <v>300000000</v>
      </c>
      <c r="O1063" s="27">
        <v>40499</v>
      </c>
      <c r="P1063" s="27">
        <v>44406</v>
      </c>
      <c r="Q1063" s="22">
        <v>-0.16807664668261335</v>
      </c>
      <c r="R1063" s="22">
        <v>-1.9896637027655872</v>
      </c>
      <c r="S1063" s="22">
        <v>1.034157297108429E-3</v>
      </c>
      <c r="T1063" s="22">
        <v>-2.3838482019856944</v>
      </c>
      <c r="U1063" s="22">
        <v>-6.037496180084756</v>
      </c>
      <c r="V1063" s="22">
        <v>-3.6785719010910545</v>
      </c>
      <c r="W1063" s="22" t="s">
        <v>4283</v>
      </c>
      <c r="X1063" s="22">
        <v>119.70748901367188</v>
      </c>
      <c r="Y1063" s="28">
        <v>4.778130550914172</v>
      </c>
      <c r="Z1063" s="28">
        <v>1.227142</v>
      </c>
      <c r="AA1063" s="28">
        <v>-0.10904508810447577</v>
      </c>
      <c r="AB1063" s="25" t="s">
        <v>87</v>
      </c>
      <c r="AC1063" s="22">
        <v>102.842</v>
      </c>
      <c r="AD1063" s="22">
        <v>4.9499160464336223</v>
      </c>
      <c r="AE1063" s="28">
        <v>3.2925726100307826</v>
      </c>
      <c r="AF1063" s="28">
        <v>3.2925726100307826</v>
      </c>
      <c r="AG1063" s="22" t="s">
        <v>84</v>
      </c>
      <c r="AH1063" s="22">
        <v>3.4695277367424411</v>
      </c>
      <c r="AI1063" s="28" t="e">
        <v>#VALUE!</v>
      </c>
      <c r="AJ1063" s="28" t="e">
        <v>#VALUE!</v>
      </c>
      <c r="AK1063" s="22" t="s">
        <v>4203</v>
      </c>
      <c r="AL1063" s="22">
        <v>122.42160635</v>
      </c>
      <c r="AM1063" s="22">
        <v>165.34976967368411</v>
      </c>
      <c r="AN1063" s="22">
        <v>6.4776945291024788</v>
      </c>
      <c r="AO1063" s="22">
        <v>25.4839151266256</v>
      </c>
      <c r="AP1063" s="22">
        <v>156.3648313019159</v>
      </c>
      <c r="AQ1063" s="22" t="s">
        <v>111</v>
      </c>
      <c r="AR1063" s="24" t="s">
        <v>102</v>
      </c>
      <c r="AS1063" s="24">
        <v>120.00285690617703</v>
      </c>
      <c r="AT1063" s="1">
        <v>123.58785377799499</v>
      </c>
      <c r="AU1063" s="1" t="s">
        <v>103</v>
      </c>
      <c r="AV1063" s="1">
        <v>-53.759511006167401</v>
      </c>
      <c r="AW1063" s="1" t="s">
        <v>4009</v>
      </c>
      <c r="AX1063" s="1">
        <v>6.5662250000000002</v>
      </c>
      <c r="AY1063" s="1">
        <v>-0.68548580000000003</v>
      </c>
      <c r="AZ1063" s="1">
        <v>65.010000000000005</v>
      </c>
      <c r="BA1063" s="1">
        <v>58.46</v>
      </c>
      <c r="BB1063" s="1">
        <v>63.08</v>
      </c>
      <c r="BC1063" s="13">
        <v>0.70534351145038077</v>
      </c>
      <c r="BD1063" s="1">
        <v>134.76836116648107</v>
      </c>
      <c r="BE1063" s="1">
        <v>70.749484015079275</v>
      </c>
      <c r="BF1063" s="1">
        <v>13.287333430561556</v>
      </c>
      <c r="BG1063" s="1">
        <v>-1.114105137036947</v>
      </c>
      <c r="BH1063" s="1">
        <v>14.513347022587268</v>
      </c>
      <c r="BI1063" s="1">
        <v>-25.127860310000003</v>
      </c>
      <c r="BJ1063" s="1">
        <v>-1.2831263499999892</v>
      </c>
      <c r="BK1063" s="1">
        <v>-13.261477819999996</v>
      </c>
      <c r="BL1063" s="1">
        <v>-10.927355259999999</v>
      </c>
      <c r="BM1063" s="1">
        <v>-2.4595160900381323</v>
      </c>
      <c r="BN1063" s="1">
        <v>122.42160635</v>
      </c>
      <c r="BO1063" s="1">
        <v>142.39724806999999</v>
      </c>
      <c r="BP1063" s="1">
        <v>100</v>
      </c>
      <c r="BQ1063" s="1">
        <v>1497.015161669708</v>
      </c>
      <c r="BR1063" s="1" t="s">
        <v>111</v>
      </c>
      <c r="BS1063" s="1">
        <v>25.4839151266256</v>
      </c>
      <c r="BT1063" s="1">
        <v>122.42160635</v>
      </c>
      <c r="BU1063" s="1">
        <v>187.12807551</v>
      </c>
      <c r="BV1063" s="1">
        <v>100</v>
      </c>
      <c r="BW1063" s="1">
        <v>158.37259077131927</v>
      </c>
    </row>
    <row r="1064" spans="1:75" x14ac:dyDescent="0.2">
      <c r="A1064" s="19" t="s">
        <v>4284</v>
      </c>
      <c r="B1064" s="20" t="s">
        <v>105</v>
      </c>
      <c r="C1064" s="8" t="s">
        <v>127</v>
      </c>
      <c r="D1064" s="8" t="s">
        <v>127</v>
      </c>
      <c r="E1064" s="21"/>
      <c r="F1064" s="22" t="s">
        <v>4285</v>
      </c>
      <c r="G1064" s="23" t="s">
        <v>4286</v>
      </c>
      <c r="H1064" s="24" t="s">
        <v>108</v>
      </c>
      <c r="I1064" s="22">
        <v>37</v>
      </c>
      <c r="J1064" s="25" t="s">
        <v>85</v>
      </c>
      <c r="K1064" s="25" t="s">
        <v>85</v>
      </c>
      <c r="L1064" s="22" t="s">
        <v>85</v>
      </c>
      <c r="M1064" s="26" t="s">
        <v>85</v>
      </c>
      <c r="N1064" s="26">
        <v>250000000</v>
      </c>
      <c r="O1064" s="27">
        <v>40379</v>
      </c>
      <c r="P1064" s="27">
        <v>44406</v>
      </c>
      <c r="Q1064" s="22">
        <v>4.1868848912329781E-3</v>
      </c>
      <c r="R1064" s="22">
        <v>-1.3133772585062653</v>
      </c>
      <c r="S1064" s="22">
        <v>0.40594896839292183</v>
      </c>
      <c r="T1064" s="22">
        <v>-2.3838482019856944</v>
      </c>
      <c r="U1064" s="22">
        <v>-6.037496180084756</v>
      </c>
      <c r="V1064" s="22">
        <v>-3.6785719010910545</v>
      </c>
      <c r="W1064" s="22" t="s">
        <v>4287</v>
      </c>
      <c r="X1064" s="22">
        <v>132.49533081054688</v>
      </c>
      <c r="Y1064" s="28">
        <v>4.7603844622599558</v>
      </c>
      <c r="Z1064" s="28">
        <v>1.2682910000000001</v>
      </c>
      <c r="AA1064" s="28">
        <v>-0.90784864786825903</v>
      </c>
      <c r="AB1064" s="25" t="s">
        <v>87</v>
      </c>
      <c r="AC1064" s="22">
        <v>104.82599999999999</v>
      </c>
      <c r="AD1064" s="22">
        <v>4.9990798199630042</v>
      </c>
      <c r="AE1064" s="28">
        <v>3.2925726100307826</v>
      </c>
      <c r="AF1064" s="28">
        <v>3.2925726100307826</v>
      </c>
      <c r="AG1064" s="22" t="s">
        <v>84</v>
      </c>
      <c r="AH1064" s="22">
        <v>3.4695277367424411</v>
      </c>
      <c r="AI1064" s="28" t="e">
        <v>#VALUE!</v>
      </c>
      <c r="AJ1064" s="28" t="e">
        <v>#VALUE!</v>
      </c>
      <c r="AK1064" s="22" t="s">
        <v>4203</v>
      </c>
      <c r="AL1064" s="22">
        <v>135.76619257999999</v>
      </c>
      <c r="AM1064" s="22">
        <v>170.74233296560973</v>
      </c>
      <c r="AN1064" s="22">
        <v>9.8006794515549984</v>
      </c>
      <c r="AO1064" s="22">
        <v>15.151266255989048</v>
      </c>
      <c r="AP1064" s="22">
        <v>160.69024697240451</v>
      </c>
      <c r="AQ1064" s="22" t="s">
        <v>111</v>
      </c>
      <c r="AR1064" s="24" t="s">
        <v>102</v>
      </c>
      <c r="AS1064" s="24">
        <v>135.04646043785749</v>
      </c>
      <c r="AT1064" s="1">
        <v>133.22913723092813</v>
      </c>
      <c r="AU1064" s="1" t="s">
        <v>103</v>
      </c>
      <c r="AV1064" s="1">
        <v>-32.616561719368065</v>
      </c>
      <c r="AW1064" s="1" t="s">
        <v>4009</v>
      </c>
      <c r="AX1064" s="1">
        <v>6.5662250000000002</v>
      </c>
      <c r="AY1064" s="1">
        <v>-0.68548580000000003</v>
      </c>
      <c r="AZ1064" s="1">
        <v>65.010000000000005</v>
      </c>
      <c r="BA1064" s="1">
        <v>58.46</v>
      </c>
      <c r="BB1064" s="1">
        <v>63.08</v>
      </c>
      <c r="BC1064" s="13">
        <v>0.70534351145038077</v>
      </c>
      <c r="BD1064" s="1">
        <v>134.76836116648107</v>
      </c>
      <c r="BE1064" s="1">
        <v>70.749484015079275</v>
      </c>
      <c r="BF1064" s="1">
        <v>13.287333430561556</v>
      </c>
      <c r="BG1064" s="1">
        <v>-1.114105137036947</v>
      </c>
      <c r="BH1064" s="1">
        <v>14.847364818617386</v>
      </c>
      <c r="BI1064" s="1">
        <v>-5.9379567400000042</v>
      </c>
      <c r="BJ1064" s="1">
        <v>-2.1875739399999929</v>
      </c>
      <c r="BK1064" s="1">
        <v>-9.3378954100000158</v>
      </c>
      <c r="BL1064" s="1">
        <v>0.14402208999999289</v>
      </c>
      <c r="BM1064" s="1">
        <v>-1.3416238975163228</v>
      </c>
      <c r="BN1064" s="1">
        <v>132.05841788000001</v>
      </c>
      <c r="BO1064" s="1">
        <v>156.62978697</v>
      </c>
      <c r="BP1064" s="1">
        <v>84.910182715423161</v>
      </c>
      <c r="BQ1064" s="1">
        <v>1104.516848771766</v>
      </c>
      <c r="BR1064" s="1" t="s">
        <v>111</v>
      </c>
      <c r="BS1064" s="1">
        <v>15.151266255989048</v>
      </c>
      <c r="BT1064" s="1">
        <v>130.57372935000001</v>
      </c>
      <c r="BU1064" s="1">
        <v>191.80201571000001</v>
      </c>
      <c r="BV1064" s="1">
        <v>91.519502604612839</v>
      </c>
      <c r="BW1064" s="1">
        <v>160.86917083121887</v>
      </c>
    </row>
    <row r="1065" spans="1:75" x14ac:dyDescent="0.2">
      <c r="A1065" s="19" t="s">
        <v>4288</v>
      </c>
      <c r="B1065" s="20" t="s">
        <v>332</v>
      </c>
      <c r="C1065" s="8" t="s">
        <v>127</v>
      </c>
      <c r="D1065" s="8" t="s">
        <v>127</v>
      </c>
      <c r="E1065" s="21"/>
      <c r="F1065" s="22" t="s">
        <v>4289</v>
      </c>
      <c r="G1065" s="23" t="s">
        <v>4290</v>
      </c>
      <c r="H1065" s="24" t="s">
        <v>335</v>
      </c>
      <c r="I1065" s="22">
        <v>28</v>
      </c>
      <c r="J1065" s="25" t="s">
        <v>85</v>
      </c>
      <c r="K1065" s="25" t="s">
        <v>85</v>
      </c>
      <c r="L1065" s="22" t="s">
        <v>85</v>
      </c>
      <c r="M1065" s="26" t="s">
        <v>85</v>
      </c>
      <c r="N1065" s="26">
        <v>250000000</v>
      </c>
      <c r="O1065" s="27">
        <v>45203</v>
      </c>
      <c r="P1065" s="27">
        <v>45035</v>
      </c>
      <c r="Q1065" s="22">
        <v>4.7182832711878397E-2</v>
      </c>
      <c r="R1065" s="22">
        <v>0.19706633105505134</v>
      </c>
      <c r="S1065" s="22">
        <v>2.0640735271302724</v>
      </c>
      <c r="T1065" s="22">
        <v>-0.36210303784646181</v>
      </c>
      <c r="U1065" s="22">
        <v>-0.26876071164743109</v>
      </c>
      <c r="V1065" s="22">
        <v>1.6794246253310385</v>
      </c>
      <c r="W1065" s="22" t="s">
        <v>4291</v>
      </c>
      <c r="X1065" s="22">
        <v>47.618709564208984</v>
      </c>
      <c r="Y1065" s="28">
        <v>3.2684815399999998</v>
      </c>
      <c r="Z1065" s="28">
        <v>0.395756</v>
      </c>
      <c r="AA1065" s="28">
        <v>2.3821301029824937E-2</v>
      </c>
      <c r="AB1065" s="25" t="s">
        <v>87</v>
      </c>
      <c r="AC1065" s="22">
        <v>106.80500000000001</v>
      </c>
      <c r="AD1065" s="22">
        <v>5.046744023641927</v>
      </c>
      <c r="AE1065" s="28">
        <v>3.4924575910554259</v>
      </c>
      <c r="AF1065" s="28">
        <v>3.4924575910554259</v>
      </c>
      <c r="AG1065" s="22" t="s">
        <v>84</v>
      </c>
      <c r="AH1065" s="22">
        <v>4.6356670689141453</v>
      </c>
      <c r="AI1065" s="28" t="e">
        <v>#VALUE!</v>
      </c>
      <c r="AJ1065" s="28" t="e">
        <v>#VALUE!</v>
      </c>
      <c r="AK1065" s="22" t="s">
        <v>4203</v>
      </c>
      <c r="AL1065" s="22">
        <v>53.040808920000003</v>
      </c>
      <c r="AM1065" s="22">
        <v>202.78554899999997</v>
      </c>
      <c r="AN1065" s="22">
        <v>34.71228159546726</v>
      </c>
      <c r="AO1065" s="22">
        <v>3.2744695414099931</v>
      </c>
      <c r="AP1065" s="22">
        <v>158.53142323913914</v>
      </c>
      <c r="AQ1065" s="22" t="s">
        <v>111</v>
      </c>
      <c r="AR1065" s="24" t="s">
        <v>102</v>
      </c>
      <c r="AS1065" s="24">
        <v>52.933155385947472</v>
      </c>
      <c r="AT1065" s="1">
        <v>53.24936490419816</v>
      </c>
      <c r="AU1065" s="1">
        <v>-13.517676087381369</v>
      </c>
      <c r="AV1065" s="1">
        <v>-28.905680824607181</v>
      </c>
      <c r="AW1065" s="1" t="s">
        <v>4009</v>
      </c>
      <c r="AX1065" s="1">
        <v>6.5662250000000002</v>
      </c>
      <c r="AY1065" s="1">
        <v>-0.68548580000000003</v>
      </c>
      <c r="AZ1065" s="1">
        <v>65.010000000000005</v>
      </c>
      <c r="BA1065" s="1">
        <v>58.46</v>
      </c>
      <c r="BB1065" s="1">
        <v>63.08</v>
      </c>
      <c r="BC1065" s="13">
        <v>0.70534351145038077</v>
      </c>
      <c r="BD1065" s="1">
        <v>134.76836116648107</v>
      </c>
      <c r="BE1065" s="1">
        <v>70.749484015079275</v>
      </c>
      <c r="BF1065" s="1">
        <v>13.287333430561556</v>
      </c>
      <c r="BG1065" s="1">
        <v>-1.114105137036947</v>
      </c>
      <c r="BH1065" s="1">
        <v>1.6427104722792607</v>
      </c>
      <c r="BI1065" s="1">
        <v>-31.931115480000003</v>
      </c>
      <c r="BJ1065" s="1">
        <v>0.5890148899999943</v>
      </c>
      <c r="BK1065" s="1">
        <v>-11.729762690000001</v>
      </c>
      <c r="BL1065" s="1">
        <v>-5.8595609299999936</v>
      </c>
      <c r="BM1065" s="1">
        <v>-1.726991828070138</v>
      </c>
      <c r="BN1065" s="1">
        <v>53.040808920000003</v>
      </c>
      <c r="BO1065" s="1">
        <v>70.987693320000005</v>
      </c>
      <c r="BP1065" s="1">
        <v>100</v>
      </c>
      <c r="BQ1065" s="1">
        <v>320.65098944819681</v>
      </c>
      <c r="BR1065" s="1" t="s">
        <v>111</v>
      </c>
      <c r="BS1065" s="1">
        <v>3.3566050650239561</v>
      </c>
      <c r="BT1065" s="1" t="s">
        <v>103</v>
      </c>
      <c r="BU1065" s="1" t="s">
        <v>103</v>
      </c>
      <c r="BV1065" s="1" t="e">
        <v>#VALUE!</v>
      </c>
      <c r="BW1065" s="1">
        <v>75.106082487267713</v>
      </c>
    </row>
    <row r="1066" spans="1:75" x14ac:dyDescent="0.2">
      <c r="A1066" s="19" t="s">
        <v>4292</v>
      </c>
      <c r="B1066" s="20" t="s">
        <v>475</v>
      </c>
      <c r="C1066" s="8" t="s">
        <v>127</v>
      </c>
      <c r="D1066" s="8" t="s">
        <v>127</v>
      </c>
      <c r="E1066" s="21"/>
      <c r="F1066" s="22" t="s">
        <v>4293</v>
      </c>
      <c r="G1066" s="23" t="s">
        <v>4294</v>
      </c>
      <c r="H1066" s="24" t="s">
        <v>108</v>
      </c>
      <c r="I1066" s="22">
        <v>43</v>
      </c>
      <c r="J1066" s="25" t="s">
        <v>85</v>
      </c>
      <c r="K1066" s="25" t="s">
        <v>85</v>
      </c>
      <c r="L1066" s="22" t="s">
        <v>85</v>
      </c>
      <c r="M1066" s="26" t="s">
        <v>85</v>
      </c>
      <c r="N1066" s="26">
        <v>350000000</v>
      </c>
      <c r="O1066" s="27">
        <v>45203</v>
      </c>
      <c r="P1066" s="27">
        <v>44406</v>
      </c>
      <c r="Q1066" s="22">
        <v>-0.13382294384112203</v>
      </c>
      <c r="R1066" s="22">
        <v>-2.1575452312469934</v>
      </c>
      <c r="S1066" s="22">
        <v>-0.16687467206062401</v>
      </c>
      <c r="T1066" s="22">
        <v>-2.3838482019856944</v>
      </c>
      <c r="U1066" s="22">
        <v>-6.037496180084756</v>
      </c>
      <c r="V1066" s="22">
        <v>-3.6785719010910545</v>
      </c>
      <c r="W1066" s="22" t="s">
        <v>4295</v>
      </c>
      <c r="X1066" s="22">
        <v>118.34014129638672</v>
      </c>
      <c r="Y1066" s="28">
        <v>4.7815273899999999</v>
      </c>
      <c r="Z1066" s="28">
        <v>1.3498460000000001</v>
      </c>
      <c r="AA1066" s="28">
        <v>-0.22834374056148743</v>
      </c>
      <c r="AB1066" s="25" t="s">
        <v>87</v>
      </c>
      <c r="AC1066" s="22">
        <v>113.994</v>
      </c>
      <c r="AD1066" s="22">
        <v>5.046744023641927</v>
      </c>
      <c r="AE1066" s="28">
        <v>3.4924575910554259</v>
      </c>
      <c r="AF1066" s="28">
        <v>3.4924575910554259</v>
      </c>
      <c r="AG1066" s="22" t="s">
        <v>84</v>
      </c>
      <c r="AH1066" s="22">
        <v>4.6356670689141453</v>
      </c>
      <c r="AI1066" s="28" t="e">
        <v>#VALUE!</v>
      </c>
      <c r="AJ1066" s="28" t="e">
        <v>#VALUE!</v>
      </c>
      <c r="AK1066" s="22" t="s">
        <v>4203</v>
      </c>
      <c r="AL1066" s="22">
        <v>122.59152185000001</v>
      </c>
      <c r="AM1066" s="22">
        <v>202.78554899999997</v>
      </c>
      <c r="AN1066" s="22">
        <v>34.71228159546726</v>
      </c>
      <c r="AO1066" s="22">
        <v>27.854893908281998</v>
      </c>
      <c r="AP1066" s="22">
        <v>158.53142323913914</v>
      </c>
      <c r="AQ1066" s="22" t="s">
        <v>111</v>
      </c>
      <c r="AR1066" s="24" t="s">
        <v>102</v>
      </c>
      <c r="AS1066" s="24">
        <v>120.22595391557367</v>
      </c>
      <c r="AT1066" s="1">
        <v>123.91170535907933</v>
      </c>
      <c r="AU1066" s="1" t="s">
        <v>103</v>
      </c>
      <c r="AV1066" s="1">
        <v>-52.0764437112569</v>
      </c>
      <c r="AW1066" s="1" t="s">
        <v>4009</v>
      </c>
      <c r="AX1066" s="1">
        <v>6.5662250000000002</v>
      </c>
      <c r="AY1066" s="1">
        <v>-0.68548580000000003</v>
      </c>
      <c r="AZ1066" s="1">
        <v>65.010000000000005</v>
      </c>
      <c r="BA1066" s="1">
        <v>58.46</v>
      </c>
      <c r="BB1066" s="1">
        <v>63.08</v>
      </c>
      <c r="BC1066" s="13">
        <v>0.70534351145038077</v>
      </c>
      <c r="BD1066" s="1">
        <v>134.76836116648107</v>
      </c>
      <c r="BE1066" s="1">
        <v>70.749484015079275</v>
      </c>
      <c r="BF1066" s="1">
        <v>13.287333430561556</v>
      </c>
      <c r="BG1066" s="1">
        <v>-1.114105137036947</v>
      </c>
      <c r="BH1066" s="1">
        <v>1.6427104722792607</v>
      </c>
      <c r="BI1066" s="1">
        <v>-27.054070909999993</v>
      </c>
      <c r="BJ1066" s="1">
        <v>1.6198394200000052</v>
      </c>
      <c r="BK1066" s="1">
        <v>-13.311504669999991</v>
      </c>
      <c r="BL1066" s="1">
        <v>-11.269895110000007</v>
      </c>
      <c r="BM1066" s="1">
        <v>-2.1922408932788904</v>
      </c>
      <c r="BN1066" s="1">
        <v>122.59152185000001</v>
      </c>
      <c r="BO1066" s="1">
        <v>142.82150252</v>
      </c>
      <c r="BP1066" s="1">
        <v>100</v>
      </c>
      <c r="BQ1066" s="1">
        <v>1688.1957725151865</v>
      </c>
      <c r="BR1066" s="1" t="s">
        <v>111</v>
      </c>
      <c r="BS1066" s="1">
        <v>28.355920602327174</v>
      </c>
      <c r="BT1066" s="1" t="s">
        <v>103</v>
      </c>
      <c r="BU1066" s="1" t="s">
        <v>103</v>
      </c>
      <c r="BV1066" s="1" t="e">
        <v>#VALUE!</v>
      </c>
      <c r="BW1066" s="1">
        <v>161.31106780722598</v>
      </c>
    </row>
    <row r="1067" spans="1:75" x14ac:dyDescent="0.2">
      <c r="A1067" s="19" t="s">
        <v>4296</v>
      </c>
      <c r="B1067" s="20" t="s">
        <v>939</v>
      </c>
      <c r="C1067" s="8" t="s">
        <v>127</v>
      </c>
      <c r="D1067" s="8" t="s">
        <v>127</v>
      </c>
      <c r="E1067" s="21"/>
      <c r="F1067" s="22" t="s">
        <v>4297</v>
      </c>
      <c r="G1067" s="23" t="s">
        <v>4298</v>
      </c>
      <c r="H1067" s="24" t="s">
        <v>943</v>
      </c>
      <c r="I1067" s="22">
        <v>38</v>
      </c>
      <c r="J1067" s="25" t="s">
        <v>85</v>
      </c>
      <c r="K1067" s="25" t="s">
        <v>85</v>
      </c>
      <c r="L1067" s="22" t="s">
        <v>85</v>
      </c>
      <c r="M1067" s="26" t="s">
        <v>85</v>
      </c>
      <c r="N1067" s="26">
        <v>400000000</v>
      </c>
      <c r="O1067" s="27">
        <v>45203</v>
      </c>
      <c r="P1067" s="27">
        <v>44959</v>
      </c>
      <c r="Q1067" s="22">
        <v>-0.18583132454065288</v>
      </c>
      <c r="R1067" s="22">
        <v>-0.45407712348618512</v>
      </c>
      <c r="S1067" s="22">
        <v>1.7630133260191805</v>
      </c>
      <c r="T1067" s="22">
        <v>-1.0721871958106477</v>
      </c>
      <c r="U1067" s="22">
        <v>-1.4341121894803188</v>
      </c>
      <c r="V1067" s="22">
        <v>1.2834879316131254</v>
      </c>
      <c r="W1067" s="22" t="s">
        <v>4299</v>
      </c>
      <c r="X1067" s="22">
        <v>80.836273193359375</v>
      </c>
      <c r="Y1067" s="28">
        <v>4.0303727599999997</v>
      </c>
      <c r="Z1067" s="28">
        <v>0.80839300000000003</v>
      </c>
      <c r="AA1067" s="28">
        <v>-0.45303551070674519</v>
      </c>
      <c r="AB1067" s="25" t="s">
        <v>87</v>
      </c>
      <c r="AC1067" s="22">
        <v>111.572</v>
      </c>
      <c r="AD1067" s="22">
        <v>5.046744023641927</v>
      </c>
      <c r="AE1067" s="28">
        <v>3.4924575910554259</v>
      </c>
      <c r="AF1067" s="28">
        <v>3.4924575910554259</v>
      </c>
      <c r="AG1067" s="22" t="s">
        <v>84</v>
      </c>
      <c r="AH1067" s="22">
        <v>4.6356670689141453</v>
      </c>
      <c r="AI1067" s="28" t="e">
        <v>#VALUE!</v>
      </c>
      <c r="AJ1067" s="28" t="e">
        <v>#VALUE!</v>
      </c>
      <c r="AK1067" s="22" t="s">
        <v>4203</v>
      </c>
      <c r="AL1067" s="22">
        <v>87.519015269999997</v>
      </c>
      <c r="AM1067" s="22">
        <v>202.78554899999997</v>
      </c>
      <c r="AN1067" s="22">
        <v>34.71228159546726</v>
      </c>
      <c r="AO1067" s="22">
        <v>8.1040383299110204</v>
      </c>
      <c r="AP1067" s="22">
        <v>158.53142323913914</v>
      </c>
      <c r="AQ1067" s="22" t="s">
        <v>111</v>
      </c>
      <c r="AR1067" s="24" t="s">
        <v>102</v>
      </c>
      <c r="AS1067" s="24">
        <v>85.966032727051143</v>
      </c>
      <c r="AT1067" s="1">
        <v>85.506434867628343</v>
      </c>
      <c r="AU1067" s="1">
        <v>-11.2082714604397</v>
      </c>
      <c r="AV1067" s="1">
        <v>-34.589699245836854</v>
      </c>
      <c r="AW1067" s="1" t="s">
        <v>4009</v>
      </c>
      <c r="AX1067" s="1">
        <v>6.5662250000000002</v>
      </c>
      <c r="AY1067" s="1">
        <v>-0.68548580000000003</v>
      </c>
      <c r="AZ1067" s="1">
        <v>65.010000000000005</v>
      </c>
      <c r="BA1067" s="1">
        <v>58.46</v>
      </c>
      <c r="BB1067" s="1">
        <v>63.08</v>
      </c>
      <c r="BC1067" s="13">
        <v>0.70534351145038077</v>
      </c>
      <c r="BD1067" s="1">
        <v>134.76836116648107</v>
      </c>
      <c r="BE1067" s="1">
        <v>70.749484015079275</v>
      </c>
      <c r="BF1067" s="1">
        <v>13.287333430561556</v>
      </c>
      <c r="BG1067" s="1">
        <v>-1.114105137036947</v>
      </c>
      <c r="BH1067" s="1">
        <v>1.6427104722792607</v>
      </c>
      <c r="BI1067" s="1">
        <v>-33.083263090000003</v>
      </c>
      <c r="BJ1067" s="1">
        <v>1.4212769900000097</v>
      </c>
      <c r="BK1067" s="1">
        <v>-10.757855489999997</v>
      </c>
      <c r="BL1067" s="1">
        <v>-2.3169272300000046</v>
      </c>
      <c r="BM1067" s="1">
        <v>-1.5813837956707582</v>
      </c>
      <c r="BN1067" s="1">
        <v>87.519015269999997</v>
      </c>
      <c r="BO1067" s="1">
        <v>104.57731301</v>
      </c>
      <c r="BP1067" s="1">
        <v>100</v>
      </c>
      <c r="BQ1067" s="1">
        <v>732.41036593067577</v>
      </c>
      <c r="BR1067" s="1" t="s">
        <v>111</v>
      </c>
      <c r="BS1067" s="1">
        <v>8.3559206023271724</v>
      </c>
      <c r="BT1067" s="1" t="s">
        <v>103</v>
      </c>
      <c r="BU1067" s="1" t="s">
        <v>103</v>
      </c>
      <c r="BV1067" s="1" t="e">
        <v>#VALUE!</v>
      </c>
      <c r="BW1067" s="1">
        <v>120.2189992697149</v>
      </c>
    </row>
    <row r="1068" spans="1:75" x14ac:dyDescent="0.2">
      <c r="A1068" s="19" t="s">
        <v>4300</v>
      </c>
      <c r="B1068" s="20" t="s">
        <v>375</v>
      </c>
      <c r="C1068" s="8" t="s">
        <v>2812</v>
      </c>
      <c r="D1068" s="8" t="s">
        <v>2812</v>
      </c>
      <c r="E1068" s="21"/>
      <c r="F1068" s="22" t="s">
        <v>4301</v>
      </c>
      <c r="G1068" s="23" t="s">
        <v>4302</v>
      </c>
      <c r="H1068" s="24" t="s">
        <v>378</v>
      </c>
      <c r="I1068" s="22">
        <v>31.5</v>
      </c>
      <c r="J1068" s="25" t="s">
        <v>85</v>
      </c>
      <c r="K1068" s="25" t="s">
        <v>85</v>
      </c>
      <c r="L1068" s="22" t="s">
        <v>85</v>
      </c>
      <c r="M1068" s="26" t="s">
        <v>85</v>
      </c>
      <c r="N1068" s="26">
        <v>400000000</v>
      </c>
      <c r="O1068" s="27">
        <v>44326</v>
      </c>
      <c r="P1068" s="27">
        <v>44105</v>
      </c>
      <c r="Q1068" s="22">
        <v>0.14741449666710871</v>
      </c>
      <c r="R1068" s="22">
        <v>-0.14960564093892126</v>
      </c>
      <c r="S1068" s="22">
        <v>1.7369782833075886</v>
      </c>
      <c r="T1068" s="22">
        <v>-0.85253151802089366</v>
      </c>
      <c r="U1068" s="22">
        <v>-0.98460827005300011</v>
      </c>
      <c r="V1068" s="22">
        <v>1.6168741273883347</v>
      </c>
      <c r="W1068" s="22" t="s">
        <v>4303</v>
      </c>
      <c r="X1068" s="22">
        <v>86.238441467285156</v>
      </c>
      <c r="Y1068" s="28">
        <v>3.9082128438802246</v>
      </c>
      <c r="Z1068" s="28">
        <v>0.98341900000000004</v>
      </c>
      <c r="AA1068" s="28">
        <v>-0.89042740499576389</v>
      </c>
      <c r="AB1068" s="25" t="s">
        <v>87</v>
      </c>
      <c r="AC1068" s="22">
        <v>94.373000000000005</v>
      </c>
      <c r="AD1068" s="22">
        <v>5.1156322945017125</v>
      </c>
      <c r="AE1068" s="28">
        <v>3.2957569405956444</v>
      </c>
      <c r="AF1068" s="28">
        <v>3.2957569405956444</v>
      </c>
      <c r="AG1068" s="22" t="s">
        <v>84</v>
      </c>
      <c r="AH1068" s="22">
        <v>3.8853557482121821</v>
      </c>
      <c r="AI1068" s="28" t="e">
        <v>#VALUE!</v>
      </c>
      <c r="AJ1068" s="28" t="e">
        <v>#VALUE!</v>
      </c>
      <c r="AK1068" s="22" t="s">
        <v>4304</v>
      </c>
      <c r="AL1068" s="22">
        <v>92.820817730000002</v>
      </c>
      <c r="AM1068" s="22">
        <v>202.10194899999999</v>
      </c>
      <c r="AN1068" s="22">
        <v>22.157009117493033</v>
      </c>
      <c r="AO1068" s="22">
        <v>5.9520876112251884</v>
      </c>
      <c r="AP1068" s="22">
        <v>178.01195799423914</v>
      </c>
      <c r="AQ1068" s="22" t="s">
        <v>111</v>
      </c>
      <c r="AR1068" s="24" t="s">
        <v>102</v>
      </c>
      <c r="AS1068" s="24">
        <v>90.590760837584043</v>
      </c>
      <c r="AT1068" s="1">
        <v>92.230775605376266</v>
      </c>
      <c r="AU1068" s="1">
        <v>7.1686307535279603</v>
      </c>
      <c r="AV1068" s="1">
        <v>-10.759839474106503</v>
      </c>
      <c r="AW1068" s="1" t="s">
        <v>4009</v>
      </c>
      <c r="AX1068" s="1">
        <v>6.5662250000000002</v>
      </c>
      <c r="AY1068" s="1">
        <v>-0.68548580000000003</v>
      </c>
      <c r="AZ1068" s="1">
        <v>65.010000000000005</v>
      </c>
      <c r="BA1068" s="1">
        <v>58.46</v>
      </c>
      <c r="BB1068" s="1">
        <v>63.08</v>
      </c>
      <c r="BC1068" s="13">
        <v>0.70534351145038077</v>
      </c>
      <c r="BD1068" s="1">
        <v>299.13146883005231</v>
      </c>
      <c r="BE1068" s="1">
        <v>70.749484015079275</v>
      </c>
      <c r="BF1068" s="1">
        <v>13.287333430561556</v>
      </c>
      <c r="BG1068" s="1">
        <v>-3.9744768076346069</v>
      </c>
      <c r="BH1068" s="1">
        <v>4.043805612594114</v>
      </c>
      <c r="BI1068" s="1">
        <v>-30.339875980000002</v>
      </c>
      <c r="BJ1068" s="1">
        <v>-2.059301039999994</v>
      </c>
      <c r="BK1068" s="1">
        <v>-12.446245709999999</v>
      </c>
      <c r="BL1068" s="1">
        <v>2.8952829899999983</v>
      </c>
      <c r="BM1068" s="1">
        <v>-1.3264360294351374</v>
      </c>
      <c r="BN1068" s="1">
        <v>87.079645290000002</v>
      </c>
      <c r="BO1068" s="1">
        <v>120.226781</v>
      </c>
      <c r="BP1068" s="1">
        <v>82.679732902930809</v>
      </c>
      <c r="BQ1068" s="1">
        <v>509.80553631013947</v>
      </c>
      <c r="BR1068" s="1" t="s">
        <v>111</v>
      </c>
      <c r="BS1068" s="1">
        <v>5.9520876112251884</v>
      </c>
      <c r="BT1068" s="1" t="s">
        <v>103</v>
      </c>
      <c r="BU1068" s="1" t="s">
        <v>103</v>
      </c>
      <c r="BV1068" s="1" t="e">
        <v>#VALUE!</v>
      </c>
      <c r="BW1068" s="1">
        <v>122.79415438622776</v>
      </c>
    </row>
    <row r="1069" spans="1:75" x14ac:dyDescent="0.2">
      <c r="A1069" s="19" t="s">
        <v>4305</v>
      </c>
      <c r="B1069" s="20" t="s">
        <v>136</v>
      </c>
      <c r="C1069" s="8" t="s">
        <v>2812</v>
      </c>
      <c r="D1069" s="8" t="s">
        <v>2812</v>
      </c>
      <c r="E1069" s="21"/>
      <c r="F1069" s="22" t="s">
        <v>4306</v>
      </c>
      <c r="G1069" s="23" t="s">
        <v>4307</v>
      </c>
      <c r="H1069" s="24" t="s">
        <v>139</v>
      </c>
      <c r="I1069" s="22">
        <v>48</v>
      </c>
      <c r="J1069" s="25" t="s">
        <v>85</v>
      </c>
      <c r="K1069" s="25" t="s">
        <v>85</v>
      </c>
      <c r="L1069" s="22" t="s">
        <v>85</v>
      </c>
      <c r="M1069" s="26" t="s">
        <v>85</v>
      </c>
      <c r="N1069" s="26">
        <v>400000000</v>
      </c>
      <c r="O1069" s="27">
        <v>42586</v>
      </c>
      <c r="P1069" s="27">
        <v>42194</v>
      </c>
      <c r="Q1069" s="22">
        <v>0.3072938073821474</v>
      </c>
      <c r="R1069" s="22">
        <v>0.53524651742993257</v>
      </c>
      <c r="S1069" s="22">
        <v>1.7680537874503743</v>
      </c>
      <c r="T1069" s="22">
        <v>3.8273875661776202E-2</v>
      </c>
      <c r="U1069" s="22">
        <v>0.24437646365425003</v>
      </c>
      <c r="V1069" s="22">
        <v>1.3894161147457229</v>
      </c>
      <c r="W1069" s="22" t="s">
        <v>4308</v>
      </c>
      <c r="X1069" s="22">
        <v>45.743629455566406</v>
      </c>
      <c r="Y1069" s="28">
        <v>3.1334590416771513</v>
      </c>
      <c r="Z1069" s="28">
        <v>0.26711699999999999</v>
      </c>
      <c r="AA1069" s="28">
        <v>5.2168193481083591E-3</v>
      </c>
      <c r="AB1069" s="25" t="s">
        <v>87</v>
      </c>
      <c r="AC1069" s="22">
        <v>99.870999999999995</v>
      </c>
      <c r="AD1069" s="22">
        <v>4.9335265148754077</v>
      </c>
      <c r="AE1069" s="28">
        <v>3.7443511515477845</v>
      </c>
      <c r="AF1069" s="28">
        <v>3.7443511515477845</v>
      </c>
      <c r="AG1069" s="22" t="s">
        <v>84</v>
      </c>
      <c r="AH1069" s="22">
        <v>5.896016149711274</v>
      </c>
      <c r="AI1069" s="28" t="e">
        <v>#VALUE!</v>
      </c>
      <c r="AJ1069" s="28" t="e">
        <v>#VALUE!</v>
      </c>
      <c r="AK1069" s="22" t="s">
        <v>4304</v>
      </c>
      <c r="AL1069" s="22">
        <v>53.686608270000001</v>
      </c>
      <c r="AM1069" s="22">
        <v>159.839112</v>
      </c>
      <c r="AN1069" s="22">
        <v>40.053996137484702</v>
      </c>
      <c r="AO1069" s="22">
        <v>1.1991786447638604</v>
      </c>
      <c r="AP1069" s="22">
        <v>116.00902854861046</v>
      </c>
      <c r="AQ1069" s="22" t="s">
        <v>111</v>
      </c>
      <c r="AR1069" s="24" t="s">
        <v>102</v>
      </c>
      <c r="AS1069" s="24">
        <v>51.170543570311096</v>
      </c>
      <c r="AT1069" s="1">
        <v>50.219247168193704</v>
      </c>
      <c r="AU1069" s="1">
        <v>13.677266139652522</v>
      </c>
      <c r="AV1069" s="1">
        <v>-6.9487639278679847</v>
      </c>
      <c r="AW1069" s="1" t="s">
        <v>4009</v>
      </c>
      <c r="AX1069" s="1">
        <v>6.5662250000000002</v>
      </c>
      <c r="AY1069" s="1">
        <v>-0.68548580000000003</v>
      </c>
      <c r="AZ1069" s="1">
        <v>65.010000000000005</v>
      </c>
      <c r="BA1069" s="1">
        <v>58.46</v>
      </c>
      <c r="BB1069" s="1">
        <v>63.08</v>
      </c>
      <c r="BC1069" s="13">
        <v>0.70534351145038077</v>
      </c>
      <c r="BD1069" s="1">
        <v>299.13146883005231</v>
      </c>
      <c r="BE1069" s="1">
        <v>70.749484015079275</v>
      </c>
      <c r="BF1069" s="1">
        <v>13.287333430561556</v>
      </c>
      <c r="BG1069" s="1">
        <v>-3.9744768076346069</v>
      </c>
      <c r="BH1069" s="1">
        <v>8.7994524298425727</v>
      </c>
      <c r="BI1069" s="1">
        <v>-16.003763349999993</v>
      </c>
      <c r="BJ1069" s="1">
        <v>-0.41230817999999658</v>
      </c>
      <c r="BK1069" s="1">
        <v>-17.472448329999999</v>
      </c>
      <c r="BL1069" s="1">
        <v>-1.5832577899999976</v>
      </c>
      <c r="BM1069" s="1">
        <v>-1.3185216378340388</v>
      </c>
      <c r="BN1069" s="1">
        <v>52.388107169999998</v>
      </c>
      <c r="BO1069" s="1">
        <v>82.559599079999998</v>
      </c>
      <c r="BP1069" s="1">
        <v>95.696264858650792</v>
      </c>
      <c r="BQ1069" s="1">
        <v>117.04369605588738</v>
      </c>
      <c r="BR1069" s="1" t="s">
        <v>111</v>
      </c>
      <c r="BS1069" s="1">
        <v>1.1991786447638604</v>
      </c>
      <c r="BT1069" s="1">
        <v>49.111188980000001</v>
      </c>
      <c r="BU1069" s="1">
        <v>167.61738206000001</v>
      </c>
      <c r="BV1069" s="1">
        <v>96.139088455139841</v>
      </c>
      <c r="BW1069" s="1">
        <v>69.099958704793039</v>
      </c>
    </row>
    <row r="1070" spans="1:75" x14ac:dyDescent="0.2">
      <c r="A1070" s="19" t="s">
        <v>4309</v>
      </c>
      <c r="B1070" s="20" t="s">
        <v>295</v>
      </c>
      <c r="C1070" s="8" t="s">
        <v>2812</v>
      </c>
      <c r="D1070" s="8" t="s">
        <v>2812</v>
      </c>
      <c r="E1070" s="21"/>
      <c r="F1070" s="22" t="s">
        <v>4310</v>
      </c>
      <c r="G1070" s="23" t="s">
        <v>4311</v>
      </c>
      <c r="H1070" s="24" t="s">
        <v>298</v>
      </c>
      <c r="I1070" s="22">
        <v>49.5</v>
      </c>
      <c r="J1070" s="25" t="s">
        <v>85</v>
      </c>
      <c r="K1070" s="25" t="s">
        <v>85</v>
      </c>
      <c r="L1070" s="22" t="s">
        <v>85</v>
      </c>
      <c r="M1070" s="26" t="s">
        <v>85</v>
      </c>
      <c r="N1070" s="26">
        <v>600000000</v>
      </c>
      <c r="O1070" s="27">
        <v>42271</v>
      </c>
      <c r="P1070" s="27">
        <v>41809</v>
      </c>
      <c r="Q1070" s="22">
        <v>0.24229822474595153</v>
      </c>
      <c r="R1070" s="22">
        <v>0.49717582548156614</v>
      </c>
      <c r="S1070" s="22">
        <v>1.4422744431365375</v>
      </c>
      <c r="T1070" s="22">
        <v>0.1938587562317462</v>
      </c>
      <c r="U1070" s="22">
        <v>0.41337477787750654</v>
      </c>
      <c r="V1070" s="22">
        <v>1.2338780255138904</v>
      </c>
      <c r="W1070" s="22" t="s">
        <v>4312</v>
      </c>
      <c r="X1070" s="22">
        <v>43.094169616699219</v>
      </c>
      <c r="Y1070" s="28">
        <v>3.10696444</v>
      </c>
      <c r="Z1070" s="28">
        <v>6.8349999999999994E-2</v>
      </c>
      <c r="AA1070" s="28">
        <v>0.10084752667687269</v>
      </c>
      <c r="AB1070" s="25" t="s">
        <v>87</v>
      </c>
      <c r="AC1070" s="22">
        <v>100.024</v>
      </c>
      <c r="AD1070" s="22">
        <v>5.1494179739492116</v>
      </c>
      <c r="AE1070" s="28">
        <v>4.11272873561491</v>
      </c>
      <c r="AF1070" s="28">
        <v>4.11272873561491</v>
      </c>
      <c r="AG1070" s="22" t="s">
        <v>84</v>
      </c>
      <c r="AH1070" s="22">
        <v>8.7946191900915149</v>
      </c>
      <c r="AI1070" s="28" t="e">
        <v>#VALUE!</v>
      </c>
      <c r="AJ1070" s="28" t="e">
        <v>#VALUE!</v>
      </c>
      <c r="AK1070" s="22" t="s">
        <v>4304</v>
      </c>
      <c r="AL1070" s="22">
        <v>50.846251119999998</v>
      </c>
      <c r="AM1070" s="22">
        <v>172.92662899999999</v>
      </c>
      <c r="AN1070" s="22">
        <v>62.125950952404452</v>
      </c>
      <c r="AO1070" s="22">
        <v>8.4873374401095145E-2</v>
      </c>
      <c r="AP1070" s="22">
        <v>106.1734133734431</v>
      </c>
      <c r="AQ1070" s="22" t="s">
        <v>111</v>
      </c>
      <c r="AR1070" s="24" t="s">
        <v>102</v>
      </c>
      <c r="AS1070" s="24">
        <v>47.093922103549168</v>
      </c>
      <c r="AT1070" s="1">
        <v>43.462427349304193</v>
      </c>
      <c r="AU1070" s="1">
        <v>16.404959665014339</v>
      </c>
      <c r="AV1070" s="1">
        <v>-18.896817317753634</v>
      </c>
      <c r="AW1070" s="1" t="s">
        <v>4009</v>
      </c>
      <c r="AX1070" s="1">
        <v>6.5662250000000002</v>
      </c>
      <c r="AY1070" s="1">
        <v>-0.68548580000000003</v>
      </c>
      <c r="AZ1070" s="1">
        <v>65.010000000000005</v>
      </c>
      <c r="BA1070" s="1">
        <v>58.46</v>
      </c>
      <c r="BB1070" s="1">
        <v>63.08</v>
      </c>
      <c r="BC1070" s="13">
        <v>0.70534351145038077</v>
      </c>
      <c r="BD1070" s="1">
        <v>299.13146883005231</v>
      </c>
      <c r="BE1070" s="1">
        <v>70.749484015079275</v>
      </c>
      <c r="BF1070" s="1">
        <v>13.287333430561556</v>
      </c>
      <c r="BG1070" s="1">
        <v>-3.9744768076346069</v>
      </c>
      <c r="BH1070" s="1">
        <v>9.6618754277891856</v>
      </c>
      <c r="BI1070" s="1">
        <v>-3.0765948200000039</v>
      </c>
      <c r="BJ1070" s="1">
        <v>1.5409471299999993</v>
      </c>
      <c r="BK1070" s="1">
        <v>-3.453209440000002</v>
      </c>
      <c r="BL1070" s="1">
        <v>3.1934917299999981</v>
      </c>
      <c r="BM1070" s="1">
        <v>-0.82812225914204951</v>
      </c>
      <c r="BN1070" s="1">
        <v>48.095746380000001</v>
      </c>
      <c r="BO1070" s="1">
        <v>69.891069799999997</v>
      </c>
      <c r="BP1070" s="1">
        <v>87.380298575996093</v>
      </c>
      <c r="BQ1070" s="1">
        <v>8.7962546056274959</v>
      </c>
      <c r="BR1070" s="1" t="s">
        <v>111</v>
      </c>
      <c r="BS1070" s="1">
        <v>0.33675564681724846</v>
      </c>
      <c r="BT1070" s="1">
        <v>40.838737590000001</v>
      </c>
      <c r="BU1070" s="1">
        <v>144.64377632</v>
      </c>
      <c r="BV1070" s="1">
        <v>90.359318148293497</v>
      </c>
      <c r="BW1070" s="1">
        <v>43.616204949442746</v>
      </c>
    </row>
    <row r="1071" spans="1:75" x14ac:dyDescent="0.2">
      <c r="A1071" s="19" t="s">
        <v>4313</v>
      </c>
      <c r="B1071" s="20" t="s">
        <v>142</v>
      </c>
      <c r="C1071" s="8" t="s">
        <v>2812</v>
      </c>
      <c r="D1071" s="8" t="s">
        <v>2812</v>
      </c>
      <c r="E1071" s="21"/>
      <c r="F1071" s="22" t="s">
        <v>4314</v>
      </c>
      <c r="G1071" s="23" t="s">
        <v>4315</v>
      </c>
      <c r="H1071" s="24" t="s">
        <v>145</v>
      </c>
      <c r="I1071" s="22">
        <v>40</v>
      </c>
      <c r="J1071" s="25" t="s">
        <v>85</v>
      </c>
      <c r="K1071" s="25" t="s">
        <v>85</v>
      </c>
      <c r="L1071" s="22" t="s">
        <v>85</v>
      </c>
      <c r="M1071" s="26" t="s">
        <v>85</v>
      </c>
      <c r="N1071" s="26">
        <v>600000000</v>
      </c>
      <c r="O1071" s="27">
        <v>43516</v>
      </c>
      <c r="P1071" s="27">
        <v>42943</v>
      </c>
      <c r="Q1071" s="22">
        <v>0.13914689870291319</v>
      </c>
      <c r="R1071" s="22">
        <v>0.22277015186413784</v>
      </c>
      <c r="S1071" s="22">
        <v>2.0134238016793704</v>
      </c>
      <c r="T1071" s="22">
        <v>-0.33362844154571913</v>
      </c>
      <c r="U1071" s="22">
        <v>-0.21631330555177408</v>
      </c>
      <c r="V1071" s="22">
        <v>1.6527696149582605</v>
      </c>
      <c r="W1071" s="22" t="s">
        <v>4316</v>
      </c>
      <c r="X1071" s="22">
        <v>70.525253295898438</v>
      </c>
      <c r="Y1071" s="28">
        <v>3.5436773735606169</v>
      </c>
      <c r="Z1071" s="28">
        <v>0.57324200000000003</v>
      </c>
      <c r="AA1071" s="28">
        <v>-0.16470138064259565</v>
      </c>
      <c r="AB1071" s="25" t="s">
        <v>87</v>
      </c>
      <c r="AC1071" s="22">
        <v>99.974999999999994</v>
      </c>
      <c r="AD1071" s="22">
        <v>4.9203137717866525</v>
      </c>
      <c r="AE1071" s="28">
        <v>3.3577167159053296</v>
      </c>
      <c r="AF1071" s="28">
        <v>3.3577167159053296</v>
      </c>
      <c r="AG1071" s="22" t="s">
        <v>84</v>
      </c>
      <c r="AH1071" s="22">
        <v>4.3629040455464558</v>
      </c>
      <c r="AI1071" s="28" t="e">
        <v>#VALUE!</v>
      </c>
      <c r="AJ1071" s="28" t="e">
        <v>#VALUE!</v>
      </c>
      <c r="AK1071" s="22" t="s">
        <v>4304</v>
      </c>
      <c r="AL1071" s="22">
        <v>77.340542959999993</v>
      </c>
      <c r="AM1071" s="22">
        <v>182.27168900000001</v>
      </c>
      <c r="AN1071" s="22">
        <v>26.904891081169012</v>
      </c>
      <c r="AO1071" s="22">
        <v>3.7371663244353184</v>
      </c>
      <c r="AP1071" s="22">
        <v>151.31201631879006</v>
      </c>
      <c r="AQ1071" s="22" t="s">
        <v>111</v>
      </c>
      <c r="AR1071" s="24" t="s">
        <v>102</v>
      </c>
      <c r="AS1071" s="24">
        <v>75.972219310609688</v>
      </c>
      <c r="AT1071" s="1">
        <v>77.02030048878737</v>
      </c>
      <c r="AU1071" s="1">
        <v>6.3526346461408867</v>
      </c>
      <c r="AV1071" s="1">
        <v>-9.3253481902659363</v>
      </c>
      <c r="AW1071" s="1" t="s">
        <v>4009</v>
      </c>
      <c r="AX1071" s="1">
        <v>6.5662250000000002</v>
      </c>
      <c r="AY1071" s="1">
        <v>-0.68548580000000003</v>
      </c>
      <c r="AZ1071" s="1">
        <v>65.010000000000005</v>
      </c>
      <c r="BA1071" s="1">
        <v>58.46</v>
      </c>
      <c r="BB1071" s="1">
        <v>63.08</v>
      </c>
      <c r="BC1071" s="13">
        <v>0.70534351145038077</v>
      </c>
      <c r="BD1071" s="1">
        <v>299.13146883005231</v>
      </c>
      <c r="BE1071" s="1">
        <v>70.749484015079275</v>
      </c>
      <c r="BF1071" s="1">
        <v>13.287333430561556</v>
      </c>
      <c r="BG1071" s="1">
        <v>-3.9744768076346069</v>
      </c>
      <c r="BH1071" s="1">
        <v>6.2614647501711156</v>
      </c>
      <c r="BI1071" s="1">
        <v>-31.826607990000014</v>
      </c>
      <c r="BJ1071" s="1">
        <v>1.0630755299999919</v>
      </c>
      <c r="BK1071" s="1">
        <v>-15.3419691</v>
      </c>
      <c r="BL1071" s="1">
        <v>-1.5313109800000007</v>
      </c>
      <c r="BM1071" s="1">
        <v>-1.38841588421586</v>
      </c>
      <c r="BN1071" s="1">
        <v>74.86317803</v>
      </c>
      <c r="BO1071" s="1">
        <v>103.81496602</v>
      </c>
      <c r="BP1071" s="1">
        <v>91.443136669639614</v>
      </c>
      <c r="BQ1071" s="1">
        <v>347.14347738344031</v>
      </c>
      <c r="BR1071" s="1" t="s">
        <v>111</v>
      </c>
      <c r="BS1071" s="1">
        <v>3.7371663244353184</v>
      </c>
      <c r="BT1071" s="1">
        <v>74.242501959999998</v>
      </c>
      <c r="BU1071" s="1">
        <v>224.08399881</v>
      </c>
      <c r="BV1071" s="1">
        <v>97.93245458359155</v>
      </c>
      <c r="BW1071" s="1">
        <v>100.43740324168471</v>
      </c>
    </row>
    <row r="1072" spans="1:75" x14ac:dyDescent="0.2">
      <c r="A1072" s="19" t="s">
        <v>4317</v>
      </c>
      <c r="B1072" s="20" t="s">
        <v>105</v>
      </c>
      <c r="C1072" s="8" t="s">
        <v>2812</v>
      </c>
      <c r="D1072" s="8" t="s">
        <v>2812</v>
      </c>
      <c r="E1072" s="21"/>
      <c r="F1072" s="22" t="s">
        <v>4318</v>
      </c>
      <c r="G1072" s="23" t="s">
        <v>4319</v>
      </c>
      <c r="H1072" s="24" t="s">
        <v>108</v>
      </c>
      <c r="I1072" s="22">
        <v>62</v>
      </c>
      <c r="J1072" s="25" t="s">
        <v>85</v>
      </c>
      <c r="K1072" s="25" t="s">
        <v>85</v>
      </c>
      <c r="L1072" s="22" t="s">
        <v>85</v>
      </c>
      <c r="M1072" s="26" t="s">
        <v>85</v>
      </c>
      <c r="N1072" s="26">
        <v>400000000</v>
      </c>
      <c r="O1072" s="27">
        <v>42586</v>
      </c>
      <c r="P1072" s="27">
        <v>44406</v>
      </c>
      <c r="Q1072" s="22">
        <v>1.2023740396657212</v>
      </c>
      <c r="R1072" s="22">
        <v>-1.0354579762862914</v>
      </c>
      <c r="S1072" s="22">
        <v>-0.60102180170562569</v>
      </c>
      <c r="T1072" s="22">
        <v>-2.3838482019856944</v>
      </c>
      <c r="U1072" s="22">
        <v>-6.037496180084756</v>
      </c>
      <c r="V1072" s="22">
        <v>-3.6785719010910545</v>
      </c>
      <c r="W1072" s="22" t="s">
        <v>4320</v>
      </c>
      <c r="X1072" s="22">
        <v>169.90760803222656</v>
      </c>
      <c r="Y1072" s="28">
        <v>5.2492631078680985</v>
      </c>
      <c r="Z1072" s="28">
        <v>2.6028929999999999</v>
      </c>
      <c r="AA1072" s="28">
        <v>-2.3231269358683138</v>
      </c>
      <c r="AB1072" s="25" t="s">
        <v>87</v>
      </c>
      <c r="AC1072" s="22">
        <v>86.018000000000001</v>
      </c>
      <c r="AD1072" s="22">
        <v>5.7421074855699556</v>
      </c>
      <c r="AE1072" s="28">
        <v>3.2925726100307826</v>
      </c>
      <c r="AF1072" s="28">
        <v>3.2925726100307826</v>
      </c>
      <c r="AG1072" s="22" t="s">
        <v>84</v>
      </c>
      <c r="AH1072" s="22">
        <v>3.4695277367424411</v>
      </c>
      <c r="AI1072" s="28" t="e">
        <v>#VALUE!</v>
      </c>
      <c r="AJ1072" s="28" t="e">
        <v>#VALUE!</v>
      </c>
      <c r="AK1072" s="22" t="s">
        <v>4304</v>
      </c>
      <c r="AL1072" s="22">
        <v>175.67857561</v>
      </c>
      <c r="AM1072" s="22">
        <v>248.65990199999999</v>
      </c>
      <c r="AN1072" s="22">
        <v>12.643015429784043</v>
      </c>
      <c r="AO1072" s="22">
        <v>21.196440793976727</v>
      </c>
      <c r="AP1072" s="22">
        <v>234.29371931911658</v>
      </c>
      <c r="AQ1072" s="22" t="s">
        <v>111</v>
      </c>
      <c r="AR1072" s="24" t="s">
        <v>102</v>
      </c>
      <c r="AS1072" s="24">
        <v>173.84158264722544</v>
      </c>
      <c r="AT1072" s="1">
        <v>171.86241444004739</v>
      </c>
      <c r="AU1072" s="1" t="s">
        <v>103</v>
      </c>
      <c r="AV1072" s="1">
        <v>-7.4956105907390658</v>
      </c>
      <c r="AW1072" s="1" t="s">
        <v>4009</v>
      </c>
      <c r="AX1072" s="1">
        <v>6.5662250000000002</v>
      </c>
      <c r="AY1072" s="1">
        <v>-0.68548580000000003</v>
      </c>
      <c r="AZ1072" s="1">
        <v>65.010000000000005</v>
      </c>
      <c r="BA1072" s="1">
        <v>58.46</v>
      </c>
      <c r="BB1072" s="1">
        <v>63.08</v>
      </c>
      <c r="BC1072" s="13">
        <v>0.70534351145038077</v>
      </c>
      <c r="BD1072" s="1">
        <v>299.13146883005231</v>
      </c>
      <c r="BE1072" s="1">
        <v>70.749484015079275</v>
      </c>
      <c r="BF1072" s="1">
        <v>13.287333430561556</v>
      </c>
      <c r="BG1072" s="1">
        <v>-3.9744768076346069</v>
      </c>
      <c r="BH1072" s="1">
        <v>8.7994524298425727</v>
      </c>
      <c r="BI1072" s="1">
        <v>-25.352645499999994</v>
      </c>
      <c r="BJ1072" s="1">
        <v>-2.407981360000008</v>
      </c>
      <c r="BK1072" s="1">
        <v>-15.98084523</v>
      </c>
      <c r="BL1072" s="1">
        <v>0.83461278999999422</v>
      </c>
      <c r="BM1072" s="1">
        <v>-1.7106885699144603</v>
      </c>
      <c r="BN1072" s="1">
        <v>172.89462401</v>
      </c>
      <c r="BO1072" s="1">
        <v>205.38773398000001</v>
      </c>
      <c r="BP1072" s="1">
        <v>91.432178690896805</v>
      </c>
      <c r="BQ1072" s="1">
        <v>1150.3604957092507</v>
      </c>
      <c r="BR1072" s="1" t="s">
        <v>111</v>
      </c>
      <c r="BS1072" s="1">
        <v>21.196440793976727</v>
      </c>
      <c r="BT1072" s="1">
        <v>170.27747066000001</v>
      </c>
      <c r="BU1072" s="1">
        <v>275.37507388</v>
      </c>
      <c r="BV1072" s="1">
        <v>94.860867627310299</v>
      </c>
      <c r="BW1072" s="1">
        <v>202.67152515935143</v>
      </c>
    </row>
    <row r="1073" spans="1:75" x14ac:dyDescent="0.2">
      <c r="A1073" s="19" t="s">
        <v>4321</v>
      </c>
      <c r="B1073" s="20" t="s">
        <v>105</v>
      </c>
      <c r="C1073" s="8" t="s">
        <v>2812</v>
      </c>
      <c r="D1073" s="8" t="s">
        <v>2812</v>
      </c>
      <c r="E1073" s="21"/>
      <c r="F1073" s="22" t="s">
        <v>4322</v>
      </c>
      <c r="G1073" s="23" t="s">
        <v>4323</v>
      </c>
      <c r="H1073" s="24" t="s">
        <v>108</v>
      </c>
      <c r="I1073" s="22">
        <v>51.5</v>
      </c>
      <c r="J1073" s="25" t="s">
        <v>85</v>
      </c>
      <c r="K1073" s="25" t="s">
        <v>85</v>
      </c>
      <c r="L1073" s="22" t="s">
        <v>85</v>
      </c>
      <c r="M1073" s="26" t="s">
        <v>85</v>
      </c>
      <c r="N1073" s="26">
        <v>400000000</v>
      </c>
      <c r="O1073" s="27">
        <v>44326</v>
      </c>
      <c r="P1073" s="27">
        <v>44406</v>
      </c>
      <c r="Q1073" s="22">
        <v>1.2957728807486024</v>
      </c>
      <c r="R1073" s="22">
        <v>-1.3647212529784736</v>
      </c>
      <c r="S1073" s="22">
        <v>-0.74976877613963655</v>
      </c>
      <c r="T1073" s="22">
        <v>-2.3838482019856944</v>
      </c>
      <c r="U1073" s="22">
        <v>-6.037496180084756</v>
      </c>
      <c r="V1073" s="22">
        <v>-3.6785719010910545</v>
      </c>
      <c r="W1073" s="22" t="s">
        <v>4324</v>
      </c>
      <c r="X1073" s="22">
        <v>166.62515258789063</v>
      </c>
      <c r="Y1073" s="28">
        <v>5.2506779235798868</v>
      </c>
      <c r="Z1073" s="28">
        <v>2.732809</v>
      </c>
      <c r="AA1073" s="28">
        <v>-2.3343116256009711</v>
      </c>
      <c r="AB1073" s="25" t="s">
        <v>87</v>
      </c>
      <c r="AC1073" s="22">
        <v>85.441000000000003</v>
      </c>
      <c r="AD1073" s="22">
        <v>5.7270590330915372</v>
      </c>
      <c r="AE1073" s="28">
        <v>3.2925726100307826</v>
      </c>
      <c r="AF1073" s="28">
        <v>3.2925726100307826</v>
      </c>
      <c r="AG1073" s="22" t="s">
        <v>84</v>
      </c>
      <c r="AH1073" s="22">
        <v>3.4695277367424411</v>
      </c>
      <c r="AI1073" s="28" t="e">
        <v>#VALUE!</v>
      </c>
      <c r="AJ1073" s="28" t="e">
        <v>#VALUE!</v>
      </c>
      <c r="AK1073" s="22" t="s">
        <v>4304</v>
      </c>
      <c r="AL1073" s="22">
        <v>168.48932328999999</v>
      </c>
      <c r="AM1073" s="22">
        <v>250.76013700000001</v>
      </c>
      <c r="AN1073" s="22">
        <v>11.203933360373412</v>
      </c>
      <c r="AO1073" s="22">
        <v>25.952087611225188</v>
      </c>
      <c r="AP1073" s="22">
        <v>236.94376359748341</v>
      </c>
      <c r="AQ1073" s="22" t="s">
        <v>111</v>
      </c>
      <c r="AR1073" s="24" t="s">
        <v>102</v>
      </c>
      <c r="AS1073" s="24">
        <v>167.11787191240268</v>
      </c>
      <c r="AT1073" s="1">
        <v>171.13058219579398</v>
      </c>
      <c r="AU1073" s="1" t="s">
        <v>103</v>
      </c>
      <c r="AV1073" s="1">
        <v>-5.9256909071075725</v>
      </c>
      <c r="AW1073" s="1" t="s">
        <v>4009</v>
      </c>
      <c r="AX1073" s="1">
        <v>6.5662250000000002</v>
      </c>
      <c r="AY1073" s="1">
        <v>-0.68548580000000003</v>
      </c>
      <c r="AZ1073" s="1">
        <v>65.010000000000005</v>
      </c>
      <c r="BA1073" s="1">
        <v>58.46</v>
      </c>
      <c r="BB1073" s="1">
        <v>63.08</v>
      </c>
      <c r="BC1073" s="13">
        <v>0.70534351145038077</v>
      </c>
      <c r="BD1073" s="1">
        <v>299.13146883005231</v>
      </c>
      <c r="BE1073" s="1">
        <v>70.749484015079275</v>
      </c>
      <c r="BF1073" s="1">
        <v>13.287333430561556</v>
      </c>
      <c r="BG1073" s="1">
        <v>-3.9744768076346069</v>
      </c>
      <c r="BH1073" s="1">
        <v>4.043805612594114</v>
      </c>
      <c r="BI1073" s="1">
        <v>-34.840018120000025</v>
      </c>
      <c r="BJ1073" s="1">
        <v>-0.26442757999998889</v>
      </c>
      <c r="BK1073" s="1">
        <v>-17.82232393000001</v>
      </c>
      <c r="BL1073" s="1">
        <v>-5.4188553000000184</v>
      </c>
      <c r="BM1073" s="1">
        <v>-1.9056434564164437</v>
      </c>
      <c r="BN1073" s="1">
        <v>168.48932328999999</v>
      </c>
      <c r="BO1073" s="1">
        <v>199.08106473000001</v>
      </c>
      <c r="BP1073" s="1">
        <v>100</v>
      </c>
      <c r="BQ1073" s="1">
        <v>1263.4684479277071</v>
      </c>
      <c r="BR1073" s="1" t="s">
        <v>111</v>
      </c>
      <c r="BS1073" s="1">
        <v>25.952087611225188</v>
      </c>
      <c r="BT1073" s="1" t="s">
        <v>103</v>
      </c>
      <c r="BU1073" s="1" t="s">
        <v>103</v>
      </c>
      <c r="BV1073" s="1" t="e">
        <v>#VALUE!</v>
      </c>
      <c r="BW1073" s="1">
        <v>206.19175274054902</v>
      </c>
    </row>
    <row r="1074" spans="1:75" x14ac:dyDescent="0.2">
      <c r="A1074" s="19" t="s">
        <v>4325</v>
      </c>
      <c r="B1074" s="20" t="s">
        <v>105</v>
      </c>
      <c r="C1074" s="8" t="s">
        <v>2812</v>
      </c>
      <c r="D1074" s="8" t="s">
        <v>2812</v>
      </c>
      <c r="E1074" s="21"/>
      <c r="F1074" s="22" t="s">
        <v>4326</v>
      </c>
      <c r="G1074" s="23" t="s">
        <v>4327</v>
      </c>
      <c r="H1074" s="24" t="s">
        <v>108</v>
      </c>
      <c r="I1074" s="22">
        <v>54</v>
      </c>
      <c r="J1074" s="25" t="s">
        <v>85</v>
      </c>
      <c r="K1074" s="25" t="s">
        <v>85</v>
      </c>
      <c r="L1074" s="22" t="s">
        <v>85</v>
      </c>
      <c r="M1074" s="26" t="s">
        <v>85</v>
      </c>
      <c r="N1074" s="26">
        <v>600000000</v>
      </c>
      <c r="O1074" s="27">
        <v>43516</v>
      </c>
      <c r="P1074" s="27">
        <v>44406</v>
      </c>
      <c r="Q1074" s="22">
        <v>1.1224931048287479</v>
      </c>
      <c r="R1074" s="22">
        <v>-0.83967636457937811</v>
      </c>
      <c r="S1074" s="22">
        <v>-0.73702090854159685</v>
      </c>
      <c r="T1074" s="22">
        <v>-2.3838482019856944</v>
      </c>
      <c r="U1074" s="22">
        <v>-6.037496180084756</v>
      </c>
      <c r="V1074" s="22">
        <v>-3.6785719010910545</v>
      </c>
      <c r="W1074" s="22" t="s">
        <v>4328</v>
      </c>
      <c r="X1074" s="22">
        <v>168.78854370117188</v>
      </c>
      <c r="Y1074" s="28">
        <v>5.256364956413635</v>
      </c>
      <c r="Z1074" s="28">
        <v>2.5491450000000002</v>
      </c>
      <c r="AA1074" s="28">
        <v>-2.217804030576398</v>
      </c>
      <c r="AB1074" s="25" t="s">
        <v>87</v>
      </c>
      <c r="AC1074" s="22">
        <v>87.813999999999993</v>
      </c>
      <c r="AD1074" s="22">
        <v>5.7254523446536254</v>
      </c>
      <c r="AE1074" s="28">
        <v>3.2925726100307826</v>
      </c>
      <c r="AF1074" s="28">
        <v>3.2925726100307826</v>
      </c>
      <c r="AG1074" s="22" t="s">
        <v>84</v>
      </c>
      <c r="AH1074" s="22">
        <v>3.4695277367424411</v>
      </c>
      <c r="AI1074" s="28" t="e">
        <v>#VALUE!</v>
      </c>
      <c r="AJ1074" s="28" t="e">
        <v>#VALUE!</v>
      </c>
      <c r="AK1074" s="22" t="s">
        <v>4304</v>
      </c>
      <c r="AL1074" s="22">
        <v>171.34922316000001</v>
      </c>
      <c r="AM1074" s="22">
        <v>249.852958</v>
      </c>
      <c r="AN1074" s="22">
        <v>11.920175547009308</v>
      </c>
      <c r="AO1074" s="22">
        <v>23.737166324435318</v>
      </c>
      <c r="AP1074" s="22">
        <v>235.24264979108915</v>
      </c>
      <c r="AQ1074" s="22" t="s">
        <v>111</v>
      </c>
      <c r="AR1074" s="24" t="s">
        <v>102</v>
      </c>
      <c r="AS1074" s="24">
        <v>169.11450612558627</v>
      </c>
      <c r="AT1074" s="1">
        <v>171.24195138897832</v>
      </c>
      <c r="AU1074" s="1" t="s">
        <v>103</v>
      </c>
      <c r="AV1074" s="1">
        <v>-6.7299580883025456</v>
      </c>
      <c r="AW1074" s="1" t="s">
        <v>4009</v>
      </c>
      <c r="AX1074" s="1">
        <v>6.5662250000000002</v>
      </c>
      <c r="AY1074" s="1">
        <v>-0.68548580000000003</v>
      </c>
      <c r="AZ1074" s="1">
        <v>65.010000000000005</v>
      </c>
      <c r="BA1074" s="1">
        <v>58.46</v>
      </c>
      <c r="BB1074" s="1">
        <v>63.08</v>
      </c>
      <c r="BC1074" s="13">
        <v>0.70534351145038077</v>
      </c>
      <c r="BD1074" s="1">
        <v>299.13146883005231</v>
      </c>
      <c r="BE1074" s="1">
        <v>70.749484015079275</v>
      </c>
      <c r="BF1074" s="1">
        <v>13.287333430561556</v>
      </c>
      <c r="BG1074" s="1">
        <v>-3.9744768076346069</v>
      </c>
      <c r="BH1074" s="1">
        <v>6.2614647501711156</v>
      </c>
      <c r="BI1074" s="1">
        <v>-30.240316949999993</v>
      </c>
      <c r="BJ1074" s="1">
        <v>-2.3860134499999788</v>
      </c>
      <c r="BK1074" s="1">
        <v>-20.275840819999985</v>
      </c>
      <c r="BL1074" s="1">
        <v>-3.3894114000000002</v>
      </c>
      <c r="BM1074" s="1">
        <v>-1.8660595811027842</v>
      </c>
      <c r="BN1074" s="1">
        <v>171.34922316000001</v>
      </c>
      <c r="BO1074" s="1">
        <v>202.37031224</v>
      </c>
      <c r="BP1074" s="1">
        <v>100</v>
      </c>
      <c r="BQ1074" s="1">
        <v>1234.715717944468</v>
      </c>
      <c r="BR1074" s="1" t="s">
        <v>111</v>
      </c>
      <c r="BS1074" s="1">
        <v>23.737166324435318</v>
      </c>
      <c r="BT1074" s="1">
        <v>170.02153949999999</v>
      </c>
      <c r="BU1074" s="1">
        <v>277.29910000000001</v>
      </c>
      <c r="BV1074" s="1">
        <v>98.762384552918675</v>
      </c>
      <c r="BW1074" s="1">
        <v>205.17571502699033</v>
      </c>
    </row>
    <row r="1075" spans="1:75" x14ac:dyDescent="0.2">
      <c r="A1075" s="19" t="s">
        <v>4329</v>
      </c>
      <c r="B1075" s="20" t="s">
        <v>105</v>
      </c>
      <c r="C1075" s="8" t="s">
        <v>2812</v>
      </c>
      <c r="D1075" s="8" t="s">
        <v>2812</v>
      </c>
      <c r="E1075" s="21"/>
      <c r="F1075" s="22" t="s">
        <v>4330</v>
      </c>
      <c r="G1075" s="23" t="s">
        <v>4331</v>
      </c>
      <c r="H1075" s="24" t="s">
        <v>108</v>
      </c>
      <c r="I1075" s="22">
        <v>36</v>
      </c>
      <c r="J1075" s="25" t="s">
        <v>85</v>
      </c>
      <c r="K1075" s="25" t="s">
        <v>85</v>
      </c>
      <c r="L1075" s="22" t="s">
        <v>85</v>
      </c>
      <c r="M1075" s="26" t="s">
        <v>85</v>
      </c>
      <c r="N1075" s="26">
        <v>300000000</v>
      </c>
      <c r="O1075" s="27">
        <v>41499</v>
      </c>
      <c r="P1075" s="27">
        <v>44406</v>
      </c>
      <c r="Q1075" s="22">
        <v>1.1069174686505923</v>
      </c>
      <c r="R1075" s="22">
        <v>-0.87139584614248644</v>
      </c>
      <c r="S1075" s="22">
        <v>-0.26716954319683239</v>
      </c>
      <c r="T1075" s="22">
        <v>-2.3838482019856944</v>
      </c>
      <c r="U1075" s="22">
        <v>-6.037496180084756</v>
      </c>
      <c r="V1075" s="22">
        <v>-3.6785719010910545</v>
      </c>
      <c r="W1075" s="22" t="s">
        <v>4332</v>
      </c>
      <c r="X1075" s="22">
        <v>174.932861328125</v>
      </c>
      <c r="Y1075" s="28">
        <v>5.2476035724569128</v>
      </c>
      <c r="Z1075" s="28">
        <v>2.4518439999999999</v>
      </c>
      <c r="AA1075" s="28">
        <v>-2.276459424516819</v>
      </c>
      <c r="AB1075" s="25" t="s">
        <v>87</v>
      </c>
      <c r="AC1075" s="22">
        <v>92.039000000000001</v>
      </c>
      <c r="AD1075" s="22">
        <v>5.7497250410984648</v>
      </c>
      <c r="AE1075" s="28">
        <v>3.2925726100307826</v>
      </c>
      <c r="AF1075" s="28">
        <v>3.2925726100307826</v>
      </c>
      <c r="AG1075" s="22" t="s">
        <v>84</v>
      </c>
      <c r="AH1075" s="22">
        <v>3.4695277367424411</v>
      </c>
      <c r="AI1075" s="28" t="e">
        <v>#VALUE!</v>
      </c>
      <c r="AJ1075" s="28" t="e">
        <v>#VALUE!</v>
      </c>
      <c r="AK1075" s="22" t="s">
        <v>4304</v>
      </c>
      <c r="AL1075" s="22">
        <v>179.78456059999999</v>
      </c>
      <c r="AM1075" s="22">
        <v>249.26914500000001</v>
      </c>
      <c r="AN1075" s="22">
        <v>14.283461355691685</v>
      </c>
      <c r="AO1075" s="22">
        <v>18.217659137577002</v>
      </c>
      <c r="AP1075" s="22">
        <v>232.48298202771667</v>
      </c>
      <c r="AQ1075" s="22" t="s">
        <v>111</v>
      </c>
      <c r="AR1075" s="24" t="s">
        <v>102</v>
      </c>
      <c r="AS1075" s="24">
        <v>178.61248727669019</v>
      </c>
      <c r="AT1075" s="1">
        <v>175.50306203078239</v>
      </c>
      <c r="AU1075" s="1" t="s">
        <v>103</v>
      </c>
      <c r="AV1075" s="1">
        <v>1.1092853948552417</v>
      </c>
      <c r="AW1075" s="1" t="s">
        <v>4009</v>
      </c>
      <c r="AX1075" s="1">
        <v>6.5662250000000002</v>
      </c>
      <c r="AY1075" s="1">
        <v>-0.68548580000000003</v>
      </c>
      <c r="AZ1075" s="1">
        <v>65.010000000000005</v>
      </c>
      <c r="BA1075" s="1">
        <v>58.46</v>
      </c>
      <c r="BB1075" s="1">
        <v>63.08</v>
      </c>
      <c r="BC1075" s="13">
        <v>0.70534351145038077</v>
      </c>
      <c r="BD1075" s="1">
        <v>299.13146883005231</v>
      </c>
      <c r="BE1075" s="1">
        <v>70.749484015079275</v>
      </c>
      <c r="BF1075" s="1">
        <v>13.287333430561556</v>
      </c>
      <c r="BG1075" s="1">
        <v>-3.9744768076346069</v>
      </c>
      <c r="BH1075" s="1">
        <v>11.780971937029431</v>
      </c>
      <c r="BI1075" s="1">
        <v>-20.26950217000001</v>
      </c>
      <c r="BJ1075" s="1">
        <v>-2.8360879699999941</v>
      </c>
      <c r="BK1075" s="1">
        <v>-15.056514969999995</v>
      </c>
      <c r="BL1075" s="1">
        <v>2.8953750400000047</v>
      </c>
      <c r="BM1075" s="1">
        <v>-1.5993642030840425</v>
      </c>
      <c r="BN1075" s="1">
        <v>175.24180275000001</v>
      </c>
      <c r="BO1075" s="1">
        <v>210.26566111</v>
      </c>
      <c r="BP1075" s="1">
        <v>87.029533401756282</v>
      </c>
      <c r="BQ1075" s="1">
        <v>1103.9489151270486</v>
      </c>
      <c r="BR1075" s="1" t="s">
        <v>111</v>
      </c>
      <c r="BS1075" s="1">
        <v>18.217659137577002</v>
      </c>
      <c r="BT1075" s="1">
        <v>172.93243243000001</v>
      </c>
      <c r="BU1075" s="1">
        <v>274.58121926000001</v>
      </c>
      <c r="BV1075" s="1">
        <v>93.259016281758818</v>
      </c>
      <c r="BW1075" s="1">
        <v>204.27563164190329</v>
      </c>
    </row>
    <row r="1076" spans="1:75" x14ac:dyDescent="0.2">
      <c r="A1076" s="19" t="s">
        <v>4333</v>
      </c>
      <c r="B1076" s="20" t="s">
        <v>105</v>
      </c>
      <c r="C1076" s="8" t="s">
        <v>2812</v>
      </c>
      <c r="D1076" s="8" t="s">
        <v>2812</v>
      </c>
      <c r="E1076" s="21"/>
      <c r="F1076" s="22" t="s">
        <v>4334</v>
      </c>
      <c r="G1076" s="23" t="s">
        <v>4335</v>
      </c>
      <c r="H1076" s="24" t="s">
        <v>108</v>
      </c>
      <c r="I1076" s="22">
        <v>59</v>
      </c>
      <c r="J1076" s="25" t="s">
        <v>85</v>
      </c>
      <c r="K1076" s="25" t="s">
        <v>85</v>
      </c>
      <c r="L1076" s="22" t="s">
        <v>85</v>
      </c>
      <c r="M1076" s="26" t="s">
        <v>85</v>
      </c>
      <c r="N1076" s="26">
        <v>400000000</v>
      </c>
      <c r="O1076" s="27">
        <v>42271</v>
      </c>
      <c r="P1076" s="27">
        <v>44406</v>
      </c>
      <c r="Q1076" s="22">
        <v>1.170182389775043</v>
      </c>
      <c r="R1076" s="22">
        <v>-0.97678878191599372</v>
      </c>
      <c r="S1076" s="22">
        <v>-0.36096370201099681</v>
      </c>
      <c r="T1076" s="22">
        <v>-2.3838482019856944</v>
      </c>
      <c r="U1076" s="22">
        <v>-6.037496180084756</v>
      </c>
      <c r="V1076" s="22">
        <v>-3.6785719010910545</v>
      </c>
      <c r="W1076" s="22" t="s">
        <v>4336</v>
      </c>
      <c r="X1076" s="22">
        <v>170.764404296875</v>
      </c>
      <c r="Y1076" s="28">
        <v>5.249348555493774</v>
      </c>
      <c r="Z1076" s="28">
        <v>2.5505499999999999</v>
      </c>
      <c r="AA1076" s="28">
        <v>-2.2186725264700113</v>
      </c>
      <c r="AB1076" s="25" t="s">
        <v>87</v>
      </c>
      <c r="AC1076" s="22">
        <v>91.558999999999997</v>
      </c>
      <c r="AD1076" s="22">
        <v>5.7473893731019938</v>
      </c>
      <c r="AE1076" s="28">
        <v>3.2925726100307826</v>
      </c>
      <c r="AF1076" s="28">
        <v>3.2925726100307826</v>
      </c>
      <c r="AG1076" s="22" t="s">
        <v>84</v>
      </c>
      <c r="AH1076" s="22">
        <v>3.4695277367424411</v>
      </c>
      <c r="AI1076" s="28" t="e">
        <v>#VALUE!</v>
      </c>
      <c r="AJ1076" s="28" t="e">
        <v>#VALUE!</v>
      </c>
      <c r="AK1076" s="22" t="s">
        <v>4304</v>
      </c>
      <c r="AL1076" s="22">
        <v>177.32247910999999</v>
      </c>
      <c r="AM1076" s="22">
        <v>248.99358799999999</v>
      </c>
      <c r="AN1076" s="22">
        <v>13.200116581064435</v>
      </c>
      <c r="AO1076" s="22">
        <v>20.336755646817249</v>
      </c>
      <c r="AP1076" s="22">
        <v>233.87412680130342</v>
      </c>
      <c r="AQ1076" s="22" t="s">
        <v>111</v>
      </c>
      <c r="AR1076" s="24" t="s">
        <v>102</v>
      </c>
      <c r="AS1076" s="24">
        <v>175.51148641183511</v>
      </c>
      <c r="AT1076" s="1">
        <v>172.53273961600297</v>
      </c>
      <c r="AU1076" s="1" t="s">
        <v>103</v>
      </c>
      <c r="AV1076" s="1">
        <v>-7.6359478791586</v>
      </c>
      <c r="AW1076" s="1" t="s">
        <v>4009</v>
      </c>
      <c r="AX1076" s="1">
        <v>6.5662250000000002</v>
      </c>
      <c r="AY1076" s="1">
        <v>-0.68548580000000003</v>
      </c>
      <c r="AZ1076" s="1">
        <v>65.010000000000005</v>
      </c>
      <c r="BA1076" s="1">
        <v>58.46</v>
      </c>
      <c r="BB1076" s="1">
        <v>63.08</v>
      </c>
      <c r="BC1076" s="13">
        <v>0.70534351145038077</v>
      </c>
      <c r="BD1076" s="1">
        <v>299.13146883005231</v>
      </c>
      <c r="BE1076" s="1">
        <v>70.749484015079275</v>
      </c>
      <c r="BF1076" s="1">
        <v>13.287333430561556</v>
      </c>
      <c r="BG1076" s="1">
        <v>-3.9744768076346069</v>
      </c>
      <c r="BH1076" s="1">
        <v>9.6618754277891856</v>
      </c>
      <c r="BI1076" s="1">
        <v>-23.403671870000011</v>
      </c>
      <c r="BJ1076" s="1">
        <v>-2.4434014200000149</v>
      </c>
      <c r="BK1076" s="1">
        <v>-15.277327600000007</v>
      </c>
      <c r="BL1076" s="1">
        <v>1.5869518499999913</v>
      </c>
      <c r="BM1076" s="1">
        <v>-1.6571283608256731</v>
      </c>
      <c r="BN1076" s="1">
        <v>173.75164677000001</v>
      </c>
      <c r="BO1076" s="1">
        <v>207.51326286</v>
      </c>
      <c r="BP1076" s="1">
        <v>89.423396289795377</v>
      </c>
      <c r="BQ1076" s="1">
        <v>1171.8199201042266</v>
      </c>
      <c r="BR1076" s="1" t="s">
        <v>111</v>
      </c>
      <c r="BS1076" s="1">
        <v>20.336755646817249</v>
      </c>
      <c r="BT1076" s="1">
        <v>171.59588773999999</v>
      </c>
      <c r="BU1076" s="1">
        <v>278.02375554999998</v>
      </c>
      <c r="BV1076" s="1">
        <v>94.619274549196675</v>
      </c>
      <c r="BW1076" s="1">
        <v>202.40703071621937</v>
      </c>
    </row>
    <row r="1077" spans="1:75" x14ac:dyDescent="0.2">
      <c r="A1077" s="19" t="s">
        <v>4337</v>
      </c>
      <c r="B1077" s="20" t="s">
        <v>105</v>
      </c>
      <c r="C1077" s="8" t="s">
        <v>2812</v>
      </c>
      <c r="D1077" s="8" t="s">
        <v>2812</v>
      </c>
      <c r="E1077" s="21"/>
      <c r="F1077" s="22" t="s">
        <v>4338</v>
      </c>
      <c r="G1077" s="23" t="s">
        <v>4339</v>
      </c>
      <c r="H1077" s="24" t="s">
        <v>108</v>
      </c>
      <c r="I1077" s="22">
        <v>31</v>
      </c>
      <c r="J1077" s="25" t="s">
        <v>85</v>
      </c>
      <c r="K1077" s="25" t="s">
        <v>85</v>
      </c>
      <c r="L1077" s="22" t="s">
        <v>85</v>
      </c>
      <c r="M1077" s="26" t="s">
        <v>85</v>
      </c>
      <c r="N1077" s="26">
        <v>300000000</v>
      </c>
      <c r="O1077" s="27">
        <v>40268</v>
      </c>
      <c r="P1077" s="27">
        <v>44406</v>
      </c>
      <c r="Q1077" s="22">
        <v>1.0768760230616348</v>
      </c>
      <c r="R1077" s="22">
        <v>-0.51959699639118062</v>
      </c>
      <c r="S1077" s="22">
        <v>0.1700078144008188</v>
      </c>
      <c r="T1077" s="22">
        <v>-2.3838482019856944</v>
      </c>
      <c r="U1077" s="22">
        <v>-6.037496180084756</v>
      </c>
      <c r="V1077" s="22">
        <v>-3.6785719010910545</v>
      </c>
      <c r="W1077" s="22" t="s">
        <v>4340</v>
      </c>
      <c r="X1077" s="22">
        <v>179.81039428710938</v>
      </c>
      <c r="Y1077" s="28">
        <v>5.2274752416113754</v>
      </c>
      <c r="Z1077" s="28">
        <v>2.3302939999999999</v>
      </c>
      <c r="AA1077" s="28">
        <v>-2.2704407022244077</v>
      </c>
      <c r="AB1077" s="25" t="s">
        <v>87</v>
      </c>
      <c r="AC1077" s="22">
        <v>101.187</v>
      </c>
      <c r="AD1077" s="22">
        <v>5.7335123627912132</v>
      </c>
      <c r="AE1077" s="28">
        <v>3.2925726100307826</v>
      </c>
      <c r="AF1077" s="28">
        <v>3.2925726100307826</v>
      </c>
      <c r="AG1077" s="22" t="s">
        <v>84</v>
      </c>
      <c r="AH1077" s="22">
        <v>3.4695277367424411</v>
      </c>
      <c r="AI1077" s="28" t="e">
        <v>#VALUE!</v>
      </c>
      <c r="AJ1077" s="28" t="e">
        <v>#VALUE!</v>
      </c>
      <c r="AK1077" s="22" t="s">
        <v>4304</v>
      </c>
      <c r="AL1077" s="22">
        <v>183.84889333000001</v>
      </c>
      <c r="AM1077" s="22">
        <v>249.81716263188252</v>
      </c>
      <c r="AN1077" s="22">
        <v>16.468557285046472</v>
      </c>
      <c r="AO1077" s="22">
        <v>14.855578370978781</v>
      </c>
      <c r="AP1077" s="22">
        <v>232.77771260905411</v>
      </c>
      <c r="AQ1077" s="22" t="s">
        <v>111</v>
      </c>
      <c r="AR1077" s="24" t="s">
        <v>102</v>
      </c>
      <c r="AS1077" s="24">
        <v>182.15948867824611</v>
      </c>
      <c r="AT1077" s="1">
        <v>180.39790047898495</v>
      </c>
      <c r="AU1077" s="1" t="s">
        <v>103</v>
      </c>
      <c r="AV1077" s="1">
        <v>15.701625151537257</v>
      </c>
      <c r="AW1077" s="1" t="s">
        <v>4009</v>
      </c>
      <c r="AX1077" s="1">
        <v>6.5662250000000002</v>
      </c>
      <c r="AY1077" s="1">
        <v>-0.68548580000000003</v>
      </c>
      <c r="AZ1077" s="1">
        <v>65.010000000000005</v>
      </c>
      <c r="BA1077" s="1">
        <v>58.46</v>
      </c>
      <c r="BB1077" s="1">
        <v>63.08</v>
      </c>
      <c r="BC1077" s="13">
        <v>0.70534351145038077</v>
      </c>
      <c r="BD1077" s="1">
        <v>299.13146883005231</v>
      </c>
      <c r="BE1077" s="1">
        <v>70.749484015079275</v>
      </c>
      <c r="BF1077" s="1">
        <v>13.287333430561556</v>
      </c>
      <c r="BG1077" s="1">
        <v>-3.9744768076346069</v>
      </c>
      <c r="BH1077" s="1">
        <v>15.143052703627653</v>
      </c>
      <c r="BI1077" s="1">
        <v>-13.369550439999983</v>
      </c>
      <c r="BJ1077" s="1">
        <v>-2.491392339999976</v>
      </c>
      <c r="BK1077" s="1">
        <v>-15.683173329999988</v>
      </c>
      <c r="BL1077" s="1">
        <v>5.0231665000000021</v>
      </c>
      <c r="BM1077" s="1">
        <v>-1.456284585416683</v>
      </c>
      <c r="BN1077" s="1">
        <v>177.04036909000001</v>
      </c>
      <c r="BO1077" s="1">
        <v>215.21064082999999</v>
      </c>
      <c r="BP1077" s="1">
        <v>82.162756696161793</v>
      </c>
      <c r="BQ1077" s="1">
        <v>1033.1258304837831</v>
      </c>
      <c r="BR1077" s="1" t="s">
        <v>111</v>
      </c>
      <c r="BS1077" s="1">
        <v>14.855578370978781</v>
      </c>
      <c r="BT1077" s="1">
        <v>173.94018401</v>
      </c>
      <c r="BU1077" s="1">
        <v>275.87160335999999</v>
      </c>
      <c r="BV1077" s="1">
        <v>90.27904312214406</v>
      </c>
      <c r="BW1077" s="1">
        <v>208.58483404920571</v>
      </c>
    </row>
    <row r="1078" spans="1:75" x14ac:dyDescent="0.2">
      <c r="A1078" s="19" t="s">
        <v>4341</v>
      </c>
      <c r="B1078" s="20" t="s">
        <v>105</v>
      </c>
      <c r="C1078" s="8" t="s">
        <v>2812</v>
      </c>
      <c r="D1078" s="8" t="s">
        <v>2812</v>
      </c>
      <c r="E1078" s="21"/>
      <c r="F1078" s="22" t="s">
        <v>4342</v>
      </c>
      <c r="G1078" s="23" t="s">
        <v>4343</v>
      </c>
      <c r="H1078" s="24" t="s">
        <v>108</v>
      </c>
      <c r="I1078" s="22">
        <v>57.5</v>
      </c>
      <c r="J1078" s="25" t="s">
        <v>85</v>
      </c>
      <c r="K1078" s="25" t="s">
        <v>85</v>
      </c>
      <c r="L1078" s="22" t="s">
        <v>85</v>
      </c>
      <c r="M1078" s="26" t="s">
        <v>85</v>
      </c>
      <c r="N1078" s="26">
        <v>350000000</v>
      </c>
      <c r="O1078" s="27">
        <v>45152</v>
      </c>
      <c r="P1078" s="27">
        <v>44406</v>
      </c>
      <c r="Q1078" s="22">
        <v>1.2239888999565185</v>
      </c>
      <c r="R1078" s="22">
        <v>-1.3267553064362336</v>
      </c>
      <c r="S1078" s="22">
        <v>-0.69066605952388116</v>
      </c>
      <c r="T1078" s="22">
        <v>-2.3838482019856944</v>
      </c>
      <c r="U1078" s="22">
        <v>-6.037496180084756</v>
      </c>
      <c r="V1078" s="22">
        <v>-3.6785719010910545</v>
      </c>
      <c r="W1078" s="22" t="s">
        <v>4344</v>
      </c>
      <c r="X1078" s="22">
        <v>165.55264282226563</v>
      </c>
      <c r="Y1078" s="28">
        <v>5.25270627</v>
      </c>
      <c r="Z1078" s="28">
        <v>2.6581739999999998</v>
      </c>
      <c r="AA1078" s="28">
        <v>-2.2452707920099568</v>
      </c>
      <c r="AB1078" s="25" t="s">
        <v>87</v>
      </c>
      <c r="AC1078" s="22">
        <v>108.515</v>
      </c>
      <c r="AD1078" s="22">
        <v>5.046744023641927</v>
      </c>
      <c r="AE1078" s="28">
        <v>3.4924575910554259</v>
      </c>
      <c r="AF1078" s="28">
        <v>3.4924575910554259</v>
      </c>
      <c r="AG1078" s="22" t="s">
        <v>84</v>
      </c>
      <c r="AH1078" s="22">
        <v>4.6356670689141453</v>
      </c>
      <c r="AI1078" s="28" t="e">
        <v>#VALUE!</v>
      </c>
      <c r="AJ1078" s="28" t="e">
        <v>#VALUE!</v>
      </c>
      <c r="AK1078" s="22" t="s">
        <v>4304</v>
      </c>
      <c r="AL1078" s="22">
        <v>169.01685103</v>
      </c>
      <c r="AM1078" s="22">
        <v>202.78554899999997</v>
      </c>
      <c r="AN1078" s="22">
        <v>34.71228159546726</v>
      </c>
      <c r="AO1078" s="22">
        <v>27.723477070499658</v>
      </c>
      <c r="AP1078" s="22">
        <v>158.53142323913914</v>
      </c>
      <c r="AQ1078" s="22" t="s">
        <v>111</v>
      </c>
      <c r="AR1078" s="24" t="s">
        <v>102</v>
      </c>
      <c r="AS1078" s="24">
        <v>167.75458073344592</v>
      </c>
      <c r="AT1078" s="1">
        <v>171.52112279604009</v>
      </c>
      <c r="AU1078" s="1" t="s">
        <v>103</v>
      </c>
      <c r="AV1078" s="1">
        <v>-4.5368751242235383</v>
      </c>
      <c r="AW1078" s="1" t="s">
        <v>4009</v>
      </c>
      <c r="AX1078" s="1">
        <v>6.5662250000000002</v>
      </c>
      <c r="AY1078" s="1">
        <v>-0.68548580000000003</v>
      </c>
      <c r="AZ1078" s="1">
        <v>65.010000000000005</v>
      </c>
      <c r="BA1078" s="1">
        <v>58.46</v>
      </c>
      <c r="BB1078" s="1">
        <v>63.08</v>
      </c>
      <c r="BC1078" s="13">
        <v>0.70534351145038077</v>
      </c>
      <c r="BD1078" s="1">
        <v>299.13146883005231</v>
      </c>
      <c r="BE1078" s="1">
        <v>70.749484015079275</v>
      </c>
      <c r="BF1078" s="1">
        <v>13.287333430561556</v>
      </c>
      <c r="BG1078" s="1">
        <v>-3.9744768076346069</v>
      </c>
      <c r="BH1078" s="1">
        <v>1.7796030116358659</v>
      </c>
      <c r="BI1078" s="1">
        <v>-35.775317889999997</v>
      </c>
      <c r="BJ1078" s="1">
        <v>1.2617593299999896</v>
      </c>
      <c r="BK1078" s="1">
        <v>-17.854292460000011</v>
      </c>
      <c r="BL1078" s="1">
        <v>-5.778232800000012</v>
      </c>
      <c r="BM1078" s="1">
        <v>-1.8117492177709609</v>
      </c>
      <c r="BN1078" s="1">
        <v>169.01685103</v>
      </c>
      <c r="BO1078" s="1">
        <v>199.42383452000001</v>
      </c>
      <c r="BP1078" s="1">
        <v>100</v>
      </c>
      <c r="BQ1078" s="1">
        <v>1545.2115736766814</v>
      </c>
      <c r="BR1078" s="1" t="s">
        <v>111</v>
      </c>
      <c r="BS1078" s="1">
        <v>28.219028062970569</v>
      </c>
      <c r="BT1078" s="1" t="s">
        <v>103</v>
      </c>
      <c r="BU1078" s="1" t="s">
        <v>103</v>
      </c>
      <c r="BV1078" s="1" t="e">
        <v>#VALUE!</v>
      </c>
      <c r="BW1078" s="1">
        <v>208.9099690699374</v>
      </c>
    </row>
    <row r="1079" spans="1:75" x14ac:dyDescent="0.2">
      <c r="A1079" s="19" t="s">
        <v>4345</v>
      </c>
      <c r="B1079" s="20" t="s">
        <v>1931</v>
      </c>
      <c r="C1079" s="8" t="s">
        <v>218</v>
      </c>
      <c r="D1079" s="8" t="s">
        <v>218</v>
      </c>
      <c r="E1079" s="21"/>
      <c r="F1079" s="22" t="s">
        <v>4346</v>
      </c>
      <c r="G1079" s="23" t="s">
        <v>4347</v>
      </c>
      <c r="H1079" s="24" t="s">
        <v>1934</v>
      </c>
      <c r="I1079" s="22">
        <v>47.5</v>
      </c>
      <c r="J1079" s="25" t="s">
        <v>85</v>
      </c>
      <c r="K1079" s="25" t="s">
        <v>85</v>
      </c>
      <c r="L1079" s="22" t="s">
        <v>85</v>
      </c>
      <c r="M1079" s="26" t="s">
        <v>85</v>
      </c>
      <c r="N1079" s="26">
        <v>55000000</v>
      </c>
      <c r="O1079" s="27">
        <v>44022</v>
      </c>
      <c r="P1079" s="27">
        <v>43089</v>
      </c>
      <c r="Q1079" s="22">
        <v>0.241405999458566</v>
      </c>
      <c r="R1079" s="22">
        <v>-2.3399814063645663</v>
      </c>
      <c r="S1079" s="22">
        <v>-0.30191040780813694</v>
      </c>
      <c r="T1079" s="22">
        <v>-2.1910319456912353</v>
      </c>
      <c r="U1079" s="22">
        <v>-5.6538887813302079</v>
      </c>
      <c r="V1079" s="22">
        <v>-3.3848153271761161</v>
      </c>
      <c r="W1079" s="22" t="s">
        <v>4348</v>
      </c>
      <c r="X1079" s="22">
        <v>136.23115539550781</v>
      </c>
      <c r="Y1079" s="28">
        <v>4.9795382067159562</v>
      </c>
      <c r="Z1079" s="28" t="s">
        <v>100</v>
      </c>
      <c r="AA1079" s="28" t="s">
        <v>100</v>
      </c>
      <c r="AB1079" s="25" t="s">
        <v>87</v>
      </c>
      <c r="AC1079" s="22">
        <v>67.155000000000001</v>
      </c>
      <c r="AD1079" s="22">
        <v>5.0134752417680186</v>
      </c>
      <c r="AE1079" s="28">
        <v>3.3158104180034687</v>
      </c>
      <c r="AF1079" s="28">
        <v>3.3158104180034687</v>
      </c>
      <c r="AG1079" s="22" t="s">
        <v>84</v>
      </c>
      <c r="AH1079" s="22">
        <v>3.507499824093137</v>
      </c>
      <c r="AI1079" s="28" t="e">
        <v>#VALUE!</v>
      </c>
      <c r="AJ1079" s="28" t="e">
        <v>#VALUE!</v>
      </c>
      <c r="AK1079" s="22" t="s">
        <v>4349</v>
      </c>
      <c r="AL1079" s="22">
        <v>146.17063056999999</v>
      </c>
      <c r="AM1079" s="22">
        <v>170.65738380878014</v>
      </c>
      <c r="AN1079" s="22">
        <v>5.000698410744576</v>
      </c>
      <c r="AO1079" s="22">
        <v>35.200547570157426</v>
      </c>
      <c r="AP1079" s="22">
        <v>165.76947666312563</v>
      </c>
      <c r="AQ1079" s="22" t="s">
        <v>101</v>
      </c>
      <c r="AR1079" s="24" t="s">
        <v>102</v>
      </c>
      <c r="AS1079" s="24">
        <v>142.2725837189966</v>
      </c>
      <c r="AT1079" s="1">
        <v>143.61307055713729</v>
      </c>
      <c r="AU1079" s="1" t="s">
        <v>103</v>
      </c>
      <c r="AV1079" s="1">
        <v>-31.774969249572038</v>
      </c>
      <c r="AW1079" s="1" t="s">
        <v>4350</v>
      </c>
      <c r="AX1079" s="1" t="s">
        <v>103</v>
      </c>
      <c r="AY1079" s="1" t="s">
        <v>103</v>
      </c>
      <c r="AZ1079" s="1" t="s">
        <v>100</v>
      </c>
      <c r="BA1079" s="1" t="s">
        <v>100</v>
      </c>
      <c r="BB1079" s="1" t="s">
        <v>100</v>
      </c>
      <c r="BC1079" s="13" t="s">
        <v>103</v>
      </c>
      <c r="BD1079" s="1">
        <v>19.836852965461329</v>
      </c>
      <c r="BE1079" s="1">
        <v>26.97964788975294</v>
      </c>
      <c r="BF1079" s="1">
        <v>7.9873073131098726</v>
      </c>
      <c r="BG1079" s="1">
        <v>0.37608818647006981</v>
      </c>
      <c r="BH1079" s="1">
        <v>4.7967145790554415</v>
      </c>
      <c r="BI1079" s="1">
        <v>-13.099399980000015</v>
      </c>
      <c r="BJ1079" s="1">
        <v>-1.8238383500000168</v>
      </c>
      <c r="BK1079" s="1">
        <v>-14.595076290000009</v>
      </c>
      <c r="BL1079" s="1">
        <v>-16.029329350000012</v>
      </c>
      <c r="BM1079" s="1">
        <v>-2.7738931151799351</v>
      </c>
      <c r="BN1079" s="1">
        <v>146.17063056999999</v>
      </c>
      <c r="BO1079" s="1">
        <v>165.93831968000001</v>
      </c>
      <c r="BP1079" s="1">
        <v>100</v>
      </c>
      <c r="BQ1079" s="1">
        <v>1241.7995439621166</v>
      </c>
      <c r="BR1079" s="1" t="s">
        <v>101</v>
      </c>
      <c r="BS1079" s="1">
        <v>35.200547570157426</v>
      </c>
      <c r="BT1079" s="1">
        <v>127.95480000000001</v>
      </c>
      <c r="BU1079" s="1">
        <v>193.16983268000001</v>
      </c>
      <c r="BV1079" s="1">
        <v>72.068049617666802</v>
      </c>
      <c r="BW1079" s="1">
        <v>186.56564339614141</v>
      </c>
    </row>
    <row r="1080" spans="1:75" x14ac:dyDescent="0.2">
      <c r="A1080" s="19" t="s">
        <v>4351</v>
      </c>
      <c r="B1080" s="20"/>
      <c r="C1080" s="8" t="s">
        <v>2904</v>
      </c>
      <c r="D1080" s="8" t="s">
        <v>127</v>
      </c>
      <c r="E1080" s="21"/>
      <c r="F1080" s="22" t="s">
        <v>4352</v>
      </c>
      <c r="G1080" s="23" t="s">
        <v>4353</v>
      </c>
      <c r="H1080" s="24" t="s">
        <v>84</v>
      </c>
      <c r="I1080" s="22" t="s">
        <v>84</v>
      </c>
      <c r="J1080" s="25" t="s">
        <v>84</v>
      </c>
      <c r="K1080" s="25" t="s">
        <v>84</v>
      </c>
      <c r="L1080" s="22" t="s">
        <v>84</v>
      </c>
      <c r="M1080" s="26" t="s">
        <v>84</v>
      </c>
      <c r="N1080" s="26" t="s">
        <v>84</v>
      </c>
      <c r="O1080" s="27" t="e">
        <v>#VALUE!</v>
      </c>
      <c r="P1080" s="27" t="e">
        <v>#VALUE!</v>
      </c>
      <c r="Q1080" s="22" t="e">
        <v>#VALUE!</v>
      </c>
      <c r="R1080" s="22" t="e">
        <v>#VALUE!</v>
      </c>
      <c r="S1080" s="22" t="e">
        <v>#VALUE!</v>
      </c>
      <c r="T1080" s="22" t="e">
        <v>#VALUE!</v>
      </c>
      <c r="U1080" s="22" t="e">
        <v>#VALUE!</v>
      </c>
      <c r="V1080" s="22" t="e">
        <v>#VALUE!</v>
      </c>
      <c r="W1080" s="22" t="s">
        <v>84</v>
      </c>
      <c r="X1080" s="22" t="s">
        <v>84</v>
      </c>
      <c r="Y1080" s="28" t="s">
        <v>84</v>
      </c>
      <c r="Z1080" s="28" t="e">
        <v>#VALUE!</v>
      </c>
      <c r="AA1080" s="28" t="e">
        <v>#VALUE!</v>
      </c>
      <c r="AB1080" s="25" t="s">
        <v>84</v>
      </c>
      <c r="AC1080" s="22" t="s">
        <v>84</v>
      </c>
      <c r="AD1080" s="22">
        <v>4.8947585364097117</v>
      </c>
      <c r="AE1080" s="28">
        <v>3.2925726100307826</v>
      </c>
      <c r="AF1080" s="28">
        <v>3.2925726100307826</v>
      </c>
      <c r="AG1080" s="22" t="s">
        <v>84</v>
      </c>
      <c r="AH1080" s="22">
        <v>3.4695277367424411</v>
      </c>
      <c r="AI1080" s="28" t="e">
        <v>#VALUE!</v>
      </c>
      <c r="AJ1080" s="28" t="e">
        <v>#VALUE!</v>
      </c>
      <c r="AK1080" s="22" t="s">
        <v>84</v>
      </c>
      <c r="AL1080" s="22" t="s">
        <v>84</v>
      </c>
      <c r="AM1080" s="22">
        <v>161.12899199999998</v>
      </c>
      <c r="AN1080" s="22">
        <v>4.7670994242382108</v>
      </c>
      <c r="AO1080" s="22" t="s">
        <v>84</v>
      </c>
      <c r="AP1080" s="22">
        <v>156.09980940643749</v>
      </c>
      <c r="AQ1080" s="22" t="s">
        <v>84</v>
      </c>
      <c r="AR1080" s="24" t="s">
        <v>84</v>
      </c>
      <c r="AS1080" s="24" t="s">
        <v>84</v>
      </c>
      <c r="AT1080" s="1" t="s">
        <v>84</v>
      </c>
      <c r="AU1080" s="1" t="s">
        <v>103</v>
      </c>
      <c r="AV1080" s="1" t="s">
        <v>84</v>
      </c>
      <c r="AW1080" s="1" t="s">
        <v>84</v>
      </c>
      <c r="AX1080" s="1" t="s">
        <v>103</v>
      </c>
      <c r="AY1080" s="1" t="s">
        <v>103</v>
      </c>
      <c r="AZ1080" s="1" t="s">
        <v>84</v>
      </c>
      <c r="BA1080" s="1" t="s">
        <v>84</v>
      </c>
      <c r="BB1080" s="1" t="s">
        <v>84</v>
      </c>
      <c r="BC1080" s="13" t="s">
        <v>103</v>
      </c>
      <c r="BD1080" s="1" t="s">
        <v>103</v>
      </c>
      <c r="BE1080" s="1" t="s">
        <v>84</v>
      </c>
      <c r="BF1080" s="1" t="s">
        <v>84</v>
      </c>
      <c r="BG1080" s="1" t="s">
        <v>103</v>
      </c>
      <c r="BH1080" s="1" t="s">
        <v>84</v>
      </c>
      <c r="BI1080" s="1" t="e">
        <v>#VALUE!</v>
      </c>
      <c r="BJ1080" s="1" t="s">
        <v>84</v>
      </c>
      <c r="BK1080" s="1" t="e">
        <v>#VALUE!</v>
      </c>
      <c r="BL1080" s="1" t="e">
        <v>#VALUE!</v>
      </c>
      <c r="BM1080" s="1" t="e">
        <v>#VALUE!</v>
      </c>
      <c r="BN1080" s="1" t="e">
        <v>#VALUE!</v>
      </c>
      <c r="BO1080" s="1" t="e">
        <v>#VALUE!</v>
      </c>
      <c r="BP1080" s="1" t="e">
        <v>#VALUE!</v>
      </c>
      <c r="BQ1080" s="1" t="e">
        <v>#VALUE!</v>
      </c>
      <c r="BR1080" s="1" t="s">
        <v>84</v>
      </c>
      <c r="BS1080" s="1" t="s">
        <v>84</v>
      </c>
      <c r="BT1080" s="1" t="e">
        <v>#VALUE!</v>
      </c>
      <c r="BU1080" s="1" t="e">
        <v>#VALUE!</v>
      </c>
      <c r="BV1080" s="1" t="e">
        <v>#VALUE!</v>
      </c>
      <c r="BW1080" s="1" t="s">
        <v>84</v>
      </c>
    </row>
    <row r="1081" spans="1:75" x14ac:dyDescent="0.2">
      <c r="A1081" s="19" t="s">
        <v>4354</v>
      </c>
      <c r="B1081" s="20"/>
      <c r="C1081" s="8" t="s">
        <v>2904</v>
      </c>
      <c r="D1081" s="8" t="s">
        <v>127</v>
      </c>
      <c r="E1081" s="21"/>
      <c r="F1081" s="22" t="s">
        <v>4355</v>
      </c>
      <c r="G1081" s="23" t="s">
        <v>4356</v>
      </c>
      <c r="H1081" s="24" t="s">
        <v>84</v>
      </c>
      <c r="I1081" s="22" t="s">
        <v>84</v>
      </c>
      <c r="J1081" s="25" t="s">
        <v>84</v>
      </c>
      <c r="K1081" s="25" t="s">
        <v>84</v>
      </c>
      <c r="L1081" s="22" t="s">
        <v>84</v>
      </c>
      <c r="M1081" s="26" t="s">
        <v>84</v>
      </c>
      <c r="N1081" s="26" t="s">
        <v>84</v>
      </c>
      <c r="O1081" s="27" t="e">
        <v>#VALUE!</v>
      </c>
      <c r="P1081" s="27" t="e">
        <v>#VALUE!</v>
      </c>
      <c r="Q1081" s="22" t="e">
        <v>#VALUE!</v>
      </c>
      <c r="R1081" s="22" t="e">
        <v>#VALUE!</v>
      </c>
      <c r="S1081" s="22" t="e">
        <v>#VALUE!</v>
      </c>
      <c r="T1081" s="22" t="e">
        <v>#VALUE!</v>
      </c>
      <c r="U1081" s="22" t="e">
        <v>#VALUE!</v>
      </c>
      <c r="V1081" s="22" t="e">
        <v>#VALUE!</v>
      </c>
      <c r="W1081" s="22" t="s">
        <v>84</v>
      </c>
      <c r="X1081" s="22" t="s">
        <v>84</v>
      </c>
      <c r="Y1081" s="28" t="s">
        <v>84</v>
      </c>
      <c r="Z1081" s="28" t="e">
        <v>#VALUE!</v>
      </c>
      <c r="AA1081" s="28" t="e">
        <v>#VALUE!</v>
      </c>
      <c r="AB1081" s="25" t="s">
        <v>84</v>
      </c>
      <c r="AC1081" s="22" t="s">
        <v>84</v>
      </c>
      <c r="AD1081" s="22">
        <v>4.8947585364097117</v>
      </c>
      <c r="AE1081" s="28">
        <v>3.2925726100307826</v>
      </c>
      <c r="AF1081" s="28">
        <v>3.2925726100307826</v>
      </c>
      <c r="AG1081" s="22" t="s">
        <v>84</v>
      </c>
      <c r="AH1081" s="22">
        <v>3.4695277367424411</v>
      </c>
      <c r="AI1081" s="28" t="e">
        <v>#VALUE!</v>
      </c>
      <c r="AJ1081" s="28" t="e">
        <v>#VALUE!</v>
      </c>
      <c r="AK1081" s="22" t="s">
        <v>84</v>
      </c>
      <c r="AL1081" s="22" t="s">
        <v>84</v>
      </c>
      <c r="AM1081" s="22">
        <v>161.12899199999998</v>
      </c>
      <c r="AN1081" s="22">
        <v>4.7670994242382108</v>
      </c>
      <c r="AO1081" s="22" t="s">
        <v>84</v>
      </c>
      <c r="AP1081" s="22">
        <v>156.09980940643749</v>
      </c>
      <c r="AQ1081" s="22" t="s">
        <v>84</v>
      </c>
      <c r="AR1081" s="24" t="s">
        <v>84</v>
      </c>
      <c r="AS1081" s="24" t="s">
        <v>84</v>
      </c>
      <c r="AT1081" s="1" t="s">
        <v>84</v>
      </c>
      <c r="AU1081" s="1" t="s">
        <v>103</v>
      </c>
      <c r="AV1081" s="1" t="s">
        <v>84</v>
      </c>
      <c r="AW1081" s="1" t="s">
        <v>84</v>
      </c>
      <c r="AX1081" s="1" t="s">
        <v>103</v>
      </c>
      <c r="AY1081" s="1" t="s">
        <v>103</v>
      </c>
      <c r="AZ1081" s="1" t="s">
        <v>84</v>
      </c>
      <c r="BA1081" s="1" t="s">
        <v>84</v>
      </c>
      <c r="BB1081" s="1" t="s">
        <v>84</v>
      </c>
      <c r="BC1081" s="13" t="s">
        <v>103</v>
      </c>
      <c r="BD1081" s="1" t="s">
        <v>103</v>
      </c>
      <c r="BE1081" s="1" t="s">
        <v>84</v>
      </c>
      <c r="BF1081" s="1" t="s">
        <v>84</v>
      </c>
      <c r="BG1081" s="1" t="s">
        <v>103</v>
      </c>
      <c r="BH1081" s="1" t="s">
        <v>84</v>
      </c>
      <c r="BI1081" s="1" t="e">
        <v>#VALUE!</v>
      </c>
      <c r="BJ1081" s="1" t="s">
        <v>84</v>
      </c>
      <c r="BK1081" s="1" t="e">
        <v>#VALUE!</v>
      </c>
      <c r="BL1081" s="1" t="e">
        <v>#VALUE!</v>
      </c>
      <c r="BM1081" s="1" t="e">
        <v>#VALUE!</v>
      </c>
      <c r="BN1081" s="1" t="e">
        <v>#VALUE!</v>
      </c>
      <c r="BO1081" s="1" t="e">
        <v>#VALUE!</v>
      </c>
      <c r="BP1081" s="1" t="e">
        <v>#VALUE!</v>
      </c>
      <c r="BQ1081" s="1" t="e">
        <v>#VALUE!</v>
      </c>
      <c r="BR1081" s="1" t="s">
        <v>84</v>
      </c>
      <c r="BS1081" s="1" t="s">
        <v>84</v>
      </c>
      <c r="BT1081" s="1" t="e">
        <v>#VALUE!</v>
      </c>
      <c r="BU1081" s="1" t="e">
        <v>#VALUE!</v>
      </c>
      <c r="BV1081" s="1" t="e">
        <v>#VALUE!</v>
      </c>
      <c r="BW1081" s="1" t="s">
        <v>84</v>
      </c>
    </row>
    <row r="1082" spans="1:75" x14ac:dyDescent="0.2">
      <c r="A1082" s="19" t="s">
        <v>4357</v>
      </c>
      <c r="B1082" s="20"/>
      <c r="C1082" s="8" t="s">
        <v>2904</v>
      </c>
      <c r="D1082" s="8" t="s">
        <v>127</v>
      </c>
      <c r="E1082" s="21"/>
      <c r="F1082" s="22" t="s">
        <v>4358</v>
      </c>
      <c r="G1082" s="23" t="s">
        <v>4359</v>
      </c>
      <c r="H1082" s="24" t="s">
        <v>84</v>
      </c>
      <c r="I1082" s="22" t="s">
        <v>84</v>
      </c>
      <c r="J1082" s="25" t="s">
        <v>84</v>
      </c>
      <c r="K1082" s="25" t="s">
        <v>84</v>
      </c>
      <c r="L1082" s="22" t="s">
        <v>84</v>
      </c>
      <c r="M1082" s="26" t="s">
        <v>84</v>
      </c>
      <c r="N1082" s="26" t="s">
        <v>84</v>
      </c>
      <c r="O1082" s="27" t="e">
        <v>#VALUE!</v>
      </c>
      <c r="P1082" s="27" t="e">
        <v>#VALUE!</v>
      </c>
      <c r="Q1082" s="22" t="e">
        <v>#VALUE!</v>
      </c>
      <c r="R1082" s="22" t="e">
        <v>#VALUE!</v>
      </c>
      <c r="S1082" s="22" t="e">
        <v>#VALUE!</v>
      </c>
      <c r="T1082" s="22" t="e">
        <v>#VALUE!</v>
      </c>
      <c r="U1082" s="22" t="e">
        <v>#VALUE!</v>
      </c>
      <c r="V1082" s="22" t="e">
        <v>#VALUE!</v>
      </c>
      <c r="W1082" s="22" t="s">
        <v>84</v>
      </c>
      <c r="X1082" s="22" t="s">
        <v>84</v>
      </c>
      <c r="Y1082" s="28" t="s">
        <v>84</v>
      </c>
      <c r="Z1082" s="28" t="e">
        <v>#VALUE!</v>
      </c>
      <c r="AA1082" s="28" t="e">
        <v>#VALUE!</v>
      </c>
      <c r="AB1082" s="25" t="s">
        <v>84</v>
      </c>
      <c r="AC1082" s="22" t="s">
        <v>84</v>
      </c>
      <c r="AD1082" s="22">
        <v>4.8947585364097117</v>
      </c>
      <c r="AE1082" s="28">
        <v>3.2925726100307826</v>
      </c>
      <c r="AF1082" s="28">
        <v>3.2925726100307826</v>
      </c>
      <c r="AG1082" s="22" t="s">
        <v>84</v>
      </c>
      <c r="AH1082" s="22">
        <v>3.4695277367424411</v>
      </c>
      <c r="AI1082" s="28" t="e">
        <v>#VALUE!</v>
      </c>
      <c r="AJ1082" s="28" t="e">
        <v>#VALUE!</v>
      </c>
      <c r="AK1082" s="22" t="s">
        <v>84</v>
      </c>
      <c r="AL1082" s="22" t="s">
        <v>84</v>
      </c>
      <c r="AM1082" s="22">
        <v>161.12899199999998</v>
      </c>
      <c r="AN1082" s="22">
        <v>4.7670994242382108</v>
      </c>
      <c r="AO1082" s="22" t="s">
        <v>84</v>
      </c>
      <c r="AP1082" s="22">
        <v>156.09980940643749</v>
      </c>
      <c r="AQ1082" s="22" t="s">
        <v>84</v>
      </c>
      <c r="AR1082" s="24" t="s">
        <v>84</v>
      </c>
      <c r="AS1082" s="24" t="s">
        <v>84</v>
      </c>
      <c r="AT1082" s="1" t="s">
        <v>84</v>
      </c>
      <c r="AU1082" s="1" t="s">
        <v>103</v>
      </c>
      <c r="AV1082" s="1" t="s">
        <v>84</v>
      </c>
      <c r="AW1082" s="1" t="s">
        <v>84</v>
      </c>
      <c r="AX1082" s="1" t="s">
        <v>103</v>
      </c>
      <c r="AY1082" s="1" t="s">
        <v>103</v>
      </c>
      <c r="AZ1082" s="1" t="s">
        <v>84</v>
      </c>
      <c r="BA1082" s="1" t="s">
        <v>84</v>
      </c>
      <c r="BB1082" s="1" t="s">
        <v>84</v>
      </c>
      <c r="BC1082" s="13" t="s">
        <v>103</v>
      </c>
      <c r="BD1082" s="1" t="s">
        <v>103</v>
      </c>
      <c r="BE1082" s="1" t="s">
        <v>84</v>
      </c>
      <c r="BF1082" s="1" t="s">
        <v>84</v>
      </c>
      <c r="BG1082" s="1" t="s">
        <v>103</v>
      </c>
      <c r="BH1082" s="1" t="s">
        <v>84</v>
      </c>
      <c r="BI1082" s="1" t="e">
        <v>#VALUE!</v>
      </c>
      <c r="BJ1082" s="1" t="s">
        <v>84</v>
      </c>
      <c r="BK1082" s="1" t="e">
        <v>#VALUE!</v>
      </c>
      <c r="BL1082" s="1" t="e">
        <v>#VALUE!</v>
      </c>
      <c r="BM1082" s="1" t="e">
        <v>#VALUE!</v>
      </c>
      <c r="BN1082" s="1" t="e">
        <v>#VALUE!</v>
      </c>
      <c r="BO1082" s="1" t="e">
        <v>#VALUE!</v>
      </c>
      <c r="BP1082" s="1" t="e">
        <v>#VALUE!</v>
      </c>
      <c r="BQ1082" s="1" t="e">
        <v>#VALUE!</v>
      </c>
      <c r="BR1082" s="1" t="s">
        <v>84</v>
      </c>
      <c r="BS1082" s="1" t="s">
        <v>84</v>
      </c>
      <c r="BT1082" s="1" t="e">
        <v>#VALUE!</v>
      </c>
      <c r="BU1082" s="1" t="e">
        <v>#VALUE!</v>
      </c>
      <c r="BV1082" s="1" t="e">
        <v>#VALUE!</v>
      </c>
      <c r="BW1082" s="1" t="s">
        <v>84</v>
      </c>
    </row>
    <row r="1083" spans="1:75" x14ac:dyDescent="0.2">
      <c r="A1083" s="19" t="s">
        <v>4360</v>
      </c>
      <c r="B1083" s="20"/>
      <c r="C1083" s="8" t="s">
        <v>2904</v>
      </c>
      <c r="D1083" s="8" t="s">
        <v>127</v>
      </c>
      <c r="E1083" s="21"/>
      <c r="F1083" s="22" t="s">
        <v>4361</v>
      </c>
      <c r="G1083" s="23" t="s">
        <v>4362</v>
      </c>
      <c r="H1083" s="24" t="s">
        <v>84</v>
      </c>
      <c r="I1083" s="22" t="s">
        <v>84</v>
      </c>
      <c r="J1083" s="25" t="s">
        <v>84</v>
      </c>
      <c r="K1083" s="25" t="s">
        <v>84</v>
      </c>
      <c r="L1083" s="22" t="s">
        <v>84</v>
      </c>
      <c r="M1083" s="26" t="s">
        <v>84</v>
      </c>
      <c r="N1083" s="26" t="s">
        <v>84</v>
      </c>
      <c r="O1083" s="27" t="e">
        <v>#VALUE!</v>
      </c>
      <c r="P1083" s="27" t="e">
        <v>#VALUE!</v>
      </c>
      <c r="Q1083" s="22" t="e">
        <v>#VALUE!</v>
      </c>
      <c r="R1083" s="22" t="e">
        <v>#VALUE!</v>
      </c>
      <c r="S1083" s="22" t="e">
        <v>#VALUE!</v>
      </c>
      <c r="T1083" s="22" t="e">
        <v>#VALUE!</v>
      </c>
      <c r="U1083" s="22" t="e">
        <v>#VALUE!</v>
      </c>
      <c r="V1083" s="22" t="e">
        <v>#VALUE!</v>
      </c>
      <c r="W1083" s="22" t="s">
        <v>84</v>
      </c>
      <c r="X1083" s="22" t="s">
        <v>84</v>
      </c>
      <c r="Y1083" s="28" t="s">
        <v>84</v>
      </c>
      <c r="Z1083" s="28" t="e">
        <v>#VALUE!</v>
      </c>
      <c r="AA1083" s="28" t="e">
        <v>#VALUE!</v>
      </c>
      <c r="AB1083" s="25" t="s">
        <v>84</v>
      </c>
      <c r="AC1083" s="22" t="s">
        <v>84</v>
      </c>
      <c r="AD1083" s="22">
        <v>4.8947585364097117</v>
      </c>
      <c r="AE1083" s="28">
        <v>3.2925726100307826</v>
      </c>
      <c r="AF1083" s="28">
        <v>3.2925726100307826</v>
      </c>
      <c r="AG1083" s="22" t="s">
        <v>84</v>
      </c>
      <c r="AH1083" s="22">
        <v>3.4695277367424411</v>
      </c>
      <c r="AI1083" s="28" t="e">
        <v>#VALUE!</v>
      </c>
      <c r="AJ1083" s="28" t="e">
        <v>#VALUE!</v>
      </c>
      <c r="AK1083" s="22" t="s">
        <v>84</v>
      </c>
      <c r="AL1083" s="22" t="s">
        <v>84</v>
      </c>
      <c r="AM1083" s="22">
        <v>161.12899199999998</v>
      </c>
      <c r="AN1083" s="22">
        <v>4.7670994242382108</v>
      </c>
      <c r="AO1083" s="22" t="s">
        <v>84</v>
      </c>
      <c r="AP1083" s="22">
        <v>156.09980940643749</v>
      </c>
      <c r="AQ1083" s="22" t="s">
        <v>84</v>
      </c>
      <c r="AR1083" s="24" t="s">
        <v>84</v>
      </c>
      <c r="AS1083" s="24" t="s">
        <v>84</v>
      </c>
      <c r="AT1083" s="1" t="s">
        <v>84</v>
      </c>
      <c r="AU1083" s="1" t="s">
        <v>103</v>
      </c>
      <c r="AV1083" s="1" t="s">
        <v>84</v>
      </c>
      <c r="AW1083" s="1" t="s">
        <v>84</v>
      </c>
      <c r="AX1083" s="1" t="s">
        <v>103</v>
      </c>
      <c r="AY1083" s="1" t="s">
        <v>103</v>
      </c>
      <c r="AZ1083" s="1" t="s">
        <v>84</v>
      </c>
      <c r="BA1083" s="1" t="s">
        <v>84</v>
      </c>
      <c r="BB1083" s="1" t="s">
        <v>84</v>
      </c>
      <c r="BC1083" s="13" t="s">
        <v>103</v>
      </c>
      <c r="BD1083" s="1" t="s">
        <v>103</v>
      </c>
      <c r="BE1083" s="1" t="s">
        <v>84</v>
      </c>
      <c r="BF1083" s="1" t="s">
        <v>84</v>
      </c>
      <c r="BG1083" s="1" t="s">
        <v>103</v>
      </c>
      <c r="BH1083" s="1" t="s">
        <v>84</v>
      </c>
      <c r="BI1083" s="1" t="e">
        <v>#VALUE!</v>
      </c>
      <c r="BJ1083" s="1" t="s">
        <v>84</v>
      </c>
      <c r="BK1083" s="1" t="e">
        <v>#VALUE!</v>
      </c>
      <c r="BL1083" s="1" t="e">
        <v>#VALUE!</v>
      </c>
      <c r="BM1083" s="1" t="e">
        <v>#VALUE!</v>
      </c>
      <c r="BN1083" s="1" t="e">
        <v>#VALUE!</v>
      </c>
      <c r="BO1083" s="1" t="e">
        <v>#VALUE!</v>
      </c>
      <c r="BP1083" s="1" t="e">
        <v>#VALUE!</v>
      </c>
      <c r="BQ1083" s="1" t="e">
        <v>#VALUE!</v>
      </c>
      <c r="BR1083" s="1" t="s">
        <v>84</v>
      </c>
      <c r="BS1083" s="1" t="s">
        <v>84</v>
      </c>
      <c r="BT1083" s="1" t="e">
        <v>#VALUE!</v>
      </c>
      <c r="BU1083" s="1" t="e">
        <v>#VALUE!</v>
      </c>
      <c r="BV1083" s="1" t="e">
        <v>#VALUE!</v>
      </c>
      <c r="BW1083" s="1" t="s">
        <v>84</v>
      </c>
    </row>
    <row r="1084" spans="1:75" x14ac:dyDescent="0.2">
      <c r="A1084" s="19" t="s">
        <v>4363</v>
      </c>
      <c r="B1084" s="20"/>
      <c r="C1084" s="8" t="s">
        <v>2904</v>
      </c>
      <c r="D1084" s="8" t="s">
        <v>127</v>
      </c>
      <c r="E1084" s="21"/>
      <c r="F1084" s="22" t="s">
        <v>4364</v>
      </c>
      <c r="G1084" s="23" t="s">
        <v>4365</v>
      </c>
      <c r="H1084" s="24" t="s">
        <v>84</v>
      </c>
      <c r="I1084" s="22" t="s">
        <v>84</v>
      </c>
      <c r="J1084" s="25" t="s">
        <v>84</v>
      </c>
      <c r="K1084" s="25" t="s">
        <v>84</v>
      </c>
      <c r="L1084" s="22" t="s">
        <v>84</v>
      </c>
      <c r="M1084" s="26" t="s">
        <v>84</v>
      </c>
      <c r="N1084" s="26" t="s">
        <v>84</v>
      </c>
      <c r="O1084" s="27" t="e">
        <v>#VALUE!</v>
      </c>
      <c r="P1084" s="27" t="e">
        <v>#VALUE!</v>
      </c>
      <c r="Q1084" s="22" t="e">
        <v>#VALUE!</v>
      </c>
      <c r="R1084" s="22" t="e">
        <v>#VALUE!</v>
      </c>
      <c r="S1084" s="22" t="e">
        <v>#VALUE!</v>
      </c>
      <c r="T1084" s="22" t="e">
        <v>#VALUE!</v>
      </c>
      <c r="U1084" s="22" t="e">
        <v>#VALUE!</v>
      </c>
      <c r="V1084" s="22" t="e">
        <v>#VALUE!</v>
      </c>
      <c r="W1084" s="22" t="s">
        <v>84</v>
      </c>
      <c r="X1084" s="22" t="s">
        <v>84</v>
      </c>
      <c r="Y1084" s="28" t="s">
        <v>84</v>
      </c>
      <c r="Z1084" s="28" t="e">
        <v>#VALUE!</v>
      </c>
      <c r="AA1084" s="28" t="e">
        <v>#VALUE!</v>
      </c>
      <c r="AB1084" s="25" t="s">
        <v>84</v>
      </c>
      <c r="AC1084" s="22" t="s">
        <v>84</v>
      </c>
      <c r="AD1084" s="22">
        <v>4.8947585364097117</v>
      </c>
      <c r="AE1084" s="28">
        <v>3.2925726100307826</v>
      </c>
      <c r="AF1084" s="28">
        <v>3.2925726100307826</v>
      </c>
      <c r="AG1084" s="22" t="s">
        <v>84</v>
      </c>
      <c r="AH1084" s="22">
        <v>3.4695277367424411</v>
      </c>
      <c r="AI1084" s="28" t="e">
        <v>#VALUE!</v>
      </c>
      <c r="AJ1084" s="28" t="e">
        <v>#VALUE!</v>
      </c>
      <c r="AK1084" s="22" t="s">
        <v>84</v>
      </c>
      <c r="AL1084" s="22" t="s">
        <v>84</v>
      </c>
      <c r="AM1084" s="22">
        <v>161.12899199999998</v>
      </c>
      <c r="AN1084" s="22">
        <v>4.7670994242382108</v>
      </c>
      <c r="AO1084" s="22" t="s">
        <v>84</v>
      </c>
      <c r="AP1084" s="22">
        <v>156.09980940643749</v>
      </c>
      <c r="AQ1084" s="22" t="s">
        <v>84</v>
      </c>
      <c r="AR1084" s="24" t="s">
        <v>84</v>
      </c>
      <c r="AS1084" s="24" t="s">
        <v>84</v>
      </c>
      <c r="AT1084" s="1" t="s">
        <v>84</v>
      </c>
      <c r="AU1084" s="1" t="s">
        <v>103</v>
      </c>
      <c r="AV1084" s="1" t="s">
        <v>84</v>
      </c>
      <c r="AW1084" s="1" t="s">
        <v>84</v>
      </c>
      <c r="AX1084" s="1" t="s">
        <v>103</v>
      </c>
      <c r="AY1084" s="1" t="s">
        <v>103</v>
      </c>
      <c r="AZ1084" s="1" t="s">
        <v>84</v>
      </c>
      <c r="BA1084" s="1" t="s">
        <v>84</v>
      </c>
      <c r="BB1084" s="1" t="s">
        <v>84</v>
      </c>
      <c r="BC1084" s="13" t="s">
        <v>103</v>
      </c>
      <c r="BD1084" s="1" t="s">
        <v>103</v>
      </c>
      <c r="BE1084" s="1" t="s">
        <v>84</v>
      </c>
      <c r="BF1084" s="1" t="s">
        <v>84</v>
      </c>
      <c r="BG1084" s="1" t="s">
        <v>103</v>
      </c>
      <c r="BH1084" s="1" t="s">
        <v>84</v>
      </c>
      <c r="BI1084" s="1" t="e">
        <v>#VALUE!</v>
      </c>
      <c r="BJ1084" s="1" t="s">
        <v>84</v>
      </c>
      <c r="BK1084" s="1" t="e">
        <v>#VALUE!</v>
      </c>
      <c r="BL1084" s="1" t="e">
        <v>#VALUE!</v>
      </c>
      <c r="BM1084" s="1" t="e">
        <v>#VALUE!</v>
      </c>
      <c r="BN1084" s="1" t="e">
        <v>#VALUE!</v>
      </c>
      <c r="BO1084" s="1" t="e">
        <v>#VALUE!</v>
      </c>
      <c r="BP1084" s="1" t="e">
        <v>#VALUE!</v>
      </c>
      <c r="BQ1084" s="1" t="e">
        <v>#VALUE!</v>
      </c>
      <c r="BR1084" s="1" t="s">
        <v>84</v>
      </c>
      <c r="BS1084" s="1" t="s">
        <v>84</v>
      </c>
      <c r="BT1084" s="1" t="e">
        <v>#VALUE!</v>
      </c>
      <c r="BU1084" s="1" t="e">
        <v>#VALUE!</v>
      </c>
      <c r="BV1084" s="1" t="e">
        <v>#VALUE!</v>
      </c>
      <c r="BW1084" s="1" t="s">
        <v>84</v>
      </c>
    </row>
    <row r="1085" spans="1:75" x14ac:dyDescent="0.2">
      <c r="A1085" s="19" t="s">
        <v>4366</v>
      </c>
      <c r="B1085" s="20"/>
      <c r="C1085" s="8" t="s">
        <v>2904</v>
      </c>
      <c r="D1085" s="8" t="s">
        <v>127</v>
      </c>
      <c r="E1085" s="21"/>
      <c r="F1085" s="22" t="s">
        <v>4367</v>
      </c>
      <c r="G1085" s="23" t="s">
        <v>4368</v>
      </c>
      <c r="H1085" s="24" t="s">
        <v>84</v>
      </c>
      <c r="I1085" s="22" t="s">
        <v>84</v>
      </c>
      <c r="J1085" s="25" t="s">
        <v>84</v>
      </c>
      <c r="K1085" s="25" t="s">
        <v>84</v>
      </c>
      <c r="L1085" s="22" t="s">
        <v>84</v>
      </c>
      <c r="M1085" s="26" t="s">
        <v>84</v>
      </c>
      <c r="N1085" s="26" t="s">
        <v>84</v>
      </c>
      <c r="O1085" s="27" t="e">
        <v>#VALUE!</v>
      </c>
      <c r="P1085" s="27" t="e">
        <v>#VALUE!</v>
      </c>
      <c r="Q1085" s="22" t="e">
        <v>#VALUE!</v>
      </c>
      <c r="R1085" s="22" t="e">
        <v>#VALUE!</v>
      </c>
      <c r="S1085" s="22" t="e">
        <v>#VALUE!</v>
      </c>
      <c r="T1085" s="22" t="e">
        <v>#VALUE!</v>
      </c>
      <c r="U1085" s="22" t="e">
        <v>#VALUE!</v>
      </c>
      <c r="V1085" s="22" t="e">
        <v>#VALUE!</v>
      </c>
      <c r="W1085" s="22" t="s">
        <v>84</v>
      </c>
      <c r="X1085" s="22" t="s">
        <v>84</v>
      </c>
      <c r="Y1085" s="28" t="s">
        <v>84</v>
      </c>
      <c r="Z1085" s="28" t="e">
        <v>#VALUE!</v>
      </c>
      <c r="AA1085" s="28" t="e">
        <v>#VALUE!</v>
      </c>
      <c r="AB1085" s="25" t="s">
        <v>84</v>
      </c>
      <c r="AC1085" s="22" t="s">
        <v>84</v>
      </c>
      <c r="AD1085" s="22">
        <v>4.8947585364097117</v>
      </c>
      <c r="AE1085" s="28">
        <v>3.2925726100307826</v>
      </c>
      <c r="AF1085" s="28">
        <v>3.2925726100307826</v>
      </c>
      <c r="AG1085" s="22" t="s">
        <v>84</v>
      </c>
      <c r="AH1085" s="22">
        <v>3.4695277367424411</v>
      </c>
      <c r="AI1085" s="28" t="e">
        <v>#VALUE!</v>
      </c>
      <c r="AJ1085" s="28" t="e">
        <v>#VALUE!</v>
      </c>
      <c r="AK1085" s="22" t="s">
        <v>84</v>
      </c>
      <c r="AL1085" s="22" t="s">
        <v>84</v>
      </c>
      <c r="AM1085" s="22">
        <v>161.12899199999998</v>
      </c>
      <c r="AN1085" s="22">
        <v>4.7670994242382108</v>
      </c>
      <c r="AO1085" s="22" t="s">
        <v>84</v>
      </c>
      <c r="AP1085" s="22">
        <v>156.09980940643749</v>
      </c>
      <c r="AQ1085" s="22" t="s">
        <v>84</v>
      </c>
      <c r="AR1085" s="24" t="s">
        <v>84</v>
      </c>
      <c r="AS1085" s="24" t="s">
        <v>84</v>
      </c>
      <c r="AT1085" s="1" t="s">
        <v>84</v>
      </c>
      <c r="AU1085" s="1" t="s">
        <v>103</v>
      </c>
      <c r="AV1085" s="1" t="s">
        <v>84</v>
      </c>
      <c r="AW1085" s="1" t="s">
        <v>84</v>
      </c>
      <c r="AX1085" s="1" t="s">
        <v>103</v>
      </c>
      <c r="AY1085" s="1" t="s">
        <v>103</v>
      </c>
      <c r="AZ1085" s="1" t="s">
        <v>84</v>
      </c>
      <c r="BA1085" s="1" t="s">
        <v>84</v>
      </c>
      <c r="BB1085" s="1" t="s">
        <v>84</v>
      </c>
      <c r="BC1085" s="13" t="s">
        <v>103</v>
      </c>
      <c r="BD1085" s="1" t="s">
        <v>103</v>
      </c>
      <c r="BE1085" s="1" t="s">
        <v>84</v>
      </c>
      <c r="BF1085" s="1" t="s">
        <v>84</v>
      </c>
      <c r="BG1085" s="1" t="s">
        <v>103</v>
      </c>
      <c r="BH1085" s="1" t="s">
        <v>84</v>
      </c>
      <c r="BI1085" s="1" t="e">
        <v>#VALUE!</v>
      </c>
      <c r="BJ1085" s="1" t="s">
        <v>84</v>
      </c>
      <c r="BK1085" s="1" t="e">
        <v>#VALUE!</v>
      </c>
      <c r="BL1085" s="1" t="e">
        <v>#VALUE!</v>
      </c>
      <c r="BM1085" s="1" t="e">
        <v>#VALUE!</v>
      </c>
      <c r="BN1085" s="1" t="e">
        <v>#VALUE!</v>
      </c>
      <c r="BO1085" s="1" t="e">
        <v>#VALUE!</v>
      </c>
      <c r="BP1085" s="1" t="e">
        <v>#VALUE!</v>
      </c>
      <c r="BQ1085" s="1" t="e">
        <v>#VALUE!</v>
      </c>
      <c r="BR1085" s="1" t="s">
        <v>84</v>
      </c>
      <c r="BS1085" s="1" t="s">
        <v>84</v>
      </c>
      <c r="BT1085" s="1" t="e">
        <v>#VALUE!</v>
      </c>
      <c r="BU1085" s="1" t="e">
        <v>#VALUE!</v>
      </c>
      <c r="BV1085" s="1" t="e">
        <v>#VALUE!</v>
      </c>
      <c r="BW1085" s="1" t="s">
        <v>84</v>
      </c>
    </row>
    <row r="1086" spans="1:75" x14ac:dyDescent="0.2">
      <c r="A1086" s="19" t="s">
        <v>4369</v>
      </c>
      <c r="B1086" s="20"/>
      <c r="C1086" s="8" t="s">
        <v>2904</v>
      </c>
      <c r="D1086" s="8" t="s">
        <v>127</v>
      </c>
      <c r="E1086" s="21"/>
      <c r="F1086" s="22" t="s">
        <v>4370</v>
      </c>
      <c r="G1086" s="23" t="s">
        <v>4371</v>
      </c>
      <c r="H1086" s="24" t="s">
        <v>84</v>
      </c>
      <c r="I1086" s="22" t="s">
        <v>84</v>
      </c>
      <c r="J1086" s="25" t="s">
        <v>84</v>
      </c>
      <c r="K1086" s="25" t="s">
        <v>84</v>
      </c>
      <c r="L1086" s="22" t="s">
        <v>84</v>
      </c>
      <c r="M1086" s="26" t="s">
        <v>84</v>
      </c>
      <c r="N1086" s="26" t="s">
        <v>84</v>
      </c>
      <c r="O1086" s="27" t="e">
        <v>#VALUE!</v>
      </c>
      <c r="P1086" s="27" t="e">
        <v>#VALUE!</v>
      </c>
      <c r="Q1086" s="22" t="e">
        <v>#VALUE!</v>
      </c>
      <c r="R1086" s="22" t="e">
        <v>#VALUE!</v>
      </c>
      <c r="S1086" s="22" t="e">
        <v>#VALUE!</v>
      </c>
      <c r="T1086" s="22" t="e">
        <v>#VALUE!</v>
      </c>
      <c r="U1086" s="22" t="e">
        <v>#VALUE!</v>
      </c>
      <c r="V1086" s="22" t="e">
        <v>#VALUE!</v>
      </c>
      <c r="W1086" s="22" t="s">
        <v>84</v>
      </c>
      <c r="X1086" s="22" t="s">
        <v>84</v>
      </c>
      <c r="Y1086" s="28" t="s">
        <v>84</v>
      </c>
      <c r="Z1086" s="28" t="e">
        <v>#VALUE!</v>
      </c>
      <c r="AA1086" s="28" t="e">
        <v>#VALUE!</v>
      </c>
      <c r="AB1086" s="25" t="s">
        <v>84</v>
      </c>
      <c r="AC1086" s="22" t="s">
        <v>84</v>
      </c>
      <c r="AD1086" s="22">
        <v>4.8947585364097117</v>
      </c>
      <c r="AE1086" s="28">
        <v>3.2925726100307826</v>
      </c>
      <c r="AF1086" s="28">
        <v>3.2925726100307826</v>
      </c>
      <c r="AG1086" s="22" t="s">
        <v>84</v>
      </c>
      <c r="AH1086" s="22">
        <v>3.4695277367424411</v>
      </c>
      <c r="AI1086" s="28" t="e">
        <v>#VALUE!</v>
      </c>
      <c r="AJ1086" s="28" t="e">
        <v>#VALUE!</v>
      </c>
      <c r="AK1086" s="22" t="s">
        <v>84</v>
      </c>
      <c r="AL1086" s="22" t="s">
        <v>84</v>
      </c>
      <c r="AM1086" s="22">
        <v>161.12899199999998</v>
      </c>
      <c r="AN1086" s="22">
        <v>4.7670994242382108</v>
      </c>
      <c r="AO1086" s="22" t="s">
        <v>84</v>
      </c>
      <c r="AP1086" s="22">
        <v>156.09980940643749</v>
      </c>
      <c r="AQ1086" s="22" t="s">
        <v>84</v>
      </c>
      <c r="AR1086" s="24" t="s">
        <v>84</v>
      </c>
      <c r="AS1086" s="24" t="s">
        <v>84</v>
      </c>
      <c r="AT1086" s="1" t="s">
        <v>84</v>
      </c>
      <c r="AU1086" s="1" t="s">
        <v>103</v>
      </c>
      <c r="AV1086" s="1" t="s">
        <v>84</v>
      </c>
      <c r="AW1086" s="1" t="s">
        <v>84</v>
      </c>
      <c r="AX1086" s="1" t="s">
        <v>103</v>
      </c>
      <c r="AY1086" s="1" t="s">
        <v>103</v>
      </c>
      <c r="AZ1086" s="1" t="s">
        <v>84</v>
      </c>
      <c r="BA1086" s="1" t="s">
        <v>84</v>
      </c>
      <c r="BB1086" s="1" t="s">
        <v>84</v>
      </c>
      <c r="BC1086" s="13" t="s">
        <v>103</v>
      </c>
      <c r="BD1086" s="1" t="s">
        <v>103</v>
      </c>
      <c r="BE1086" s="1" t="s">
        <v>84</v>
      </c>
      <c r="BF1086" s="1" t="s">
        <v>84</v>
      </c>
      <c r="BG1086" s="1" t="s">
        <v>103</v>
      </c>
      <c r="BH1086" s="1" t="s">
        <v>84</v>
      </c>
      <c r="BI1086" s="1" t="e">
        <v>#VALUE!</v>
      </c>
      <c r="BJ1086" s="1" t="s">
        <v>84</v>
      </c>
      <c r="BK1086" s="1" t="e">
        <v>#VALUE!</v>
      </c>
      <c r="BL1086" s="1" t="e">
        <v>#VALUE!</v>
      </c>
      <c r="BM1086" s="1" t="e">
        <v>#VALUE!</v>
      </c>
      <c r="BN1086" s="1" t="e">
        <v>#VALUE!</v>
      </c>
      <c r="BO1086" s="1" t="e">
        <v>#VALUE!</v>
      </c>
      <c r="BP1086" s="1" t="e">
        <v>#VALUE!</v>
      </c>
      <c r="BQ1086" s="1" t="e">
        <v>#VALUE!</v>
      </c>
      <c r="BR1086" s="1" t="s">
        <v>84</v>
      </c>
      <c r="BS1086" s="1" t="s">
        <v>84</v>
      </c>
      <c r="BT1086" s="1" t="e">
        <v>#VALUE!</v>
      </c>
      <c r="BU1086" s="1" t="e">
        <v>#VALUE!</v>
      </c>
      <c r="BV1086" s="1" t="e">
        <v>#VALUE!</v>
      </c>
      <c r="BW1086" s="1" t="s">
        <v>84</v>
      </c>
    </row>
    <row r="1087" spans="1:75" x14ac:dyDescent="0.2">
      <c r="A1087" s="19" t="s">
        <v>4372</v>
      </c>
      <c r="B1087" s="20"/>
      <c r="C1087" s="8" t="s">
        <v>2904</v>
      </c>
      <c r="D1087" s="8" t="s">
        <v>127</v>
      </c>
      <c r="E1087" s="21"/>
      <c r="F1087" s="22" t="s">
        <v>4373</v>
      </c>
      <c r="G1087" s="23" t="s">
        <v>4374</v>
      </c>
      <c r="H1087" s="24" t="s">
        <v>84</v>
      </c>
      <c r="I1087" s="22" t="s">
        <v>84</v>
      </c>
      <c r="J1087" s="25" t="s">
        <v>84</v>
      </c>
      <c r="K1087" s="25" t="s">
        <v>84</v>
      </c>
      <c r="L1087" s="22" t="s">
        <v>84</v>
      </c>
      <c r="M1087" s="26" t="s">
        <v>84</v>
      </c>
      <c r="N1087" s="26" t="s">
        <v>84</v>
      </c>
      <c r="O1087" s="27" t="e">
        <v>#VALUE!</v>
      </c>
      <c r="P1087" s="27" t="e">
        <v>#VALUE!</v>
      </c>
      <c r="Q1087" s="22" t="e">
        <v>#VALUE!</v>
      </c>
      <c r="R1087" s="22" t="e">
        <v>#VALUE!</v>
      </c>
      <c r="S1087" s="22" t="e">
        <v>#VALUE!</v>
      </c>
      <c r="T1087" s="22" t="e">
        <v>#VALUE!</v>
      </c>
      <c r="U1087" s="22" t="e">
        <v>#VALUE!</v>
      </c>
      <c r="V1087" s="22" t="e">
        <v>#VALUE!</v>
      </c>
      <c r="W1087" s="22" t="s">
        <v>84</v>
      </c>
      <c r="X1087" s="22" t="s">
        <v>84</v>
      </c>
      <c r="Y1087" s="28" t="s">
        <v>84</v>
      </c>
      <c r="Z1087" s="28" t="e">
        <v>#VALUE!</v>
      </c>
      <c r="AA1087" s="28" t="e">
        <v>#VALUE!</v>
      </c>
      <c r="AB1087" s="25" t="s">
        <v>84</v>
      </c>
      <c r="AC1087" s="22" t="s">
        <v>84</v>
      </c>
      <c r="AD1087" s="22">
        <v>4.8947585364097117</v>
      </c>
      <c r="AE1087" s="28">
        <v>3.2925726100307826</v>
      </c>
      <c r="AF1087" s="28">
        <v>3.2925726100307826</v>
      </c>
      <c r="AG1087" s="22" t="s">
        <v>84</v>
      </c>
      <c r="AH1087" s="22">
        <v>3.4695277367424411</v>
      </c>
      <c r="AI1087" s="28" t="e">
        <v>#VALUE!</v>
      </c>
      <c r="AJ1087" s="28" t="e">
        <v>#VALUE!</v>
      </c>
      <c r="AK1087" s="22" t="s">
        <v>84</v>
      </c>
      <c r="AL1087" s="22" t="s">
        <v>84</v>
      </c>
      <c r="AM1087" s="22">
        <v>161.12899199999998</v>
      </c>
      <c r="AN1087" s="22">
        <v>4.7670994242382108</v>
      </c>
      <c r="AO1087" s="22" t="s">
        <v>84</v>
      </c>
      <c r="AP1087" s="22">
        <v>156.09980940643749</v>
      </c>
      <c r="AQ1087" s="22" t="s">
        <v>84</v>
      </c>
      <c r="AR1087" s="24" t="s">
        <v>84</v>
      </c>
      <c r="AS1087" s="24" t="s">
        <v>84</v>
      </c>
      <c r="AT1087" s="1" t="s">
        <v>84</v>
      </c>
      <c r="AU1087" s="1" t="s">
        <v>103</v>
      </c>
      <c r="AV1087" s="1" t="s">
        <v>84</v>
      </c>
      <c r="AW1087" s="1" t="s">
        <v>84</v>
      </c>
      <c r="AX1087" s="1" t="s">
        <v>103</v>
      </c>
      <c r="AY1087" s="1" t="s">
        <v>103</v>
      </c>
      <c r="AZ1087" s="1" t="s">
        <v>84</v>
      </c>
      <c r="BA1087" s="1" t="s">
        <v>84</v>
      </c>
      <c r="BB1087" s="1" t="s">
        <v>84</v>
      </c>
      <c r="BC1087" s="13" t="s">
        <v>103</v>
      </c>
      <c r="BD1087" s="1" t="s">
        <v>103</v>
      </c>
      <c r="BE1087" s="1" t="s">
        <v>84</v>
      </c>
      <c r="BF1087" s="1" t="s">
        <v>84</v>
      </c>
      <c r="BG1087" s="1" t="s">
        <v>103</v>
      </c>
      <c r="BH1087" s="1" t="s">
        <v>84</v>
      </c>
      <c r="BI1087" s="1" t="e">
        <v>#VALUE!</v>
      </c>
      <c r="BJ1087" s="1" t="s">
        <v>84</v>
      </c>
      <c r="BK1087" s="1" t="e">
        <v>#VALUE!</v>
      </c>
      <c r="BL1087" s="1" t="e">
        <v>#VALUE!</v>
      </c>
      <c r="BM1087" s="1" t="e">
        <v>#VALUE!</v>
      </c>
      <c r="BN1087" s="1" t="e">
        <v>#VALUE!</v>
      </c>
      <c r="BO1087" s="1" t="e">
        <v>#VALUE!</v>
      </c>
      <c r="BP1087" s="1" t="e">
        <v>#VALUE!</v>
      </c>
      <c r="BQ1087" s="1" t="e">
        <v>#VALUE!</v>
      </c>
      <c r="BR1087" s="1" t="s">
        <v>84</v>
      </c>
      <c r="BS1087" s="1" t="s">
        <v>84</v>
      </c>
      <c r="BT1087" s="1" t="e">
        <v>#VALUE!</v>
      </c>
      <c r="BU1087" s="1" t="e">
        <v>#VALUE!</v>
      </c>
      <c r="BV1087" s="1" t="e">
        <v>#VALUE!</v>
      </c>
      <c r="BW1087" s="1" t="s">
        <v>84</v>
      </c>
    </row>
    <row r="1088" spans="1:75" x14ac:dyDescent="0.2">
      <c r="A1088" s="19" t="s">
        <v>4375</v>
      </c>
      <c r="B1088" s="20"/>
      <c r="C1088" s="8" t="s">
        <v>2904</v>
      </c>
      <c r="D1088" s="8" t="s">
        <v>127</v>
      </c>
      <c r="E1088" s="21"/>
      <c r="F1088" s="22" t="s">
        <v>4376</v>
      </c>
      <c r="G1088" s="23" t="s">
        <v>4377</v>
      </c>
      <c r="H1088" s="24" t="s">
        <v>84</v>
      </c>
      <c r="I1088" s="22" t="s">
        <v>84</v>
      </c>
      <c r="J1088" s="25" t="s">
        <v>84</v>
      </c>
      <c r="K1088" s="25" t="s">
        <v>84</v>
      </c>
      <c r="L1088" s="22" t="s">
        <v>84</v>
      </c>
      <c r="M1088" s="26" t="s">
        <v>84</v>
      </c>
      <c r="N1088" s="26" t="s">
        <v>84</v>
      </c>
      <c r="O1088" s="27" t="e">
        <v>#VALUE!</v>
      </c>
      <c r="P1088" s="27" t="e">
        <v>#VALUE!</v>
      </c>
      <c r="Q1088" s="22" t="e">
        <v>#VALUE!</v>
      </c>
      <c r="R1088" s="22" t="e">
        <v>#VALUE!</v>
      </c>
      <c r="S1088" s="22" t="e">
        <v>#VALUE!</v>
      </c>
      <c r="T1088" s="22" t="e">
        <v>#VALUE!</v>
      </c>
      <c r="U1088" s="22" t="e">
        <v>#VALUE!</v>
      </c>
      <c r="V1088" s="22" t="e">
        <v>#VALUE!</v>
      </c>
      <c r="W1088" s="22" t="s">
        <v>84</v>
      </c>
      <c r="X1088" s="22" t="s">
        <v>84</v>
      </c>
      <c r="Y1088" s="28" t="s">
        <v>84</v>
      </c>
      <c r="Z1088" s="28" t="e">
        <v>#VALUE!</v>
      </c>
      <c r="AA1088" s="28" t="e">
        <v>#VALUE!</v>
      </c>
      <c r="AB1088" s="25" t="s">
        <v>84</v>
      </c>
      <c r="AC1088" s="22" t="s">
        <v>84</v>
      </c>
      <c r="AD1088" s="22">
        <v>4.8947585364097117</v>
      </c>
      <c r="AE1088" s="28">
        <v>3.2925726100307826</v>
      </c>
      <c r="AF1088" s="28">
        <v>3.2925726100307826</v>
      </c>
      <c r="AG1088" s="22" t="s">
        <v>84</v>
      </c>
      <c r="AH1088" s="22">
        <v>3.4695277367424411</v>
      </c>
      <c r="AI1088" s="28" t="e">
        <v>#VALUE!</v>
      </c>
      <c r="AJ1088" s="28" t="e">
        <v>#VALUE!</v>
      </c>
      <c r="AK1088" s="22" t="s">
        <v>84</v>
      </c>
      <c r="AL1088" s="22" t="s">
        <v>84</v>
      </c>
      <c r="AM1088" s="22">
        <v>161.12899199999998</v>
      </c>
      <c r="AN1088" s="22">
        <v>4.7670994242382108</v>
      </c>
      <c r="AO1088" s="22" t="s">
        <v>84</v>
      </c>
      <c r="AP1088" s="22">
        <v>156.09980940643749</v>
      </c>
      <c r="AQ1088" s="22" t="s">
        <v>84</v>
      </c>
      <c r="AR1088" s="24" t="s">
        <v>84</v>
      </c>
      <c r="AS1088" s="24" t="s">
        <v>84</v>
      </c>
      <c r="AT1088" s="1" t="s">
        <v>84</v>
      </c>
      <c r="AU1088" s="1" t="s">
        <v>103</v>
      </c>
      <c r="AV1088" s="1" t="s">
        <v>84</v>
      </c>
      <c r="AW1088" s="1" t="s">
        <v>84</v>
      </c>
      <c r="AX1088" s="1" t="s">
        <v>103</v>
      </c>
      <c r="AY1088" s="1" t="s">
        <v>103</v>
      </c>
      <c r="AZ1088" s="1" t="s">
        <v>84</v>
      </c>
      <c r="BA1088" s="1" t="s">
        <v>84</v>
      </c>
      <c r="BB1088" s="1" t="s">
        <v>84</v>
      </c>
      <c r="BC1088" s="13" t="s">
        <v>103</v>
      </c>
      <c r="BD1088" s="1" t="s">
        <v>103</v>
      </c>
      <c r="BE1088" s="1" t="s">
        <v>84</v>
      </c>
      <c r="BF1088" s="1" t="s">
        <v>84</v>
      </c>
      <c r="BG1088" s="1" t="s">
        <v>103</v>
      </c>
      <c r="BH1088" s="1" t="s">
        <v>84</v>
      </c>
      <c r="BI1088" s="1" t="e">
        <v>#VALUE!</v>
      </c>
      <c r="BJ1088" s="1" t="s">
        <v>84</v>
      </c>
      <c r="BK1088" s="1" t="e">
        <v>#VALUE!</v>
      </c>
      <c r="BL1088" s="1" t="e">
        <v>#VALUE!</v>
      </c>
      <c r="BM1088" s="1" t="e">
        <v>#VALUE!</v>
      </c>
      <c r="BN1088" s="1" t="e">
        <v>#VALUE!</v>
      </c>
      <c r="BO1088" s="1" t="e">
        <v>#VALUE!</v>
      </c>
      <c r="BP1088" s="1" t="e">
        <v>#VALUE!</v>
      </c>
      <c r="BQ1088" s="1" t="e">
        <v>#VALUE!</v>
      </c>
      <c r="BR1088" s="1" t="s">
        <v>84</v>
      </c>
      <c r="BS1088" s="1" t="s">
        <v>84</v>
      </c>
      <c r="BT1088" s="1" t="e">
        <v>#VALUE!</v>
      </c>
      <c r="BU1088" s="1" t="e">
        <v>#VALUE!</v>
      </c>
      <c r="BV1088" s="1" t="e">
        <v>#VALUE!</v>
      </c>
      <c r="BW1088" s="1" t="s">
        <v>84</v>
      </c>
    </row>
    <row r="1089" spans="1:75" x14ac:dyDescent="0.2">
      <c r="A1089" s="19" t="s">
        <v>4378</v>
      </c>
      <c r="B1089" s="20"/>
      <c r="C1089" s="8" t="s">
        <v>2904</v>
      </c>
      <c r="D1089" s="8" t="s">
        <v>127</v>
      </c>
      <c r="E1089" s="21"/>
      <c r="F1089" s="22" t="s">
        <v>4379</v>
      </c>
      <c r="G1089" s="23" t="s">
        <v>4380</v>
      </c>
      <c r="H1089" s="24" t="s">
        <v>84</v>
      </c>
      <c r="I1089" s="22" t="s">
        <v>84</v>
      </c>
      <c r="J1089" s="25" t="s">
        <v>84</v>
      </c>
      <c r="K1089" s="25" t="s">
        <v>84</v>
      </c>
      <c r="L1089" s="22" t="s">
        <v>84</v>
      </c>
      <c r="M1089" s="26" t="s">
        <v>84</v>
      </c>
      <c r="N1089" s="26" t="s">
        <v>84</v>
      </c>
      <c r="O1089" s="27" t="e">
        <v>#VALUE!</v>
      </c>
      <c r="P1089" s="27" t="e">
        <v>#VALUE!</v>
      </c>
      <c r="Q1089" s="22" t="e">
        <v>#VALUE!</v>
      </c>
      <c r="R1089" s="22" t="e">
        <v>#VALUE!</v>
      </c>
      <c r="S1089" s="22" t="e">
        <v>#VALUE!</v>
      </c>
      <c r="T1089" s="22" t="e">
        <v>#VALUE!</v>
      </c>
      <c r="U1089" s="22" t="e">
        <v>#VALUE!</v>
      </c>
      <c r="V1089" s="22" t="e">
        <v>#VALUE!</v>
      </c>
      <c r="W1089" s="22" t="s">
        <v>84</v>
      </c>
      <c r="X1089" s="22" t="s">
        <v>84</v>
      </c>
      <c r="Y1089" s="28" t="s">
        <v>84</v>
      </c>
      <c r="Z1089" s="28" t="e">
        <v>#VALUE!</v>
      </c>
      <c r="AA1089" s="28" t="e">
        <v>#VALUE!</v>
      </c>
      <c r="AB1089" s="25" t="s">
        <v>84</v>
      </c>
      <c r="AC1089" s="22" t="s">
        <v>84</v>
      </c>
      <c r="AD1089" s="22">
        <v>4.8947585364097117</v>
      </c>
      <c r="AE1089" s="28">
        <v>3.2925726100307826</v>
      </c>
      <c r="AF1089" s="28">
        <v>3.2925726100307826</v>
      </c>
      <c r="AG1089" s="22" t="s">
        <v>84</v>
      </c>
      <c r="AH1089" s="22">
        <v>3.4695277367424411</v>
      </c>
      <c r="AI1089" s="28" t="e">
        <v>#VALUE!</v>
      </c>
      <c r="AJ1089" s="28" t="e">
        <v>#VALUE!</v>
      </c>
      <c r="AK1089" s="22" t="s">
        <v>84</v>
      </c>
      <c r="AL1089" s="22" t="s">
        <v>84</v>
      </c>
      <c r="AM1089" s="22">
        <v>161.12899199999998</v>
      </c>
      <c r="AN1089" s="22">
        <v>4.7670994242382108</v>
      </c>
      <c r="AO1089" s="22" t="s">
        <v>84</v>
      </c>
      <c r="AP1089" s="22">
        <v>156.09980940643749</v>
      </c>
      <c r="AQ1089" s="22" t="s">
        <v>84</v>
      </c>
      <c r="AR1089" s="24" t="s">
        <v>84</v>
      </c>
      <c r="AS1089" s="24" t="s">
        <v>84</v>
      </c>
      <c r="AT1089" s="1" t="s">
        <v>84</v>
      </c>
      <c r="AU1089" s="1" t="s">
        <v>103</v>
      </c>
      <c r="AV1089" s="1" t="s">
        <v>84</v>
      </c>
      <c r="AW1089" s="1" t="s">
        <v>84</v>
      </c>
      <c r="AX1089" s="1" t="s">
        <v>103</v>
      </c>
      <c r="AY1089" s="1" t="s">
        <v>103</v>
      </c>
      <c r="AZ1089" s="1" t="s">
        <v>84</v>
      </c>
      <c r="BA1089" s="1" t="s">
        <v>84</v>
      </c>
      <c r="BB1089" s="1" t="s">
        <v>84</v>
      </c>
      <c r="BC1089" s="13" t="s">
        <v>103</v>
      </c>
      <c r="BD1089" s="1" t="s">
        <v>103</v>
      </c>
      <c r="BE1089" s="1" t="s">
        <v>84</v>
      </c>
      <c r="BF1089" s="1" t="s">
        <v>84</v>
      </c>
      <c r="BG1089" s="1" t="s">
        <v>103</v>
      </c>
      <c r="BH1089" s="1" t="s">
        <v>84</v>
      </c>
      <c r="BI1089" s="1" t="e">
        <v>#VALUE!</v>
      </c>
      <c r="BJ1089" s="1" t="s">
        <v>84</v>
      </c>
      <c r="BK1089" s="1" t="e">
        <v>#VALUE!</v>
      </c>
      <c r="BL1089" s="1" t="e">
        <v>#VALUE!</v>
      </c>
      <c r="BM1089" s="1" t="e">
        <v>#VALUE!</v>
      </c>
      <c r="BN1089" s="1" t="e">
        <v>#VALUE!</v>
      </c>
      <c r="BO1089" s="1" t="e">
        <v>#VALUE!</v>
      </c>
      <c r="BP1089" s="1" t="e">
        <v>#VALUE!</v>
      </c>
      <c r="BQ1089" s="1" t="e">
        <v>#VALUE!</v>
      </c>
      <c r="BR1089" s="1" t="s">
        <v>84</v>
      </c>
      <c r="BS1089" s="1" t="s">
        <v>84</v>
      </c>
      <c r="BT1089" s="1" t="e">
        <v>#VALUE!</v>
      </c>
      <c r="BU1089" s="1" t="e">
        <v>#VALUE!</v>
      </c>
      <c r="BV1089" s="1" t="e">
        <v>#VALUE!</v>
      </c>
      <c r="BW1089" s="1" t="s">
        <v>84</v>
      </c>
    </row>
    <row r="1090" spans="1:75" x14ac:dyDescent="0.2">
      <c r="A1090" s="19" t="s">
        <v>4381</v>
      </c>
      <c r="B1090" s="20"/>
      <c r="C1090" s="8" t="s">
        <v>2904</v>
      </c>
      <c r="D1090" s="8" t="s">
        <v>127</v>
      </c>
      <c r="E1090" s="21"/>
      <c r="F1090" s="22" t="s">
        <v>4382</v>
      </c>
      <c r="G1090" s="23" t="s">
        <v>4383</v>
      </c>
      <c r="H1090" s="24" t="s">
        <v>84</v>
      </c>
      <c r="I1090" s="22" t="s">
        <v>84</v>
      </c>
      <c r="J1090" s="25" t="s">
        <v>84</v>
      </c>
      <c r="K1090" s="25" t="s">
        <v>84</v>
      </c>
      <c r="L1090" s="22" t="s">
        <v>84</v>
      </c>
      <c r="M1090" s="26" t="s">
        <v>84</v>
      </c>
      <c r="N1090" s="26" t="s">
        <v>84</v>
      </c>
      <c r="O1090" s="27" t="e">
        <v>#VALUE!</v>
      </c>
      <c r="P1090" s="27" t="e">
        <v>#VALUE!</v>
      </c>
      <c r="Q1090" s="22" t="e">
        <v>#VALUE!</v>
      </c>
      <c r="R1090" s="22" t="e">
        <v>#VALUE!</v>
      </c>
      <c r="S1090" s="22" t="e">
        <v>#VALUE!</v>
      </c>
      <c r="T1090" s="22" t="e">
        <v>#VALUE!</v>
      </c>
      <c r="U1090" s="22" t="e">
        <v>#VALUE!</v>
      </c>
      <c r="V1090" s="22" t="e">
        <v>#VALUE!</v>
      </c>
      <c r="W1090" s="22" t="s">
        <v>84</v>
      </c>
      <c r="X1090" s="22" t="s">
        <v>84</v>
      </c>
      <c r="Y1090" s="28" t="s">
        <v>84</v>
      </c>
      <c r="Z1090" s="28" t="e">
        <v>#VALUE!</v>
      </c>
      <c r="AA1090" s="28" t="e">
        <v>#VALUE!</v>
      </c>
      <c r="AB1090" s="25" t="s">
        <v>84</v>
      </c>
      <c r="AC1090" s="22" t="s">
        <v>84</v>
      </c>
      <c r="AD1090" s="22">
        <v>4.8947585364097117</v>
      </c>
      <c r="AE1090" s="28">
        <v>3.2925726100307826</v>
      </c>
      <c r="AF1090" s="28">
        <v>3.2925726100307826</v>
      </c>
      <c r="AG1090" s="22" t="s">
        <v>84</v>
      </c>
      <c r="AH1090" s="22">
        <v>3.4695277367424411</v>
      </c>
      <c r="AI1090" s="28" t="e">
        <v>#VALUE!</v>
      </c>
      <c r="AJ1090" s="28" t="e">
        <v>#VALUE!</v>
      </c>
      <c r="AK1090" s="22" t="s">
        <v>84</v>
      </c>
      <c r="AL1090" s="22" t="s">
        <v>84</v>
      </c>
      <c r="AM1090" s="22">
        <v>161.12899199999998</v>
      </c>
      <c r="AN1090" s="22">
        <v>4.7670994242382108</v>
      </c>
      <c r="AO1090" s="22" t="s">
        <v>84</v>
      </c>
      <c r="AP1090" s="22">
        <v>156.09980940643749</v>
      </c>
      <c r="AQ1090" s="22" t="s">
        <v>84</v>
      </c>
      <c r="AR1090" s="24" t="s">
        <v>84</v>
      </c>
      <c r="AS1090" s="24" t="s">
        <v>84</v>
      </c>
      <c r="AT1090" s="1" t="s">
        <v>84</v>
      </c>
      <c r="AU1090" s="1" t="s">
        <v>103</v>
      </c>
      <c r="AV1090" s="1" t="s">
        <v>84</v>
      </c>
      <c r="AW1090" s="1" t="s">
        <v>84</v>
      </c>
      <c r="AX1090" s="1" t="s">
        <v>103</v>
      </c>
      <c r="AY1090" s="1" t="s">
        <v>103</v>
      </c>
      <c r="AZ1090" s="1" t="s">
        <v>84</v>
      </c>
      <c r="BA1090" s="1" t="s">
        <v>84</v>
      </c>
      <c r="BB1090" s="1" t="s">
        <v>84</v>
      </c>
      <c r="BC1090" s="13" t="s">
        <v>103</v>
      </c>
      <c r="BD1090" s="1" t="s">
        <v>103</v>
      </c>
      <c r="BE1090" s="1" t="s">
        <v>84</v>
      </c>
      <c r="BF1090" s="1" t="s">
        <v>84</v>
      </c>
      <c r="BG1090" s="1" t="s">
        <v>103</v>
      </c>
      <c r="BH1090" s="1" t="s">
        <v>84</v>
      </c>
      <c r="BI1090" s="1" t="e">
        <v>#VALUE!</v>
      </c>
      <c r="BJ1090" s="1" t="s">
        <v>84</v>
      </c>
      <c r="BK1090" s="1" t="e">
        <v>#VALUE!</v>
      </c>
      <c r="BL1090" s="1" t="e">
        <v>#VALUE!</v>
      </c>
      <c r="BM1090" s="1" t="e">
        <v>#VALUE!</v>
      </c>
      <c r="BN1090" s="1" t="e">
        <v>#VALUE!</v>
      </c>
      <c r="BO1090" s="1" t="e">
        <v>#VALUE!</v>
      </c>
      <c r="BP1090" s="1" t="e">
        <v>#VALUE!</v>
      </c>
      <c r="BQ1090" s="1" t="e">
        <v>#VALUE!</v>
      </c>
      <c r="BR1090" s="1" t="s">
        <v>84</v>
      </c>
      <c r="BS1090" s="1" t="s">
        <v>84</v>
      </c>
      <c r="BT1090" s="1" t="e">
        <v>#VALUE!</v>
      </c>
      <c r="BU1090" s="1" t="e">
        <v>#VALUE!</v>
      </c>
      <c r="BV1090" s="1" t="e">
        <v>#VALUE!</v>
      </c>
      <c r="BW1090" s="1" t="s">
        <v>84</v>
      </c>
    </row>
    <row r="1091" spans="1:75" x14ac:dyDescent="0.2">
      <c r="A1091" s="19" t="s">
        <v>4384</v>
      </c>
      <c r="B1091" s="20"/>
      <c r="C1091" s="8" t="s">
        <v>2904</v>
      </c>
      <c r="D1091" s="8" t="s">
        <v>127</v>
      </c>
      <c r="E1091" s="21"/>
      <c r="F1091" s="22" t="s">
        <v>4385</v>
      </c>
      <c r="G1091" s="23" t="s">
        <v>4386</v>
      </c>
      <c r="H1091" s="24" t="s">
        <v>84</v>
      </c>
      <c r="I1091" s="22" t="s">
        <v>84</v>
      </c>
      <c r="J1091" s="25" t="s">
        <v>84</v>
      </c>
      <c r="K1091" s="25" t="s">
        <v>84</v>
      </c>
      <c r="L1091" s="22" t="s">
        <v>84</v>
      </c>
      <c r="M1091" s="26" t="s">
        <v>84</v>
      </c>
      <c r="N1091" s="26" t="s">
        <v>84</v>
      </c>
      <c r="O1091" s="27" t="e">
        <v>#VALUE!</v>
      </c>
      <c r="P1091" s="27" t="e">
        <v>#VALUE!</v>
      </c>
      <c r="Q1091" s="22" t="e">
        <v>#VALUE!</v>
      </c>
      <c r="R1091" s="22" t="e">
        <v>#VALUE!</v>
      </c>
      <c r="S1091" s="22" t="e">
        <v>#VALUE!</v>
      </c>
      <c r="T1091" s="22" t="e">
        <v>#VALUE!</v>
      </c>
      <c r="U1091" s="22" t="e">
        <v>#VALUE!</v>
      </c>
      <c r="V1091" s="22" t="e">
        <v>#VALUE!</v>
      </c>
      <c r="W1091" s="22" t="s">
        <v>84</v>
      </c>
      <c r="X1091" s="22" t="s">
        <v>84</v>
      </c>
      <c r="Y1091" s="28" t="s">
        <v>84</v>
      </c>
      <c r="Z1091" s="28" t="e">
        <v>#VALUE!</v>
      </c>
      <c r="AA1091" s="28" t="e">
        <v>#VALUE!</v>
      </c>
      <c r="AB1091" s="25" t="s">
        <v>84</v>
      </c>
      <c r="AC1091" s="22" t="s">
        <v>84</v>
      </c>
      <c r="AD1091" s="22">
        <v>4.8947585364097117</v>
      </c>
      <c r="AE1091" s="28">
        <v>3.2925726100307826</v>
      </c>
      <c r="AF1091" s="28">
        <v>3.2925726100307826</v>
      </c>
      <c r="AG1091" s="22" t="s">
        <v>84</v>
      </c>
      <c r="AH1091" s="22">
        <v>3.4695277367424411</v>
      </c>
      <c r="AI1091" s="28" t="e">
        <v>#VALUE!</v>
      </c>
      <c r="AJ1091" s="28" t="e">
        <v>#VALUE!</v>
      </c>
      <c r="AK1091" s="22" t="s">
        <v>84</v>
      </c>
      <c r="AL1091" s="22" t="s">
        <v>84</v>
      </c>
      <c r="AM1091" s="22">
        <v>161.12899199999998</v>
      </c>
      <c r="AN1091" s="22">
        <v>4.7670994242382108</v>
      </c>
      <c r="AO1091" s="22" t="s">
        <v>84</v>
      </c>
      <c r="AP1091" s="22">
        <v>156.09980940643749</v>
      </c>
      <c r="AQ1091" s="22" t="s">
        <v>84</v>
      </c>
      <c r="AR1091" s="24" t="s">
        <v>84</v>
      </c>
      <c r="AS1091" s="24" t="s">
        <v>84</v>
      </c>
      <c r="AT1091" s="1" t="s">
        <v>84</v>
      </c>
      <c r="AU1091" s="1" t="s">
        <v>103</v>
      </c>
      <c r="AV1091" s="1" t="s">
        <v>84</v>
      </c>
      <c r="AW1091" s="1" t="s">
        <v>84</v>
      </c>
      <c r="AX1091" s="1" t="s">
        <v>103</v>
      </c>
      <c r="AY1091" s="1" t="s">
        <v>103</v>
      </c>
      <c r="AZ1091" s="1" t="s">
        <v>84</v>
      </c>
      <c r="BA1091" s="1" t="s">
        <v>84</v>
      </c>
      <c r="BB1091" s="1" t="s">
        <v>84</v>
      </c>
      <c r="BC1091" s="13" t="s">
        <v>103</v>
      </c>
      <c r="BD1091" s="1" t="s">
        <v>103</v>
      </c>
      <c r="BE1091" s="1" t="s">
        <v>84</v>
      </c>
      <c r="BF1091" s="1" t="s">
        <v>84</v>
      </c>
      <c r="BG1091" s="1" t="s">
        <v>103</v>
      </c>
      <c r="BH1091" s="1" t="s">
        <v>84</v>
      </c>
      <c r="BI1091" s="1" t="e">
        <v>#VALUE!</v>
      </c>
      <c r="BJ1091" s="1" t="s">
        <v>84</v>
      </c>
      <c r="BK1091" s="1" t="e">
        <v>#VALUE!</v>
      </c>
      <c r="BL1091" s="1" t="e">
        <v>#VALUE!</v>
      </c>
      <c r="BM1091" s="1" t="e">
        <v>#VALUE!</v>
      </c>
      <c r="BN1091" s="1" t="e">
        <v>#VALUE!</v>
      </c>
      <c r="BO1091" s="1" t="e">
        <v>#VALUE!</v>
      </c>
      <c r="BP1091" s="1" t="e">
        <v>#VALUE!</v>
      </c>
      <c r="BQ1091" s="1" t="e">
        <v>#VALUE!</v>
      </c>
      <c r="BR1091" s="1" t="s">
        <v>84</v>
      </c>
      <c r="BS1091" s="1" t="s">
        <v>84</v>
      </c>
      <c r="BT1091" s="1" t="e">
        <v>#VALUE!</v>
      </c>
      <c r="BU1091" s="1" t="e">
        <v>#VALUE!</v>
      </c>
      <c r="BV1091" s="1" t="e">
        <v>#VALUE!</v>
      </c>
      <c r="BW1091" s="1" t="s">
        <v>84</v>
      </c>
    </row>
    <row r="1092" spans="1:75" x14ac:dyDescent="0.2">
      <c r="A1092" s="19" t="s">
        <v>4387</v>
      </c>
      <c r="B1092" s="20"/>
      <c r="C1092" s="8" t="s">
        <v>2904</v>
      </c>
      <c r="D1092" s="8" t="s">
        <v>127</v>
      </c>
      <c r="E1092" s="21"/>
      <c r="F1092" s="22" t="s">
        <v>4388</v>
      </c>
      <c r="G1092" s="23" t="s">
        <v>4389</v>
      </c>
      <c r="H1092" s="24" t="s">
        <v>84</v>
      </c>
      <c r="I1092" s="22" t="s">
        <v>84</v>
      </c>
      <c r="J1092" s="25" t="s">
        <v>84</v>
      </c>
      <c r="K1092" s="25" t="s">
        <v>84</v>
      </c>
      <c r="L1092" s="22" t="s">
        <v>84</v>
      </c>
      <c r="M1092" s="26" t="s">
        <v>84</v>
      </c>
      <c r="N1092" s="26" t="s">
        <v>84</v>
      </c>
      <c r="O1092" s="27" t="e">
        <v>#VALUE!</v>
      </c>
      <c r="P1092" s="27" t="e">
        <v>#VALUE!</v>
      </c>
      <c r="Q1092" s="22" t="e">
        <v>#VALUE!</v>
      </c>
      <c r="R1092" s="22" t="e">
        <v>#VALUE!</v>
      </c>
      <c r="S1092" s="22" t="e">
        <v>#VALUE!</v>
      </c>
      <c r="T1092" s="22" t="e">
        <v>#VALUE!</v>
      </c>
      <c r="U1092" s="22" t="e">
        <v>#VALUE!</v>
      </c>
      <c r="V1092" s="22" t="e">
        <v>#VALUE!</v>
      </c>
      <c r="W1092" s="22" t="s">
        <v>84</v>
      </c>
      <c r="X1092" s="22" t="s">
        <v>84</v>
      </c>
      <c r="Y1092" s="28" t="s">
        <v>84</v>
      </c>
      <c r="Z1092" s="28" t="e">
        <v>#VALUE!</v>
      </c>
      <c r="AA1092" s="28" t="e">
        <v>#VALUE!</v>
      </c>
      <c r="AB1092" s="25" t="s">
        <v>84</v>
      </c>
      <c r="AC1092" s="22" t="s">
        <v>84</v>
      </c>
      <c r="AD1092" s="22">
        <v>4.8947585364097117</v>
      </c>
      <c r="AE1092" s="28">
        <v>3.2925726100307826</v>
      </c>
      <c r="AF1092" s="28">
        <v>3.2925726100307826</v>
      </c>
      <c r="AG1092" s="22" t="s">
        <v>84</v>
      </c>
      <c r="AH1092" s="22">
        <v>3.4695277367424411</v>
      </c>
      <c r="AI1092" s="28" t="e">
        <v>#VALUE!</v>
      </c>
      <c r="AJ1092" s="28" t="e">
        <v>#VALUE!</v>
      </c>
      <c r="AK1092" s="22" t="s">
        <v>84</v>
      </c>
      <c r="AL1092" s="22" t="s">
        <v>84</v>
      </c>
      <c r="AM1092" s="22">
        <v>161.12899199999998</v>
      </c>
      <c r="AN1092" s="22">
        <v>4.7670994242382108</v>
      </c>
      <c r="AO1092" s="22" t="s">
        <v>84</v>
      </c>
      <c r="AP1092" s="22">
        <v>156.09980940643749</v>
      </c>
      <c r="AQ1092" s="22" t="s">
        <v>84</v>
      </c>
      <c r="AR1092" s="24" t="s">
        <v>84</v>
      </c>
      <c r="AS1092" s="24" t="s">
        <v>84</v>
      </c>
      <c r="AT1092" s="1" t="s">
        <v>84</v>
      </c>
      <c r="AU1092" s="1" t="s">
        <v>103</v>
      </c>
      <c r="AV1092" s="1" t="s">
        <v>84</v>
      </c>
      <c r="AW1092" s="1" t="s">
        <v>84</v>
      </c>
      <c r="AX1092" s="1" t="s">
        <v>103</v>
      </c>
      <c r="AY1092" s="1" t="s">
        <v>103</v>
      </c>
      <c r="AZ1092" s="1" t="s">
        <v>84</v>
      </c>
      <c r="BA1092" s="1" t="s">
        <v>84</v>
      </c>
      <c r="BB1092" s="1" t="s">
        <v>84</v>
      </c>
      <c r="BC1092" s="13" t="s">
        <v>103</v>
      </c>
      <c r="BD1092" s="1" t="s">
        <v>103</v>
      </c>
      <c r="BE1092" s="1" t="s">
        <v>84</v>
      </c>
      <c r="BF1092" s="1" t="s">
        <v>84</v>
      </c>
      <c r="BG1092" s="1" t="s">
        <v>103</v>
      </c>
      <c r="BH1092" s="1" t="s">
        <v>84</v>
      </c>
      <c r="BI1092" s="1" t="e">
        <v>#VALUE!</v>
      </c>
      <c r="BJ1092" s="1" t="s">
        <v>84</v>
      </c>
      <c r="BK1092" s="1" t="e">
        <v>#VALUE!</v>
      </c>
      <c r="BL1092" s="1" t="e">
        <v>#VALUE!</v>
      </c>
      <c r="BM1092" s="1" t="e">
        <v>#VALUE!</v>
      </c>
      <c r="BN1092" s="1" t="e">
        <v>#VALUE!</v>
      </c>
      <c r="BO1092" s="1" t="e">
        <v>#VALUE!</v>
      </c>
      <c r="BP1092" s="1" t="e">
        <v>#VALUE!</v>
      </c>
      <c r="BQ1092" s="1" t="e">
        <v>#VALUE!</v>
      </c>
      <c r="BR1092" s="1" t="s">
        <v>84</v>
      </c>
      <c r="BS1092" s="1" t="s">
        <v>84</v>
      </c>
      <c r="BT1092" s="1" t="e">
        <v>#VALUE!</v>
      </c>
      <c r="BU1092" s="1" t="e">
        <v>#VALUE!</v>
      </c>
      <c r="BV1092" s="1" t="e">
        <v>#VALUE!</v>
      </c>
      <c r="BW1092" s="1" t="s">
        <v>84</v>
      </c>
    </row>
    <row r="1093" spans="1:75" x14ac:dyDescent="0.2">
      <c r="A1093" s="19" t="s">
        <v>4390</v>
      </c>
      <c r="B1093" s="20"/>
      <c r="C1093" s="8" t="s">
        <v>2904</v>
      </c>
      <c r="D1093" s="8" t="s">
        <v>127</v>
      </c>
      <c r="E1093" s="21"/>
      <c r="F1093" s="22" t="s">
        <v>4391</v>
      </c>
      <c r="G1093" s="23" t="s">
        <v>4392</v>
      </c>
      <c r="H1093" s="24" t="s">
        <v>84</v>
      </c>
      <c r="I1093" s="22" t="s">
        <v>84</v>
      </c>
      <c r="J1093" s="25" t="s">
        <v>84</v>
      </c>
      <c r="K1093" s="25" t="s">
        <v>84</v>
      </c>
      <c r="L1093" s="22" t="s">
        <v>84</v>
      </c>
      <c r="M1093" s="26" t="s">
        <v>84</v>
      </c>
      <c r="N1093" s="26" t="s">
        <v>84</v>
      </c>
      <c r="O1093" s="27" t="e">
        <v>#VALUE!</v>
      </c>
      <c r="P1093" s="27" t="e">
        <v>#VALUE!</v>
      </c>
      <c r="Q1093" s="22" t="e">
        <v>#VALUE!</v>
      </c>
      <c r="R1093" s="22" t="e">
        <v>#VALUE!</v>
      </c>
      <c r="S1093" s="22" t="e">
        <v>#VALUE!</v>
      </c>
      <c r="T1093" s="22" t="e">
        <v>#VALUE!</v>
      </c>
      <c r="U1093" s="22" t="e">
        <v>#VALUE!</v>
      </c>
      <c r="V1093" s="22" t="e">
        <v>#VALUE!</v>
      </c>
      <c r="W1093" s="22" t="s">
        <v>84</v>
      </c>
      <c r="X1093" s="22" t="s">
        <v>84</v>
      </c>
      <c r="Y1093" s="28" t="s">
        <v>84</v>
      </c>
      <c r="Z1093" s="28" t="e">
        <v>#VALUE!</v>
      </c>
      <c r="AA1093" s="28" t="e">
        <v>#VALUE!</v>
      </c>
      <c r="AB1093" s="25" t="s">
        <v>84</v>
      </c>
      <c r="AC1093" s="22" t="s">
        <v>84</v>
      </c>
      <c r="AD1093" s="22">
        <v>4.8947585364097117</v>
      </c>
      <c r="AE1093" s="28">
        <v>3.2925726100307826</v>
      </c>
      <c r="AF1093" s="28">
        <v>3.2925726100307826</v>
      </c>
      <c r="AG1093" s="22" t="s">
        <v>84</v>
      </c>
      <c r="AH1093" s="22">
        <v>3.4695277367424411</v>
      </c>
      <c r="AI1093" s="28" t="e">
        <v>#VALUE!</v>
      </c>
      <c r="AJ1093" s="28" t="e">
        <v>#VALUE!</v>
      </c>
      <c r="AK1093" s="22" t="s">
        <v>84</v>
      </c>
      <c r="AL1093" s="22" t="s">
        <v>84</v>
      </c>
      <c r="AM1093" s="22">
        <v>161.12899199999998</v>
      </c>
      <c r="AN1093" s="22">
        <v>4.7670994242382108</v>
      </c>
      <c r="AO1093" s="22" t="s">
        <v>84</v>
      </c>
      <c r="AP1093" s="22">
        <v>156.09980940643749</v>
      </c>
      <c r="AQ1093" s="22" t="s">
        <v>84</v>
      </c>
      <c r="AR1093" s="24" t="s">
        <v>84</v>
      </c>
      <c r="AS1093" s="24" t="s">
        <v>84</v>
      </c>
      <c r="AT1093" s="1" t="s">
        <v>84</v>
      </c>
      <c r="AU1093" s="1" t="s">
        <v>103</v>
      </c>
      <c r="AV1093" s="1" t="s">
        <v>84</v>
      </c>
      <c r="AW1093" s="1" t="s">
        <v>84</v>
      </c>
      <c r="AX1093" s="1" t="s">
        <v>103</v>
      </c>
      <c r="AY1093" s="1" t="s">
        <v>103</v>
      </c>
      <c r="AZ1093" s="1" t="s">
        <v>84</v>
      </c>
      <c r="BA1093" s="1" t="s">
        <v>84</v>
      </c>
      <c r="BB1093" s="1" t="s">
        <v>84</v>
      </c>
      <c r="BC1093" s="13" t="s">
        <v>103</v>
      </c>
      <c r="BD1093" s="1" t="s">
        <v>103</v>
      </c>
      <c r="BE1093" s="1" t="s">
        <v>84</v>
      </c>
      <c r="BF1093" s="1" t="s">
        <v>84</v>
      </c>
      <c r="BG1093" s="1" t="s">
        <v>103</v>
      </c>
      <c r="BH1093" s="1" t="s">
        <v>84</v>
      </c>
      <c r="BI1093" s="1" t="e">
        <v>#VALUE!</v>
      </c>
      <c r="BJ1093" s="1" t="s">
        <v>84</v>
      </c>
      <c r="BK1093" s="1" t="e">
        <v>#VALUE!</v>
      </c>
      <c r="BL1093" s="1" t="e">
        <v>#VALUE!</v>
      </c>
      <c r="BM1093" s="1" t="e">
        <v>#VALUE!</v>
      </c>
      <c r="BN1093" s="1" t="e">
        <v>#VALUE!</v>
      </c>
      <c r="BO1093" s="1" t="e">
        <v>#VALUE!</v>
      </c>
      <c r="BP1093" s="1" t="e">
        <v>#VALUE!</v>
      </c>
      <c r="BQ1093" s="1" t="e">
        <v>#VALUE!</v>
      </c>
      <c r="BR1093" s="1" t="s">
        <v>84</v>
      </c>
      <c r="BS1093" s="1" t="s">
        <v>84</v>
      </c>
      <c r="BT1093" s="1" t="e">
        <v>#VALUE!</v>
      </c>
      <c r="BU1093" s="1" t="e">
        <v>#VALUE!</v>
      </c>
      <c r="BV1093" s="1" t="e">
        <v>#VALUE!</v>
      </c>
      <c r="BW1093" s="1" t="s">
        <v>84</v>
      </c>
    </row>
    <row r="1094" spans="1:75" x14ac:dyDescent="0.2">
      <c r="A1094" s="19" t="s">
        <v>4393</v>
      </c>
      <c r="B1094" s="20"/>
      <c r="C1094" s="8" t="s">
        <v>2904</v>
      </c>
      <c r="D1094" s="8" t="s">
        <v>127</v>
      </c>
      <c r="E1094" s="21"/>
      <c r="F1094" s="22" t="s">
        <v>4394</v>
      </c>
      <c r="G1094" s="23" t="s">
        <v>4395</v>
      </c>
      <c r="H1094" s="24" t="s">
        <v>84</v>
      </c>
      <c r="I1094" s="22" t="s">
        <v>84</v>
      </c>
      <c r="J1094" s="25" t="s">
        <v>84</v>
      </c>
      <c r="K1094" s="25" t="s">
        <v>84</v>
      </c>
      <c r="L1094" s="22" t="s">
        <v>84</v>
      </c>
      <c r="M1094" s="26" t="s">
        <v>84</v>
      </c>
      <c r="N1094" s="26" t="s">
        <v>84</v>
      </c>
      <c r="O1094" s="27" t="e">
        <v>#VALUE!</v>
      </c>
      <c r="P1094" s="27" t="e">
        <v>#VALUE!</v>
      </c>
      <c r="Q1094" s="22" t="e">
        <v>#VALUE!</v>
      </c>
      <c r="R1094" s="22" t="e">
        <v>#VALUE!</v>
      </c>
      <c r="S1094" s="22" t="e">
        <v>#VALUE!</v>
      </c>
      <c r="T1094" s="22" t="e">
        <v>#VALUE!</v>
      </c>
      <c r="U1094" s="22" t="e">
        <v>#VALUE!</v>
      </c>
      <c r="V1094" s="22" t="e">
        <v>#VALUE!</v>
      </c>
      <c r="W1094" s="22" t="s">
        <v>84</v>
      </c>
      <c r="X1094" s="22" t="s">
        <v>84</v>
      </c>
      <c r="Y1094" s="28" t="s">
        <v>84</v>
      </c>
      <c r="Z1094" s="28" t="e">
        <v>#VALUE!</v>
      </c>
      <c r="AA1094" s="28" t="e">
        <v>#VALUE!</v>
      </c>
      <c r="AB1094" s="25" t="s">
        <v>84</v>
      </c>
      <c r="AC1094" s="22" t="s">
        <v>84</v>
      </c>
      <c r="AD1094" s="22">
        <v>4.8947585364097117</v>
      </c>
      <c r="AE1094" s="28">
        <v>3.2925726100307826</v>
      </c>
      <c r="AF1094" s="28">
        <v>3.2925726100307826</v>
      </c>
      <c r="AG1094" s="22" t="s">
        <v>84</v>
      </c>
      <c r="AH1094" s="22">
        <v>3.4695277367424411</v>
      </c>
      <c r="AI1094" s="28" t="e">
        <v>#VALUE!</v>
      </c>
      <c r="AJ1094" s="28" t="e">
        <v>#VALUE!</v>
      </c>
      <c r="AK1094" s="22" t="s">
        <v>84</v>
      </c>
      <c r="AL1094" s="22" t="s">
        <v>84</v>
      </c>
      <c r="AM1094" s="22">
        <v>161.12899199999998</v>
      </c>
      <c r="AN1094" s="22">
        <v>4.7670994242382108</v>
      </c>
      <c r="AO1094" s="22" t="s">
        <v>84</v>
      </c>
      <c r="AP1094" s="22">
        <v>156.09980940643749</v>
      </c>
      <c r="AQ1094" s="22" t="s">
        <v>84</v>
      </c>
      <c r="AR1094" s="24" t="s">
        <v>84</v>
      </c>
      <c r="AS1094" s="24" t="s">
        <v>84</v>
      </c>
      <c r="AT1094" s="1" t="s">
        <v>84</v>
      </c>
      <c r="AU1094" s="1" t="s">
        <v>103</v>
      </c>
      <c r="AV1094" s="1" t="s">
        <v>84</v>
      </c>
      <c r="AW1094" s="1" t="s">
        <v>84</v>
      </c>
      <c r="AX1094" s="1" t="s">
        <v>103</v>
      </c>
      <c r="AY1094" s="1" t="s">
        <v>103</v>
      </c>
      <c r="AZ1094" s="1" t="s">
        <v>84</v>
      </c>
      <c r="BA1094" s="1" t="s">
        <v>84</v>
      </c>
      <c r="BB1094" s="1" t="s">
        <v>84</v>
      </c>
      <c r="BC1094" s="13" t="s">
        <v>103</v>
      </c>
      <c r="BD1094" s="1" t="s">
        <v>103</v>
      </c>
      <c r="BE1094" s="1" t="s">
        <v>84</v>
      </c>
      <c r="BF1094" s="1" t="s">
        <v>84</v>
      </c>
      <c r="BG1094" s="1" t="s">
        <v>103</v>
      </c>
      <c r="BH1094" s="1" t="s">
        <v>84</v>
      </c>
      <c r="BI1094" s="1" t="e">
        <v>#VALUE!</v>
      </c>
      <c r="BJ1094" s="1" t="s">
        <v>84</v>
      </c>
      <c r="BK1094" s="1" t="e">
        <v>#VALUE!</v>
      </c>
      <c r="BL1094" s="1" t="e">
        <v>#VALUE!</v>
      </c>
      <c r="BM1094" s="1" t="e">
        <v>#VALUE!</v>
      </c>
      <c r="BN1094" s="1" t="e">
        <v>#VALUE!</v>
      </c>
      <c r="BO1094" s="1" t="e">
        <v>#VALUE!</v>
      </c>
      <c r="BP1094" s="1" t="e">
        <v>#VALUE!</v>
      </c>
      <c r="BQ1094" s="1" t="e">
        <v>#VALUE!</v>
      </c>
      <c r="BR1094" s="1" t="s">
        <v>84</v>
      </c>
      <c r="BS1094" s="1" t="s">
        <v>84</v>
      </c>
      <c r="BT1094" s="1" t="e">
        <v>#VALUE!</v>
      </c>
      <c r="BU1094" s="1" t="e">
        <v>#VALUE!</v>
      </c>
      <c r="BV1094" s="1" t="e">
        <v>#VALUE!</v>
      </c>
      <c r="BW1094" s="1" t="s">
        <v>84</v>
      </c>
    </row>
    <row r="1095" spans="1:75" x14ac:dyDescent="0.2">
      <c r="A1095" s="19" t="s">
        <v>4396</v>
      </c>
      <c r="B1095" s="20"/>
      <c r="C1095" s="8" t="s">
        <v>2904</v>
      </c>
      <c r="D1095" s="8" t="s">
        <v>127</v>
      </c>
      <c r="E1095" s="21"/>
      <c r="F1095" s="22" t="s">
        <v>4397</v>
      </c>
      <c r="G1095" s="23" t="s">
        <v>4398</v>
      </c>
      <c r="H1095" s="24" t="s">
        <v>84</v>
      </c>
      <c r="I1095" s="22" t="s">
        <v>84</v>
      </c>
      <c r="J1095" s="25" t="s">
        <v>84</v>
      </c>
      <c r="K1095" s="25" t="s">
        <v>84</v>
      </c>
      <c r="L1095" s="22" t="s">
        <v>84</v>
      </c>
      <c r="M1095" s="26" t="s">
        <v>84</v>
      </c>
      <c r="N1095" s="26" t="s">
        <v>84</v>
      </c>
      <c r="O1095" s="27" t="e">
        <v>#VALUE!</v>
      </c>
      <c r="P1095" s="27" t="e">
        <v>#VALUE!</v>
      </c>
      <c r="Q1095" s="22" t="e">
        <v>#VALUE!</v>
      </c>
      <c r="R1095" s="22" t="e">
        <v>#VALUE!</v>
      </c>
      <c r="S1095" s="22" t="e">
        <v>#VALUE!</v>
      </c>
      <c r="T1095" s="22" t="e">
        <v>#VALUE!</v>
      </c>
      <c r="U1095" s="22" t="e">
        <v>#VALUE!</v>
      </c>
      <c r="V1095" s="22" t="e">
        <v>#VALUE!</v>
      </c>
      <c r="W1095" s="22" t="s">
        <v>84</v>
      </c>
      <c r="X1095" s="22" t="s">
        <v>84</v>
      </c>
      <c r="Y1095" s="28" t="s">
        <v>84</v>
      </c>
      <c r="Z1095" s="28" t="e">
        <v>#VALUE!</v>
      </c>
      <c r="AA1095" s="28" t="e">
        <v>#VALUE!</v>
      </c>
      <c r="AB1095" s="25" t="s">
        <v>84</v>
      </c>
      <c r="AC1095" s="22" t="s">
        <v>84</v>
      </c>
      <c r="AD1095" s="22">
        <v>4.8947585364097117</v>
      </c>
      <c r="AE1095" s="28">
        <v>3.2925726100307826</v>
      </c>
      <c r="AF1095" s="28">
        <v>3.2925726100307826</v>
      </c>
      <c r="AG1095" s="22" t="s">
        <v>84</v>
      </c>
      <c r="AH1095" s="22">
        <v>3.4695277367424411</v>
      </c>
      <c r="AI1095" s="28" t="e">
        <v>#VALUE!</v>
      </c>
      <c r="AJ1095" s="28" t="e">
        <v>#VALUE!</v>
      </c>
      <c r="AK1095" s="22" t="s">
        <v>84</v>
      </c>
      <c r="AL1095" s="22" t="s">
        <v>84</v>
      </c>
      <c r="AM1095" s="22">
        <v>161.12899199999998</v>
      </c>
      <c r="AN1095" s="22">
        <v>4.7670994242382108</v>
      </c>
      <c r="AO1095" s="22" t="s">
        <v>84</v>
      </c>
      <c r="AP1095" s="22">
        <v>156.09980940643749</v>
      </c>
      <c r="AQ1095" s="22" t="s">
        <v>84</v>
      </c>
      <c r="AR1095" s="24" t="s">
        <v>84</v>
      </c>
      <c r="AS1095" s="24" t="s">
        <v>84</v>
      </c>
      <c r="AT1095" s="1" t="s">
        <v>84</v>
      </c>
      <c r="AU1095" s="1" t="s">
        <v>103</v>
      </c>
      <c r="AV1095" s="1" t="s">
        <v>84</v>
      </c>
      <c r="AW1095" s="1" t="s">
        <v>84</v>
      </c>
      <c r="AX1095" s="1" t="s">
        <v>103</v>
      </c>
      <c r="AY1095" s="1" t="s">
        <v>103</v>
      </c>
      <c r="AZ1095" s="1" t="s">
        <v>84</v>
      </c>
      <c r="BA1095" s="1" t="s">
        <v>84</v>
      </c>
      <c r="BB1095" s="1" t="s">
        <v>84</v>
      </c>
      <c r="BC1095" s="13" t="s">
        <v>103</v>
      </c>
      <c r="BD1095" s="1" t="s">
        <v>103</v>
      </c>
      <c r="BE1095" s="1" t="s">
        <v>84</v>
      </c>
      <c r="BF1095" s="1" t="s">
        <v>84</v>
      </c>
      <c r="BG1095" s="1" t="s">
        <v>103</v>
      </c>
      <c r="BH1095" s="1" t="s">
        <v>84</v>
      </c>
      <c r="BI1095" s="1" t="e">
        <v>#VALUE!</v>
      </c>
      <c r="BJ1095" s="1" t="s">
        <v>84</v>
      </c>
      <c r="BK1095" s="1" t="e">
        <v>#VALUE!</v>
      </c>
      <c r="BL1095" s="1" t="e">
        <v>#VALUE!</v>
      </c>
      <c r="BM1095" s="1" t="e">
        <v>#VALUE!</v>
      </c>
      <c r="BN1095" s="1" t="e">
        <v>#VALUE!</v>
      </c>
      <c r="BO1095" s="1" t="e">
        <v>#VALUE!</v>
      </c>
      <c r="BP1095" s="1" t="e">
        <v>#VALUE!</v>
      </c>
      <c r="BQ1095" s="1" t="e">
        <v>#VALUE!</v>
      </c>
      <c r="BR1095" s="1" t="s">
        <v>84</v>
      </c>
      <c r="BS1095" s="1" t="s">
        <v>84</v>
      </c>
      <c r="BT1095" s="1" t="e">
        <v>#VALUE!</v>
      </c>
      <c r="BU1095" s="1" t="e">
        <v>#VALUE!</v>
      </c>
      <c r="BV1095" s="1" t="e">
        <v>#VALUE!</v>
      </c>
      <c r="BW1095" s="1" t="s">
        <v>84</v>
      </c>
    </row>
    <row r="1096" spans="1:75" x14ac:dyDescent="0.2">
      <c r="A1096" s="19" t="s">
        <v>4399</v>
      </c>
      <c r="B1096" s="20"/>
      <c r="C1096" s="8" t="s">
        <v>2904</v>
      </c>
      <c r="D1096" s="8" t="s">
        <v>127</v>
      </c>
      <c r="E1096" s="21"/>
      <c r="F1096" s="22" t="s">
        <v>4400</v>
      </c>
      <c r="G1096" s="23" t="s">
        <v>4401</v>
      </c>
      <c r="H1096" s="24" t="s">
        <v>84</v>
      </c>
      <c r="I1096" s="22" t="s">
        <v>84</v>
      </c>
      <c r="J1096" s="25" t="s">
        <v>84</v>
      </c>
      <c r="K1096" s="25" t="s">
        <v>84</v>
      </c>
      <c r="L1096" s="22" t="s">
        <v>84</v>
      </c>
      <c r="M1096" s="26" t="s">
        <v>84</v>
      </c>
      <c r="N1096" s="26" t="s">
        <v>84</v>
      </c>
      <c r="O1096" s="27" t="e">
        <v>#VALUE!</v>
      </c>
      <c r="P1096" s="27" t="e">
        <v>#VALUE!</v>
      </c>
      <c r="Q1096" s="22" t="e">
        <v>#VALUE!</v>
      </c>
      <c r="R1096" s="22" t="e">
        <v>#VALUE!</v>
      </c>
      <c r="S1096" s="22" t="e">
        <v>#VALUE!</v>
      </c>
      <c r="T1096" s="22" t="e">
        <v>#VALUE!</v>
      </c>
      <c r="U1096" s="22" t="e">
        <v>#VALUE!</v>
      </c>
      <c r="V1096" s="22" t="e">
        <v>#VALUE!</v>
      </c>
      <c r="W1096" s="22" t="s">
        <v>84</v>
      </c>
      <c r="X1096" s="22" t="s">
        <v>84</v>
      </c>
      <c r="Y1096" s="28" t="s">
        <v>84</v>
      </c>
      <c r="Z1096" s="28" t="e">
        <v>#VALUE!</v>
      </c>
      <c r="AA1096" s="28" t="e">
        <v>#VALUE!</v>
      </c>
      <c r="AB1096" s="25" t="s">
        <v>84</v>
      </c>
      <c r="AC1096" s="22" t="s">
        <v>84</v>
      </c>
      <c r="AD1096" s="22">
        <v>4.8947585364097117</v>
      </c>
      <c r="AE1096" s="28">
        <v>3.2925726100307826</v>
      </c>
      <c r="AF1096" s="28">
        <v>3.2925726100307826</v>
      </c>
      <c r="AG1096" s="22" t="s">
        <v>84</v>
      </c>
      <c r="AH1096" s="22">
        <v>3.4695277367424411</v>
      </c>
      <c r="AI1096" s="28" t="e">
        <v>#VALUE!</v>
      </c>
      <c r="AJ1096" s="28" t="e">
        <v>#VALUE!</v>
      </c>
      <c r="AK1096" s="22" t="s">
        <v>84</v>
      </c>
      <c r="AL1096" s="22" t="s">
        <v>84</v>
      </c>
      <c r="AM1096" s="22">
        <v>161.12899199999998</v>
      </c>
      <c r="AN1096" s="22">
        <v>4.7670994242382108</v>
      </c>
      <c r="AO1096" s="22" t="s">
        <v>84</v>
      </c>
      <c r="AP1096" s="22">
        <v>156.09980940643749</v>
      </c>
      <c r="AQ1096" s="22" t="s">
        <v>84</v>
      </c>
      <c r="AR1096" s="24" t="s">
        <v>84</v>
      </c>
      <c r="AS1096" s="24" t="s">
        <v>84</v>
      </c>
      <c r="AT1096" s="1" t="s">
        <v>84</v>
      </c>
      <c r="AU1096" s="1" t="s">
        <v>103</v>
      </c>
      <c r="AV1096" s="1" t="s">
        <v>84</v>
      </c>
      <c r="AW1096" s="1" t="s">
        <v>84</v>
      </c>
      <c r="AX1096" s="1" t="s">
        <v>103</v>
      </c>
      <c r="AY1096" s="1" t="s">
        <v>103</v>
      </c>
      <c r="AZ1096" s="1" t="s">
        <v>84</v>
      </c>
      <c r="BA1096" s="1" t="s">
        <v>84</v>
      </c>
      <c r="BB1096" s="1" t="s">
        <v>84</v>
      </c>
      <c r="BC1096" s="13" t="s">
        <v>103</v>
      </c>
      <c r="BD1096" s="1" t="s">
        <v>103</v>
      </c>
      <c r="BE1096" s="1" t="s">
        <v>84</v>
      </c>
      <c r="BF1096" s="1" t="s">
        <v>84</v>
      </c>
      <c r="BG1096" s="1" t="s">
        <v>103</v>
      </c>
      <c r="BH1096" s="1" t="s">
        <v>84</v>
      </c>
      <c r="BI1096" s="1" t="e">
        <v>#VALUE!</v>
      </c>
      <c r="BJ1096" s="1" t="s">
        <v>84</v>
      </c>
      <c r="BK1096" s="1" t="e">
        <v>#VALUE!</v>
      </c>
      <c r="BL1096" s="1" t="e">
        <v>#VALUE!</v>
      </c>
      <c r="BM1096" s="1" t="e">
        <v>#VALUE!</v>
      </c>
      <c r="BN1096" s="1" t="e">
        <v>#VALUE!</v>
      </c>
      <c r="BO1096" s="1" t="e">
        <v>#VALUE!</v>
      </c>
      <c r="BP1096" s="1" t="e">
        <v>#VALUE!</v>
      </c>
      <c r="BQ1096" s="1" t="e">
        <v>#VALUE!</v>
      </c>
      <c r="BR1096" s="1" t="s">
        <v>84</v>
      </c>
      <c r="BS1096" s="1" t="s">
        <v>84</v>
      </c>
      <c r="BT1096" s="1" t="e">
        <v>#VALUE!</v>
      </c>
      <c r="BU1096" s="1" t="e">
        <v>#VALUE!</v>
      </c>
      <c r="BV1096" s="1" t="e">
        <v>#VALUE!</v>
      </c>
      <c r="BW1096" s="1" t="s">
        <v>84</v>
      </c>
    </row>
    <row r="1097" spans="1:75" x14ac:dyDescent="0.2">
      <c r="A1097" s="19" t="s">
        <v>4402</v>
      </c>
      <c r="B1097" s="20"/>
      <c r="C1097" s="8" t="s">
        <v>2904</v>
      </c>
      <c r="D1097" s="8" t="s">
        <v>127</v>
      </c>
      <c r="E1097" s="21"/>
      <c r="F1097" s="22" t="s">
        <v>4403</v>
      </c>
      <c r="G1097" s="23" t="s">
        <v>4404</v>
      </c>
      <c r="H1097" s="24" t="s">
        <v>84</v>
      </c>
      <c r="I1097" s="22" t="s">
        <v>84</v>
      </c>
      <c r="J1097" s="25" t="s">
        <v>84</v>
      </c>
      <c r="K1097" s="25" t="s">
        <v>84</v>
      </c>
      <c r="L1097" s="22" t="s">
        <v>84</v>
      </c>
      <c r="M1097" s="26" t="s">
        <v>84</v>
      </c>
      <c r="N1097" s="26" t="s">
        <v>84</v>
      </c>
      <c r="O1097" s="27" t="e">
        <v>#VALUE!</v>
      </c>
      <c r="P1097" s="27" t="e">
        <v>#VALUE!</v>
      </c>
      <c r="Q1097" s="22" t="e">
        <v>#VALUE!</v>
      </c>
      <c r="R1097" s="22" t="e">
        <v>#VALUE!</v>
      </c>
      <c r="S1097" s="22" t="e">
        <v>#VALUE!</v>
      </c>
      <c r="T1097" s="22" t="e">
        <v>#VALUE!</v>
      </c>
      <c r="U1097" s="22" t="e">
        <v>#VALUE!</v>
      </c>
      <c r="V1097" s="22" t="e">
        <v>#VALUE!</v>
      </c>
      <c r="W1097" s="22" t="s">
        <v>84</v>
      </c>
      <c r="X1097" s="22" t="s">
        <v>84</v>
      </c>
      <c r="Y1097" s="28" t="s">
        <v>84</v>
      </c>
      <c r="Z1097" s="28" t="e">
        <v>#VALUE!</v>
      </c>
      <c r="AA1097" s="28" t="e">
        <v>#VALUE!</v>
      </c>
      <c r="AB1097" s="25" t="s">
        <v>84</v>
      </c>
      <c r="AC1097" s="22" t="s">
        <v>84</v>
      </c>
      <c r="AD1097" s="22">
        <v>4.8947585364097117</v>
      </c>
      <c r="AE1097" s="28">
        <v>3.2925726100307826</v>
      </c>
      <c r="AF1097" s="28">
        <v>3.2925726100307826</v>
      </c>
      <c r="AG1097" s="22" t="s">
        <v>84</v>
      </c>
      <c r="AH1097" s="22">
        <v>3.4695277367424411</v>
      </c>
      <c r="AI1097" s="28" t="e">
        <v>#VALUE!</v>
      </c>
      <c r="AJ1097" s="28" t="e">
        <v>#VALUE!</v>
      </c>
      <c r="AK1097" s="22" t="s">
        <v>84</v>
      </c>
      <c r="AL1097" s="22" t="s">
        <v>84</v>
      </c>
      <c r="AM1097" s="22">
        <v>161.12899199999998</v>
      </c>
      <c r="AN1097" s="22">
        <v>4.7670994242382108</v>
      </c>
      <c r="AO1097" s="22" t="s">
        <v>84</v>
      </c>
      <c r="AP1097" s="22">
        <v>156.09980940643749</v>
      </c>
      <c r="AQ1097" s="22" t="s">
        <v>84</v>
      </c>
      <c r="AR1097" s="24" t="s">
        <v>84</v>
      </c>
      <c r="AS1097" s="24" t="s">
        <v>84</v>
      </c>
      <c r="AT1097" s="1" t="s">
        <v>84</v>
      </c>
      <c r="AU1097" s="1" t="s">
        <v>103</v>
      </c>
      <c r="AV1097" s="1" t="s">
        <v>84</v>
      </c>
      <c r="AW1097" s="1" t="s">
        <v>84</v>
      </c>
      <c r="AX1097" s="1" t="s">
        <v>103</v>
      </c>
      <c r="AY1097" s="1" t="s">
        <v>103</v>
      </c>
      <c r="AZ1097" s="1" t="s">
        <v>84</v>
      </c>
      <c r="BA1097" s="1" t="s">
        <v>84</v>
      </c>
      <c r="BB1097" s="1" t="s">
        <v>84</v>
      </c>
      <c r="BC1097" s="13" t="s">
        <v>103</v>
      </c>
      <c r="BD1097" s="1" t="s">
        <v>103</v>
      </c>
      <c r="BE1097" s="1" t="s">
        <v>84</v>
      </c>
      <c r="BF1097" s="1" t="s">
        <v>84</v>
      </c>
      <c r="BG1097" s="1" t="s">
        <v>103</v>
      </c>
      <c r="BH1097" s="1" t="s">
        <v>84</v>
      </c>
      <c r="BI1097" s="1" t="e">
        <v>#VALUE!</v>
      </c>
      <c r="BJ1097" s="1" t="s">
        <v>84</v>
      </c>
      <c r="BK1097" s="1" t="e">
        <v>#VALUE!</v>
      </c>
      <c r="BL1097" s="1" t="e">
        <v>#VALUE!</v>
      </c>
      <c r="BM1097" s="1" t="e">
        <v>#VALUE!</v>
      </c>
      <c r="BN1097" s="1" t="e">
        <v>#VALUE!</v>
      </c>
      <c r="BO1097" s="1" t="e">
        <v>#VALUE!</v>
      </c>
      <c r="BP1097" s="1" t="e">
        <v>#VALUE!</v>
      </c>
      <c r="BQ1097" s="1" t="e">
        <v>#VALUE!</v>
      </c>
      <c r="BR1097" s="1" t="s">
        <v>84</v>
      </c>
      <c r="BS1097" s="1" t="s">
        <v>84</v>
      </c>
      <c r="BT1097" s="1" t="e">
        <v>#VALUE!</v>
      </c>
      <c r="BU1097" s="1" t="e">
        <v>#VALUE!</v>
      </c>
      <c r="BV1097" s="1" t="e">
        <v>#VALUE!</v>
      </c>
      <c r="BW1097" s="1" t="s">
        <v>84</v>
      </c>
    </row>
    <row r="1098" spans="1:75" x14ac:dyDescent="0.2">
      <c r="A1098" s="19" t="s">
        <v>4405</v>
      </c>
      <c r="B1098" s="20"/>
      <c r="C1098" s="8" t="s">
        <v>2904</v>
      </c>
      <c r="D1098" s="8" t="s">
        <v>127</v>
      </c>
      <c r="E1098" s="21"/>
      <c r="F1098" s="22" t="s">
        <v>4406</v>
      </c>
      <c r="G1098" s="23" t="s">
        <v>4407</v>
      </c>
      <c r="H1098" s="24" t="s">
        <v>84</v>
      </c>
      <c r="I1098" s="22" t="s">
        <v>84</v>
      </c>
      <c r="J1098" s="25" t="s">
        <v>84</v>
      </c>
      <c r="K1098" s="25" t="s">
        <v>84</v>
      </c>
      <c r="L1098" s="22" t="s">
        <v>84</v>
      </c>
      <c r="M1098" s="26" t="s">
        <v>84</v>
      </c>
      <c r="N1098" s="26" t="s">
        <v>84</v>
      </c>
      <c r="O1098" s="27" t="e">
        <v>#VALUE!</v>
      </c>
      <c r="P1098" s="27" t="e">
        <v>#VALUE!</v>
      </c>
      <c r="Q1098" s="22" t="e">
        <v>#VALUE!</v>
      </c>
      <c r="R1098" s="22" t="e">
        <v>#VALUE!</v>
      </c>
      <c r="S1098" s="22" t="e">
        <v>#VALUE!</v>
      </c>
      <c r="T1098" s="22" t="e">
        <v>#VALUE!</v>
      </c>
      <c r="U1098" s="22" t="e">
        <v>#VALUE!</v>
      </c>
      <c r="V1098" s="22" t="e">
        <v>#VALUE!</v>
      </c>
      <c r="W1098" s="22" t="s">
        <v>84</v>
      </c>
      <c r="X1098" s="22" t="s">
        <v>84</v>
      </c>
      <c r="Y1098" s="28" t="s">
        <v>84</v>
      </c>
      <c r="Z1098" s="28" t="e">
        <v>#VALUE!</v>
      </c>
      <c r="AA1098" s="28" t="e">
        <v>#VALUE!</v>
      </c>
      <c r="AB1098" s="25" t="s">
        <v>84</v>
      </c>
      <c r="AC1098" s="22" t="s">
        <v>84</v>
      </c>
      <c r="AD1098" s="22">
        <v>4.8947585364097117</v>
      </c>
      <c r="AE1098" s="28">
        <v>3.2925726100307826</v>
      </c>
      <c r="AF1098" s="28">
        <v>3.2925726100307826</v>
      </c>
      <c r="AG1098" s="22" t="s">
        <v>84</v>
      </c>
      <c r="AH1098" s="22">
        <v>3.4695277367424411</v>
      </c>
      <c r="AI1098" s="28" t="e">
        <v>#VALUE!</v>
      </c>
      <c r="AJ1098" s="28" t="e">
        <v>#VALUE!</v>
      </c>
      <c r="AK1098" s="22" t="s">
        <v>84</v>
      </c>
      <c r="AL1098" s="22" t="s">
        <v>84</v>
      </c>
      <c r="AM1098" s="22">
        <v>161.12899199999998</v>
      </c>
      <c r="AN1098" s="22">
        <v>4.7670994242382108</v>
      </c>
      <c r="AO1098" s="22" t="s">
        <v>84</v>
      </c>
      <c r="AP1098" s="22">
        <v>156.09980940643749</v>
      </c>
      <c r="AQ1098" s="22" t="s">
        <v>84</v>
      </c>
      <c r="AR1098" s="24" t="s">
        <v>84</v>
      </c>
      <c r="AS1098" s="24" t="s">
        <v>84</v>
      </c>
      <c r="AT1098" s="1" t="s">
        <v>84</v>
      </c>
      <c r="AU1098" s="1" t="s">
        <v>103</v>
      </c>
      <c r="AV1098" s="1" t="s">
        <v>84</v>
      </c>
      <c r="AW1098" s="1" t="s">
        <v>84</v>
      </c>
      <c r="AX1098" s="1" t="s">
        <v>103</v>
      </c>
      <c r="AY1098" s="1" t="s">
        <v>103</v>
      </c>
      <c r="AZ1098" s="1" t="s">
        <v>84</v>
      </c>
      <c r="BA1098" s="1" t="s">
        <v>84</v>
      </c>
      <c r="BB1098" s="1" t="s">
        <v>84</v>
      </c>
      <c r="BC1098" s="13" t="s">
        <v>103</v>
      </c>
      <c r="BD1098" s="1" t="s">
        <v>103</v>
      </c>
      <c r="BE1098" s="1" t="s">
        <v>84</v>
      </c>
      <c r="BF1098" s="1" t="s">
        <v>84</v>
      </c>
      <c r="BG1098" s="1" t="s">
        <v>103</v>
      </c>
      <c r="BH1098" s="1" t="s">
        <v>84</v>
      </c>
      <c r="BI1098" s="1" t="e">
        <v>#VALUE!</v>
      </c>
      <c r="BJ1098" s="1" t="s">
        <v>84</v>
      </c>
      <c r="BK1098" s="1" t="e">
        <v>#VALUE!</v>
      </c>
      <c r="BL1098" s="1" t="e">
        <v>#VALUE!</v>
      </c>
      <c r="BM1098" s="1" t="e">
        <v>#VALUE!</v>
      </c>
      <c r="BN1098" s="1" t="e">
        <v>#VALUE!</v>
      </c>
      <c r="BO1098" s="1" t="e">
        <v>#VALUE!</v>
      </c>
      <c r="BP1098" s="1" t="e">
        <v>#VALUE!</v>
      </c>
      <c r="BQ1098" s="1" t="e">
        <v>#VALUE!</v>
      </c>
      <c r="BR1098" s="1" t="s">
        <v>84</v>
      </c>
      <c r="BS1098" s="1" t="s">
        <v>84</v>
      </c>
      <c r="BT1098" s="1" t="e">
        <v>#VALUE!</v>
      </c>
      <c r="BU1098" s="1" t="e">
        <v>#VALUE!</v>
      </c>
      <c r="BV1098" s="1" t="e">
        <v>#VALUE!</v>
      </c>
      <c r="BW1098" s="1" t="s">
        <v>84</v>
      </c>
    </row>
    <row r="1099" spans="1:75" x14ac:dyDescent="0.2">
      <c r="A1099" s="19" t="s">
        <v>4408</v>
      </c>
      <c r="B1099" s="20"/>
      <c r="C1099" s="8" t="s">
        <v>2904</v>
      </c>
      <c r="D1099" s="8" t="s">
        <v>127</v>
      </c>
      <c r="E1099" s="21"/>
      <c r="F1099" s="22" t="s">
        <v>4409</v>
      </c>
      <c r="G1099" s="23" t="s">
        <v>4410</v>
      </c>
      <c r="H1099" s="24" t="s">
        <v>84</v>
      </c>
      <c r="I1099" s="22" t="s">
        <v>84</v>
      </c>
      <c r="J1099" s="25" t="s">
        <v>84</v>
      </c>
      <c r="K1099" s="25" t="s">
        <v>84</v>
      </c>
      <c r="L1099" s="22" t="s">
        <v>84</v>
      </c>
      <c r="M1099" s="26" t="s">
        <v>84</v>
      </c>
      <c r="N1099" s="26" t="s">
        <v>84</v>
      </c>
      <c r="O1099" s="27" t="e">
        <v>#VALUE!</v>
      </c>
      <c r="P1099" s="27" t="e">
        <v>#VALUE!</v>
      </c>
      <c r="Q1099" s="22" t="e">
        <v>#VALUE!</v>
      </c>
      <c r="R1099" s="22" t="e">
        <v>#VALUE!</v>
      </c>
      <c r="S1099" s="22" t="e">
        <v>#VALUE!</v>
      </c>
      <c r="T1099" s="22" t="e">
        <v>#VALUE!</v>
      </c>
      <c r="U1099" s="22" t="e">
        <v>#VALUE!</v>
      </c>
      <c r="V1099" s="22" t="e">
        <v>#VALUE!</v>
      </c>
      <c r="W1099" s="22" t="s">
        <v>84</v>
      </c>
      <c r="X1099" s="22" t="s">
        <v>84</v>
      </c>
      <c r="Y1099" s="28" t="s">
        <v>84</v>
      </c>
      <c r="Z1099" s="28" t="e">
        <v>#VALUE!</v>
      </c>
      <c r="AA1099" s="28" t="e">
        <v>#VALUE!</v>
      </c>
      <c r="AB1099" s="25" t="s">
        <v>84</v>
      </c>
      <c r="AC1099" s="22" t="s">
        <v>84</v>
      </c>
      <c r="AD1099" s="22">
        <v>4.8947585364097117</v>
      </c>
      <c r="AE1099" s="28">
        <v>3.2925726100307826</v>
      </c>
      <c r="AF1099" s="28">
        <v>3.2925726100307826</v>
      </c>
      <c r="AG1099" s="22" t="s">
        <v>84</v>
      </c>
      <c r="AH1099" s="22">
        <v>3.4695277367424411</v>
      </c>
      <c r="AI1099" s="28" t="e">
        <v>#VALUE!</v>
      </c>
      <c r="AJ1099" s="28" t="e">
        <v>#VALUE!</v>
      </c>
      <c r="AK1099" s="22" t="s">
        <v>84</v>
      </c>
      <c r="AL1099" s="22" t="s">
        <v>84</v>
      </c>
      <c r="AM1099" s="22">
        <v>161.12899199999998</v>
      </c>
      <c r="AN1099" s="22">
        <v>4.7670994242382108</v>
      </c>
      <c r="AO1099" s="22" t="s">
        <v>84</v>
      </c>
      <c r="AP1099" s="22">
        <v>156.09980940643749</v>
      </c>
      <c r="AQ1099" s="22" t="s">
        <v>84</v>
      </c>
      <c r="AR1099" s="24" t="s">
        <v>84</v>
      </c>
      <c r="AS1099" s="24" t="s">
        <v>84</v>
      </c>
      <c r="AT1099" s="1" t="s">
        <v>84</v>
      </c>
      <c r="AU1099" s="1" t="s">
        <v>103</v>
      </c>
      <c r="AV1099" s="1" t="s">
        <v>84</v>
      </c>
      <c r="AW1099" s="1" t="s">
        <v>84</v>
      </c>
      <c r="AX1099" s="1" t="s">
        <v>103</v>
      </c>
      <c r="AY1099" s="1" t="s">
        <v>103</v>
      </c>
      <c r="AZ1099" s="1" t="s">
        <v>84</v>
      </c>
      <c r="BA1099" s="1" t="s">
        <v>84</v>
      </c>
      <c r="BB1099" s="1" t="s">
        <v>84</v>
      </c>
      <c r="BC1099" s="13" t="s">
        <v>103</v>
      </c>
      <c r="BD1099" s="1" t="s">
        <v>103</v>
      </c>
      <c r="BE1099" s="1" t="s">
        <v>84</v>
      </c>
      <c r="BF1099" s="1" t="s">
        <v>84</v>
      </c>
      <c r="BG1099" s="1" t="s">
        <v>103</v>
      </c>
      <c r="BH1099" s="1" t="s">
        <v>84</v>
      </c>
      <c r="BI1099" s="1" t="e">
        <v>#VALUE!</v>
      </c>
      <c r="BJ1099" s="1" t="s">
        <v>84</v>
      </c>
      <c r="BK1099" s="1" t="e">
        <v>#VALUE!</v>
      </c>
      <c r="BL1099" s="1" t="e">
        <v>#VALUE!</v>
      </c>
      <c r="BM1099" s="1" t="e">
        <v>#VALUE!</v>
      </c>
      <c r="BN1099" s="1" t="e">
        <v>#VALUE!</v>
      </c>
      <c r="BO1099" s="1" t="e">
        <v>#VALUE!</v>
      </c>
      <c r="BP1099" s="1" t="e">
        <v>#VALUE!</v>
      </c>
      <c r="BQ1099" s="1" t="e">
        <v>#VALUE!</v>
      </c>
      <c r="BR1099" s="1" t="s">
        <v>84</v>
      </c>
      <c r="BS1099" s="1" t="s">
        <v>84</v>
      </c>
      <c r="BT1099" s="1" t="e">
        <v>#VALUE!</v>
      </c>
      <c r="BU1099" s="1" t="e">
        <v>#VALUE!</v>
      </c>
      <c r="BV1099" s="1" t="e">
        <v>#VALUE!</v>
      </c>
      <c r="BW1099" s="1" t="s">
        <v>84</v>
      </c>
    </row>
    <row r="1100" spans="1:75" x14ac:dyDescent="0.2">
      <c r="A1100" s="19" t="s">
        <v>4411</v>
      </c>
      <c r="B1100" s="20"/>
      <c r="C1100" s="8" t="s">
        <v>2904</v>
      </c>
      <c r="D1100" s="8" t="s">
        <v>127</v>
      </c>
      <c r="E1100" s="21"/>
      <c r="F1100" s="22" t="s">
        <v>4412</v>
      </c>
      <c r="G1100" s="23" t="s">
        <v>4413</v>
      </c>
      <c r="H1100" s="24" t="s">
        <v>84</v>
      </c>
      <c r="I1100" s="22" t="s">
        <v>84</v>
      </c>
      <c r="J1100" s="25" t="s">
        <v>84</v>
      </c>
      <c r="K1100" s="25" t="s">
        <v>84</v>
      </c>
      <c r="L1100" s="22" t="s">
        <v>84</v>
      </c>
      <c r="M1100" s="26" t="s">
        <v>84</v>
      </c>
      <c r="N1100" s="26" t="s">
        <v>84</v>
      </c>
      <c r="O1100" s="27" t="e">
        <v>#VALUE!</v>
      </c>
      <c r="P1100" s="27" t="e">
        <v>#VALUE!</v>
      </c>
      <c r="Q1100" s="22" t="e">
        <v>#VALUE!</v>
      </c>
      <c r="R1100" s="22" t="e">
        <v>#VALUE!</v>
      </c>
      <c r="S1100" s="22" t="e">
        <v>#VALUE!</v>
      </c>
      <c r="T1100" s="22" t="e">
        <v>#VALUE!</v>
      </c>
      <c r="U1100" s="22" t="e">
        <v>#VALUE!</v>
      </c>
      <c r="V1100" s="22" t="e">
        <v>#VALUE!</v>
      </c>
      <c r="W1100" s="22" t="s">
        <v>84</v>
      </c>
      <c r="X1100" s="22" t="s">
        <v>84</v>
      </c>
      <c r="Y1100" s="28" t="s">
        <v>84</v>
      </c>
      <c r="Z1100" s="28" t="e">
        <v>#VALUE!</v>
      </c>
      <c r="AA1100" s="28" t="e">
        <v>#VALUE!</v>
      </c>
      <c r="AB1100" s="25" t="s">
        <v>84</v>
      </c>
      <c r="AC1100" s="22" t="s">
        <v>84</v>
      </c>
      <c r="AD1100" s="22">
        <v>4.8947585364097117</v>
      </c>
      <c r="AE1100" s="28">
        <v>3.2925726100307826</v>
      </c>
      <c r="AF1100" s="28">
        <v>3.2925726100307826</v>
      </c>
      <c r="AG1100" s="22" t="s">
        <v>84</v>
      </c>
      <c r="AH1100" s="22">
        <v>3.4695277367424411</v>
      </c>
      <c r="AI1100" s="28" t="e">
        <v>#VALUE!</v>
      </c>
      <c r="AJ1100" s="28" t="e">
        <v>#VALUE!</v>
      </c>
      <c r="AK1100" s="22" t="s">
        <v>84</v>
      </c>
      <c r="AL1100" s="22" t="s">
        <v>84</v>
      </c>
      <c r="AM1100" s="22">
        <v>161.12899199999998</v>
      </c>
      <c r="AN1100" s="22">
        <v>4.7670994242382108</v>
      </c>
      <c r="AO1100" s="22" t="s">
        <v>84</v>
      </c>
      <c r="AP1100" s="22">
        <v>156.09980940643749</v>
      </c>
      <c r="AQ1100" s="22" t="s">
        <v>84</v>
      </c>
      <c r="AR1100" s="24" t="s">
        <v>84</v>
      </c>
      <c r="AS1100" s="24" t="s">
        <v>84</v>
      </c>
      <c r="AT1100" s="1" t="s">
        <v>84</v>
      </c>
      <c r="AU1100" s="1" t="s">
        <v>103</v>
      </c>
      <c r="AV1100" s="1" t="s">
        <v>84</v>
      </c>
      <c r="AW1100" s="1" t="s">
        <v>153</v>
      </c>
      <c r="AX1100" s="1">
        <v>-5.6180479999999999</v>
      </c>
      <c r="AY1100" s="1">
        <v>1.7601009999999999</v>
      </c>
      <c r="AZ1100" s="1">
        <v>17.559999999999999</v>
      </c>
      <c r="BA1100" s="1">
        <v>14.28</v>
      </c>
      <c r="BB1100" s="1">
        <v>15.61</v>
      </c>
      <c r="BC1100" s="13">
        <v>0.40548780487804892</v>
      </c>
      <c r="BD1100" s="1" t="s">
        <v>103</v>
      </c>
      <c r="BE1100" s="1">
        <v>236.3670977788386</v>
      </c>
      <c r="BF1100" s="1">
        <v>71.020272000165562</v>
      </c>
      <c r="BG1100" s="1" t="s">
        <v>103</v>
      </c>
      <c r="BH1100" s="1" t="s">
        <v>84</v>
      </c>
      <c r="BI1100" s="1" t="e">
        <v>#VALUE!</v>
      </c>
      <c r="BJ1100" s="1" t="s">
        <v>84</v>
      </c>
      <c r="BK1100" s="1" t="e">
        <v>#VALUE!</v>
      </c>
      <c r="BL1100" s="1" t="e">
        <v>#VALUE!</v>
      </c>
      <c r="BM1100" s="1" t="e">
        <v>#VALUE!</v>
      </c>
      <c r="BN1100" s="1" t="e">
        <v>#VALUE!</v>
      </c>
      <c r="BO1100" s="1" t="e">
        <v>#VALUE!</v>
      </c>
      <c r="BP1100" s="1" t="e">
        <v>#VALUE!</v>
      </c>
      <c r="BQ1100" s="1" t="e">
        <v>#VALUE!</v>
      </c>
      <c r="BR1100" s="1" t="s">
        <v>84</v>
      </c>
      <c r="BS1100" s="1" t="s">
        <v>84</v>
      </c>
      <c r="BT1100" s="1" t="e">
        <v>#VALUE!</v>
      </c>
      <c r="BU1100" s="1" t="e">
        <v>#VALUE!</v>
      </c>
      <c r="BV1100" s="1" t="e">
        <v>#VALUE!</v>
      </c>
      <c r="BW1100" s="1" t="s">
        <v>84</v>
      </c>
    </row>
    <row r="1101" spans="1:75" x14ac:dyDescent="0.2">
      <c r="A1101" s="19" t="s">
        <v>4414</v>
      </c>
      <c r="B1101" s="20"/>
      <c r="C1101" s="8" t="s">
        <v>2904</v>
      </c>
      <c r="D1101" s="8" t="s">
        <v>127</v>
      </c>
      <c r="E1101" s="21"/>
      <c r="F1101" s="22" t="s">
        <v>4415</v>
      </c>
      <c r="G1101" s="23" t="s">
        <v>4416</v>
      </c>
      <c r="H1101" s="24" t="s">
        <v>84</v>
      </c>
      <c r="I1101" s="22" t="s">
        <v>84</v>
      </c>
      <c r="J1101" s="25" t="s">
        <v>84</v>
      </c>
      <c r="K1101" s="25" t="s">
        <v>84</v>
      </c>
      <c r="L1101" s="22" t="s">
        <v>84</v>
      </c>
      <c r="M1101" s="26" t="s">
        <v>84</v>
      </c>
      <c r="N1101" s="26" t="s">
        <v>84</v>
      </c>
      <c r="O1101" s="27" t="e">
        <v>#VALUE!</v>
      </c>
      <c r="P1101" s="27" t="e">
        <v>#VALUE!</v>
      </c>
      <c r="Q1101" s="22" t="e">
        <v>#VALUE!</v>
      </c>
      <c r="R1101" s="22" t="e">
        <v>#VALUE!</v>
      </c>
      <c r="S1101" s="22" t="e">
        <v>#VALUE!</v>
      </c>
      <c r="T1101" s="22" t="e">
        <v>#VALUE!</v>
      </c>
      <c r="U1101" s="22" t="e">
        <v>#VALUE!</v>
      </c>
      <c r="V1101" s="22" t="e">
        <v>#VALUE!</v>
      </c>
      <c r="W1101" s="22" t="s">
        <v>84</v>
      </c>
      <c r="X1101" s="22" t="s">
        <v>84</v>
      </c>
      <c r="Y1101" s="28" t="s">
        <v>84</v>
      </c>
      <c r="Z1101" s="28" t="e">
        <v>#VALUE!</v>
      </c>
      <c r="AA1101" s="28" t="e">
        <v>#VALUE!</v>
      </c>
      <c r="AB1101" s="25" t="s">
        <v>84</v>
      </c>
      <c r="AC1101" s="22" t="s">
        <v>84</v>
      </c>
      <c r="AD1101" s="22">
        <v>4.8947585364097117</v>
      </c>
      <c r="AE1101" s="28">
        <v>3.2925726100307826</v>
      </c>
      <c r="AF1101" s="28">
        <v>3.2925726100307826</v>
      </c>
      <c r="AG1101" s="22" t="s">
        <v>84</v>
      </c>
      <c r="AH1101" s="22">
        <v>3.4695277367424411</v>
      </c>
      <c r="AI1101" s="28" t="e">
        <v>#VALUE!</v>
      </c>
      <c r="AJ1101" s="28" t="e">
        <v>#VALUE!</v>
      </c>
      <c r="AK1101" s="22" t="s">
        <v>84</v>
      </c>
      <c r="AL1101" s="22" t="s">
        <v>84</v>
      </c>
      <c r="AM1101" s="22">
        <v>161.12899199999998</v>
      </c>
      <c r="AN1101" s="22">
        <v>4.7670994242382108</v>
      </c>
      <c r="AO1101" s="22" t="s">
        <v>84</v>
      </c>
      <c r="AP1101" s="22">
        <v>156.09980940643749</v>
      </c>
      <c r="AQ1101" s="22" t="s">
        <v>84</v>
      </c>
      <c r="AR1101" s="24" t="s">
        <v>84</v>
      </c>
      <c r="AS1101" s="24" t="s">
        <v>84</v>
      </c>
      <c r="AT1101" s="1" t="s">
        <v>84</v>
      </c>
      <c r="AU1101" s="1" t="s">
        <v>103</v>
      </c>
      <c r="AV1101" s="1" t="s">
        <v>84</v>
      </c>
      <c r="AW1101" s="1" t="s">
        <v>153</v>
      </c>
      <c r="AX1101" s="1">
        <v>-5.6180479999999999</v>
      </c>
      <c r="AY1101" s="1">
        <v>1.7601009999999999</v>
      </c>
      <c r="AZ1101" s="1">
        <v>17.559999999999999</v>
      </c>
      <c r="BA1101" s="1">
        <v>14.28</v>
      </c>
      <c r="BB1101" s="1">
        <v>15.61</v>
      </c>
      <c r="BC1101" s="13">
        <v>0.40548780487804892</v>
      </c>
      <c r="BD1101" s="1" t="s">
        <v>103</v>
      </c>
      <c r="BE1101" s="1">
        <v>236.3670977788386</v>
      </c>
      <c r="BF1101" s="1">
        <v>71.020272000165562</v>
      </c>
      <c r="BG1101" s="1" t="s">
        <v>103</v>
      </c>
      <c r="BH1101" s="1" t="s">
        <v>84</v>
      </c>
      <c r="BI1101" s="1" t="e">
        <v>#VALUE!</v>
      </c>
      <c r="BJ1101" s="1" t="s">
        <v>84</v>
      </c>
      <c r="BK1101" s="1" t="e">
        <v>#VALUE!</v>
      </c>
      <c r="BL1101" s="1" t="e">
        <v>#VALUE!</v>
      </c>
      <c r="BM1101" s="1" t="e">
        <v>#VALUE!</v>
      </c>
      <c r="BN1101" s="1" t="e">
        <v>#VALUE!</v>
      </c>
      <c r="BO1101" s="1" t="e">
        <v>#VALUE!</v>
      </c>
      <c r="BP1101" s="1" t="e">
        <v>#VALUE!</v>
      </c>
      <c r="BQ1101" s="1" t="e">
        <v>#VALUE!</v>
      </c>
      <c r="BR1101" s="1" t="s">
        <v>84</v>
      </c>
      <c r="BS1101" s="1" t="s">
        <v>84</v>
      </c>
      <c r="BT1101" s="1" t="e">
        <v>#VALUE!</v>
      </c>
      <c r="BU1101" s="1" t="e">
        <v>#VALUE!</v>
      </c>
      <c r="BV1101" s="1" t="e">
        <v>#VALUE!</v>
      </c>
      <c r="BW1101" s="1" t="s">
        <v>84</v>
      </c>
    </row>
    <row r="1102" spans="1:75" x14ac:dyDescent="0.2">
      <c r="A1102" s="19" t="s">
        <v>4417</v>
      </c>
      <c r="B1102" s="20"/>
      <c r="C1102" s="8" t="s">
        <v>2904</v>
      </c>
      <c r="D1102" s="8" t="s">
        <v>127</v>
      </c>
      <c r="E1102" s="21"/>
      <c r="F1102" s="22" t="s">
        <v>4418</v>
      </c>
      <c r="G1102" s="23" t="s">
        <v>4419</v>
      </c>
      <c r="H1102" s="24" t="s">
        <v>84</v>
      </c>
      <c r="I1102" s="22" t="s">
        <v>84</v>
      </c>
      <c r="J1102" s="25" t="s">
        <v>84</v>
      </c>
      <c r="K1102" s="25" t="s">
        <v>84</v>
      </c>
      <c r="L1102" s="22" t="s">
        <v>84</v>
      </c>
      <c r="M1102" s="26" t="s">
        <v>84</v>
      </c>
      <c r="N1102" s="26" t="s">
        <v>84</v>
      </c>
      <c r="O1102" s="27" t="e">
        <v>#VALUE!</v>
      </c>
      <c r="P1102" s="27" t="e">
        <v>#VALUE!</v>
      </c>
      <c r="Q1102" s="22" t="e">
        <v>#VALUE!</v>
      </c>
      <c r="R1102" s="22" t="e">
        <v>#VALUE!</v>
      </c>
      <c r="S1102" s="22" t="e">
        <v>#VALUE!</v>
      </c>
      <c r="T1102" s="22" t="e">
        <v>#VALUE!</v>
      </c>
      <c r="U1102" s="22" t="e">
        <v>#VALUE!</v>
      </c>
      <c r="V1102" s="22" t="e">
        <v>#VALUE!</v>
      </c>
      <c r="W1102" s="22" t="s">
        <v>84</v>
      </c>
      <c r="X1102" s="22" t="s">
        <v>84</v>
      </c>
      <c r="Y1102" s="28" t="s">
        <v>84</v>
      </c>
      <c r="Z1102" s="28" t="e">
        <v>#VALUE!</v>
      </c>
      <c r="AA1102" s="28" t="e">
        <v>#VALUE!</v>
      </c>
      <c r="AB1102" s="25" t="s">
        <v>84</v>
      </c>
      <c r="AC1102" s="22" t="s">
        <v>84</v>
      </c>
      <c r="AD1102" s="22">
        <v>4.8947585364097117</v>
      </c>
      <c r="AE1102" s="28">
        <v>3.2925726100307826</v>
      </c>
      <c r="AF1102" s="28">
        <v>3.2925726100307826</v>
      </c>
      <c r="AG1102" s="22" t="s">
        <v>84</v>
      </c>
      <c r="AH1102" s="22">
        <v>3.4695277367424411</v>
      </c>
      <c r="AI1102" s="28" t="e">
        <v>#VALUE!</v>
      </c>
      <c r="AJ1102" s="28" t="e">
        <v>#VALUE!</v>
      </c>
      <c r="AK1102" s="22" t="s">
        <v>84</v>
      </c>
      <c r="AL1102" s="22" t="s">
        <v>84</v>
      </c>
      <c r="AM1102" s="22">
        <v>161.12899199999998</v>
      </c>
      <c r="AN1102" s="22">
        <v>4.7670994242382108</v>
      </c>
      <c r="AO1102" s="22" t="s">
        <v>84</v>
      </c>
      <c r="AP1102" s="22">
        <v>156.09980940643749</v>
      </c>
      <c r="AQ1102" s="22" t="s">
        <v>84</v>
      </c>
      <c r="AR1102" s="24" t="s">
        <v>84</v>
      </c>
      <c r="AS1102" s="24" t="s">
        <v>84</v>
      </c>
      <c r="AT1102" s="1" t="s">
        <v>84</v>
      </c>
      <c r="AU1102" s="1" t="s">
        <v>103</v>
      </c>
      <c r="AV1102" s="1" t="s">
        <v>84</v>
      </c>
      <c r="AW1102" s="1" t="s">
        <v>153</v>
      </c>
      <c r="AX1102" s="1">
        <v>-5.6180479999999999</v>
      </c>
      <c r="AY1102" s="1">
        <v>1.7601009999999999</v>
      </c>
      <c r="AZ1102" s="1">
        <v>17.559999999999999</v>
      </c>
      <c r="BA1102" s="1">
        <v>14.28</v>
      </c>
      <c r="BB1102" s="1">
        <v>15.61</v>
      </c>
      <c r="BC1102" s="13">
        <v>0.40548780487804892</v>
      </c>
      <c r="BD1102" s="1" t="s">
        <v>103</v>
      </c>
      <c r="BE1102" s="1">
        <v>236.3670977788386</v>
      </c>
      <c r="BF1102" s="1">
        <v>71.020272000165562</v>
      </c>
      <c r="BG1102" s="1" t="s">
        <v>103</v>
      </c>
      <c r="BH1102" s="1" t="s">
        <v>84</v>
      </c>
      <c r="BI1102" s="1" t="e">
        <v>#VALUE!</v>
      </c>
      <c r="BJ1102" s="1" t="s">
        <v>84</v>
      </c>
      <c r="BK1102" s="1" t="e">
        <v>#VALUE!</v>
      </c>
      <c r="BL1102" s="1" t="e">
        <v>#VALUE!</v>
      </c>
      <c r="BM1102" s="1" t="e">
        <v>#VALUE!</v>
      </c>
      <c r="BN1102" s="1" t="e">
        <v>#VALUE!</v>
      </c>
      <c r="BO1102" s="1" t="e">
        <v>#VALUE!</v>
      </c>
      <c r="BP1102" s="1" t="e">
        <v>#VALUE!</v>
      </c>
      <c r="BQ1102" s="1" t="e">
        <v>#VALUE!</v>
      </c>
      <c r="BR1102" s="1" t="s">
        <v>84</v>
      </c>
      <c r="BS1102" s="1" t="s">
        <v>84</v>
      </c>
      <c r="BT1102" s="1" t="e">
        <v>#VALUE!</v>
      </c>
      <c r="BU1102" s="1" t="e">
        <v>#VALUE!</v>
      </c>
      <c r="BV1102" s="1" t="e">
        <v>#VALUE!</v>
      </c>
      <c r="BW1102" s="1" t="s">
        <v>84</v>
      </c>
    </row>
    <row r="1103" spans="1:75" x14ac:dyDescent="0.2">
      <c r="A1103" s="19" t="s">
        <v>4420</v>
      </c>
      <c r="B1103" s="20"/>
      <c r="C1103" s="8" t="s">
        <v>2904</v>
      </c>
      <c r="D1103" s="8" t="s">
        <v>127</v>
      </c>
      <c r="E1103" s="21"/>
      <c r="F1103" s="22" t="s">
        <v>4421</v>
      </c>
      <c r="G1103" s="23" t="s">
        <v>4422</v>
      </c>
      <c r="H1103" s="24" t="s">
        <v>84</v>
      </c>
      <c r="I1103" s="22" t="s">
        <v>84</v>
      </c>
      <c r="J1103" s="25" t="s">
        <v>84</v>
      </c>
      <c r="K1103" s="25" t="s">
        <v>84</v>
      </c>
      <c r="L1103" s="22" t="s">
        <v>84</v>
      </c>
      <c r="M1103" s="26" t="s">
        <v>84</v>
      </c>
      <c r="N1103" s="26" t="s">
        <v>84</v>
      </c>
      <c r="O1103" s="27" t="e">
        <v>#VALUE!</v>
      </c>
      <c r="P1103" s="27" t="e">
        <v>#VALUE!</v>
      </c>
      <c r="Q1103" s="22" t="e">
        <v>#VALUE!</v>
      </c>
      <c r="R1103" s="22" t="e">
        <v>#VALUE!</v>
      </c>
      <c r="S1103" s="22" t="e">
        <v>#VALUE!</v>
      </c>
      <c r="T1103" s="22" t="e">
        <v>#VALUE!</v>
      </c>
      <c r="U1103" s="22" t="e">
        <v>#VALUE!</v>
      </c>
      <c r="V1103" s="22" t="e">
        <v>#VALUE!</v>
      </c>
      <c r="W1103" s="22" t="s">
        <v>84</v>
      </c>
      <c r="X1103" s="22" t="s">
        <v>84</v>
      </c>
      <c r="Y1103" s="28" t="s">
        <v>84</v>
      </c>
      <c r="Z1103" s="28" t="e">
        <v>#VALUE!</v>
      </c>
      <c r="AA1103" s="28" t="e">
        <v>#VALUE!</v>
      </c>
      <c r="AB1103" s="25" t="s">
        <v>84</v>
      </c>
      <c r="AC1103" s="22" t="s">
        <v>84</v>
      </c>
      <c r="AD1103" s="22">
        <v>4.8947585364097117</v>
      </c>
      <c r="AE1103" s="28">
        <v>3.2925726100307826</v>
      </c>
      <c r="AF1103" s="28">
        <v>3.2925726100307826</v>
      </c>
      <c r="AG1103" s="22" t="s">
        <v>84</v>
      </c>
      <c r="AH1103" s="22">
        <v>3.4695277367424411</v>
      </c>
      <c r="AI1103" s="28" t="e">
        <v>#VALUE!</v>
      </c>
      <c r="AJ1103" s="28" t="e">
        <v>#VALUE!</v>
      </c>
      <c r="AK1103" s="22" t="s">
        <v>84</v>
      </c>
      <c r="AL1103" s="22" t="s">
        <v>84</v>
      </c>
      <c r="AM1103" s="22">
        <v>161.12899199999998</v>
      </c>
      <c r="AN1103" s="22">
        <v>4.7670994242382108</v>
      </c>
      <c r="AO1103" s="22" t="s">
        <v>84</v>
      </c>
      <c r="AP1103" s="22">
        <v>156.09980940643749</v>
      </c>
      <c r="AQ1103" s="22" t="s">
        <v>84</v>
      </c>
      <c r="AR1103" s="24" t="s">
        <v>84</v>
      </c>
      <c r="AS1103" s="24" t="s">
        <v>84</v>
      </c>
      <c r="AT1103" s="1" t="s">
        <v>84</v>
      </c>
      <c r="AU1103" s="1" t="s">
        <v>103</v>
      </c>
      <c r="AV1103" s="1" t="s">
        <v>84</v>
      </c>
      <c r="AW1103" s="1" t="s">
        <v>153</v>
      </c>
      <c r="AX1103" s="1">
        <v>-5.6180479999999999</v>
      </c>
      <c r="AY1103" s="1">
        <v>1.7601009999999999</v>
      </c>
      <c r="AZ1103" s="1">
        <v>17.559999999999999</v>
      </c>
      <c r="BA1103" s="1">
        <v>14.28</v>
      </c>
      <c r="BB1103" s="1">
        <v>15.61</v>
      </c>
      <c r="BC1103" s="13">
        <v>0.40548780487804892</v>
      </c>
      <c r="BD1103" s="1" t="s">
        <v>103</v>
      </c>
      <c r="BE1103" s="1">
        <v>236.3670977788386</v>
      </c>
      <c r="BF1103" s="1">
        <v>71.020272000165562</v>
      </c>
      <c r="BG1103" s="1" t="s">
        <v>103</v>
      </c>
      <c r="BH1103" s="1" t="s">
        <v>84</v>
      </c>
      <c r="BI1103" s="1" t="e">
        <v>#VALUE!</v>
      </c>
      <c r="BJ1103" s="1" t="s">
        <v>84</v>
      </c>
      <c r="BK1103" s="1" t="e">
        <v>#VALUE!</v>
      </c>
      <c r="BL1103" s="1" t="e">
        <v>#VALUE!</v>
      </c>
      <c r="BM1103" s="1" t="e">
        <v>#VALUE!</v>
      </c>
      <c r="BN1103" s="1" t="e">
        <v>#VALUE!</v>
      </c>
      <c r="BO1103" s="1" t="e">
        <v>#VALUE!</v>
      </c>
      <c r="BP1103" s="1" t="e">
        <v>#VALUE!</v>
      </c>
      <c r="BQ1103" s="1" t="e">
        <v>#VALUE!</v>
      </c>
      <c r="BR1103" s="1" t="s">
        <v>84</v>
      </c>
      <c r="BS1103" s="1" t="s">
        <v>84</v>
      </c>
      <c r="BT1103" s="1" t="e">
        <v>#VALUE!</v>
      </c>
      <c r="BU1103" s="1" t="e">
        <v>#VALUE!</v>
      </c>
      <c r="BV1103" s="1" t="e">
        <v>#VALUE!</v>
      </c>
      <c r="BW1103" s="1" t="s">
        <v>84</v>
      </c>
    </row>
    <row r="1104" spans="1:75" x14ac:dyDescent="0.2">
      <c r="A1104" s="19" t="s">
        <v>4423</v>
      </c>
      <c r="B1104" s="20"/>
      <c r="C1104" s="8" t="s">
        <v>2904</v>
      </c>
      <c r="D1104" s="8" t="s">
        <v>127</v>
      </c>
      <c r="E1104" s="21"/>
      <c r="F1104" s="22" t="s">
        <v>4424</v>
      </c>
      <c r="G1104" s="23" t="s">
        <v>4425</v>
      </c>
      <c r="H1104" s="24" t="s">
        <v>84</v>
      </c>
      <c r="I1104" s="22" t="s">
        <v>84</v>
      </c>
      <c r="J1104" s="25" t="s">
        <v>84</v>
      </c>
      <c r="K1104" s="25" t="s">
        <v>84</v>
      </c>
      <c r="L1104" s="22" t="s">
        <v>84</v>
      </c>
      <c r="M1104" s="26" t="s">
        <v>84</v>
      </c>
      <c r="N1104" s="26" t="s">
        <v>84</v>
      </c>
      <c r="O1104" s="27" t="e">
        <v>#VALUE!</v>
      </c>
      <c r="P1104" s="27" t="e">
        <v>#VALUE!</v>
      </c>
      <c r="Q1104" s="22" t="e">
        <v>#VALUE!</v>
      </c>
      <c r="R1104" s="22" t="e">
        <v>#VALUE!</v>
      </c>
      <c r="S1104" s="22" t="e">
        <v>#VALUE!</v>
      </c>
      <c r="T1104" s="22" t="e">
        <v>#VALUE!</v>
      </c>
      <c r="U1104" s="22" t="e">
        <v>#VALUE!</v>
      </c>
      <c r="V1104" s="22" t="e">
        <v>#VALUE!</v>
      </c>
      <c r="W1104" s="22" t="s">
        <v>84</v>
      </c>
      <c r="X1104" s="22" t="s">
        <v>84</v>
      </c>
      <c r="Y1104" s="28" t="s">
        <v>84</v>
      </c>
      <c r="Z1104" s="28" t="e">
        <v>#VALUE!</v>
      </c>
      <c r="AA1104" s="28" t="e">
        <v>#VALUE!</v>
      </c>
      <c r="AB1104" s="25" t="s">
        <v>84</v>
      </c>
      <c r="AC1104" s="22" t="s">
        <v>84</v>
      </c>
      <c r="AD1104" s="22">
        <v>4.8947585364097117</v>
      </c>
      <c r="AE1104" s="28">
        <v>3.2925726100307826</v>
      </c>
      <c r="AF1104" s="28">
        <v>3.2925726100307826</v>
      </c>
      <c r="AG1104" s="22" t="s">
        <v>84</v>
      </c>
      <c r="AH1104" s="22">
        <v>3.4695277367424411</v>
      </c>
      <c r="AI1104" s="28" t="e">
        <v>#VALUE!</v>
      </c>
      <c r="AJ1104" s="28" t="e">
        <v>#VALUE!</v>
      </c>
      <c r="AK1104" s="22" t="s">
        <v>84</v>
      </c>
      <c r="AL1104" s="22" t="s">
        <v>84</v>
      </c>
      <c r="AM1104" s="22">
        <v>161.12899199999998</v>
      </c>
      <c r="AN1104" s="22">
        <v>4.7670994242382108</v>
      </c>
      <c r="AO1104" s="22" t="s">
        <v>84</v>
      </c>
      <c r="AP1104" s="22">
        <v>156.09980940643749</v>
      </c>
      <c r="AQ1104" s="22" t="s">
        <v>84</v>
      </c>
      <c r="AR1104" s="24" t="s">
        <v>84</v>
      </c>
      <c r="AS1104" s="24" t="s">
        <v>84</v>
      </c>
      <c r="AT1104" s="1" t="s">
        <v>84</v>
      </c>
      <c r="AU1104" s="1" t="s">
        <v>103</v>
      </c>
      <c r="AV1104" s="1" t="s">
        <v>84</v>
      </c>
      <c r="AW1104" s="1" t="s">
        <v>153</v>
      </c>
      <c r="AX1104" s="1">
        <v>-5.6180479999999999</v>
      </c>
      <c r="AY1104" s="1">
        <v>1.7601009999999999</v>
      </c>
      <c r="AZ1104" s="1">
        <v>17.559999999999999</v>
      </c>
      <c r="BA1104" s="1">
        <v>14.28</v>
      </c>
      <c r="BB1104" s="1">
        <v>15.61</v>
      </c>
      <c r="BC1104" s="13">
        <v>0.40548780487804892</v>
      </c>
      <c r="BD1104" s="1" t="s">
        <v>103</v>
      </c>
      <c r="BE1104" s="1">
        <v>236.3670977788386</v>
      </c>
      <c r="BF1104" s="1">
        <v>71.020272000165562</v>
      </c>
      <c r="BG1104" s="1" t="s">
        <v>103</v>
      </c>
      <c r="BH1104" s="1" t="s">
        <v>84</v>
      </c>
      <c r="BI1104" s="1" t="e">
        <v>#VALUE!</v>
      </c>
      <c r="BJ1104" s="1" t="s">
        <v>84</v>
      </c>
      <c r="BK1104" s="1" t="e">
        <v>#VALUE!</v>
      </c>
      <c r="BL1104" s="1" t="e">
        <v>#VALUE!</v>
      </c>
      <c r="BM1104" s="1" t="e">
        <v>#VALUE!</v>
      </c>
      <c r="BN1104" s="1" t="e">
        <v>#VALUE!</v>
      </c>
      <c r="BO1104" s="1" t="e">
        <v>#VALUE!</v>
      </c>
      <c r="BP1104" s="1" t="e">
        <v>#VALUE!</v>
      </c>
      <c r="BQ1104" s="1" t="e">
        <v>#VALUE!</v>
      </c>
      <c r="BR1104" s="1" t="s">
        <v>84</v>
      </c>
      <c r="BS1104" s="1" t="s">
        <v>84</v>
      </c>
      <c r="BT1104" s="1" t="e">
        <v>#VALUE!</v>
      </c>
      <c r="BU1104" s="1" t="e">
        <v>#VALUE!</v>
      </c>
      <c r="BV1104" s="1" t="e">
        <v>#VALUE!</v>
      </c>
      <c r="BW1104" s="1" t="s">
        <v>84</v>
      </c>
    </row>
    <row r="1105" spans="1:75" x14ac:dyDescent="0.2">
      <c r="A1105" s="19" t="s">
        <v>4426</v>
      </c>
      <c r="B1105" s="20"/>
      <c r="C1105" s="8" t="s">
        <v>2904</v>
      </c>
      <c r="D1105" s="8" t="s">
        <v>127</v>
      </c>
      <c r="E1105" s="21"/>
      <c r="F1105" s="22" t="s">
        <v>4427</v>
      </c>
      <c r="G1105" s="23" t="s">
        <v>4428</v>
      </c>
      <c r="H1105" s="24" t="s">
        <v>84</v>
      </c>
      <c r="I1105" s="22" t="s">
        <v>84</v>
      </c>
      <c r="J1105" s="25" t="s">
        <v>84</v>
      </c>
      <c r="K1105" s="25" t="s">
        <v>84</v>
      </c>
      <c r="L1105" s="22" t="s">
        <v>84</v>
      </c>
      <c r="M1105" s="26" t="s">
        <v>84</v>
      </c>
      <c r="N1105" s="26" t="s">
        <v>84</v>
      </c>
      <c r="O1105" s="27" t="e">
        <v>#VALUE!</v>
      </c>
      <c r="P1105" s="27" t="e">
        <v>#VALUE!</v>
      </c>
      <c r="Q1105" s="22" t="e">
        <v>#VALUE!</v>
      </c>
      <c r="R1105" s="22" t="e">
        <v>#VALUE!</v>
      </c>
      <c r="S1105" s="22" t="e">
        <v>#VALUE!</v>
      </c>
      <c r="T1105" s="22" t="e">
        <v>#VALUE!</v>
      </c>
      <c r="U1105" s="22" t="e">
        <v>#VALUE!</v>
      </c>
      <c r="V1105" s="22" t="e">
        <v>#VALUE!</v>
      </c>
      <c r="W1105" s="22" t="s">
        <v>84</v>
      </c>
      <c r="X1105" s="22" t="s">
        <v>84</v>
      </c>
      <c r="Y1105" s="28" t="s">
        <v>84</v>
      </c>
      <c r="Z1105" s="28" t="e">
        <v>#VALUE!</v>
      </c>
      <c r="AA1105" s="28" t="e">
        <v>#VALUE!</v>
      </c>
      <c r="AB1105" s="25" t="s">
        <v>84</v>
      </c>
      <c r="AC1105" s="22" t="s">
        <v>84</v>
      </c>
      <c r="AD1105" s="22">
        <v>4.8947585364097117</v>
      </c>
      <c r="AE1105" s="28">
        <v>3.2925726100307826</v>
      </c>
      <c r="AF1105" s="28">
        <v>3.2925726100307826</v>
      </c>
      <c r="AG1105" s="22" t="s">
        <v>84</v>
      </c>
      <c r="AH1105" s="22">
        <v>3.4695277367424411</v>
      </c>
      <c r="AI1105" s="28" t="e">
        <v>#VALUE!</v>
      </c>
      <c r="AJ1105" s="28" t="e">
        <v>#VALUE!</v>
      </c>
      <c r="AK1105" s="22" t="s">
        <v>84</v>
      </c>
      <c r="AL1105" s="22" t="s">
        <v>84</v>
      </c>
      <c r="AM1105" s="22">
        <v>161.12899199999998</v>
      </c>
      <c r="AN1105" s="22">
        <v>4.7670994242382108</v>
      </c>
      <c r="AO1105" s="22" t="s">
        <v>84</v>
      </c>
      <c r="AP1105" s="22">
        <v>156.09980940643749</v>
      </c>
      <c r="AQ1105" s="22" t="s">
        <v>84</v>
      </c>
      <c r="AR1105" s="24" t="s">
        <v>84</v>
      </c>
      <c r="AS1105" s="24" t="s">
        <v>84</v>
      </c>
      <c r="AT1105" s="1" t="s">
        <v>84</v>
      </c>
      <c r="AU1105" s="1" t="s">
        <v>103</v>
      </c>
      <c r="AV1105" s="1" t="s">
        <v>84</v>
      </c>
      <c r="AW1105" s="1" t="s">
        <v>153</v>
      </c>
      <c r="AX1105" s="1">
        <v>-5.6180479999999999</v>
      </c>
      <c r="AY1105" s="1">
        <v>1.7601009999999999</v>
      </c>
      <c r="AZ1105" s="1">
        <v>17.559999999999999</v>
      </c>
      <c r="BA1105" s="1">
        <v>14.28</v>
      </c>
      <c r="BB1105" s="1">
        <v>15.61</v>
      </c>
      <c r="BC1105" s="13">
        <v>0.40548780487804892</v>
      </c>
      <c r="BD1105" s="1" t="s">
        <v>103</v>
      </c>
      <c r="BE1105" s="1">
        <v>236.3670977788386</v>
      </c>
      <c r="BF1105" s="1">
        <v>71.020272000165562</v>
      </c>
      <c r="BG1105" s="1" t="s">
        <v>103</v>
      </c>
      <c r="BH1105" s="1" t="s">
        <v>84</v>
      </c>
      <c r="BI1105" s="1" t="e">
        <v>#VALUE!</v>
      </c>
      <c r="BJ1105" s="1" t="s">
        <v>84</v>
      </c>
      <c r="BK1105" s="1" t="e">
        <v>#VALUE!</v>
      </c>
      <c r="BL1105" s="1" t="e">
        <v>#VALUE!</v>
      </c>
      <c r="BM1105" s="1" t="e">
        <v>#VALUE!</v>
      </c>
      <c r="BN1105" s="1" t="e">
        <v>#VALUE!</v>
      </c>
      <c r="BO1105" s="1" t="e">
        <v>#VALUE!</v>
      </c>
      <c r="BP1105" s="1" t="e">
        <v>#VALUE!</v>
      </c>
      <c r="BQ1105" s="1" t="e">
        <v>#VALUE!</v>
      </c>
      <c r="BR1105" s="1" t="s">
        <v>84</v>
      </c>
      <c r="BS1105" s="1" t="s">
        <v>84</v>
      </c>
      <c r="BT1105" s="1" t="e">
        <v>#VALUE!</v>
      </c>
      <c r="BU1105" s="1" t="e">
        <v>#VALUE!</v>
      </c>
      <c r="BV1105" s="1" t="e">
        <v>#VALUE!</v>
      </c>
      <c r="BW1105" s="1" t="s">
        <v>84</v>
      </c>
    </row>
    <row r="1106" spans="1:75" x14ac:dyDescent="0.2">
      <c r="A1106" s="19" t="s">
        <v>4429</v>
      </c>
      <c r="B1106" s="20"/>
      <c r="C1106" s="8" t="s">
        <v>2904</v>
      </c>
      <c r="D1106" s="8" t="s">
        <v>127</v>
      </c>
      <c r="E1106" s="21"/>
      <c r="F1106" s="22" t="s">
        <v>4430</v>
      </c>
      <c r="G1106" s="23" t="s">
        <v>4431</v>
      </c>
      <c r="H1106" s="24" t="s">
        <v>84</v>
      </c>
      <c r="I1106" s="22" t="s">
        <v>84</v>
      </c>
      <c r="J1106" s="25" t="s">
        <v>84</v>
      </c>
      <c r="K1106" s="25" t="s">
        <v>84</v>
      </c>
      <c r="L1106" s="22" t="s">
        <v>84</v>
      </c>
      <c r="M1106" s="26" t="s">
        <v>84</v>
      </c>
      <c r="N1106" s="26" t="s">
        <v>84</v>
      </c>
      <c r="O1106" s="27" t="e">
        <v>#VALUE!</v>
      </c>
      <c r="P1106" s="27" t="e">
        <v>#VALUE!</v>
      </c>
      <c r="Q1106" s="22" t="e">
        <v>#VALUE!</v>
      </c>
      <c r="R1106" s="22" t="e">
        <v>#VALUE!</v>
      </c>
      <c r="S1106" s="22" t="e">
        <v>#VALUE!</v>
      </c>
      <c r="T1106" s="22" t="e">
        <v>#VALUE!</v>
      </c>
      <c r="U1106" s="22" t="e">
        <v>#VALUE!</v>
      </c>
      <c r="V1106" s="22" t="e">
        <v>#VALUE!</v>
      </c>
      <c r="W1106" s="22" t="s">
        <v>84</v>
      </c>
      <c r="X1106" s="22" t="s">
        <v>84</v>
      </c>
      <c r="Y1106" s="28" t="s">
        <v>84</v>
      </c>
      <c r="Z1106" s="28" t="e">
        <v>#VALUE!</v>
      </c>
      <c r="AA1106" s="28" t="e">
        <v>#VALUE!</v>
      </c>
      <c r="AB1106" s="25" t="s">
        <v>84</v>
      </c>
      <c r="AC1106" s="22" t="s">
        <v>84</v>
      </c>
      <c r="AD1106" s="22">
        <v>4.8947585364097117</v>
      </c>
      <c r="AE1106" s="28">
        <v>3.2925726100307826</v>
      </c>
      <c r="AF1106" s="28">
        <v>3.2925726100307826</v>
      </c>
      <c r="AG1106" s="22" t="s">
        <v>84</v>
      </c>
      <c r="AH1106" s="22">
        <v>3.4695277367424411</v>
      </c>
      <c r="AI1106" s="28" t="e">
        <v>#VALUE!</v>
      </c>
      <c r="AJ1106" s="28" t="e">
        <v>#VALUE!</v>
      </c>
      <c r="AK1106" s="22" t="s">
        <v>84</v>
      </c>
      <c r="AL1106" s="22" t="s">
        <v>84</v>
      </c>
      <c r="AM1106" s="22">
        <v>161.12899199999998</v>
      </c>
      <c r="AN1106" s="22">
        <v>4.7670994242382108</v>
      </c>
      <c r="AO1106" s="22" t="s">
        <v>84</v>
      </c>
      <c r="AP1106" s="22">
        <v>156.09980940643749</v>
      </c>
      <c r="AQ1106" s="22" t="s">
        <v>84</v>
      </c>
      <c r="AR1106" s="24" t="s">
        <v>84</v>
      </c>
      <c r="AS1106" s="24" t="s">
        <v>84</v>
      </c>
      <c r="AT1106" s="1" t="s">
        <v>84</v>
      </c>
      <c r="AU1106" s="1" t="s">
        <v>103</v>
      </c>
      <c r="AV1106" s="1" t="s">
        <v>84</v>
      </c>
      <c r="AW1106" s="1" t="s">
        <v>153</v>
      </c>
      <c r="AX1106" s="1">
        <v>-5.6180479999999999</v>
      </c>
      <c r="AY1106" s="1">
        <v>1.7601009999999999</v>
      </c>
      <c r="AZ1106" s="1">
        <v>17.559999999999999</v>
      </c>
      <c r="BA1106" s="1">
        <v>14.28</v>
      </c>
      <c r="BB1106" s="1">
        <v>15.61</v>
      </c>
      <c r="BC1106" s="13">
        <v>0.40548780487804892</v>
      </c>
      <c r="BD1106" s="1" t="s">
        <v>103</v>
      </c>
      <c r="BE1106" s="1">
        <v>236.3670977788386</v>
      </c>
      <c r="BF1106" s="1">
        <v>71.020272000165562</v>
      </c>
      <c r="BG1106" s="1" t="s">
        <v>103</v>
      </c>
      <c r="BH1106" s="1" t="s">
        <v>84</v>
      </c>
      <c r="BI1106" s="1" t="e">
        <v>#VALUE!</v>
      </c>
      <c r="BJ1106" s="1" t="s">
        <v>84</v>
      </c>
      <c r="BK1106" s="1" t="e">
        <v>#VALUE!</v>
      </c>
      <c r="BL1106" s="1" t="e">
        <v>#VALUE!</v>
      </c>
      <c r="BM1106" s="1" t="e">
        <v>#VALUE!</v>
      </c>
      <c r="BN1106" s="1" t="e">
        <v>#VALUE!</v>
      </c>
      <c r="BO1106" s="1" t="e">
        <v>#VALUE!</v>
      </c>
      <c r="BP1106" s="1" t="e">
        <v>#VALUE!</v>
      </c>
      <c r="BQ1106" s="1" t="e">
        <v>#VALUE!</v>
      </c>
      <c r="BR1106" s="1" t="s">
        <v>84</v>
      </c>
      <c r="BS1106" s="1" t="s">
        <v>84</v>
      </c>
      <c r="BT1106" s="1" t="e">
        <v>#VALUE!</v>
      </c>
      <c r="BU1106" s="1" t="e">
        <v>#VALUE!</v>
      </c>
      <c r="BV1106" s="1" t="e">
        <v>#VALUE!</v>
      </c>
      <c r="BW1106" s="1" t="s">
        <v>84</v>
      </c>
    </row>
    <row r="1107" spans="1:75" x14ac:dyDescent="0.2">
      <c r="A1107" s="19" t="s">
        <v>4432</v>
      </c>
      <c r="B1107" s="20"/>
      <c r="C1107" s="8" t="s">
        <v>2904</v>
      </c>
      <c r="D1107" s="8" t="s">
        <v>127</v>
      </c>
      <c r="E1107" s="21"/>
      <c r="F1107" s="22" t="s">
        <v>4433</v>
      </c>
      <c r="G1107" s="23" t="s">
        <v>4434</v>
      </c>
      <c r="H1107" s="24" t="s">
        <v>84</v>
      </c>
      <c r="I1107" s="22" t="s">
        <v>84</v>
      </c>
      <c r="J1107" s="25" t="s">
        <v>84</v>
      </c>
      <c r="K1107" s="25" t="s">
        <v>84</v>
      </c>
      <c r="L1107" s="22" t="s">
        <v>84</v>
      </c>
      <c r="M1107" s="26" t="s">
        <v>84</v>
      </c>
      <c r="N1107" s="26" t="s">
        <v>84</v>
      </c>
      <c r="O1107" s="27" t="e">
        <v>#VALUE!</v>
      </c>
      <c r="P1107" s="27" t="e">
        <v>#VALUE!</v>
      </c>
      <c r="Q1107" s="22" t="e">
        <v>#VALUE!</v>
      </c>
      <c r="R1107" s="22" t="e">
        <v>#VALUE!</v>
      </c>
      <c r="S1107" s="22" t="e">
        <v>#VALUE!</v>
      </c>
      <c r="T1107" s="22" t="e">
        <v>#VALUE!</v>
      </c>
      <c r="U1107" s="22" t="e">
        <v>#VALUE!</v>
      </c>
      <c r="V1107" s="22" t="e">
        <v>#VALUE!</v>
      </c>
      <c r="W1107" s="22" t="s">
        <v>84</v>
      </c>
      <c r="X1107" s="22" t="s">
        <v>84</v>
      </c>
      <c r="Y1107" s="28" t="s">
        <v>84</v>
      </c>
      <c r="Z1107" s="28" t="e">
        <v>#VALUE!</v>
      </c>
      <c r="AA1107" s="28" t="e">
        <v>#VALUE!</v>
      </c>
      <c r="AB1107" s="25" t="s">
        <v>84</v>
      </c>
      <c r="AC1107" s="22" t="s">
        <v>84</v>
      </c>
      <c r="AD1107" s="22">
        <v>4.8947585364097117</v>
      </c>
      <c r="AE1107" s="28">
        <v>3.2925726100307826</v>
      </c>
      <c r="AF1107" s="28">
        <v>3.2925726100307826</v>
      </c>
      <c r="AG1107" s="22" t="s">
        <v>84</v>
      </c>
      <c r="AH1107" s="22">
        <v>3.4695277367424411</v>
      </c>
      <c r="AI1107" s="28" t="e">
        <v>#VALUE!</v>
      </c>
      <c r="AJ1107" s="28" t="e">
        <v>#VALUE!</v>
      </c>
      <c r="AK1107" s="22" t="s">
        <v>84</v>
      </c>
      <c r="AL1107" s="22" t="s">
        <v>84</v>
      </c>
      <c r="AM1107" s="22">
        <v>161.12899199999998</v>
      </c>
      <c r="AN1107" s="22">
        <v>4.7670994242382108</v>
      </c>
      <c r="AO1107" s="22" t="s">
        <v>84</v>
      </c>
      <c r="AP1107" s="22">
        <v>156.09980940643749</v>
      </c>
      <c r="AQ1107" s="22" t="s">
        <v>84</v>
      </c>
      <c r="AR1107" s="24" t="s">
        <v>84</v>
      </c>
      <c r="AS1107" s="24" t="s">
        <v>84</v>
      </c>
      <c r="AT1107" s="1" t="s">
        <v>84</v>
      </c>
      <c r="AU1107" s="1" t="s">
        <v>103</v>
      </c>
      <c r="AV1107" s="1" t="s">
        <v>84</v>
      </c>
      <c r="AW1107" s="1" t="s">
        <v>153</v>
      </c>
      <c r="AX1107" s="1">
        <v>-5.6180479999999999</v>
      </c>
      <c r="AY1107" s="1">
        <v>1.7601009999999999</v>
      </c>
      <c r="AZ1107" s="1">
        <v>17.559999999999999</v>
      </c>
      <c r="BA1107" s="1">
        <v>14.28</v>
      </c>
      <c r="BB1107" s="1">
        <v>15.61</v>
      </c>
      <c r="BC1107" s="13">
        <v>0.40548780487804892</v>
      </c>
      <c r="BD1107" s="1" t="s">
        <v>103</v>
      </c>
      <c r="BE1107" s="1">
        <v>236.3670977788386</v>
      </c>
      <c r="BF1107" s="1">
        <v>71.020272000165562</v>
      </c>
      <c r="BG1107" s="1" t="s">
        <v>103</v>
      </c>
      <c r="BH1107" s="1" t="s">
        <v>84</v>
      </c>
      <c r="BI1107" s="1" t="e">
        <v>#VALUE!</v>
      </c>
      <c r="BJ1107" s="1" t="s">
        <v>84</v>
      </c>
      <c r="BK1107" s="1" t="e">
        <v>#VALUE!</v>
      </c>
      <c r="BL1107" s="1" t="e">
        <v>#VALUE!</v>
      </c>
      <c r="BM1107" s="1" t="e">
        <v>#VALUE!</v>
      </c>
      <c r="BN1107" s="1" t="e">
        <v>#VALUE!</v>
      </c>
      <c r="BO1107" s="1" t="e">
        <v>#VALUE!</v>
      </c>
      <c r="BP1107" s="1" t="e">
        <v>#VALUE!</v>
      </c>
      <c r="BQ1107" s="1" t="e">
        <v>#VALUE!</v>
      </c>
      <c r="BR1107" s="1" t="s">
        <v>84</v>
      </c>
      <c r="BS1107" s="1" t="s">
        <v>84</v>
      </c>
      <c r="BT1107" s="1" t="e">
        <v>#VALUE!</v>
      </c>
      <c r="BU1107" s="1" t="e">
        <v>#VALUE!</v>
      </c>
      <c r="BV1107" s="1" t="e">
        <v>#VALUE!</v>
      </c>
      <c r="BW1107" s="1" t="s">
        <v>84</v>
      </c>
    </row>
    <row r="1108" spans="1:75" x14ac:dyDescent="0.2">
      <c r="A1108" s="19" t="s">
        <v>4435</v>
      </c>
      <c r="B1108" s="20"/>
      <c r="C1108" s="8" t="s">
        <v>2904</v>
      </c>
      <c r="D1108" s="8" t="s">
        <v>127</v>
      </c>
      <c r="E1108" s="21"/>
      <c r="F1108" s="22" t="s">
        <v>4436</v>
      </c>
      <c r="G1108" s="23" t="s">
        <v>4437</v>
      </c>
      <c r="H1108" s="24"/>
      <c r="I1108" s="22"/>
      <c r="J1108" s="25"/>
      <c r="K1108" s="25"/>
      <c r="L1108" s="22"/>
      <c r="M1108" s="26"/>
      <c r="N1108" s="26" t="s">
        <v>84</v>
      </c>
      <c r="O1108" s="27"/>
      <c r="P1108" s="27"/>
      <c r="Q1108" s="22"/>
      <c r="R1108" s="22"/>
      <c r="S1108" s="22"/>
      <c r="T1108" s="22"/>
      <c r="U1108" s="22"/>
      <c r="V1108" s="22"/>
      <c r="W1108" s="22"/>
      <c r="X1108" s="22" t="s">
        <v>84</v>
      </c>
      <c r="Y1108" s="28"/>
      <c r="Z1108" s="28"/>
      <c r="AA1108" s="28"/>
      <c r="AB1108" s="25" t="s">
        <v>84</v>
      </c>
      <c r="AC1108" s="22" t="s">
        <v>84</v>
      </c>
      <c r="AD1108" s="22"/>
      <c r="AE1108" s="28"/>
      <c r="AF1108" s="28"/>
      <c r="AG1108" s="22"/>
      <c r="AH1108" s="22"/>
      <c r="AI1108" s="28"/>
      <c r="AJ1108" s="28"/>
      <c r="AK1108" s="22" t="s">
        <v>84</v>
      </c>
      <c r="AL1108" s="22" t="s">
        <v>84</v>
      </c>
      <c r="AM1108" s="22"/>
      <c r="AN1108" s="22"/>
      <c r="AO1108" s="22" t="s">
        <v>84</v>
      </c>
      <c r="AP1108" s="22"/>
      <c r="AQ1108" s="22" t="s">
        <v>84</v>
      </c>
      <c r="AR1108" s="24"/>
      <c r="AS1108" s="24"/>
      <c r="AT1108" s="1" t="s">
        <v>84</v>
      </c>
      <c r="AU1108" s="1" t="s">
        <v>103</v>
      </c>
      <c r="AV1108" s="1" t="s">
        <v>84</v>
      </c>
      <c r="AW1108" s="1" t="s">
        <v>84</v>
      </c>
      <c r="AX1108" s="1" t="s">
        <v>103</v>
      </c>
      <c r="AY1108" s="1" t="s">
        <v>103</v>
      </c>
      <c r="AZ1108" s="1" t="s">
        <v>84</v>
      </c>
      <c r="BA1108" s="1" t="s">
        <v>84</v>
      </c>
      <c r="BB1108" s="1" t="s">
        <v>84</v>
      </c>
      <c r="BC1108" s="13" t="s">
        <v>103</v>
      </c>
      <c r="BD1108" s="1" t="s">
        <v>103</v>
      </c>
      <c r="BE1108" s="1" t="s">
        <v>84</v>
      </c>
      <c r="BF1108" s="1" t="s">
        <v>84</v>
      </c>
      <c r="BG1108" s="1" t="s">
        <v>103</v>
      </c>
      <c r="BH1108" s="1" t="s">
        <v>84</v>
      </c>
      <c r="BI1108" s="1" t="s">
        <v>84</v>
      </c>
      <c r="BJ1108" s="1" t="s">
        <v>84</v>
      </c>
      <c r="BK1108" s="1" t="s">
        <v>84</v>
      </c>
      <c r="BL1108" s="1" t="s">
        <v>84</v>
      </c>
      <c r="BM1108" s="1" t="s">
        <v>84</v>
      </c>
      <c r="BN1108" s="1" t="s">
        <v>84</v>
      </c>
      <c r="BO1108" s="1" t="s">
        <v>84</v>
      </c>
      <c r="BP1108" s="1" t="e">
        <v>#VALUE!</v>
      </c>
      <c r="BQ1108" s="1" t="e">
        <v>#VALUE!</v>
      </c>
      <c r="BR1108" s="1" t="s">
        <v>84</v>
      </c>
      <c r="BS1108" s="1" t="s">
        <v>84</v>
      </c>
      <c r="BT1108" s="1" t="s">
        <v>84</v>
      </c>
      <c r="BU1108" s="1" t="s">
        <v>84</v>
      </c>
      <c r="BV1108" s="1" t="e">
        <v>#VALUE!</v>
      </c>
      <c r="BW1108" s="1" t="s">
        <v>84</v>
      </c>
    </row>
    <row r="1109" spans="1:75" x14ac:dyDescent="0.2">
      <c r="A1109" s="19" t="s">
        <v>4438</v>
      </c>
      <c r="B1109" s="20"/>
      <c r="C1109" s="8" t="s">
        <v>2904</v>
      </c>
      <c r="D1109" s="8" t="s">
        <v>127</v>
      </c>
      <c r="E1109" s="21"/>
      <c r="F1109" s="22" t="s">
        <v>4439</v>
      </c>
      <c r="G1109" s="23" t="s">
        <v>4440</v>
      </c>
      <c r="H1109" s="24" t="s">
        <v>84</v>
      </c>
      <c r="I1109" s="22" t="s">
        <v>84</v>
      </c>
      <c r="J1109" s="25" t="s">
        <v>84</v>
      </c>
      <c r="K1109" s="25" t="s">
        <v>84</v>
      </c>
      <c r="L1109" s="22" t="s">
        <v>84</v>
      </c>
      <c r="M1109" s="26" t="s">
        <v>84</v>
      </c>
      <c r="N1109" s="26" t="s">
        <v>84</v>
      </c>
      <c r="O1109" s="27" t="e">
        <v>#VALUE!</v>
      </c>
      <c r="P1109" s="27" t="e">
        <v>#VALUE!</v>
      </c>
      <c r="Q1109" s="22" t="e">
        <v>#VALUE!</v>
      </c>
      <c r="R1109" s="22" t="e">
        <v>#VALUE!</v>
      </c>
      <c r="S1109" s="22" t="e">
        <v>#VALUE!</v>
      </c>
      <c r="T1109" s="22" t="e">
        <v>#VALUE!</v>
      </c>
      <c r="U1109" s="22" t="e">
        <v>#VALUE!</v>
      </c>
      <c r="V1109" s="22" t="e">
        <v>#VALUE!</v>
      </c>
      <c r="W1109" s="22" t="s">
        <v>84</v>
      </c>
      <c r="X1109" s="22" t="s">
        <v>84</v>
      </c>
      <c r="Y1109" s="28" t="s">
        <v>84</v>
      </c>
      <c r="Z1109" s="28" t="e">
        <v>#VALUE!</v>
      </c>
      <c r="AA1109" s="28" t="e">
        <v>#VALUE!</v>
      </c>
      <c r="AB1109" s="25" t="s">
        <v>84</v>
      </c>
      <c r="AC1109" s="22" t="s">
        <v>84</v>
      </c>
      <c r="AD1109" s="22">
        <v>4.8947585364097117</v>
      </c>
      <c r="AE1109" s="28">
        <v>3.2925726100307826</v>
      </c>
      <c r="AF1109" s="28">
        <v>3.2925726100307826</v>
      </c>
      <c r="AG1109" s="22" t="s">
        <v>84</v>
      </c>
      <c r="AH1109" s="22">
        <v>3.4695277367424411</v>
      </c>
      <c r="AI1109" s="28" t="e">
        <v>#VALUE!</v>
      </c>
      <c r="AJ1109" s="28" t="e">
        <v>#VALUE!</v>
      </c>
      <c r="AK1109" s="22" t="s">
        <v>84</v>
      </c>
      <c r="AL1109" s="22" t="s">
        <v>84</v>
      </c>
      <c r="AM1109" s="22">
        <v>161.12899199999998</v>
      </c>
      <c r="AN1109" s="22">
        <v>4.7670994242382108</v>
      </c>
      <c r="AO1109" s="22" t="s">
        <v>84</v>
      </c>
      <c r="AP1109" s="22">
        <v>156.09980940643749</v>
      </c>
      <c r="AQ1109" s="22" t="s">
        <v>84</v>
      </c>
      <c r="AR1109" s="24" t="s">
        <v>84</v>
      </c>
      <c r="AS1109" s="24" t="s">
        <v>84</v>
      </c>
      <c r="AT1109" s="1" t="s">
        <v>84</v>
      </c>
      <c r="AU1109" s="1" t="s">
        <v>103</v>
      </c>
      <c r="AV1109" s="1" t="s">
        <v>84</v>
      </c>
      <c r="AW1109" s="1" t="s">
        <v>84</v>
      </c>
      <c r="AX1109" s="1" t="s">
        <v>103</v>
      </c>
      <c r="AY1109" s="1" t="s">
        <v>103</v>
      </c>
      <c r="AZ1109" s="1" t="s">
        <v>84</v>
      </c>
      <c r="BA1109" s="1" t="s">
        <v>84</v>
      </c>
      <c r="BB1109" s="1" t="s">
        <v>84</v>
      </c>
      <c r="BC1109" s="13" t="s">
        <v>103</v>
      </c>
      <c r="BD1109" s="1" t="s">
        <v>103</v>
      </c>
      <c r="BE1109" s="1" t="s">
        <v>84</v>
      </c>
      <c r="BF1109" s="1" t="s">
        <v>84</v>
      </c>
      <c r="BG1109" s="1" t="s">
        <v>103</v>
      </c>
      <c r="BH1109" s="1" t="s">
        <v>84</v>
      </c>
      <c r="BI1109" s="1" t="e">
        <v>#VALUE!</v>
      </c>
      <c r="BJ1109" s="1" t="s">
        <v>84</v>
      </c>
      <c r="BK1109" s="1" t="e">
        <v>#VALUE!</v>
      </c>
      <c r="BL1109" s="1" t="e">
        <v>#VALUE!</v>
      </c>
      <c r="BM1109" s="1" t="e">
        <v>#VALUE!</v>
      </c>
      <c r="BN1109" s="1" t="e">
        <v>#VALUE!</v>
      </c>
      <c r="BO1109" s="1" t="e">
        <v>#VALUE!</v>
      </c>
      <c r="BP1109" s="1" t="e">
        <v>#VALUE!</v>
      </c>
      <c r="BQ1109" s="1" t="e">
        <v>#VALUE!</v>
      </c>
      <c r="BR1109" s="1" t="s">
        <v>84</v>
      </c>
      <c r="BS1109" s="1" t="s">
        <v>84</v>
      </c>
      <c r="BT1109" s="1" t="e">
        <v>#VALUE!</v>
      </c>
      <c r="BU1109" s="1" t="e">
        <v>#VALUE!</v>
      </c>
      <c r="BV1109" s="1" t="e">
        <v>#VALUE!</v>
      </c>
      <c r="BW1109" s="1" t="s">
        <v>84</v>
      </c>
    </row>
    <row r="1110" spans="1:75" x14ac:dyDescent="0.2">
      <c r="A1110" s="19" t="s">
        <v>4441</v>
      </c>
      <c r="B1110" s="20"/>
      <c r="C1110" s="8" t="s">
        <v>2904</v>
      </c>
      <c r="D1110" s="8" t="s">
        <v>127</v>
      </c>
      <c r="E1110" s="21"/>
      <c r="F1110" s="22" t="s">
        <v>4442</v>
      </c>
      <c r="G1110" s="23" t="s">
        <v>4443</v>
      </c>
      <c r="H1110" s="24" t="s">
        <v>84</v>
      </c>
      <c r="I1110" s="22" t="s">
        <v>84</v>
      </c>
      <c r="J1110" s="25" t="s">
        <v>84</v>
      </c>
      <c r="K1110" s="25" t="s">
        <v>84</v>
      </c>
      <c r="L1110" s="22" t="s">
        <v>84</v>
      </c>
      <c r="M1110" s="26" t="s">
        <v>84</v>
      </c>
      <c r="N1110" s="26" t="s">
        <v>84</v>
      </c>
      <c r="O1110" s="27" t="e">
        <v>#VALUE!</v>
      </c>
      <c r="P1110" s="27" t="e">
        <v>#VALUE!</v>
      </c>
      <c r="Q1110" s="22" t="e">
        <v>#VALUE!</v>
      </c>
      <c r="R1110" s="22" t="e">
        <v>#VALUE!</v>
      </c>
      <c r="S1110" s="22" t="e">
        <v>#VALUE!</v>
      </c>
      <c r="T1110" s="22" t="e">
        <v>#VALUE!</v>
      </c>
      <c r="U1110" s="22" t="e">
        <v>#VALUE!</v>
      </c>
      <c r="V1110" s="22" t="e">
        <v>#VALUE!</v>
      </c>
      <c r="W1110" s="22" t="s">
        <v>84</v>
      </c>
      <c r="X1110" s="22" t="s">
        <v>84</v>
      </c>
      <c r="Y1110" s="28" t="s">
        <v>84</v>
      </c>
      <c r="Z1110" s="28" t="e">
        <v>#VALUE!</v>
      </c>
      <c r="AA1110" s="28" t="e">
        <v>#VALUE!</v>
      </c>
      <c r="AB1110" s="25" t="s">
        <v>84</v>
      </c>
      <c r="AC1110" s="22" t="s">
        <v>84</v>
      </c>
      <c r="AD1110" s="22">
        <v>4.8947585364097117</v>
      </c>
      <c r="AE1110" s="28">
        <v>3.2925726100307826</v>
      </c>
      <c r="AF1110" s="28">
        <v>3.2925726100307826</v>
      </c>
      <c r="AG1110" s="22" t="s">
        <v>84</v>
      </c>
      <c r="AH1110" s="22">
        <v>3.4695277367424411</v>
      </c>
      <c r="AI1110" s="28" t="e">
        <v>#VALUE!</v>
      </c>
      <c r="AJ1110" s="28" t="e">
        <v>#VALUE!</v>
      </c>
      <c r="AK1110" s="22" t="s">
        <v>84</v>
      </c>
      <c r="AL1110" s="22" t="s">
        <v>84</v>
      </c>
      <c r="AM1110" s="22">
        <v>161.12899199999998</v>
      </c>
      <c r="AN1110" s="22">
        <v>4.7670994242382108</v>
      </c>
      <c r="AO1110" s="22" t="s">
        <v>84</v>
      </c>
      <c r="AP1110" s="22">
        <v>156.09980940643749</v>
      </c>
      <c r="AQ1110" s="22" t="s">
        <v>84</v>
      </c>
      <c r="AR1110" s="24" t="s">
        <v>84</v>
      </c>
      <c r="AS1110" s="24" t="s">
        <v>84</v>
      </c>
      <c r="AT1110" s="1" t="s">
        <v>84</v>
      </c>
      <c r="AU1110" s="1" t="s">
        <v>103</v>
      </c>
      <c r="AV1110" s="1" t="s">
        <v>84</v>
      </c>
      <c r="AW1110" s="1" t="s">
        <v>84</v>
      </c>
      <c r="AX1110" s="1" t="s">
        <v>103</v>
      </c>
      <c r="AY1110" s="1" t="s">
        <v>103</v>
      </c>
      <c r="AZ1110" s="1" t="s">
        <v>84</v>
      </c>
      <c r="BA1110" s="1" t="s">
        <v>84</v>
      </c>
      <c r="BB1110" s="1" t="s">
        <v>84</v>
      </c>
      <c r="BC1110" s="13" t="s">
        <v>103</v>
      </c>
      <c r="BD1110" s="1" t="s">
        <v>103</v>
      </c>
      <c r="BE1110" s="1" t="s">
        <v>84</v>
      </c>
      <c r="BF1110" s="1" t="s">
        <v>84</v>
      </c>
      <c r="BG1110" s="1" t="s">
        <v>103</v>
      </c>
      <c r="BH1110" s="1" t="s">
        <v>84</v>
      </c>
      <c r="BI1110" s="1" t="e">
        <v>#VALUE!</v>
      </c>
      <c r="BJ1110" s="1" t="s">
        <v>84</v>
      </c>
      <c r="BK1110" s="1" t="e">
        <v>#VALUE!</v>
      </c>
      <c r="BL1110" s="1" t="e">
        <v>#VALUE!</v>
      </c>
      <c r="BM1110" s="1" t="e">
        <v>#VALUE!</v>
      </c>
      <c r="BN1110" s="1" t="e">
        <v>#VALUE!</v>
      </c>
      <c r="BO1110" s="1" t="e">
        <v>#VALUE!</v>
      </c>
      <c r="BP1110" s="1" t="e">
        <v>#VALUE!</v>
      </c>
      <c r="BQ1110" s="1" t="e">
        <v>#VALUE!</v>
      </c>
      <c r="BR1110" s="1" t="s">
        <v>84</v>
      </c>
      <c r="BS1110" s="1" t="s">
        <v>84</v>
      </c>
      <c r="BT1110" s="1" t="e">
        <v>#VALUE!</v>
      </c>
      <c r="BU1110" s="1" t="e">
        <v>#VALUE!</v>
      </c>
      <c r="BV1110" s="1" t="e">
        <v>#VALUE!</v>
      </c>
      <c r="BW1110" s="1" t="s">
        <v>84</v>
      </c>
    </row>
    <row r="1111" spans="1:75" x14ac:dyDescent="0.2">
      <c r="A1111" s="19" t="s">
        <v>4444</v>
      </c>
      <c r="B1111" s="20"/>
      <c r="C1111" s="8" t="s">
        <v>2904</v>
      </c>
      <c r="D1111" s="8" t="s">
        <v>127</v>
      </c>
      <c r="E1111" s="21"/>
      <c r="F1111" s="22" t="s">
        <v>4445</v>
      </c>
      <c r="G1111" s="23" t="s">
        <v>4446</v>
      </c>
      <c r="H1111" s="24" t="s">
        <v>84</v>
      </c>
      <c r="I1111" s="22" t="s">
        <v>84</v>
      </c>
      <c r="J1111" s="25" t="s">
        <v>84</v>
      </c>
      <c r="K1111" s="25" t="s">
        <v>84</v>
      </c>
      <c r="L1111" s="22" t="s">
        <v>84</v>
      </c>
      <c r="M1111" s="26" t="s">
        <v>84</v>
      </c>
      <c r="N1111" s="26" t="s">
        <v>84</v>
      </c>
      <c r="O1111" s="27" t="e">
        <v>#VALUE!</v>
      </c>
      <c r="P1111" s="27" t="e">
        <v>#VALUE!</v>
      </c>
      <c r="Q1111" s="22" t="e">
        <v>#VALUE!</v>
      </c>
      <c r="R1111" s="22" t="e">
        <v>#VALUE!</v>
      </c>
      <c r="S1111" s="22" t="e">
        <v>#VALUE!</v>
      </c>
      <c r="T1111" s="22" t="e">
        <v>#VALUE!</v>
      </c>
      <c r="U1111" s="22" t="e">
        <v>#VALUE!</v>
      </c>
      <c r="V1111" s="22" t="e">
        <v>#VALUE!</v>
      </c>
      <c r="W1111" s="22" t="s">
        <v>84</v>
      </c>
      <c r="X1111" s="22" t="s">
        <v>84</v>
      </c>
      <c r="Y1111" s="28" t="s">
        <v>84</v>
      </c>
      <c r="Z1111" s="28" t="e">
        <v>#VALUE!</v>
      </c>
      <c r="AA1111" s="28" t="e">
        <v>#VALUE!</v>
      </c>
      <c r="AB1111" s="25" t="s">
        <v>84</v>
      </c>
      <c r="AC1111" s="22" t="s">
        <v>84</v>
      </c>
      <c r="AD1111" s="22" t="s">
        <v>84</v>
      </c>
      <c r="AE1111" s="28" t="s">
        <v>84</v>
      </c>
      <c r="AF1111" s="28" t="s">
        <v>84</v>
      </c>
      <c r="AG1111" s="22" t="s">
        <v>84</v>
      </c>
      <c r="AH1111" s="22" t="s">
        <v>84</v>
      </c>
      <c r="AI1111" s="28" t="e">
        <v>#VALUE!</v>
      </c>
      <c r="AJ1111" s="28" t="e">
        <v>#VALUE!</v>
      </c>
      <c r="AK1111" s="22" t="s">
        <v>84</v>
      </c>
      <c r="AL1111" s="22" t="s">
        <v>84</v>
      </c>
      <c r="AM1111" s="22" t="e">
        <v>#VALUE!</v>
      </c>
      <c r="AN1111" s="22" t="e">
        <v>#VALUE!</v>
      </c>
      <c r="AO1111" s="22" t="s">
        <v>84</v>
      </c>
      <c r="AP1111" s="22">
        <v>95</v>
      </c>
      <c r="AQ1111" s="22" t="s">
        <v>84</v>
      </c>
      <c r="AR1111" s="24" t="s">
        <v>84</v>
      </c>
      <c r="AS1111" s="24" t="s">
        <v>84</v>
      </c>
      <c r="AT1111" s="1" t="s">
        <v>84</v>
      </c>
      <c r="AU1111" s="1" t="s">
        <v>103</v>
      </c>
      <c r="AV1111" s="1" t="s">
        <v>84</v>
      </c>
      <c r="AW1111" s="1" t="s">
        <v>84</v>
      </c>
      <c r="AX1111" s="1" t="s">
        <v>103</v>
      </c>
      <c r="AY1111" s="1" t="s">
        <v>103</v>
      </c>
      <c r="AZ1111" s="1" t="s">
        <v>84</v>
      </c>
      <c r="BA1111" s="1" t="s">
        <v>84</v>
      </c>
      <c r="BB1111" s="1" t="s">
        <v>84</v>
      </c>
      <c r="BC1111" s="13" t="s">
        <v>103</v>
      </c>
      <c r="BD1111" s="1" t="s">
        <v>103</v>
      </c>
      <c r="BE1111" s="1" t="s">
        <v>84</v>
      </c>
      <c r="BF1111" s="1" t="s">
        <v>84</v>
      </c>
      <c r="BG1111" s="1" t="s">
        <v>103</v>
      </c>
      <c r="BH1111" s="1" t="s">
        <v>84</v>
      </c>
      <c r="BI1111" s="1" t="e">
        <v>#VALUE!</v>
      </c>
      <c r="BJ1111" s="1" t="s">
        <v>84</v>
      </c>
      <c r="BK1111" s="1" t="e">
        <v>#VALUE!</v>
      </c>
      <c r="BL1111" s="1" t="e">
        <v>#VALUE!</v>
      </c>
      <c r="BM1111" s="1" t="e">
        <v>#VALUE!</v>
      </c>
      <c r="BN1111" s="1" t="e">
        <v>#VALUE!</v>
      </c>
      <c r="BO1111" s="1" t="e">
        <v>#VALUE!</v>
      </c>
      <c r="BP1111" s="1" t="e">
        <v>#VALUE!</v>
      </c>
      <c r="BQ1111" s="1" t="e">
        <v>#VALUE!</v>
      </c>
      <c r="BR1111" s="1" t="s">
        <v>84</v>
      </c>
      <c r="BS1111" s="1" t="s">
        <v>84</v>
      </c>
      <c r="BT1111" s="1" t="e">
        <v>#VALUE!</v>
      </c>
      <c r="BU1111" s="1" t="e">
        <v>#VALUE!</v>
      </c>
      <c r="BV1111" s="1" t="e">
        <v>#VALUE!</v>
      </c>
      <c r="BW1111" s="1" t="s">
        <v>84</v>
      </c>
    </row>
    <row r="1112" spans="1:75" x14ac:dyDescent="0.2">
      <c r="A1112" s="19" t="s">
        <v>4447</v>
      </c>
      <c r="B1112" s="20"/>
      <c r="C1112" s="8" t="s">
        <v>2904</v>
      </c>
      <c r="D1112" s="8" t="s">
        <v>127</v>
      </c>
      <c r="E1112" s="21"/>
      <c r="F1112" s="22" t="s">
        <v>4448</v>
      </c>
      <c r="G1112" s="23" t="s">
        <v>4449</v>
      </c>
      <c r="H1112" s="24" t="s">
        <v>84</v>
      </c>
      <c r="I1112" s="22" t="s">
        <v>84</v>
      </c>
      <c r="J1112" s="25" t="s">
        <v>84</v>
      </c>
      <c r="K1112" s="25" t="s">
        <v>84</v>
      </c>
      <c r="L1112" s="22" t="s">
        <v>84</v>
      </c>
      <c r="M1112" s="26" t="s">
        <v>84</v>
      </c>
      <c r="N1112" s="26" t="s">
        <v>84</v>
      </c>
      <c r="O1112" s="27" t="e">
        <v>#VALUE!</v>
      </c>
      <c r="P1112" s="27" t="e">
        <v>#VALUE!</v>
      </c>
      <c r="Q1112" s="22" t="e">
        <v>#VALUE!</v>
      </c>
      <c r="R1112" s="22" t="e">
        <v>#VALUE!</v>
      </c>
      <c r="S1112" s="22" t="e">
        <v>#VALUE!</v>
      </c>
      <c r="T1112" s="22" t="e">
        <v>#VALUE!</v>
      </c>
      <c r="U1112" s="22" t="e">
        <v>#VALUE!</v>
      </c>
      <c r="V1112" s="22" t="e">
        <v>#VALUE!</v>
      </c>
      <c r="W1112" s="22" t="s">
        <v>84</v>
      </c>
      <c r="X1112" s="22" t="s">
        <v>84</v>
      </c>
      <c r="Y1112" s="28" t="s">
        <v>84</v>
      </c>
      <c r="Z1112" s="28" t="e">
        <v>#VALUE!</v>
      </c>
      <c r="AA1112" s="28" t="e">
        <v>#VALUE!</v>
      </c>
      <c r="AB1112" s="25" t="s">
        <v>84</v>
      </c>
      <c r="AC1112" s="22" t="s">
        <v>84</v>
      </c>
      <c r="AD1112" s="22" t="s">
        <v>84</v>
      </c>
      <c r="AE1112" s="28" t="s">
        <v>84</v>
      </c>
      <c r="AF1112" s="28" t="s">
        <v>84</v>
      </c>
      <c r="AG1112" s="22" t="s">
        <v>84</v>
      </c>
      <c r="AH1112" s="22" t="s">
        <v>84</v>
      </c>
      <c r="AI1112" s="28" t="e">
        <v>#VALUE!</v>
      </c>
      <c r="AJ1112" s="28" t="e">
        <v>#VALUE!</v>
      </c>
      <c r="AK1112" s="22" t="s">
        <v>84</v>
      </c>
      <c r="AL1112" s="22" t="s">
        <v>84</v>
      </c>
      <c r="AM1112" s="22" t="e">
        <v>#VALUE!</v>
      </c>
      <c r="AN1112" s="22" t="e">
        <v>#VALUE!</v>
      </c>
      <c r="AO1112" s="22" t="s">
        <v>84</v>
      </c>
      <c r="AP1112" s="22">
        <v>95</v>
      </c>
      <c r="AQ1112" s="22" t="s">
        <v>84</v>
      </c>
      <c r="AR1112" s="24" t="s">
        <v>84</v>
      </c>
      <c r="AS1112" s="24" t="s">
        <v>84</v>
      </c>
      <c r="AT1112" s="1" t="s">
        <v>84</v>
      </c>
      <c r="AU1112" s="1" t="s">
        <v>103</v>
      </c>
      <c r="AV1112" s="1" t="s">
        <v>84</v>
      </c>
      <c r="AW1112" s="1" t="s">
        <v>84</v>
      </c>
      <c r="AX1112" s="1" t="s">
        <v>103</v>
      </c>
      <c r="AY1112" s="1" t="s">
        <v>103</v>
      </c>
      <c r="AZ1112" s="1" t="s">
        <v>84</v>
      </c>
      <c r="BA1112" s="1" t="s">
        <v>84</v>
      </c>
      <c r="BB1112" s="1" t="s">
        <v>84</v>
      </c>
      <c r="BC1112" s="13" t="s">
        <v>103</v>
      </c>
      <c r="BD1112" s="1" t="s">
        <v>103</v>
      </c>
      <c r="BE1112" s="1" t="s">
        <v>84</v>
      </c>
      <c r="BF1112" s="1" t="s">
        <v>84</v>
      </c>
      <c r="BG1112" s="1" t="s">
        <v>103</v>
      </c>
      <c r="BH1112" s="1" t="s">
        <v>84</v>
      </c>
      <c r="BI1112" s="1" t="e">
        <v>#VALUE!</v>
      </c>
      <c r="BJ1112" s="1" t="s">
        <v>84</v>
      </c>
      <c r="BK1112" s="1" t="e">
        <v>#VALUE!</v>
      </c>
      <c r="BL1112" s="1" t="e">
        <v>#VALUE!</v>
      </c>
      <c r="BM1112" s="1" t="e">
        <v>#VALUE!</v>
      </c>
      <c r="BN1112" s="1" t="e">
        <v>#VALUE!</v>
      </c>
      <c r="BO1112" s="1" t="e">
        <v>#VALUE!</v>
      </c>
      <c r="BP1112" s="1" t="e">
        <v>#VALUE!</v>
      </c>
      <c r="BQ1112" s="1" t="e">
        <v>#VALUE!</v>
      </c>
      <c r="BR1112" s="1" t="s">
        <v>84</v>
      </c>
      <c r="BS1112" s="1" t="s">
        <v>84</v>
      </c>
      <c r="BT1112" s="1" t="e">
        <v>#VALUE!</v>
      </c>
      <c r="BU1112" s="1" t="e">
        <v>#VALUE!</v>
      </c>
      <c r="BV1112" s="1" t="e">
        <v>#VALUE!</v>
      </c>
      <c r="BW1112" s="1" t="s">
        <v>84</v>
      </c>
    </row>
    <row r="1113" spans="1:75" x14ac:dyDescent="0.2">
      <c r="A1113" s="19" t="s">
        <v>4450</v>
      </c>
      <c r="B1113" s="20"/>
      <c r="C1113" s="8" t="s">
        <v>2904</v>
      </c>
      <c r="D1113" s="8" t="s">
        <v>127</v>
      </c>
      <c r="E1113" s="21"/>
      <c r="F1113" s="22" t="s">
        <v>4451</v>
      </c>
      <c r="G1113" s="23" t="s">
        <v>4452</v>
      </c>
      <c r="H1113" s="24" t="s">
        <v>84</v>
      </c>
      <c r="I1113" s="22" t="s">
        <v>84</v>
      </c>
      <c r="J1113" s="25" t="s">
        <v>84</v>
      </c>
      <c r="K1113" s="25" t="s">
        <v>84</v>
      </c>
      <c r="L1113" s="22" t="s">
        <v>84</v>
      </c>
      <c r="M1113" s="26" t="s">
        <v>84</v>
      </c>
      <c r="N1113" s="26" t="s">
        <v>84</v>
      </c>
      <c r="O1113" s="27" t="e">
        <v>#VALUE!</v>
      </c>
      <c r="P1113" s="27" t="e">
        <v>#VALUE!</v>
      </c>
      <c r="Q1113" s="22" t="e">
        <v>#VALUE!</v>
      </c>
      <c r="R1113" s="22" t="e">
        <v>#VALUE!</v>
      </c>
      <c r="S1113" s="22" t="e">
        <v>#VALUE!</v>
      </c>
      <c r="T1113" s="22" t="e">
        <v>#VALUE!</v>
      </c>
      <c r="U1113" s="22" t="e">
        <v>#VALUE!</v>
      </c>
      <c r="V1113" s="22" t="e">
        <v>#VALUE!</v>
      </c>
      <c r="W1113" s="22" t="s">
        <v>84</v>
      </c>
      <c r="X1113" s="22" t="s">
        <v>84</v>
      </c>
      <c r="Y1113" s="28" t="s">
        <v>84</v>
      </c>
      <c r="Z1113" s="28" t="e">
        <v>#VALUE!</v>
      </c>
      <c r="AA1113" s="28" t="e">
        <v>#VALUE!</v>
      </c>
      <c r="AB1113" s="25" t="s">
        <v>84</v>
      </c>
      <c r="AC1113" s="22" t="s">
        <v>84</v>
      </c>
      <c r="AD1113" s="22" t="s">
        <v>84</v>
      </c>
      <c r="AE1113" s="28" t="s">
        <v>84</v>
      </c>
      <c r="AF1113" s="28" t="s">
        <v>84</v>
      </c>
      <c r="AG1113" s="22" t="s">
        <v>84</v>
      </c>
      <c r="AH1113" s="22" t="s">
        <v>84</v>
      </c>
      <c r="AI1113" s="28" t="e">
        <v>#VALUE!</v>
      </c>
      <c r="AJ1113" s="28" t="e">
        <v>#VALUE!</v>
      </c>
      <c r="AK1113" s="22" t="s">
        <v>84</v>
      </c>
      <c r="AL1113" s="22" t="s">
        <v>84</v>
      </c>
      <c r="AM1113" s="22" t="e">
        <v>#VALUE!</v>
      </c>
      <c r="AN1113" s="22" t="e">
        <v>#VALUE!</v>
      </c>
      <c r="AO1113" s="22" t="s">
        <v>84</v>
      </c>
      <c r="AP1113" s="22">
        <v>95</v>
      </c>
      <c r="AQ1113" s="22" t="s">
        <v>84</v>
      </c>
      <c r="AR1113" s="24" t="s">
        <v>84</v>
      </c>
      <c r="AS1113" s="24" t="s">
        <v>84</v>
      </c>
      <c r="AT1113" s="1" t="s">
        <v>84</v>
      </c>
      <c r="AU1113" s="1" t="s">
        <v>103</v>
      </c>
      <c r="AV1113" s="1" t="s">
        <v>84</v>
      </c>
      <c r="AW1113" s="1" t="s">
        <v>84</v>
      </c>
      <c r="AX1113" s="1" t="s">
        <v>103</v>
      </c>
      <c r="AY1113" s="1" t="s">
        <v>103</v>
      </c>
      <c r="AZ1113" s="1" t="s">
        <v>84</v>
      </c>
      <c r="BA1113" s="1" t="s">
        <v>84</v>
      </c>
      <c r="BB1113" s="1" t="s">
        <v>84</v>
      </c>
      <c r="BC1113" s="13" t="s">
        <v>103</v>
      </c>
      <c r="BD1113" s="1" t="s">
        <v>103</v>
      </c>
      <c r="BE1113" s="1" t="s">
        <v>84</v>
      </c>
      <c r="BF1113" s="1" t="s">
        <v>84</v>
      </c>
      <c r="BG1113" s="1" t="s">
        <v>103</v>
      </c>
      <c r="BH1113" s="1" t="s">
        <v>84</v>
      </c>
      <c r="BI1113" s="1" t="e">
        <v>#VALUE!</v>
      </c>
      <c r="BJ1113" s="1" t="s">
        <v>84</v>
      </c>
      <c r="BK1113" s="1" t="e">
        <v>#VALUE!</v>
      </c>
      <c r="BL1113" s="1" t="e">
        <v>#VALUE!</v>
      </c>
      <c r="BM1113" s="1" t="e">
        <v>#VALUE!</v>
      </c>
      <c r="BN1113" s="1" t="e">
        <v>#VALUE!</v>
      </c>
      <c r="BO1113" s="1" t="e">
        <v>#VALUE!</v>
      </c>
      <c r="BP1113" s="1" t="e">
        <v>#VALUE!</v>
      </c>
      <c r="BQ1113" s="1" t="e">
        <v>#VALUE!</v>
      </c>
      <c r="BR1113" s="1" t="s">
        <v>84</v>
      </c>
      <c r="BS1113" s="1" t="s">
        <v>84</v>
      </c>
      <c r="BT1113" s="1" t="e">
        <v>#VALUE!</v>
      </c>
      <c r="BU1113" s="1" t="e">
        <v>#VALUE!</v>
      </c>
      <c r="BV1113" s="1" t="e">
        <v>#VALUE!</v>
      </c>
      <c r="BW1113" s="1" t="s">
        <v>84</v>
      </c>
    </row>
    <row r="1114" spans="1:75" x14ac:dyDescent="0.2">
      <c r="A1114" s="19" t="s">
        <v>4453</v>
      </c>
      <c r="B1114" s="20"/>
      <c r="C1114" s="8" t="s">
        <v>2904</v>
      </c>
      <c r="D1114" s="8" t="s">
        <v>127</v>
      </c>
      <c r="E1114" s="21"/>
      <c r="F1114" s="22" t="s">
        <v>4454</v>
      </c>
      <c r="G1114" s="23" t="s">
        <v>4455</v>
      </c>
      <c r="H1114" s="24" t="s">
        <v>84</v>
      </c>
      <c r="I1114" s="22" t="s">
        <v>84</v>
      </c>
      <c r="J1114" s="25" t="s">
        <v>84</v>
      </c>
      <c r="K1114" s="25" t="s">
        <v>84</v>
      </c>
      <c r="L1114" s="22" t="s">
        <v>84</v>
      </c>
      <c r="M1114" s="26" t="s">
        <v>84</v>
      </c>
      <c r="N1114" s="26" t="s">
        <v>84</v>
      </c>
      <c r="O1114" s="27" t="e">
        <v>#VALUE!</v>
      </c>
      <c r="P1114" s="27" t="e">
        <v>#VALUE!</v>
      </c>
      <c r="Q1114" s="22" t="e">
        <v>#VALUE!</v>
      </c>
      <c r="R1114" s="22" t="e">
        <v>#VALUE!</v>
      </c>
      <c r="S1114" s="22" t="e">
        <v>#VALUE!</v>
      </c>
      <c r="T1114" s="22" t="e">
        <v>#VALUE!</v>
      </c>
      <c r="U1114" s="22" t="e">
        <v>#VALUE!</v>
      </c>
      <c r="V1114" s="22" t="e">
        <v>#VALUE!</v>
      </c>
      <c r="W1114" s="22" t="s">
        <v>84</v>
      </c>
      <c r="X1114" s="22" t="s">
        <v>84</v>
      </c>
      <c r="Y1114" s="28" t="s">
        <v>84</v>
      </c>
      <c r="Z1114" s="28" t="e">
        <v>#VALUE!</v>
      </c>
      <c r="AA1114" s="28" t="e">
        <v>#VALUE!</v>
      </c>
      <c r="AB1114" s="25" t="s">
        <v>84</v>
      </c>
      <c r="AC1114" s="22" t="s">
        <v>84</v>
      </c>
      <c r="AD1114" s="22" t="s">
        <v>84</v>
      </c>
      <c r="AE1114" s="28" t="s">
        <v>84</v>
      </c>
      <c r="AF1114" s="28" t="s">
        <v>84</v>
      </c>
      <c r="AG1114" s="22" t="s">
        <v>84</v>
      </c>
      <c r="AH1114" s="22" t="s">
        <v>84</v>
      </c>
      <c r="AI1114" s="28" t="e">
        <v>#VALUE!</v>
      </c>
      <c r="AJ1114" s="28" t="e">
        <v>#VALUE!</v>
      </c>
      <c r="AK1114" s="22" t="s">
        <v>84</v>
      </c>
      <c r="AL1114" s="22" t="s">
        <v>84</v>
      </c>
      <c r="AM1114" s="22" t="e">
        <v>#VALUE!</v>
      </c>
      <c r="AN1114" s="22" t="e">
        <v>#VALUE!</v>
      </c>
      <c r="AO1114" s="22" t="s">
        <v>84</v>
      </c>
      <c r="AP1114" s="22">
        <v>95</v>
      </c>
      <c r="AQ1114" s="22" t="s">
        <v>84</v>
      </c>
      <c r="AR1114" s="24" t="s">
        <v>84</v>
      </c>
      <c r="AS1114" s="24" t="s">
        <v>84</v>
      </c>
      <c r="AT1114" s="1" t="s">
        <v>84</v>
      </c>
      <c r="AU1114" s="1" t="s">
        <v>103</v>
      </c>
      <c r="AV1114" s="1" t="s">
        <v>84</v>
      </c>
      <c r="AW1114" s="1" t="s">
        <v>84</v>
      </c>
      <c r="AX1114" s="1" t="s">
        <v>103</v>
      </c>
      <c r="AY1114" s="1" t="s">
        <v>103</v>
      </c>
      <c r="AZ1114" s="1" t="s">
        <v>84</v>
      </c>
      <c r="BA1114" s="1" t="s">
        <v>84</v>
      </c>
      <c r="BB1114" s="1" t="s">
        <v>84</v>
      </c>
      <c r="BC1114" s="13" t="s">
        <v>103</v>
      </c>
      <c r="BD1114" s="1" t="s">
        <v>103</v>
      </c>
      <c r="BE1114" s="1" t="s">
        <v>84</v>
      </c>
      <c r="BF1114" s="1" t="s">
        <v>84</v>
      </c>
      <c r="BG1114" s="1" t="s">
        <v>103</v>
      </c>
      <c r="BH1114" s="1" t="s">
        <v>84</v>
      </c>
      <c r="BI1114" s="1" t="e">
        <v>#VALUE!</v>
      </c>
      <c r="BJ1114" s="1" t="s">
        <v>84</v>
      </c>
      <c r="BK1114" s="1" t="e">
        <v>#VALUE!</v>
      </c>
      <c r="BL1114" s="1" t="e">
        <v>#VALUE!</v>
      </c>
      <c r="BM1114" s="1" t="e">
        <v>#VALUE!</v>
      </c>
      <c r="BN1114" s="1" t="e">
        <v>#VALUE!</v>
      </c>
      <c r="BO1114" s="1" t="e">
        <v>#VALUE!</v>
      </c>
      <c r="BP1114" s="1" t="e">
        <v>#VALUE!</v>
      </c>
      <c r="BQ1114" s="1" t="e">
        <v>#VALUE!</v>
      </c>
      <c r="BR1114" s="1" t="s">
        <v>84</v>
      </c>
      <c r="BS1114" s="1" t="s">
        <v>84</v>
      </c>
      <c r="BT1114" s="1" t="e">
        <v>#VALUE!</v>
      </c>
      <c r="BU1114" s="1" t="e">
        <v>#VALUE!</v>
      </c>
      <c r="BV1114" s="1" t="e">
        <v>#VALUE!</v>
      </c>
      <c r="BW1114" s="1" t="s">
        <v>84</v>
      </c>
    </row>
    <row r="1115" spans="1:75" x14ac:dyDescent="0.2">
      <c r="A1115" s="19" t="s">
        <v>4456</v>
      </c>
      <c r="B1115" s="20"/>
      <c r="C1115" s="8" t="s">
        <v>2904</v>
      </c>
      <c r="D1115" s="8" t="s">
        <v>127</v>
      </c>
      <c r="E1115" s="21"/>
      <c r="F1115" s="22" t="s">
        <v>4457</v>
      </c>
      <c r="G1115" s="23" t="s">
        <v>4458</v>
      </c>
      <c r="H1115" s="24" t="s">
        <v>84</v>
      </c>
      <c r="I1115" s="22" t="s">
        <v>84</v>
      </c>
      <c r="J1115" s="25" t="s">
        <v>84</v>
      </c>
      <c r="K1115" s="25" t="s">
        <v>84</v>
      </c>
      <c r="L1115" s="22" t="s">
        <v>84</v>
      </c>
      <c r="M1115" s="26" t="s">
        <v>84</v>
      </c>
      <c r="N1115" s="26" t="s">
        <v>84</v>
      </c>
      <c r="O1115" s="27" t="e">
        <v>#VALUE!</v>
      </c>
      <c r="P1115" s="27" t="e">
        <v>#VALUE!</v>
      </c>
      <c r="Q1115" s="22" t="e">
        <v>#VALUE!</v>
      </c>
      <c r="R1115" s="22" t="e">
        <v>#VALUE!</v>
      </c>
      <c r="S1115" s="22" t="e">
        <v>#VALUE!</v>
      </c>
      <c r="T1115" s="22" t="e">
        <v>#VALUE!</v>
      </c>
      <c r="U1115" s="22" t="e">
        <v>#VALUE!</v>
      </c>
      <c r="V1115" s="22" t="e">
        <v>#VALUE!</v>
      </c>
      <c r="W1115" s="22" t="s">
        <v>84</v>
      </c>
      <c r="X1115" s="22" t="s">
        <v>84</v>
      </c>
      <c r="Y1115" s="28" t="s">
        <v>84</v>
      </c>
      <c r="Z1115" s="28" t="e">
        <v>#VALUE!</v>
      </c>
      <c r="AA1115" s="28" t="e">
        <v>#VALUE!</v>
      </c>
      <c r="AB1115" s="25" t="s">
        <v>84</v>
      </c>
      <c r="AC1115" s="22" t="s">
        <v>84</v>
      </c>
      <c r="AD1115" s="22" t="s">
        <v>84</v>
      </c>
      <c r="AE1115" s="28" t="s">
        <v>84</v>
      </c>
      <c r="AF1115" s="28" t="s">
        <v>84</v>
      </c>
      <c r="AG1115" s="22" t="s">
        <v>84</v>
      </c>
      <c r="AH1115" s="22" t="s">
        <v>84</v>
      </c>
      <c r="AI1115" s="28" t="e">
        <v>#VALUE!</v>
      </c>
      <c r="AJ1115" s="28" t="e">
        <v>#VALUE!</v>
      </c>
      <c r="AK1115" s="22" t="s">
        <v>84</v>
      </c>
      <c r="AL1115" s="22" t="s">
        <v>84</v>
      </c>
      <c r="AM1115" s="22" t="e">
        <v>#VALUE!</v>
      </c>
      <c r="AN1115" s="22" t="e">
        <v>#VALUE!</v>
      </c>
      <c r="AO1115" s="22" t="s">
        <v>84</v>
      </c>
      <c r="AP1115" s="22">
        <v>95</v>
      </c>
      <c r="AQ1115" s="22" t="s">
        <v>84</v>
      </c>
      <c r="AR1115" s="24" t="s">
        <v>84</v>
      </c>
      <c r="AS1115" s="24" t="s">
        <v>84</v>
      </c>
      <c r="AT1115" s="1" t="s">
        <v>84</v>
      </c>
      <c r="AU1115" s="1" t="s">
        <v>103</v>
      </c>
      <c r="AV1115" s="1" t="s">
        <v>84</v>
      </c>
      <c r="AW1115" s="1" t="s">
        <v>84</v>
      </c>
      <c r="AX1115" s="1" t="s">
        <v>103</v>
      </c>
      <c r="AY1115" s="1" t="s">
        <v>103</v>
      </c>
      <c r="AZ1115" s="1" t="s">
        <v>84</v>
      </c>
      <c r="BA1115" s="1" t="s">
        <v>84</v>
      </c>
      <c r="BB1115" s="1" t="s">
        <v>84</v>
      </c>
      <c r="BC1115" s="13" t="s">
        <v>103</v>
      </c>
      <c r="BD1115" s="1" t="s">
        <v>103</v>
      </c>
      <c r="BE1115" s="1" t="s">
        <v>84</v>
      </c>
      <c r="BF1115" s="1" t="s">
        <v>84</v>
      </c>
      <c r="BG1115" s="1" t="s">
        <v>103</v>
      </c>
      <c r="BH1115" s="1" t="s">
        <v>84</v>
      </c>
      <c r="BI1115" s="1" t="e">
        <v>#VALUE!</v>
      </c>
      <c r="BJ1115" s="1" t="s">
        <v>84</v>
      </c>
      <c r="BK1115" s="1" t="e">
        <v>#VALUE!</v>
      </c>
      <c r="BL1115" s="1" t="e">
        <v>#VALUE!</v>
      </c>
      <c r="BM1115" s="1" t="e">
        <v>#VALUE!</v>
      </c>
      <c r="BN1115" s="1" t="e">
        <v>#VALUE!</v>
      </c>
      <c r="BO1115" s="1" t="e">
        <v>#VALUE!</v>
      </c>
      <c r="BP1115" s="1" t="e">
        <v>#VALUE!</v>
      </c>
      <c r="BQ1115" s="1" t="e">
        <v>#VALUE!</v>
      </c>
      <c r="BR1115" s="1" t="s">
        <v>84</v>
      </c>
      <c r="BS1115" s="1" t="s">
        <v>84</v>
      </c>
      <c r="BT1115" s="1" t="e">
        <v>#VALUE!</v>
      </c>
      <c r="BU1115" s="1" t="e">
        <v>#VALUE!</v>
      </c>
      <c r="BV1115" s="1" t="e">
        <v>#VALUE!</v>
      </c>
      <c r="BW1115" s="1" t="s">
        <v>84</v>
      </c>
    </row>
    <row r="1116" spans="1:75" x14ac:dyDescent="0.2">
      <c r="A1116" s="19" t="s">
        <v>4459</v>
      </c>
      <c r="B1116" s="20"/>
      <c r="C1116" s="8" t="s">
        <v>2904</v>
      </c>
      <c r="D1116" s="8" t="s">
        <v>127</v>
      </c>
      <c r="E1116" s="21"/>
      <c r="F1116" s="22" t="s">
        <v>4460</v>
      </c>
      <c r="G1116" s="23" t="s">
        <v>4461</v>
      </c>
      <c r="H1116" s="24" t="s">
        <v>84</v>
      </c>
      <c r="I1116" s="22" t="s">
        <v>84</v>
      </c>
      <c r="J1116" s="25" t="s">
        <v>84</v>
      </c>
      <c r="K1116" s="25" t="s">
        <v>84</v>
      </c>
      <c r="L1116" s="22" t="s">
        <v>84</v>
      </c>
      <c r="M1116" s="26" t="s">
        <v>84</v>
      </c>
      <c r="N1116" s="26" t="s">
        <v>84</v>
      </c>
      <c r="O1116" s="27" t="e">
        <v>#VALUE!</v>
      </c>
      <c r="P1116" s="27" t="e">
        <v>#VALUE!</v>
      </c>
      <c r="Q1116" s="22" t="e">
        <v>#VALUE!</v>
      </c>
      <c r="R1116" s="22" t="e">
        <v>#VALUE!</v>
      </c>
      <c r="S1116" s="22" t="e">
        <v>#VALUE!</v>
      </c>
      <c r="T1116" s="22" t="e">
        <v>#VALUE!</v>
      </c>
      <c r="U1116" s="22" t="e">
        <v>#VALUE!</v>
      </c>
      <c r="V1116" s="22" t="e">
        <v>#VALUE!</v>
      </c>
      <c r="W1116" s="22" t="s">
        <v>84</v>
      </c>
      <c r="X1116" s="22" t="s">
        <v>84</v>
      </c>
      <c r="Y1116" s="28" t="s">
        <v>84</v>
      </c>
      <c r="Z1116" s="28" t="e">
        <v>#VALUE!</v>
      </c>
      <c r="AA1116" s="28" t="e">
        <v>#VALUE!</v>
      </c>
      <c r="AB1116" s="25" t="s">
        <v>84</v>
      </c>
      <c r="AC1116" s="22" t="s">
        <v>84</v>
      </c>
      <c r="AD1116" s="22">
        <v>4.8947585364097117</v>
      </c>
      <c r="AE1116" s="28">
        <v>3.2925726100307826</v>
      </c>
      <c r="AF1116" s="28">
        <v>3.2925726100307826</v>
      </c>
      <c r="AG1116" s="22" t="s">
        <v>84</v>
      </c>
      <c r="AH1116" s="22">
        <v>3.4695277367424411</v>
      </c>
      <c r="AI1116" s="28" t="e">
        <v>#VALUE!</v>
      </c>
      <c r="AJ1116" s="28" t="e">
        <v>#VALUE!</v>
      </c>
      <c r="AK1116" s="22" t="s">
        <v>84</v>
      </c>
      <c r="AL1116" s="22" t="s">
        <v>84</v>
      </c>
      <c r="AM1116" s="22">
        <v>161.12899199999998</v>
      </c>
      <c r="AN1116" s="22">
        <v>4.7670994242382108</v>
      </c>
      <c r="AO1116" s="22" t="s">
        <v>84</v>
      </c>
      <c r="AP1116" s="22">
        <v>156.09980940643749</v>
      </c>
      <c r="AQ1116" s="22" t="s">
        <v>84</v>
      </c>
      <c r="AR1116" s="24" t="s">
        <v>84</v>
      </c>
      <c r="AS1116" s="24" t="s">
        <v>84</v>
      </c>
      <c r="AT1116" s="1" t="s">
        <v>84</v>
      </c>
      <c r="AU1116" s="1" t="s">
        <v>103</v>
      </c>
      <c r="AV1116" s="1" t="s">
        <v>84</v>
      </c>
      <c r="AW1116" s="1" t="s">
        <v>84</v>
      </c>
      <c r="AX1116" s="1" t="s">
        <v>103</v>
      </c>
      <c r="AY1116" s="1" t="s">
        <v>103</v>
      </c>
      <c r="AZ1116" s="1" t="s">
        <v>84</v>
      </c>
      <c r="BA1116" s="1" t="s">
        <v>84</v>
      </c>
      <c r="BB1116" s="1" t="s">
        <v>84</v>
      </c>
      <c r="BC1116" s="13" t="s">
        <v>103</v>
      </c>
      <c r="BD1116" s="1" t="s">
        <v>103</v>
      </c>
      <c r="BE1116" s="1" t="s">
        <v>84</v>
      </c>
      <c r="BF1116" s="1" t="s">
        <v>84</v>
      </c>
      <c r="BG1116" s="1" t="s">
        <v>103</v>
      </c>
      <c r="BH1116" s="1" t="s">
        <v>84</v>
      </c>
      <c r="BI1116" s="1" t="e">
        <v>#VALUE!</v>
      </c>
      <c r="BJ1116" s="1" t="s">
        <v>84</v>
      </c>
      <c r="BK1116" s="1" t="e">
        <v>#VALUE!</v>
      </c>
      <c r="BL1116" s="1" t="e">
        <v>#VALUE!</v>
      </c>
      <c r="BM1116" s="1" t="e">
        <v>#VALUE!</v>
      </c>
      <c r="BN1116" s="1" t="e">
        <v>#VALUE!</v>
      </c>
      <c r="BO1116" s="1" t="e">
        <v>#VALUE!</v>
      </c>
      <c r="BP1116" s="1" t="e">
        <v>#VALUE!</v>
      </c>
      <c r="BQ1116" s="1" t="e">
        <v>#VALUE!</v>
      </c>
      <c r="BR1116" s="1" t="s">
        <v>84</v>
      </c>
      <c r="BS1116" s="1" t="s">
        <v>84</v>
      </c>
      <c r="BT1116" s="1" t="e">
        <v>#VALUE!</v>
      </c>
      <c r="BU1116" s="1" t="e">
        <v>#VALUE!</v>
      </c>
      <c r="BV1116" s="1" t="e">
        <v>#VALUE!</v>
      </c>
      <c r="BW1116" s="1" t="s">
        <v>84</v>
      </c>
    </row>
    <row r="1117" spans="1:75" x14ac:dyDescent="0.2">
      <c r="A1117" s="19" t="s">
        <v>4462</v>
      </c>
      <c r="B1117" s="20"/>
      <c r="C1117" s="8" t="s">
        <v>2904</v>
      </c>
      <c r="D1117" s="8" t="s">
        <v>127</v>
      </c>
      <c r="E1117" s="21"/>
      <c r="F1117" s="22" t="s">
        <v>4463</v>
      </c>
      <c r="G1117" s="23" t="s">
        <v>4464</v>
      </c>
      <c r="H1117" s="24" t="s">
        <v>84</v>
      </c>
      <c r="I1117" s="22" t="s">
        <v>84</v>
      </c>
      <c r="J1117" s="25" t="s">
        <v>84</v>
      </c>
      <c r="K1117" s="25" t="s">
        <v>84</v>
      </c>
      <c r="L1117" s="22" t="s">
        <v>84</v>
      </c>
      <c r="M1117" s="26" t="s">
        <v>84</v>
      </c>
      <c r="N1117" s="26" t="s">
        <v>84</v>
      </c>
      <c r="O1117" s="27" t="e">
        <v>#VALUE!</v>
      </c>
      <c r="P1117" s="27" t="e">
        <v>#VALUE!</v>
      </c>
      <c r="Q1117" s="22" t="e">
        <v>#VALUE!</v>
      </c>
      <c r="R1117" s="22" t="e">
        <v>#VALUE!</v>
      </c>
      <c r="S1117" s="22" t="e">
        <v>#VALUE!</v>
      </c>
      <c r="T1117" s="22" t="e">
        <v>#VALUE!</v>
      </c>
      <c r="U1117" s="22" t="e">
        <v>#VALUE!</v>
      </c>
      <c r="V1117" s="22" t="e">
        <v>#VALUE!</v>
      </c>
      <c r="W1117" s="22" t="s">
        <v>84</v>
      </c>
      <c r="X1117" s="22" t="s">
        <v>84</v>
      </c>
      <c r="Y1117" s="28" t="s">
        <v>84</v>
      </c>
      <c r="Z1117" s="28" t="e">
        <v>#VALUE!</v>
      </c>
      <c r="AA1117" s="28" t="e">
        <v>#VALUE!</v>
      </c>
      <c r="AB1117" s="25" t="s">
        <v>84</v>
      </c>
      <c r="AC1117" s="22" t="s">
        <v>84</v>
      </c>
      <c r="AD1117" s="22">
        <v>4.8947585364097117</v>
      </c>
      <c r="AE1117" s="28">
        <v>3.2925726100307826</v>
      </c>
      <c r="AF1117" s="28">
        <v>3.2925726100307826</v>
      </c>
      <c r="AG1117" s="22" t="s">
        <v>84</v>
      </c>
      <c r="AH1117" s="22">
        <v>3.4695277367424411</v>
      </c>
      <c r="AI1117" s="28" t="e">
        <v>#VALUE!</v>
      </c>
      <c r="AJ1117" s="28" t="e">
        <v>#VALUE!</v>
      </c>
      <c r="AK1117" s="22" t="s">
        <v>84</v>
      </c>
      <c r="AL1117" s="22" t="s">
        <v>84</v>
      </c>
      <c r="AM1117" s="22">
        <v>161.12899199999998</v>
      </c>
      <c r="AN1117" s="22">
        <v>4.7670994242382108</v>
      </c>
      <c r="AO1117" s="22" t="s">
        <v>84</v>
      </c>
      <c r="AP1117" s="22">
        <v>156.09980940643749</v>
      </c>
      <c r="AQ1117" s="22" t="s">
        <v>84</v>
      </c>
      <c r="AR1117" s="24" t="s">
        <v>84</v>
      </c>
      <c r="AS1117" s="24" t="s">
        <v>84</v>
      </c>
      <c r="AT1117" s="1" t="s">
        <v>84</v>
      </c>
      <c r="AU1117" s="1" t="s">
        <v>103</v>
      </c>
      <c r="AV1117" s="1" t="s">
        <v>84</v>
      </c>
      <c r="AW1117" s="1" t="s">
        <v>84</v>
      </c>
      <c r="AX1117" s="1" t="s">
        <v>103</v>
      </c>
      <c r="AY1117" s="1" t="s">
        <v>103</v>
      </c>
      <c r="AZ1117" s="1" t="s">
        <v>84</v>
      </c>
      <c r="BA1117" s="1" t="s">
        <v>84</v>
      </c>
      <c r="BB1117" s="1" t="s">
        <v>84</v>
      </c>
      <c r="BC1117" s="13" t="s">
        <v>103</v>
      </c>
      <c r="BD1117" s="1" t="s">
        <v>103</v>
      </c>
      <c r="BE1117" s="1" t="s">
        <v>84</v>
      </c>
      <c r="BF1117" s="1" t="s">
        <v>84</v>
      </c>
      <c r="BG1117" s="1" t="s">
        <v>103</v>
      </c>
      <c r="BH1117" s="1" t="s">
        <v>84</v>
      </c>
      <c r="BI1117" s="1" t="e">
        <v>#VALUE!</v>
      </c>
      <c r="BJ1117" s="1" t="s">
        <v>84</v>
      </c>
      <c r="BK1117" s="1" t="e">
        <v>#VALUE!</v>
      </c>
      <c r="BL1117" s="1" t="e">
        <v>#VALUE!</v>
      </c>
      <c r="BM1117" s="1" t="e">
        <v>#VALUE!</v>
      </c>
      <c r="BN1117" s="1" t="e">
        <v>#VALUE!</v>
      </c>
      <c r="BO1117" s="1" t="e">
        <v>#VALUE!</v>
      </c>
      <c r="BP1117" s="1" t="e">
        <v>#VALUE!</v>
      </c>
      <c r="BQ1117" s="1" t="e">
        <v>#VALUE!</v>
      </c>
      <c r="BR1117" s="1" t="s">
        <v>84</v>
      </c>
      <c r="BS1117" s="1" t="s">
        <v>84</v>
      </c>
      <c r="BT1117" s="1" t="e">
        <v>#VALUE!</v>
      </c>
      <c r="BU1117" s="1" t="e">
        <v>#VALUE!</v>
      </c>
      <c r="BV1117" s="1" t="e">
        <v>#VALUE!</v>
      </c>
      <c r="BW1117" s="1" t="s">
        <v>84</v>
      </c>
    </row>
    <row r="1118" spans="1:75" x14ac:dyDescent="0.2">
      <c r="A1118" s="19" t="s">
        <v>4465</v>
      </c>
      <c r="B1118" s="20" t="s">
        <v>295</v>
      </c>
      <c r="C1118" s="8" t="s">
        <v>127</v>
      </c>
      <c r="D1118" s="8" t="s">
        <v>127</v>
      </c>
      <c r="E1118" s="21"/>
      <c r="F1118" s="22" t="s">
        <v>4466</v>
      </c>
      <c r="G1118" s="23" t="s">
        <v>4467</v>
      </c>
      <c r="H1118" s="24" t="s">
        <v>298</v>
      </c>
      <c r="I1118" s="22">
        <v>43.5</v>
      </c>
      <c r="J1118" s="25" t="s">
        <v>85</v>
      </c>
      <c r="K1118" s="25" t="s">
        <v>85</v>
      </c>
      <c r="L1118" s="22" t="s">
        <v>85</v>
      </c>
      <c r="M1118" s="26" t="s">
        <v>85</v>
      </c>
      <c r="N1118" s="26">
        <v>300000000</v>
      </c>
      <c r="O1118" s="27">
        <v>43753</v>
      </c>
      <c r="P1118" s="27">
        <v>41809</v>
      </c>
      <c r="Q1118" s="22">
        <v>0.24298267767866033</v>
      </c>
      <c r="R1118" s="22">
        <v>0.51038617050127577</v>
      </c>
      <c r="S1118" s="22">
        <v>1.4673544120574977</v>
      </c>
      <c r="T1118" s="22">
        <v>0.1938587562317462</v>
      </c>
      <c r="U1118" s="22">
        <v>0.41337477787750654</v>
      </c>
      <c r="V1118" s="22">
        <v>1.2338780255138904</v>
      </c>
      <c r="W1118" s="22" t="s">
        <v>593</v>
      </c>
      <c r="X1118" s="22">
        <v>47.251743316650391</v>
      </c>
      <c r="Y1118" s="28">
        <v>3.14854017</v>
      </c>
      <c r="Z1118" s="28">
        <v>6.8975999999999996E-2</v>
      </c>
      <c r="AA1118" s="28">
        <v>0.18919188249819641</v>
      </c>
      <c r="AB1118" s="25" t="s">
        <v>87</v>
      </c>
      <c r="AC1118" s="22">
        <v>100.00700000000001</v>
      </c>
      <c r="AD1118" s="22">
        <v>5.7157656995765498</v>
      </c>
      <c r="AE1118" s="28">
        <v>4.11272873561491</v>
      </c>
      <c r="AF1118" s="28">
        <v>4.11272873561491</v>
      </c>
      <c r="AG1118" s="22" t="s">
        <v>84</v>
      </c>
      <c r="AH1118" s="22">
        <v>8.7946191900915149</v>
      </c>
      <c r="AI1118" s="28" t="e">
        <v>#VALUE!</v>
      </c>
      <c r="AJ1118" s="28" t="e">
        <v>#VALUE!</v>
      </c>
      <c r="AK1118" s="22" t="s">
        <v>4468</v>
      </c>
      <c r="AL1118" s="22">
        <v>52.856887989999997</v>
      </c>
      <c r="AM1118" s="22">
        <v>283.77587299999999</v>
      </c>
      <c r="AN1118" s="22">
        <v>125.82191643684135</v>
      </c>
      <c r="AO1118" s="22">
        <v>1.0951403148528405E-2</v>
      </c>
      <c r="AP1118" s="22">
        <v>148.57156953601776</v>
      </c>
      <c r="AQ1118" s="22" t="s">
        <v>271</v>
      </c>
      <c r="AR1118" s="24" t="s">
        <v>102</v>
      </c>
      <c r="AS1118" s="24">
        <v>52.445183103549198</v>
      </c>
      <c r="AT1118" s="1">
        <v>48.813688349304215</v>
      </c>
      <c r="AU1118" s="1">
        <v>21.756220665014368</v>
      </c>
      <c r="AV1118" s="1">
        <v>-13.545556317753604</v>
      </c>
      <c r="AW1118" s="1" t="s">
        <v>4469</v>
      </c>
      <c r="AX1118" s="1" t="s">
        <v>103</v>
      </c>
      <c r="AY1118" s="1" t="s">
        <v>103</v>
      </c>
      <c r="AZ1118" s="1" t="s">
        <v>100</v>
      </c>
      <c r="BA1118" s="1" t="s">
        <v>100</v>
      </c>
      <c r="BB1118" s="1" t="s">
        <v>100</v>
      </c>
      <c r="BC1118" s="13" t="s">
        <v>103</v>
      </c>
      <c r="BD1118" s="1">
        <v>154.22058987787909</v>
      </c>
      <c r="BE1118" s="1">
        <v>807.24403413456264</v>
      </c>
      <c r="BF1118" s="1">
        <v>186.93691521892768</v>
      </c>
      <c r="BG1118" s="1">
        <v>1.0527421406967572</v>
      </c>
      <c r="BH1118" s="1">
        <v>5.6098562628336754</v>
      </c>
      <c r="BI1118" s="1">
        <v>-44.45907089</v>
      </c>
      <c r="BJ1118" s="1">
        <v>6.7002353599999935</v>
      </c>
      <c r="BK1118" s="1">
        <v>-3.9915017300000031</v>
      </c>
      <c r="BL1118" s="1">
        <v>-4.6556632100000002</v>
      </c>
      <c r="BM1118" s="1">
        <v>-1.2518512137957707</v>
      </c>
      <c r="BN1118" s="1">
        <v>20.068718690000001</v>
      </c>
      <c r="BO1118" s="1">
        <v>69.765779969999997</v>
      </c>
      <c r="BP1118" s="1">
        <v>34.023927259467122</v>
      </c>
      <c r="BQ1118" s="1">
        <v>1.1133849588418343</v>
      </c>
      <c r="BR1118" s="1" t="s">
        <v>271</v>
      </c>
      <c r="BS1118" s="1">
        <v>1.0951403148528405E-2</v>
      </c>
      <c r="BT1118" s="1">
        <v>20.068718690000001</v>
      </c>
      <c r="BU1118" s="1">
        <v>176.42664006000001</v>
      </c>
      <c r="BV1118" s="1">
        <v>79.030055520876871</v>
      </c>
      <c r="BW1118" s="1">
        <v>40.981863607832537</v>
      </c>
    </row>
    <row r="1119" spans="1:75" x14ac:dyDescent="0.2">
      <c r="A1119" s="19" t="s">
        <v>4470</v>
      </c>
      <c r="B1119" s="20" t="s">
        <v>93</v>
      </c>
      <c r="C1119" s="8" t="s">
        <v>127</v>
      </c>
      <c r="D1119" s="8" t="s">
        <v>127</v>
      </c>
      <c r="E1119" s="21"/>
      <c r="F1119" s="22" t="s">
        <v>4471</v>
      </c>
      <c r="G1119" s="23" t="s">
        <v>4472</v>
      </c>
      <c r="H1119" s="24" t="s">
        <v>98</v>
      </c>
      <c r="I1119" s="22">
        <v>45</v>
      </c>
      <c r="J1119" s="25" t="s">
        <v>85</v>
      </c>
      <c r="K1119" s="25" t="s">
        <v>85</v>
      </c>
      <c r="L1119" s="22" t="s">
        <v>85</v>
      </c>
      <c r="M1119" s="26" t="s">
        <v>85</v>
      </c>
      <c r="N1119" s="26">
        <v>0</v>
      </c>
      <c r="O1119" s="27">
        <v>41975</v>
      </c>
      <c r="P1119" s="27">
        <v>41445</v>
      </c>
      <c r="Q1119" s="22" t="s">
        <v>85</v>
      </c>
      <c r="R1119" s="22" t="s">
        <v>85</v>
      </c>
      <c r="S1119" s="22" t="s">
        <v>85</v>
      </c>
      <c r="T1119" s="22" t="s">
        <v>85</v>
      </c>
      <c r="U1119" s="22" t="s">
        <v>85</v>
      </c>
      <c r="V1119" s="22" t="s">
        <v>85</v>
      </c>
      <c r="W1119" s="22" t="s">
        <v>264</v>
      </c>
      <c r="X1119" s="22" t="s">
        <v>85</v>
      </c>
      <c r="Y1119" s="28" t="s">
        <v>100</v>
      </c>
      <c r="Z1119" s="28" t="s">
        <v>100</v>
      </c>
      <c r="AA1119" s="28" t="s">
        <v>100</v>
      </c>
      <c r="AB1119" s="25" t="s">
        <v>87</v>
      </c>
      <c r="AC1119" s="22" t="s">
        <v>100</v>
      </c>
      <c r="AD1119" s="22">
        <v>5.9464792632656671</v>
      </c>
      <c r="AE1119" s="28">
        <v>4.6556628268058162</v>
      </c>
      <c r="AF1119" s="28">
        <v>4.6556628268058162</v>
      </c>
      <c r="AG1119" s="22" t="s">
        <v>84</v>
      </c>
      <c r="AH1119" s="22">
        <v>273.52343196494638</v>
      </c>
      <c r="AI1119" s="28" t="e">
        <v>#VALUE!</v>
      </c>
      <c r="AJ1119" s="28" t="e">
        <v>#VALUE!</v>
      </c>
      <c r="AK1119" s="22" t="s">
        <v>4468</v>
      </c>
      <c r="AL1119" s="22" t="s">
        <v>100</v>
      </c>
      <c r="AM1119" s="22">
        <v>454.65070402356343</v>
      </c>
      <c r="AN1119" s="22">
        <v>309.42725847278996</v>
      </c>
      <c r="AO1119" s="22" t="s">
        <v>85</v>
      </c>
      <c r="AP1119" s="22">
        <v>147.63008849205269</v>
      </c>
      <c r="AQ1119" s="22" t="s">
        <v>101</v>
      </c>
      <c r="AR1119" s="24" t="s">
        <v>102</v>
      </c>
      <c r="AS1119" s="24" t="s">
        <v>100</v>
      </c>
      <c r="AT1119" s="1" t="s">
        <v>100</v>
      </c>
      <c r="AU1119" s="1" t="s">
        <v>103</v>
      </c>
      <c r="AV1119" s="1" t="s">
        <v>100</v>
      </c>
      <c r="AW1119" s="1" t="s">
        <v>4469</v>
      </c>
      <c r="AX1119" s="1" t="s">
        <v>103</v>
      </c>
      <c r="AY1119" s="1" t="s">
        <v>103</v>
      </c>
      <c r="AZ1119" s="1" t="s">
        <v>100</v>
      </c>
      <c r="BA1119" s="1" t="s">
        <v>100</v>
      </c>
      <c r="BB1119" s="1" t="s">
        <v>100</v>
      </c>
      <c r="BC1119" s="13" t="s">
        <v>103</v>
      </c>
      <c r="BD1119" s="1">
        <v>154.22058987787909</v>
      </c>
      <c r="BE1119" s="1">
        <v>807.24403413456264</v>
      </c>
      <c r="BF1119" s="1">
        <v>186.93691521892768</v>
      </c>
      <c r="BG1119" s="1">
        <v>1.0527421406967572</v>
      </c>
      <c r="BH1119" s="1">
        <v>10.477754962354553</v>
      </c>
      <c r="BI1119" s="1" t="s">
        <v>100</v>
      </c>
      <c r="BJ1119" s="1" t="s">
        <v>100</v>
      </c>
      <c r="BK1119" s="1" t="s">
        <v>100</v>
      </c>
      <c r="BL1119" s="1" t="s">
        <v>100</v>
      </c>
      <c r="BM1119" s="1" t="s">
        <v>100</v>
      </c>
      <c r="BN1119" s="1" t="s">
        <v>100</v>
      </c>
      <c r="BO1119" s="1" t="s">
        <v>100</v>
      </c>
      <c r="BP1119" s="1" t="e">
        <v>#VALUE!</v>
      </c>
      <c r="BQ1119" s="1" t="e">
        <v>#VALUE!</v>
      </c>
      <c r="BR1119" s="1" t="s">
        <v>101</v>
      </c>
      <c r="BS1119" s="1" t="s">
        <v>85</v>
      </c>
      <c r="BT1119" s="1" t="s">
        <v>100</v>
      </c>
      <c r="BU1119" s="1" t="s">
        <v>100</v>
      </c>
      <c r="BV1119" s="1" t="e">
        <v>#VALUE!</v>
      </c>
      <c r="BW1119" s="1" t="s">
        <v>85</v>
      </c>
    </row>
    <row r="1120" spans="1:75" x14ac:dyDescent="0.2">
      <c r="A1120" s="19" t="s">
        <v>4473</v>
      </c>
      <c r="B1120" s="20" t="s">
        <v>142</v>
      </c>
      <c r="C1120" s="8" t="s">
        <v>127</v>
      </c>
      <c r="D1120" s="8" t="s">
        <v>127</v>
      </c>
      <c r="E1120" s="21"/>
      <c r="F1120" s="22" t="s">
        <v>4474</v>
      </c>
      <c r="G1120" s="23" t="s">
        <v>4475</v>
      </c>
      <c r="H1120" s="24" t="s">
        <v>145</v>
      </c>
      <c r="I1120" s="22">
        <v>40</v>
      </c>
      <c r="J1120" s="25" t="s">
        <v>85</v>
      </c>
      <c r="K1120" s="25" t="s">
        <v>85</v>
      </c>
      <c r="L1120" s="22" t="s">
        <v>85</v>
      </c>
      <c r="M1120" s="26" t="s">
        <v>85</v>
      </c>
      <c r="N1120" s="26">
        <v>300000000</v>
      </c>
      <c r="O1120" s="27">
        <v>43251</v>
      </c>
      <c r="P1120" s="27">
        <v>42943</v>
      </c>
      <c r="Q1120" s="22">
        <v>0.14638891757703387</v>
      </c>
      <c r="R1120" s="22">
        <v>0.39236280586258943</v>
      </c>
      <c r="S1120" s="22">
        <v>2.1429588029829416</v>
      </c>
      <c r="T1120" s="22">
        <v>-0.33362844154571913</v>
      </c>
      <c r="U1120" s="22">
        <v>-0.21631330555177408</v>
      </c>
      <c r="V1120" s="22">
        <v>1.6527696149582605</v>
      </c>
      <c r="W1120" s="22" t="s">
        <v>4476</v>
      </c>
      <c r="X1120" s="22">
        <v>78.606689453125</v>
      </c>
      <c r="Y1120" s="28">
        <v>3.52786351</v>
      </c>
      <c r="Z1120" s="28">
        <v>0.42443999999999998</v>
      </c>
      <c r="AA1120" s="28">
        <v>6.0529501876138703E-2</v>
      </c>
      <c r="AB1120" s="25" t="s">
        <v>87</v>
      </c>
      <c r="AC1120" s="22">
        <v>100.845</v>
      </c>
      <c r="AD1120" s="22">
        <v>5.3001743992128345</v>
      </c>
      <c r="AE1120" s="28">
        <v>3.3577167159053296</v>
      </c>
      <c r="AF1120" s="28">
        <v>3.3577167159053296</v>
      </c>
      <c r="AG1120" s="22" t="s">
        <v>84</v>
      </c>
      <c r="AH1120" s="22">
        <v>4.3629040455464558</v>
      </c>
      <c r="AI1120" s="28" t="e">
        <v>#VALUE!</v>
      </c>
      <c r="AJ1120" s="28" t="e">
        <v>#VALUE!</v>
      </c>
      <c r="AK1120" s="22" t="s">
        <v>4468</v>
      </c>
      <c r="AL1120" s="22">
        <v>84.349181160000001</v>
      </c>
      <c r="AM1120" s="22">
        <v>235.48785900000001</v>
      </c>
      <c r="AN1120" s="22">
        <v>42.770004783265762</v>
      </c>
      <c r="AO1120" s="22">
        <v>2.7679671457905544</v>
      </c>
      <c r="AP1120" s="22">
        <v>185.64023125210355</v>
      </c>
      <c r="AQ1120" s="22" t="s">
        <v>271</v>
      </c>
      <c r="AR1120" s="24" t="s">
        <v>102</v>
      </c>
      <c r="AS1120" s="24">
        <v>83.428491160876078</v>
      </c>
      <c r="AT1120" s="1">
        <v>83.332716708136317</v>
      </c>
      <c r="AU1120" s="1">
        <v>21.602930137854592</v>
      </c>
      <c r="AV1120" s="1">
        <v>6.2638863967384051</v>
      </c>
      <c r="AW1120" s="1" t="s">
        <v>4469</v>
      </c>
      <c r="AX1120" s="1" t="s">
        <v>103</v>
      </c>
      <c r="AY1120" s="1" t="s">
        <v>103</v>
      </c>
      <c r="AZ1120" s="1" t="s">
        <v>100</v>
      </c>
      <c r="BA1120" s="1" t="s">
        <v>100</v>
      </c>
      <c r="BB1120" s="1" t="s">
        <v>100</v>
      </c>
      <c r="BC1120" s="13" t="s">
        <v>103</v>
      </c>
      <c r="BD1120" s="1">
        <v>154.22058987787909</v>
      </c>
      <c r="BE1120" s="1">
        <v>807.24403413456264</v>
      </c>
      <c r="BF1120" s="1">
        <v>186.93691521892768</v>
      </c>
      <c r="BG1120" s="1">
        <v>1.0527421406967572</v>
      </c>
      <c r="BH1120" s="1">
        <v>6.9787816563997263</v>
      </c>
      <c r="BI1120" s="1">
        <v>-48.653868069999987</v>
      </c>
      <c r="BJ1120" s="1">
        <v>-1.9805343799999946</v>
      </c>
      <c r="BK1120" s="1">
        <v>-14.505122349999994</v>
      </c>
      <c r="BL1120" s="1">
        <v>-4.644137520000001</v>
      </c>
      <c r="BM1120" s="1">
        <v>-1.6435054391543487</v>
      </c>
      <c r="BN1120" s="1">
        <v>84.135426260000003</v>
      </c>
      <c r="BO1120" s="1">
        <v>110.24272343</v>
      </c>
      <c r="BP1120" s="1">
        <v>99.181244620582078</v>
      </c>
      <c r="BQ1120" s="1">
        <v>262.82446747671884</v>
      </c>
      <c r="BR1120" s="1" t="s">
        <v>271</v>
      </c>
      <c r="BS1120" s="1">
        <v>3.0198494182067077</v>
      </c>
      <c r="BT1120" s="1">
        <v>84.135426260000003</v>
      </c>
      <c r="BU1120" s="1">
        <v>219.71285352999999</v>
      </c>
      <c r="BV1120" s="1">
        <v>99.842337397674385</v>
      </c>
      <c r="BW1120" s="1">
        <v>103.62715098760604</v>
      </c>
    </row>
    <row r="1121" spans="1:75" x14ac:dyDescent="0.2">
      <c r="A1121" s="19" t="s">
        <v>4477</v>
      </c>
      <c r="B1121" s="20" t="s">
        <v>114</v>
      </c>
      <c r="C1121" s="8" t="s">
        <v>127</v>
      </c>
      <c r="D1121" s="8" t="s">
        <v>127</v>
      </c>
      <c r="E1121" s="21"/>
      <c r="F1121" s="22" t="s">
        <v>4478</v>
      </c>
      <c r="G1121" s="23" t="s">
        <v>4479</v>
      </c>
      <c r="H1121" s="24" t="s">
        <v>118</v>
      </c>
      <c r="I1121" s="22">
        <v>57.5</v>
      </c>
      <c r="J1121" s="25" t="s">
        <v>85</v>
      </c>
      <c r="K1121" s="25" t="s">
        <v>85</v>
      </c>
      <c r="L1121" s="22" t="s">
        <v>85</v>
      </c>
      <c r="M1121" s="26" t="s">
        <v>85</v>
      </c>
      <c r="N1121" s="26">
        <v>250000000</v>
      </c>
      <c r="O1121" s="27">
        <v>43753</v>
      </c>
      <c r="P1121" s="27">
        <v>43306</v>
      </c>
      <c r="Q1121" s="22">
        <v>-9.9507298459344806E-2</v>
      </c>
      <c r="R1121" s="22">
        <v>1.0103273061901064E-2</v>
      </c>
      <c r="S1121" s="22">
        <v>2.2185654598227522</v>
      </c>
      <c r="T1121" s="22">
        <v>-0.52080990010362482</v>
      </c>
      <c r="U1121" s="22">
        <v>-0.48887215351405278</v>
      </c>
      <c r="V1121" s="22">
        <v>1.4225452154068563</v>
      </c>
      <c r="W1121" s="22" t="s">
        <v>4480</v>
      </c>
      <c r="X1121" s="22">
        <v>91.219612121582031</v>
      </c>
      <c r="Y1121" s="28">
        <v>3.7824153200000001</v>
      </c>
      <c r="Z1121" s="28">
        <v>0.46459899999999998</v>
      </c>
      <c r="AA1121" s="28">
        <v>0.17189076314003682</v>
      </c>
      <c r="AB1121" s="25" t="s">
        <v>87</v>
      </c>
      <c r="AC1121" s="22">
        <v>100.47199999999999</v>
      </c>
      <c r="AD1121" s="22">
        <v>5.3912146966052417</v>
      </c>
      <c r="AE1121" s="28">
        <v>3.2982611895155598</v>
      </c>
      <c r="AF1121" s="28">
        <v>3.2982611895155598</v>
      </c>
      <c r="AG1121" s="22" t="s">
        <v>84</v>
      </c>
      <c r="AH1121" s="22">
        <v>4.1043093466230687</v>
      </c>
      <c r="AI1121" s="28" t="e">
        <v>#VALUE!</v>
      </c>
      <c r="AJ1121" s="28" t="e">
        <v>#VALUE!</v>
      </c>
      <c r="AK1121" s="22" t="s">
        <v>4468</v>
      </c>
      <c r="AL1121" s="22">
        <v>98.36273534</v>
      </c>
      <c r="AM1121" s="22">
        <v>243.69320399999998</v>
      </c>
      <c r="AN1121" s="22">
        <v>35.330230484575225</v>
      </c>
      <c r="AO1121" s="22">
        <v>4.1368925393566052</v>
      </c>
      <c r="AP1121" s="22">
        <v>200.91625419585813</v>
      </c>
      <c r="AQ1121" s="22" t="s">
        <v>271</v>
      </c>
      <c r="AR1121" s="24" t="s">
        <v>102</v>
      </c>
      <c r="AS1121" s="24">
        <v>95.330969319566435</v>
      </c>
      <c r="AT1121" s="1">
        <v>96.241033537407048</v>
      </c>
      <c r="AU1121" s="1">
        <v>22.35751426508741</v>
      </c>
      <c r="AV1121" s="1">
        <v>6.5078704977124868</v>
      </c>
      <c r="AW1121" s="1" t="s">
        <v>4469</v>
      </c>
      <c r="AX1121" s="1" t="s">
        <v>103</v>
      </c>
      <c r="AY1121" s="1" t="s">
        <v>103</v>
      </c>
      <c r="AZ1121" s="1" t="s">
        <v>100</v>
      </c>
      <c r="BA1121" s="1" t="s">
        <v>100</v>
      </c>
      <c r="BB1121" s="1" t="s">
        <v>100</v>
      </c>
      <c r="BC1121" s="13" t="s">
        <v>103</v>
      </c>
      <c r="BD1121" s="1">
        <v>154.22058987787909</v>
      </c>
      <c r="BE1121" s="1">
        <v>807.24403413456264</v>
      </c>
      <c r="BF1121" s="1">
        <v>186.93691521892768</v>
      </c>
      <c r="BG1121" s="1">
        <v>1.0527421406967572</v>
      </c>
      <c r="BH1121" s="1">
        <v>5.6098562628336754</v>
      </c>
      <c r="BI1121" s="1">
        <v>-58.404449379999988</v>
      </c>
      <c r="BJ1121" s="1">
        <v>1.7270477</v>
      </c>
      <c r="BK1121" s="1">
        <v>-8.5061060000000026</v>
      </c>
      <c r="BL1121" s="1">
        <v>-2.1174582400000048</v>
      </c>
      <c r="BM1121" s="1">
        <v>-1.5325833553955033</v>
      </c>
      <c r="BN1121" s="1">
        <v>92.162368270000002</v>
      </c>
      <c r="BO1121" s="1">
        <v>117.99337697999999</v>
      </c>
      <c r="BP1121" s="1">
        <v>75.996419111578703</v>
      </c>
      <c r="BQ1121" s="1">
        <v>380.91715822709205</v>
      </c>
      <c r="BR1121" s="1" t="s">
        <v>271</v>
      </c>
      <c r="BS1121" s="1">
        <v>4.3887748117727581</v>
      </c>
      <c r="BT1121" s="1">
        <v>92.162368270000002</v>
      </c>
      <c r="BU1121" s="1">
        <v>231.81938521000001</v>
      </c>
      <c r="BV1121" s="1">
        <v>95.560289625358521</v>
      </c>
      <c r="BW1121" s="1">
        <v>122.25604295053856</v>
      </c>
    </row>
    <row r="1122" spans="1:75" x14ac:dyDescent="0.2">
      <c r="A1122" s="19" t="s">
        <v>4481</v>
      </c>
      <c r="B1122" s="20" t="s">
        <v>254</v>
      </c>
      <c r="C1122" s="8" t="s">
        <v>127</v>
      </c>
      <c r="D1122" s="8" t="s">
        <v>127</v>
      </c>
      <c r="E1122" s="21"/>
      <c r="F1122" s="22" t="s">
        <v>4482</v>
      </c>
      <c r="G1122" s="23" t="s">
        <v>4483</v>
      </c>
      <c r="H1122" s="24" t="s">
        <v>257</v>
      </c>
      <c r="I1122" s="22">
        <v>41</v>
      </c>
      <c r="J1122" s="25" t="s">
        <v>85</v>
      </c>
      <c r="K1122" s="25" t="s">
        <v>85</v>
      </c>
      <c r="L1122" s="22" t="s">
        <v>85</v>
      </c>
      <c r="M1122" s="26" t="s">
        <v>85</v>
      </c>
      <c r="N1122" s="26">
        <v>400000000</v>
      </c>
      <c r="O1122" s="27">
        <v>45567</v>
      </c>
      <c r="P1122" s="27">
        <v>45281</v>
      </c>
      <c r="Q1122" s="22">
        <v>-1.9035149523971562E-2</v>
      </c>
      <c r="R1122" s="22">
        <v>-0.32030437107742893</v>
      </c>
      <c r="S1122" s="22">
        <v>2.1529205746295244</v>
      </c>
      <c r="T1122" s="22">
        <v>-1.1134748877661749</v>
      </c>
      <c r="U1122" s="22">
        <v>-1.6273921444921791</v>
      </c>
      <c r="V1122" s="22">
        <v>1.1507561191100857</v>
      </c>
      <c r="W1122" s="22" t="s">
        <v>4484</v>
      </c>
      <c r="X1122" s="22">
        <v>123.15937042236328</v>
      </c>
      <c r="Y1122" s="28">
        <v>4.5228694100000002</v>
      </c>
      <c r="Z1122" s="28">
        <v>1.085137</v>
      </c>
      <c r="AA1122" s="28">
        <v>-0.16383158422204058</v>
      </c>
      <c r="AB1122" s="25" t="s">
        <v>87</v>
      </c>
      <c r="AC1122" s="22">
        <v>101.39100000000001</v>
      </c>
      <c r="AD1122" s="22">
        <v>4.8947585364097117</v>
      </c>
      <c r="AE1122" s="28">
        <v>3.2925726100307826</v>
      </c>
      <c r="AF1122" s="28">
        <v>3.2925726100307826</v>
      </c>
      <c r="AG1122" s="22" t="s">
        <v>84</v>
      </c>
      <c r="AH1122" s="22">
        <v>3.4695277367424411</v>
      </c>
      <c r="AI1122" s="28" t="e">
        <v>#VALUE!</v>
      </c>
      <c r="AJ1122" s="28" t="e">
        <v>#VALUE!</v>
      </c>
      <c r="AK1122" s="22" t="s">
        <v>4468</v>
      </c>
      <c r="AL1122" s="22">
        <v>130.09369778000001</v>
      </c>
      <c r="AM1122" s="22">
        <v>161.12899199999998</v>
      </c>
      <c r="AN1122" s="22">
        <v>4.7670994242382108</v>
      </c>
      <c r="AO1122" s="22">
        <v>9.1115674195756338</v>
      </c>
      <c r="AP1122" s="22">
        <v>156.09980940643749</v>
      </c>
      <c r="AQ1122" s="22" t="s">
        <v>271</v>
      </c>
      <c r="AR1122" s="24" t="s">
        <v>102</v>
      </c>
      <c r="AS1122" s="24">
        <v>128.89914083919714</v>
      </c>
      <c r="AT1122" s="1">
        <v>129.02403201427978</v>
      </c>
      <c r="AU1122" s="1">
        <v>25.506918903931819</v>
      </c>
      <c r="AV1122" s="1">
        <v>3.3085470959814955E-2</v>
      </c>
      <c r="AW1122" s="1" t="s">
        <v>4469</v>
      </c>
      <c r="AX1122" s="1" t="s">
        <v>103</v>
      </c>
      <c r="AY1122" s="1" t="s">
        <v>103</v>
      </c>
      <c r="AZ1122" s="1" t="s">
        <v>100</v>
      </c>
      <c r="BA1122" s="1" t="s">
        <v>100</v>
      </c>
      <c r="BB1122" s="1" t="s">
        <v>100</v>
      </c>
      <c r="BC1122" s="13" t="s">
        <v>103</v>
      </c>
      <c r="BD1122" s="1">
        <v>154.22058987787909</v>
      </c>
      <c r="BE1122" s="1">
        <v>807.24403413456264</v>
      </c>
      <c r="BF1122" s="1">
        <v>186.93691521892768</v>
      </c>
      <c r="BG1122" s="1">
        <v>1.0527421406967572</v>
      </c>
      <c r="BH1122" s="1">
        <v>0.63244353182751545</v>
      </c>
      <c r="BI1122" s="1" t="s">
        <v>103</v>
      </c>
      <c r="BJ1122" s="1">
        <v>-0.68629437999999254</v>
      </c>
      <c r="BK1122" s="1">
        <v>-13.090355609999989</v>
      </c>
      <c r="BL1122" s="1">
        <v>-6.3170552099999782</v>
      </c>
      <c r="BM1122" s="1" t="s">
        <v>103</v>
      </c>
      <c r="BN1122" s="1">
        <v>129.82094351999999</v>
      </c>
      <c r="BO1122" s="1">
        <v>155.10429232000001</v>
      </c>
      <c r="BP1122" s="1">
        <v>98.92120991504089</v>
      </c>
      <c r="BQ1122" s="1">
        <v>746.73791885551566</v>
      </c>
      <c r="BR1122" s="1" t="s">
        <v>271</v>
      </c>
      <c r="BS1122" s="1">
        <v>9.3634496919917858</v>
      </c>
      <c r="BT1122" s="1" t="s">
        <v>103</v>
      </c>
      <c r="BU1122" s="1" t="s">
        <v>103</v>
      </c>
      <c r="BV1122" s="1" t="e">
        <v>#VALUE!</v>
      </c>
      <c r="BW1122" s="1">
        <v>162.19956196732414</v>
      </c>
    </row>
    <row r="1123" spans="1:75" x14ac:dyDescent="0.2">
      <c r="A1123" s="19" t="s">
        <v>4485</v>
      </c>
      <c r="B1123" s="20" t="s">
        <v>486</v>
      </c>
      <c r="C1123" s="8" t="s">
        <v>127</v>
      </c>
      <c r="D1123" s="8" t="s">
        <v>127</v>
      </c>
      <c r="E1123" s="21"/>
      <c r="F1123" s="22" t="s">
        <v>4486</v>
      </c>
      <c r="G1123" s="23" t="s">
        <v>4487</v>
      </c>
      <c r="H1123" s="24" t="s">
        <v>489</v>
      </c>
      <c r="I1123" s="22">
        <v>23.5</v>
      </c>
      <c r="J1123" s="25" t="s">
        <v>85</v>
      </c>
      <c r="K1123" s="25" t="s">
        <v>85</v>
      </c>
      <c r="L1123" s="22" t="s">
        <v>85</v>
      </c>
      <c r="M1123" s="26" t="s">
        <v>85</v>
      </c>
      <c r="N1123" s="26">
        <v>200000000</v>
      </c>
      <c r="O1123" s="27">
        <v>44362</v>
      </c>
      <c r="P1123" s="27">
        <v>44308</v>
      </c>
      <c r="Q1123" s="22">
        <v>-1.6604540375264598E-2</v>
      </c>
      <c r="R1123" s="22">
        <v>-0.1623091299015611</v>
      </c>
      <c r="S1123" s="22">
        <v>2.5969787459283911</v>
      </c>
      <c r="T1123" s="22">
        <v>-0.8915050166253824</v>
      </c>
      <c r="U1123" s="22">
        <v>-1.0601711556537219</v>
      </c>
      <c r="V1123" s="22">
        <v>1.5242217576340922</v>
      </c>
      <c r="W1123" s="22" t="s">
        <v>2825</v>
      </c>
      <c r="X1123" s="22">
        <v>56.806064605712891</v>
      </c>
      <c r="Y1123" s="28">
        <v>3.6272105623763782</v>
      </c>
      <c r="Z1123" s="28">
        <v>0.85742099999999999</v>
      </c>
      <c r="AA1123" s="28">
        <v>0.16432490046263126</v>
      </c>
      <c r="AB1123" s="25" t="s">
        <v>87</v>
      </c>
      <c r="AC1123" s="22">
        <v>93.539000000000001</v>
      </c>
      <c r="AD1123" s="22">
        <v>4.5701782116310525</v>
      </c>
      <c r="AE1123" s="28">
        <v>3.302891526895336</v>
      </c>
      <c r="AF1123" s="28">
        <v>3.302891526895336</v>
      </c>
      <c r="AG1123" s="22" t="s">
        <v>84</v>
      </c>
      <c r="AH1123" s="22">
        <v>3.8766012226504207</v>
      </c>
      <c r="AI1123" s="28" t="e">
        <v>#VALUE!</v>
      </c>
      <c r="AJ1123" s="28" t="e">
        <v>#VALUE!</v>
      </c>
      <c r="AK1123" s="22" t="s">
        <v>4488</v>
      </c>
      <c r="AL1123" s="22">
        <v>61.756698190000002</v>
      </c>
      <c r="AM1123" s="22">
        <v>137.876609</v>
      </c>
      <c r="AN1123" s="22">
        <v>12.791024661123757</v>
      </c>
      <c r="AO1123" s="22">
        <v>6.0862422997946615</v>
      </c>
      <c r="AP1123" s="22">
        <v>123.73932439069922</v>
      </c>
      <c r="AQ1123" s="22" t="s">
        <v>111</v>
      </c>
      <c r="AR1123" s="24" t="s">
        <v>102</v>
      </c>
      <c r="AS1123" s="24">
        <v>60.800076912121256</v>
      </c>
      <c r="AT1123" s="1">
        <v>62.334680076490343</v>
      </c>
      <c r="AU1123" s="1">
        <v>-23.524358466163875</v>
      </c>
      <c r="AV1123" s="1">
        <v>-41.636071279185046</v>
      </c>
      <c r="AW1123" s="1" t="s">
        <v>4489</v>
      </c>
      <c r="AX1123" s="1" t="s">
        <v>103</v>
      </c>
      <c r="AY1123" s="1" t="s">
        <v>103</v>
      </c>
      <c r="AZ1123" s="1" t="s">
        <v>100</v>
      </c>
      <c r="BA1123" s="1" t="s">
        <v>100</v>
      </c>
      <c r="BB1123" s="1" t="s">
        <v>100</v>
      </c>
      <c r="BC1123" s="13" t="s">
        <v>103</v>
      </c>
      <c r="BD1123" s="1">
        <v>142.91642713531473</v>
      </c>
      <c r="BE1123" s="1">
        <v>599.52123335547071</v>
      </c>
      <c r="BF1123" s="1">
        <v>185.14004307771972</v>
      </c>
      <c r="BG1123" s="1">
        <v>1.1018955901789447</v>
      </c>
      <c r="BH1123" s="1">
        <v>3.915126625598905</v>
      </c>
      <c r="BI1123" s="1">
        <v>-33.310270209999992</v>
      </c>
      <c r="BJ1123" s="1">
        <v>-8.0871460000004447E-2</v>
      </c>
      <c r="BK1123" s="1">
        <v>-13.744713029999993</v>
      </c>
      <c r="BL1123" s="1">
        <v>-13.866309030000004</v>
      </c>
      <c r="BM1123" s="1">
        <v>-2.0965475835405942</v>
      </c>
      <c r="BN1123" s="1">
        <v>61.154729289999999</v>
      </c>
      <c r="BO1123" s="1">
        <v>84.704811759999998</v>
      </c>
      <c r="BP1123" s="1">
        <v>97.443877741121128</v>
      </c>
      <c r="BQ1123" s="1">
        <v>522.14458455111412</v>
      </c>
      <c r="BR1123" s="1" t="s">
        <v>111</v>
      </c>
      <c r="BS1123" s="1">
        <v>6.0862422997946615</v>
      </c>
      <c r="BT1123" s="1" t="s">
        <v>103</v>
      </c>
      <c r="BU1123" s="1" t="s">
        <v>103</v>
      </c>
      <c r="BV1123" s="1" t="e">
        <v>#VALUE!</v>
      </c>
      <c r="BW1123" s="1">
        <v>93.543655865736753</v>
      </c>
    </row>
    <row r="1124" spans="1:75" x14ac:dyDescent="0.2">
      <c r="A1124" s="19" t="s">
        <v>4490</v>
      </c>
      <c r="B1124" s="20" t="s">
        <v>105</v>
      </c>
      <c r="C1124" s="8" t="s">
        <v>127</v>
      </c>
      <c r="D1124" s="8" t="s">
        <v>127</v>
      </c>
      <c r="E1124" s="21"/>
      <c r="F1124" s="22" t="s">
        <v>4491</v>
      </c>
      <c r="G1124" s="23" t="s">
        <v>4492</v>
      </c>
      <c r="H1124" s="24" t="s">
        <v>108</v>
      </c>
      <c r="I1124" s="22">
        <v>44.5</v>
      </c>
      <c r="J1124" s="25" t="s">
        <v>85</v>
      </c>
      <c r="K1124" s="25" t="s">
        <v>85</v>
      </c>
      <c r="L1124" s="22" t="s">
        <v>85</v>
      </c>
      <c r="M1124" s="26" t="s">
        <v>85</v>
      </c>
      <c r="N1124" s="26">
        <v>300000000</v>
      </c>
      <c r="O1124" s="27">
        <v>43956</v>
      </c>
      <c r="P1124" s="27">
        <v>44406</v>
      </c>
      <c r="Q1124" s="22">
        <v>-0.32606154501050311</v>
      </c>
      <c r="R1124" s="22">
        <v>-2.1922332870032313</v>
      </c>
      <c r="S1124" s="22">
        <v>-0.24012420128379786</v>
      </c>
      <c r="T1124" s="22">
        <v>-2.3838482019856944</v>
      </c>
      <c r="U1124" s="22">
        <v>-6.037496180084756</v>
      </c>
      <c r="V1124" s="22">
        <v>-3.6785719010910545</v>
      </c>
      <c r="W1124" s="22" t="s">
        <v>4493</v>
      </c>
      <c r="X1124" s="22">
        <v>109.38922882080078</v>
      </c>
      <c r="Y1124" s="28">
        <v>4.671261860963984</v>
      </c>
      <c r="Z1124" s="28">
        <v>1.3442909999999999</v>
      </c>
      <c r="AA1124" s="28">
        <v>0.30201064577634051</v>
      </c>
      <c r="AB1124" s="25" t="s">
        <v>87</v>
      </c>
      <c r="AC1124" s="22">
        <v>74.150000000000006</v>
      </c>
      <c r="AD1124" s="22">
        <v>4.8568818543472583</v>
      </c>
      <c r="AE1124" s="28">
        <v>3.2925726100307826</v>
      </c>
      <c r="AF1124" s="28">
        <v>3.2925726100307826</v>
      </c>
      <c r="AG1124" s="22" t="s">
        <v>84</v>
      </c>
      <c r="AH1124" s="22">
        <v>3.4695277367424411</v>
      </c>
      <c r="AI1124" s="28" t="e">
        <v>#VALUE!</v>
      </c>
      <c r="AJ1124" s="28" t="e">
        <v>#VALUE!</v>
      </c>
      <c r="AK1124" s="22" t="s">
        <v>4488</v>
      </c>
      <c r="AL1124" s="22">
        <v>113.01654685</v>
      </c>
      <c r="AM1124" s="22">
        <v>157.79242300000001</v>
      </c>
      <c r="AN1124" s="22">
        <v>5.6504113212983782</v>
      </c>
      <c r="AO1124" s="22">
        <v>24.971937029431896</v>
      </c>
      <c r="AP1124" s="22">
        <v>150.39027141059401</v>
      </c>
      <c r="AQ1124" s="22" t="s">
        <v>111</v>
      </c>
      <c r="AR1124" s="24" t="s">
        <v>102</v>
      </c>
      <c r="AS1124" s="24">
        <v>110.99464189592641</v>
      </c>
      <c r="AT1124" s="1">
        <v>114.11262132943563</v>
      </c>
      <c r="AU1124" s="1" t="s">
        <v>103</v>
      </c>
      <c r="AV1124" s="1">
        <v>-63.549824545753708</v>
      </c>
      <c r="AW1124" s="1" t="s">
        <v>4489</v>
      </c>
      <c r="AX1124" s="1" t="s">
        <v>103</v>
      </c>
      <c r="AY1124" s="1" t="s">
        <v>103</v>
      </c>
      <c r="AZ1124" s="1" t="s">
        <v>100</v>
      </c>
      <c r="BA1124" s="1" t="s">
        <v>100</v>
      </c>
      <c r="BB1124" s="1" t="s">
        <v>100</v>
      </c>
      <c r="BC1124" s="13" t="s">
        <v>103</v>
      </c>
      <c r="BD1124" s="1">
        <v>142.91642713531473</v>
      </c>
      <c r="BE1124" s="1">
        <v>599.52123335547071</v>
      </c>
      <c r="BF1124" s="1">
        <v>185.14004307771972</v>
      </c>
      <c r="BG1124" s="1">
        <v>1.1018955901789447</v>
      </c>
      <c r="BH1124" s="1">
        <v>5.0239561943874058</v>
      </c>
      <c r="BI1124" s="1">
        <v>-22.929858499999995</v>
      </c>
      <c r="BJ1124" s="1">
        <v>-0.54560247000000572</v>
      </c>
      <c r="BK1124" s="1">
        <v>-14.276654899999997</v>
      </c>
      <c r="BL1124" s="1">
        <v>-11.090728010000007</v>
      </c>
      <c r="BM1124" s="1">
        <v>-2.4725903585808284</v>
      </c>
      <c r="BN1124" s="1">
        <v>113.01654685</v>
      </c>
      <c r="BO1124" s="1">
        <v>132.51002342999999</v>
      </c>
      <c r="BP1124" s="1">
        <v>100</v>
      </c>
      <c r="BQ1124" s="1">
        <v>1203.932167890187</v>
      </c>
      <c r="BR1124" s="1" t="s">
        <v>111</v>
      </c>
      <c r="BS1124" s="1">
        <v>24.971937029431896</v>
      </c>
      <c r="BT1124" s="1">
        <v>113.01654685</v>
      </c>
      <c r="BU1124" s="1">
        <v>178.24261969</v>
      </c>
      <c r="BV1124" s="1">
        <v>100</v>
      </c>
      <c r="BW1124" s="1">
        <v>145.35669291409533</v>
      </c>
    </row>
    <row r="1125" spans="1:75" x14ac:dyDescent="0.2">
      <c r="A1125" s="19" t="s">
        <v>4494</v>
      </c>
      <c r="B1125" s="20" t="s">
        <v>105</v>
      </c>
      <c r="C1125" s="8" t="s">
        <v>127</v>
      </c>
      <c r="D1125" s="8" t="s">
        <v>127</v>
      </c>
      <c r="E1125" s="21"/>
      <c r="F1125" s="22" t="s">
        <v>4495</v>
      </c>
      <c r="G1125" s="23" t="s">
        <v>4496</v>
      </c>
      <c r="H1125" s="24" t="s">
        <v>108</v>
      </c>
      <c r="I1125" s="22">
        <v>35</v>
      </c>
      <c r="J1125" s="25" t="s">
        <v>85</v>
      </c>
      <c r="K1125" s="25" t="s">
        <v>85</v>
      </c>
      <c r="L1125" s="22" t="s">
        <v>85</v>
      </c>
      <c r="M1125" s="26" t="s">
        <v>85</v>
      </c>
      <c r="N1125" s="26">
        <v>350000000</v>
      </c>
      <c r="O1125" s="27">
        <v>43641</v>
      </c>
      <c r="P1125" s="27">
        <v>44406</v>
      </c>
      <c r="Q1125" s="22">
        <v>-0.22557774065508074</v>
      </c>
      <c r="R1125" s="22">
        <v>-2.192731662391989</v>
      </c>
      <c r="S1125" s="22">
        <v>-0.3192101896151267</v>
      </c>
      <c r="T1125" s="22">
        <v>-2.3838482019856944</v>
      </c>
      <c r="U1125" s="22">
        <v>-6.037496180084756</v>
      </c>
      <c r="V1125" s="22">
        <v>-3.6785719010910545</v>
      </c>
      <c r="W1125" s="22" t="s">
        <v>4497</v>
      </c>
      <c r="X1125" s="22">
        <v>111.38648986816406</v>
      </c>
      <c r="Y1125" s="28">
        <v>4.6850252441628557</v>
      </c>
      <c r="Z1125" s="28">
        <v>1.3646149999999999</v>
      </c>
      <c r="AA1125" s="28">
        <v>-7.6451099221830354E-2</v>
      </c>
      <c r="AB1125" s="25" t="s">
        <v>87</v>
      </c>
      <c r="AC1125" s="22">
        <v>77.454999999999998</v>
      </c>
      <c r="AD1125" s="22">
        <v>4.8629613507357421</v>
      </c>
      <c r="AE1125" s="28">
        <v>3.2925726100307826</v>
      </c>
      <c r="AF1125" s="28">
        <v>3.2925726100307826</v>
      </c>
      <c r="AG1125" s="22" t="s">
        <v>84</v>
      </c>
      <c r="AH1125" s="22">
        <v>3.4695277367424411</v>
      </c>
      <c r="AI1125" s="28" t="e">
        <v>#VALUE!</v>
      </c>
      <c r="AJ1125" s="28" t="e">
        <v>#VALUE!</v>
      </c>
      <c r="AK1125" s="22" t="s">
        <v>4488</v>
      </c>
      <c r="AL1125" s="22">
        <v>114.66734583</v>
      </c>
      <c r="AM1125" s="22">
        <v>157.60717700000001</v>
      </c>
      <c r="AN1125" s="22">
        <v>5.8845122978041502</v>
      </c>
      <c r="AO1125" s="22">
        <v>24.109514031485283</v>
      </c>
      <c r="AP1125" s="22">
        <v>149.78591203452481</v>
      </c>
      <c r="AQ1125" s="22" t="s">
        <v>111</v>
      </c>
      <c r="AR1125" s="24" t="s">
        <v>102</v>
      </c>
      <c r="AS1125" s="24">
        <v>113.04358509630808</v>
      </c>
      <c r="AT1125" s="1">
        <v>115.44884527112673</v>
      </c>
      <c r="AU1125" s="1" t="s">
        <v>103</v>
      </c>
      <c r="AV1125" s="1">
        <v>-62.408862051016634</v>
      </c>
      <c r="AW1125" s="1" t="s">
        <v>4489</v>
      </c>
      <c r="AX1125" s="1" t="s">
        <v>103</v>
      </c>
      <c r="AY1125" s="1" t="s">
        <v>103</v>
      </c>
      <c r="AZ1125" s="1" t="s">
        <v>100</v>
      </c>
      <c r="BA1125" s="1" t="s">
        <v>100</v>
      </c>
      <c r="BB1125" s="1" t="s">
        <v>100</v>
      </c>
      <c r="BC1125" s="13" t="s">
        <v>103</v>
      </c>
      <c r="BD1125" s="1">
        <v>142.91642713531473</v>
      </c>
      <c r="BE1125" s="1">
        <v>599.52123335547071</v>
      </c>
      <c r="BF1125" s="1">
        <v>185.14004307771972</v>
      </c>
      <c r="BG1125" s="1">
        <v>1.1018955901789447</v>
      </c>
      <c r="BH1125" s="1">
        <v>5.8891170431211499</v>
      </c>
      <c r="BI1125" s="1">
        <v>-23.806436860000005</v>
      </c>
      <c r="BJ1125" s="1">
        <v>-1.0357141399999961</v>
      </c>
      <c r="BK1125" s="1">
        <v>-13.395253549999993</v>
      </c>
      <c r="BL1125" s="1">
        <v>-9.5048984000000019</v>
      </c>
      <c r="BM1125" s="1">
        <v>-2.4528584748365758</v>
      </c>
      <c r="BN1125" s="1">
        <v>114.66734583</v>
      </c>
      <c r="BO1125" s="1">
        <v>133.68398873999999</v>
      </c>
      <c r="BP1125" s="1">
        <v>100</v>
      </c>
      <c r="BQ1125" s="1">
        <v>1214.434206356927</v>
      </c>
      <c r="BR1125" s="1" t="s">
        <v>111</v>
      </c>
      <c r="BS1125" s="1">
        <v>24.109514031485283</v>
      </c>
      <c r="BT1125" s="1">
        <v>114.66734583</v>
      </c>
      <c r="BU1125" s="1">
        <v>177.88698977000001</v>
      </c>
      <c r="BV1125" s="1">
        <v>100</v>
      </c>
      <c r="BW1125" s="1">
        <v>146.46302482385622</v>
      </c>
    </row>
    <row r="1126" spans="1:75" x14ac:dyDescent="0.2">
      <c r="A1126" s="19" t="s">
        <v>4498</v>
      </c>
      <c r="B1126" s="20" t="s">
        <v>105</v>
      </c>
      <c r="C1126" s="8" t="s">
        <v>127</v>
      </c>
      <c r="D1126" s="8" t="s">
        <v>127</v>
      </c>
      <c r="E1126" s="21"/>
      <c r="F1126" s="22" t="s">
        <v>4499</v>
      </c>
      <c r="G1126" s="23" t="s">
        <v>4500</v>
      </c>
      <c r="H1126" s="24" t="s">
        <v>108</v>
      </c>
      <c r="I1126" s="22">
        <v>33.5</v>
      </c>
      <c r="J1126" s="25" t="s">
        <v>85</v>
      </c>
      <c r="K1126" s="25" t="s">
        <v>85</v>
      </c>
      <c r="L1126" s="22" t="s">
        <v>85</v>
      </c>
      <c r="M1126" s="26" t="s">
        <v>85</v>
      </c>
      <c r="N1126" s="26">
        <v>200000000</v>
      </c>
      <c r="O1126" s="27">
        <v>44362</v>
      </c>
      <c r="P1126" s="27">
        <v>44406</v>
      </c>
      <c r="Q1126" s="22">
        <v>-0.18868732698263946</v>
      </c>
      <c r="R1126" s="22">
        <v>-2.1906875677157767</v>
      </c>
      <c r="S1126" s="22">
        <v>-6.7341970191658884E-2</v>
      </c>
      <c r="T1126" s="22">
        <v>-2.3838482019856944</v>
      </c>
      <c r="U1126" s="22">
        <v>-6.037496180084756</v>
      </c>
      <c r="V1126" s="22">
        <v>-3.6785719010910545</v>
      </c>
      <c r="W1126" s="22" t="s">
        <v>4501</v>
      </c>
      <c r="X1126" s="22">
        <v>109.34374237060547</v>
      </c>
      <c r="Y1126" s="28">
        <v>4.6787901861998806</v>
      </c>
      <c r="Z1126" s="28">
        <v>1.465867</v>
      </c>
      <c r="AA1126" s="28">
        <v>0.32087644868608045</v>
      </c>
      <c r="AB1126" s="25" t="s">
        <v>87</v>
      </c>
      <c r="AC1126" s="22">
        <v>79.325999999999993</v>
      </c>
      <c r="AD1126" s="22">
        <v>4.8566338072718072</v>
      </c>
      <c r="AE1126" s="28">
        <v>3.2925726100307826</v>
      </c>
      <c r="AF1126" s="28">
        <v>3.2925726100307826</v>
      </c>
      <c r="AG1126" s="22" t="s">
        <v>84</v>
      </c>
      <c r="AH1126" s="22">
        <v>3.4695277367424411</v>
      </c>
      <c r="AI1126" s="28" t="e">
        <v>#VALUE!</v>
      </c>
      <c r="AJ1126" s="28" t="e">
        <v>#VALUE!</v>
      </c>
      <c r="AK1126" s="22" t="s">
        <v>4488</v>
      </c>
      <c r="AL1126" s="22">
        <v>111.66796986</v>
      </c>
      <c r="AM1126" s="22">
        <v>158.900656</v>
      </c>
      <c r="AN1126" s="22">
        <v>5.6904565075352878</v>
      </c>
      <c r="AO1126" s="22">
        <v>26.080766598220396</v>
      </c>
      <c r="AP1126" s="22">
        <v>151.44416395802082</v>
      </c>
      <c r="AQ1126" s="22" t="s">
        <v>111</v>
      </c>
      <c r="AR1126" s="24" t="s">
        <v>102</v>
      </c>
      <c r="AS1126" s="24">
        <v>110.38372059309279</v>
      </c>
      <c r="AT1126" s="1">
        <v>114.51762809492401</v>
      </c>
      <c r="AU1126" s="1" t="s">
        <v>103</v>
      </c>
      <c r="AV1126" s="1">
        <v>-62.46227591435192</v>
      </c>
      <c r="AW1126" s="1" t="s">
        <v>4489</v>
      </c>
      <c r="AX1126" s="1" t="s">
        <v>103</v>
      </c>
      <c r="AY1126" s="1" t="s">
        <v>103</v>
      </c>
      <c r="AZ1126" s="1" t="s">
        <v>100</v>
      </c>
      <c r="BA1126" s="1" t="s">
        <v>100</v>
      </c>
      <c r="BB1126" s="1" t="s">
        <v>100</v>
      </c>
      <c r="BC1126" s="13" t="s">
        <v>103</v>
      </c>
      <c r="BD1126" s="1">
        <v>142.91642713531473</v>
      </c>
      <c r="BE1126" s="1">
        <v>599.52123335547071</v>
      </c>
      <c r="BF1126" s="1">
        <v>185.14004307771972</v>
      </c>
      <c r="BG1126" s="1">
        <v>1.1018955901789447</v>
      </c>
      <c r="BH1126" s="1">
        <v>3.915126625598905</v>
      </c>
      <c r="BI1126" s="1">
        <v>-26.114358170000003</v>
      </c>
      <c r="BJ1126" s="1">
        <v>-0.73646016000000714</v>
      </c>
      <c r="BK1126" s="1">
        <v>-14.764122639999997</v>
      </c>
      <c r="BL1126" s="1">
        <v>-12.943560140000002</v>
      </c>
      <c r="BM1126" s="1">
        <v>-2.541966553804226</v>
      </c>
      <c r="BN1126" s="1">
        <v>111.66796986</v>
      </c>
      <c r="BO1126" s="1">
        <v>133.37747311999999</v>
      </c>
      <c r="BP1126" s="1">
        <v>100</v>
      </c>
      <c r="BQ1126" s="1">
        <v>1282.8396811774924</v>
      </c>
      <c r="BR1126" s="1" t="s">
        <v>111</v>
      </c>
      <c r="BS1126" s="1">
        <v>26.080766598220396</v>
      </c>
      <c r="BT1126" s="1" t="s">
        <v>103</v>
      </c>
      <c r="BU1126" s="1" t="s">
        <v>103</v>
      </c>
      <c r="BV1126" s="1" t="e">
        <v>#VALUE!</v>
      </c>
      <c r="BW1126" s="1">
        <v>148.04825491642089</v>
      </c>
    </row>
    <row r="1127" spans="1:75" x14ac:dyDescent="0.2">
      <c r="A1127" s="19" t="s">
        <v>4502</v>
      </c>
      <c r="B1127" s="20" t="s">
        <v>105</v>
      </c>
      <c r="C1127" s="8" t="s">
        <v>127</v>
      </c>
      <c r="D1127" s="8" t="s">
        <v>127</v>
      </c>
      <c r="E1127" s="21"/>
      <c r="F1127" s="22" t="s">
        <v>4503</v>
      </c>
      <c r="G1127" s="23" t="s">
        <v>4504</v>
      </c>
      <c r="H1127" s="24" t="s">
        <v>108</v>
      </c>
      <c r="I1127" s="22">
        <v>31.5</v>
      </c>
      <c r="J1127" s="25" t="s">
        <v>85</v>
      </c>
      <c r="K1127" s="25" t="s">
        <v>85</v>
      </c>
      <c r="L1127" s="22" t="s">
        <v>85</v>
      </c>
      <c r="M1127" s="26" t="s">
        <v>85</v>
      </c>
      <c r="N1127" s="26">
        <v>400000000</v>
      </c>
      <c r="O1127" s="27">
        <v>43055</v>
      </c>
      <c r="P1127" s="27">
        <v>44406</v>
      </c>
      <c r="Q1127" s="22">
        <v>-0.27868887786794971</v>
      </c>
      <c r="R1127" s="22">
        <v>-1.9364206601969802</v>
      </c>
      <c r="S1127" s="22">
        <v>3.1742676570489792E-2</v>
      </c>
      <c r="T1127" s="22">
        <v>-2.3838482019856944</v>
      </c>
      <c r="U1127" s="22">
        <v>-6.037496180084756</v>
      </c>
      <c r="V1127" s="22">
        <v>-3.6785719010910545</v>
      </c>
      <c r="W1127" s="22" t="s">
        <v>4505</v>
      </c>
      <c r="X1127" s="22">
        <v>112.24531555175781</v>
      </c>
      <c r="Y1127" s="28">
        <v>4.6820032903390159</v>
      </c>
      <c r="Z1127" s="28">
        <v>1.1657249999999999</v>
      </c>
      <c r="AA1127" s="28">
        <v>6.9728411656377887E-2</v>
      </c>
      <c r="AB1127" s="25" t="s">
        <v>87</v>
      </c>
      <c r="AC1127" s="22">
        <v>84.674000000000007</v>
      </c>
      <c r="AD1127" s="22">
        <v>4.862830975730736</v>
      </c>
      <c r="AE1127" s="28">
        <v>3.2925726100307826</v>
      </c>
      <c r="AF1127" s="28">
        <v>3.2925726100307826</v>
      </c>
      <c r="AG1127" s="22" t="s">
        <v>84</v>
      </c>
      <c r="AH1127" s="22">
        <v>3.4695277367424411</v>
      </c>
      <c r="AI1127" s="28" t="e">
        <v>#VALUE!</v>
      </c>
      <c r="AJ1127" s="28" t="e">
        <v>#VALUE!</v>
      </c>
      <c r="AK1127" s="22" t="s">
        <v>4488</v>
      </c>
      <c r="AL1127" s="22">
        <v>117.11483219</v>
      </c>
      <c r="AM1127" s="22">
        <v>156.966218</v>
      </c>
      <c r="AN1127" s="22">
        <v>6.2574589386431967</v>
      </c>
      <c r="AO1127" s="22">
        <v>22.496919917864478</v>
      </c>
      <c r="AP1127" s="22">
        <v>148.58942445648921</v>
      </c>
      <c r="AQ1127" s="22" t="s">
        <v>111</v>
      </c>
      <c r="AR1127" s="24" t="s">
        <v>102</v>
      </c>
      <c r="AS1127" s="24">
        <v>114.35379711550607</v>
      </c>
      <c r="AT1127" s="1">
        <v>114.46922696042905</v>
      </c>
      <c r="AU1127" s="1" t="s">
        <v>103</v>
      </c>
      <c r="AV1127" s="1">
        <v>-64.030254614400661</v>
      </c>
      <c r="AW1127" s="1" t="s">
        <v>4489</v>
      </c>
      <c r="AX1127" s="1" t="s">
        <v>103</v>
      </c>
      <c r="AY1127" s="1" t="s">
        <v>103</v>
      </c>
      <c r="AZ1127" s="1" t="s">
        <v>100</v>
      </c>
      <c r="BA1127" s="1" t="s">
        <v>100</v>
      </c>
      <c r="BB1127" s="1" t="s">
        <v>100</v>
      </c>
      <c r="BC1127" s="13" t="s">
        <v>103</v>
      </c>
      <c r="BD1127" s="1">
        <v>142.91642713531473</v>
      </c>
      <c r="BE1127" s="1">
        <v>599.52123335547071</v>
      </c>
      <c r="BF1127" s="1">
        <v>185.14004307771972</v>
      </c>
      <c r="BG1127" s="1">
        <v>1.1018955901789447</v>
      </c>
      <c r="BH1127" s="1">
        <v>7.4989733059548254</v>
      </c>
      <c r="BI1127" s="1">
        <v>-21.06936327999999</v>
      </c>
      <c r="BJ1127" s="1">
        <v>-0.34893406000000482</v>
      </c>
      <c r="BK1127" s="1">
        <v>-12.484834499999991</v>
      </c>
      <c r="BL1127" s="1">
        <v>-8.5951646000000039</v>
      </c>
      <c r="BM1127" s="1">
        <v>-2.2671892489810994</v>
      </c>
      <c r="BN1127" s="1">
        <v>117.11483219</v>
      </c>
      <c r="BO1127" s="1">
        <v>135.02715972999999</v>
      </c>
      <c r="BP1127" s="1">
        <v>100</v>
      </c>
      <c r="BQ1127" s="1">
        <v>1240.8229540395155</v>
      </c>
      <c r="BR1127" s="1" t="s">
        <v>111</v>
      </c>
      <c r="BS1127" s="1">
        <v>22.496919917864478</v>
      </c>
      <c r="BT1127" s="1">
        <v>117.11483219</v>
      </c>
      <c r="BU1127" s="1">
        <v>181.34573965000001</v>
      </c>
      <c r="BV1127" s="1">
        <v>100</v>
      </c>
      <c r="BW1127" s="1">
        <v>145.38772505389366</v>
      </c>
    </row>
    <row r="1128" spans="1:75" x14ac:dyDescent="0.2">
      <c r="A1128" s="19" t="s">
        <v>4506</v>
      </c>
      <c r="B1128" s="20" t="s">
        <v>105</v>
      </c>
      <c r="C1128" s="8" t="s">
        <v>127</v>
      </c>
      <c r="D1128" s="8" t="s">
        <v>127</v>
      </c>
      <c r="E1128" s="21"/>
      <c r="F1128" s="22" t="s">
        <v>4507</v>
      </c>
      <c r="G1128" s="23" t="s">
        <v>4508</v>
      </c>
      <c r="H1128" s="24" t="s">
        <v>108</v>
      </c>
      <c r="I1128" s="22">
        <v>36</v>
      </c>
      <c r="J1128" s="25" t="s">
        <v>85</v>
      </c>
      <c r="K1128" s="25" t="s">
        <v>85</v>
      </c>
      <c r="L1128" s="22" t="s">
        <v>85</v>
      </c>
      <c r="M1128" s="26" t="s">
        <v>85</v>
      </c>
      <c r="N1128" s="26">
        <v>200000000</v>
      </c>
      <c r="O1128" s="27">
        <v>43417</v>
      </c>
      <c r="P1128" s="27">
        <v>44406</v>
      </c>
      <c r="Q1128" s="22">
        <v>-0.21521039863128255</v>
      </c>
      <c r="R1128" s="22">
        <v>-1.9850832597146817</v>
      </c>
      <c r="S1128" s="22">
        <v>-7.1712990076355787E-3</v>
      </c>
      <c r="T1128" s="22">
        <v>-2.3838482019856944</v>
      </c>
      <c r="U1128" s="22">
        <v>-6.037496180084756</v>
      </c>
      <c r="V1128" s="22">
        <v>-3.6785719010910545</v>
      </c>
      <c r="W1128" s="22" t="s">
        <v>4509</v>
      </c>
      <c r="X1128" s="22">
        <v>112.41078948974609</v>
      </c>
      <c r="Y1128" s="28">
        <v>4.6908528108293419</v>
      </c>
      <c r="Z1128" s="28">
        <v>1.2030069999999999</v>
      </c>
      <c r="AA1128" s="28">
        <v>-3.5227471474619243E-2</v>
      </c>
      <c r="AB1128" s="25" t="s">
        <v>87</v>
      </c>
      <c r="AC1128" s="22">
        <v>89.656999999999996</v>
      </c>
      <c r="AD1128" s="22">
        <v>4.8627953652151099</v>
      </c>
      <c r="AE1128" s="28">
        <v>3.2925726100307826</v>
      </c>
      <c r="AF1128" s="28">
        <v>3.2925726100307826</v>
      </c>
      <c r="AG1128" s="22" t="s">
        <v>84</v>
      </c>
      <c r="AH1128" s="22">
        <v>3.4695277367424411</v>
      </c>
      <c r="AI1128" s="28" t="e">
        <v>#VALUE!</v>
      </c>
      <c r="AJ1128" s="28" t="e">
        <v>#VALUE!</v>
      </c>
      <c r="AK1128" s="22" t="s">
        <v>4488</v>
      </c>
      <c r="AL1128" s="22">
        <v>115.31466537999999</v>
      </c>
      <c r="AM1128" s="22">
        <v>157.865284</v>
      </c>
      <c r="AN1128" s="22">
        <v>6.2334594144359698</v>
      </c>
      <c r="AO1128" s="22">
        <v>23.496235455167692</v>
      </c>
      <c r="AP1128" s="22">
        <v>148.92519411877922</v>
      </c>
      <c r="AQ1128" s="22" t="s">
        <v>111</v>
      </c>
      <c r="AR1128" s="24" t="s">
        <v>102</v>
      </c>
      <c r="AS1128" s="24">
        <v>114.08803316952304</v>
      </c>
      <c r="AT1128" s="1">
        <v>116.02925911140032</v>
      </c>
      <c r="AU1128" s="1" t="s">
        <v>103</v>
      </c>
      <c r="AV1128" s="1">
        <v>-62.026762454191875</v>
      </c>
      <c r="AW1128" s="1" t="s">
        <v>4489</v>
      </c>
      <c r="AX1128" s="1" t="s">
        <v>103</v>
      </c>
      <c r="AY1128" s="1" t="s">
        <v>103</v>
      </c>
      <c r="AZ1128" s="1" t="s">
        <v>100</v>
      </c>
      <c r="BA1128" s="1" t="s">
        <v>100</v>
      </c>
      <c r="BB1128" s="1" t="s">
        <v>100</v>
      </c>
      <c r="BC1128" s="13" t="s">
        <v>103</v>
      </c>
      <c r="BD1128" s="1">
        <v>142.91642713531473</v>
      </c>
      <c r="BE1128" s="1">
        <v>599.52123335547071</v>
      </c>
      <c r="BF1128" s="1">
        <v>185.14004307771972</v>
      </c>
      <c r="BG1128" s="1">
        <v>1.1018955901789447</v>
      </c>
      <c r="BH1128" s="1">
        <v>6.5023956194387402</v>
      </c>
      <c r="BI1128" s="1">
        <v>-21.015438169999996</v>
      </c>
      <c r="BJ1128" s="1">
        <v>-1.0949774200000064</v>
      </c>
      <c r="BK1128" s="1">
        <v>-12.909279720000015</v>
      </c>
      <c r="BL1128" s="1">
        <v>-9.998008470000002</v>
      </c>
      <c r="BM1128" s="1">
        <v>-2.3740718903702831</v>
      </c>
      <c r="BN1128" s="1">
        <v>115.31466537999999</v>
      </c>
      <c r="BO1128" s="1">
        <v>134.37566656000001</v>
      </c>
      <c r="BP1128" s="1">
        <v>100</v>
      </c>
      <c r="BQ1128" s="1">
        <v>1315.9433110406126</v>
      </c>
      <c r="BR1128" s="1" t="s">
        <v>111</v>
      </c>
      <c r="BS1128" s="1">
        <v>23.496235455167692</v>
      </c>
      <c r="BT1128" s="1">
        <v>115.31466537999999</v>
      </c>
      <c r="BU1128" s="1">
        <v>181.13266293000001</v>
      </c>
      <c r="BV1128" s="1">
        <v>100</v>
      </c>
      <c r="BW1128" s="1">
        <v>147.37985732798779</v>
      </c>
    </row>
    <row r="1129" spans="1:75" x14ac:dyDescent="0.2">
      <c r="A1129" s="19" t="s">
        <v>4510</v>
      </c>
      <c r="B1129" s="20" t="s">
        <v>105</v>
      </c>
      <c r="C1129" s="8" t="s">
        <v>127</v>
      </c>
      <c r="D1129" s="8" t="s">
        <v>127</v>
      </c>
      <c r="E1129" s="21"/>
      <c r="F1129" s="22" t="s">
        <v>4511</v>
      </c>
      <c r="G1129" s="23" t="s">
        <v>4512</v>
      </c>
      <c r="H1129" s="24" t="s">
        <v>108</v>
      </c>
      <c r="I1129" s="22">
        <v>47.5</v>
      </c>
      <c r="J1129" s="25" t="s">
        <v>85</v>
      </c>
      <c r="K1129" s="25" t="s">
        <v>85</v>
      </c>
      <c r="L1129" s="22" t="s">
        <v>85</v>
      </c>
      <c r="M1129" s="26" t="s">
        <v>85</v>
      </c>
      <c r="N1129" s="26">
        <v>300000000</v>
      </c>
      <c r="O1129" s="27">
        <v>40962</v>
      </c>
      <c r="P1129" s="27">
        <v>44406</v>
      </c>
      <c r="Q1129" s="22">
        <v>-4.7816445562331999E-2</v>
      </c>
      <c r="R1129" s="22">
        <v>-1.2352645077185254</v>
      </c>
      <c r="S1129" s="22">
        <v>0.42896761985000698</v>
      </c>
      <c r="T1129" s="22">
        <v>-2.3838482019856944</v>
      </c>
      <c r="U1129" s="22">
        <v>-6.037496180084756</v>
      </c>
      <c r="V1129" s="22">
        <v>-3.6785719010910545</v>
      </c>
      <c r="W1129" s="22" t="s">
        <v>4513</v>
      </c>
      <c r="X1129" s="22">
        <v>120.08416748046875</v>
      </c>
      <c r="Y1129" s="28">
        <v>4.6690975315534802</v>
      </c>
      <c r="Z1129" s="28">
        <v>1.2791969999999999</v>
      </c>
      <c r="AA1129" s="28">
        <v>-0.45263216008442075</v>
      </c>
      <c r="AB1129" s="25" t="s">
        <v>87</v>
      </c>
      <c r="AC1129" s="22">
        <v>98.784999999999997</v>
      </c>
      <c r="AD1129" s="22">
        <v>4.8727900755936124</v>
      </c>
      <c r="AE1129" s="28">
        <v>3.2925726100307826</v>
      </c>
      <c r="AF1129" s="28">
        <v>3.2925726100307826</v>
      </c>
      <c r="AG1129" s="22" t="s">
        <v>84</v>
      </c>
      <c r="AH1129" s="22">
        <v>3.4695277367424411</v>
      </c>
      <c r="AI1129" s="28" t="e">
        <v>#VALUE!</v>
      </c>
      <c r="AJ1129" s="28" t="e">
        <v>#VALUE!</v>
      </c>
      <c r="AK1129" s="22" t="s">
        <v>4488</v>
      </c>
      <c r="AL1129" s="22">
        <v>124.03376437999999</v>
      </c>
      <c r="AM1129" s="22">
        <v>156.02508112524356</v>
      </c>
      <c r="AN1129" s="22">
        <v>7.8626407334612907</v>
      </c>
      <c r="AO1129" s="22">
        <v>16.752908966461327</v>
      </c>
      <c r="AP1129" s="22">
        <v>147.07763287310669</v>
      </c>
      <c r="AQ1129" s="22" t="s">
        <v>111</v>
      </c>
      <c r="AR1129" s="24" t="s">
        <v>102</v>
      </c>
      <c r="AS1129" s="24">
        <v>122.70968645705018</v>
      </c>
      <c r="AT1129" s="1">
        <v>120.29047245095997</v>
      </c>
      <c r="AU1129" s="1" t="s">
        <v>103</v>
      </c>
      <c r="AV1129" s="1">
        <v>-49.68770555301063</v>
      </c>
      <c r="AW1129" s="1" t="s">
        <v>4489</v>
      </c>
      <c r="AX1129" s="1" t="s">
        <v>103</v>
      </c>
      <c r="AY1129" s="1" t="s">
        <v>103</v>
      </c>
      <c r="AZ1129" s="1" t="s">
        <v>100</v>
      </c>
      <c r="BA1129" s="1" t="s">
        <v>100</v>
      </c>
      <c r="BB1129" s="1" t="s">
        <v>100</v>
      </c>
      <c r="BC1129" s="13" t="s">
        <v>103</v>
      </c>
      <c r="BD1129" s="1">
        <v>142.91642713531473</v>
      </c>
      <c r="BE1129" s="1">
        <v>599.52123335547071</v>
      </c>
      <c r="BF1129" s="1">
        <v>185.14004307771972</v>
      </c>
      <c r="BG1129" s="1">
        <v>1.1018955901789447</v>
      </c>
      <c r="BH1129" s="1">
        <v>13.245722108145106</v>
      </c>
      <c r="BI1129" s="1">
        <v>-10.889740540000005</v>
      </c>
      <c r="BJ1129" s="1">
        <v>-2.0264115900000093</v>
      </c>
      <c r="BK1129" s="1">
        <v>-12.144977350000019</v>
      </c>
      <c r="BL1129" s="1">
        <v>-3.8086351800000102</v>
      </c>
      <c r="BM1129" s="1">
        <v>-1.8691616937807605</v>
      </c>
      <c r="BN1129" s="1">
        <v>124.03376437999999</v>
      </c>
      <c r="BO1129" s="1">
        <v>143.87811124000001</v>
      </c>
      <c r="BP1129" s="1">
        <v>100</v>
      </c>
      <c r="BQ1129" s="1">
        <v>1145.6430793654704</v>
      </c>
      <c r="BR1129" s="1" t="s">
        <v>111</v>
      </c>
      <c r="BS1129" s="1">
        <v>16.752908966461327</v>
      </c>
      <c r="BT1129" s="1">
        <v>123.35572515</v>
      </c>
      <c r="BU1129" s="1">
        <v>178.75396774000001</v>
      </c>
      <c r="BV1129" s="1">
        <v>98.776063646967771</v>
      </c>
      <c r="BW1129" s="1">
        <v>147.92285909564373</v>
      </c>
    </row>
    <row r="1130" spans="1:75" x14ac:dyDescent="0.2">
      <c r="A1130" s="19" t="s">
        <v>4514</v>
      </c>
      <c r="B1130" s="20" t="s">
        <v>105</v>
      </c>
      <c r="C1130" s="8" t="s">
        <v>127</v>
      </c>
      <c r="D1130" s="8" t="s">
        <v>127</v>
      </c>
      <c r="E1130" s="21"/>
      <c r="F1130" s="22" t="s">
        <v>4515</v>
      </c>
      <c r="G1130" s="23" t="s">
        <v>4516</v>
      </c>
      <c r="H1130" s="24" t="s">
        <v>108</v>
      </c>
      <c r="I1130" s="22">
        <v>41</v>
      </c>
      <c r="J1130" s="25" t="s">
        <v>85</v>
      </c>
      <c r="K1130" s="25" t="s">
        <v>85</v>
      </c>
      <c r="L1130" s="22" t="s">
        <v>85</v>
      </c>
      <c r="M1130" s="26" t="s">
        <v>85</v>
      </c>
      <c r="N1130" s="26">
        <v>450000000</v>
      </c>
      <c r="O1130" s="27">
        <v>44797</v>
      </c>
      <c r="P1130" s="27">
        <v>44406</v>
      </c>
      <c r="Q1130" s="22">
        <v>-9.2749502788980198E-2</v>
      </c>
      <c r="R1130" s="22">
        <v>-2.1976721369012298</v>
      </c>
      <c r="S1130" s="22">
        <v>-0.25014686651020357</v>
      </c>
      <c r="T1130" s="22">
        <v>-2.3838482019856944</v>
      </c>
      <c r="U1130" s="22">
        <v>-6.037496180084756</v>
      </c>
      <c r="V1130" s="22">
        <v>-3.6785719010910545</v>
      </c>
      <c r="W1130" s="22" t="s">
        <v>4517</v>
      </c>
      <c r="X1130" s="22">
        <v>109.54623413085938</v>
      </c>
      <c r="Y1130" s="28">
        <v>4.6857036699999997</v>
      </c>
      <c r="Z1130" s="28">
        <v>1.4394279999999999</v>
      </c>
      <c r="AA1130" s="28">
        <v>-0.20155752147058559</v>
      </c>
      <c r="AB1130" s="25" t="s">
        <v>87</v>
      </c>
      <c r="AC1130" s="22">
        <v>100.845</v>
      </c>
      <c r="AD1130" s="22">
        <v>4.8567154144448379</v>
      </c>
      <c r="AE1130" s="28">
        <v>3.2925726100307826</v>
      </c>
      <c r="AF1130" s="28">
        <v>3.2925726100307826</v>
      </c>
      <c r="AG1130" s="22" t="s">
        <v>84</v>
      </c>
      <c r="AH1130" s="22">
        <v>3.4695277367424411</v>
      </c>
      <c r="AI1130" s="28" t="e">
        <v>#VALUE!</v>
      </c>
      <c r="AJ1130" s="28" t="e">
        <v>#VALUE!</v>
      </c>
      <c r="AK1130" s="22" t="s">
        <v>4488</v>
      </c>
      <c r="AL1130" s="22">
        <v>112.44835489</v>
      </c>
      <c r="AM1130" s="22">
        <v>159.84844000000001</v>
      </c>
      <c r="AN1130" s="22">
        <v>5.9137069432700571</v>
      </c>
      <c r="AO1130" s="22">
        <v>26.759753593429156</v>
      </c>
      <c r="AP1130" s="22">
        <v>150.56248034866215</v>
      </c>
      <c r="AQ1130" s="22" t="s">
        <v>111</v>
      </c>
      <c r="AR1130" s="24" t="s">
        <v>102</v>
      </c>
      <c r="AS1130" s="24">
        <v>110.54314906448775</v>
      </c>
      <c r="AT1130" s="1">
        <v>114.91405699997119</v>
      </c>
      <c r="AU1130" s="1" t="s">
        <v>103</v>
      </c>
      <c r="AV1130" s="1">
        <v>-61.66806715266695</v>
      </c>
      <c r="AW1130" s="1" t="s">
        <v>4489</v>
      </c>
      <c r="AX1130" s="1" t="s">
        <v>103</v>
      </c>
      <c r="AY1130" s="1" t="s">
        <v>103</v>
      </c>
      <c r="AZ1130" s="1" t="s">
        <v>100</v>
      </c>
      <c r="BA1130" s="1" t="s">
        <v>100</v>
      </c>
      <c r="BB1130" s="1" t="s">
        <v>100</v>
      </c>
      <c r="BC1130" s="13" t="s">
        <v>103</v>
      </c>
      <c r="BD1130" s="1">
        <v>142.91642713531473</v>
      </c>
      <c r="BE1130" s="1">
        <v>599.52123335547071</v>
      </c>
      <c r="BF1130" s="1">
        <v>185.14004307771972</v>
      </c>
      <c r="BG1130" s="1">
        <v>1.1018955901789447</v>
      </c>
      <c r="BH1130" s="1">
        <v>2.7351129363449691</v>
      </c>
      <c r="BI1130" s="1">
        <v>-28.644861269999993</v>
      </c>
      <c r="BJ1130" s="1">
        <v>0.53218538000000137</v>
      </c>
      <c r="BK1130" s="1">
        <v>-13.737609309999996</v>
      </c>
      <c r="BL1130" s="1">
        <v>-11.469511519999998</v>
      </c>
      <c r="BM1130" s="1">
        <v>-2.5038849231340721</v>
      </c>
      <c r="BN1130" s="1">
        <v>112.44835489</v>
      </c>
      <c r="BO1130" s="1">
        <v>133.24528397</v>
      </c>
      <c r="BP1130" s="1">
        <v>100</v>
      </c>
      <c r="BQ1130" s="1">
        <v>1528.2235562521862</v>
      </c>
      <c r="BR1130" s="1" t="s">
        <v>111</v>
      </c>
      <c r="BS1130" s="1">
        <v>27.263518138261464</v>
      </c>
      <c r="BT1130" s="1" t="s">
        <v>103</v>
      </c>
      <c r="BU1130" s="1" t="s">
        <v>103</v>
      </c>
      <c r="BV1130" s="1" t="e">
        <v>#VALUE!</v>
      </c>
      <c r="BW1130" s="1">
        <v>150.28118906252604</v>
      </c>
    </row>
    <row r="1131" spans="1:75" x14ac:dyDescent="0.2">
      <c r="A1131" s="19" t="s">
        <v>4518</v>
      </c>
      <c r="B1131" s="20" t="s">
        <v>105</v>
      </c>
      <c r="C1131" s="8" t="s">
        <v>127</v>
      </c>
      <c r="D1131" s="8" t="s">
        <v>127</v>
      </c>
      <c r="E1131" s="21"/>
      <c r="F1131" s="22" t="s">
        <v>4519</v>
      </c>
      <c r="G1131" s="23" t="s">
        <v>4520</v>
      </c>
      <c r="H1131" s="24" t="s">
        <v>108</v>
      </c>
      <c r="I1131" s="22">
        <v>35.5</v>
      </c>
      <c r="J1131" s="25" t="s">
        <v>85</v>
      </c>
      <c r="K1131" s="25" t="s">
        <v>85</v>
      </c>
      <c r="L1131" s="22" t="s">
        <v>85</v>
      </c>
      <c r="M1131" s="26" t="s">
        <v>85</v>
      </c>
      <c r="N1131" s="26">
        <v>450000000</v>
      </c>
      <c r="O1131" s="27">
        <v>45440</v>
      </c>
      <c r="P1131" s="27">
        <v>44406</v>
      </c>
      <c r="Q1131" s="22">
        <v>-0.14368168995280151</v>
      </c>
      <c r="R1131" s="22">
        <v>-2.1841156984066634</v>
      </c>
      <c r="S1131" s="22">
        <v>-3.1561393989565367E-2</v>
      </c>
      <c r="T1131" s="22">
        <v>-2.3838482019856944</v>
      </c>
      <c r="U1131" s="22">
        <v>-6.037496180084756</v>
      </c>
      <c r="V1131" s="22">
        <v>-3.6785719010910545</v>
      </c>
      <c r="W1131" s="22" t="s">
        <v>4521</v>
      </c>
      <c r="X1131" s="22">
        <v>108.08152008056641</v>
      </c>
      <c r="Y1131" s="28">
        <v>4.68363262</v>
      </c>
      <c r="Z1131" s="28">
        <v>1.4010830000000001</v>
      </c>
      <c r="AA1131" s="28">
        <v>7.9503452457907464E-2</v>
      </c>
      <c r="AB1131" s="25" t="s">
        <v>87</v>
      </c>
      <c r="AC1131" s="22">
        <v>104.967</v>
      </c>
      <c r="AD1131" s="22">
        <v>4.8947585364097117</v>
      </c>
      <c r="AE1131" s="28">
        <v>3.2925726100307826</v>
      </c>
      <c r="AF1131" s="28">
        <v>3.2925726100307826</v>
      </c>
      <c r="AG1131" s="22" t="s">
        <v>84</v>
      </c>
      <c r="AH1131" s="22">
        <v>3.4695277367424411</v>
      </c>
      <c r="AI1131" s="28" t="e">
        <v>#VALUE!</v>
      </c>
      <c r="AJ1131" s="28" t="e">
        <v>#VALUE!</v>
      </c>
      <c r="AK1131" s="22" t="s">
        <v>4488</v>
      </c>
      <c r="AL1131" s="22">
        <v>113.73942524</v>
      </c>
      <c r="AM1131" s="22">
        <v>161.12899199999998</v>
      </c>
      <c r="AN1131" s="22">
        <v>4.7670994242382108</v>
      </c>
      <c r="AO1131" s="22">
        <v>28.506502395619439</v>
      </c>
      <c r="AP1131" s="22">
        <v>156.09980940643749</v>
      </c>
      <c r="AQ1131" s="22" t="s">
        <v>111</v>
      </c>
      <c r="AR1131" s="24" t="s">
        <v>102</v>
      </c>
      <c r="AS1131" s="24">
        <v>112.22487002697012</v>
      </c>
      <c r="AT1131" s="1">
        <v>115.51638216990669</v>
      </c>
      <c r="AU1131" s="1" t="s">
        <v>103</v>
      </c>
      <c r="AV1131" s="1">
        <v>-60.131780538617541</v>
      </c>
      <c r="AW1131" s="1" t="s">
        <v>4489</v>
      </c>
      <c r="AX1131" s="1" t="s">
        <v>103</v>
      </c>
      <c r="AY1131" s="1" t="s">
        <v>103</v>
      </c>
      <c r="AZ1131" s="1" t="s">
        <v>100</v>
      </c>
      <c r="BA1131" s="1" t="s">
        <v>100</v>
      </c>
      <c r="BB1131" s="1" t="s">
        <v>100</v>
      </c>
      <c r="BC1131" s="13" t="s">
        <v>103</v>
      </c>
      <c r="BD1131" s="1">
        <v>142.91642713531473</v>
      </c>
      <c r="BE1131" s="1">
        <v>599.52123335547071</v>
      </c>
      <c r="BF1131" s="1">
        <v>185.14004307771972</v>
      </c>
      <c r="BG1131" s="1">
        <v>1.1018955901789447</v>
      </c>
      <c r="BH1131" s="1">
        <v>0.99110198494182067</v>
      </c>
      <c r="BI1131" s="1">
        <v>-30.394643599999995</v>
      </c>
      <c r="BJ1131" s="1">
        <v>-0.29461116000000231</v>
      </c>
      <c r="BK1131" s="1">
        <v>-13.63475382</v>
      </c>
      <c r="BL1131" s="1">
        <v>-12.500204459999992</v>
      </c>
      <c r="BM1131" s="1">
        <v>-1.9805358728704594</v>
      </c>
      <c r="BN1131" s="1">
        <v>113.73942524</v>
      </c>
      <c r="BO1131" s="1">
        <v>134.7291707</v>
      </c>
      <c r="BP1131" s="1">
        <v>100</v>
      </c>
      <c r="BQ1131" s="1">
        <v>1622.0942389093552</v>
      </c>
      <c r="BR1131" s="1" t="s">
        <v>111</v>
      </c>
      <c r="BS1131" s="1">
        <v>29.00479123887748</v>
      </c>
      <c r="BT1131" s="1" t="s">
        <v>103</v>
      </c>
      <c r="BU1131" s="1" t="s">
        <v>103</v>
      </c>
      <c r="BV1131" s="1" t="e">
        <v>#VALUE!</v>
      </c>
      <c r="BW1131" s="1">
        <v>151.82422536900253</v>
      </c>
    </row>
    <row r="1132" spans="1:75" x14ac:dyDescent="0.2">
      <c r="A1132" s="19" t="s">
        <v>4522</v>
      </c>
      <c r="B1132" s="20" t="s">
        <v>105</v>
      </c>
      <c r="C1132" s="8" t="s">
        <v>127</v>
      </c>
      <c r="D1132" s="8" t="s">
        <v>127</v>
      </c>
      <c r="E1132" s="21"/>
      <c r="F1132" s="22" t="s">
        <v>4523</v>
      </c>
      <c r="G1132" s="23" t="s">
        <v>4520</v>
      </c>
      <c r="H1132" s="24" t="s">
        <v>108</v>
      </c>
      <c r="I1132" s="22">
        <v>35.5</v>
      </c>
      <c r="J1132" s="25" t="s">
        <v>85</v>
      </c>
      <c r="K1132" s="25" t="s">
        <v>85</v>
      </c>
      <c r="L1132" s="22" t="s">
        <v>85</v>
      </c>
      <c r="M1132" s="26" t="s">
        <v>85</v>
      </c>
      <c r="N1132" s="26">
        <v>450000000</v>
      </c>
      <c r="O1132" s="27">
        <v>45440</v>
      </c>
      <c r="P1132" s="27">
        <v>44406</v>
      </c>
      <c r="Q1132" s="22">
        <v>-0.14368168995280151</v>
      </c>
      <c r="R1132" s="22">
        <v>-2.1841156984066634</v>
      </c>
      <c r="S1132" s="22">
        <v>-3.1561393989565367E-2</v>
      </c>
      <c r="T1132" s="22">
        <v>-2.3838482019856944</v>
      </c>
      <c r="U1132" s="22">
        <v>-6.037496180084756</v>
      </c>
      <c r="V1132" s="22">
        <v>-3.6785719010910545</v>
      </c>
      <c r="W1132" s="22" t="s">
        <v>4521</v>
      </c>
      <c r="X1132" s="22">
        <v>108.08152008056641</v>
      </c>
      <c r="Y1132" s="28">
        <v>4.68363262</v>
      </c>
      <c r="Z1132" s="28">
        <v>1.4010830000000001</v>
      </c>
      <c r="AA1132" s="28">
        <v>7.9503452457907464E-2</v>
      </c>
      <c r="AB1132" s="25" t="s">
        <v>87</v>
      </c>
      <c r="AC1132" s="22">
        <v>104.967</v>
      </c>
      <c r="AD1132" s="22">
        <v>4.8947585364097117</v>
      </c>
      <c r="AE1132" s="28">
        <v>3.2925726100307826</v>
      </c>
      <c r="AF1132" s="28">
        <v>3.2925726100307826</v>
      </c>
      <c r="AG1132" s="22" t="s">
        <v>84</v>
      </c>
      <c r="AH1132" s="22">
        <v>3.4695277367424411</v>
      </c>
      <c r="AI1132" s="28" t="e">
        <v>#VALUE!</v>
      </c>
      <c r="AJ1132" s="28" t="e">
        <v>#VALUE!</v>
      </c>
      <c r="AK1132" s="22" t="s">
        <v>4488</v>
      </c>
      <c r="AL1132" s="22">
        <v>113.73942524</v>
      </c>
      <c r="AM1132" s="22">
        <v>161.12899199999998</v>
      </c>
      <c r="AN1132" s="22">
        <v>4.7670994242382108</v>
      </c>
      <c r="AO1132" s="22">
        <v>28.506502395619439</v>
      </c>
      <c r="AP1132" s="22">
        <v>156.09980940643749</v>
      </c>
      <c r="AQ1132" s="22" t="s">
        <v>111</v>
      </c>
      <c r="AR1132" s="24" t="s">
        <v>102</v>
      </c>
      <c r="AS1132" s="24">
        <v>112.22487002697012</v>
      </c>
      <c r="AT1132" s="1">
        <v>115.51638216990669</v>
      </c>
      <c r="AU1132" s="1" t="s">
        <v>103</v>
      </c>
      <c r="AV1132" s="1">
        <v>-60.131780538617541</v>
      </c>
      <c r="AW1132" s="1" t="s">
        <v>4489</v>
      </c>
      <c r="AX1132" s="1" t="s">
        <v>103</v>
      </c>
      <c r="AY1132" s="1" t="s">
        <v>103</v>
      </c>
      <c r="AZ1132" s="1" t="s">
        <v>100</v>
      </c>
      <c r="BA1132" s="1" t="s">
        <v>100</v>
      </c>
      <c r="BB1132" s="1" t="s">
        <v>100</v>
      </c>
      <c r="BC1132" s="13" t="s">
        <v>103</v>
      </c>
      <c r="BD1132" s="1">
        <v>142.91642713531473</v>
      </c>
      <c r="BE1132" s="1">
        <v>599.52123335547071</v>
      </c>
      <c r="BF1132" s="1">
        <v>185.14004307771972</v>
      </c>
      <c r="BG1132" s="1">
        <v>1.1018955901789447</v>
      </c>
      <c r="BH1132" s="1">
        <v>0.99110198494182067</v>
      </c>
      <c r="BI1132" s="1">
        <v>-30.394643599999995</v>
      </c>
      <c r="BJ1132" s="1">
        <v>-0.29461116000000231</v>
      </c>
      <c r="BK1132" s="1">
        <v>-13.63475382</v>
      </c>
      <c r="BL1132" s="1">
        <v>-12.500204459999992</v>
      </c>
      <c r="BM1132" s="1">
        <v>-1.9805358728704594</v>
      </c>
      <c r="BN1132" s="1">
        <v>113.73942524</v>
      </c>
      <c r="BO1132" s="1">
        <v>134.7291707</v>
      </c>
      <c r="BP1132" s="1">
        <v>100</v>
      </c>
      <c r="BQ1132" s="1">
        <v>1622.0942389093552</v>
      </c>
      <c r="BR1132" s="1" t="s">
        <v>111</v>
      </c>
      <c r="BS1132" s="1">
        <v>29.00479123887748</v>
      </c>
      <c r="BT1132" s="1" t="s">
        <v>103</v>
      </c>
      <c r="BU1132" s="1" t="s">
        <v>103</v>
      </c>
      <c r="BV1132" s="1" t="e">
        <v>#VALUE!</v>
      </c>
      <c r="BW1132" s="1">
        <v>151.82422536900253</v>
      </c>
    </row>
    <row r="1133" spans="1:75" x14ac:dyDescent="0.2">
      <c r="A1133" s="19" t="s">
        <v>4524</v>
      </c>
      <c r="B1133" s="20" t="s">
        <v>105</v>
      </c>
      <c r="C1133" s="8" t="s">
        <v>127</v>
      </c>
      <c r="D1133" s="8" t="s">
        <v>127</v>
      </c>
      <c r="E1133" s="21"/>
      <c r="F1133" s="22" t="s">
        <v>4525</v>
      </c>
      <c r="G1133" s="23" t="s">
        <v>4526</v>
      </c>
      <c r="H1133" s="24" t="s">
        <v>108</v>
      </c>
      <c r="I1133" s="22">
        <v>38</v>
      </c>
      <c r="J1133" s="25" t="s">
        <v>85</v>
      </c>
      <c r="K1133" s="25" t="s">
        <v>85</v>
      </c>
      <c r="L1133" s="22" t="s">
        <v>85</v>
      </c>
      <c r="M1133" s="26" t="s">
        <v>85</v>
      </c>
      <c r="N1133" s="26">
        <v>550000000</v>
      </c>
      <c r="O1133" s="27">
        <v>45195</v>
      </c>
      <c r="P1133" s="27">
        <v>44406</v>
      </c>
      <c r="Q1133" s="22">
        <v>-0.14028517786395245</v>
      </c>
      <c r="R1133" s="22">
        <v>-2.2249010983969808</v>
      </c>
      <c r="S1133" s="22">
        <v>-1.7941370550322855E-2</v>
      </c>
      <c r="T1133" s="22">
        <v>-2.3838482019856944</v>
      </c>
      <c r="U1133" s="22">
        <v>-6.037496180084756</v>
      </c>
      <c r="V1133" s="22">
        <v>-3.6785719010910545</v>
      </c>
      <c r="W1133" s="22" t="s">
        <v>4527</v>
      </c>
      <c r="X1133" s="22">
        <v>108.54006958007813</v>
      </c>
      <c r="Y1133" s="28">
        <v>4.6834675900000002</v>
      </c>
      <c r="Z1133" s="28">
        <v>1.3849549999999999</v>
      </c>
      <c r="AA1133" s="28">
        <v>-1.8442191478085235E-2</v>
      </c>
      <c r="AB1133" s="25" t="s">
        <v>87</v>
      </c>
      <c r="AC1133" s="22">
        <v>110.143</v>
      </c>
      <c r="AD1133" s="22">
        <v>5.046744023641927</v>
      </c>
      <c r="AE1133" s="28">
        <v>3.4924575910554259</v>
      </c>
      <c r="AF1133" s="28">
        <v>3.4924575910554259</v>
      </c>
      <c r="AG1133" s="22" t="s">
        <v>84</v>
      </c>
      <c r="AH1133" s="22">
        <v>4.6356670689141453</v>
      </c>
      <c r="AI1133" s="28" t="e">
        <v>#VALUE!</v>
      </c>
      <c r="AJ1133" s="28" t="e">
        <v>#VALUE!</v>
      </c>
      <c r="AK1133" s="22" t="s">
        <v>4488</v>
      </c>
      <c r="AL1133" s="22">
        <v>113.2907948</v>
      </c>
      <c r="AM1133" s="22">
        <v>202.78554899999997</v>
      </c>
      <c r="AN1133" s="22">
        <v>34.71228159546726</v>
      </c>
      <c r="AO1133" s="22">
        <v>27.846680355920601</v>
      </c>
      <c r="AP1133" s="22">
        <v>158.53142323913914</v>
      </c>
      <c r="AQ1133" s="22" t="s">
        <v>111</v>
      </c>
      <c r="AR1133" s="24" t="s">
        <v>102</v>
      </c>
      <c r="AS1133" s="24">
        <v>111.53227971669178</v>
      </c>
      <c r="AT1133" s="1">
        <v>115.22308057389048</v>
      </c>
      <c r="AU1133" s="1" t="s">
        <v>103</v>
      </c>
      <c r="AV1133" s="1">
        <v>-60.769434049566229</v>
      </c>
      <c r="AW1133" s="1" t="s">
        <v>4489</v>
      </c>
      <c r="AX1133" s="1" t="s">
        <v>103</v>
      </c>
      <c r="AY1133" s="1" t="s">
        <v>103</v>
      </c>
      <c r="AZ1133" s="1" t="s">
        <v>100</v>
      </c>
      <c r="BA1133" s="1" t="s">
        <v>100</v>
      </c>
      <c r="BB1133" s="1" t="s">
        <v>100</v>
      </c>
      <c r="BC1133" s="13" t="s">
        <v>103</v>
      </c>
      <c r="BD1133" s="1">
        <v>142.91642713531473</v>
      </c>
      <c r="BE1133" s="1">
        <v>599.52123335547071</v>
      </c>
      <c r="BF1133" s="1">
        <v>185.14004307771972</v>
      </c>
      <c r="BG1133" s="1">
        <v>1.1018955901789447</v>
      </c>
      <c r="BH1133" s="1">
        <v>1.6509240246406571</v>
      </c>
      <c r="BI1133" s="1">
        <v>-28.965205780000005</v>
      </c>
      <c r="BJ1133" s="1">
        <v>-0.11851674999999773</v>
      </c>
      <c r="BK1133" s="1">
        <v>-13.169163260000005</v>
      </c>
      <c r="BL1133" s="1">
        <v>-12.608441099999993</v>
      </c>
      <c r="BM1133" s="1">
        <v>-2.4528714641598004</v>
      </c>
      <c r="BN1133" s="1">
        <v>113.2907948</v>
      </c>
      <c r="BO1133" s="1">
        <v>133.94863992000001</v>
      </c>
      <c r="BP1133" s="1">
        <v>100</v>
      </c>
      <c r="BQ1133" s="1">
        <v>1661.002100760669</v>
      </c>
      <c r="BR1133" s="1" t="s">
        <v>111</v>
      </c>
      <c r="BS1133" s="1">
        <v>28.347707049965777</v>
      </c>
      <c r="BT1133" s="1" t="s">
        <v>103</v>
      </c>
      <c r="BU1133" s="1" t="s">
        <v>103</v>
      </c>
      <c r="BV1133" s="1" t="e">
        <v>#VALUE!</v>
      </c>
      <c r="BW1133" s="1">
        <v>151.31167625033004</v>
      </c>
    </row>
    <row r="1134" spans="1:75" x14ac:dyDescent="0.2">
      <c r="A1134" s="19" t="s">
        <v>4528</v>
      </c>
      <c r="B1134" s="20"/>
      <c r="C1134" s="8" t="s">
        <v>1281</v>
      </c>
      <c r="D1134" s="8" t="s">
        <v>228</v>
      </c>
      <c r="E1134" s="21"/>
      <c r="F1134" s="22" t="s">
        <v>4529</v>
      </c>
      <c r="G1134" s="23" t="s">
        <v>4530</v>
      </c>
      <c r="H1134" s="24" t="s">
        <v>84</v>
      </c>
      <c r="I1134" s="22" t="s">
        <v>84</v>
      </c>
      <c r="J1134" s="25" t="s">
        <v>84</v>
      </c>
      <c r="K1134" s="25" t="s">
        <v>84</v>
      </c>
      <c r="L1134" s="22" t="s">
        <v>84</v>
      </c>
      <c r="M1134" s="26" t="s">
        <v>84</v>
      </c>
      <c r="N1134" s="26" t="s">
        <v>84</v>
      </c>
      <c r="O1134" s="27" t="e">
        <v>#VALUE!</v>
      </c>
      <c r="P1134" s="27" t="e">
        <v>#VALUE!</v>
      </c>
      <c r="Q1134" s="22" t="e">
        <v>#VALUE!</v>
      </c>
      <c r="R1134" s="22" t="e">
        <v>#VALUE!</v>
      </c>
      <c r="S1134" s="22" t="e">
        <v>#VALUE!</v>
      </c>
      <c r="T1134" s="22" t="e">
        <v>#VALUE!</v>
      </c>
      <c r="U1134" s="22" t="e">
        <v>#VALUE!</v>
      </c>
      <c r="V1134" s="22" t="e">
        <v>#VALUE!</v>
      </c>
      <c r="W1134" s="22" t="s">
        <v>84</v>
      </c>
      <c r="X1134" s="22" t="s">
        <v>84</v>
      </c>
      <c r="Y1134" s="28" t="s">
        <v>84</v>
      </c>
      <c r="Z1134" s="28" t="e">
        <v>#VALUE!</v>
      </c>
      <c r="AA1134" s="28" t="e">
        <v>#VALUE!</v>
      </c>
      <c r="AB1134" s="25" t="s">
        <v>84</v>
      </c>
      <c r="AC1134" s="22" t="s">
        <v>84</v>
      </c>
      <c r="AD1134" s="22" t="s">
        <v>84</v>
      </c>
      <c r="AE1134" s="28" t="s">
        <v>84</v>
      </c>
      <c r="AF1134" s="28" t="s">
        <v>84</v>
      </c>
      <c r="AG1134" s="22" t="s">
        <v>84</v>
      </c>
      <c r="AH1134" s="22" t="s">
        <v>84</v>
      </c>
      <c r="AI1134" s="28" t="e">
        <v>#VALUE!</v>
      </c>
      <c r="AJ1134" s="28" t="e">
        <v>#VALUE!</v>
      </c>
      <c r="AK1134" s="22" t="s">
        <v>84</v>
      </c>
      <c r="AL1134" s="22" t="s">
        <v>84</v>
      </c>
      <c r="AM1134" s="22" t="e">
        <v>#VALUE!</v>
      </c>
      <c r="AN1134" s="22" t="e">
        <v>#VALUE!</v>
      </c>
      <c r="AO1134" s="22" t="s">
        <v>84</v>
      </c>
      <c r="AP1134" s="22" t="s">
        <v>84</v>
      </c>
      <c r="AQ1134" s="22" t="s">
        <v>84</v>
      </c>
      <c r="AR1134" s="24" t="s">
        <v>84</v>
      </c>
      <c r="AS1134" s="24" t="s">
        <v>84</v>
      </c>
      <c r="AT1134" s="1" t="s">
        <v>84</v>
      </c>
      <c r="AU1134" s="1" t="s">
        <v>103</v>
      </c>
      <c r="AV1134" s="1" t="s">
        <v>84</v>
      </c>
      <c r="AX1134" s="1" t="s">
        <v>103</v>
      </c>
      <c r="AY1134" s="1" t="s">
        <v>103</v>
      </c>
      <c r="AZ1134" s="1" t="s">
        <v>3516</v>
      </c>
      <c r="BA1134" s="1" t="s">
        <v>3516</v>
      </c>
      <c r="BB1134" s="1" t="s">
        <v>3516</v>
      </c>
      <c r="BC1134" s="13" t="s">
        <v>103</v>
      </c>
      <c r="BD1134" s="1" t="s">
        <v>103</v>
      </c>
      <c r="BE1134" s="1" t="s">
        <v>3516</v>
      </c>
      <c r="BF1134" s="1" t="s">
        <v>3516</v>
      </c>
      <c r="BG1134" s="1" t="s">
        <v>103</v>
      </c>
      <c r="BH1134" s="1" t="s">
        <v>84</v>
      </c>
      <c r="BI1134" s="1" t="e">
        <v>#VALUE!</v>
      </c>
      <c r="BJ1134" s="1" t="s">
        <v>84</v>
      </c>
      <c r="BK1134" s="1" t="e">
        <v>#VALUE!</v>
      </c>
      <c r="BL1134" s="1" t="e">
        <v>#VALUE!</v>
      </c>
      <c r="BM1134" s="1" t="e">
        <v>#VALUE!</v>
      </c>
      <c r="BN1134" s="1" t="e">
        <v>#VALUE!</v>
      </c>
      <c r="BO1134" s="1" t="e">
        <v>#VALUE!</v>
      </c>
      <c r="BP1134" s="1" t="e">
        <v>#VALUE!</v>
      </c>
      <c r="BQ1134" s="1" t="e">
        <v>#VALUE!</v>
      </c>
      <c r="BR1134" s="1" t="s">
        <v>84</v>
      </c>
      <c r="BS1134" s="1" t="s">
        <v>84</v>
      </c>
      <c r="BT1134" s="1" t="e">
        <v>#VALUE!</v>
      </c>
      <c r="BU1134" s="1" t="e">
        <v>#VALUE!</v>
      </c>
      <c r="BV1134" s="1" t="e">
        <v>#VALUE!</v>
      </c>
      <c r="BW1134" s="1" t="s">
        <v>84</v>
      </c>
    </row>
    <row r="1135" spans="1:75" x14ac:dyDescent="0.2">
      <c r="A1135" s="19" t="s">
        <v>4531</v>
      </c>
      <c r="B1135" s="20" t="s">
        <v>620</v>
      </c>
      <c r="C1135" s="8" t="s">
        <v>1547</v>
      </c>
      <c r="D1135" s="8" t="s">
        <v>228</v>
      </c>
      <c r="E1135" s="21"/>
      <c r="F1135" s="22" t="s">
        <v>4532</v>
      </c>
      <c r="G1135" s="23" t="s">
        <v>4533</v>
      </c>
      <c r="H1135" s="24" t="s">
        <v>617</v>
      </c>
      <c r="I1135" s="22" t="s">
        <v>100</v>
      </c>
      <c r="J1135" s="25" t="s">
        <v>85</v>
      </c>
      <c r="K1135" s="25" t="s">
        <v>85</v>
      </c>
      <c r="L1135" s="22" t="s">
        <v>85</v>
      </c>
      <c r="M1135" s="26" t="s">
        <v>85</v>
      </c>
      <c r="N1135" s="26">
        <v>250000000</v>
      </c>
      <c r="O1135" s="27">
        <v>44155</v>
      </c>
      <c r="P1135" s="27">
        <v>43922</v>
      </c>
      <c r="Q1135" s="22">
        <v>0.25803779534956384</v>
      </c>
      <c r="R1135" s="22">
        <v>0.50021226155225751</v>
      </c>
      <c r="S1135" s="22">
        <v>1.6403756946642867</v>
      </c>
      <c r="T1135" s="22">
        <v>0.17616262266184624</v>
      </c>
      <c r="U1135" s="22">
        <v>0.39085312285287444</v>
      </c>
      <c r="V1135" s="22">
        <v>1.2838046957582616</v>
      </c>
      <c r="W1135" s="22" t="s">
        <v>1284</v>
      </c>
      <c r="X1135" s="22">
        <v>45.362781524658203</v>
      </c>
      <c r="Y1135" s="28">
        <v>3.129650548778915</v>
      </c>
      <c r="Z1135" s="28">
        <v>0.11369600000000001</v>
      </c>
      <c r="AA1135" s="28">
        <v>0.16525276072059114</v>
      </c>
      <c r="AB1135" s="25" t="s">
        <v>87</v>
      </c>
      <c r="AC1135" s="22">
        <v>99.403999999999996</v>
      </c>
      <c r="AD1135" s="22">
        <v>6.1706495619623922</v>
      </c>
      <c r="AE1135" s="28">
        <v>4.0743093456242239</v>
      </c>
      <c r="AF1135" s="28">
        <v>4.0743093456242239</v>
      </c>
      <c r="AG1135" s="22" t="s">
        <v>84</v>
      </c>
      <c r="AH1135" s="22">
        <v>7.7201536957923178</v>
      </c>
      <c r="AI1135" s="28" t="e">
        <v>#VALUE!</v>
      </c>
      <c r="AJ1135" s="28" t="e">
        <v>#VALUE!</v>
      </c>
      <c r="AK1135" s="22" t="s">
        <v>4534</v>
      </c>
      <c r="AL1135" s="22">
        <v>52.14461575</v>
      </c>
      <c r="AM1135" s="22">
        <v>336.52429711998207</v>
      </c>
      <c r="AN1135" s="22">
        <v>118.28069608981309</v>
      </c>
      <c r="AO1135" s="22">
        <v>0.49555099247091033</v>
      </c>
      <c r="AP1135" s="22">
        <v>213.84927901848909</v>
      </c>
      <c r="AQ1135" s="22" t="s">
        <v>271</v>
      </c>
      <c r="AR1135" s="24" t="s">
        <v>102</v>
      </c>
      <c r="AS1135" s="24">
        <v>48.541024969217702</v>
      </c>
      <c r="AT1135" s="1">
        <v>46.522624445424078</v>
      </c>
      <c r="AU1135" s="1">
        <v>22.487099049542003</v>
      </c>
      <c r="AV1135" s="1">
        <v>-6.8168679652943265</v>
      </c>
      <c r="AX1135" s="1" t="s">
        <v>103</v>
      </c>
      <c r="AY1135" s="1" t="s">
        <v>103</v>
      </c>
      <c r="AZ1135" s="1" t="s">
        <v>3516</v>
      </c>
      <c r="BA1135" s="1" t="s">
        <v>3516</v>
      </c>
      <c r="BB1135" s="1" t="s">
        <v>3516</v>
      </c>
      <c r="BC1135" s="13" t="s">
        <v>103</v>
      </c>
      <c r="BD1135" s="1" t="s">
        <v>103</v>
      </c>
      <c r="BE1135" s="1" t="s">
        <v>3516</v>
      </c>
      <c r="BF1135" s="1" t="s">
        <v>3516</v>
      </c>
      <c r="BG1135" s="1" t="s">
        <v>103</v>
      </c>
      <c r="BH1135" s="1">
        <v>4.5010266940451746</v>
      </c>
      <c r="BI1135" s="1">
        <v>-41.187248429999997</v>
      </c>
      <c r="BJ1135" s="1">
        <v>-0.5565975399999985</v>
      </c>
      <c r="BK1135" s="1">
        <v>-8.4627187999999975</v>
      </c>
      <c r="BL1135" s="1">
        <v>-6.0628516200000035</v>
      </c>
      <c r="BM1135" s="1">
        <v>-1.1683289776443879</v>
      </c>
      <c r="BN1135" s="1">
        <v>51.880519919999998</v>
      </c>
      <c r="BO1135" s="1">
        <v>74.884271409999997</v>
      </c>
      <c r="BP1135" s="1">
        <v>98.851944518202572</v>
      </c>
      <c r="BQ1135" s="1">
        <v>48.559416479605488</v>
      </c>
      <c r="BR1135" s="1" t="s">
        <v>271</v>
      </c>
      <c r="BS1135" s="1">
        <v>0.49555099247091033</v>
      </c>
      <c r="BT1135" s="1">
        <v>51.880519919999998</v>
      </c>
      <c r="BU1135" s="1">
        <v>233.65846965</v>
      </c>
      <c r="BV1135" s="1">
        <v>99.854715145378066</v>
      </c>
      <c r="BW1135" s="1">
        <v>56.466864880338747</v>
      </c>
    </row>
    <row r="1136" spans="1:75" x14ac:dyDescent="0.2">
      <c r="A1136" s="19" t="s">
        <v>4535</v>
      </c>
      <c r="B1136" s="20" t="s">
        <v>629</v>
      </c>
      <c r="C1136" s="8" t="s">
        <v>1547</v>
      </c>
      <c r="D1136" s="8" t="s">
        <v>228</v>
      </c>
      <c r="E1136" s="21"/>
      <c r="F1136" s="22" t="s">
        <v>4536</v>
      </c>
      <c r="G1136" s="23" t="s">
        <v>4537</v>
      </c>
      <c r="H1136" s="24" t="s">
        <v>632</v>
      </c>
      <c r="I1136" s="22" t="s">
        <v>100</v>
      </c>
      <c r="J1136" s="25" t="s">
        <v>85</v>
      </c>
      <c r="K1136" s="25" t="s">
        <v>85</v>
      </c>
      <c r="L1136" s="22" t="s">
        <v>85</v>
      </c>
      <c r="M1136" s="26" t="s">
        <v>85</v>
      </c>
      <c r="N1136" s="26">
        <v>0</v>
      </c>
      <c r="O1136" s="27">
        <v>44259</v>
      </c>
      <c r="P1136" s="27">
        <v>43747</v>
      </c>
      <c r="Q1136" s="22" t="s">
        <v>85</v>
      </c>
      <c r="R1136" s="22" t="s">
        <v>85</v>
      </c>
      <c r="S1136" s="22">
        <v>0.66450585278743368</v>
      </c>
      <c r="T1136" s="22" t="s">
        <v>85</v>
      </c>
      <c r="U1136" s="22" t="s">
        <v>85</v>
      </c>
      <c r="V1136" s="22">
        <v>0.51304499057274189</v>
      </c>
      <c r="W1136" s="22" t="s">
        <v>633</v>
      </c>
      <c r="X1136" s="22" t="s">
        <v>85</v>
      </c>
      <c r="Y1136" s="28" t="s">
        <v>100</v>
      </c>
      <c r="Z1136" s="28" t="s">
        <v>100</v>
      </c>
      <c r="AA1136" s="28" t="s">
        <v>100</v>
      </c>
      <c r="AB1136" s="25" t="s">
        <v>87</v>
      </c>
      <c r="AC1136" s="22" t="s">
        <v>100</v>
      </c>
      <c r="AD1136" s="22">
        <v>6.3295518896286262</v>
      </c>
      <c r="AE1136" s="28">
        <v>4.2345290626395897</v>
      </c>
      <c r="AF1136" s="28">
        <v>4.2345290626395897</v>
      </c>
      <c r="AG1136" s="22" t="s">
        <v>84</v>
      </c>
      <c r="AH1136" s="22">
        <v>10.555613126743941</v>
      </c>
      <c r="AI1136" s="28" t="e">
        <v>#VALUE!</v>
      </c>
      <c r="AJ1136" s="28" t="e">
        <v>#VALUE!</v>
      </c>
      <c r="AK1136" s="22" t="s">
        <v>4534</v>
      </c>
      <c r="AL1136" s="22" t="s">
        <v>100</v>
      </c>
      <c r="AM1136" s="22">
        <v>411.71852233864871</v>
      </c>
      <c r="AN1136" s="22">
        <v>206.61842540630272</v>
      </c>
      <c r="AO1136" s="22" t="s">
        <v>85</v>
      </c>
      <c r="AP1136" s="22">
        <v>199.19924057746709</v>
      </c>
      <c r="AQ1136" s="22" t="s">
        <v>101</v>
      </c>
      <c r="AR1136" s="24" t="s">
        <v>102</v>
      </c>
      <c r="AS1136" s="24" t="s">
        <v>100</v>
      </c>
      <c r="AT1136" s="1" t="s">
        <v>100</v>
      </c>
      <c r="AU1136" s="1" t="s">
        <v>103</v>
      </c>
      <c r="AV1136" s="1" t="s">
        <v>100</v>
      </c>
      <c r="AX1136" s="1" t="s">
        <v>103</v>
      </c>
      <c r="AY1136" s="1" t="s">
        <v>103</v>
      </c>
      <c r="AZ1136" s="1" t="s">
        <v>3516</v>
      </c>
      <c r="BA1136" s="1" t="s">
        <v>3516</v>
      </c>
      <c r="BB1136" s="1" t="s">
        <v>3516</v>
      </c>
      <c r="BC1136" s="13" t="s">
        <v>103</v>
      </c>
      <c r="BD1136" s="1" t="s">
        <v>103</v>
      </c>
      <c r="BE1136" s="1" t="s">
        <v>3516</v>
      </c>
      <c r="BF1136" s="1" t="s">
        <v>3516</v>
      </c>
      <c r="BG1136" s="1" t="s">
        <v>103</v>
      </c>
      <c r="BH1136" s="1">
        <v>4.2190280629705681</v>
      </c>
      <c r="BI1136" s="1" t="s">
        <v>100</v>
      </c>
      <c r="BJ1136" s="1" t="s">
        <v>100</v>
      </c>
      <c r="BK1136" s="1" t="s">
        <v>100</v>
      </c>
      <c r="BL1136" s="1" t="s">
        <v>100</v>
      </c>
      <c r="BM1136" s="1" t="s">
        <v>100</v>
      </c>
      <c r="BN1136" s="1" t="s">
        <v>100</v>
      </c>
      <c r="BO1136" s="1" t="s">
        <v>100</v>
      </c>
      <c r="BP1136" s="1" t="e">
        <v>#VALUE!</v>
      </c>
      <c r="BQ1136" s="1" t="e">
        <v>#VALUE!</v>
      </c>
      <c r="BR1136" s="1" t="s">
        <v>101</v>
      </c>
      <c r="BS1136" s="1" t="s">
        <v>85</v>
      </c>
      <c r="BT1136" s="1" t="s">
        <v>103</v>
      </c>
      <c r="BU1136" s="1" t="s">
        <v>103</v>
      </c>
      <c r="BV1136" s="1" t="e">
        <v>#VALUE!</v>
      </c>
      <c r="BW1136" s="1" t="s">
        <v>85</v>
      </c>
    </row>
    <row r="1137" spans="1:75" x14ac:dyDescent="0.2">
      <c r="A1137" s="19" t="s">
        <v>4538</v>
      </c>
      <c r="B1137" s="20" t="s">
        <v>808</v>
      </c>
      <c r="C1137" s="8" t="s">
        <v>1547</v>
      </c>
      <c r="D1137" s="8" t="s">
        <v>228</v>
      </c>
      <c r="E1137" s="21"/>
      <c r="F1137" s="22" t="s">
        <v>4539</v>
      </c>
      <c r="G1137" s="23" t="s">
        <v>4537</v>
      </c>
      <c r="H1137" s="24" t="s">
        <v>632</v>
      </c>
      <c r="I1137" s="22" t="s">
        <v>100</v>
      </c>
      <c r="J1137" s="25" t="s">
        <v>85</v>
      </c>
      <c r="K1137" s="25" t="s">
        <v>85</v>
      </c>
      <c r="L1137" s="22" t="s">
        <v>85</v>
      </c>
      <c r="M1137" s="26" t="s">
        <v>85</v>
      </c>
      <c r="N1137" s="26">
        <v>0</v>
      </c>
      <c r="O1137" s="27">
        <v>44259</v>
      </c>
      <c r="P1137" s="27">
        <v>43747</v>
      </c>
      <c r="Q1137" s="22" t="s">
        <v>85</v>
      </c>
      <c r="R1137" s="22" t="s">
        <v>85</v>
      </c>
      <c r="S1137" s="22">
        <v>0.66450585278743368</v>
      </c>
      <c r="T1137" s="22" t="s">
        <v>85</v>
      </c>
      <c r="U1137" s="22" t="s">
        <v>85</v>
      </c>
      <c r="V1137" s="22">
        <v>0.51304499057274189</v>
      </c>
      <c r="W1137" s="22" t="s">
        <v>633</v>
      </c>
      <c r="X1137" s="22" t="s">
        <v>85</v>
      </c>
      <c r="Y1137" s="28" t="s">
        <v>100</v>
      </c>
      <c r="Z1137" s="28" t="s">
        <v>100</v>
      </c>
      <c r="AA1137" s="28" t="s">
        <v>100</v>
      </c>
      <c r="AB1137" s="25" t="s">
        <v>87</v>
      </c>
      <c r="AC1137" s="22" t="s">
        <v>100</v>
      </c>
      <c r="AD1137" s="22">
        <v>6.3295518896286262</v>
      </c>
      <c r="AE1137" s="28">
        <v>4.2345290626395897</v>
      </c>
      <c r="AF1137" s="28">
        <v>4.2345290626395897</v>
      </c>
      <c r="AG1137" s="22" t="s">
        <v>84</v>
      </c>
      <c r="AH1137" s="22">
        <v>10.555613126743941</v>
      </c>
      <c r="AI1137" s="28" t="e">
        <v>#VALUE!</v>
      </c>
      <c r="AJ1137" s="28" t="e">
        <v>#VALUE!</v>
      </c>
      <c r="AK1137" s="22" t="s">
        <v>4534</v>
      </c>
      <c r="AL1137" s="22" t="s">
        <v>100</v>
      </c>
      <c r="AM1137" s="22">
        <v>411.76895627395771</v>
      </c>
      <c r="AN1137" s="22">
        <v>206.64696332952497</v>
      </c>
      <c r="AO1137" s="22" t="s">
        <v>85</v>
      </c>
      <c r="AP1137" s="22">
        <v>199.19924057746709</v>
      </c>
      <c r="AQ1137" s="22" t="s">
        <v>101</v>
      </c>
      <c r="AR1137" s="24" t="s">
        <v>102</v>
      </c>
      <c r="AS1137" s="24" t="s">
        <v>100</v>
      </c>
      <c r="AT1137" s="1" t="s">
        <v>100</v>
      </c>
      <c r="AU1137" s="1" t="s">
        <v>103</v>
      </c>
      <c r="AV1137" s="1" t="s">
        <v>100</v>
      </c>
      <c r="AX1137" s="1" t="s">
        <v>103</v>
      </c>
      <c r="AY1137" s="1" t="s">
        <v>103</v>
      </c>
      <c r="AZ1137" s="1" t="s">
        <v>3516</v>
      </c>
      <c r="BA1137" s="1" t="s">
        <v>3516</v>
      </c>
      <c r="BB1137" s="1" t="s">
        <v>3516</v>
      </c>
      <c r="BC1137" s="13" t="s">
        <v>103</v>
      </c>
      <c r="BD1137" s="1" t="s">
        <v>103</v>
      </c>
      <c r="BE1137" s="1" t="s">
        <v>3516</v>
      </c>
      <c r="BF1137" s="1" t="s">
        <v>3516</v>
      </c>
      <c r="BG1137" s="1" t="s">
        <v>103</v>
      </c>
      <c r="BH1137" s="1">
        <v>4.2190280629705681</v>
      </c>
      <c r="BI1137" s="1" t="s">
        <v>100</v>
      </c>
      <c r="BJ1137" s="1" t="s">
        <v>100</v>
      </c>
      <c r="BK1137" s="1" t="s">
        <v>100</v>
      </c>
      <c r="BL1137" s="1" t="s">
        <v>100</v>
      </c>
      <c r="BM1137" s="1" t="s">
        <v>100</v>
      </c>
      <c r="BN1137" s="1" t="s">
        <v>100</v>
      </c>
      <c r="BO1137" s="1" t="s">
        <v>100</v>
      </c>
      <c r="BP1137" s="1" t="e">
        <v>#VALUE!</v>
      </c>
      <c r="BQ1137" s="1" t="e">
        <v>#VALUE!</v>
      </c>
      <c r="BR1137" s="1" t="s">
        <v>101</v>
      </c>
      <c r="BS1137" s="1" t="s">
        <v>85</v>
      </c>
      <c r="BT1137" s="1" t="s">
        <v>103</v>
      </c>
      <c r="BU1137" s="1" t="s">
        <v>103</v>
      </c>
      <c r="BV1137" s="1" t="e">
        <v>#VALUE!</v>
      </c>
      <c r="BW1137" s="1" t="s">
        <v>85</v>
      </c>
    </row>
    <row r="1138" spans="1:75" x14ac:dyDescent="0.2">
      <c r="A1138" s="19" t="s">
        <v>4540</v>
      </c>
      <c r="B1138" s="20" t="s">
        <v>326</v>
      </c>
      <c r="C1138" s="8" t="s">
        <v>1547</v>
      </c>
      <c r="D1138" s="8" t="s">
        <v>228</v>
      </c>
      <c r="E1138" s="21"/>
      <c r="F1138" s="22" t="s">
        <v>4541</v>
      </c>
      <c r="G1138" s="23" t="s">
        <v>4542</v>
      </c>
      <c r="H1138" s="24" t="s">
        <v>329</v>
      </c>
      <c r="I1138" s="22" t="s">
        <v>100</v>
      </c>
      <c r="J1138" s="25" t="s">
        <v>85</v>
      </c>
      <c r="K1138" s="25" t="s">
        <v>85</v>
      </c>
      <c r="L1138" s="22" t="s">
        <v>85</v>
      </c>
      <c r="M1138" s="26" t="s">
        <v>85</v>
      </c>
      <c r="N1138" s="26">
        <v>250000000</v>
      </c>
      <c r="O1138" s="27">
        <v>44615</v>
      </c>
      <c r="P1138" s="27">
        <v>44111</v>
      </c>
      <c r="Q1138" s="22">
        <v>0.25953054084202343</v>
      </c>
      <c r="R1138" s="22">
        <v>0.51333252228333848</v>
      </c>
      <c r="S1138" s="22">
        <v>1.8586661008297423</v>
      </c>
      <c r="T1138" s="22">
        <v>0.11049921300974042</v>
      </c>
      <c r="U1138" s="22">
        <v>0.33542866531399707</v>
      </c>
      <c r="V1138" s="22">
        <v>1.4241150035105399</v>
      </c>
      <c r="W1138" s="22" t="s">
        <v>1586</v>
      </c>
      <c r="X1138" s="22">
        <v>55.808284759521484</v>
      </c>
      <c r="Y1138" s="28">
        <v>3.2341056078835293</v>
      </c>
      <c r="Z1138" s="28">
        <v>0.148343</v>
      </c>
      <c r="AA1138" s="28">
        <v>0.28847016612387755</v>
      </c>
      <c r="AB1138" s="25" t="s">
        <v>87</v>
      </c>
      <c r="AC1138" s="22">
        <v>100.127</v>
      </c>
      <c r="AD1138" s="22">
        <v>6.1110483622488347</v>
      </c>
      <c r="AE1138" s="28">
        <v>3.8667768238597864</v>
      </c>
      <c r="AF1138" s="28">
        <v>3.8667768238597864</v>
      </c>
      <c r="AG1138" s="22" t="s">
        <v>84</v>
      </c>
      <c r="AH1138" s="22">
        <v>6.3454940194727829</v>
      </c>
      <c r="AI1138" s="28" t="e">
        <v>#VALUE!</v>
      </c>
      <c r="AJ1138" s="28" t="e">
        <v>#VALUE!</v>
      </c>
      <c r="AK1138" s="22" t="s">
        <v>4534</v>
      </c>
      <c r="AL1138" s="22">
        <v>64.635832179999994</v>
      </c>
      <c r="AM1138" s="22">
        <v>326.73056741492383</v>
      </c>
      <c r="AN1138" s="22">
        <v>104.65696414391067</v>
      </c>
      <c r="AO1138" s="22">
        <v>0.75838466803559201</v>
      </c>
      <c r="AP1138" s="22">
        <v>218.02918640620797</v>
      </c>
      <c r="AQ1138" s="22" t="s">
        <v>271</v>
      </c>
      <c r="AR1138" s="24" t="s">
        <v>102</v>
      </c>
      <c r="AS1138" s="24">
        <v>59.409779021674815</v>
      </c>
      <c r="AT1138" s="1">
        <v>58.644699373782004</v>
      </c>
      <c r="AU1138" s="1">
        <v>29.535794191728868</v>
      </c>
      <c r="AV1138" s="1">
        <v>4.1360321774027931</v>
      </c>
      <c r="AX1138" s="1" t="s">
        <v>103</v>
      </c>
      <c r="AY1138" s="1" t="s">
        <v>103</v>
      </c>
      <c r="AZ1138" s="1" t="s">
        <v>3516</v>
      </c>
      <c r="BA1138" s="1" t="s">
        <v>3516</v>
      </c>
      <c r="BB1138" s="1" t="s">
        <v>3516</v>
      </c>
      <c r="BC1138" s="13" t="s">
        <v>103</v>
      </c>
      <c r="BD1138" s="1" t="s">
        <v>103</v>
      </c>
      <c r="BE1138" s="1" t="s">
        <v>3516</v>
      </c>
      <c r="BF1138" s="1" t="s">
        <v>3516</v>
      </c>
      <c r="BG1138" s="1" t="s">
        <v>103</v>
      </c>
      <c r="BH1138" s="1">
        <v>3.2443531827515399</v>
      </c>
      <c r="BI1138" s="1">
        <v>-36.481766730000004</v>
      </c>
      <c r="BJ1138" s="1">
        <v>0.90254013999999927</v>
      </c>
      <c r="BK1138" s="1">
        <v>-9.3311931000000072</v>
      </c>
      <c r="BL1138" s="1">
        <v>-11.625884900000003</v>
      </c>
      <c r="BM1138" s="1">
        <v>-1.2367287789656241</v>
      </c>
      <c r="BN1138" s="1">
        <v>64.635832179999994</v>
      </c>
      <c r="BO1138" s="1">
        <v>88.332749519999993</v>
      </c>
      <c r="BP1138" s="1">
        <v>100</v>
      </c>
      <c r="BQ1138" s="1">
        <v>74.77074983576415</v>
      </c>
      <c r="BR1138" s="1" t="s">
        <v>271</v>
      </c>
      <c r="BS1138" s="1">
        <v>0.75838466803559201</v>
      </c>
      <c r="BT1138" s="1" t="s">
        <v>103</v>
      </c>
      <c r="BU1138" s="1" t="s">
        <v>103</v>
      </c>
      <c r="BV1138" s="1" t="e">
        <v>#VALUE!</v>
      </c>
      <c r="BW1138" s="1">
        <v>73.711383310265575</v>
      </c>
    </row>
    <row r="1139" spans="1:75" x14ac:dyDescent="0.2">
      <c r="A1139" s="19" t="s">
        <v>4543</v>
      </c>
      <c r="B1139" s="20" t="s">
        <v>281</v>
      </c>
      <c r="C1139" s="8" t="s">
        <v>1547</v>
      </c>
      <c r="D1139" s="8" t="s">
        <v>228</v>
      </c>
      <c r="E1139" s="21"/>
      <c r="F1139" s="22" t="s">
        <v>4544</v>
      </c>
      <c r="G1139" s="23" t="s">
        <v>4545</v>
      </c>
      <c r="H1139" s="24" t="s">
        <v>284</v>
      </c>
      <c r="I1139" s="22">
        <v>29.5</v>
      </c>
      <c r="J1139" s="25" t="s">
        <v>85</v>
      </c>
      <c r="K1139" s="25" t="s">
        <v>85</v>
      </c>
      <c r="L1139" s="22" t="s">
        <v>85</v>
      </c>
      <c r="M1139" s="26" t="s">
        <v>85</v>
      </c>
      <c r="N1139" s="26">
        <v>350000000</v>
      </c>
      <c r="O1139" s="27">
        <v>45777</v>
      </c>
      <c r="P1139" s="27">
        <v>44853</v>
      </c>
      <c r="Q1139" s="22">
        <v>0.23834762120278352</v>
      </c>
      <c r="R1139" s="22" t="s">
        <v>103</v>
      </c>
      <c r="S1139" s="22" t="s">
        <v>103</v>
      </c>
      <c r="T1139" s="22">
        <v>-0.24929805368439917</v>
      </c>
      <c r="U1139" s="22">
        <v>-0.13824812966199973</v>
      </c>
      <c r="V1139" s="22">
        <v>1.6716473409624788</v>
      </c>
      <c r="W1139" s="22" t="s">
        <v>4546</v>
      </c>
      <c r="X1139" s="22">
        <v>93.605430603027344</v>
      </c>
      <c r="Y1139" s="28">
        <v>3.694501537620384</v>
      </c>
      <c r="Z1139" s="28" t="s">
        <v>100</v>
      </c>
      <c r="AA1139" s="28" t="s">
        <v>103</v>
      </c>
      <c r="AB1139" s="25" t="s">
        <v>87</v>
      </c>
      <c r="AC1139" s="22">
        <v>100.161</v>
      </c>
      <c r="AD1139" s="22">
        <v>4.8947585364097117</v>
      </c>
      <c r="AE1139" s="28">
        <v>3.2925726100307826</v>
      </c>
      <c r="AF1139" s="28">
        <v>3.2925726100307826</v>
      </c>
      <c r="AG1139" s="22" t="s">
        <v>84</v>
      </c>
      <c r="AH1139" s="22">
        <v>3.4695277367424411</v>
      </c>
      <c r="AI1139" s="28" t="e">
        <v>#VALUE!</v>
      </c>
      <c r="AJ1139" s="28" t="e">
        <v>#VALUE!</v>
      </c>
      <c r="AK1139" s="22" t="s">
        <v>4534</v>
      </c>
      <c r="AL1139" s="22">
        <v>100.85336512000001</v>
      </c>
      <c r="AM1139" s="22">
        <v>161.12899199999998</v>
      </c>
      <c r="AN1139" s="22">
        <v>4.7670994242382108</v>
      </c>
      <c r="AO1139" s="22">
        <v>2.9349760438056127</v>
      </c>
      <c r="AP1139" s="22">
        <v>156.09980940643749</v>
      </c>
      <c r="AQ1139" s="22" t="s">
        <v>101</v>
      </c>
      <c r="AR1139" s="24" t="s">
        <v>102</v>
      </c>
      <c r="AS1139" s="24">
        <v>98.545482823945633</v>
      </c>
      <c r="AT1139" s="1">
        <v>98.697168306971378</v>
      </c>
      <c r="AU1139" s="1">
        <v>34.995515478343584</v>
      </c>
      <c r="AV1139" s="1">
        <v>19.749114841541228</v>
      </c>
      <c r="AX1139" s="1" t="s">
        <v>103</v>
      </c>
      <c r="AY1139" s="1" t="s">
        <v>103</v>
      </c>
      <c r="AZ1139" s="1" t="s">
        <v>3516</v>
      </c>
      <c r="BA1139" s="1" t="s">
        <v>3516</v>
      </c>
      <c r="BB1139" s="1" t="s">
        <v>3516</v>
      </c>
      <c r="BC1139" s="13" t="s">
        <v>103</v>
      </c>
      <c r="BD1139" s="1" t="s">
        <v>103</v>
      </c>
      <c r="BE1139" s="1" t="s">
        <v>3516</v>
      </c>
      <c r="BF1139" s="1" t="s">
        <v>3516</v>
      </c>
      <c r="BG1139" s="1" t="s">
        <v>103</v>
      </c>
      <c r="BH1139" s="1">
        <v>6.2970568104038324E-2</v>
      </c>
      <c r="BI1139" s="1" t="s">
        <v>103</v>
      </c>
      <c r="BJ1139" s="1">
        <v>0.24745194999999853</v>
      </c>
      <c r="BK1139" s="1">
        <v>-17.774640609999992</v>
      </c>
      <c r="BL1139" s="1" t="s">
        <v>103</v>
      </c>
      <c r="BM1139" s="1" t="s">
        <v>103</v>
      </c>
      <c r="BN1139" s="1" t="s">
        <v>103</v>
      </c>
      <c r="BO1139" s="1" t="s">
        <v>103</v>
      </c>
      <c r="BP1139" s="1" t="e">
        <v>#VALUE!</v>
      </c>
      <c r="BQ1139" s="1">
        <v>276.11620521511782</v>
      </c>
      <c r="BR1139" s="1" t="s">
        <v>101</v>
      </c>
      <c r="BS1139" s="1">
        <v>2.9349760438056127</v>
      </c>
      <c r="BT1139" s="1" t="s">
        <v>103</v>
      </c>
      <c r="BU1139" s="1" t="s">
        <v>103</v>
      </c>
      <c r="BV1139" s="1" t="e">
        <v>#VALUE!</v>
      </c>
      <c r="BW1139" s="1">
        <v>119.48882443596543</v>
      </c>
    </row>
    <row r="1140" spans="1:75" x14ac:dyDescent="0.2">
      <c r="A1140" s="19" t="s">
        <v>4547</v>
      </c>
      <c r="B1140" s="20" t="s">
        <v>1173</v>
      </c>
      <c r="C1140" s="8" t="s">
        <v>1547</v>
      </c>
      <c r="D1140" s="8" t="s">
        <v>228</v>
      </c>
      <c r="E1140" s="21"/>
      <c r="F1140" s="22" t="s">
        <v>4548</v>
      </c>
      <c r="G1140" s="23" t="s">
        <v>4549</v>
      </c>
      <c r="H1140" s="24" t="s">
        <v>1176</v>
      </c>
      <c r="I1140" s="22">
        <v>25</v>
      </c>
      <c r="J1140" s="25" t="s">
        <v>85</v>
      </c>
      <c r="K1140" s="25" t="s">
        <v>85</v>
      </c>
      <c r="L1140" s="22" t="s">
        <v>85</v>
      </c>
      <c r="M1140" s="26" t="s">
        <v>85</v>
      </c>
      <c r="N1140" s="26">
        <v>325000000</v>
      </c>
      <c r="O1140" s="27">
        <v>45638</v>
      </c>
      <c r="P1140" s="27">
        <v>44692</v>
      </c>
      <c r="Q1140" s="22">
        <v>0.19207993489469555</v>
      </c>
      <c r="R1140" s="22">
        <v>0.23873044834976653</v>
      </c>
      <c r="S1140" s="22">
        <v>2.1425928946192663</v>
      </c>
      <c r="T1140" s="22">
        <v>-0.1654902302618888</v>
      </c>
      <c r="U1140" s="22">
        <v>-2.1361538566977423E-2</v>
      </c>
      <c r="V1140" s="22">
        <v>1.6734682159032621</v>
      </c>
      <c r="W1140" s="22" t="s">
        <v>4550</v>
      </c>
      <c r="X1140" s="22">
        <v>88.327690124511719</v>
      </c>
      <c r="Y1140" s="28">
        <v>3.6017141000000001</v>
      </c>
      <c r="Z1140" s="28">
        <v>0.40408500000000003</v>
      </c>
      <c r="AA1140" s="28">
        <v>2.237303542451663E-3</v>
      </c>
      <c r="AB1140" s="25" t="s">
        <v>87</v>
      </c>
      <c r="AC1140" s="22">
        <v>100.751</v>
      </c>
      <c r="AD1140" s="22">
        <v>4.8947585364097117</v>
      </c>
      <c r="AE1140" s="28">
        <v>3.2925726100307826</v>
      </c>
      <c r="AF1140" s="28">
        <v>3.2925726100307826</v>
      </c>
      <c r="AG1140" s="22" t="s">
        <v>84</v>
      </c>
      <c r="AH1140" s="22">
        <v>3.4695277367424411</v>
      </c>
      <c r="AI1140" s="28" t="e">
        <v>#VALUE!</v>
      </c>
      <c r="AJ1140" s="28" t="e">
        <v>#VALUE!</v>
      </c>
      <c r="AK1140" s="22" t="s">
        <v>4534</v>
      </c>
      <c r="AL1140" s="22">
        <v>94.204801970000005</v>
      </c>
      <c r="AM1140" s="22">
        <v>161.12899199999998</v>
      </c>
      <c r="AN1140" s="22">
        <v>4.7670994242382108</v>
      </c>
      <c r="AO1140" s="22">
        <v>2.4695414099931554</v>
      </c>
      <c r="AP1140" s="22">
        <v>156.09980940643749</v>
      </c>
      <c r="AQ1140" s="22" t="s">
        <v>101</v>
      </c>
      <c r="AR1140" s="24" t="s">
        <v>102</v>
      </c>
      <c r="AS1140" s="24">
        <v>93.191488966172599</v>
      </c>
      <c r="AT1140" s="1">
        <v>92.917203186540405</v>
      </c>
      <c r="AU1140" s="1">
        <v>34.710915340188599</v>
      </c>
      <c r="AV1140" s="1">
        <v>19.206329002839428</v>
      </c>
      <c r="AX1140" s="1" t="s">
        <v>103</v>
      </c>
      <c r="AY1140" s="1" t="s">
        <v>103</v>
      </c>
      <c r="AZ1140" s="1" t="s">
        <v>3516</v>
      </c>
      <c r="BA1140" s="1" t="s">
        <v>3516</v>
      </c>
      <c r="BB1140" s="1" t="s">
        <v>3516</v>
      </c>
      <c r="BC1140" s="13" t="s">
        <v>103</v>
      </c>
      <c r="BD1140" s="1" t="s">
        <v>103</v>
      </c>
      <c r="BE1140" s="1" t="s">
        <v>3516</v>
      </c>
      <c r="BF1140" s="1" t="s">
        <v>3516</v>
      </c>
      <c r="BG1140" s="1" t="s">
        <v>103</v>
      </c>
      <c r="BH1140" s="1">
        <v>0.44353182751540043</v>
      </c>
      <c r="BI1140" s="1" t="s">
        <v>103</v>
      </c>
      <c r="BJ1140" s="1">
        <v>-1.2689402700000016</v>
      </c>
      <c r="BK1140" s="1">
        <v>-6.2675430899999895</v>
      </c>
      <c r="BL1140" s="1">
        <v>-3.4992232700000017</v>
      </c>
      <c r="BM1140" s="1" t="s">
        <v>103</v>
      </c>
      <c r="BN1140" s="1">
        <v>94.204801970000005</v>
      </c>
      <c r="BO1140" s="1">
        <v>123.97136682999999</v>
      </c>
      <c r="BP1140" s="1">
        <v>100</v>
      </c>
      <c r="BQ1140" s="1">
        <v>235.45346913159904</v>
      </c>
      <c r="BR1140" s="1" t="s">
        <v>101</v>
      </c>
      <c r="BS1140" s="1">
        <v>2.5516769336071183</v>
      </c>
      <c r="BT1140" s="1" t="s">
        <v>103</v>
      </c>
      <c r="BU1140" s="1" t="s">
        <v>103</v>
      </c>
      <c r="BV1140" s="1" t="e">
        <v>#VALUE!</v>
      </c>
      <c r="BW1140" s="1">
        <v>111.8711018411887</v>
      </c>
    </row>
    <row r="1141" spans="1:75" x14ac:dyDescent="0.2">
      <c r="A1141" s="19" t="s">
        <v>4551</v>
      </c>
      <c r="B1141" s="20" t="s">
        <v>1441</v>
      </c>
      <c r="C1141" s="8" t="s">
        <v>1547</v>
      </c>
      <c r="D1141" s="8" t="s">
        <v>228</v>
      </c>
      <c r="E1141" s="21"/>
      <c r="F1141" s="22" t="s">
        <v>4552</v>
      </c>
      <c r="G1141" s="23" t="s">
        <v>4553</v>
      </c>
      <c r="H1141" s="24" t="s">
        <v>1444</v>
      </c>
      <c r="I1141" s="22">
        <v>26.5</v>
      </c>
      <c r="J1141" s="25" t="s">
        <v>85</v>
      </c>
      <c r="K1141" s="25" t="s">
        <v>85</v>
      </c>
      <c r="L1141" s="22" t="s">
        <v>85</v>
      </c>
      <c r="M1141" s="26" t="s">
        <v>85</v>
      </c>
      <c r="N1141" s="26">
        <v>375000000</v>
      </c>
      <c r="O1141" s="27">
        <v>45554</v>
      </c>
      <c r="P1141" s="27">
        <v>45414</v>
      </c>
      <c r="Q1141" s="22">
        <v>0.30507513751802939</v>
      </c>
      <c r="R1141" s="22">
        <v>0.48788813393414454</v>
      </c>
      <c r="S1141" s="22">
        <v>2.0157164648961334</v>
      </c>
      <c r="T1141" s="22">
        <v>3.0431487231319387E-2</v>
      </c>
      <c r="U1141" s="22">
        <v>0.23277077303618388</v>
      </c>
      <c r="V1141" s="22">
        <v>1.5432886253301525</v>
      </c>
      <c r="W1141" s="22" t="s">
        <v>3713</v>
      </c>
      <c r="X1141" s="22">
        <v>66.207382202148438</v>
      </c>
      <c r="Y1141" s="28">
        <v>3.3380965377370533</v>
      </c>
      <c r="Z1141" s="28">
        <v>0.31634200000000001</v>
      </c>
      <c r="AA1141" s="28">
        <v>0.17184077342922155</v>
      </c>
      <c r="AB1141" s="25" t="s">
        <v>87</v>
      </c>
      <c r="AC1141" s="22">
        <v>100.773</v>
      </c>
      <c r="AD1141" s="22">
        <v>4.8947585364097117</v>
      </c>
      <c r="AE1141" s="28">
        <v>3.2925726100307826</v>
      </c>
      <c r="AF1141" s="28">
        <v>3.2925726100307826</v>
      </c>
      <c r="AG1141" s="22" t="s">
        <v>84</v>
      </c>
      <c r="AH1141" s="22">
        <v>3.4695277367424411</v>
      </c>
      <c r="AI1141" s="28" t="e">
        <v>#VALUE!</v>
      </c>
      <c r="AJ1141" s="28" t="e">
        <v>#VALUE!</v>
      </c>
      <c r="AK1141" s="22" t="s">
        <v>4534</v>
      </c>
      <c r="AL1141" s="22">
        <v>75.058963930000004</v>
      </c>
      <c r="AM1141" s="22">
        <v>161.12899199999998</v>
      </c>
      <c r="AN1141" s="22">
        <v>4.7670994242382108</v>
      </c>
      <c r="AO1141" s="22">
        <v>1.322381930184805</v>
      </c>
      <c r="AP1141" s="22">
        <v>156.09980940643749</v>
      </c>
      <c r="AQ1141" s="22" t="s">
        <v>101</v>
      </c>
      <c r="AR1141" s="24" t="s">
        <v>102</v>
      </c>
      <c r="AS1141" s="24">
        <v>71.743992844169568</v>
      </c>
      <c r="AT1141" s="1">
        <v>70.440963299399641</v>
      </c>
      <c r="AU1141" s="1">
        <v>31.535016881271851</v>
      </c>
      <c r="AV1141" s="1">
        <v>11.660332454686317</v>
      </c>
      <c r="AX1141" s="1" t="s">
        <v>103</v>
      </c>
      <c r="AY1141" s="1" t="s">
        <v>103</v>
      </c>
      <c r="AZ1141" s="1" t="s">
        <v>3516</v>
      </c>
      <c r="BA1141" s="1" t="s">
        <v>3516</v>
      </c>
      <c r="BB1141" s="1" t="s">
        <v>3516</v>
      </c>
      <c r="BC1141" s="13" t="s">
        <v>103</v>
      </c>
      <c r="BD1141" s="1" t="s">
        <v>103</v>
      </c>
      <c r="BE1141" s="1" t="s">
        <v>3516</v>
      </c>
      <c r="BF1141" s="1" t="s">
        <v>3516</v>
      </c>
      <c r="BG1141" s="1" t="s">
        <v>103</v>
      </c>
      <c r="BH1141" s="1">
        <v>0.67351129363449691</v>
      </c>
      <c r="BI1141" s="1" t="s">
        <v>103</v>
      </c>
      <c r="BJ1141" s="1">
        <v>-0.20552183999998874</v>
      </c>
      <c r="BK1141" s="1">
        <v>-13.617937499999996</v>
      </c>
      <c r="BL1141" s="1">
        <v>-11.21183237999999</v>
      </c>
      <c r="BM1141" s="1" t="s">
        <v>103</v>
      </c>
      <c r="BN1141" s="1">
        <v>75.058963930000004</v>
      </c>
      <c r="BO1141" s="1">
        <v>108.44201956000001</v>
      </c>
      <c r="BP1141" s="1">
        <v>100</v>
      </c>
      <c r="BQ1141" s="1">
        <v>128.98299821259229</v>
      </c>
      <c r="BR1141" s="1" t="s">
        <v>101</v>
      </c>
      <c r="BS1141" s="1">
        <v>1.322381930184805</v>
      </c>
      <c r="BT1141" s="1" t="s">
        <v>103</v>
      </c>
      <c r="BU1141" s="1" t="s">
        <v>103</v>
      </c>
      <c r="BV1141" s="1" t="e">
        <v>#VALUE!</v>
      </c>
      <c r="BW1141" s="1">
        <v>87.951366039966388</v>
      </c>
    </row>
    <row r="1142" spans="1:75" x14ac:dyDescent="0.2">
      <c r="A1142" s="19" t="s">
        <v>4554</v>
      </c>
      <c r="B1142" s="20" t="s">
        <v>281</v>
      </c>
      <c r="C1142" s="8" t="s">
        <v>1547</v>
      </c>
      <c r="D1142" s="8" t="s">
        <v>228</v>
      </c>
      <c r="E1142" s="21"/>
      <c r="F1142" s="22" t="s">
        <v>4555</v>
      </c>
      <c r="G1142" s="23" t="s">
        <v>4556</v>
      </c>
      <c r="H1142" s="24" t="s">
        <v>284</v>
      </c>
      <c r="I1142" s="22">
        <v>31.5</v>
      </c>
      <c r="J1142" s="25" t="s">
        <v>85</v>
      </c>
      <c r="K1142" s="25" t="s">
        <v>85</v>
      </c>
      <c r="L1142" s="22" t="s">
        <v>85</v>
      </c>
      <c r="M1142" s="26" t="s">
        <v>85</v>
      </c>
      <c r="N1142" s="26">
        <v>300000000</v>
      </c>
      <c r="O1142" s="27">
        <v>45554</v>
      </c>
      <c r="P1142" s="27">
        <v>44853</v>
      </c>
      <c r="Q1142" s="22">
        <v>0.16678191008925314</v>
      </c>
      <c r="R1142" s="22">
        <v>0.19669759385390062</v>
      </c>
      <c r="S1142" s="22">
        <v>2.2100243516873341</v>
      </c>
      <c r="T1142" s="22">
        <v>-0.24929805368439917</v>
      </c>
      <c r="U1142" s="22">
        <v>-0.13824812966199973</v>
      </c>
      <c r="V1142" s="22">
        <v>1.6716473409624788</v>
      </c>
      <c r="W1142" s="22" t="s">
        <v>4557</v>
      </c>
      <c r="X1142" s="22">
        <v>92.672813415527344</v>
      </c>
      <c r="Y1142" s="28">
        <v>3.6737110088681733</v>
      </c>
      <c r="Z1142" s="28">
        <v>0.43809799999999999</v>
      </c>
      <c r="AA1142" s="28">
        <v>0.12390459142841426</v>
      </c>
      <c r="AB1142" s="25" t="s">
        <v>87</v>
      </c>
      <c r="AC1142" s="22">
        <v>100.884</v>
      </c>
      <c r="AD1142" s="22">
        <v>4.8947585364097117</v>
      </c>
      <c r="AE1142" s="28">
        <v>3.2925726100307826</v>
      </c>
      <c r="AF1142" s="28">
        <v>3.2925726100307826</v>
      </c>
      <c r="AG1142" s="22" t="s">
        <v>84</v>
      </c>
      <c r="AH1142" s="22">
        <v>3.4695277367424411</v>
      </c>
      <c r="AI1142" s="28" t="e">
        <v>#VALUE!</v>
      </c>
      <c r="AJ1142" s="28" t="e">
        <v>#VALUE!</v>
      </c>
      <c r="AK1142" s="22" t="s">
        <v>4534</v>
      </c>
      <c r="AL1142" s="22">
        <v>99.451301150000006</v>
      </c>
      <c r="AM1142" s="22">
        <v>161.12899199999998</v>
      </c>
      <c r="AN1142" s="22">
        <v>4.7670994242382108</v>
      </c>
      <c r="AO1142" s="22">
        <v>2.8199863107460645</v>
      </c>
      <c r="AP1142" s="22">
        <v>156.09980940643749</v>
      </c>
      <c r="AQ1142" s="22" t="s">
        <v>271</v>
      </c>
      <c r="AR1142" s="24" t="s">
        <v>102</v>
      </c>
      <c r="AS1142" s="24">
        <v>97.157718651375859</v>
      </c>
      <c r="AT1142" s="1">
        <v>97.139021883546661</v>
      </c>
      <c r="AU1142" s="1">
        <v>34.795047462304709</v>
      </c>
      <c r="AV1142" s="1">
        <v>19.484859770073104</v>
      </c>
      <c r="AX1142" s="1" t="s">
        <v>103</v>
      </c>
      <c r="AY1142" s="1" t="s">
        <v>103</v>
      </c>
      <c r="AZ1142" s="1" t="s">
        <v>3516</v>
      </c>
      <c r="BA1142" s="1" t="s">
        <v>3516</v>
      </c>
      <c r="BB1142" s="1" t="s">
        <v>3516</v>
      </c>
      <c r="BC1142" s="13" t="s">
        <v>103</v>
      </c>
      <c r="BD1142" s="1" t="s">
        <v>103</v>
      </c>
      <c r="BE1142" s="1" t="s">
        <v>3516</v>
      </c>
      <c r="BF1142" s="1" t="s">
        <v>3516</v>
      </c>
      <c r="BG1142" s="1" t="s">
        <v>103</v>
      </c>
      <c r="BH1142" s="1">
        <v>0.67351129363449691</v>
      </c>
      <c r="BI1142" s="1" t="s">
        <v>103</v>
      </c>
      <c r="BJ1142" s="1">
        <v>-0.25973639000000048</v>
      </c>
      <c r="BK1142" s="1">
        <v>-6.9151748999999967</v>
      </c>
      <c r="BL1142" s="1">
        <v>-4.5023791799999913</v>
      </c>
      <c r="BM1142" s="1" t="s">
        <v>103</v>
      </c>
      <c r="BN1142" s="1">
        <v>99.451301150000006</v>
      </c>
      <c r="BO1142" s="1">
        <v>133.84335605999999</v>
      </c>
      <c r="BP1142" s="1">
        <v>100</v>
      </c>
      <c r="BQ1142" s="1">
        <v>267.25166368926523</v>
      </c>
      <c r="BR1142" s="1" t="s">
        <v>271</v>
      </c>
      <c r="BS1142" s="1">
        <v>2.8199863107460645</v>
      </c>
      <c r="BT1142" s="1" t="s">
        <v>103</v>
      </c>
      <c r="BU1142" s="1" t="s">
        <v>103</v>
      </c>
      <c r="BV1142" s="1" t="e">
        <v>#VALUE!</v>
      </c>
      <c r="BW1142" s="1">
        <v>117.63926602789759</v>
      </c>
    </row>
    <row r="1143" spans="1:75" x14ac:dyDescent="0.2">
      <c r="A1143" s="19" t="s">
        <v>4558</v>
      </c>
      <c r="B1143" s="20" t="s">
        <v>226</v>
      </c>
      <c r="C1143" s="8" t="s">
        <v>1547</v>
      </c>
      <c r="D1143" s="8" t="s">
        <v>228</v>
      </c>
      <c r="E1143" s="21"/>
      <c r="F1143" s="22" t="s">
        <v>4559</v>
      </c>
      <c r="G1143" s="23" t="s">
        <v>4560</v>
      </c>
      <c r="H1143" s="24" t="s">
        <v>231</v>
      </c>
      <c r="I1143" s="22">
        <v>32.5</v>
      </c>
      <c r="J1143" s="25" t="s">
        <v>85</v>
      </c>
      <c r="K1143" s="25" t="s">
        <v>85</v>
      </c>
      <c r="L1143" s="22" t="s">
        <v>85</v>
      </c>
      <c r="M1143" s="26" t="s">
        <v>85</v>
      </c>
      <c r="N1143" s="26">
        <v>300000000</v>
      </c>
      <c r="O1143" s="27">
        <v>45386</v>
      </c>
      <c r="P1143" s="27">
        <v>44300</v>
      </c>
      <c r="Q1143" s="22">
        <v>0.26877767394579699</v>
      </c>
      <c r="R1143" s="22">
        <v>0.42482887253612045</v>
      </c>
      <c r="S1143" s="22">
        <v>1.99448961009141</v>
      </c>
      <c r="T1143" s="22">
        <v>-4.2718472896496884E-3</v>
      </c>
      <c r="U1143" s="22">
        <v>0.18576820182667486</v>
      </c>
      <c r="V1143" s="22">
        <v>1.4780554670690949</v>
      </c>
      <c r="W1143" s="22" t="s">
        <v>4561</v>
      </c>
      <c r="X1143" s="22">
        <v>74.374656677246094</v>
      </c>
      <c r="Y1143" s="28">
        <v>3.4197692991175725</v>
      </c>
      <c r="Z1143" s="28">
        <v>0.33612199999999998</v>
      </c>
      <c r="AA1143" s="28">
        <v>8.7171915811068423E-2</v>
      </c>
      <c r="AB1143" s="25" t="s">
        <v>87</v>
      </c>
      <c r="AC1143" s="22">
        <v>102.742</v>
      </c>
      <c r="AD1143" s="22">
        <v>4.8947585364097117</v>
      </c>
      <c r="AE1143" s="28">
        <v>3.2925726100307826</v>
      </c>
      <c r="AF1143" s="28">
        <v>3.2925726100307826</v>
      </c>
      <c r="AG1143" s="22" t="s">
        <v>84</v>
      </c>
      <c r="AH1143" s="22">
        <v>3.4695277367424411</v>
      </c>
      <c r="AI1143" s="28" t="e">
        <v>#VALUE!</v>
      </c>
      <c r="AJ1143" s="28" t="e">
        <v>#VALUE!</v>
      </c>
      <c r="AK1143" s="22" t="s">
        <v>4534</v>
      </c>
      <c r="AL1143" s="22">
        <v>80.220675740000004</v>
      </c>
      <c r="AM1143" s="22">
        <v>161.12899199999998</v>
      </c>
      <c r="AN1143" s="22">
        <v>4.7670994242382108</v>
      </c>
      <c r="AO1143" s="22">
        <v>1.6208076659822039</v>
      </c>
      <c r="AP1143" s="22">
        <v>156.09980940643749</v>
      </c>
      <c r="AQ1143" s="22" t="s">
        <v>101</v>
      </c>
      <c r="AR1143" s="24" t="s">
        <v>102</v>
      </c>
      <c r="AS1143" s="24">
        <v>78.419512426249753</v>
      </c>
      <c r="AT1143" s="1">
        <v>78.372215337838782</v>
      </c>
      <c r="AU1143" s="1">
        <v>33.41125953662911</v>
      </c>
      <c r="AV1143" s="1">
        <v>15.356501218086116</v>
      </c>
      <c r="AX1143" s="1" t="s">
        <v>103</v>
      </c>
      <c r="AY1143" s="1" t="s">
        <v>103</v>
      </c>
      <c r="AZ1143" s="1" t="s">
        <v>3516</v>
      </c>
      <c r="BA1143" s="1" t="s">
        <v>3516</v>
      </c>
      <c r="BB1143" s="1" t="s">
        <v>3516</v>
      </c>
      <c r="BC1143" s="13" t="s">
        <v>103</v>
      </c>
      <c r="BD1143" s="1" t="s">
        <v>103</v>
      </c>
      <c r="BE1143" s="1" t="s">
        <v>3516</v>
      </c>
      <c r="BF1143" s="1" t="s">
        <v>3516</v>
      </c>
      <c r="BG1143" s="1" t="s">
        <v>103</v>
      </c>
      <c r="BH1143" s="1">
        <v>1.1334702258726899</v>
      </c>
      <c r="BI1143" s="1">
        <v>-44.39483813999999</v>
      </c>
      <c r="BJ1143" s="1">
        <v>-1.2628963100000021</v>
      </c>
      <c r="BK1143" s="1">
        <v>-11.583743619999993</v>
      </c>
      <c r="BL1143" s="1">
        <v>-3.9188259099999954</v>
      </c>
      <c r="BM1143" s="1">
        <v>-1.5807425994414355</v>
      </c>
      <c r="BN1143" s="1">
        <v>79.862288100000001</v>
      </c>
      <c r="BO1143" s="1">
        <v>115.93677470999999</v>
      </c>
      <c r="BP1143" s="1">
        <v>99.00653433027469</v>
      </c>
      <c r="BQ1143" s="1">
        <v>159.1703576293213</v>
      </c>
      <c r="BR1143" s="1" t="s">
        <v>101</v>
      </c>
      <c r="BS1143" s="1">
        <v>1.6208076659822039</v>
      </c>
      <c r="BT1143" s="1" t="s">
        <v>103</v>
      </c>
      <c r="BU1143" s="1" t="s">
        <v>103</v>
      </c>
      <c r="BV1143" s="1" t="e">
        <v>#VALUE!</v>
      </c>
      <c r="BW1143" s="1">
        <v>97.575490397733304</v>
      </c>
    </row>
    <row r="1144" spans="1:75" x14ac:dyDescent="0.2">
      <c r="A1144" s="19" t="s">
        <v>4562</v>
      </c>
      <c r="B1144" s="20" t="s">
        <v>1562</v>
      </c>
      <c r="C1144" s="8" t="s">
        <v>1281</v>
      </c>
      <c r="D1144" s="8" t="s">
        <v>228</v>
      </c>
      <c r="E1144" s="21"/>
      <c r="F1144" s="22" t="s">
        <v>4563</v>
      </c>
      <c r="G1144" s="23" t="s">
        <v>4564</v>
      </c>
      <c r="H1144" s="24" t="s">
        <v>1565</v>
      </c>
      <c r="I1144" s="22" t="s">
        <v>100</v>
      </c>
      <c r="J1144" s="25">
        <v>454.8</v>
      </c>
      <c r="K1144" s="25" t="s">
        <v>344</v>
      </c>
      <c r="L1144" s="22">
        <v>4.1650945285126024</v>
      </c>
      <c r="M1144" s="26">
        <v>-9.5705051938011643</v>
      </c>
      <c r="N1144" s="26">
        <v>150000000</v>
      </c>
      <c r="O1144" s="27">
        <v>45482</v>
      </c>
      <c r="P1144" s="27">
        <v>45386</v>
      </c>
      <c r="Q1144" s="22">
        <v>1.1943860828643293</v>
      </c>
      <c r="R1144" s="22">
        <v>-4.2014226364328611E-2</v>
      </c>
      <c r="S1144" s="22">
        <v>1.1271752683640557</v>
      </c>
      <c r="T1144" s="22">
        <v>-0.57863969661043901</v>
      </c>
      <c r="U1144" s="22">
        <v>-0.55468678370681479</v>
      </c>
      <c r="V1144" s="22">
        <v>1.646166853768527</v>
      </c>
      <c r="W1144" s="22" t="s">
        <v>2821</v>
      </c>
      <c r="X1144" s="22">
        <v>443.01797485351563</v>
      </c>
      <c r="Y1144" s="28">
        <v>7.3163082099999999</v>
      </c>
      <c r="Z1144" s="28">
        <v>1.655978</v>
      </c>
      <c r="AA1144" s="28">
        <v>-2.2144098241875465</v>
      </c>
      <c r="AB1144" s="25" t="s">
        <v>169</v>
      </c>
      <c r="AC1144" s="22">
        <v>102.75</v>
      </c>
      <c r="AD1144" s="22">
        <v>4.8947585364097117</v>
      </c>
      <c r="AE1144" s="28">
        <v>3.2925726100307826</v>
      </c>
      <c r="AF1144" s="28">
        <v>3.2925726100307826</v>
      </c>
      <c r="AG1144" s="22" t="s">
        <v>84</v>
      </c>
      <c r="AH1144" s="22">
        <v>3.4695277367424411</v>
      </c>
      <c r="AI1144" s="28" t="e">
        <v>#VALUE!</v>
      </c>
      <c r="AJ1144" s="28" t="e">
        <v>#VALUE!</v>
      </c>
      <c r="AK1144" s="22" t="s">
        <v>4534</v>
      </c>
      <c r="AL1144" s="22">
        <v>447.01044144000002</v>
      </c>
      <c r="AM1144" s="22">
        <v>161.12899199999998</v>
      </c>
      <c r="AN1144" s="22">
        <v>4.7670994242382108</v>
      </c>
      <c r="AO1144" s="22">
        <v>4.3394934976043809</v>
      </c>
      <c r="AP1144" s="22">
        <v>156.09980940643749</v>
      </c>
      <c r="AQ1144" s="22" t="s">
        <v>101</v>
      </c>
      <c r="AR1144" s="24" t="s">
        <v>102</v>
      </c>
      <c r="AS1144" s="24">
        <v>443.1315889635905</v>
      </c>
      <c r="AT1144" s="1">
        <v>444.08779225837452</v>
      </c>
      <c r="AU1144" s="1">
        <v>368.71534302161797</v>
      </c>
      <c r="AV1144" s="1">
        <v>352.85094004341192</v>
      </c>
      <c r="AX1144" s="1" t="s">
        <v>103</v>
      </c>
      <c r="AY1144" s="1" t="s">
        <v>103</v>
      </c>
      <c r="AZ1144" s="1" t="s">
        <v>3516</v>
      </c>
      <c r="BA1144" s="1" t="s">
        <v>3516</v>
      </c>
      <c r="BB1144" s="1" t="s">
        <v>3516</v>
      </c>
      <c r="BC1144" s="13" t="s">
        <v>103</v>
      </c>
      <c r="BD1144" s="1">
        <v>63.263102006279233</v>
      </c>
      <c r="BE1144" s="1" t="s">
        <v>3516</v>
      </c>
      <c r="BF1144" s="1" t="s">
        <v>3516</v>
      </c>
      <c r="BG1144" s="1" t="s">
        <v>103</v>
      </c>
      <c r="BH1144" s="1">
        <v>0.86516084873374399</v>
      </c>
      <c r="BI1144" s="1" t="s">
        <v>103</v>
      </c>
      <c r="BJ1144" s="1">
        <v>2.7822322100000179</v>
      </c>
      <c r="BK1144" s="1">
        <v>9.041783339999995</v>
      </c>
      <c r="BL1144" s="1">
        <v>58.029230440000049</v>
      </c>
      <c r="BM1144" s="1" t="s">
        <v>103</v>
      </c>
      <c r="BN1144" s="1">
        <v>356.27311630999998</v>
      </c>
      <c r="BO1144" s="1">
        <v>528.23467244999995</v>
      </c>
      <c r="BP1144" s="1">
        <v>47.233947420127095</v>
      </c>
      <c r="BQ1144" s="1">
        <v>372.7057842336734</v>
      </c>
      <c r="BR1144" s="1" t="s">
        <v>101</v>
      </c>
      <c r="BS1144" s="1">
        <v>59.42505133470226</v>
      </c>
      <c r="BT1144" s="1" t="s">
        <v>103</v>
      </c>
      <c r="BU1144" s="1" t="s">
        <v>103</v>
      </c>
      <c r="BV1144" s="1" t="e">
        <v>#VALUE!</v>
      </c>
      <c r="BW1144" s="1">
        <v>474.78376005806354</v>
      </c>
    </row>
    <row r="1145" spans="1:75" x14ac:dyDescent="0.2">
      <c r="A1145" s="19" t="s">
        <v>4565</v>
      </c>
      <c r="B1145" s="20" t="s">
        <v>1944</v>
      </c>
      <c r="C1145" s="8" t="s">
        <v>188</v>
      </c>
      <c r="D1145" s="8" t="s">
        <v>189</v>
      </c>
      <c r="E1145" s="21"/>
      <c r="F1145" s="22" t="s">
        <v>4566</v>
      </c>
      <c r="G1145" s="23" t="s">
        <v>4567</v>
      </c>
      <c r="H1145" s="24" t="s">
        <v>1947</v>
      </c>
      <c r="I1145" s="22">
        <v>43.5</v>
      </c>
      <c r="J1145" s="25" t="s">
        <v>85</v>
      </c>
      <c r="K1145" s="25" t="s">
        <v>85</v>
      </c>
      <c r="L1145" s="22" t="s">
        <v>85</v>
      </c>
      <c r="M1145" s="26" t="s">
        <v>85</v>
      </c>
      <c r="N1145" s="26">
        <v>184271170.94</v>
      </c>
      <c r="O1145" s="27">
        <v>44334</v>
      </c>
      <c r="P1145" s="27">
        <v>39597</v>
      </c>
      <c r="Q1145" s="22">
        <v>-1.0352848262640046</v>
      </c>
      <c r="R1145" s="22">
        <v>-2.4940790160072002</v>
      </c>
      <c r="S1145" s="22">
        <v>1.3521344645777145</v>
      </c>
      <c r="T1145" s="22">
        <v>-1.3389089449501679</v>
      </c>
      <c r="U1145" s="22">
        <v>-2.8809613885532825</v>
      </c>
      <c r="V1145" s="22">
        <v>-0.44284202183250132</v>
      </c>
      <c r="W1145" s="22" t="s">
        <v>4568</v>
      </c>
      <c r="X1145" s="22">
        <v>192.65037536621094</v>
      </c>
      <c r="Y1145" s="28">
        <v>4.7945034015100383</v>
      </c>
      <c r="Z1145" s="28">
        <v>0.16547700000000001</v>
      </c>
      <c r="AA1145" s="28">
        <v>0.93909739479449694</v>
      </c>
      <c r="AB1145" s="25" t="s">
        <v>87</v>
      </c>
      <c r="AC1145" s="22">
        <v>84.531000000000006</v>
      </c>
      <c r="AD1145" s="22">
        <v>5.5214511209193962</v>
      </c>
      <c r="AE1145" s="28">
        <v>3.3814361245348241</v>
      </c>
      <c r="AF1145" s="28">
        <v>3.3814361245348241</v>
      </c>
      <c r="AG1145" s="22" t="s">
        <v>84</v>
      </c>
      <c r="AH1145" s="22">
        <v>3.694510308552645</v>
      </c>
      <c r="AI1145" s="28" t="e">
        <v>#VALUE!</v>
      </c>
      <c r="AJ1145" s="28" t="e">
        <v>#VALUE!</v>
      </c>
      <c r="AK1145" s="22" t="s">
        <v>4569</v>
      </c>
      <c r="AL1145" s="22">
        <v>195.49187452000001</v>
      </c>
      <c r="AM1145" s="22">
        <v>225.62260800000001</v>
      </c>
      <c r="AN1145" s="22">
        <v>13.562199059111748</v>
      </c>
      <c r="AO1145" s="22">
        <v>15.266255989048597</v>
      </c>
      <c r="AP1145" s="22">
        <v>211.2966871060012</v>
      </c>
      <c r="AQ1145" s="22" t="s">
        <v>101</v>
      </c>
      <c r="AR1145" s="24" t="s">
        <v>102</v>
      </c>
      <c r="AS1145" s="24">
        <v>190.77126613106188</v>
      </c>
      <c r="AT1145" s="1">
        <v>188.94808020618777</v>
      </c>
      <c r="AU1145" s="1" t="s">
        <v>103</v>
      </c>
      <c r="AV1145" s="1">
        <v>22.821286172528144</v>
      </c>
      <c r="AX1145" s="1" t="s">
        <v>103</v>
      </c>
      <c r="AY1145" s="1" t="s">
        <v>103</v>
      </c>
      <c r="AZ1145" s="1" t="s">
        <v>3516</v>
      </c>
      <c r="BA1145" s="1" t="s">
        <v>3516</v>
      </c>
      <c r="BB1145" s="1" t="s">
        <v>3516</v>
      </c>
      <c r="BC1145" s="13" t="s">
        <v>103</v>
      </c>
      <c r="BD1145" s="1">
        <v>19.836852965461329</v>
      </c>
      <c r="BE1145" s="1" t="s">
        <v>3516</v>
      </c>
      <c r="BF1145" s="1" t="s">
        <v>3516</v>
      </c>
      <c r="BG1145" s="1" t="s">
        <v>103</v>
      </c>
      <c r="BH1145" s="1">
        <v>4.0219028062970565</v>
      </c>
      <c r="BI1145" s="1">
        <v>-5.0424209800000028</v>
      </c>
      <c r="BJ1145" s="1">
        <v>-1.5403272899999934</v>
      </c>
      <c r="BK1145" s="1">
        <v>4.7801220700000044</v>
      </c>
      <c r="BL1145" s="1">
        <v>-6.0043502799999828</v>
      </c>
      <c r="BM1145" s="1">
        <v>-0.91912973009463017</v>
      </c>
      <c r="BN1145" s="1">
        <v>184.96419072</v>
      </c>
      <c r="BO1145" s="1">
        <v>203.28247139999999</v>
      </c>
      <c r="BP1145" s="1">
        <v>42.529083466363758</v>
      </c>
      <c r="BQ1145" s="1">
        <v>940.99183895338001</v>
      </c>
      <c r="BR1145" s="1" t="s">
        <v>101</v>
      </c>
      <c r="BS1145" s="1">
        <v>25.973990417522245</v>
      </c>
      <c r="BT1145" s="1" t="s">
        <v>103</v>
      </c>
      <c r="BU1145" s="1" t="s">
        <v>103</v>
      </c>
      <c r="BV1145" s="1" t="e">
        <v>#VALUE!</v>
      </c>
      <c r="BW1145" s="1">
        <v>252.45453138327269</v>
      </c>
    </row>
    <row r="1146" spans="1:75" x14ac:dyDescent="0.2">
      <c r="A1146" s="19" t="s">
        <v>4570</v>
      </c>
      <c r="B1146" s="20" t="s">
        <v>295</v>
      </c>
      <c r="C1146" s="8" t="s">
        <v>1097</v>
      </c>
      <c r="D1146" s="8" t="s">
        <v>1097</v>
      </c>
      <c r="E1146" s="21"/>
      <c r="F1146" s="22" t="s">
        <v>4571</v>
      </c>
      <c r="G1146" s="23" t="s">
        <v>4572</v>
      </c>
      <c r="H1146" s="24" t="s">
        <v>298</v>
      </c>
      <c r="I1146" s="22">
        <v>36</v>
      </c>
      <c r="J1146" s="25" t="s">
        <v>85</v>
      </c>
      <c r="K1146" s="25" t="s">
        <v>85</v>
      </c>
      <c r="L1146" s="22" t="s">
        <v>85</v>
      </c>
      <c r="M1146" s="26" t="s">
        <v>85</v>
      </c>
      <c r="N1146" s="26">
        <v>0</v>
      </c>
      <c r="O1146" s="27">
        <v>43965</v>
      </c>
      <c r="P1146" s="27">
        <v>41809</v>
      </c>
      <c r="Q1146" s="22">
        <v>0.16975289606904198</v>
      </c>
      <c r="R1146" s="22">
        <v>0.40018340586451817</v>
      </c>
      <c r="S1146" s="22">
        <v>1.2737012060302755</v>
      </c>
      <c r="T1146" s="22">
        <v>0.1938587562317462</v>
      </c>
      <c r="U1146" s="22">
        <v>0.41337477787750654</v>
      </c>
      <c r="V1146" s="22">
        <v>1.2338780255138904</v>
      </c>
      <c r="W1146" s="22" t="s">
        <v>100</v>
      </c>
      <c r="X1146" s="22" t="s">
        <v>85</v>
      </c>
      <c r="Y1146" s="28" t="s">
        <v>100</v>
      </c>
      <c r="Z1146" s="28">
        <v>-9.3779999999999992E-3</v>
      </c>
      <c r="AA1146" s="28">
        <v>6.7604494927775427E-2</v>
      </c>
      <c r="AB1146" s="25" t="s">
        <v>87</v>
      </c>
      <c r="AC1146" s="22" t="s">
        <v>100</v>
      </c>
      <c r="AD1146" s="22">
        <v>4.8036803658843192</v>
      </c>
      <c r="AE1146" s="28">
        <v>4.11272873561491</v>
      </c>
      <c r="AF1146" s="28">
        <v>4.11272873561491</v>
      </c>
      <c r="AG1146" s="22" t="s">
        <v>84</v>
      </c>
      <c r="AH1146" s="22">
        <v>8.7946191900915149</v>
      </c>
      <c r="AI1146" s="28" t="e">
        <v>#VALUE!</v>
      </c>
      <c r="AJ1146" s="28" t="e">
        <v>#VALUE!</v>
      </c>
      <c r="AK1146" s="22" t="s">
        <v>4573</v>
      </c>
      <c r="AL1146" s="22" t="s">
        <v>100</v>
      </c>
      <c r="AM1146" s="22">
        <v>80.492857999999998</v>
      </c>
      <c r="AN1146" s="22">
        <v>18.688163813527993</v>
      </c>
      <c r="AO1146" s="22" t="s">
        <v>85</v>
      </c>
      <c r="AP1146" s="22">
        <v>54.691905378871382</v>
      </c>
      <c r="AQ1146" s="22" t="s">
        <v>101</v>
      </c>
      <c r="AR1146" s="24" t="s">
        <v>102</v>
      </c>
      <c r="AS1146" s="24" t="s">
        <v>100</v>
      </c>
      <c r="AT1146" s="1" t="s">
        <v>100</v>
      </c>
      <c r="AU1146" s="1" t="s">
        <v>103</v>
      </c>
      <c r="AV1146" s="1" t="s">
        <v>100</v>
      </c>
      <c r="AX1146" s="1" t="s">
        <v>103</v>
      </c>
      <c r="AY1146" s="1" t="s">
        <v>103</v>
      </c>
      <c r="AZ1146" s="1" t="s">
        <v>3516</v>
      </c>
      <c r="BA1146" s="1" t="s">
        <v>3516</v>
      </c>
      <c r="BB1146" s="1" t="s">
        <v>3516</v>
      </c>
      <c r="BC1146" s="13" t="s">
        <v>103</v>
      </c>
      <c r="BD1146" s="1">
        <v>275.1112617262674</v>
      </c>
      <c r="BE1146" s="1" t="s">
        <v>3516</v>
      </c>
      <c r="BF1146" s="1" t="s">
        <v>3516</v>
      </c>
      <c r="BG1146" s="1" t="s">
        <v>103</v>
      </c>
      <c r="BH1146" s="1">
        <v>5.0157426420260096</v>
      </c>
      <c r="BI1146" s="1">
        <v>-293.09200391000002</v>
      </c>
      <c r="BJ1146" s="1">
        <v>3.9499514400000066</v>
      </c>
      <c r="BK1146" s="1">
        <v>-284.93492666999998</v>
      </c>
      <c r="BL1146" s="1">
        <v>-288.66712976000002</v>
      </c>
      <c r="BM1146" s="1">
        <v>-11.133103162271199</v>
      </c>
      <c r="BN1146" s="1">
        <v>-269.07602529000002</v>
      </c>
      <c r="BO1146" s="1">
        <v>35.145196380000002</v>
      </c>
      <c r="BP1146" s="1" t="e">
        <v>#VALUE!</v>
      </c>
      <c r="BQ1146" s="1" t="e">
        <v>#VALUE!</v>
      </c>
      <c r="BR1146" s="1" t="s">
        <v>101</v>
      </c>
      <c r="BS1146" s="1" t="s">
        <v>85</v>
      </c>
      <c r="BT1146" s="1">
        <v>-269.07602529000002</v>
      </c>
      <c r="BU1146" s="1">
        <v>97.939304250000006</v>
      </c>
      <c r="BV1146" s="1" t="e">
        <v>#VALUE!</v>
      </c>
      <c r="BW1146" s="1" t="s">
        <v>85</v>
      </c>
    </row>
    <row r="1147" spans="1:75" x14ac:dyDescent="0.2">
      <c r="A1147" s="19" t="s">
        <v>4574</v>
      </c>
      <c r="B1147" s="20" t="s">
        <v>126</v>
      </c>
      <c r="C1147" s="8" t="s">
        <v>1097</v>
      </c>
      <c r="D1147" s="8" t="s">
        <v>1097</v>
      </c>
      <c r="E1147" s="21"/>
      <c r="F1147" s="22" t="s">
        <v>4575</v>
      </c>
      <c r="G1147" s="23" t="s">
        <v>4576</v>
      </c>
      <c r="H1147" s="24" t="s">
        <v>130</v>
      </c>
      <c r="I1147" s="22">
        <v>28</v>
      </c>
      <c r="J1147" s="25" t="s">
        <v>85</v>
      </c>
      <c r="K1147" s="25" t="s">
        <v>85</v>
      </c>
      <c r="L1147" s="22" t="s">
        <v>85</v>
      </c>
      <c r="M1147" s="26" t="s">
        <v>85</v>
      </c>
      <c r="N1147" s="26">
        <v>350000000</v>
      </c>
      <c r="O1147" s="27">
        <v>42675</v>
      </c>
      <c r="P1147" s="27">
        <v>42572</v>
      </c>
      <c r="Q1147" s="22">
        <v>0.10093729571754029</v>
      </c>
      <c r="R1147" s="22">
        <v>0.44647256887979658</v>
      </c>
      <c r="S1147" s="22">
        <v>1.9140068307120561</v>
      </c>
      <c r="T1147" s="22">
        <v>-0.15022909102744286</v>
      </c>
      <c r="U1147" s="22">
        <v>1.0917070536087259E-2</v>
      </c>
      <c r="V1147" s="22">
        <v>1.4788038484026877</v>
      </c>
      <c r="W1147" s="22" t="s">
        <v>4577</v>
      </c>
      <c r="X1147" s="22">
        <v>10.497875213623047</v>
      </c>
      <c r="Y1147" s="28">
        <v>2.7816377098656835</v>
      </c>
      <c r="Z1147" s="28">
        <v>0.217115</v>
      </c>
      <c r="AA1147" s="28">
        <v>0.14289696992921819</v>
      </c>
      <c r="AB1147" s="25" t="s">
        <v>87</v>
      </c>
      <c r="AC1147" s="22">
        <v>99.4</v>
      </c>
      <c r="AD1147" s="22">
        <v>4.3992564801609539</v>
      </c>
      <c r="AE1147" s="28">
        <v>3.4811229095716074</v>
      </c>
      <c r="AF1147" s="28">
        <v>3.4811229095716074</v>
      </c>
      <c r="AG1147" s="22" t="s">
        <v>84</v>
      </c>
      <c r="AH1147" s="22">
        <v>4.8217932777265391</v>
      </c>
      <c r="AI1147" s="28" t="e">
        <v>#VALUE!</v>
      </c>
      <c r="AJ1147" s="28" t="e">
        <v>#VALUE!</v>
      </c>
      <c r="AK1147" s="22" t="s">
        <v>4573</v>
      </c>
      <c r="AL1147" s="22">
        <v>12.004999099999999</v>
      </c>
      <c r="AM1147" s="22">
        <v>101.76096400000002</v>
      </c>
      <c r="AN1147" s="22">
        <v>15.760925278250625</v>
      </c>
      <c r="AO1147" s="22">
        <v>1.9301848049281314</v>
      </c>
      <c r="AP1147" s="22">
        <v>80.832638308673879</v>
      </c>
      <c r="AQ1147" s="22" t="s">
        <v>757</v>
      </c>
      <c r="AR1147" s="24" t="s">
        <v>102</v>
      </c>
      <c r="AS1147" s="24">
        <v>12.86020832621495</v>
      </c>
      <c r="AT1147" s="1">
        <v>12.399859731003948</v>
      </c>
      <c r="AU1147" s="1">
        <v>-38.907790670114963</v>
      </c>
      <c r="AV1147" s="1">
        <v>-55.075836601421187</v>
      </c>
      <c r="AX1147" s="1" t="s">
        <v>103</v>
      </c>
      <c r="AY1147" s="1" t="s">
        <v>103</v>
      </c>
      <c r="AZ1147" s="1" t="s">
        <v>3516</v>
      </c>
      <c r="BA1147" s="1" t="s">
        <v>3516</v>
      </c>
      <c r="BB1147" s="1" t="s">
        <v>3516</v>
      </c>
      <c r="BC1147" s="13" t="s">
        <v>103</v>
      </c>
      <c r="BD1147" s="1">
        <v>275.1112617262674</v>
      </c>
      <c r="BE1147" s="1" t="s">
        <v>3516</v>
      </c>
      <c r="BF1147" s="1" t="s">
        <v>3516</v>
      </c>
      <c r="BG1147" s="1" t="s">
        <v>103</v>
      </c>
      <c r="BH1147" s="1">
        <v>8.5612594113620801</v>
      </c>
      <c r="BI1147" s="1">
        <v>-35.501461490000004</v>
      </c>
      <c r="BJ1147" s="1">
        <v>-1.4399101000000005</v>
      </c>
      <c r="BK1147" s="1">
        <v>-18.137927820000002</v>
      </c>
      <c r="BL1147" s="1">
        <v>-10.4668414</v>
      </c>
      <c r="BM1147" s="1">
        <v>-1.9178367074253624</v>
      </c>
      <c r="BN1147" s="1">
        <v>12.004999099999999</v>
      </c>
      <c r="BO1147" s="1">
        <v>34.789061580000002</v>
      </c>
      <c r="BP1147" s="1">
        <v>100</v>
      </c>
      <c r="BQ1147" s="1">
        <v>186.23528478542539</v>
      </c>
      <c r="BR1147" s="1" t="s">
        <v>757</v>
      </c>
      <c r="BS1147" s="1">
        <v>1.9301848049281314</v>
      </c>
      <c r="BT1147" s="1">
        <v>12.004999099999999</v>
      </c>
      <c r="BU1147" s="1">
        <v>108.88470832</v>
      </c>
      <c r="BV1147" s="1">
        <v>100</v>
      </c>
      <c r="BW1147" s="1">
        <v>31.954414749716857</v>
      </c>
    </row>
    <row r="1148" spans="1:75" x14ac:dyDescent="0.2">
      <c r="A1148" s="19" t="s">
        <v>4578</v>
      </c>
      <c r="B1148" s="20" t="s">
        <v>305</v>
      </c>
      <c r="C1148" s="8" t="s">
        <v>1097</v>
      </c>
      <c r="D1148" s="8" t="s">
        <v>1097</v>
      </c>
      <c r="E1148" s="21"/>
      <c r="F1148" s="22" t="s">
        <v>4579</v>
      </c>
      <c r="G1148" s="23" t="s">
        <v>4580</v>
      </c>
      <c r="H1148" s="24" t="s">
        <v>221</v>
      </c>
      <c r="I1148" s="22">
        <v>48.5</v>
      </c>
      <c r="J1148" s="25" t="s">
        <v>85</v>
      </c>
      <c r="K1148" s="25" t="s">
        <v>85</v>
      </c>
      <c r="L1148" s="22" t="s">
        <v>85</v>
      </c>
      <c r="M1148" s="26" t="s">
        <v>85</v>
      </c>
      <c r="N1148" s="26">
        <v>400000000</v>
      </c>
      <c r="O1148" s="27">
        <v>43965</v>
      </c>
      <c r="P1148" s="27">
        <v>43670</v>
      </c>
      <c r="Q1148" s="22">
        <v>-0.27085036133760454</v>
      </c>
      <c r="R1148" s="22">
        <v>-4.7167684776217023E-2</v>
      </c>
      <c r="S1148" s="22">
        <v>2.8687221247406969</v>
      </c>
      <c r="T1148" s="22">
        <v>-0.69860648807934522</v>
      </c>
      <c r="U1148" s="22">
        <v>-0.77606727965148226</v>
      </c>
      <c r="V1148" s="22">
        <v>1.720613302333418</v>
      </c>
      <c r="W1148" s="22" t="s">
        <v>4581</v>
      </c>
      <c r="X1148" s="22">
        <v>44.791545867919922</v>
      </c>
      <c r="Y1148" s="28">
        <v>3.5887788620271879</v>
      </c>
      <c r="Z1148" s="28">
        <v>0.68614200000000003</v>
      </c>
      <c r="AA1148" s="28">
        <v>0.72934938671380678</v>
      </c>
      <c r="AB1148" s="25" t="s">
        <v>87</v>
      </c>
      <c r="AC1148" s="22">
        <v>93.992000000000004</v>
      </c>
      <c r="AD1148" s="22">
        <v>4.5443361593298777</v>
      </c>
      <c r="AE1148" s="28">
        <v>3.302074838218898</v>
      </c>
      <c r="AF1148" s="28">
        <v>3.302074838218898</v>
      </c>
      <c r="AG1148" s="22" t="s">
        <v>84</v>
      </c>
      <c r="AH1148" s="22">
        <v>3.9593705438184292</v>
      </c>
      <c r="AI1148" s="28" t="e">
        <v>#VALUE!</v>
      </c>
      <c r="AJ1148" s="28" t="e">
        <v>#VALUE!</v>
      </c>
      <c r="AK1148" s="22" t="s">
        <v>4573</v>
      </c>
      <c r="AL1148" s="22">
        <v>50.948852870000003</v>
      </c>
      <c r="AM1148" s="22">
        <v>133.842467</v>
      </c>
      <c r="AN1148" s="22">
        <v>11.059860556411067</v>
      </c>
      <c r="AO1148" s="22">
        <v>6.9897330595482545</v>
      </c>
      <c r="AP1148" s="22">
        <v>121.0309530117396</v>
      </c>
      <c r="AQ1148" s="22" t="s">
        <v>757</v>
      </c>
      <c r="AR1148" s="24" t="s">
        <v>102</v>
      </c>
      <c r="AS1148" s="24">
        <v>49.288529404198385</v>
      </c>
      <c r="AT1148" s="1">
        <v>49.972662527350487</v>
      </c>
      <c r="AU1148" s="1">
        <v>-41.590661123113208</v>
      </c>
      <c r="AV1148" s="1">
        <v>-60.64215071129739</v>
      </c>
      <c r="AX1148" s="1" t="s">
        <v>103</v>
      </c>
      <c r="AY1148" s="1" t="s">
        <v>103</v>
      </c>
      <c r="AZ1148" s="1" t="s">
        <v>3516</v>
      </c>
      <c r="BA1148" s="1" t="s">
        <v>3516</v>
      </c>
      <c r="BB1148" s="1" t="s">
        <v>3516</v>
      </c>
      <c r="BC1148" s="13" t="s">
        <v>103</v>
      </c>
      <c r="BD1148" s="1">
        <v>275.1112617262674</v>
      </c>
      <c r="BE1148" s="1" t="s">
        <v>3516</v>
      </c>
      <c r="BF1148" s="1" t="s">
        <v>3516</v>
      </c>
      <c r="BG1148" s="1" t="s">
        <v>103</v>
      </c>
      <c r="BH1148" s="1">
        <v>5.0157426420260096</v>
      </c>
      <c r="BI1148" s="1">
        <v>-46.215371279999992</v>
      </c>
      <c r="BJ1148" s="1">
        <v>-5.4665740399999976</v>
      </c>
      <c r="BK1148" s="1">
        <v>-15.926502989999996</v>
      </c>
      <c r="BL1148" s="1">
        <v>-16.814937199999996</v>
      </c>
      <c r="BM1148" s="1">
        <v>-2.171062058648539</v>
      </c>
      <c r="BN1148" s="1">
        <v>50.069790930000003</v>
      </c>
      <c r="BO1148" s="1">
        <v>74.415093619999993</v>
      </c>
      <c r="BP1148" s="1">
        <v>96.389192809826596</v>
      </c>
      <c r="BQ1148" s="1">
        <v>592.51013161549793</v>
      </c>
      <c r="BR1148" s="1" t="s">
        <v>757</v>
      </c>
      <c r="BS1148" s="1">
        <v>6.9897330595482545</v>
      </c>
      <c r="BT1148" s="1">
        <v>50.069790930000003</v>
      </c>
      <c r="BU1148" s="1">
        <v>149.03692046</v>
      </c>
      <c r="BV1148" s="1">
        <v>99.11176372986192</v>
      </c>
      <c r="BW1148" s="1">
        <v>82.473867313299579</v>
      </c>
    </row>
    <row r="1149" spans="1:75" x14ac:dyDescent="0.2">
      <c r="A1149" s="19" t="s">
        <v>4582</v>
      </c>
      <c r="B1149" s="20" t="s">
        <v>105</v>
      </c>
      <c r="C1149" s="8" t="s">
        <v>1097</v>
      </c>
      <c r="D1149" s="8" t="s">
        <v>1097</v>
      </c>
      <c r="E1149" s="21"/>
      <c r="F1149" s="22" t="s">
        <v>4583</v>
      </c>
      <c r="G1149" s="23" t="s">
        <v>4584</v>
      </c>
      <c r="H1149" s="24" t="s">
        <v>108</v>
      </c>
      <c r="I1149" s="22">
        <v>40</v>
      </c>
      <c r="J1149" s="25" t="s">
        <v>85</v>
      </c>
      <c r="K1149" s="25" t="s">
        <v>85</v>
      </c>
      <c r="L1149" s="22" t="s">
        <v>85</v>
      </c>
      <c r="M1149" s="26" t="s">
        <v>85</v>
      </c>
      <c r="N1149" s="26">
        <v>700000000</v>
      </c>
      <c r="O1149" s="27">
        <v>43894</v>
      </c>
      <c r="P1149" s="27">
        <v>44406</v>
      </c>
      <c r="Q1149" s="22">
        <v>-0.49351508468038485</v>
      </c>
      <c r="R1149" s="22">
        <v>-2.267152094459568</v>
      </c>
      <c r="S1149" s="22">
        <v>-0.31874094416995957</v>
      </c>
      <c r="T1149" s="22">
        <v>-2.3838482019856944</v>
      </c>
      <c r="U1149" s="22">
        <v>-6.037496180084756</v>
      </c>
      <c r="V1149" s="22">
        <v>-3.6785719010910545</v>
      </c>
      <c r="W1149" s="22" t="s">
        <v>4585</v>
      </c>
      <c r="X1149" s="22">
        <v>109.94782257080078</v>
      </c>
      <c r="Y1149" s="28">
        <v>4.6754088055130678</v>
      </c>
      <c r="Z1149" s="28">
        <v>1.1965110000000001</v>
      </c>
      <c r="AA1149" s="28">
        <v>0.41723522542777003</v>
      </c>
      <c r="AB1149" s="25" t="s">
        <v>87</v>
      </c>
      <c r="AC1149" s="22">
        <v>73.328000000000003</v>
      </c>
      <c r="AD1149" s="22">
        <v>4.8649852395849749</v>
      </c>
      <c r="AE1149" s="28">
        <v>3.2925726100307826</v>
      </c>
      <c r="AF1149" s="28">
        <v>3.2925726100307826</v>
      </c>
      <c r="AG1149" s="22" t="s">
        <v>84</v>
      </c>
      <c r="AH1149" s="22">
        <v>3.4695277367424411</v>
      </c>
      <c r="AI1149" s="28" t="e">
        <v>#VALUE!</v>
      </c>
      <c r="AJ1149" s="28" t="e">
        <v>#VALUE!</v>
      </c>
      <c r="AK1149" s="22" t="s">
        <v>4573</v>
      </c>
      <c r="AL1149" s="22">
        <v>112.99225367</v>
      </c>
      <c r="AM1149" s="22">
        <v>158.29874699999999</v>
      </c>
      <c r="AN1149" s="22">
        <v>5.6889987977383782</v>
      </c>
      <c r="AO1149" s="22">
        <v>24.772073921971252</v>
      </c>
      <c r="AP1149" s="22">
        <v>150.85160878727643</v>
      </c>
      <c r="AQ1149" s="22" t="s">
        <v>757</v>
      </c>
      <c r="AR1149" s="24" t="s">
        <v>102</v>
      </c>
      <c r="AS1149" s="24">
        <v>111.74356898227282</v>
      </c>
      <c r="AT1149" s="1">
        <v>114.69637855583153</v>
      </c>
      <c r="AU1149" s="1" t="s">
        <v>103</v>
      </c>
      <c r="AV1149" s="1">
        <v>-63.011318384842419</v>
      </c>
      <c r="AX1149" s="1" t="s">
        <v>103</v>
      </c>
      <c r="AY1149" s="1" t="s">
        <v>103</v>
      </c>
      <c r="AZ1149" s="1" t="s">
        <v>3516</v>
      </c>
      <c r="BA1149" s="1" t="s">
        <v>3516</v>
      </c>
      <c r="BB1149" s="1" t="s">
        <v>3516</v>
      </c>
      <c r="BC1149" s="13" t="s">
        <v>103</v>
      </c>
      <c r="BD1149" s="1">
        <v>275.1112617262674</v>
      </c>
      <c r="BE1149" s="1" t="s">
        <v>3516</v>
      </c>
      <c r="BF1149" s="1" t="s">
        <v>3516</v>
      </c>
      <c r="BG1149" s="1" t="s">
        <v>103</v>
      </c>
      <c r="BH1149" s="1">
        <v>5.2265571526351815</v>
      </c>
      <c r="BI1149" s="1">
        <v>-21.299327900000009</v>
      </c>
      <c r="BJ1149" s="1">
        <v>-0.17159239000000071</v>
      </c>
      <c r="BK1149" s="1">
        <v>-13.971543249999996</v>
      </c>
      <c r="BL1149" s="1">
        <v>-10.53739302000001</v>
      </c>
      <c r="BM1149" s="1">
        <v>-2.4962621332630266</v>
      </c>
      <c r="BN1149" s="1">
        <v>112.99225367</v>
      </c>
      <c r="BO1149" s="1">
        <v>133.84028633</v>
      </c>
      <c r="BP1149" s="1">
        <v>100</v>
      </c>
      <c r="BQ1149" s="1">
        <v>1190.3136098935363</v>
      </c>
      <c r="BR1149" s="1" t="s">
        <v>757</v>
      </c>
      <c r="BS1149" s="1">
        <v>24.772073921971252</v>
      </c>
      <c r="BT1149" s="1">
        <v>112.99225367</v>
      </c>
      <c r="BU1149" s="1">
        <v>178.64102674</v>
      </c>
      <c r="BV1149" s="1">
        <v>100</v>
      </c>
      <c r="BW1149" s="1">
        <v>145.49949564174079</v>
      </c>
    </row>
    <row r="1150" spans="1:75" x14ac:dyDescent="0.2">
      <c r="A1150" s="19" t="s">
        <v>4586</v>
      </c>
      <c r="B1150" s="20" t="s">
        <v>114</v>
      </c>
      <c r="C1150" s="8" t="s">
        <v>1097</v>
      </c>
      <c r="D1150" s="8" t="s">
        <v>1097</v>
      </c>
      <c r="E1150" s="21"/>
      <c r="F1150" s="22" t="s">
        <v>4587</v>
      </c>
      <c r="G1150" s="23" t="s">
        <v>4588</v>
      </c>
      <c r="H1150" s="24" t="s">
        <v>118</v>
      </c>
      <c r="I1150" s="22">
        <v>29.5</v>
      </c>
      <c r="J1150" s="25" t="s">
        <v>85</v>
      </c>
      <c r="K1150" s="25" t="s">
        <v>85</v>
      </c>
      <c r="L1150" s="22" t="s">
        <v>85</v>
      </c>
      <c r="M1150" s="26" t="s">
        <v>85</v>
      </c>
      <c r="N1150" s="26">
        <v>300000000</v>
      </c>
      <c r="O1150" s="27">
        <v>43528</v>
      </c>
      <c r="P1150" s="27">
        <v>43306</v>
      </c>
      <c r="Q1150" s="22">
        <v>-0.53529955540205787</v>
      </c>
      <c r="R1150" s="22">
        <v>-0.23243340107131916</v>
      </c>
      <c r="S1150" s="22">
        <v>2.0094342640588181</v>
      </c>
      <c r="T1150" s="22">
        <v>-0.52080990010362482</v>
      </c>
      <c r="U1150" s="22">
        <v>-0.48887215351405278</v>
      </c>
      <c r="V1150" s="22">
        <v>1.4225452154068563</v>
      </c>
      <c r="W1150" s="22" t="s">
        <v>4589</v>
      </c>
      <c r="X1150" s="22">
        <v>35.123653411865234</v>
      </c>
      <c r="Y1150" s="28">
        <v>3.2715521550928783</v>
      </c>
      <c r="Z1150" s="28">
        <v>0.109086</v>
      </c>
      <c r="AA1150" s="28">
        <v>0.30032486106332801</v>
      </c>
      <c r="AB1150" s="25" t="s">
        <v>87</v>
      </c>
      <c r="AC1150" s="22">
        <v>99.763000000000005</v>
      </c>
      <c r="AD1150" s="22">
        <v>4.4285614549343517</v>
      </c>
      <c r="AE1150" s="28">
        <v>3.2982611895155598</v>
      </c>
      <c r="AF1150" s="28">
        <v>3.2982611895155598</v>
      </c>
      <c r="AG1150" s="22" t="s">
        <v>84</v>
      </c>
      <c r="AH1150" s="22">
        <v>4.1043093466230687</v>
      </c>
      <c r="AI1150" s="28" t="e">
        <v>#VALUE!</v>
      </c>
      <c r="AJ1150" s="28" t="e">
        <v>#VALUE!</v>
      </c>
      <c r="AK1150" s="22" t="s">
        <v>4573</v>
      </c>
      <c r="AL1150" s="22">
        <v>47.740135969999997</v>
      </c>
      <c r="AM1150" s="22">
        <v>125.56861800000001</v>
      </c>
      <c r="AN1150" s="22">
        <v>13.265163117552575</v>
      </c>
      <c r="AO1150" s="22">
        <v>4.7693360711841208</v>
      </c>
      <c r="AP1150" s="22">
        <v>108.01393604197548</v>
      </c>
      <c r="AQ1150" s="22" t="s">
        <v>757</v>
      </c>
      <c r="AR1150" s="24" t="s">
        <v>102</v>
      </c>
      <c r="AS1150" s="24">
        <v>34.171298270148398</v>
      </c>
      <c r="AT1150" s="1">
        <v>34.554526534407074</v>
      </c>
      <c r="AU1150" s="1">
        <v>-43.976868707978852</v>
      </c>
      <c r="AV1150" s="1">
        <v>-59.872585147002241</v>
      </c>
      <c r="AX1150" s="1" t="s">
        <v>103</v>
      </c>
      <c r="AY1150" s="1" t="s">
        <v>103</v>
      </c>
      <c r="AZ1150" s="1" t="s">
        <v>3516</v>
      </c>
      <c r="BA1150" s="1" t="s">
        <v>3516</v>
      </c>
      <c r="BB1150" s="1" t="s">
        <v>3516</v>
      </c>
      <c r="BC1150" s="13" t="s">
        <v>103</v>
      </c>
      <c r="BD1150" s="1">
        <v>275.1112617262674</v>
      </c>
      <c r="BE1150" s="1" t="s">
        <v>3516</v>
      </c>
      <c r="BF1150" s="1" t="s">
        <v>3516</v>
      </c>
      <c r="BG1150" s="1" t="s">
        <v>103</v>
      </c>
      <c r="BH1150" s="1">
        <v>6.2286105407255308</v>
      </c>
      <c r="BI1150" s="1">
        <v>-27.351685340000003</v>
      </c>
      <c r="BJ1150" s="1">
        <v>2.5622593099999946</v>
      </c>
      <c r="BK1150" s="1">
        <v>-8.7461030900000054</v>
      </c>
      <c r="BL1150" s="1">
        <v>-2.7121617000000029</v>
      </c>
      <c r="BM1150" s="1">
        <v>-1.4922436512570014</v>
      </c>
      <c r="BN1150" s="1">
        <v>44.387358579999997</v>
      </c>
      <c r="BO1150" s="1">
        <v>62.409991410000003</v>
      </c>
      <c r="BP1150" s="1">
        <v>81.396850162651859</v>
      </c>
      <c r="BQ1150" s="1">
        <v>438.86204107607796</v>
      </c>
      <c r="BR1150" s="1" t="s">
        <v>757</v>
      </c>
      <c r="BS1150" s="1">
        <v>4.7693360711841208</v>
      </c>
      <c r="BT1150" s="1">
        <v>44.387358579999997</v>
      </c>
      <c r="BU1150" s="1">
        <v>138.70856620999999</v>
      </c>
      <c r="BV1150" s="1">
        <v>96.445362104403756</v>
      </c>
      <c r="BW1150" s="1">
        <v>67.318485738721847</v>
      </c>
    </row>
    <row r="1151" spans="1:75" x14ac:dyDescent="0.2">
      <c r="A1151" s="19" t="s">
        <v>4590</v>
      </c>
      <c r="B1151" s="20" t="s">
        <v>105</v>
      </c>
      <c r="C1151" s="8" t="s">
        <v>1097</v>
      </c>
      <c r="D1151" s="8" t="s">
        <v>1097</v>
      </c>
      <c r="E1151" s="21"/>
      <c r="F1151" s="22" t="s">
        <v>4591</v>
      </c>
      <c r="G1151" s="23" t="s">
        <v>4592</v>
      </c>
      <c r="H1151" s="24" t="s">
        <v>108</v>
      </c>
      <c r="I1151" s="22">
        <v>33.5</v>
      </c>
      <c r="J1151" s="25" t="s">
        <v>85</v>
      </c>
      <c r="K1151" s="25" t="s">
        <v>85</v>
      </c>
      <c r="L1151" s="22" t="s">
        <v>85</v>
      </c>
      <c r="M1151" s="26" t="s">
        <v>85</v>
      </c>
      <c r="N1151" s="26">
        <v>150000000</v>
      </c>
      <c r="O1151" s="27">
        <v>42087</v>
      </c>
      <c r="P1151" s="27">
        <v>44406</v>
      </c>
      <c r="Q1151" s="22">
        <v>-0.35231191498914516</v>
      </c>
      <c r="R1151" s="22">
        <v>-1.8082003511994627</v>
      </c>
      <c r="S1151" s="22">
        <v>8.361643386194384E-2</v>
      </c>
      <c r="T1151" s="22">
        <v>-2.3838482019856944</v>
      </c>
      <c r="U1151" s="22">
        <v>-6.037496180084756</v>
      </c>
      <c r="V1151" s="22">
        <v>-3.6785719010910545</v>
      </c>
      <c r="W1151" s="22" t="s">
        <v>4593</v>
      </c>
      <c r="X1151" s="22">
        <v>115.34593200683594</v>
      </c>
      <c r="Y1151" s="28">
        <v>4.6847272223737546</v>
      </c>
      <c r="Z1151" s="28">
        <v>1.066287</v>
      </c>
      <c r="AA1151" s="28">
        <v>1.9350948838869897E-2</v>
      </c>
      <c r="AB1151" s="25" t="s">
        <v>87</v>
      </c>
      <c r="AC1151" s="22">
        <v>82.417000000000002</v>
      </c>
      <c r="AD1151" s="22">
        <v>4.8861347629454288</v>
      </c>
      <c r="AE1151" s="28">
        <v>3.2925726100307826</v>
      </c>
      <c r="AF1151" s="28">
        <v>3.2925726100307826</v>
      </c>
      <c r="AG1151" s="22" t="s">
        <v>84</v>
      </c>
      <c r="AH1151" s="22">
        <v>3.4695277367424411</v>
      </c>
      <c r="AI1151" s="28" t="e">
        <v>#VALUE!</v>
      </c>
      <c r="AJ1151" s="28" t="e">
        <v>#VALUE!</v>
      </c>
      <c r="AK1151" s="22" t="s">
        <v>4573</v>
      </c>
      <c r="AL1151" s="22">
        <v>121.7170362</v>
      </c>
      <c r="AM1151" s="22">
        <v>157.026207</v>
      </c>
      <c r="AN1151" s="22">
        <v>6.7689309479829376</v>
      </c>
      <c r="AO1151" s="22">
        <v>19.827515400410679</v>
      </c>
      <c r="AP1151" s="22">
        <v>148.45362757340149</v>
      </c>
      <c r="AQ1151" s="22" t="s">
        <v>757</v>
      </c>
      <c r="AR1151" s="24" t="s">
        <v>102</v>
      </c>
      <c r="AS1151" s="24">
        <v>120.19964074871146</v>
      </c>
      <c r="AT1151" s="1">
        <v>117.04496424977768</v>
      </c>
      <c r="AU1151" s="1" t="s">
        <v>103</v>
      </c>
      <c r="AV1151" s="1">
        <v>-62.915180207148147</v>
      </c>
      <c r="AX1151" s="1" t="s">
        <v>103</v>
      </c>
      <c r="AY1151" s="1" t="s">
        <v>103</v>
      </c>
      <c r="AZ1151" s="1" t="s">
        <v>3516</v>
      </c>
      <c r="BA1151" s="1" t="s">
        <v>3516</v>
      </c>
      <c r="BB1151" s="1" t="s">
        <v>3516</v>
      </c>
      <c r="BC1151" s="13" t="s">
        <v>103</v>
      </c>
      <c r="BD1151" s="1">
        <v>275.1112617262674</v>
      </c>
      <c r="BE1151" s="1" t="s">
        <v>3516</v>
      </c>
      <c r="BF1151" s="1" t="s">
        <v>3516</v>
      </c>
      <c r="BG1151" s="1" t="s">
        <v>103</v>
      </c>
      <c r="BH1151" s="1">
        <v>10.171115674195756</v>
      </c>
      <c r="BI1151" s="1">
        <v>-13.249593959999999</v>
      </c>
      <c r="BJ1151" s="1">
        <v>6.8377159999997161E-2</v>
      </c>
      <c r="BK1151" s="1">
        <v>-10.796535769999991</v>
      </c>
      <c r="BL1151" s="1">
        <v>-4.2621160400000093</v>
      </c>
      <c r="BM1151" s="1">
        <v>-1.9276092812201708</v>
      </c>
      <c r="BN1151" s="1">
        <v>121.64865904</v>
      </c>
      <c r="BO1151" s="1">
        <v>139.85573925</v>
      </c>
      <c r="BP1151" s="1">
        <v>99.624447417096334</v>
      </c>
      <c r="BQ1151" s="1">
        <v>1135.2083138321946</v>
      </c>
      <c r="BR1151" s="1" t="s">
        <v>757</v>
      </c>
      <c r="BS1151" s="1">
        <v>19.827515400410679</v>
      </c>
      <c r="BT1151" s="1">
        <v>120.20018124000001</v>
      </c>
      <c r="BU1151" s="1">
        <v>179.56995875000001</v>
      </c>
      <c r="BV1151" s="1">
        <v>97.445072183832096</v>
      </c>
      <c r="BW1151" s="1">
        <v>143.22594150868571</v>
      </c>
    </row>
    <row r="1152" spans="1:75" x14ac:dyDescent="0.2">
      <c r="A1152" s="19" t="s">
        <v>4594</v>
      </c>
      <c r="B1152" s="20" t="s">
        <v>687</v>
      </c>
      <c r="C1152" s="8" t="s">
        <v>1097</v>
      </c>
      <c r="D1152" s="8" t="s">
        <v>1097</v>
      </c>
      <c r="E1152" s="21"/>
      <c r="F1152" s="22" t="s">
        <v>4595</v>
      </c>
      <c r="G1152" s="23" t="s">
        <v>4596</v>
      </c>
      <c r="H1152" s="24" t="s">
        <v>690</v>
      </c>
      <c r="I1152" s="22">
        <v>30.5</v>
      </c>
      <c r="J1152" s="25" t="s">
        <v>85</v>
      </c>
      <c r="K1152" s="25" t="s">
        <v>85</v>
      </c>
      <c r="L1152" s="22" t="s">
        <v>85</v>
      </c>
      <c r="M1152" s="26" t="s">
        <v>85</v>
      </c>
      <c r="N1152" s="26">
        <v>250000000</v>
      </c>
      <c r="O1152" s="27">
        <v>42815</v>
      </c>
      <c r="P1152" s="27">
        <v>37168</v>
      </c>
      <c r="Q1152" s="22">
        <v>-0.25632502779032729</v>
      </c>
      <c r="R1152" s="22">
        <v>-0.2695291091254437</v>
      </c>
      <c r="S1152" s="22">
        <v>2.5834182217159496</v>
      </c>
      <c r="T1152" s="22">
        <v>-0.95461003653996013</v>
      </c>
      <c r="U1152" s="22">
        <v>-1.2582731313461548</v>
      </c>
      <c r="V1152" s="22">
        <v>1.3356775064893522</v>
      </c>
      <c r="W1152" s="22" t="s">
        <v>2003</v>
      </c>
      <c r="X1152" s="22">
        <v>57.534305572509766</v>
      </c>
      <c r="Y1152" s="28">
        <v>3.7912028601912899</v>
      </c>
      <c r="Z1152" s="28">
        <v>0.75353400000000004</v>
      </c>
      <c r="AA1152" s="28">
        <v>0.4759690599483557</v>
      </c>
      <c r="AB1152" s="25" t="s">
        <v>87</v>
      </c>
      <c r="AC1152" s="22">
        <v>97.665000000000006</v>
      </c>
      <c r="AD1152" s="22">
        <v>4.6302153962616002</v>
      </c>
      <c r="AE1152" s="28">
        <v>3.3102621090006403</v>
      </c>
      <c r="AF1152" s="28">
        <v>3.3102621090006403</v>
      </c>
      <c r="AG1152" s="22" t="s">
        <v>84</v>
      </c>
      <c r="AH1152" s="22">
        <v>3.8463716005268638</v>
      </c>
      <c r="AI1152" s="28" t="e">
        <v>#VALUE!</v>
      </c>
      <c r="AJ1152" s="28" t="e">
        <v>#VALUE!</v>
      </c>
      <c r="AK1152" s="22" t="s">
        <v>4573</v>
      </c>
      <c r="AL1152" s="22">
        <v>61.089982970000001</v>
      </c>
      <c r="AM1152" s="22">
        <v>142.24950100000001</v>
      </c>
      <c r="AN1152" s="22">
        <v>11.620512551428817</v>
      </c>
      <c r="AO1152" s="22">
        <v>8.0082135523613971</v>
      </c>
      <c r="AP1152" s="22">
        <v>127.16953227464511</v>
      </c>
      <c r="AQ1152" s="22" t="s">
        <v>757</v>
      </c>
      <c r="AR1152" s="24" t="s">
        <v>102</v>
      </c>
      <c r="AS1152" s="24">
        <v>62.236163983189208</v>
      </c>
      <c r="AT1152" s="1">
        <v>61.829390570010915</v>
      </c>
      <c r="AU1152" s="1">
        <v>-34.254747668133319</v>
      </c>
      <c r="AV1152" s="1">
        <v>-57.403654724851179</v>
      </c>
      <c r="AX1152" s="1" t="s">
        <v>103</v>
      </c>
      <c r="AY1152" s="1" t="s">
        <v>103</v>
      </c>
      <c r="AZ1152" s="1" t="s">
        <v>3516</v>
      </c>
      <c r="BA1152" s="1" t="s">
        <v>3516</v>
      </c>
      <c r="BB1152" s="1" t="s">
        <v>3516</v>
      </c>
      <c r="BC1152" s="13" t="s">
        <v>103</v>
      </c>
      <c r="BD1152" s="1">
        <v>275.1112617262674</v>
      </c>
      <c r="BE1152" s="1" t="s">
        <v>3516</v>
      </c>
      <c r="BF1152" s="1" t="s">
        <v>3516</v>
      </c>
      <c r="BG1152" s="1" t="s">
        <v>103</v>
      </c>
      <c r="BH1152" s="1">
        <v>8.1779603011635871</v>
      </c>
      <c r="BI1152" s="1">
        <v>-40.213724300000003</v>
      </c>
      <c r="BJ1152" s="1">
        <v>-3.5881073299999926</v>
      </c>
      <c r="BK1152" s="1">
        <v>-14.673605579999993</v>
      </c>
      <c r="BL1152" s="1">
        <v>-14.355617399999993</v>
      </c>
      <c r="BM1152" s="1">
        <v>-2.1418652881230265</v>
      </c>
      <c r="BN1152" s="1">
        <v>61.089982970000001</v>
      </c>
      <c r="BO1152" s="1">
        <v>83.673872399999993</v>
      </c>
      <c r="BP1152" s="1">
        <v>100</v>
      </c>
      <c r="BQ1152" s="1">
        <v>676.41654230385484</v>
      </c>
      <c r="BR1152" s="1" t="s">
        <v>757</v>
      </c>
      <c r="BS1152" s="1">
        <v>8.0082135523613971</v>
      </c>
      <c r="BT1152" s="1">
        <v>61.089982970000001</v>
      </c>
      <c r="BU1152" s="1">
        <v>166.82804209</v>
      </c>
      <c r="BV1152" s="1">
        <v>100</v>
      </c>
      <c r="BW1152" s="1">
        <v>95.467315471205438</v>
      </c>
    </row>
    <row r="1153" spans="1:75" x14ac:dyDescent="0.2">
      <c r="A1153" s="19" t="s">
        <v>4597</v>
      </c>
      <c r="B1153" s="20" t="s">
        <v>105</v>
      </c>
      <c r="C1153" s="8" t="s">
        <v>1097</v>
      </c>
      <c r="D1153" s="8" t="s">
        <v>1097</v>
      </c>
      <c r="E1153" s="21"/>
      <c r="F1153" s="22" t="s">
        <v>4598</v>
      </c>
      <c r="G1153" s="23" t="s">
        <v>4599</v>
      </c>
      <c r="H1153" s="24" t="s">
        <v>108</v>
      </c>
      <c r="I1153" s="22">
        <v>40.5</v>
      </c>
      <c r="J1153" s="25" t="s">
        <v>85</v>
      </c>
      <c r="K1153" s="25" t="s">
        <v>85</v>
      </c>
      <c r="L1153" s="22" t="s">
        <v>85</v>
      </c>
      <c r="M1153" s="26" t="s">
        <v>85</v>
      </c>
      <c r="N1153" s="26">
        <v>500000000</v>
      </c>
      <c r="O1153" s="27">
        <v>42506</v>
      </c>
      <c r="P1153" s="27">
        <v>44406</v>
      </c>
      <c r="Q1153" s="22">
        <v>-0.25461144976071104</v>
      </c>
      <c r="R1153" s="22">
        <v>-1.656443749271963</v>
      </c>
      <c r="S1153" s="22">
        <v>-3.3955324968670819E-2</v>
      </c>
      <c r="T1153" s="22">
        <v>-2.3838482019856944</v>
      </c>
      <c r="U1153" s="22">
        <v>-6.037496180084756</v>
      </c>
      <c r="V1153" s="22">
        <v>-3.6785719010910545</v>
      </c>
      <c r="W1153" s="22" t="s">
        <v>4600</v>
      </c>
      <c r="X1153" s="22">
        <v>112.65458679199219</v>
      </c>
      <c r="Y1153" s="28">
        <v>4.68235078034302</v>
      </c>
      <c r="Z1153" s="28">
        <v>1.1396630000000001</v>
      </c>
      <c r="AA1153" s="28">
        <v>-6.733257748252619E-2</v>
      </c>
      <c r="AB1153" s="25" t="s">
        <v>87</v>
      </c>
      <c r="AC1153" s="22">
        <v>85.331999999999994</v>
      </c>
      <c r="AD1153" s="22">
        <v>4.8777515151348085</v>
      </c>
      <c r="AE1153" s="28">
        <v>3.2925726100307826</v>
      </c>
      <c r="AF1153" s="28">
        <v>3.2925726100307826</v>
      </c>
      <c r="AG1153" s="22" t="s">
        <v>84</v>
      </c>
      <c r="AH1153" s="22">
        <v>3.4695277367424411</v>
      </c>
      <c r="AI1153" s="28" t="e">
        <v>#VALUE!</v>
      </c>
      <c r="AJ1153" s="28" t="e">
        <v>#VALUE!</v>
      </c>
      <c r="AK1153" s="22" t="s">
        <v>4573</v>
      </c>
      <c r="AL1153" s="22">
        <v>117.79264091</v>
      </c>
      <c r="AM1153" s="22">
        <v>157.76886500000001</v>
      </c>
      <c r="AN1153" s="22">
        <v>6.4233504840898945</v>
      </c>
      <c r="AO1153" s="22">
        <v>21.976728268309376</v>
      </c>
      <c r="AP1153" s="22">
        <v>149.37585511623607</v>
      </c>
      <c r="AQ1153" s="22" t="s">
        <v>757</v>
      </c>
      <c r="AR1153" s="24" t="s">
        <v>102</v>
      </c>
      <c r="AS1153" s="24">
        <v>116.8455669155429</v>
      </c>
      <c r="AT1153" s="1">
        <v>116.06392895606751</v>
      </c>
      <c r="AU1153" s="1" t="s">
        <v>103</v>
      </c>
      <c r="AV1153" s="1">
        <v>-62.719741417586938</v>
      </c>
      <c r="AX1153" s="1" t="s">
        <v>103</v>
      </c>
      <c r="AY1153" s="1" t="s">
        <v>103</v>
      </c>
      <c r="AZ1153" s="1" t="s">
        <v>3516</v>
      </c>
      <c r="BA1153" s="1" t="s">
        <v>3516</v>
      </c>
      <c r="BB1153" s="1" t="s">
        <v>3516</v>
      </c>
      <c r="BC1153" s="13" t="s">
        <v>103</v>
      </c>
      <c r="BD1153" s="1">
        <v>275.1112617262674</v>
      </c>
      <c r="BE1153" s="1" t="s">
        <v>3516</v>
      </c>
      <c r="BF1153" s="1" t="s">
        <v>3516</v>
      </c>
      <c r="BG1153" s="1" t="s">
        <v>103</v>
      </c>
      <c r="BH1153" s="1">
        <v>9.0239561943874058</v>
      </c>
      <c r="BI1153" s="1">
        <v>-15.651899669999992</v>
      </c>
      <c r="BJ1153" s="1">
        <v>0.17028536000000827</v>
      </c>
      <c r="BK1153" s="1">
        <v>-13.41291557000001</v>
      </c>
      <c r="BL1153" s="1">
        <v>-6.7275087399999904</v>
      </c>
      <c r="BM1153" s="1">
        <v>-2.2226962296146286</v>
      </c>
      <c r="BN1153" s="1">
        <v>117.62235554999999</v>
      </c>
      <c r="BO1153" s="1">
        <v>137.25596037</v>
      </c>
      <c r="BP1153" s="1">
        <v>99.132684183260395</v>
      </c>
      <c r="BQ1153" s="1">
        <v>1229.4998613885609</v>
      </c>
      <c r="BR1153" s="1" t="s">
        <v>757</v>
      </c>
      <c r="BS1153" s="1">
        <v>21.976728268309376</v>
      </c>
      <c r="BT1153" s="1">
        <v>117.62235554999999</v>
      </c>
      <c r="BU1153" s="1">
        <v>179.24083905000001</v>
      </c>
      <c r="BV1153" s="1">
        <v>99.723645649279874</v>
      </c>
      <c r="BW1153" s="1">
        <v>145.06218073419512</v>
      </c>
    </row>
    <row r="1154" spans="1:75" x14ac:dyDescent="0.2">
      <c r="A1154" s="19" t="s">
        <v>4601</v>
      </c>
      <c r="B1154" s="20" t="s">
        <v>105</v>
      </c>
      <c r="C1154" s="8" t="s">
        <v>1097</v>
      </c>
      <c r="D1154" s="8" t="s">
        <v>1097</v>
      </c>
      <c r="E1154" s="21"/>
      <c r="F1154" s="22" t="s">
        <v>4602</v>
      </c>
      <c r="G1154" s="23" t="s">
        <v>4603</v>
      </c>
      <c r="H1154" s="24" t="s">
        <v>108</v>
      </c>
      <c r="I1154" s="22">
        <v>34</v>
      </c>
      <c r="J1154" s="25" t="s">
        <v>85</v>
      </c>
      <c r="K1154" s="25" t="s">
        <v>85</v>
      </c>
      <c r="L1154" s="22" t="s">
        <v>85</v>
      </c>
      <c r="M1154" s="26" t="s">
        <v>85</v>
      </c>
      <c r="N1154" s="26">
        <v>500000000</v>
      </c>
      <c r="O1154" s="27">
        <v>42983</v>
      </c>
      <c r="P1154" s="27">
        <v>44406</v>
      </c>
      <c r="Q1154" s="22">
        <v>-0.1396863191194142</v>
      </c>
      <c r="R1154" s="22">
        <v>-1.5310589952701181</v>
      </c>
      <c r="S1154" s="22">
        <v>7.6629179118481439E-2</v>
      </c>
      <c r="T1154" s="22">
        <v>-2.3838482019856944</v>
      </c>
      <c r="U1154" s="22">
        <v>-6.037496180084756</v>
      </c>
      <c r="V1154" s="22">
        <v>-3.6785719010910545</v>
      </c>
      <c r="W1154" s="22" t="s">
        <v>4604</v>
      </c>
      <c r="X1154" s="22">
        <v>115.43318176269531</v>
      </c>
      <c r="Y1154" s="28">
        <v>4.6743776355847286</v>
      </c>
      <c r="Z1154" s="28">
        <v>1.2571049999999999</v>
      </c>
      <c r="AA1154" s="28">
        <v>-0.335947021034122</v>
      </c>
      <c r="AB1154" s="25" t="s">
        <v>87</v>
      </c>
      <c r="AC1154" s="22">
        <v>87.272000000000006</v>
      </c>
      <c r="AD1154" s="22">
        <v>4.8861929254893308</v>
      </c>
      <c r="AE1154" s="28">
        <v>3.2925726100307826</v>
      </c>
      <c r="AF1154" s="28">
        <v>3.2925726100307826</v>
      </c>
      <c r="AG1154" s="22" t="s">
        <v>84</v>
      </c>
      <c r="AH1154" s="22">
        <v>3.4695277367424411</v>
      </c>
      <c r="AI1154" s="28" t="e">
        <v>#VALUE!</v>
      </c>
      <c r="AJ1154" s="28" t="e">
        <v>#VALUE!</v>
      </c>
      <c r="AK1154" s="22" t="s">
        <v>4573</v>
      </c>
      <c r="AL1154" s="22">
        <v>121.74933645</v>
      </c>
      <c r="AM1154" s="22">
        <v>156.968255</v>
      </c>
      <c r="AN1154" s="22">
        <v>7.019767659095919</v>
      </c>
      <c r="AO1154" s="22">
        <v>19.279945242984258</v>
      </c>
      <c r="AP1154" s="22">
        <v>147.70053924905204</v>
      </c>
      <c r="AQ1154" s="22" t="s">
        <v>757</v>
      </c>
      <c r="AR1154" s="24" t="s">
        <v>102</v>
      </c>
      <c r="AS1154" s="24">
        <v>119.71912173501038</v>
      </c>
      <c r="AT1154" s="1">
        <v>116.4881179845315</v>
      </c>
      <c r="AU1154" s="1" t="s">
        <v>103</v>
      </c>
      <c r="AV1154" s="1">
        <v>-61.486985250092459</v>
      </c>
      <c r="AX1154" s="1" t="s">
        <v>103</v>
      </c>
      <c r="AY1154" s="1" t="s">
        <v>103</v>
      </c>
      <c r="AZ1154" s="1" t="s">
        <v>3516</v>
      </c>
      <c r="BA1154" s="1" t="s">
        <v>3516</v>
      </c>
      <c r="BB1154" s="1" t="s">
        <v>3516</v>
      </c>
      <c r="BC1154" s="13" t="s">
        <v>103</v>
      </c>
      <c r="BD1154" s="1">
        <v>275.1112617262674</v>
      </c>
      <c r="BE1154" s="1" t="s">
        <v>3516</v>
      </c>
      <c r="BF1154" s="1" t="s">
        <v>3516</v>
      </c>
      <c r="BG1154" s="1" t="s">
        <v>103</v>
      </c>
      <c r="BH1154" s="1">
        <v>7.7180013689253935</v>
      </c>
      <c r="BI1154" s="1">
        <v>-14.246839049999991</v>
      </c>
      <c r="BJ1154" s="1">
        <v>-0.62605673000000195</v>
      </c>
      <c r="BK1154" s="1">
        <v>-12.141245579999989</v>
      </c>
      <c r="BL1154" s="1">
        <v>-3.4517160099999984</v>
      </c>
      <c r="BM1154" s="1">
        <v>-2.0406295358519375</v>
      </c>
      <c r="BN1154" s="1">
        <v>121.74933645</v>
      </c>
      <c r="BO1154" s="1">
        <v>141.13870299999999</v>
      </c>
      <c r="BP1154" s="1">
        <v>100</v>
      </c>
      <c r="BQ1154" s="1">
        <v>1157.886040027236</v>
      </c>
      <c r="BR1154" s="1" t="s">
        <v>757</v>
      </c>
      <c r="BS1154" s="1">
        <v>19.279945242984258</v>
      </c>
      <c r="BT1154" s="1">
        <v>120.05580678</v>
      </c>
      <c r="BU1154" s="1">
        <v>180.81602197000001</v>
      </c>
      <c r="BV1154" s="1">
        <v>97.212765516540287</v>
      </c>
      <c r="BW1154" s="1">
        <v>143.33093573587254</v>
      </c>
    </row>
    <row r="1155" spans="1:75" x14ac:dyDescent="0.2">
      <c r="A1155" s="19" t="s">
        <v>4605</v>
      </c>
      <c r="B1155" s="20" t="s">
        <v>105</v>
      </c>
      <c r="C1155" s="8" t="s">
        <v>1097</v>
      </c>
      <c r="D1155" s="8" t="s">
        <v>1097</v>
      </c>
      <c r="E1155" s="21"/>
      <c r="F1155" s="22" t="s">
        <v>4606</v>
      </c>
      <c r="G1155" s="23" t="s">
        <v>4607</v>
      </c>
      <c r="H1155" s="24" t="s">
        <v>108</v>
      </c>
      <c r="I1155" s="22">
        <v>37</v>
      </c>
      <c r="J1155" s="25" t="s">
        <v>85</v>
      </c>
      <c r="K1155" s="25" t="s">
        <v>85</v>
      </c>
      <c r="L1155" s="22" t="s">
        <v>85</v>
      </c>
      <c r="M1155" s="26" t="s">
        <v>85</v>
      </c>
      <c r="N1155" s="26">
        <v>500000000</v>
      </c>
      <c r="O1155" s="27">
        <v>43528</v>
      </c>
      <c r="P1155" s="27">
        <v>44406</v>
      </c>
      <c r="Q1155" s="22">
        <v>-0.42964109728242939</v>
      </c>
      <c r="R1155" s="22">
        <v>-1.848843612736184</v>
      </c>
      <c r="S1155" s="22">
        <v>-0.26513177264803067</v>
      </c>
      <c r="T1155" s="22">
        <v>-2.3838482019856944</v>
      </c>
      <c r="U1155" s="22">
        <v>-6.037496180084756</v>
      </c>
      <c r="V1155" s="22">
        <v>-3.6785719010910545</v>
      </c>
      <c r="W1155" s="22" t="s">
        <v>4608</v>
      </c>
      <c r="X1155" s="22">
        <v>112.15805053710938</v>
      </c>
      <c r="Y1155" s="28">
        <v>4.6903360401204788</v>
      </c>
      <c r="Z1155" s="28">
        <v>1.0761540000000001</v>
      </c>
      <c r="AA1155" s="28">
        <v>4.1129905745940221E-2</v>
      </c>
      <c r="AB1155" s="25" t="s">
        <v>87</v>
      </c>
      <c r="AC1155" s="22">
        <v>85.647999999999996</v>
      </c>
      <c r="AD1155" s="22">
        <v>4.8675172165659442</v>
      </c>
      <c r="AE1155" s="28">
        <v>3.2925726100307826</v>
      </c>
      <c r="AF1155" s="28">
        <v>3.2925726100307826</v>
      </c>
      <c r="AG1155" s="22" t="s">
        <v>84</v>
      </c>
      <c r="AH1155" s="22">
        <v>3.4695277367424411</v>
      </c>
      <c r="AI1155" s="28" t="e">
        <v>#VALUE!</v>
      </c>
      <c r="AJ1155" s="28" t="e">
        <v>#VALUE!</v>
      </c>
      <c r="AK1155" s="22" t="s">
        <v>4573</v>
      </c>
      <c r="AL1155" s="22">
        <v>114.98737525999999</v>
      </c>
      <c r="AM1155" s="22">
        <v>158.054023</v>
      </c>
      <c r="AN1155" s="22">
        <v>6.111308416840842</v>
      </c>
      <c r="AO1155" s="22">
        <v>23.775496235455169</v>
      </c>
      <c r="AP1155" s="22">
        <v>149.47528905016418</v>
      </c>
      <c r="AQ1155" s="22" t="s">
        <v>757</v>
      </c>
      <c r="AR1155" s="24" t="s">
        <v>102</v>
      </c>
      <c r="AS1155" s="24">
        <v>113.49608357720258</v>
      </c>
      <c r="AT1155" s="1">
        <v>115.6505020700283</v>
      </c>
      <c r="AU1155" s="1" t="s">
        <v>103</v>
      </c>
      <c r="AV1155" s="1">
        <v>-62.308025938657607</v>
      </c>
      <c r="AX1155" s="1" t="s">
        <v>103</v>
      </c>
      <c r="AY1155" s="1" t="s">
        <v>103</v>
      </c>
      <c r="AZ1155" s="1" t="s">
        <v>3516</v>
      </c>
      <c r="BA1155" s="1" t="s">
        <v>3516</v>
      </c>
      <c r="BB1155" s="1" t="s">
        <v>3516</v>
      </c>
      <c r="BC1155" s="13" t="s">
        <v>103</v>
      </c>
      <c r="BD1155" s="1">
        <v>275.1112617262674</v>
      </c>
      <c r="BE1155" s="1" t="s">
        <v>3516</v>
      </c>
      <c r="BF1155" s="1" t="s">
        <v>3516</v>
      </c>
      <c r="BG1155" s="1" t="s">
        <v>103</v>
      </c>
      <c r="BH1155" s="1">
        <v>6.2286105407255308</v>
      </c>
      <c r="BI1155" s="1">
        <v>-19.912785439999993</v>
      </c>
      <c r="BJ1155" s="1">
        <v>-1.161664050000013</v>
      </c>
      <c r="BK1155" s="1">
        <v>-14.876480850000007</v>
      </c>
      <c r="BL1155" s="1">
        <v>-9.0530515900000097</v>
      </c>
      <c r="BM1155" s="1">
        <v>-2.3851433075918291</v>
      </c>
      <c r="BN1155" s="1">
        <v>114.98737525999999</v>
      </c>
      <c r="BO1155" s="1">
        <v>135.44718220999999</v>
      </c>
      <c r="BP1155" s="1">
        <v>100</v>
      </c>
      <c r="BQ1155" s="1">
        <v>1285.8594224603337</v>
      </c>
      <c r="BR1155" s="1" t="s">
        <v>757</v>
      </c>
      <c r="BS1155" s="1">
        <v>23.775496235455169</v>
      </c>
      <c r="BT1155" s="1">
        <v>114.98737525999999</v>
      </c>
      <c r="BU1155" s="1">
        <v>178.83757717</v>
      </c>
      <c r="BV1155" s="1">
        <v>100</v>
      </c>
      <c r="BW1155" s="1">
        <v>147.23264148362586</v>
      </c>
    </row>
    <row r="1156" spans="1:75" x14ac:dyDescent="0.2">
      <c r="A1156" s="19" t="s">
        <v>4609</v>
      </c>
      <c r="B1156" s="20" t="s">
        <v>105</v>
      </c>
      <c r="C1156" s="8" t="s">
        <v>1097</v>
      </c>
      <c r="D1156" s="8" t="s">
        <v>1097</v>
      </c>
      <c r="E1156" s="21"/>
      <c r="F1156" s="22" t="s">
        <v>4610</v>
      </c>
      <c r="G1156" s="23" t="s">
        <v>4611</v>
      </c>
      <c r="H1156" s="24" t="s">
        <v>108</v>
      </c>
      <c r="I1156" s="22">
        <v>32.5</v>
      </c>
      <c r="J1156" s="25" t="s">
        <v>85</v>
      </c>
      <c r="K1156" s="25" t="s">
        <v>85</v>
      </c>
      <c r="L1156" s="22" t="s">
        <v>85</v>
      </c>
      <c r="M1156" s="26" t="s">
        <v>85</v>
      </c>
      <c r="N1156" s="26">
        <v>500000000</v>
      </c>
      <c r="O1156" s="27">
        <v>43227</v>
      </c>
      <c r="P1156" s="27">
        <v>44406</v>
      </c>
      <c r="Q1156" s="22">
        <v>-0.30706836348616262</v>
      </c>
      <c r="R1156" s="22">
        <v>-1.8005895024496232</v>
      </c>
      <c r="S1156" s="22">
        <v>-0.11551731493476547</v>
      </c>
      <c r="T1156" s="22">
        <v>-2.3838482019856944</v>
      </c>
      <c r="U1156" s="22">
        <v>-6.037496180084756</v>
      </c>
      <c r="V1156" s="22">
        <v>-3.6785719010910545</v>
      </c>
      <c r="W1156" s="22" t="s">
        <v>4612</v>
      </c>
      <c r="X1156" s="22">
        <v>111.95198822021484</v>
      </c>
      <c r="Y1156" s="28">
        <v>4.6823421811090675</v>
      </c>
      <c r="Z1156" s="28">
        <v>1.142395</v>
      </c>
      <c r="AA1156" s="28">
        <v>-4.3003167037447554E-2</v>
      </c>
      <c r="AB1156" s="25" t="s">
        <v>87</v>
      </c>
      <c r="AC1156" s="22">
        <v>86.629000000000005</v>
      </c>
      <c r="AD1156" s="22">
        <v>4.8839085037937879</v>
      </c>
      <c r="AE1156" s="28">
        <v>3.2925726100307826</v>
      </c>
      <c r="AF1156" s="28">
        <v>3.2925726100307826</v>
      </c>
      <c r="AG1156" s="22" t="s">
        <v>84</v>
      </c>
      <c r="AH1156" s="22">
        <v>3.4695277367424411</v>
      </c>
      <c r="AI1156" s="28" t="e">
        <v>#VALUE!</v>
      </c>
      <c r="AJ1156" s="28" t="e">
        <v>#VALUE!</v>
      </c>
      <c r="AK1156" s="22" t="s">
        <v>4573</v>
      </c>
      <c r="AL1156" s="22">
        <v>115.73654873</v>
      </c>
      <c r="AM1156" s="22">
        <v>159.543072</v>
      </c>
      <c r="AN1156" s="22">
        <v>6.3669503407133732</v>
      </c>
      <c r="AO1156" s="22">
        <v>22.951403148528406</v>
      </c>
      <c r="AP1156" s="22">
        <v>150.82514100594477</v>
      </c>
      <c r="AQ1156" s="22" t="s">
        <v>757</v>
      </c>
      <c r="AR1156" s="24" t="s">
        <v>102</v>
      </c>
      <c r="AS1156" s="24">
        <v>114.91359481825381</v>
      </c>
      <c r="AT1156" s="1">
        <v>115.81369614103893</v>
      </c>
      <c r="AU1156" s="1" t="s">
        <v>103</v>
      </c>
      <c r="AV1156" s="1">
        <v>-62.438411668836835</v>
      </c>
      <c r="AX1156" s="1" t="s">
        <v>103</v>
      </c>
      <c r="AY1156" s="1" t="s">
        <v>103</v>
      </c>
      <c r="AZ1156" s="1" t="s">
        <v>3516</v>
      </c>
      <c r="BA1156" s="1" t="s">
        <v>3516</v>
      </c>
      <c r="BB1156" s="1" t="s">
        <v>3516</v>
      </c>
      <c r="BC1156" s="13" t="s">
        <v>103</v>
      </c>
      <c r="BD1156" s="1">
        <v>275.1112617262674</v>
      </c>
      <c r="BE1156" s="1" t="s">
        <v>3516</v>
      </c>
      <c r="BF1156" s="1" t="s">
        <v>3516</v>
      </c>
      <c r="BG1156" s="1" t="s">
        <v>103</v>
      </c>
      <c r="BH1156" s="1">
        <v>7.052703627652293</v>
      </c>
      <c r="BI1156" s="1">
        <v>-18.374045080000016</v>
      </c>
      <c r="BJ1156" s="1">
        <v>0.18244882999999845</v>
      </c>
      <c r="BK1156" s="1">
        <v>-13.920307370000003</v>
      </c>
      <c r="BL1156" s="1">
        <v>-8.5115453800000012</v>
      </c>
      <c r="BM1156" s="1">
        <v>-2.3484009367231087</v>
      </c>
      <c r="BN1156" s="1">
        <v>115.5540999</v>
      </c>
      <c r="BO1156" s="1">
        <v>135.52726569999999</v>
      </c>
      <c r="BP1156" s="1">
        <v>99.086530238486276</v>
      </c>
      <c r="BQ1156" s="1">
        <v>1271.1235269865283</v>
      </c>
      <c r="BR1156" s="1" t="s">
        <v>757</v>
      </c>
      <c r="BS1156" s="1">
        <v>22.951403148528406</v>
      </c>
      <c r="BT1156" s="1">
        <v>115.5540999</v>
      </c>
      <c r="BU1156" s="1">
        <v>179.27261336999999</v>
      </c>
      <c r="BV1156" s="1">
        <v>99.713664333858162</v>
      </c>
      <c r="BW1156" s="1">
        <v>145.90687398471908</v>
      </c>
    </row>
    <row r="1157" spans="1:75" x14ac:dyDescent="0.2">
      <c r="A1157" s="19" t="s">
        <v>4613</v>
      </c>
      <c r="B1157" s="20" t="s">
        <v>105</v>
      </c>
      <c r="C1157" s="8" t="s">
        <v>1097</v>
      </c>
      <c r="D1157" s="8" t="s">
        <v>1097</v>
      </c>
      <c r="E1157" s="21"/>
      <c r="F1157" s="22" t="s">
        <v>4614</v>
      </c>
      <c r="G1157" s="23" t="s">
        <v>4615</v>
      </c>
      <c r="H1157" s="24" t="s">
        <v>108</v>
      </c>
      <c r="I1157" s="22">
        <v>36</v>
      </c>
      <c r="J1157" s="25" t="s">
        <v>85</v>
      </c>
      <c r="K1157" s="25" t="s">
        <v>85</v>
      </c>
      <c r="L1157" s="22" t="s">
        <v>85</v>
      </c>
      <c r="M1157" s="26" t="s">
        <v>85</v>
      </c>
      <c r="N1157" s="26">
        <v>500000000</v>
      </c>
      <c r="O1157" s="27">
        <v>42130</v>
      </c>
      <c r="P1157" s="27">
        <v>44406</v>
      </c>
      <c r="Q1157" s="22">
        <v>-0.28547246618541022</v>
      </c>
      <c r="R1157" s="22">
        <v>-1.6136499300718699</v>
      </c>
      <c r="S1157" s="22">
        <v>-8.0257547728823653E-2</v>
      </c>
      <c r="T1157" s="22">
        <v>-2.3838482019856944</v>
      </c>
      <c r="U1157" s="22">
        <v>-6.037496180084756</v>
      </c>
      <c r="V1157" s="22">
        <v>-3.6785719010910545</v>
      </c>
      <c r="W1157" s="22" t="s">
        <v>4616</v>
      </c>
      <c r="X1157" s="22">
        <v>113.05370330810547</v>
      </c>
      <c r="Y1157" s="28">
        <v>4.6789499915551707</v>
      </c>
      <c r="Z1157" s="28">
        <v>1.1302080000000001</v>
      </c>
      <c r="AA1157" s="28">
        <v>-0.22989433782254487</v>
      </c>
      <c r="AB1157" s="25" t="s">
        <v>87</v>
      </c>
      <c r="AC1157" s="22">
        <v>88.846000000000004</v>
      </c>
      <c r="AD1157" s="22">
        <v>4.8823238693780171</v>
      </c>
      <c r="AE1157" s="28">
        <v>3.2925726100307826</v>
      </c>
      <c r="AF1157" s="28">
        <v>3.2925726100307826</v>
      </c>
      <c r="AG1157" s="22" t="s">
        <v>84</v>
      </c>
      <c r="AH1157" s="22">
        <v>3.4695277367424411</v>
      </c>
      <c r="AI1157" s="28" t="e">
        <v>#VALUE!</v>
      </c>
      <c r="AJ1157" s="28" t="e">
        <v>#VALUE!</v>
      </c>
      <c r="AK1157" s="22" t="s">
        <v>4573</v>
      </c>
      <c r="AL1157" s="22">
        <v>119.94834471</v>
      </c>
      <c r="AM1157" s="22">
        <v>157.16296499999999</v>
      </c>
      <c r="AN1157" s="22">
        <v>6.6791505222435319</v>
      </c>
      <c r="AO1157" s="22">
        <v>20.950034223134839</v>
      </c>
      <c r="AP1157" s="22">
        <v>148.67684759957839</v>
      </c>
      <c r="AQ1157" s="22" t="s">
        <v>757</v>
      </c>
      <c r="AR1157" s="24" t="s">
        <v>102</v>
      </c>
      <c r="AS1157" s="24">
        <v>118.52958216411848</v>
      </c>
      <c r="AT1157" s="1">
        <v>116.18129047818462</v>
      </c>
      <c r="AU1157" s="1" t="s">
        <v>103</v>
      </c>
      <c r="AV1157" s="1">
        <v>-63.367153675372734</v>
      </c>
      <c r="AX1157" s="1" t="s">
        <v>103</v>
      </c>
      <c r="AY1157" s="1" t="s">
        <v>103</v>
      </c>
      <c r="AZ1157" s="1" t="s">
        <v>3516</v>
      </c>
      <c r="BA1157" s="1" t="s">
        <v>3516</v>
      </c>
      <c r="BB1157" s="1" t="s">
        <v>3516</v>
      </c>
      <c r="BC1157" s="13" t="s">
        <v>103</v>
      </c>
      <c r="BD1157" s="1">
        <v>275.1112617262674</v>
      </c>
      <c r="BE1157" s="1" t="s">
        <v>3516</v>
      </c>
      <c r="BF1157" s="1" t="s">
        <v>3516</v>
      </c>
      <c r="BG1157" s="1" t="s">
        <v>103</v>
      </c>
      <c r="BH1157" s="1">
        <v>10.047912388774812</v>
      </c>
      <c r="BI1157" s="1">
        <v>-16.08353142</v>
      </c>
      <c r="BJ1157" s="1">
        <v>-1.1543513200000035</v>
      </c>
      <c r="BK1157" s="1">
        <v>-12.39093905</v>
      </c>
      <c r="BL1157" s="1">
        <v>-4.2808349900000024</v>
      </c>
      <c r="BM1157" s="1">
        <v>-2.0877623462707549</v>
      </c>
      <c r="BN1157" s="1">
        <v>119.94834471</v>
      </c>
      <c r="BO1157" s="1">
        <v>138.85492535</v>
      </c>
      <c r="BP1157" s="1">
        <v>100</v>
      </c>
      <c r="BQ1157" s="1">
        <v>1228.5273639098193</v>
      </c>
      <c r="BR1157" s="1" t="s">
        <v>757</v>
      </c>
      <c r="BS1157" s="1">
        <v>20.950034223134839</v>
      </c>
      <c r="BT1157" s="1">
        <v>119.15532888</v>
      </c>
      <c r="BU1157" s="1">
        <v>179.36942210999999</v>
      </c>
      <c r="BV1157" s="1">
        <v>98.683006274011447</v>
      </c>
      <c r="BW1157" s="1">
        <v>144.19623648728202</v>
      </c>
    </row>
    <row r="1158" spans="1:75" x14ac:dyDescent="0.2">
      <c r="A1158" s="19" t="s">
        <v>4617</v>
      </c>
      <c r="B1158" s="20" t="s">
        <v>105</v>
      </c>
      <c r="C1158" s="8" t="s">
        <v>1097</v>
      </c>
      <c r="D1158" s="8" t="s">
        <v>1097</v>
      </c>
      <c r="E1158" s="21"/>
      <c r="F1158" s="22" t="s">
        <v>4618</v>
      </c>
      <c r="G1158" s="23" t="s">
        <v>4619</v>
      </c>
      <c r="H1158" s="24" t="s">
        <v>108</v>
      </c>
      <c r="I1158" s="22" t="s">
        <v>100</v>
      </c>
      <c r="J1158" s="25" t="s">
        <v>85</v>
      </c>
      <c r="K1158" s="25" t="s">
        <v>85</v>
      </c>
      <c r="L1158" s="22" t="s">
        <v>85</v>
      </c>
      <c r="M1158" s="26" t="s">
        <v>85</v>
      </c>
      <c r="N1158" s="26">
        <v>400000000</v>
      </c>
      <c r="O1158" s="27">
        <v>41158</v>
      </c>
      <c r="P1158" s="27">
        <v>44406</v>
      </c>
      <c r="Q1158" s="22">
        <v>-0.38114023436228717</v>
      </c>
      <c r="R1158" s="22">
        <v>-2.0010800033901766</v>
      </c>
      <c r="S1158" s="22">
        <v>-0.35675073198926377</v>
      </c>
      <c r="T1158" s="22">
        <v>-2.3838482019856944</v>
      </c>
      <c r="U1158" s="22">
        <v>-6.037496180084756</v>
      </c>
      <c r="V1158" s="22">
        <v>-3.6785719010910545</v>
      </c>
      <c r="W1158" s="22" t="s">
        <v>4620</v>
      </c>
      <c r="X1158" s="22">
        <v>109.54488372802734</v>
      </c>
      <c r="Y1158" s="28">
        <v>4.6894945041305869</v>
      </c>
      <c r="Z1158" s="28">
        <v>1.248462</v>
      </c>
      <c r="AA1158" s="28">
        <v>0.14380143813922386</v>
      </c>
      <c r="AB1158" s="25" t="s">
        <v>87</v>
      </c>
      <c r="AC1158" s="22">
        <v>89.322000000000003</v>
      </c>
      <c r="AD1158" s="22">
        <v>4.8778368011756603</v>
      </c>
      <c r="AE1158" s="28">
        <v>3.2925726100307826</v>
      </c>
      <c r="AF1158" s="28">
        <v>3.2925726100307826</v>
      </c>
      <c r="AG1158" s="22" t="s">
        <v>84</v>
      </c>
      <c r="AH1158" s="22">
        <v>3.4695277367424411</v>
      </c>
      <c r="AI1158" s="28" t="e">
        <v>#VALUE!</v>
      </c>
      <c r="AJ1158" s="28" t="e">
        <v>#VALUE!</v>
      </c>
      <c r="AK1158" s="22" t="s">
        <v>4573</v>
      </c>
      <c r="AL1158" s="22">
        <v>112.74375023</v>
      </c>
      <c r="AM1158" s="22">
        <v>162.107372</v>
      </c>
      <c r="AN1158" s="22">
        <v>5.8109338219759081</v>
      </c>
      <c r="AO1158" s="22">
        <v>27.288158795345655</v>
      </c>
      <c r="AP1158" s="22">
        <v>153.74395065989583</v>
      </c>
      <c r="AQ1158" s="22" t="s">
        <v>757</v>
      </c>
      <c r="AR1158" s="24" t="s">
        <v>102</v>
      </c>
      <c r="AS1158" s="24">
        <v>111.67673866898636</v>
      </c>
      <c r="AT1158" s="1">
        <v>115.71089965731093</v>
      </c>
      <c r="AU1158" s="1" t="s">
        <v>103</v>
      </c>
      <c r="AV1158" s="1">
        <v>-60.578472578336928</v>
      </c>
      <c r="AX1158" s="1" t="s">
        <v>103</v>
      </c>
      <c r="AY1158" s="1" t="s">
        <v>103</v>
      </c>
      <c r="AZ1158" s="1" t="s">
        <v>3516</v>
      </c>
      <c r="BA1158" s="1" t="s">
        <v>3516</v>
      </c>
      <c r="BB1158" s="1" t="s">
        <v>3516</v>
      </c>
      <c r="BC1158" s="13" t="s">
        <v>103</v>
      </c>
      <c r="BD1158" s="1">
        <v>275.1112617262674</v>
      </c>
      <c r="BE1158" s="1" t="s">
        <v>3516</v>
      </c>
      <c r="BF1158" s="1" t="s">
        <v>3516</v>
      </c>
      <c r="BG1158" s="1" t="s">
        <v>103</v>
      </c>
      <c r="BH1158" s="1">
        <v>12.709103353867214</v>
      </c>
      <c r="BI1158" s="1">
        <v>-22.137342709999999</v>
      </c>
      <c r="BJ1158" s="1">
        <v>-0.31900345999999047</v>
      </c>
      <c r="BK1158" s="1">
        <v>-15.777883850000009</v>
      </c>
      <c r="BL1158" s="1">
        <v>-10.964066219999992</v>
      </c>
      <c r="BM1158" s="1">
        <v>-2.4697968362356613</v>
      </c>
      <c r="BN1158" s="1">
        <v>112.74375023</v>
      </c>
      <c r="BO1158" s="1">
        <v>134.18302882</v>
      </c>
      <c r="BP1158" s="1">
        <v>100</v>
      </c>
      <c r="BQ1158" s="1">
        <v>1416.9912994093893</v>
      </c>
      <c r="BR1158" s="1" t="s">
        <v>757</v>
      </c>
      <c r="BS1158" s="1">
        <v>27.288158795345655</v>
      </c>
      <c r="BT1158" s="1">
        <v>112.74375023</v>
      </c>
      <c r="BU1158" s="1">
        <v>183.78130358999999</v>
      </c>
      <c r="BV1158" s="1">
        <v>100</v>
      </c>
      <c r="BW1158" s="1">
        <v>150.78327143381537</v>
      </c>
    </row>
    <row r="1159" spans="1:75" x14ac:dyDescent="0.2">
      <c r="A1159" s="19" t="s">
        <v>4621</v>
      </c>
      <c r="B1159" s="20" t="s">
        <v>105</v>
      </c>
      <c r="C1159" s="8" t="s">
        <v>1097</v>
      </c>
      <c r="D1159" s="8" t="s">
        <v>1097</v>
      </c>
      <c r="E1159" s="21"/>
      <c r="F1159" s="22" t="s">
        <v>4622</v>
      </c>
      <c r="G1159" s="23" t="s">
        <v>4623</v>
      </c>
      <c r="H1159" s="24" t="s">
        <v>108</v>
      </c>
      <c r="I1159" s="22">
        <v>39</v>
      </c>
      <c r="J1159" s="25" t="s">
        <v>85</v>
      </c>
      <c r="K1159" s="25" t="s">
        <v>85</v>
      </c>
      <c r="L1159" s="22" t="s">
        <v>85</v>
      </c>
      <c r="M1159" s="26" t="s">
        <v>85</v>
      </c>
      <c r="N1159" s="26">
        <v>400000000</v>
      </c>
      <c r="O1159" s="27">
        <v>41019</v>
      </c>
      <c r="P1159" s="27">
        <v>44406</v>
      </c>
      <c r="Q1159" s="22">
        <v>-9.5139956373302415E-2</v>
      </c>
      <c r="R1159" s="22">
        <v>-1.0569476863852456</v>
      </c>
      <c r="S1159" s="22">
        <v>0.47778629340988754</v>
      </c>
      <c r="T1159" s="22">
        <v>-2.3838482019856944</v>
      </c>
      <c r="U1159" s="22">
        <v>-6.037496180084756</v>
      </c>
      <c r="V1159" s="22">
        <v>-3.6785719010910545</v>
      </c>
      <c r="W1159" s="22" t="s">
        <v>4624</v>
      </c>
      <c r="X1159" s="22">
        <v>119.89920043945313</v>
      </c>
      <c r="Y1159" s="28">
        <v>4.6703900275261221</v>
      </c>
      <c r="Z1159" s="28">
        <v>1.248726</v>
      </c>
      <c r="AA1159" s="28">
        <v>-0.36757875080268843</v>
      </c>
      <c r="AB1159" s="25" t="s">
        <v>87</v>
      </c>
      <c r="AC1159" s="22">
        <v>94.635999999999996</v>
      </c>
      <c r="AD1159" s="22">
        <v>4.8957387129522081</v>
      </c>
      <c r="AE1159" s="28">
        <v>3.2925726100307826</v>
      </c>
      <c r="AF1159" s="28">
        <v>3.2925726100307826</v>
      </c>
      <c r="AG1159" s="22" t="s">
        <v>84</v>
      </c>
      <c r="AH1159" s="22">
        <v>3.4695277367424411</v>
      </c>
      <c r="AI1159" s="28" t="e">
        <v>#VALUE!</v>
      </c>
      <c r="AJ1159" s="28" t="e">
        <v>#VALUE!</v>
      </c>
      <c r="AK1159" s="22" t="s">
        <v>4573</v>
      </c>
      <c r="AL1159" s="22">
        <v>123.01108008999999</v>
      </c>
      <c r="AM1159" s="22">
        <v>157.840902</v>
      </c>
      <c r="AN1159" s="22">
        <v>7.8720036277415488</v>
      </c>
      <c r="AO1159" s="22">
        <v>16.906228610540726</v>
      </c>
      <c r="AP1159" s="22">
        <v>148.46635918512902</v>
      </c>
      <c r="AQ1159" s="22" t="s">
        <v>757</v>
      </c>
      <c r="AR1159" s="24" t="s">
        <v>102</v>
      </c>
      <c r="AS1159" s="24">
        <v>122.18775201539778</v>
      </c>
      <c r="AT1159" s="1">
        <v>119.65233676334557</v>
      </c>
      <c r="AU1159" s="1" t="s">
        <v>103</v>
      </c>
      <c r="AV1159" s="1">
        <v>-50.744079906474937</v>
      </c>
      <c r="AX1159" s="1" t="s">
        <v>103</v>
      </c>
      <c r="AY1159" s="1" t="s">
        <v>103</v>
      </c>
      <c r="AZ1159" s="1" t="s">
        <v>3516</v>
      </c>
      <c r="BA1159" s="1" t="s">
        <v>3516</v>
      </c>
      <c r="BB1159" s="1" t="s">
        <v>3516</v>
      </c>
      <c r="BC1159" s="13" t="s">
        <v>103</v>
      </c>
      <c r="BD1159" s="1">
        <v>275.1112617262674</v>
      </c>
      <c r="BE1159" s="1" t="s">
        <v>3516</v>
      </c>
      <c r="BF1159" s="1" t="s">
        <v>3516</v>
      </c>
      <c r="BG1159" s="1" t="s">
        <v>103</v>
      </c>
      <c r="BH1159" s="1">
        <v>13.089664613278575</v>
      </c>
      <c r="BI1159" s="1">
        <v>-11.694707080000015</v>
      </c>
      <c r="BJ1159" s="1">
        <v>-2.1595087600000085</v>
      </c>
      <c r="BK1159" s="1">
        <v>-13.6151713</v>
      </c>
      <c r="BL1159" s="1">
        <v>-3.7011440600000043</v>
      </c>
      <c r="BM1159" s="1">
        <v>-1.9550931174047732</v>
      </c>
      <c r="BN1159" s="1">
        <v>123.01108008999999</v>
      </c>
      <c r="BO1159" s="1">
        <v>143.55046751</v>
      </c>
      <c r="BP1159" s="1">
        <v>100</v>
      </c>
      <c r="BQ1159" s="1">
        <v>1121.9672318478756</v>
      </c>
      <c r="BR1159" s="1" t="s">
        <v>757</v>
      </c>
      <c r="BS1159" s="1">
        <v>16.906228610540726</v>
      </c>
      <c r="BT1159" s="1">
        <v>121.2470252</v>
      </c>
      <c r="BU1159" s="1">
        <v>182.6115843</v>
      </c>
      <c r="BV1159" s="1">
        <v>97.125287110553032</v>
      </c>
      <c r="BW1159" s="1">
        <v>147.14241628945706</v>
      </c>
    </row>
    <row r="1160" spans="1:75" x14ac:dyDescent="0.2">
      <c r="A1160" s="19" t="s">
        <v>4625</v>
      </c>
      <c r="B1160" s="20" t="s">
        <v>142</v>
      </c>
      <c r="C1160" s="8" t="s">
        <v>1097</v>
      </c>
      <c r="D1160" s="8" t="s">
        <v>1097</v>
      </c>
      <c r="E1160" s="21"/>
      <c r="F1160" s="22" t="s">
        <v>4626</v>
      </c>
      <c r="G1160" s="23" t="s">
        <v>4627</v>
      </c>
      <c r="H1160" s="24" t="s">
        <v>145</v>
      </c>
      <c r="I1160" s="22">
        <v>36</v>
      </c>
      <c r="J1160" s="25" t="s">
        <v>85</v>
      </c>
      <c r="K1160" s="25" t="s">
        <v>85</v>
      </c>
      <c r="L1160" s="22" t="s">
        <v>85</v>
      </c>
      <c r="M1160" s="26" t="s">
        <v>85</v>
      </c>
      <c r="N1160" s="26">
        <v>350000000</v>
      </c>
      <c r="O1160" s="27">
        <v>44788</v>
      </c>
      <c r="P1160" s="27">
        <v>42943</v>
      </c>
      <c r="Q1160" s="22">
        <v>-1.4624473076818578E-2</v>
      </c>
      <c r="R1160" s="22">
        <v>0.2515140070079136</v>
      </c>
      <c r="S1160" s="22">
        <v>2.0477583011153655</v>
      </c>
      <c r="T1160" s="22">
        <v>-0.33362844154571913</v>
      </c>
      <c r="U1160" s="22">
        <v>-0.21631330555177408</v>
      </c>
      <c r="V1160" s="22">
        <v>1.6527696149582605</v>
      </c>
      <c r="W1160" s="22" t="s">
        <v>4628</v>
      </c>
      <c r="X1160" s="22">
        <v>55.710178375244141</v>
      </c>
      <c r="Y1160" s="28">
        <v>3.2878391799999998</v>
      </c>
      <c r="Z1160" s="28">
        <v>0.22459999999999999</v>
      </c>
      <c r="AA1160" s="28">
        <v>0.19248813717260838</v>
      </c>
      <c r="AB1160" s="25" t="s">
        <v>87</v>
      </c>
      <c r="AC1160" s="22">
        <v>102.361</v>
      </c>
      <c r="AD1160" s="22">
        <v>4.7043522286022883</v>
      </c>
      <c r="AE1160" s="28">
        <v>3.3577167159053296</v>
      </c>
      <c r="AF1160" s="28">
        <v>3.3577167159053296</v>
      </c>
      <c r="AG1160" s="22" t="s">
        <v>84</v>
      </c>
      <c r="AH1160" s="22">
        <v>4.3629040455464558</v>
      </c>
      <c r="AI1160" s="28" t="e">
        <v>#VALUE!</v>
      </c>
      <c r="AJ1160" s="28" t="e">
        <v>#VALUE!</v>
      </c>
      <c r="AK1160" s="22" t="s">
        <v>4573</v>
      </c>
      <c r="AL1160" s="22">
        <v>61.097627709999998</v>
      </c>
      <c r="AM1160" s="22">
        <v>138.64670100000001</v>
      </c>
      <c r="AN1160" s="22">
        <v>21.710467753351679</v>
      </c>
      <c r="AO1160" s="22">
        <v>2.6283367556468171</v>
      </c>
      <c r="AP1160" s="22">
        <v>118.83142717972223</v>
      </c>
      <c r="AQ1160" s="22" t="s">
        <v>271</v>
      </c>
      <c r="AR1160" s="24" t="s">
        <v>102</v>
      </c>
      <c r="AS1160" s="24">
        <v>60.488354746407992</v>
      </c>
      <c r="AT1160" s="1">
        <v>60.303711803535798</v>
      </c>
      <c r="AU1160" s="1">
        <v>0.2225347279368961</v>
      </c>
      <c r="AV1160" s="1">
        <v>-15.193964723343401</v>
      </c>
      <c r="AX1160" s="1" t="s">
        <v>103</v>
      </c>
      <c r="AY1160" s="1" t="s">
        <v>103</v>
      </c>
      <c r="AZ1160" s="1" t="s">
        <v>3516</v>
      </c>
      <c r="BA1160" s="1" t="s">
        <v>3516</v>
      </c>
      <c r="BB1160" s="1" t="s">
        <v>3516</v>
      </c>
      <c r="BC1160" s="13" t="s">
        <v>103</v>
      </c>
      <c r="BD1160" s="1">
        <v>275.1112617262674</v>
      </c>
      <c r="BE1160" s="1" t="s">
        <v>3516</v>
      </c>
      <c r="BF1160" s="1" t="s">
        <v>3516</v>
      </c>
      <c r="BG1160" s="1" t="s">
        <v>103</v>
      </c>
      <c r="BH1160" s="1">
        <v>2.7214236824093088</v>
      </c>
      <c r="BI1160" s="1">
        <v>-27.148279099999996</v>
      </c>
      <c r="BJ1160" s="1">
        <v>4.5114609999998834E-2</v>
      </c>
      <c r="BK1160" s="1">
        <v>-9.9202195000000017</v>
      </c>
      <c r="BL1160" s="1">
        <v>-5.6109483900000043</v>
      </c>
      <c r="BM1160" s="1">
        <v>-1.6704237514330051</v>
      </c>
      <c r="BN1160" s="1">
        <v>61.052513099999999</v>
      </c>
      <c r="BO1160" s="1">
        <v>76.488191020000002</v>
      </c>
      <c r="BP1160" s="1">
        <v>99.707725114285111</v>
      </c>
      <c r="BQ1160" s="1">
        <v>253.56006386608954</v>
      </c>
      <c r="BR1160" s="1" t="s">
        <v>271</v>
      </c>
      <c r="BS1160" s="1">
        <v>2.7132101300479126</v>
      </c>
      <c r="BT1160" s="1" t="s">
        <v>103</v>
      </c>
      <c r="BU1160" s="1" t="s">
        <v>103</v>
      </c>
      <c r="BV1160" s="1" t="e">
        <v>#VALUE!</v>
      </c>
      <c r="BW1160" s="1">
        <v>80.157338953399957</v>
      </c>
    </row>
    <row r="1161" spans="1:75" x14ac:dyDescent="0.2">
      <c r="A1161" s="19" t="s">
        <v>4629</v>
      </c>
      <c r="B1161" s="20" t="s">
        <v>486</v>
      </c>
      <c r="C1161" s="8" t="s">
        <v>1097</v>
      </c>
      <c r="D1161" s="8" t="s">
        <v>1097</v>
      </c>
      <c r="E1161" s="21"/>
      <c r="F1161" s="22" t="s">
        <v>4630</v>
      </c>
      <c r="G1161" s="23" t="s">
        <v>4631</v>
      </c>
      <c r="H1161" s="24" t="s">
        <v>489</v>
      </c>
      <c r="I1161" s="22">
        <v>43.5</v>
      </c>
      <c r="J1161" s="25" t="s">
        <v>85</v>
      </c>
      <c r="K1161" s="25" t="s">
        <v>85</v>
      </c>
      <c r="L1161" s="22" t="s">
        <v>85</v>
      </c>
      <c r="M1161" s="26" t="s">
        <v>85</v>
      </c>
      <c r="N1161" s="26">
        <v>325000000</v>
      </c>
      <c r="O1161" s="27">
        <v>44788</v>
      </c>
      <c r="P1161" s="27">
        <v>44308</v>
      </c>
      <c r="Q1161" s="22">
        <v>-0.25950073887273106</v>
      </c>
      <c r="R1161" s="22">
        <v>-0.33652616391429691</v>
      </c>
      <c r="S1161" s="22">
        <v>2.1754413355709934</v>
      </c>
      <c r="T1161" s="22">
        <v>-0.8915050166253824</v>
      </c>
      <c r="U1161" s="22">
        <v>-1.0601711556537219</v>
      </c>
      <c r="V1161" s="22">
        <v>1.5242217576340922</v>
      </c>
      <c r="W1161" s="22" t="s">
        <v>4632</v>
      </c>
      <c r="X1161" s="22">
        <v>82.478713989257813</v>
      </c>
      <c r="Y1161" s="28">
        <v>3.8711593199999998</v>
      </c>
      <c r="Z1161" s="28">
        <v>0.56951099999999999</v>
      </c>
      <c r="AA1161" s="28">
        <v>-5.2284404528091244E-3</v>
      </c>
      <c r="AB1161" s="25" t="s">
        <v>87</v>
      </c>
      <c r="AC1161" s="22">
        <v>103.212</v>
      </c>
      <c r="AD1161" s="22">
        <v>4.9679565572841762</v>
      </c>
      <c r="AE1161" s="28">
        <v>3.302891526895336</v>
      </c>
      <c r="AF1161" s="28">
        <v>3.302891526895336</v>
      </c>
      <c r="AG1161" s="22" t="s">
        <v>84</v>
      </c>
      <c r="AH1161" s="22">
        <v>3.8766012226504207</v>
      </c>
      <c r="AI1161" s="28" t="e">
        <v>#VALUE!</v>
      </c>
      <c r="AJ1161" s="28" t="e">
        <v>#VALUE!</v>
      </c>
      <c r="AK1161" s="22" t="s">
        <v>4573</v>
      </c>
      <c r="AL1161" s="22">
        <v>88.776839530000004</v>
      </c>
      <c r="AM1161" s="22">
        <v>184.50785999999999</v>
      </c>
      <c r="AN1161" s="22">
        <v>20.011725322524399</v>
      </c>
      <c r="AO1161" s="22">
        <v>5.9575633127994525</v>
      </c>
      <c r="AP1161" s="22">
        <v>161.20730214491493</v>
      </c>
      <c r="AQ1161" s="22" t="s">
        <v>271</v>
      </c>
      <c r="AR1161" s="24" t="s">
        <v>102</v>
      </c>
      <c r="AS1161" s="24">
        <v>85.937160795775242</v>
      </c>
      <c r="AT1161" s="1">
        <v>87.581916634218572</v>
      </c>
      <c r="AU1161" s="1">
        <v>2.4918811866933233</v>
      </c>
      <c r="AV1161" s="1">
        <v>-15.448111320869273</v>
      </c>
      <c r="AX1161" s="1" t="s">
        <v>103</v>
      </c>
      <c r="AY1161" s="1" t="s">
        <v>103</v>
      </c>
      <c r="AZ1161" s="1" t="s">
        <v>3516</v>
      </c>
      <c r="BA1161" s="1" t="s">
        <v>3516</v>
      </c>
      <c r="BB1161" s="1" t="s">
        <v>3516</v>
      </c>
      <c r="BC1161" s="13" t="s">
        <v>103</v>
      </c>
      <c r="BD1161" s="1">
        <v>275.1112617262674</v>
      </c>
      <c r="BE1161" s="1" t="s">
        <v>3516</v>
      </c>
      <c r="BF1161" s="1" t="s">
        <v>3516</v>
      </c>
      <c r="BG1161" s="1" t="s">
        <v>103</v>
      </c>
      <c r="BH1161" s="1">
        <v>2.7214236824093088</v>
      </c>
      <c r="BI1161" s="1">
        <v>-34.043287120000002</v>
      </c>
      <c r="BJ1161" s="1">
        <v>-0.84352321999999447</v>
      </c>
      <c r="BK1161" s="1">
        <v>-8.7946008999999918</v>
      </c>
      <c r="BL1161" s="1">
        <v>-6.0388607200000024</v>
      </c>
      <c r="BM1161" s="1">
        <v>-1.4696234393970371</v>
      </c>
      <c r="BN1161" s="1">
        <v>88.776839530000004</v>
      </c>
      <c r="BO1161" s="1">
        <v>106.22373618</v>
      </c>
      <c r="BP1161" s="1">
        <v>100</v>
      </c>
      <c r="BQ1161" s="1">
        <v>537.9537661627154</v>
      </c>
      <c r="BR1161" s="1" t="s">
        <v>271</v>
      </c>
      <c r="BS1161" s="1">
        <v>6.2094455852156054</v>
      </c>
      <c r="BT1161" s="1" t="s">
        <v>103</v>
      </c>
      <c r="BU1161" s="1" t="s">
        <v>103</v>
      </c>
      <c r="BV1161" s="1" t="e">
        <v>#VALUE!</v>
      </c>
      <c r="BW1161" s="1">
        <v>119.75615261060693</v>
      </c>
    </row>
    <row r="1162" spans="1:75" x14ac:dyDescent="0.2">
      <c r="A1162" s="19" t="s">
        <v>4633</v>
      </c>
      <c r="B1162" s="20" t="s">
        <v>564</v>
      </c>
      <c r="C1162" s="8" t="s">
        <v>1097</v>
      </c>
      <c r="D1162" s="8" t="s">
        <v>1097</v>
      </c>
      <c r="E1162" s="21"/>
      <c r="F1162" s="22" t="s">
        <v>4634</v>
      </c>
      <c r="G1162" s="23" t="s">
        <v>4635</v>
      </c>
      <c r="H1162" s="24" t="s">
        <v>567</v>
      </c>
      <c r="I1162" s="22">
        <v>33</v>
      </c>
      <c r="J1162" s="25" t="s">
        <v>85</v>
      </c>
      <c r="K1162" s="25" t="s">
        <v>85</v>
      </c>
      <c r="L1162" s="22" t="s">
        <v>85</v>
      </c>
      <c r="M1162" s="26" t="s">
        <v>85</v>
      </c>
      <c r="N1162" s="26">
        <v>350000000</v>
      </c>
      <c r="O1162" s="27">
        <v>45719</v>
      </c>
      <c r="P1162" s="27">
        <v>44952</v>
      </c>
      <c r="Q1162" s="22">
        <v>-0.35258365901147393</v>
      </c>
      <c r="R1162" s="22">
        <v>-1.9774693992117176</v>
      </c>
      <c r="S1162" s="22" t="s">
        <v>103</v>
      </c>
      <c r="T1162" s="22">
        <v>-2.0574092960346069</v>
      </c>
      <c r="U1162" s="22">
        <v>-5.4970397430297746</v>
      </c>
      <c r="V1162" s="22">
        <v>-3.1693003219109839</v>
      </c>
      <c r="W1162" s="22" t="s">
        <v>4620</v>
      </c>
      <c r="X1162" s="22">
        <v>109.36656188964844</v>
      </c>
      <c r="Y1162" s="28">
        <v>4.6877112633635711</v>
      </c>
      <c r="Z1162" s="28">
        <v>1.212696</v>
      </c>
      <c r="AA1162" s="28" t="s">
        <v>103</v>
      </c>
      <c r="AB1162" s="25" t="s">
        <v>87</v>
      </c>
      <c r="AC1162" s="22">
        <v>96.575000000000003</v>
      </c>
      <c r="AD1162" s="22">
        <v>4.8947585364097117</v>
      </c>
      <c r="AE1162" s="28">
        <v>3.2925726100307826</v>
      </c>
      <c r="AF1162" s="28">
        <v>3.2925726100307826</v>
      </c>
      <c r="AG1162" s="22" t="s">
        <v>84</v>
      </c>
      <c r="AH1162" s="22">
        <v>3.4695277367424411</v>
      </c>
      <c r="AI1162" s="28" t="e">
        <v>#VALUE!</v>
      </c>
      <c r="AJ1162" s="28" t="e">
        <v>#VALUE!</v>
      </c>
      <c r="AK1162" s="22" t="s">
        <v>4573</v>
      </c>
      <c r="AL1162" s="22">
        <v>112.58706961</v>
      </c>
      <c r="AM1162" s="22">
        <v>161.12899199999998</v>
      </c>
      <c r="AN1162" s="22">
        <v>4.7670994242382108</v>
      </c>
      <c r="AO1162" s="22">
        <v>27.288158795345655</v>
      </c>
      <c r="AP1162" s="22">
        <v>156.09980940643749</v>
      </c>
      <c r="AQ1162" s="22" t="s">
        <v>757</v>
      </c>
      <c r="AR1162" s="24" t="s">
        <v>102</v>
      </c>
      <c r="AS1162" s="24">
        <v>111.33691336517853</v>
      </c>
      <c r="AT1162" s="1">
        <v>115.3710743535031</v>
      </c>
      <c r="AU1162" s="1" t="s">
        <v>103</v>
      </c>
      <c r="AV1162" s="1">
        <v>-60.918297882144756</v>
      </c>
      <c r="AX1162" s="1" t="s">
        <v>103</v>
      </c>
      <c r="AY1162" s="1" t="s">
        <v>103</v>
      </c>
      <c r="AZ1162" s="1" t="s">
        <v>3516</v>
      </c>
      <c r="BA1162" s="1" t="s">
        <v>3516</v>
      </c>
      <c r="BB1162" s="1" t="s">
        <v>3516</v>
      </c>
      <c r="BC1162" s="13" t="s">
        <v>103</v>
      </c>
      <c r="BD1162" s="1">
        <v>275.1112617262674</v>
      </c>
      <c r="BE1162" s="1" t="s">
        <v>3516</v>
      </c>
      <c r="BF1162" s="1" t="s">
        <v>3516</v>
      </c>
      <c r="BG1162" s="1" t="s">
        <v>103</v>
      </c>
      <c r="BH1162" s="1">
        <v>0.2299794661190965</v>
      </c>
      <c r="BI1162" s="1" t="s">
        <v>103</v>
      </c>
      <c r="BJ1162" s="1">
        <v>0.11981790999999475</v>
      </c>
      <c r="BK1162" s="1">
        <v>-15.507324929999996</v>
      </c>
      <c r="BL1162" s="1" t="s">
        <v>103</v>
      </c>
      <c r="BM1162" s="1" t="s">
        <v>103</v>
      </c>
      <c r="BN1162" s="1" t="s">
        <v>103</v>
      </c>
      <c r="BO1162" s="1" t="s">
        <v>103</v>
      </c>
      <c r="BP1162" s="1" t="e">
        <v>#VALUE!</v>
      </c>
      <c r="BQ1162" s="1">
        <v>1496.2580781117651</v>
      </c>
      <c r="BR1162" s="1" t="s">
        <v>757</v>
      </c>
      <c r="BS1162" s="1">
        <v>27.288158795345655</v>
      </c>
      <c r="BT1162" s="1" t="s">
        <v>103</v>
      </c>
      <c r="BU1162" s="1" t="s">
        <v>103</v>
      </c>
      <c r="BV1162" s="1" t="e">
        <v>#VALUE!</v>
      </c>
      <c r="BW1162" s="1">
        <v>150.8150844965331</v>
      </c>
    </row>
    <row r="1163" spans="1:75" x14ac:dyDescent="0.2">
      <c r="A1163" s="19" t="s">
        <v>4636</v>
      </c>
      <c r="B1163" s="20" t="s">
        <v>105</v>
      </c>
      <c r="C1163" s="8" t="s">
        <v>1097</v>
      </c>
      <c r="D1163" s="8" t="s">
        <v>1097</v>
      </c>
      <c r="E1163" s="21"/>
      <c r="F1163" s="22" t="s">
        <v>4637</v>
      </c>
      <c r="G1163" s="23" t="s">
        <v>4638</v>
      </c>
      <c r="H1163" s="24" t="s">
        <v>108</v>
      </c>
      <c r="I1163" s="22">
        <v>42.5</v>
      </c>
      <c r="J1163" s="25" t="s">
        <v>85</v>
      </c>
      <c r="K1163" s="25" t="s">
        <v>85</v>
      </c>
      <c r="L1163" s="22" t="s">
        <v>85</v>
      </c>
      <c r="M1163" s="26" t="s">
        <v>85</v>
      </c>
      <c r="N1163" s="26">
        <v>350000000</v>
      </c>
      <c r="O1163" s="27">
        <v>40861</v>
      </c>
      <c r="P1163" s="27">
        <v>44406</v>
      </c>
      <c r="Q1163" s="22">
        <v>-2.9964647122215915E-2</v>
      </c>
      <c r="R1163" s="22">
        <v>-1.0753479243630792</v>
      </c>
      <c r="S1163" s="22">
        <v>0.51223148732386647</v>
      </c>
      <c r="T1163" s="22">
        <v>-2.3838482019856944</v>
      </c>
      <c r="U1163" s="22">
        <v>-6.037496180084756</v>
      </c>
      <c r="V1163" s="22">
        <v>-3.6785719010910545</v>
      </c>
      <c r="W1163" s="22" t="s">
        <v>4639</v>
      </c>
      <c r="X1163" s="22">
        <v>120.43878173828125</v>
      </c>
      <c r="Y1163" s="28">
        <v>4.6667520882138165</v>
      </c>
      <c r="Z1163" s="28">
        <v>1.293625</v>
      </c>
      <c r="AA1163" s="28">
        <v>-0.45816601069341711</v>
      </c>
      <c r="AB1163" s="25" t="s">
        <v>87</v>
      </c>
      <c r="AC1163" s="22">
        <v>97.736000000000004</v>
      </c>
      <c r="AD1163" s="22">
        <v>4.9028466158834219</v>
      </c>
      <c r="AE1163" s="28">
        <v>3.2925726100307826</v>
      </c>
      <c r="AF1163" s="28">
        <v>3.2925726100307826</v>
      </c>
      <c r="AG1163" s="22" t="s">
        <v>84</v>
      </c>
      <c r="AH1163" s="22">
        <v>3.4695277367424411</v>
      </c>
      <c r="AI1163" s="28" t="e">
        <v>#VALUE!</v>
      </c>
      <c r="AJ1163" s="28" t="e">
        <v>#VALUE!</v>
      </c>
      <c r="AK1163" s="22" t="s">
        <v>4573</v>
      </c>
      <c r="AL1163" s="22">
        <v>123.54507187</v>
      </c>
      <c r="AM1163" s="22">
        <v>160.046415</v>
      </c>
      <c r="AN1163" s="22">
        <v>8.2652452631709821</v>
      </c>
      <c r="AO1163" s="22">
        <v>16.465434633812457</v>
      </c>
      <c r="AP1163" s="22">
        <v>150.61539682301375</v>
      </c>
      <c r="AQ1163" s="22" t="s">
        <v>757</v>
      </c>
      <c r="AR1163" s="24" t="s">
        <v>102</v>
      </c>
      <c r="AS1163" s="24">
        <v>122.42939916612011</v>
      </c>
      <c r="AT1163" s="1">
        <v>120.22806249620857</v>
      </c>
      <c r="AU1163" s="1" t="s">
        <v>103</v>
      </c>
      <c r="AV1163" s="1">
        <v>-48.965918009293489</v>
      </c>
      <c r="AX1163" s="1" t="s">
        <v>103</v>
      </c>
      <c r="AY1163" s="1" t="s">
        <v>103</v>
      </c>
      <c r="AZ1163" s="1" t="s">
        <v>3516</v>
      </c>
      <c r="BA1163" s="1" t="s">
        <v>3516</v>
      </c>
      <c r="BB1163" s="1" t="s">
        <v>3516</v>
      </c>
      <c r="BC1163" s="13" t="s">
        <v>103</v>
      </c>
      <c r="BD1163" s="1">
        <v>275.1112617262674</v>
      </c>
      <c r="BE1163" s="1" t="s">
        <v>3516</v>
      </c>
      <c r="BF1163" s="1" t="s">
        <v>3516</v>
      </c>
      <c r="BG1163" s="1" t="s">
        <v>103</v>
      </c>
      <c r="BH1163" s="1">
        <v>13.527720739219713</v>
      </c>
      <c r="BI1163" s="1">
        <v>-9.8896024499999982</v>
      </c>
      <c r="BJ1163" s="1">
        <v>-1.7896349800000024</v>
      </c>
      <c r="BK1163" s="1">
        <v>-13.195029380000008</v>
      </c>
      <c r="BL1163" s="1">
        <v>-3.6071337999999997</v>
      </c>
      <c r="BM1163" s="1">
        <v>-1.8848965766654178</v>
      </c>
      <c r="BN1163" s="1">
        <v>123.54507187</v>
      </c>
      <c r="BO1163" s="1">
        <v>145.53056885999999</v>
      </c>
      <c r="BP1163" s="1">
        <v>100</v>
      </c>
      <c r="BQ1163" s="1">
        <v>1125.2021475625895</v>
      </c>
      <c r="BR1163" s="1" t="s">
        <v>757</v>
      </c>
      <c r="BS1163" s="1">
        <v>16.465434633812457</v>
      </c>
      <c r="BT1163" s="1">
        <v>122.07405424</v>
      </c>
      <c r="BU1163" s="1">
        <v>183.03375944000001</v>
      </c>
      <c r="BV1163" s="1">
        <v>97.586901666971954</v>
      </c>
      <c r="BW1163" s="1">
        <v>147.72103721792675</v>
      </c>
    </row>
    <row r="1164" spans="1:75" x14ac:dyDescent="0.2">
      <c r="A1164" s="19" t="s">
        <v>4640</v>
      </c>
      <c r="B1164" s="20" t="s">
        <v>564</v>
      </c>
      <c r="C1164" s="8" t="s">
        <v>1097</v>
      </c>
      <c r="D1164" s="8" t="s">
        <v>189</v>
      </c>
      <c r="E1164" s="21"/>
      <c r="F1164" s="22" t="s">
        <v>4641</v>
      </c>
      <c r="G1164" s="23" t="s">
        <v>4642</v>
      </c>
      <c r="H1164" s="24" t="s">
        <v>567</v>
      </c>
      <c r="I1164" s="22" t="s">
        <v>100</v>
      </c>
      <c r="J1164" s="25" t="s">
        <v>85</v>
      </c>
      <c r="K1164" s="25" t="s">
        <v>85</v>
      </c>
      <c r="L1164" s="22" t="s">
        <v>85</v>
      </c>
      <c r="M1164" s="26" t="s">
        <v>85</v>
      </c>
      <c r="N1164" s="26">
        <v>500000000</v>
      </c>
      <c r="O1164" s="27">
        <v>45566</v>
      </c>
      <c r="P1164" s="27">
        <v>44952</v>
      </c>
      <c r="Q1164" s="22">
        <v>-0.34139109351237762</v>
      </c>
      <c r="R1164" s="22">
        <v>-1.8597423431456983</v>
      </c>
      <c r="S1164" s="22">
        <v>-0.29342323933845282</v>
      </c>
      <c r="T1164" s="22">
        <v>-2.0574092960346069</v>
      </c>
      <c r="U1164" s="22">
        <v>-5.4970397430297746</v>
      </c>
      <c r="V1164" s="22">
        <v>-3.1693003219109839</v>
      </c>
      <c r="W1164" s="22" t="s">
        <v>4643</v>
      </c>
      <c r="X1164" s="22">
        <v>107.0653076171875</v>
      </c>
      <c r="Y1164" s="28">
        <v>4.6796402797121424</v>
      </c>
      <c r="Z1164" s="28">
        <v>1.3032900000000001</v>
      </c>
      <c r="AA1164" s="28">
        <v>8.4693872627350508E-2</v>
      </c>
      <c r="AB1164" s="25" t="s">
        <v>87</v>
      </c>
      <c r="AC1164" s="22">
        <v>97.914000000000001</v>
      </c>
      <c r="AD1164" s="22">
        <v>4.8947585364097117</v>
      </c>
      <c r="AE1164" s="28">
        <v>3.2925726100307826</v>
      </c>
      <c r="AF1164" s="28">
        <v>3.2925726100307826</v>
      </c>
      <c r="AG1164" s="22" t="s">
        <v>84</v>
      </c>
      <c r="AH1164" s="22">
        <v>3.4695277367424411</v>
      </c>
      <c r="AI1164" s="28" t="e">
        <v>#VALUE!</v>
      </c>
      <c r="AJ1164" s="28" t="e">
        <v>#VALUE!</v>
      </c>
      <c r="AK1164" s="22" t="s">
        <v>4573</v>
      </c>
      <c r="AL1164" s="22">
        <v>113.5548172</v>
      </c>
      <c r="AM1164" s="22">
        <v>161.12899199999998</v>
      </c>
      <c r="AN1164" s="22">
        <v>4.7670994242382108</v>
      </c>
      <c r="AO1164" s="22">
        <v>29.363449691991786</v>
      </c>
      <c r="AP1164" s="22">
        <v>156.09980940643749</v>
      </c>
      <c r="AQ1164" s="22" t="s">
        <v>757</v>
      </c>
      <c r="AR1164" s="24" t="s">
        <v>102</v>
      </c>
      <c r="AS1164" s="24">
        <v>112.35244966690053</v>
      </c>
      <c r="AT1164" s="1">
        <v>115.43517069936846</v>
      </c>
      <c r="AU1164" s="1" t="s">
        <v>103</v>
      </c>
      <c r="AV1164" s="1">
        <v>-59.766238528973048</v>
      </c>
      <c r="AX1164" s="1" t="s">
        <v>103</v>
      </c>
      <c r="AY1164" s="1" t="s">
        <v>103</v>
      </c>
      <c r="AZ1164" s="1" t="s">
        <v>3516</v>
      </c>
      <c r="BA1164" s="1" t="s">
        <v>3516</v>
      </c>
      <c r="BB1164" s="1" t="s">
        <v>3516</v>
      </c>
      <c r="BC1164" s="13" t="s">
        <v>103</v>
      </c>
      <c r="BD1164" s="1">
        <v>275.1112617262674</v>
      </c>
      <c r="BE1164" s="1" t="s">
        <v>3516</v>
      </c>
      <c r="BF1164" s="1" t="s">
        <v>3516</v>
      </c>
      <c r="BG1164" s="1" t="s">
        <v>103</v>
      </c>
      <c r="BH1164" s="1">
        <v>0.63244353182751545</v>
      </c>
      <c r="BI1164" s="1" t="s">
        <v>103</v>
      </c>
      <c r="BJ1164" s="1">
        <v>9.3363510000003203E-2</v>
      </c>
      <c r="BK1164" s="1">
        <v>-15.662069119999984</v>
      </c>
      <c r="BL1164" s="1">
        <v>-10.461934239999991</v>
      </c>
      <c r="BM1164" s="1" t="s">
        <v>103</v>
      </c>
      <c r="BN1164" s="1">
        <v>113.06024727</v>
      </c>
      <c r="BO1164" s="1">
        <v>134.64556597999999</v>
      </c>
      <c r="BP1164" s="1">
        <v>97.708767071524065</v>
      </c>
      <c r="BQ1164" s="1">
        <v>1565.3700328048358</v>
      </c>
      <c r="BR1164" s="1" t="s">
        <v>757</v>
      </c>
      <c r="BS1164" s="1">
        <v>29.363449691991786</v>
      </c>
      <c r="BT1164" s="1" t="s">
        <v>103</v>
      </c>
      <c r="BU1164" s="1" t="s">
        <v>103</v>
      </c>
      <c r="BV1164" s="1" t="e">
        <v>#VALUE!</v>
      </c>
      <c r="BW1164" s="1">
        <v>151.96268444771627</v>
      </c>
    </row>
    <row r="1165" spans="1:75" x14ac:dyDescent="0.2">
      <c r="A1165" s="19" t="s">
        <v>4644</v>
      </c>
      <c r="B1165" s="20" t="s">
        <v>105</v>
      </c>
      <c r="C1165" s="8" t="s">
        <v>1097</v>
      </c>
      <c r="D1165" s="8" t="s">
        <v>1097</v>
      </c>
      <c r="E1165" s="21"/>
      <c r="F1165" s="22" t="s">
        <v>4645</v>
      </c>
      <c r="G1165" s="23" t="s">
        <v>4646</v>
      </c>
      <c r="H1165" s="24" t="s">
        <v>108</v>
      </c>
      <c r="I1165" s="22">
        <v>39.5</v>
      </c>
      <c r="J1165" s="25" t="s">
        <v>85</v>
      </c>
      <c r="K1165" s="25" t="s">
        <v>85</v>
      </c>
      <c r="L1165" s="22" t="s">
        <v>85</v>
      </c>
      <c r="M1165" s="26" t="s">
        <v>85</v>
      </c>
      <c r="N1165" s="26">
        <v>200000000</v>
      </c>
      <c r="O1165" s="27">
        <v>41549</v>
      </c>
      <c r="P1165" s="27">
        <v>44406</v>
      </c>
      <c r="Q1165" s="22">
        <v>-0.29799563427655995</v>
      </c>
      <c r="R1165" s="22">
        <v>-1.8761266808248966</v>
      </c>
      <c r="S1165" s="22">
        <v>-0.23556767350377816</v>
      </c>
      <c r="T1165" s="22">
        <v>-2.3838482019856944</v>
      </c>
      <c r="U1165" s="22">
        <v>-6.037496180084756</v>
      </c>
      <c r="V1165" s="22">
        <v>-3.6785719010910545</v>
      </c>
      <c r="W1165" s="22" t="s">
        <v>4647</v>
      </c>
      <c r="X1165" s="22">
        <v>108.45601654052734</v>
      </c>
      <c r="Y1165" s="28">
        <v>4.6863131602985373</v>
      </c>
      <c r="Z1165" s="28">
        <v>1.2923119999999999</v>
      </c>
      <c r="AA1165" s="28">
        <v>1.7647201284098912E-2</v>
      </c>
      <c r="AB1165" s="25" t="s">
        <v>87</v>
      </c>
      <c r="AC1165" s="22">
        <v>100.08199999999999</v>
      </c>
      <c r="AD1165" s="22">
        <v>4.8634757949746517</v>
      </c>
      <c r="AE1165" s="28">
        <v>3.2925726100307826</v>
      </c>
      <c r="AF1165" s="28">
        <v>3.2925726100307826</v>
      </c>
      <c r="AG1165" s="22" t="s">
        <v>84</v>
      </c>
      <c r="AH1165" s="22">
        <v>3.4695277367424411</v>
      </c>
      <c r="AI1165" s="28" t="e">
        <v>#VALUE!</v>
      </c>
      <c r="AJ1165" s="28" t="e">
        <v>#VALUE!</v>
      </c>
      <c r="AK1165" s="22" t="s">
        <v>4573</v>
      </c>
      <c r="AL1165" s="22">
        <v>113.60586812</v>
      </c>
      <c r="AM1165" s="22">
        <v>159.61642700000002</v>
      </c>
      <c r="AN1165" s="22">
        <v>5.7343182329738909</v>
      </c>
      <c r="AO1165" s="22">
        <v>28.358658453114305</v>
      </c>
      <c r="AP1165" s="22">
        <v>149.99702577570758</v>
      </c>
      <c r="AQ1165" s="22" t="s">
        <v>757</v>
      </c>
      <c r="AR1165" s="24" t="s">
        <v>102</v>
      </c>
      <c r="AS1165" s="24">
        <v>111.89792331520172</v>
      </c>
      <c r="AT1165" s="1">
        <v>115.58199162080976</v>
      </c>
      <c r="AU1165" s="1" t="s">
        <v>103</v>
      </c>
      <c r="AV1165" s="1">
        <v>-60.404702265152999</v>
      </c>
      <c r="AX1165" s="1" t="s">
        <v>103</v>
      </c>
      <c r="AY1165" s="1" t="s">
        <v>103</v>
      </c>
      <c r="AZ1165" s="1" t="s">
        <v>3516</v>
      </c>
      <c r="BA1165" s="1" t="s">
        <v>3516</v>
      </c>
      <c r="BB1165" s="1" t="s">
        <v>3516</v>
      </c>
      <c r="BC1165" s="13" t="s">
        <v>103</v>
      </c>
      <c r="BD1165" s="1">
        <v>275.1112617262674</v>
      </c>
      <c r="BE1165" s="1" t="s">
        <v>3516</v>
      </c>
      <c r="BF1165" s="1" t="s">
        <v>3516</v>
      </c>
      <c r="BG1165" s="1" t="s">
        <v>103</v>
      </c>
      <c r="BH1165" s="1">
        <v>11.638603696098563</v>
      </c>
      <c r="BI1165" s="1">
        <v>-22.74796280999999</v>
      </c>
      <c r="BJ1165" s="1">
        <v>-0.38378789000000779</v>
      </c>
      <c r="BK1165" s="1">
        <v>-15.325614889999997</v>
      </c>
      <c r="BL1165" s="1">
        <v>-10.842416670000006</v>
      </c>
      <c r="BM1165" s="1">
        <v>-2.4139705763534791</v>
      </c>
      <c r="BN1165" s="1">
        <v>113.60586812</v>
      </c>
      <c r="BO1165" s="1">
        <v>134.89666661000001</v>
      </c>
      <c r="BP1165" s="1">
        <v>100</v>
      </c>
      <c r="BQ1165" s="1">
        <v>1549.8527024373489</v>
      </c>
      <c r="BR1165" s="1" t="s">
        <v>757</v>
      </c>
      <c r="BS1165" s="1">
        <v>28.358658453114305</v>
      </c>
      <c r="BT1165" s="1">
        <v>113.60586812</v>
      </c>
      <c r="BU1165" s="1">
        <v>184.98936689000001</v>
      </c>
      <c r="BV1165" s="1">
        <v>100</v>
      </c>
      <c r="BW1165" s="1">
        <v>151.81132992533782</v>
      </c>
    </row>
    <row r="1166" spans="1:75" x14ac:dyDescent="0.2">
      <c r="A1166" s="19" t="s">
        <v>4648</v>
      </c>
      <c r="B1166" s="20" t="s">
        <v>105</v>
      </c>
      <c r="C1166" s="8" t="s">
        <v>1097</v>
      </c>
      <c r="D1166" s="8" t="s">
        <v>1097</v>
      </c>
      <c r="E1166" s="21"/>
      <c r="F1166" s="22" t="s">
        <v>4649</v>
      </c>
      <c r="G1166" s="23" t="s">
        <v>4650</v>
      </c>
      <c r="H1166" s="24" t="s">
        <v>108</v>
      </c>
      <c r="I1166" s="22">
        <v>37</v>
      </c>
      <c r="J1166" s="25" t="s">
        <v>85</v>
      </c>
      <c r="K1166" s="25" t="s">
        <v>85</v>
      </c>
      <c r="L1166" s="22" t="s">
        <v>85</v>
      </c>
      <c r="M1166" s="26" t="s">
        <v>85</v>
      </c>
      <c r="N1166" s="26">
        <v>500000000</v>
      </c>
      <c r="O1166" s="27">
        <v>45134</v>
      </c>
      <c r="P1166" s="27">
        <v>44406</v>
      </c>
      <c r="Q1166" s="22">
        <v>-0.34771694739827996</v>
      </c>
      <c r="R1166" s="22">
        <v>-1.8489498428021389</v>
      </c>
      <c r="S1166" s="22">
        <v>-0.40118074594738262</v>
      </c>
      <c r="T1166" s="22">
        <v>-2.3838482019856944</v>
      </c>
      <c r="U1166" s="22">
        <v>-6.037496180084756</v>
      </c>
      <c r="V1166" s="22">
        <v>-3.6785719010910545</v>
      </c>
      <c r="W1166" s="22" t="s">
        <v>4651</v>
      </c>
      <c r="X1166" s="22">
        <v>108.97468566894531</v>
      </c>
      <c r="Y1166" s="28">
        <v>4.6865915999999999</v>
      </c>
      <c r="Z1166" s="28">
        <v>1.198291</v>
      </c>
      <c r="AA1166" s="28">
        <v>-5.3460563528429095E-2</v>
      </c>
      <c r="AB1166" s="25" t="s">
        <v>87</v>
      </c>
      <c r="AC1166" s="22">
        <v>102.779</v>
      </c>
      <c r="AD1166" s="22">
        <v>5.046744023641927</v>
      </c>
      <c r="AE1166" s="28">
        <v>3.4924575910554259</v>
      </c>
      <c r="AF1166" s="28">
        <v>3.4924575910554259</v>
      </c>
      <c r="AG1166" s="22" t="s">
        <v>84</v>
      </c>
      <c r="AH1166" s="22">
        <v>4.6356670689141453</v>
      </c>
      <c r="AI1166" s="28" t="e">
        <v>#VALUE!</v>
      </c>
      <c r="AJ1166" s="28" t="e">
        <v>#VALUE!</v>
      </c>
      <c r="AK1166" s="22" t="s">
        <v>4573</v>
      </c>
      <c r="AL1166" s="22">
        <v>113.01307848</v>
      </c>
      <c r="AM1166" s="22">
        <v>202.78554899999997</v>
      </c>
      <c r="AN1166" s="22">
        <v>34.71228159546726</v>
      </c>
      <c r="AO1166" s="22">
        <v>27.676933607118411</v>
      </c>
      <c r="AP1166" s="22">
        <v>158.53142323913914</v>
      </c>
      <c r="AQ1166" s="22" t="s">
        <v>757</v>
      </c>
      <c r="AR1166" s="24" t="s">
        <v>102</v>
      </c>
      <c r="AS1166" s="24">
        <v>112.27068693977186</v>
      </c>
      <c r="AT1166" s="1">
        <v>116.0658423466265</v>
      </c>
      <c r="AU1166" s="1" t="s">
        <v>103</v>
      </c>
      <c r="AV1166" s="1">
        <v>-60.016893707986355</v>
      </c>
      <c r="AX1166" s="1" t="s">
        <v>103</v>
      </c>
      <c r="AY1166" s="1" t="s">
        <v>103</v>
      </c>
      <c r="AZ1166" s="1" t="s">
        <v>3516</v>
      </c>
      <c r="BA1166" s="1" t="s">
        <v>3516</v>
      </c>
      <c r="BB1166" s="1" t="s">
        <v>3516</v>
      </c>
      <c r="BC1166" s="13" t="s">
        <v>103</v>
      </c>
      <c r="BD1166" s="1">
        <v>275.1112617262674</v>
      </c>
      <c r="BE1166" s="1" t="s">
        <v>3516</v>
      </c>
      <c r="BF1166" s="1" t="s">
        <v>3516</v>
      </c>
      <c r="BG1166" s="1" t="s">
        <v>103</v>
      </c>
      <c r="BH1166" s="1">
        <v>1.8261464750171115</v>
      </c>
      <c r="BI1166" s="1">
        <v>-21.839284500000005</v>
      </c>
      <c r="BJ1166" s="1">
        <v>-0.37408072999998865</v>
      </c>
      <c r="BK1166" s="1">
        <v>-16.002095249999982</v>
      </c>
      <c r="BL1166" s="1">
        <v>-10.480305319999999</v>
      </c>
      <c r="BM1166" s="1">
        <v>-2.4223002768529192</v>
      </c>
      <c r="BN1166" s="1">
        <v>113.01307848</v>
      </c>
      <c r="BO1166" s="1">
        <v>134.35873398000001</v>
      </c>
      <c r="BP1166" s="1">
        <v>100</v>
      </c>
      <c r="BQ1166" s="1">
        <v>1573.5453561330105</v>
      </c>
      <c r="BR1166" s="1" t="s">
        <v>757</v>
      </c>
      <c r="BS1166" s="1">
        <v>28.172484599589321</v>
      </c>
      <c r="BT1166" s="1" t="s">
        <v>103</v>
      </c>
      <c r="BU1166" s="1" t="s">
        <v>103</v>
      </c>
      <c r="BV1166" s="1" t="e">
        <v>#VALUE!</v>
      </c>
      <c r="BW1166" s="1">
        <v>151.36532458080902</v>
      </c>
    </row>
    <row r="1167" spans="1:75" x14ac:dyDescent="0.2">
      <c r="A1167" s="19" t="s">
        <v>4652</v>
      </c>
      <c r="B1167" s="20" t="s">
        <v>105</v>
      </c>
      <c r="C1167" s="8" t="s">
        <v>1097</v>
      </c>
      <c r="D1167" s="8" t="s">
        <v>189</v>
      </c>
      <c r="E1167" s="21"/>
      <c r="F1167" s="22" t="s">
        <v>4653</v>
      </c>
      <c r="G1167" s="23" t="s">
        <v>4654</v>
      </c>
      <c r="H1167" s="24" t="s">
        <v>108</v>
      </c>
      <c r="I1167" s="22">
        <v>34.5</v>
      </c>
      <c r="J1167" s="25" t="s">
        <v>85</v>
      </c>
      <c r="K1167" s="25" t="s">
        <v>85</v>
      </c>
      <c r="L1167" s="22" t="s">
        <v>85</v>
      </c>
      <c r="M1167" s="26" t="s">
        <v>85</v>
      </c>
      <c r="N1167" s="26">
        <v>250000000</v>
      </c>
      <c r="O1167" s="27">
        <v>45384</v>
      </c>
      <c r="P1167" s="27">
        <v>44406</v>
      </c>
      <c r="Q1167" s="22">
        <v>-0.31107811656274631</v>
      </c>
      <c r="R1167" s="22">
        <v>-1.8494016958926052</v>
      </c>
      <c r="S1167" s="22">
        <v>-0.33216831850017003</v>
      </c>
      <c r="T1167" s="22">
        <v>-2.3838482019856944</v>
      </c>
      <c r="U1167" s="22">
        <v>-6.037496180084756</v>
      </c>
      <c r="V1167" s="22">
        <v>-3.6785719010910545</v>
      </c>
      <c r="W1167" s="22" t="s">
        <v>4655</v>
      </c>
      <c r="X1167" s="22">
        <v>107.89512634277344</v>
      </c>
      <c r="Y1167" s="28">
        <v>4.6806450999999996</v>
      </c>
      <c r="Z1167" s="28">
        <v>1.2757229999999999</v>
      </c>
      <c r="AA1167" s="28">
        <v>-2.5930899204351654E-2</v>
      </c>
      <c r="AB1167" s="25" t="s">
        <v>87</v>
      </c>
      <c r="AC1167" s="22">
        <v>103.307</v>
      </c>
      <c r="AD1167" s="22">
        <v>4.8947585364097117</v>
      </c>
      <c r="AE1167" s="28">
        <v>3.2925726100307826</v>
      </c>
      <c r="AF1167" s="28">
        <v>3.2925726100307826</v>
      </c>
      <c r="AG1167" s="22" t="s">
        <v>84</v>
      </c>
      <c r="AH1167" s="22">
        <v>3.4695277367424411</v>
      </c>
      <c r="AI1167" s="28" t="e">
        <v>#VALUE!</v>
      </c>
      <c r="AJ1167" s="28" t="e">
        <v>#VALUE!</v>
      </c>
      <c r="AK1167" s="22" t="s">
        <v>4573</v>
      </c>
      <c r="AL1167" s="22">
        <v>113.39600974</v>
      </c>
      <c r="AM1167" s="22">
        <v>161.12899199999998</v>
      </c>
      <c r="AN1167" s="22">
        <v>4.7670994242382108</v>
      </c>
      <c r="AO1167" s="22">
        <v>28.350444900752908</v>
      </c>
      <c r="AP1167" s="22">
        <v>156.09980940643749</v>
      </c>
      <c r="AQ1167" s="22" t="s">
        <v>757</v>
      </c>
      <c r="AR1167" s="24" t="s">
        <v>102</v>
      </c>
      <c r="AS1167" s="24">
        <v>112.60401024818982</v>
      </c>
      <c r="AT1167" s="1">
        <v>115.98958659540051</v>
      </c>
      <c r="AU1167" s="1" t="s">
        <v>103</v>
      </c>
      <c r="AV1167" s="1">
        <v>-59.739646966519011</v>
      </c>
      <c r="AX1167" s="1" t="s">
        <v>103</v>
      </c>
      <c r="AY1167" s="1" t="s">
        <v>103</v>
      </c>
      <c r="AZ1167" s="1" t="s">
        <v>3516</v>
      </c>
      <c r="BA1167" s="1" t="s">
        <v>3516</v>
      </c>
      <c r="BB1167" s="1" t="s">
        <v>3516</v>
      </c>
      <c r="BC1167" s="13" t="s">
        <v>103</v>
      </c>
      <c r="BD1167" s="1">
        <v>275.1112617262674</v>
      </c>
      <c r="BE1167" s="1" t="s">
        <v>3516</v>
      </c>
      <c r="BF1167" s="1" t="s">
        <v>3516</v>
      </c>
      <c r="BG1167" s="1" t="s">
        <v>103</v>
      </c>
      <c r="BH1167" s="1">
        <v>1.1471594798083504</v>
      </c>
      <c r="BI1167" s="1">
        <v>-21.657115530000013</v>
      </c>
      <c r="BJ1167" s="1">
        <v>-0.27723809999999105</v>
      </c>
      <c r="BK1167" s="1">
        <v>-16.089774890000015</v>
      </c>
      <c r="BL1167" s="1">
        <v>-10.825145280000001</v>
      </c>
      <c r="BM1167" s="1">
        <v>-2.0761745604367468</v>
      </c>
      <c r="BN1167" s="1">
        <v>112.58913936</v>
      </c>
      <c r="BO1167" s="1">
        <v>134.73929487999999</v>
      </c>
      <c r="BP1167" s="1">
        <v>96.357269910491382</v>
      </c>
      <c r="BQ1167" s="1">
        <v>1598.5219976034414</v>
      </c>
      <c r="BR1167" s="1" t="s">
        <v>757</v>
      </c>
      <c r="BS1167" s="1">
        <v>28.84873374401095</v>
      </c>
      <c r="BT1167" s="1" t="s">
        <v>103</v>
      </c>
      <c r="BU1167" s="1" t="s">
        <v>103</v>
      </c>
      <c r="BV1167" s="1" t="e">
        <v>#VALUE!</v>
      </c>
      <c r="BW1167" s="1">
        <v>151.28809890936901</v>
      </c>
    </row>
    <row r="1168" spans="1:75" x14ac:dyDescent="0.2">
      <c r="A1168" s="19" t="s">
        <v>4656</v>
      </c>
      <c r="B1168" s="20" t="s">
        <v>105</v>
      </c>
      <c r="C1168" s="8" t="s">
        <v>1097</v>
      </c>
      <c r="D1168" s="8" t="s">
        <v>1097</v>
      </c>
      <c r="E1168" s="21"/>
      <c r="F1168" s="22" t="s">
        <v>4657</v>
      </c>
      <c r="G1168" s="23" t="s">
        <v>4658</v>
      </c>
      <c r="H1168" s="24" t="s">
        <v>108</v>
      </c>
      <c r="I1168" s="22">
        <v>36</v>
      </c>
      <c r="J1168" s="25" t="s">
        <v>85</v>
      </c>
      <c r="K1168" s="25" t="s">
        <v>85</v>
      </c>
      <c r="L1168" s="22" t="s">
        <v>85</v>
      </c>
      <c r="M1168" s="26" t="s">
        <v>85</v>
      </c>
      <c r="N1168" s="26">
        <v>480000000</v>
      </c>
      <c r="O1168" s="27">
        <v>38756</v>
      </c>
      <c r="P1168" s="27">
        <v>44406</v>
      </c>
      <c r="Q1168" s="22">
        <v>-0.44306222253651661</v>
      </c>
      <c r="R1168" s="22">
        <v>-0.8029314567076784</v>
      </c>
      <c r="S1168" s="22">
        <v>2.1975723866733521</v>
      </c>
      <c r="T1168" s="22">
        <v>-2.3838482019856944</v>
      </c>
      <c r="U1168" s="22">
        <v>-6.037496180084756</v>
      </c>
      <c r="V1168" s="22">
        <v>-3.6785719010910545</v>
      </c>
      <c r="W1168" s="22" t="s">
        <v>4659</v>
      </c>
      <c r="X1168" s="22">
        <v>107.04374694824219</v>
      </c>
      <c r="Y1168" s="28">
        <v>4.4149135807292579</v>
      </c>
      <c r="Z1168" s="28">
        <v>0.74628799999999995</v>
      </c>
      <c r="AA1168" s="28">
        <v>0.50331512927959121</v>
      </c>
      <c r="AB1168" s="25" t="s">
        <v>87</v>
      </c>
      <c r="AC1168" s="22">
        <v>111.55500000000001</v>
      </c>
      <c r="AD1168" s="22">
        <v>5.2507147403803884</v>
      </c>
      <c r="AE1168" s="28">
        <v>3.2925726100307826</v>
      </c>
      <c r="AF1168" s="28">
        <v>3.2925726100307826</v>
      </c>
      <c r="AG1168" s="22" t="s">
        <v>84</v>
      </c>
      <c r="AH1168" s="22">
        <v>3.4695277367424411</v>
      </c>
      <c r="AI1168" s="28" t="e">
        <v>#VALUE!</v>
      </c>
      <c r="AJ1168" s="28" t="e">
        <v>#VALUE!</v>
      </c>
      <c r="AK1168" s="22" t="s">
        <v>4573</v>
      </c>
      <c r="AL1168" s="22">
        <v>110.84780158</v>
      </c>
      <c r="AM1168" s="22">
        <v>205.06789340591118</v>
      </c>
      <c r="AN1168" s="22">
        <v>16.128531105444353</v>
      </c>
      <c r="AO1168" s="22">
        <v>10.713210130047912</v>
      </c>
      <c r="AP1168" s="22">
        <v>187.12643514793291</v>
      </c>
      <c r="AQ1168" s="22" t="s">
        <v>271</v>
      </c>
      <c r="AR1168" s="24" t="s">
        <v>102</v>
      </c>
      <c r="AS1168" s="24">
        <v>108.79694397958973</v>
      </c>
      <c r="AT1168" s="1">
        <v>110.11109169501943</v>
      </c>
      <c r="AU1168" s="1" t="s">
        <v>103</v>
      </c>
      <c r="AV1168" s="1">
        <v>-30.131938019922355</v>
      </c>
      <c r="AX1168" s="1" t="s">
        <v>103</v>
      </c>
      <c r="AY1168" s="1" t="s">
        <v>103</v>
      </c>
      <c r="AZ1168" s="1" t="s">
        <v>3516</v>
      </c>
      <c r="BA1168" s="1" t="s">
        <v>3516</v>
      </c>
      <c r="BB1168" s="1" t="s">
        <v>3516</v>
      </c>
      <c r="BC1168" s="13" t="s">
        <v>103</v>
      </c>
      <c r="BD1168" s="1">
        <v>275.1112617262674</v>
      </c>
      <c r="BE1168" s="1" t="s">
        <v>3516</v>
      </c>
      <c r="BF1168" s="1" t="s">
        <v>3516</v>
      </c>
      <c r="BG1168" s="1" t="s">
        <v>103</v>
      </c>
      <c r="BH1168" s="1">
        <v>19.282683093771389</v>
      </c>
      <c r="BI1168" s="1">
        <v>-45.803988289999992</v>
      </c>
      <c r="BJ1168" s="1">
        <v>-1.6051746500000093</v>
      </c>
      <c r="BK1168" s="1">
        <v>-10.013993460000009</v>
      </c>
      <c r="BL1168" s="1">
        <v>-13.76036483</v>
      </c>
      <c r="BM1168" s="1">
        <v>-1.9235206278046846</v>
      </c>
      <c r="BN1168" s="1">
        <v>110.84780158</v>
      </c>
      <c r="BO1168" s="1">
        <v>126.72363881</v>
      </c>
      <c r="BP1168" s="1">
        <v>100</v>
      </c>
      <c r="BQ1168" s="1">
        <v>906.47609881251867</v>
      </c>
      <c r="BR1168" s="1" t="s">
        <v>271</v>
      </c>
      <c r="BS1168" s="1">
        <v>10.713210130047912</v>
      </c>
      <c r="BT1168" s="1">
        <v>110.84780158</v>
      </c>
      <c r="BU1168" s="1">
        <v>225.11106502999999</v>
      </c>
      <c r="BV1168" s="1">
        <v>100</v>
      </c>
      <c r="BW1168" s="1">
        <v>143.67231767444648</v>
      </c>
    </row>
    <row r="1169" spans="1:75" x14ac:dyDescent="0.2">
      <c r="A1169" s="19" t="s">
        <v>4660</v>
      </c>
      <c r="B1169" s="20"/>
      <c r="C1169" s="8" t="s">
        <v>1427</v>
      </c>
      <c r="D1169" s="8"/>
      <c r="E1169" s="21" t="s">
        <v>81</v>
      </c>
      <c r="F1169" s="22" t="s">
        <v>4661</v>
      </c>
      <c r="G1169" s="23" t="s">
        <v>4662</v>
      </c>
      <c r="H1169" s="24" t="s">
        <v>84</v>
      </c>
      <c r="I1169" s="22">
        <v>20</v>
      </c>
      <c r="J1169" s="25" t="s">
        <v>85</v>
      </c>
      <c r="K1169" s="25" t="s">
        <v>85</v>
      </c>
      <c r="L1169" s="22" t="s">
        <v>85</v>
      </c>
      <c r="M1169" s="26" t="s">
        <v>85</v>
      </c>
      <c r="N1169" s="26">
        <v>0</v>
      </c>
      <c r="O1169" s="27">
        <v>44566</v>
      </c>
      <c r="P1169" s="27" t="e">
        <v>#VALUE!</v>
      </c>
      <c r="Q1169" s="22" t="s">
        <v>85</v>
      </c>
      <c r="R1169" s="22" t="s">
        <v>85</v>
      </c>
      <c r="S1169" s="22">
        <v>0.59788527299378114</v>
      </c>
      <c r="T1169" s="22" t="e">
        <v>#VALUE!</v>
      </c>
      <c r="U1169" s="22" t="e">
        <v>#VALUE!</v>
      </c>
      <c r="V1169" s="22" t="e">
        <v>#VALUE!</v>
      </c>
      <c r="W1169" s="22" t="s">
        <v>1472</v>
      </c>
      <c r="X1169" s="22" t="s">
        <v>85</v>
      </c>
      <c r="Y1169" s="28" t="s">
        <v>100</v>
      </c>
      <c r="Z1169" s="28" t="s">
        <v>100</v>
      </c>
      <c r="AA1169" s="28" t="s">
        <v>100</v>
      </c>
      <c r="AB1169" s="25" t="s">
        <v>87</v>
      </c>
      <c r="AC1169" s="22" t="s">
        <v>100</v>
      </c>
      <c r="AD1169" s="22">
        <v>6.7209662417169529</v>
      </c>
      <c r="AE1169" s="28" t="s">
        <v>84</v>
      </c>
      <c r="AF1169" s="28" t="s">
        <v>84</v>
      </c>
      <c r="AG1169" s="22" t="s">
        <v>84</v>
      </c>
      <c r="AH1169" s="22" t="s">
        <v>84</v>
      </c>
      <c r="AI1169" s="28" t="e">
        <v>#VALUE!</v>
      </c>
      <c r="AJ1169" s="28" t="e">
        <v>#VALUE!</v>
      </c>
      <c r="AK1169" s="22" t="s">
        <v>4663</v>
      </c>
      <c r="AL1169" s="22" t="s">
        <v>85</v>
      </c>
      <c r="AM1169" s="22">
        <v>416.72931392868691</v>
      </c>
      <c r="AN1169" s="22">
        <v>221.60938390303232</v>
      </c>
      <c r="AO1169" s="22" t="s">
        <v>85</v>
      </c>
      <c r="AP1169" s="22">
        <v>196.16411620245125</v>
      </c>
      <c r="AQ1169" s="22" t="s">
        <v>101</v>
      </c>
      <c r="AR1169" s="24" t="s">
        <v>90</v>
      </c>
      <c r="AS1169" s="24" t="s">
        <v>100</v>
      </c>
      <c r="AT1169" s="1" t="s">
        <v>100</v>
      </c>
      <c r="AU1169" s="1" t="s">
        <v>103</v>
      </c>
      <c r="AV1169" s="1" t="s">
        <v>100</v>
      </c>
      <c r="AW1169" s="1" t="s">
        <v>4664</v>
      </c>
      <c r="AX1169" s="1">
        <v>7.605245</v>
      </c>
      <c r="AY1169" s="1">
        <v>3.0935820000000001</v>
      </c>
      <c r="AZ1169" s="1">
        <v>10.8</v>
      </c>
      <c r="BA1169" s="1">
        <v>8.69</v>
      </c>
      <c r="BB1169" s="1">
        <v>10.175000000000001</v>
      </c>
      <c r="BC1169" s="13">
        <v>0.70379146919431301</v>
      </c>
      <c r="BD1169" s="1">
        <v>306.1173668893602</v>
      </c>
      <c r="BE1169" s="1">
        <v>433.57029809597151</v>
      </c>
      <c r="BF1169" s="1">
        <v>157.55906624191942</v>
      </c>
      <c r="BG1169" s="1">
        <v>0.46176719095984203</v>
      </c>
      <c r="BH1169" s="1">
        <v>3.378507871321013</v>
      </c>
      <c r="BI1169" s="1">
        <v>88.873523719331175</v>
      </c>
      <c r="BJ1169" s="1" t="s">
        <v>100</v>
      </c>
      <c r="BK1169" s="1" t="s">
        <v>100</v>
      </c>
      <c r="BL1169" s="1">
        <v>42.67592371933118</v>
      </c>
      <c r="BM1169" s="1">
        <v>0.99284736056635703</v>
      </c>
      <c r="BN1169" s="1">
        <v>-156.965</v>
      </c>
      <c r="BO1169" s="1">
        <v>168.15600000000001</v>
      </c>
      <c r="BP1169" s="1" t="e">
        <v>#VALUE!</v>
      </c>
      <c r="BQ1169" s="1" t="e">
        <v>#VALUE!</v>
      </c>
      <c r="BR1169" s="1" t="s">
        <v>101</v>
      </c>
      <c r="BS1169" s="1" t="s">
        <v>85</v>
      </c>
      <c r="BT1169" s="1" t="s">
        <v>103</v>
      </c>
      <c r="BU1169" s="1" t="s">
        <v>103</v>
      </c>
      <c r="BV1169" s="1" t="e">
        <v>#VALUE!</v>
      </c>
      <c r="BW1169" s="1" t="s">
        <v>85</v>
      </c>
    </row>
    <row r="1170" spans="1:75" x14ac:dyDescent="0.2">
      <c r="A1170" s="19" t="s">
        <v>4660</v>
      </c>
      <c r="B1170" s="20"/>
      <c r="C1170" s="8" t="s">
        <v>1427</v>
      </c>
      <c r="D1170" s="8"/>
      <c r="E1170" s="21" t="s">
        <v>81</v>
      </c>
      <c r="F1170" s="22" t="s">
        <v>4661</v>
      </c>
      <c r="G1170" s="23" t="s">
        <v>4662</v>
      </c>
      <c r="H1170" s="24" t="s">
        <v>84</v>
      </c>
      <c r="I1170" s="22">
        <v>20</v>
      </c>
      <c r="J1170" s="25" t="s">
        <v>85</v>
      </c>
      <c r="K1170" s="25" t="s">
        <v>85</v>
      </c>
      <c r="L1170" s="22" t="s">
        <v>85</v>
      </c>
      <c r="M1170" s="26" t="s">
        <v>85</v>
      </c>
      <c r="N1170" s="26">
        <v>0</v>
      </c>
      <c r="O1170" s="27">
        <v>44566</v>
      </c>
      <c r="P1170" s="27" t="e">
        <v>#VALUE!</v>
      </c>
      <c r="Q1170" s="22" t="s">
        <v>85</v>
      </c>
      <c r="R1170" s="22" t="s">
        <v>85</v>
      </c>
      <c r="S1170" s="22">
        <v>0.59788527299378114</v>
      </c>
      <c r="T1170" s="22" t="e">
        <v>#VALUE!</v>
      </c>
      <c r="U1170" s="22" t="e">
        <v>#VALUE!</v>
      </c>
      <c r="V1170" s="22" t="e">
        <v>#VALUE!</v>
      </c>
      <c r="W1170" s="22" t="s">
        <v>1472</v>
      </c>
      <c r="X1170" s="22" t="s">
        <v>85</v>
      </c>
      <c r="Y1170" s="28" t="s">
        <v>100</v>
      </c>
      <c r="Z1170" s="28" t="s">
        <v>100</v>
      </c>
      <c r="AA1170" s="28" t="s">
        <v>100</v>
      </c>
      <c r="AB1170" s="25" t="s">
        <v>87</v>
      </c>
      <c r="AC1170" s="22" t="s">
        <v>100</v>
      </c>
      <c r="AD1170" s="22">
        <v>6.7209662417169529</v>
      </c>
      <c r="AE1170" s="28" t="s">
        <v>84</v>
      </c>
      <c r="AF1170" s="28" t="s">
        <v>84</v>
      </c>
      <c r="AG1170" s="22" t="s">
        <v>84</v>
      </c>
      <c r="AH1170" s="22" t="s">
        <v>84</v>
      </c>
      <c r="AI1170" s="28" t="e">
        <v>#VALUE!</v>
      </c>
      <c r="AJ1170" s="28" t="e">
        <v>#VALUE!</v>
      </c>
      <c r="AK1170" s="22" t="s">
        <v>4663</v>
      </c>
      <c r="AL1170" s="22" t="s">
        <v>85</v>
      </c>
      <c r="AM1170" s="22">
        <v>416.72931392868691</v>
      </c>
      <c r="AN1170" s="22">
        <v>221.60938390303232</v>
      </c>
      <c r="AO1170" s="22" t="s">
        <v>85</v>
      </c>
      <c r="AP1170" s="22">
        <v>196.16411620245125</v>
      </c>
      <c r="AQ1170" s="22" t="s">
        <v>101</v>
      </c>
      <c r="AR1170" s="24" t="s">
        <v>90</v>
      </c>
      <c r="AS1170" s="24" t="s">
        <v>100</v>
      </c>
      <c r="AT1170" s="1" t="s">
        <v>100</v>
      </c>
      <c r="AU1170" s="1" t="s">
        <v>103</v>
      </c>
      <c r="AV1170" s="1" t="s">
        <v>100</v>
      </c>
      <c r="AW1170" s="1" t="s">
        <v>4664</v>
      </c>
      <c r="AX1170" s="1">
        <v>7.605245</v>
      </c>
      <c r="AY1170" s="1">
        <v>3.0935820000000001</v>
      </c>
      <c r="AZ1170" s="1">
        <v>10.8</v>
      </c>
      <c r="BA1170" s="1">
        <v>8.69</v>
      </c>
      <c r="BB1170" s="1">
        <v>10.175000000000001</v>
      </c>
      <c r="BC1170" s="13">
        <v>0.70379146919431301</v>
      </c>
      <c r="BD1170" s="1">
        <v>306.1173668893602</v>
      </c>
      <c r="BE1170" s="1">
        <v>433.57029809597151</v>
      </c>
      <c r="BF1170" s="1">
        <v>157.55906624191942</v>
      </c>
      <c r="BG1170" s="1">
        <v>0.46176719095984203</v>
      </c>
      <c r="BH1170" s="1">
        <v>3.378507871321013</v>
      </c>
      <c r="BI1170" s="1">
        <v>88.873523719331175</v>
      </c>
      <c r="BJ1170" s="1" t="s">
        <v>100</v>
      </c>
      <c r="BK1170" s="1" t="s">
        <v>100</v>
      </c>
      <c r="BL1170" s="1">
        <v>42.67592371933118</v>
      </c>
      <c r="BM1170" s="1">
        <v>0.99284736056635703</v>
      </c>
      <c r="BN1170" s="1">
        <v>-156.965</v>
      </c>
      <c r="BO1170" s="1">
        <v>168.15600000000001</v>
      </c>
      <c r="BP1170" s="1" t="e">
        <v>#VALUE!</v>
      </c>
      <c r="BQ1170" s="1" t="e">
        <v>#VALUE!</v>
      </c>
      <c r="BR1170" s="1" t="s">
        <v>101</v>
      </c>
      <c r="BS1170" s="1" t="s">
        <v>85</v>
      </c>
      <c r="BT1170" s="1" t="s">
        <v>103</v>
      </c>
      <c r="BU1170" s="1" t="s">
        <v>103</v>
      </c>
      <c r="BV1170" s="1" t="e">
        <v>#VALUE!</v>
      </c>
      <c r="BW1170" s="1" t="s">
        <v>85</v>
      </c>
    </row>
    <row r="1171" spans="1:75" x14ac:dyDescent="0.2">
      <c r="A1171" s="19" t="s">
        <v>4665</v>
      </c>
      <c r="B1171" s="20"/>
      <c r="C1171" s="8" t="s">
        <v>1427</v>
      </c>
      <c r="D1171" s="8"/>
      <c r="E1171" s="21" t="s">
        <v>81</v>
      </c>
      <c r="F1171" s="22" t="s">
        <v>4666</v>
      </c>
      <c r="G1171" s="23" t="s">
        <v>4667</v>
      </c>
      <c r="H1171" s="24" t="s">
        <v>84</v>
      </c>
      <c r="I1171" s="22">
        <v>20</v>
      </c>
      <c r="J1171" s="25" t="s">
        <v>85</v>
      </c>
      <c r="K1171" s="25" t="s">
        <v>85</v>
      </c>
      <c r="L1171" s="22" t="s">
        <v>85</v>
      </c>
      <c r="M1171" s="26" t="s">
        <v>85</v>
      </c>
      <c r="N1171" s="26">
        <v>750000000</v>
      </c>
      <c r="O1171" s="27">
        <v>44566</v>
      </c>
      <c r="P1171" s="27" t="e">
        <v>#VALUE!</v>
      </c>
      <c r="Q1171" s="22">
        <v>0.80657481485915117</v>
      </c>
      <c r="R1171" s="22">
        <v>0.18629907970248993</v>
      </c>
      <c r="S1171" s="22">
        <v>0.89567342039995612</v>
      </c>
      <c r="T1171" s="22" t="e">
        <v>#VALUE!</v>
      </c>
      <c r="U1171" s="22" t="e">
        <v>#VALUE!</v>
      </c>
      <c r="V1171" s="22" t="e">
        <v>#VALUE!</v>
      </c>
      <c r="W1171" s="22" t="s">
        <v>4668</v>
      </c>
      <c r="X1171" s="22">
        <v>223.64035034179688</v>
      </c>
      <c r="Y1171" s="28">
        <v>6.2452634139724612</v>
      </c>
      <c r="Z1171" s="28">
        <v>1.3886499999999999</v>
      </c>
      <c r="AA1171" s="28">
        <v>-3.2654637597428149</v>
      </c>
      <c r="AB1171" s="25" t="s">
        <v>87</v>
      </c>
      <c r="AC1171" s="22">
        <v>89.248000000000005</v>
      </c>
      <c r="AD1171" s="22">
        <v>6.9976421432384956</v>
      </c>
      <c r="AE1171" s="28" t="s">
        <v>84</v>
      </c>
      <c r="AF1171" s="28" t="s">
        <v>84</v>
      </c>
      <c r="AG1171" s="22" t="s">
        <v>84</v>
      </c>
      <c r="AH1171" s="22" t="s">
        <v>84</v>
      </c>
      <c r="AI1171" s="28" t="e">
        <v>#VALUE!</v>
      </c>
      <c r="AJ1171" s="28" t="e">
        <v>#VALUE!</v>
      </c>
      <c r="AK1171" s="22" t="s">
        <v>4663</v>
      </c>
      <c r="AL1171" s="22">
        <v>253.47853088378906</v>
      </c>
      <c r="AM1171" s="22">
        <v>372.79898495396509</v>
      </c>
      <c r="AN1171" s="22">
        <v>61.368691756088197</v>
      </c>
      <c r="AO1171" s="22">
        <v>3.7043121149897331</v>
      </c>
      <c r="AP1171" s="22">
        <v>307.60622824568094</v>
      </c>
      <c r="AQ1171" s="22" t="s">
        <v>121</v>
      </c>
      <c r="AR1171" s="24" t="s">
        <v>90</v>
      </c>
      <c r="AS1171" s="24">
        <v>200.67267757366784</v>
      </c>
      <c r="AT1171" s="1">
        <v>344.42390677697711</v>
      </c>
      <c r="AU1171" s="1">
        <v>274.03320837937679</v>
      </c>
      <c r="AV1171" s="1">
        <v>258.37581570385856</v>
      </c>
      <c r="AW1171" s="1" t="s">
        <v>4664</v>
      </c>
      <c r="AX1171" s="1">
        <v>7.605245</v>
      </c>
      <c r="AY1171" s="1">
        <v>3.0935820000000001</v>
      </c>
      <c r="AZ1171" s="1">
        <v>10.8</v>
      </c>
      <c r="BA1171" s="1">
        <v>8.69</v>
      </c>
      <c r="BB1171" s="1">
        <v>10.175000000000001</v>
      </c>
      <c r="BC1171" s="13">
        <v>0.70379146919431301</v>
      </c>
      <c r="BD1171" s="1">
        <v>306.1173668893602</v>
      </c>
      <c r="BE1171" s="1">
        <v>433.57029809597151</v>
      </c>
      <c r="BF1171" s="1">
        <v>157.55906624191942</v>
      </c>
      <c r="BG1171" s="1">
        <v>0.46176719095984203</v>
      </c>
      <c r="BH1171" s="1">
        <v>3.378507871321013</v>
      </c>
      <c r="BI1171" s="1">
        <v>78.078073018313347</v>
      </c>
      <c r="BJ1171" s="1">
        <v>0.90482064425324893</v>
      </c>
      <c r="BK1171" s="1">
        <v>14.086344776469502</v>
      </c>
      <c r="BL1171" s="1">
        <v>77.323183266966026</v>
      </c>
      <c r="BM1171" s="1">
        <v>0.70936009829578484</v>
      </c>
      <c r="BN1171" s="1">
        <v>161.63030000000001</v>
      </c>
      <c r="BO1171" s="1">
        <v>338.3295</v>
      </c>
      <c r="BP1171" s="1">
        <v>48.020007513452775</v>
      </c>
      <c r="BQ1171" s="1">
        <v>304.86778480785404</v>
      </c>
      <c r="BR1171" s="1" t="s">
        <v>121</v>
      </c>
      <c r="BS1171" s="1">
        <v>3.7043121149897331</v>
      </c>
      <c r="BT1171" s="1" t="s">
        <v>103</v>
      </c>
      <c r="BU1171" s="1" t="s">
        <v>103</v>
      </c>
      <c r="BV1171" s="1" t="e">
        <v>#VALUE!</v>
      </c>
      <c r="BW1171" s="1">
        <v>255.97872591125497</v>
      </c>
    </row>
    <row r="1172" spans="1:75" x14ac:dyDescent="0.2">
      <c r="A1172" s="19" t="s">
        <v>4669</v>
      </c>
      <c r="B1172" s="20" t="s">
        <v>226</v>
      </c>
      <c r="C1172" s="8" t="s">
        <v>1427</v>
      </c>
      <c r="D1172" s="8" t="s">
        <v>95</v>
      </c>
      <c r="E1172" s="21"/>
      <c r="F1172" s="22" t="s">
        <v>4670</v>
      </c>
      <c r="G1172" s="23" t="s">
        <v>4671</v>
      </c>
      <c r="H1172" s="24" t="s">
        <v>231</v>
      </c>
      <c r="I1172" s="22">
        <v>52.5</v>
      </c>
      <c r="J1172" s="25" t="s">
        <v>85</v>
      </c>
      <c r="K1172" s="25" t="s">
        <v>85</v>
      </c>
      <c r="L1172" s="22" t="s">
        <v>85</v>
      </c>
      <c r="M1172" s="26" t="s">
        <v>85</v>
      </c>
      <c r="N1172" s="26">
        <v>650000000</v>
      </c>
      <c r="O1172" s="27">
        <v>44448</v>
      </c>
      <c r="P1172" s="27">
        <v>44300</v>
      </c>
      <c r="Q1172" s="22">
        <v>0.85537557957231503</v>
      </c>
      <c r="R1172" s="22">
        <v>0.50179870877558042</v>
      </c>
      <c r="S1172" s="22">
        <v>0.96877679799838301</v>
      </c>
      <c r="T1172" s="22">
        <v>-4.2718472896496884E-3</v>
      </c>
      <c r="U1172" s="22">
        <v>0.18576820182667486</v>
      </c>
      <c r="V1172" s="22">
        <v>1.4780554670690949</v>
      </c>
      <c r="W1172" s="22" t="s">
        <v>4672</v>
      </c>
      <c r="X1172" s="22">
        <v>165.64076232910156</v>
      </c>
      <c r="Y1172" s="28">
        <v>4.332430324479609</v>
      </c>
      <c r="Z1172" s="28">
        <v>0.86329999999999996</v>
      </c>
      <c r="AA1172" s="28">
        <v>-1.4378093883463006</v>
      </c>
      <c r="AB1172" s="25" t="s">
        <v>87</v>
      </c>
      <c r="AC1172" s="22">
        <v>98.355999999999995</v>
      </c>
      <c r="AD1172" s="22">
        <v>7.0088995342042058</v>
      </c>
      <c r="AE1172" s="28">
        <v>3.7086991976563364</v>
      </c>
      <c r="AF1172" s="28">
        <v>3.7086991976563364</v>
      </c>
      <c r="AG1172" s="22" t="s">
        <v>84</v>
      </c>
      <c r="AH1172" s="22">
        <v>5.5909979422913718</v>
      </c>
      <c r="AI1172" s="28" t="e">
        <v>#VALUE!</v>
      </c>
      <c r="AJ1172" s="28" t="e">
        <v>#VALUE!</v>
      </c>
      <c r="AK1172" s="22" t="s">
        <v>4663</v>
      </c>
      <c r="AL1172" s="22">
        <v>172.76008285</v>
      </c>
      <c r="AM1172" s="22">
        <v>442.71463638114722</v>
      </c>
      <c r="AN1172" s="22">
        <v>124.58312561516198</v>
      </c>
      <c r="AO1172" s="22">
        <v>1.3004791238877482</v>
      </c>
      <c r="AP1172" s="22">
        <v>314.0873015997218</v>
      </c>
      <c r="AQ1172" s="22" t="s">
        <v>121</v>
      </c>
      <c r="AR1172" s="24" t="s">
        <v>102</v>
      </c>
      <c r="AS1172" s="24">
        <v>167.80643316547889</v>
      </c>
      <c r="AT1172" s="1">
        <v>166.30759311599769</v>
      </c>
      <c r="AU1172" s="1">
        <v>127.81438974945804</v>
      </c>
      <c r="AV1172" s="1">
        <v>107.80613276448409</v>
      </c>
      <c r="AW1172" s="1" t="s">
        <v>4664</v>
      </c>
      <c r="AX1172" s="1">
        <v>7.605245</v>
      </c>
      <c r="AY1172" s="1">
        <v>3.0935820000000001</v>
      </c>
      <c r="AZ1172" s="1">
        <v>10.8</v>
      </c>
      <c r="BA1172" s="1">
        <v>8.69</v>
      </c>
      <c r="BB1172" s="1">
        <v>10.175000000000001</v>
      </c>
      <c r="BC1172" s="13">
        <v>0.70379146919431301</v>
      </c>
      <c r="BD1172" s="1">
        <v>306.1173668893602</v>
      </c>
      <c r="BE1172" s="1">
        <v>433.57029809597151</v>
      </c>
      <c r="BF1172" s="1">
        <v>157.55906624191942</v>
      </c>
      <c r="BG1172" s="1">
        <v>0.46176719095984203</v>
      </c>
      <c r="BH1172" s="1">
        <v>3.6960985626283369</v>
      </c>
      <c r="BI1172" s="1">
        <v>54.73202603</v>
      </c>
      <c r="BJ1172" s="1">
        <v>-0.15148174999998787</v>
      </c>
      <c r="BK1172" s="1">
        <v>-3.9304638600000033</v>
      </c>
      <c r="BL1172" s="1">
        <v>74.43377916</v>
      </c>
      <c r="BM1172" s="1">
        <v>-4.101677183778049E-3</v>
      </c>
      <c r="BN1172" s="1">
        <v>97.03440689</v>
      </c>
      <c r="BO1172" s="1">
        <v>238.84762764999999</v>
      </c>
      <c r="BP1172" s="1">
        <v>46.601822062728814</v>
      </c>
      <c r="BQ1172" s="1">
        <v>123.70980877129512</v>
      </c>
      <c r="BR1172" s="1" t="s">
        <v>121</v>
      </c>
      <c r="BS1172" s="1">
        <v>1.3004791238877482</v>
      </c>
      <c r="BT1172" s="1" t="s">
        <v>103</v>
      </c>
      <c r="BU1172" s="1" t="s">
        <v>103</v>
      </c>
      <c r="BV1172" s="1" t="e">
        <v>#VALUE!</v>
      </c>
      <c r="BW1172" s="1">
        <v>187.21625190815507</v>
      </c>
    </row>
    <row r="1173" spans="1:75" x14ac:dyDescent="0.2">
      <c r="A1173" s="19" t="s">
        <v>4673</v>
      </c>
      <c r="B1173" s="20" t="s">
        <v>1173</v>
      </c>
      <c r="C1173" s="8" t="s">
        <v>1427</v>
      </c>
      <c r="D1173" s="8" t="s">
        <v>95</v>
      </c>
      <c r="E1173" s="21"/>
      <c r="F1173" s="22" t="s">
        <v>4674</v>
      </c>
      <c r="G1173" s="23" t="s">
        <v>4675</v>
      </c>
      <c r="H1173" s="24" t="s">
        <v>1176</v>
      </c>
      <c r="I1173" s="22">
        <v>33</v>
      </c>
      <c r="J1173" s="25" t="s">
        <v>85</v>
      </c>
      <c r="K1173" s="25" t="s">
        <v>85</v>
      </c>
      <c r="L1173" s="22" t="s">
        <v>85</v>
      </c>
      <c r="M1173" s="26" t="s">
        <v>85</v>
      </c>
      <c r="N1173" s="26">
        <v>650000000</v>
      </c>
      <c r="O1173" s="27">
        <v>45663</v>
      </c>
      <c r="P1173" s="27">
        <v>44692</v>
      </c>
      <c r="Q1173" s="22">
        <v>0.90547352382572832</v>
      </c>
      <c r="R1173" s="22">
        <v>-0.32720291281870262</v>
      </c>
      <c r="S1173" s="22" t="s">
        <v>103</v>
      </c>
      <c r="T1173" s="22">
        <v>-0.1654902302618888</v>
      </c>
      <c r="U1173" s="22">
        <v>-2.1361538566977423E-2</v>
      </c>
      <c r="V1173" s="22">
        <v>1.6734682159032621</v>
      </c>
      <c r="W1173" s="22" t="s">
        <v>4676</v>
      </c>
      <c r="X1173" s="22">
        <v>231.28964233398438</v>
      </c>
      <c r="Y1173" s="28">
        <v>5.0427855176521739</v>
      </c>
      <c r="Z1173" s="28">
        <v>1.134018</v>
      </c>
      <c r="AA1173" s="28" t="s">
        <v>103</v>
      </c>
      <c r="AB1173" s="25" t="s">
        <v>87</v>
      </c>
      <c r="AC1173" s="22">
        <v>98.034999999999997</v>
      </c>
      <c r="AD1173" s="22">
        <v>4.8947585364097117</v>
      </c>
      <c r="AE1173" s="28">
        <v>3.2925726100307826</v>
      </c>
      <c r="AF1173" s="28">
        <v>3.2925726100307826</v>
      </c>
      <c r="AG1173" s="22" t="s">
        <v>84</v>
      </c>
      <c r="AH1173" s="22">
        <v>3.4695277367424411</v>
      </c>
      <c r="AI1173" s="28" t="e">
        <v>#VALUE!</v>
      </c>
      <c r="AJ1173" s="28" t="e">
        <v>#VALUE!</v>
      </c>
      <c r="AK1173" s="22" t="s">
        <v>4663</v>
      </c>
      <c r="AL1173" s="22">
        <v>234.32929611</v>
      </c>
      <c r="AM1173" s="22">
        <v>161.12899199999998</v>
      </c>
      <c r="AN1173" s="22">
        <v>4.7670994242382108</v>
      </c>
      <c r="AO1173" s="22">
        <v>2.6173853524982889</v>
      </c>
      <c r="AP1173" s="22">
        <v>156.09980940643749</v>
      </c>
      <c r="AQ1173" s="22" t="s">
        <v>121</v>
      </c>
      <c r="AR1173" s="24" t="s">
        <v>102</v>
      </c>
      <c r="AS1173" s="24">
        <v>236.25573909692741</v>
      </c>
      <c r="AT1173" s="1">
        <v>236.06491388945111</v>
      </c>
      <c r="AU1173" s="1">
        <v>176.11303951931751</v>
      </c>
      <c r="AV1173" s="1">
        <v>160.69046511037732</v>
      </c>
      <c r="AW1173" s="1" t="s">
        <v>4664</v>
      </c>
      <c r="AX1173" s="1">
        <v>7.605245</v>
      </c>
      <c r="AY1173" s="1">
        <v>3.0935820000000001</v>
      </c>
      <c r="AZ1173" s="1">
        <v>10.8</v>
      </c>
      <c r="BA1173" s="1">
        <v>8.69</v>
      </c>
      <c r="BB1173" s="1">
        <v>10.175000000000001</v>
      </c>
      <c r="BC1173" s="13">
        <v>0.70379146919431301</v>
      </c>
      <c r="BD1173" s="1">
        <v>306.1173668893602</v>
      </c>
      <c r="BE1173" s="1">
        <v>433.57029809597151</v>
      </c>
      <c r="BF1173" s="1">
        <v>157.55906624191942</v>
      </c>
      <c r="BG1173" s="1">
        <v>0.46176719095984203</v>
      </c>
      <c r="BH1173" s="1">
        <v>0.3805612594113621</v>
      </c>
      <c r="BI1173" s="1" t="s">
        <v>103</v>
      </c>
      <c r="BJ1173" s="1">
        <v>-1.5208853400000066</v>
      </c>
      <c r="BK1173" s="1">
        <v>23.29638731</v>
      </c>
      <c r="BL1173" s="1" t="s">
        <v>103</v>
      </c>
      <c r="BM1173" s="1" t="s">
        <v>103</v>
      </c>
      <c r="BN1173" s="1" t="s">
        <v>103</v>
      </c>
      <c r="BO1173" s="1" t="s">
        <v>103</v>
      </c>
      <c r="BP1173" s="1" t="e">
        <v>#VALUE!</v>
      </c>
      <c r="BQ1173" s="1">
        <v>239.44350895057198</v>
      </c>
      <c r="BR1173" s="1" t="s">
        <v>121</v>
      </c>
      <c r="BS1173" s="1">
        <v>2.6173853524982889</v>
      </c>
      <c r="BT1173" s="1" t="s">
        <v>103</v>
      </c>
      <c r="BU1173" s="1" t="s">
        <v>103</v>
      </c>
      <c r="BV1173" s="1" t="e">
        <v>#VALUE!</v>
      </c>
      <c r="BW1173" s="1">
        <v>255.43433429424627</v>
      </c>
    </row>
    <row r="1174" spans="1:75" x14ac:dyDescent="0.2">
      <c r="A1174" s="19" t="s">
        <v>4677</v>
      </c>
      <c r="B1174" s="20" t="s">
        <v>260</v>
      </c>
      <c r="C1174" s="8" t="s">
        <v>1427</v>
      </c>
      <c r="D1174" s="8" t="s">
        <v>95</v>
      </c>
      <c r="E1174" s="21"/>
      <c r="F1174" s="22" t="s">
        <v>4678</v>
      </c>
      <c r="G1174" s="23" t="s">
        <v>4679</v>
      </c>
      <c r="H1174" s="24" t="s">
        <v>263</v>
      </c>
      <c r="I1174" s="22">
        <v>71</v>
      </c>
      <c r="J1174" s="25" t="s">
        <v>85</v>
      </c>
      <c r="K1174" s="25" t="s">
        <v>85</v>
      </c>
      <c r="L1174" s="22" t="s">
        <v>85</v>
      </c>
      <c r="M1174" s="26" t="s">
        <v>85</v>
      </c>
      <c r="N1174" s="26">
        <v>0</v>
      </c>
      <c r="O1174" s="27">
        <v>43774</v>
      </c>
      <c r="P1174" s="27">
        <v>43558</v>
      </c>
      <c r="Q1174" s="22" t="s">
        <v>85</v>
      </c>
      <c r="R1174" s="22" t="s">
        <v>85</v>
      </c>
      <c r="S1174" s="22" t="s">
        <v>85</v>
      </c>
      <c r="T1174" s="22" t="s">
        <v>85</v>
      </c>
      <c r="U1174" s="22" t="s">
        <v>85</v>
      </c>
      <c r="V1174" s="22" t="s">
        <v>85</v>
      </c>
      <c r="W1174" s="22" t="s">
        <v>4680</v>
      </c>
      <c r="X1174" s="22" t="s">
        <v>85</v>
      </c>
      <c r="Y1174" s="28" t="s">
        <v>100</v>
      </c>
      <c r="Z1174" s="28" t="s">
        <v>100</v>
      </c>
      <c r="AA1174" s="28" t="s">
        <v>100</v>
      </c>
      <c r="AB1174" s="25" t="s">
        <v>87</v>
      </c>
      <c r="AC1174" s="22" t="s">
        <v>100</v>
      </c>
      <c r="AD1174" s="22">
        <v>6.5701915528300203</v>
      </c>
      <c r="AE1174" s="28">
        <v>4.5463122046092588</v>
      </c>
      <c r="AF1174" s="28">
        <v>4.5463122046092588</v>
      </c>
      <c r="AG1174" s="22" t="s">
        <v>84</v>
      </c>
      <c r="AH1174" s="22">
        <v>23.299646297394641</v>
      </c>
      <c r="AI1174" s="28" t="e">
        <v>#VALUE!</v>
      </c>
      <c r="AJ1174" s="28" t="e">
        <v>#VALUE!</v>
      </c>
      <c r="AK1174" s="22" t="s">
        <v>4663</v>
      </c>
      <c r="AL1174" s="22" t="s">
        <v>100</v>
      </c>
      <c r="AM1174" s="22">
        <v>524.89162078230413</v>
      </c>
      <c r="AN1174" s="22">
        <v>330.18017812091784</v>
      </c>
      <c r="AO1174" s="22" t="s">
        <v>85</v>
      </c>
      <c r="AP1174" s="22">
        <v>196.05727205554282</v>
      </c>
      <c r="AQ1174" s="22" t="s">
        <v>101</v>
      </c>
      <c r="AR1174" s="24" t="s">
        <v>102</v>
      </c>
      <c r="AS1174" s="24" t="s">
        <v>100</v>
      </c>
      <c r="AT1174" s="1" t="s">
        <v>100</v>
      </c>
      <c r="AU1174" s="1" t="s">
        <v>103</v>
      </c>
      <c r="AV1174" s="1" t="s">
        <v>100</v>
      </c>
      <c r="AW1174" s="1" t="s">
        <v>4664</v>
      </c>
      <c r="AX1174" s="1">
        <v>7.605245</v>
      </c>
      <c r="AY1174" s="1">
        <v>3.0935820000000001</v>
      </c>
      <c r="AZ1174" s="1">
        <v>10.8</v>
      </c>
      <c r="BA1174" s="1">
        <v>8.69</v>
      </c>
      <c r="BB1174" s="1">
        <v>10.175000000000001</v>
      </c>
      <c r="BC1174" s="13">
        <v>0.70379146919431301</v>
      </c>
      <c r="BD1174" s="1">
        <v>306.1173668893602</v>
      </c>
      <c r="BE1174" s="1">
        <v>433.57029809597151</v>
      </c>
      <c r="BF1174" s="1">
        <v>157.55906624191942</v>
      </c>
      <c r="BG1174" s="1">
        <v>0.46176719095984203</v>
      </c>
      <c r="BH1174" s="1">
        <v>5.5386721423682408</v>
      </c>
      <c r="BI1174" s="1" t="s">
        <v>100</v>
      </c>
      <c r="BJ1174" s="1" t="s">
        <v>100</v>
      </c>
      <c r="BK1174" s="1" t="s">
        <v>100</v>
      </c>
      <c r="BL1174" s="1" t="s">
        <v>100</v>
      </c>
      <c r="BM1174" s="1" t="s">
        <v>100</v>
      </c>
      <c r="BN1174" s="1" t="s">
        <v>100</v>
      </c>
      <c r="BO1174" s="1" t="s">
        <v>100</v>
      </c>
      <c r="BP1174" s="1" t="e">
        <v>#VALUE!</v>
      </c>
      <c r="BQ1174" s="1" t="e">
        <v>#VALUE!</v>
      </c>
      <c r="BR1174" s="1" t="s">
        <v>101</v>
      </c>
      <c r="BS1174" s="1" t="s">
        <v>85</v>
      </c>
      <c r="BT1174" s="1" t="s">
        <v>100</v>
      </c>
      <c r="BU1174" s="1" t="s">
        <v>100</v>
      </c>
      <c r="BV1174" s="1" t="e">
        <v>#VALUE!</v>
      </c>
      <c r="BW1174" s="1" t="s">
        <v>85</v>
      </c>
    </row>
    <row r="1175" spans="1:75" x14ac:dyDescent="0.2">
      <c r="A1175" s="19" t="s">
        <v>4681</v>
      </c>
      <c r="B1175" s="20" t="s">
        <v>1173</v>
      </c>
      <c r="C1175" s="8" t="s">
        <v>1427</v>
      </c>
      <c r="D1175" s="8" t="s">
        <v>95</v>
      </c>
      <c r="E1175" s="21"/>
      <c r="F1175" s="22" t="s">
        <v>4682</v>
      </c>
      <c r="G1175" s="23" t="s">
        <v>4683</v>
      </c>
      <c r="H1175" s="24" t="s">
        <v>1176</v>
      </c>
      <c r="I1175" s="22">
        <v>42</v>
      </c>
      <c r="J1175" s="25" t="s">
        <v>85</v>
      </c>
      <c r="K1175" s="25" t="s">
        <v>85</v>
      </c>
      <c r="L1175" s="22" t="s">
        <v>85</v>
      </c>
      <c r="M1175" s="26" t="s">
        <v>85</v>
      </c>
      <c r="N1175" s="26">
        <v>500000000</v>
      </c>
      <c r="O1175" s="27">
        <v>45540</v>
      </c>
      <c r="P1175" s="27">
        <v>44692</v>
      </c>
      <c r="Q1175" s="22">
        <v>0.95342194925425172</v>
      </c>
      <c r="R1175" s="22">
        <v>1.0353827309894648E-2</v>
      </c>
      <c r="S1175" s="22">
        <v>7.4672179113965953E-2</v>
      </c>
      <c r="T1175" s="22">
        <v>-0.1654902302618888</v>
      </c>
      <c r="U1175" s="22">
        <v>-2.1361538566977423E-2</v>
      </c>
      <c r="V1175" s="22">
        <v>1.6734682159032621</v>
      </c>
      <c r="W1175" s="22" t="s">
        <v>4684</v>
      </c>
      <c r="X1175" s="22">
        <v>223.02099609375</v>
      </c>
      <c r="Y1175" s="28">
        <v>4.9348625282143903</v>
      </c>
      <c r="Z1175" s="28">
        <v>1.127451</v>
      </c>
      <c r="AA1175" s="28">
        <v>-2.6873482225405199</v>
      </c>
      <c r="AB1175" s="25" t="s">
        <v>87</v>
      </c>
      <c r="AC1175" s="22">
        <v>99.421000000000006</v>
      </c>
      <c r="AD1175" s="22">
        <v>4.9348625282143903</v>
      </c>
      <c r="AE1175" s="28">
        <v>2.6452034804201201</v>
      </c>
      <c r="AF1175" s="28">
        <v>2.6452034804201201</v>
      </c>
      <c r="AG1175" s="22" t="s">
        <v>84</v>
      </c>
      <c r="AH1175" s="22" t="s">
        <v>100</v>
      </c>
      <c r="AI1175" s="28" t="e">
        <v>#VALUE!</v>
      </c>
      <c r="AJ1175" s="28" t="e">
        <v>#VALUE!</v>
      </c>
      <c r="AK1175" s="22" t="s">
        <v>4663</v>
      </c>
      <c r="AL1175" s="22">
        <v>228.41332714999999</v>
      </c>
      <c r="AM1175" s="22" t="e">
        <v>#VALUE!</v>
      </c>
      <c r="AN1175" s="22" t="e">
        <v>#VALUE!</v>
      </c>
      <c r="AO1175" s="22">
        <v>2.2915811088295688</v>
      </c>
      <c r="AP1175" s="22">
        <v>220.21169677074099</v>
      </c>
      <c r="AQ1175" s="22" t="s">
        <v>121</v>
      </c>
      <c r="AR1175" s="24" t="s">
        <v>102</v>
      </c>
      <c r="AS1175" s="24">
        <v>223.51961814839595</v>
      </c>
      <c r="AT1175" s="1">
        <v>223.14487056894654</v>
      </c>
      <c r="AU1175" s="1">
        <v>167.03975168640608</v>
      </c>
      <c r="AV1175" s="1">
        <v>151.43644728708315</v>
      </c>
      <c r="AW1175" s="1" t="s">
        <v>4664</v>
      </c>
      <c r="AX1175" s="1">
        <v>7.605245</v>
      </c>
      <c r="AY1175" s="1">
        <v>3.0935820000000001</v>
      </c>
      <c r="AZ1175" s="1">
        <v>10.8</v>
      </c>
      <c r="BA1175" s="1">
        <v>8.69</v>
      </c>
      <c r="BB1175" s="1">
        <v>10.175000000000001</v>
      </c>
      <c r="BC1175" s="13">
        <v>0.70379146919431301</v>
      </c>
      <c r="BD1175" s="1">
        <v>306.1173668893602</v>
      </c>
      <c r="BE1175" s="1">
        <v>433.57029809597151</v>
      </c>
      <c r="BF1175" s="1">
        <v>157.55906624191942</v>
      </c>
      <c r="BG1175" s="1">
        <v>0.46176719095984203</v>
      </c>
      <c r="BH1175" s="1">
        <v>0.70636550308008217</v>
      </c>
      <c r="BI1175" s="1" t="s">
        <v>103</v>
      </c>
      <c r="BJ1175" s="1">
        <v>0.7237209599999801</v>
      </c>
      <c r="BK1175" s="1">
        <v>14.130341189999996</v>
      </c>
      <c r="BL1175" s="1">
        <v>99.399419389999991</v>
      </c>
      <c r="BM1175" s="1" t="s">
        <v>103</v>
      </c>
      <c r="BN1175" s="1">
        <v>127.00690520000001</v>
      </c>
      <c r="BO1175" s="1">
        <v>284.82290158000001</v>
      </c>
      <c r="BP1175" s="1">
        <v>35.743888911091901</v>
      </c>
      <c r="BQ1175" s="1">
        <v>213.64356760592784</v>
      </c>
      <c r="BR1175" s="1" t="s">
        <v>121</v>
      </c>
      <c r="BS1175" s="1">
        <v>2.2915811088295688</v>
      </c>
      <c r="BT1175" s="1" t="s">
        <v>103</v>
      </c>
      <c r="BU1175" s="1" t="s">
        <v>103</v>
      </c>
      <c r="BV1175" s="1" t="e">
        <v>#VALUE!</v>
      </c>
      <c r="BW1175" s="1">
        <v>244.85824877193087</v>
      </c>
    </row>
    <row r="1176" spans="1:75" x14ac:dyDescent="0.2">
      <c r="A1176" s="19" t="s">
        <v>4685</v>
      </c>
      <c r="B1176" s="20" t="s">
        <v>1562</v>
      </c>
      <c r="C1176" s="8" t="s">
        <v>1427</v>
      </c>
      <c r="D1176" s="8" t="s">
        <v>95</v>
      </c>
      <c r="E1176" s="21"/>
      <c r="F1176" s="22" t="s">
        <v>4686</v>
      </c>
      <c r="G1176" s="23" t="s">
        <v>4687</v>
      </c>
      <c r="H1176" s="24" t="s">
        <v>1565</v>
      </c>
      <c r="I1176" s="22">
        <v>49</v>
      </c>
      <c r="J1176" s="25" t="s">
        <v>85</v>
      </c>
      <c r="K1176" s="25" t="s">
        <v>85</v>
      </c>
      <c r="L1176" s="22" t="s">
        <v>85</v>
      </c>
      <c r="M1176" s="26" t="s">
        <v>85</v>
      </c>
      <c r="N1176" s="26">
        <v>400000000</v>
      </c>
      <c r="O1176" s="27">
        <v>45540</v>
      </c>
      <c r="P1176" s="27">
        <v>45386</v>
      </c>
      <c r="Q1176" s="22">
        <v>1.1783749331792048</v>
      </c>
      <c r="R1176" s="22">
        <v>-1.1090958605604051</v>
      </c>
      <c r="S1176" s="22">
        <v>-2.0381001139687216</v>
      </c>
      <c r="T1176" s="22">
        <v>-0.57863969661043901</v>
      </c>
      <c r="U1176" s="22">
        <v>-0.55468678370681479</v>
      </c>
      <c r="V1176" s="22">
        <v>1.646166853768527</v>
      </c>
      <c r="W1176" s="22" t="s">
        <v>4688</v>
      </c>
      <c r="X1176" s="22">
        <v>266.94808959960938</v>
      </c>
      <c r="Y1176" s="28">
        <v>5.5517395672583572</v>
      </c>
      <c r="Z1176" s="28">
        <v>1.7150559999999999</v>
      </c>
      <c r="AA1176" s="28">
        <v>-5.3882012632205489</v>
      </c>
      <c r="AB1176" s="25" t="s">
        <v>87</v>
      </c>
      <c r="AC1176" s="22">
        <v>97.230999999999995</v>
      </c>
      <c r="AD1176" s="22">
        <v>5.5517395672583572</v>
      </c>
      <c r="AE1176" s="28">
        <v>2.8139378976494558</v>
      </c>
      <c r="AF1176" s="28">
        <v>2.8139378976494558</v>
      </c>
      <c r="AG1176" s="22" t="s">
        <v>84</v>
      </c>
      <c r="AH1176" s="22" t="s">
        <v>100</v>
      </c>
      <c r="AI1176" s="28" t="e">
        <v>#VALUE!</v>
      </c>
      <c r="AJ1176" s="28" t="e">
        <v>#VALUE!</v>
      </c>
      <c r="AK1176" s="22" t="s">
        <v>4663</v>
      </c>
      <c r="AL1176" s="22">
        <v>274.11041173000001</v>
      </c>
      <c r="AM1176" s="22" t="e">
        <v>#VALUE!</v>
      </c>
      <c r="AN1176" s="22" t="e">
        <v>#VALUE!</v>
      </c>
      <c r="AO1176" s="22">
        <v>4.2902121834360027</v>
      </c>
      <c r="AP1176" s="22">
        <v>269.2637625331958</v>
      </c>
      <c r="AQ1176" s="22" t="s">
        <v>121</v>
      </c>
      <c r="AR1176" s="24" t="s">
        <v>102</v>
      </c>
      <c r="AS1176" s="24">
        <v>271.00746137766527</v>
      </c>
      <c r="AT1176" s="1">
        <v>272.03730094135432</v>
      </c>
      <c r="AU1176" s="1">
        <v>197.02702385810954</v>
      </c>
      <c r="AV1176" s="1">
        <v>181.16621095821378</v>
      </c>
      <c r="AW1176" s="1" t="s">
        <v>4664</v>
      </c>
      <c r="AX1176" s="1">
        <v>7.605245</v>
      </c>
      <c r="AY1176" s="1">
        <v>3.0935820000000001</v>
      </c>
      <c r="AZ1176" s="1">
        <v>10.8</v>
      </c>
      <c r="BA1176" s="1">
        <v>8.69</v>
      </c>
      <c r="BB1176" s="1">
        <v>10.175000000000001</v>
      </c>
      <c r="BC1176" s="13">
        <v>0.70379146919431301</v>
      </c>
      <c r="BD1176" s="1">
        <v>306.1173668893602</v>
      </c>
      <c r="BE1176" s="1">
        <v>433.57029809597151</v>
      </c>
      <c r="BF1176" s="1">
        <v>157.55906624191942</v>
      </c>
      <c r="BG1176" s="1">
        <v>0.46176719095984203</v>
      </c>
      <c r="BH1176" s="1">
        <v>0.70636550308008217</v>
      </c>
      <c r="BI1176" s="1" t="s">
        <v>103</v>
      </c>
      <c r="BJ1176" s="1">
        <v>-4.5104713800000127</v>
      </c>
      <c r="BK1176" s="1">
        <v>25.589041440000017</v>
      </c>
      <c r="BL1176" s="1">
        <v>114.21301779000001</v>
      </c>
      <c r="BM1176" s="1" t="s">
        <v>103</v>
      </c>
      <c r="BN1176" s="1">
        <v>158.56184547000001</v>
      </c>
      <c r="BO1176" s="1">
        <v>331.36041196000002</v>
      </c>
      <c r="BP1176" s="1">
        <v>33.131062017990246</v>
      </c>
      <c r="BQ1176" s="1">
        <v>371.13484857549395</v>
      </c>
      <c r="BR1176" s="1" t="s">
        <v>121</v>
      </c>
      <c r="BS1176" s="1">
        <v>4.2902121834360027</v>
      </c>
      <c r="BT1176" s="1" t="s">
        <v>103</v>
      </c>
      <c r="BU1176" s="1" t="s">
        <v>103</v>
      </c>
      <c r="BV1176" s="1" t="e">
        <v>#VALUE!</v>
      </c>
      <c r="BW1176" s="1">
        <v>297.8574671265626</v>
      </c>
    </row>
    <row r="1177" spans="1:75" x14ac:dyDescent="0.2">
      <c r="A1177" s="19" t="s">
        <v>4689</v>
      </c>
      <c r="B1177" s="20"/>
      <c r="C1177" s="8" t="s">
        <v>1427</v>
      </c>
      <c r="D1177" s="8"/>
      <c r="E1177" s="21" t="s">
        <v>81</v>
      </c>
      <c r="F1177" s="22" t="s">
        <v>4690</v>
      </c>
      <c r="G1177" s="23" t="s">
        <v>4691</v>
      </c>
      <c r="H1177" s="24" t="s">
        <v>84</v>
      </c>
      <c r="I1177" s="22">
        <v>20</v>
      </c>
      <c r="J1177" s="25" t="s">
        <v>85</v>
      </c>
      <c r="K1177" s="25" t="s">
        <v>85</v>
      </c>
      <c r="L1177" s="22" t="s">
        <v>85</v>
      </c>
      <c r="M1177" s="26" t="s">
        <v>85</v>
      </c>
      <c r="N1177" s="26">
        <v>1200000000</v>
      </c>
      <c r="O1177" s="27">
        <v>45538</v>
      </c>
      <c r="P1177" s="27" t="e">
        <v>#VALUE!</v>
      </c>
      <c r="Q1177" s="22">
        <v>0.42121100558241142</v>
      </c>
      <c r="R1177" s="22">
        <v>0.35880684467664015</v>
      </c>
      <c r="S1177" s="22">
        <v>1.3685143393767696</v>
      </c>
      <c r="T1177" s="22" t="e">
        <v>#VALUE!</v>
      </c>
      <c r="U1177" s="22" t="e">
        <v>#VALUE!</v>
      </c>
      <c r="V1177" s="22" t="e">
        <v>#VALUE!</v>
      </c>
      <c r="W1177" s="22" t="s">
        <v>4692</v>
      </c>
      <c r="X1177" s="22">
        <v>177.9969482421875</v>
      </c>
      <c r="Y1177" s="28">
        <v>5.8534667413448398</v>
      </c>
      <c r="Z1177" s="28">
        <v>0.60231800000000002</v>
      </c>
      <c r="AA1177" s="28">
        <v>-1.2967013290054563</v>
      </c>
      <c r="AB1177" s="25" t="s">
        <v>87</v>
      </c>
      <c r="AC1177" s="22">
        <v>99.052999999999997</v>
      </c>
      <c r="AD1177" s="22">
        <v>5.8534667413448398</v>
      </c>
      <c r="AE1177" s="28" t="s">
        <v>84</v>
      </c>
      <c r="AF1177" s="28" t="s">
        <v>84</v>
      </c>
      <c r="AG1177" s="22" t="s">
        <v>84</v>
      </c>
      <c r="AH1177" s="22" t="s">
        <v>84</v>
      </c>
      <c r="AI1177" s="28" t="e">
        <v>#VALUE!</v>
      </c>
      <c r="AJ1177" s="28" t="e">
        <v>#VALUE!</v>
      </c>
      <c r="AK1177" s="22" t="s">
        <v>4663</v>
      </c>
      <c r="AL1177" s="22">
        <v>190.82914733886719</v>
      </c>
      <c r="AM1177" s="22" t="e">
        <v>#VALUE!</v>
      </c>
      <c r="AN1177" s="22" t="e">
        <v>#VALUE!</v>
      </c>
      <c r="AO1177" s="22">
        <v>1.4373716632443532</v>
      </c>
      <c r="AP1177" s="22">
        <v>174.84511495100188</v>
      </c>
      <c r="AQ1177" s="22" t="s">
        <v>121</v>
      </c>
      <c r="AR1177" s="24" t="s">
        <v>90</v>
      </c>
      <c r="AS1177" s="24">
        <v>158.12248798456386</v>
      </c>
      <c r="AT1177" s="1">
        <v>320.51395345359282</v>
      </c>
      <c r="AU1177" s="1">
        <v>279.44110601462694</v>
      </c>
      <c r="AV1177" s="1">
        <v>260.26767751958079</v>
      </c>
      <c r="AW1177" s="1" t="s">
        <v>4664</v>
      </c>
      <c r="AX1177" s="1">
        <v>7.605245</v>
      </c>
      <c r="AY1177" s="1">
        <v>3.0935820000000001</v>
      </c>
      <c r="AZ1177" s="1">
        <v>10.8</v>
      </c>
      <c r="BA1177" s="1">
        <v>8.69</v>
      </c>
      <c r="BB1177" s="1">
        <v>10.175000000000001</v>
      </c>
      <c r="BC1177" s="13">
        <v>0.70379146919431301</v>
      </c>
      <c r="BD1177" s="1">
        <v>306.1173668893602</v>
      </c>
      <c r="BE1177" s="1">
        <v>433.57029809597151</v>
      </c>
      <c r="BF1177" s="1">
        <v>157.55906624191942</v>
      </c>
      <c r="BG1177" s="1">
        <v>0.46176719095984203</v>
      </c>
      <c r="BH1177" s="1">
        <v>0.7227926078028748</v>
      </c>
      <c r="BI1177" s="1" t="s">
        <v>103</v>
      </c>
      <c r="BJ1177" s="1">
        <v>-15.105052134463847</v>
      </c>
      <c r="BK1177" s="1">
        <v>24.604348645407811</v>
      </c>
      <c r="BL1177" s="1">
        <v>73.588458080417311</v>
      </c>
      <c r="BM1177" s="1" t="s">
        <v>103</v>
      </c>
      <c r="BN1177" s="1">
        <v>105.6016</v>
      </c>
      <c r="BO1177" s="1">
        <v>258.95240000000001</v>
      </c>
      <c r="BP1177" s="1">
        <v>44.4231478812845</v>
      </c>
      <c r="BQ1177" s="1">
        <v>134.82810763029818</v>
      </c>
      <c r="BR1177" s="1" t="s">
        <v>121</v>
      </c>
      <c r="BS1177" s="1">
        <v>1.4373716632443532</v>
      </c>
      <c r="BT1177" s="1" t="s">
        <v>103</v>
      </c>
      <c r="BU1177" s="1" t="s">
        <v>103</v>
      </c>
      <c r="BV1177" s="1" t="e">
        <v>#VALUE!</v>
      </c>
      <c r="BW1177" s="1">
        <v>190.44821269286791</v>
      </c>
    </row>
    <row r="1178" spans="1:75" x14ac:dyDescent="0.2">
      <c r="A1178" s="19" t="s">
        <v>4693</v>
      </c>
      <c r="B1178" s="20"/>
      <c r="C1178" s="8" t="s">
        <v>1427</v>
      </c>
      <c r="D1178" s="8"/>
      <c r="E1178" s="21" t="s">
        <v>81</v>
      </c>
      <c r="F1178" s="22" t="s">
        <v>4694</v>
      </c>
      <c r="G1178" s="23" t="s">
        <v>4695</v>
      </c>
      <c r="H1178" s="24" t="s">
        <v>84</v>
      </c>
      <c r="I1178" s="22">
        <v>25</v>
      </c>
      <c r="J1178" s="25" t="s">
        <v>85</v>
      </c>
      <c r="K1178" s="25" t="s">
        <v>85</v>
      </c>
      <c r="L1178" s="22" t="s">
        <v>85</v>
      </c>
      <c r="M1178" s="26" t="s">
        <v>85</v>
      </c>
      <c r="N1178" s="26">
        <v>1250000000</v>
      </c>
      <c r="O1178" s="27">
        <v>45659</v>
      </c>
      <c r="P1178" s="27" t="e">
        <v>#VALUE!</v>
      </c>
      <c r="Q1178" s="22">
        <v>0.42605489480118663</v>
      </c>
      <c r="R1178" s="22">
        <v>0.252601715526235</v>
      </c>
      <c r="S1178" s="22" t="s">
        <v>103</v>
      </c>
      <c r="T1178" s="22" t="e">
        <v>#VALUE!</v>
      </c>
      <c r="U1178" s="22" t="e">
        <v>#VALUE!</v>
      </c>
      <c r="V1178" s="22" t="e">
        <v>#VALUE!</v>
      </c>
      <c r="W1178" s="22" t="s">
        <v>4696</v>
      </c>
      <c r="X1178" s="22">
        <v>235.1142578125</v>
      </c>
      <c r="Y1178" s="28">
        <v>6.4026455075066711</v>
      </c>
      <c r="Z1178" s="28">
        <v>1.3917029999999999</v>
      </c>
      <c r="AA1178" s="28" t="s">
        <v>103</v>
      </c>
      <c r="AB1178" s="25" t="s">
        <v>87</v>
      </c>
      <c r="AC1178" s="22">
        <v>98.284000000000006</v>
      </c>
      <c r="AD1178" s="22">
        <v>4.8947585364097117</v>
      </c>
      <c r="AE1178" s="28">
        <v>3.2925726100307826</v>
      </c>
      <c r="AF1178" s="28">
        <v>3.2925726100307826</v>
      </c>
      <c r="AG1178" s="22" t="s">
        <v>84</v>
      </c>
      <c r="AH1178" s="22">
        <v>3.4695277367424411</v>
      </c>
      <c r="AI1178" s="28" t="e">
        <v>#VALUE!</v>
      </c>
      <c r="AJ1178" s="28" t="e">
        <v>#VALUE!</v>
      </c>
      <c r="AK1178" s="22" t="s">
        <v>4663</v>
      </c>
      <c r="AL1178" s="22">
        <v>265.23001098632813</v>
      </c>
      <c r="AM1178" s="22">
        <v>161.12899199999998</v>
      </c>
      <c r="AN1178" s="22">
        <v>4.7670994242382108</v>
      </c>
      <c r="AO1178" s="22">
        <v>4.4435318275154003</v>
      </c>
      <c r="AP1178" s="22">
        <v>156.09980940643749</v>
      </c>
      <c r="AQ1178" s="22" t="s">
        <v>121</v>
      </c>
      <c r="AR1178" s="24" t="s">
        <v>90</v>
      </c>
      <c r="AS1178" s="24">
        <v>224.05588466365239</v>
      </c>
      <c r="AT1178" s="1">
        <v>350.45376709424761</v>
      </c>
      <c r="AU1178" s="1">
        <v>274.31673220007758</v>
      </c>
      <c r="AV1178" s="1">
        <v>258.44475016766097</v>
      </c>
      <c r="AW1178" s="1" t="s">
        <v>4664</v>
      </c>
      <c r="AX1178" s="1">
        <v>7.605245</v>
      </c>
      <c r="AY1178" s="1">
        <v>3.0935820000000001</v>
      </c>
      <c r="AZ1178" s="1">
        <v>10.8</v>
      </c>
      <c r="BA1178" s="1">
        <v>8.69</v>
      </c>
      <c r="BB1178" s="1">
        <v>10.175000000000001</v>
      </c>
      <c r="BC1178" s="13">
        <v>0.70379146919431301</v>
      </c>
      <c r="BD1178" s="1">
        <v>306.1173668893602</v>
      </c>
      <c r="BE1178" s="1">
        <v>433.57029809597151</v>
      </c>
      <c r="BF1178" s="1">
        <v>157.55906624191942</v>
      </c>
      <c r="BG1178" s="1">
        <v>0.46176719095984203</v>
      </c>
      <c r="BH1178" s="1">
        <v>0.38603696098562629</v>
      </c>
      <c r="BI1178" s="1" t="s">
        <v>103</v>
      </c>
      <c r="BJ1178" s="1">
        <v>8.6842975595809264</v>
      </c>
      <c r="BK1178" s="1">
        <v>11.210214120839737</v>
      </c>
      <c r="BL1178" s="1" t="s">
        <v>103</v>
      </c>
      <c r="BM1178" s="1" t="s">
        <v>103</v>
      </c>
      <c r="BN1178" s="1" t="s">
        <v>103</v>
      </c>
      <c r="BO1178" s="1" t="s">
        <v>103</v>
      </c>
      <c r="BP1178" s="1" t="e">
        <v>#VALUE!</v>
      </c>
      <c r="BQ1178" s="1">
        <v>377.95290400246984</v>
      </c>
      <c r="BR1178" s="1" t="s">
        <v>121</v>
      </c>
      <c r="BS1178" s="1">
        <v>4.4435318275154003</v>
      </c>
      <c r="BT1178" s="1" t="s">
        <v>103</v>
      </c>
      <c r="BU1178" s="1" t="s">
        <v>103</v>
      </c>
      <c r="BV1178" s="1" t="e">
        <v>#VALUE!</v>
      </c>
      <c r="BW1178" s="1">
        <v>270.84200962264981</v>
      </c>
    </row>
    <row r="1179" spans="1:75" x14ac:dyDescent="0.2">
      <c r="A1179" s="19" t="s">
        <v>4697</v>
      </c>
      <c r="B1179" s="20" t="s">
        <v>148</v>
      </c>
      <c r="C1179" s="8" t="s">
        <v>1427</v>
      </c>
      <c r="D1179" s="8" t="s">
        <v>95</v>
      </c>
      <c r="E1179" s="21"/>
      <c r="F1179" s="22" t="s">
        <v>4698</v>
      </c>
      <c r="G1179" s="23" t="s">
        <v>4699</v>
      </c>
      <c r="H1179" s="24" t="s">
        <v>151</v>
      </c>
      <c r="I1179" s="22">
        <v>47.5</v>
      </c>
      <c r="J1179" s="25" t="s">
        <v>85</v>
      </c>
      <c r="K1179" s="25" t="s">
        <v>85</v>
      </c>
      <c r="L1179" s="22" t="s">
        <v>85</v>
      </c>
      <c r="M1179" s="26" t="s">
        <v>85</v>
      </c>
      <c r="N1179" s="26">
        <v>350000000</v>
      </c>
      <c r="O1179" s="27">
        <v>45663</v>
      </c>
      <c r="P1179" s="27">
        <v>44490</v>
      </c>
      <c r="Q1179" s="22">
        <v>1.4645339785733791</v>
      </c>
      <c r="R1179" s="22">
        <v>-1.9767753899546991</v>
      </c>
      <c r="S1179" s="22" t="s">
        <v>103</v>
      </c>
      <c r="T1179" s="22">
        <v>-0.9696175409972585</v>
      </c>
      <c r="U1179" s="22">
        <v>-1.1769966801063125</v>
      </c>
      <c r="V1179" s="22">
        <v>1.4836666221060835</v>
      </c>
      <c r="W1179" s="22" t="s">
        <v>4700</v>
      </c>
      <c r="X1179" s="22">
        <v>294.73300170898438</v>
      </c>
      <c r="Y1179" s="28">
        <v>6.0571770161325382</v>
      </c>
      <c r="Z1179" s="28">
        <v>2.3281230000000002</v>
      </c>
      <c r="AA1179" s="28" t="s">
        <v>103</v>
      </c>
      <c r="AB1179" s="25" t="s">
        <v>87</v>
      </c>
      <c r="AC1179" s="22">
        <v>94.706999999999994</v>
      </c>
      <c r="AD1179" s="22">
        <v>4.8947585364097117</v>
      </c>
      <c r="AE1179" s="28">
        <v>3.2925726100307826</v>
      </c>
      <c r="AF1179" s="28">
        <v>3.2925726100307826</v>
      </c>
      <c r="AG1179" s="22" t="s">
        <v>84</v>
      </c>
      <c r="AH1179" s="22">
        <v>3.4695277367424411</v>
      </c>
      <c r="AI1179" s="28" t="e">
        <v>#VALUE!</v>
      </c>
      <c r="AJ1179" s="28" t="e">
        <v>#VALUE!</v>
      </c>
      <c r="AK1179" s="22" t="s">
        <v>4663</v>
      </c>
      <c r="AL1179" s="22">
        <v>303.83640170000001</v>
      </c>
      <c r="AM1179" s="22">
        <v>161.12899199999998</v>
      </c>
      <c r="AN1179" s="22">
        <v>4.7670994242382108</v>
      </c>
      <c r="AO1179" s="22">
        <v>6.6146475017111568</v>
      </c>
      <c r="AP1179" s="22">
        <v>156.09980940643749</v>
      </c>
      <c r="AQ1179" s="22" t="s">
        <v>121</v>
      </c>
      <c r="AR1179" s="24" t="s">
        <v>102</v>
      </c>
      <c r="AS1179" s="24">
        <v>298.85275091394215</v>
      </c>
      <c r="AT1179" s="1">
        <v>299.5598304478487</v>
      </c>
      <c r="AU1179" s="1">
        <v>210.36464940274834</v>
      </c>
      <c r="AV1179" s="1">
        <v>191.70330956667732</v>
      </c>
      <c r="AW1179" s="1" t="s">
        <v>4664</v>
      </c>
      <c r="AX1179" s="1">
        <v>7.605245</v>
      </c>
      <c r="AY1179" s="1">
        <v>3.0935820000000001</v>
      </c>
      <c r="AZ1179" s="1">
        <v>10.8</v>
      </c>
      <c r="BA1179" s="1">
        <v>8.69</v>
      </c>
      <c r="BB1179" s="1">
        <v>10.175000000000001</v>
      </c>
      <c r="BC1179" s="13">
        <v>0.70379146919431301</v>
      </c>
      <c r="BD1179" s="1">
        <v>306.1173668893602</v>
      </c>
      <c r="BE1179" s="1">
        <v>433.57029809597151</v>
      </c>
      <c r="BF1179" s="1">
        <v>157.55906624191942</v>
      </c>
      <c r="BG1179" s="1">
        <v>0.46176719095984203</v>
      </c>
      <c r="BH1179" s="1">
        <v>0.3805612594113621</v>
      </c>
      <c r="BI1179" s="1" t="s">
        <v>103</v>
      </c>
      <c r="BJ1179" s="1">
        <v>4.3685629500000118</v>
      </c>
      <c r="BK1179" s="1">
        <v>26.299867269999993</v>
      </c>
      <c r="BL1179" s="1" t="s">
        <v>103</v>
      </c>
      <c r="BM1179" s="1" t="s">
        <v>103</v>
      </c>
      <c r="BN1179" s="1" t="s">
        <v>103</v>
      </c>
      <c r="BO1179" s="1" t="s">
        <v>103</v>
      </c>
      <c r="BP1179" s="1" t="e">
        <v>#VALUE!</v>
      </c>
      <c r="BQ1179" s="1">
        <v>521.80226781885608</v>
      </c>
      <c r="BR1179" s="1" t="s">
        <v>121</v>
      </c>
      <c r="BS1179" s="1">
        <v>6.6146475017111568</v>
      </c>
      <c r="BT1179" s="1" t="s">
        <v>103</v>
      </c>
      <c r="BU1179" s="1" t="s">
        <v>103</v>
      </c>
      <c r="BV1179" s="1" t="e">
        <v>#VALUE!</v>
      </c>
      <c r="BW1179" s="1">
        <v>333.43098116945902</v>
      </c>
    </row>
    <row r="1180" spans="1:75" x14ac:dyDescent="0.2">
      <c r="A1180" s="19" t="s">
        <v>4701</v>
      </c>
      <c r="B1180" s="20" t="s">
        <v>281</v>
      </c>
      <c r="C1180" s="8" t="s">
        <v>1427</v>
      </c>
      <c r="D1180" s="8" t="s">
        <v>95</v>
      </c>
      <c r="E1180" s="21"/>
      <c r="F1180" s="22" t="s">
        <v>4702</v>
      </c>
      <c r="G1180" s="23" t="s">
        <v>4703</v>
      </c>
      <c r="H1180" s="24" t="s">
        <v>284</v>
      </c>
      <c r="I1180" s="22">
        <v>38</v>
      </c>
      <c r="J1180" s="25" t="s">
        <v>85</v>
      </c>
      <c r="K1180" s="25" t="s">
        <v>85</v>
      </c>
      <c r="L1180" s="22" t="s">
        <v>85</v>
      </c>
      <c r="M1180" s="26" t="s">
        <v>85</v>
      </c>
      <c r="N1180" s="26">
        <v>600000000</v>
      </c>
      <c r="O1180" s="27">
        <v>45427</v>
      </c>
      <c r="P1180" s="27">
        <v>44853</v>
      </c>
      <c r="Q1180" s="22">
        <v>1.020934380904559</v>
      </c>
      <c r="R1180" s="22">
        <v>-0.23704937994420971</v>
      </c>
      <c r="S1180" s="22">
        <v>-0.5807445347244089</v>
      </c>
      <c r="T1180" s="22">
        <v>-0.24929805368439917</v>
      </c>
      <c r="U1180" s="22">
        <v>-0.13824812966199973</v>
      </c>
      <c r="V1180" s="22">
        <v>1.6716473409624788</v>
      </c>
      <c r="W1180" s="22" t="s">
        <v>4704</v>
      </c>
      <c r="X1180" s="22">
        <v>242.21926879882813</v>
      </c>
      <c r="Y1180" s="28">
        <v>5.1773644799999996</v>
      </c>
      <c r="Z1180" s="28">
        <v>1.2870649999999999</v>
      </c>
      <c r="AA1180" s="28">
        <v>-3.578179022536665</v>
      </c>
      <c r="AB1180" s="25" t="s">
        <v>87</v>
      </c>
      <c r="AC1180" s="22">
        <v>100.22</v>
      </c>
      <c r="AD1180" s="22">
        <v>4.8947585364097117</v>
      </c>
      <c r="AE1180" s="28">
        <v>3.2925726100307826</v>
      </c>
      <c r="AF1180" s="28">
        <v>3.2925726100307826</v>
      </c>
      <c r="AG1180" s="22" t="s">
        <v>84</v>
      </c>
      <c r="AH1180" s="22">
        <v>3.4695277367424411</v>
      </c>
      <c r="AI1180" s="28" t="e">
        <v>#VALUE!</v>
      </c>
      <c r="AJ1180" s="28" t="e">
        <v>#VALUE!</v>
      </c>
      <c r="AK1180" s="22" t="s">
        <v>4663</v>
      </c>
      <c r="AL1180" s="22">
        <v>246.39997847999999</v>
      </c>
      <c r="AM1180" s="22">
        <v>161.12899199999998</v>
      </c>
      <c r="AN1180" s="22">
        <v>4.7670994242382108</v>
      </c>
      <c r="AO1180" s="22">
        <v>2.9021218343600275</v>
      </c>
      <c r="AP1180" s="22">
        <v>156.09980940643749</v>
      </c>
      <c r="AQ1180" s="22" t="s">
        <v>121</v>
      </c>
      <c r="AR1180" s="24" t="s">
        <v>102</v>
      </c>
      <c r="AS1180" s="24">
        <v>246.97261685498236</v>
      </c>
      <c r="AT1180" s="1">
        <v>247.07562169490669</v>
      </c>
      <c r="AU1180" s="1">
        <v>183.76187698267486</v>
      </c>
      <c r="AV1180" s="1">
        <v>168.49725147289271</v>
      </c>
      <c r="AW1180" s="1" t="s">
        <v>4664</v>
      </c>
      <c r="AX1180" s="1">
        <v>7.605245</v>
      </c>
      <c r="AY1180" s="1">
        <v>3.0935820000000001</v>
      </c>
      <c r="AZ1180" s="1">
        <v>10.8</v>
      </c>
      <c r="BA1180" s="1">
        <v>8.69</v>
      </c>
      <c r="BB1180" s="1">
        <v>10.175000000000001</v>
      </c>
      <c r="BC1180" s="13">
        <v>0.70379146919431301</v>
      </c>
      <c r="BD1180" s="1">
        <v>306.1173668893602</v>
      </c>
      <c r="BE1180" s="1">
        <v>433.57029809597151</v>
      </c>
      <c r="BF1180" s="1">
        <v>157.55906624191942</v>
      </c>
      <c r="BG1180" s="1">
        <v>0.46176719095984203</v>
      </c>
      <c r="BH1180" s="1">
        <v>1.0130047912388775</v>
      </c>
      <c r="BI1180" s="1">
        <v>95.965939579999997</v>
      </c>
      <c r="BJ1180" s="1">
        <v>-1.2095157299999926</v>
      </c>
      <c r="BK1180" s="1">
        <v>18.00102013999998</v>
      </c>
      <c r="BL1180" s="1">
        <v>107.60634177999998</v>
      </c>
      <c r="BM1180" s="1">
        <v>1.5687563702185239</v>
      </c>
      <c r="BN1180" s="1">
        <v>137.29987438000001</v>
      </c>
      <c r="BO1180" s="1">
        <v>302.87124696000001</v>
      </c>
      <c r="BP1180" s="1">
        <v>34.106903627143936</v>
      </c>
      <c r="BQ1180" s="1">
        <v>266.58810974289793</v>
      </c>
      <c r="BR1180" s="1" t="s">
        <v>121</v>
      </c>
      <c r="BS1180" s="1">
        <v>2.9842573579739904</v>
      </c>
      <c r="BT1180" s="1" t="s">
        <v>103</v>
      </c>
      <c r="BU1180" s="1" t="s">
        <v>103</v>
      </c>
      <c r="BV1180" s="1" t="e">
        <v>#VALUE!</v>
      </c>
      <c r="BW1180" s="1">
        <v>267.7632616843789</v>
      </c>
    </row>
    <row r="1181" spans="1:75" x14ac:dyDescent="0.2">
      <c r="A1181" s="19" t="s">
        <v>4705</v>
      </c>
      <c r="B1181" s="20"/>
      <c r="C1181" s="8" t="s">
        <v>1427</v>
      </c>
      <c r="D1181" s="8"/>
      <c r="E1181" s="21" t="s">
        <v>81</v>
      </c>
      <c r="F1181" s="22" t="s">
        <v>4706</v>
      </c>
      <c r="G1181" s="23" t="s">
        <v>4707</v>
      </c>
      <c r="H1181" s="24" t="s">
        <v>84</v>
      </c>
      <c r="I1181" s="22">
        <v>25</v>
      </c>
      <c r="J1181" s="25" t="s">
        <v>85</v>
      </c>
      <c r="K1181" s="25" t="s">
        <v>85</v>
      </c>
      <c r="L1181" s="22" t="s">
        <v>85</v>
      </c>
      <c r="M1181" s="26" t="s">
        <v>85</v>
      </c>
      <c r="N1181" s="26">
        <v>900000000</v>
      </c>
      <c r="O1181" s="27">
        <v>45538</v>
      </c>
      <c r="P1181" s="27" t="e">
        <v>#VALUE!</v>
      </c>
      <c r="Q1181" s="22">
        <v>0.74751224269784533</v>
      </c>
      <c r="R1181" s="22">
        <v>0.32952374802404094</v>
      </c>
      <c r="S1181" s="22">
        <v>0.68047134691660016</v>
      </c>
      <c r="T1181" s="22" t="e">
        <v>#VALUE!</v>
      </c>
      <c r="U1181" s="22" t="e">
        <v>#VALUE!</v>
      </c>
      <c r="V1181" s="22" t="e">
        <v>#VALUE!</v>
      </c>
      <c r="W1181" s="22" t="s">
        <v>4708</v>
      </c>
      <c r="X1181" s="22">
        <v>226.69264221191406</v>
      </c>
      <c r="Y1181" s="28">
        <v>6.3104783030969118</v>
      </c>
      <c r="Z1181" s="28">
        <v>1.5516749999999999</v>
      </c>
      <c r="AA1181" s="28">
        <v>-3.8434180471525137</v>
      </c>
      <c r="AB1181" s="25" t="s">
        <v>87</v>
      </c>
      <c r="AC1181" s="22">
        <v>96.355999999999995</v>
      </c>
      <c r="AD1181" s="22">
        <v>6.3104783030969118</v>
      </c>
      <c r="AE1181" s="28" t="s">
        <v>84</v>
      </c>
      <c r="AF1181" s="28" t="s">
        <v>84</v>
      </c>
      <c r="AG1181" s="22" t="s">
        <v>84</v>
      </c>
      <c r="AH1181" s="22" t="s">
        <v>84</v>
      </c>
      <c r="AI1181" s="28" t="e">
        <v>#VALUE!</v>
      </c>
      <c r="AJ1181" s="28" t="e">
        <v>#VALUE!</v>
      </c>
      <c r="AK1181" s="22" t="s">
        <v>4663</v>
      </c>
      <c r="AL1181" s="22">
        <v>261.98519897460938</v>
      </c>
      <c r="AM1181" s="22" t="e">
        <v>#VALUE!</v>
      </c>
      <c r="AN1181" s="22" t="e">
        <v>#VALUE!</v>
      </c>
      <c r="AO1181" s="22">
        <v>4.2737850787132103</v>
      </c>
      <c r="AP1181" s="22">
        <v>223.9566438434951</v>
      </c>
      <c r="AQ1181" s="22" t="s">
        <v>121</v>
      </c>
      <c r="AR1181" s="24" t="s">
        <v>90</v>
      </c>
      <c r="AS1181" s="24">
        <v>218.3698147987684</v>
      </c>
      <c r="AT1181" s="1">
        <v>348.38983473118157</v>
      </c>
      <c r="AU1181" s="1">
        <v>273.50028169910729</v>
      </c>
      <c r="AV1181" s="1">
        <v>257.64066549198168</v>
      </c>
      <c r="AW1181" s="1" t="s">
        <v>4664</v>
      </c>
      <c r="AX1181" s="1">
        <v>7.605245</v>
      </c>
      <c r="AY1181" s="1">
        <v>3.0935820000000001</v>
      </c>
      <c r="AZ1181" s="1">
        <v>10.8</v>
      </c>
      <c r="BA1181" s="1">
        <v>8.69</v>
      </c>
      <c r="BB1181" s="1">
        <v>10.175000000000001</v>
      </c>
      <c r="BC1181" s="13">
        <v>0.70379146919431301</v>
      </c>
      <c r="BD1181" s="1">
        <v>306.1173668893602</v>
      </c>
      <c r="BE1181" s="1">
        <v>433.57029809597151</v>
      </c>
      <c r="BF1181" s="1">
        <v>157.55906624191942</v>
      </c>
      <c r="BG1181" s="1">
        <v>0.46176719095984203</v>
      </c>
      <c r="BH1181" s="1">
        <v>0.7227926078028748</v>
      </c>
      <c r="BI1181" s="1" t="s">
        <v>103</v>
      </c>
      <c r="BJ1181" s="1">
        <v>-0.15596415697049792</v>
      </c>
      <c r="BK1181" s="1">
        <v>9.4350564604891645</v>
      </c>
      <c r="BL1181" s="1">
        <v>81.512784892330899</v>
      </c>
      <c r="BM1181" s="1" t="s">
        <v>103</v>
      </c>
      <c r="BN1181" s="1">
        <v>171.0994</v>
      </c>
      <c r="BO1181" s="1">
        <v>341.5145</v>
      </c>
      <c r="BP1181" s="1">
        <v>46.667989529912916</v>
      </c>
      <c r="BQ1181" s="1">
        <v>361.50457194985108</v>
      </c>
      <c r="BR1181" s="1" t="s">
        <v>121</v>
      </c>
      <c r="BS1181" s="1">
        <v>4.2737850787132103</v>
      </c>
      <c r="BT1181" s="1" t="s">
        <v>103</v>
      </c>
      <c r="BU1181" s="1" t="s">
        <v>103</v>
      </c>
      <c r="BV1181" s="1" t="e">
        <v>#VALUE!</v>
      </c>
      <c r="BW1181" s="1">
        <v>261.83155242342059</v>
      </c>
    </row>
    <row r="1182" spans="1:75" x14ac:dyDescent="0.2">
      <c r="A1182" s="19" t="s">
        <v>4709</v>
      </c>
      <c r="B1182" s="20" t="s">
        <v>332</v>
      </c>
      <c r="C1182" s="8" t="s">
        <v>1427</v>
      </c>
      <c r="D1182" s="8"/>
      <c r="E1182" s="21"/>
      <c r="F1182" s="22" t="s">
        <v>4710</v>
      </c>
      <c r="G1182" s="23" t="s">
        <v>4711</v>
      </c>
      <c r="H1182" s="24" t="s">
        <v>335</v>
      </c>
      <c r="I1182" s="22">
        <v>55.5</v>
      </c>
      <c r="J1182" s="25" t="s">
        <v>85</v>
      </c>
      <c r="K1182" s="25" t="s">
        <v>85</v>
      </c>
      <c r="L1182" s="22" t="s">
        <v>85</v>
      </c>
      <c r="M1182" s="26" t="s">
        <v>85</v>
      </c>
      <c r="N1182" s="26">
        <v>650000000</v>
      </c>
      <c r="O1182" s="27">
        <v>45294</v>
      </c>
      <c r="P1182" s="27">
        <v>45035</v>
      </c>
      <c r="Q1182" s="22">
        <v>1.1230587911465806</v>
      </c>
      <c r="R1182" s="22">
        <v>-0.72329892494203962</v>
      </c>
      <c r="S1182" s="22">
        <v>-1.5255182734610684</v>
      </c>
      <c r="T1182" s="22">
        <v>-0.36210303784646181</v>
      </c>
      <c r="U1182" s="22">
        <v>-0.26876071164743109</v>
      </c>
      <c r="V1182" s="22">
        <v>1.6794246253310385</v>
      </c>
      <c r="W1182" s="22" t="s">
        <v>4712</v>
      </c>
      <c r="X1182" s="22">
        <v>260.31784057617188</v>
      </c>
      <c r="Y1182" s="28">
        <v>5.4380546668697107</v>
      </c>
      <c r="Z1182" s="28">
        <v>1.531844</v>
      </c>
      <c r="AA1182" s="28">
        <v>-4.7147637804614062</v>
      </c>
      <c r="AB1182" s="25" t="s">
        <v>87</v>
      </c>
      <c r="AC1182" s="22">
        <v>100.10299999999999</v>
      </c>
      <c r="AD1182" s="22">
        <v>4.8947585364097117</v>
      </c>
      <c r="AE1182" s="28">
        <v>3.2925726100307826</v>
      </c>
      <c r="AF1182" s="28">
        <v>3.2925726100307826</v>
      </c>
      <c r="AG1182" s="22" t="s">
        <v>84</v>
      </c>
      <c r="AH1182" s="22">
        <v>3.4695277367424411</v>
      </c>
      <c r="AI1182" s="28" t="e">
        <v>#VALUE!</v>
      </c>
      <c r="AJ1182" s="28" t="e">
        <v>#VALUE!</v>
      </c>
      <c r="AK1182" s="22" t="s">
        <v>4663</v>
      </c>
      <c r="AL1182" s="22">
        <v>267.71363258000002</v>
      </c>
      <c r="AM1182" s="22">
        <v>161.12899199999998</v>
      </c>
      <c r="AN1182" s="22">
        <v>4.7670994242382108</v>
      </c>
      <c r="AO1182" s="22">
        <v>3.7015742642026011</v>
      </c>
      <c r="AP1182" s="22">
        <v>156.09980940643749</v>
      </c>
      <c r="AQ1182" s="22" t="s">
        <v>121</v>
      </c>
      <c r="AR1182" s="24" t="s">
        <v>102</v>
      </c>
      <c r="AS1182" s="24">
        <v>264.43252846911838</v>
      </c>
      <c r="AT1182" s="1">
        <v>265.42431182730166</v>
      </c>
      <c r="AU1182" s="1">
        <v>195.05669405012191</v>
      </c>
      <c r="AV1182" s="1">
        <v>179.40101722134438</v>
      </c>
      <c r="AW1182" s="1" t="s">
        <v>4664</v>
      </c>
      <c r="AX1182" s="1">
        <v>7.605245</v>
      </c>
      <c r="AY1182" s="1">
        <v>3.0935820000000001</v>
      </c>
      <c r="AZ1182" s="1">
        <v>10.8</v>
      </c>
      <c r="BA1182" s="1">
        <v>8.69</v>
      </c>
      <c r="BB1182" s="1">
        <v>10.175000000000001</v>
      </c>
      <c r="BC1182" s="13">
        <v>0.70379146919431301</v>
      </c>
      <c r="BD1182" s="1">
        <v>306.1173668893602</v>
      </c>
      <c r="BE1182" s="1">
        <v>433.57029809597151</v>
      </c>
      <c r="BF1182" s="1">
        <v>157.55906624191942</v>
      </c>
      <c r="BG1182" s="1">
        <v>0.46176719095984203</v>
      </c>
      <c r="BH1182" s="1">
        <v>1.3826146475017111</v>
      </c>
      <c r="BI1182" s="1">
        <v>102.34328289000001</v>
      </c>
      <c r="BJ1182" s="1">
        <v>-0.65052982000003112</v>
      </c>
      <c r="BK1182" s="1">
        <v>23.038056810000029</v>
      </c>
      <c r="BL1182" s="1">
        <v>116.20252879000003</v>
      </c>
      <c r="BM1182" s="1">
        <v>1.8746743845889715</v>
      </c>
      <c r="BN1182" s="1">
        <v>148.39396015</v>
      </c>
      <c r="BO1182" s="1">
        <v>326.70593797999999</v>
      </c>
      <c r="BP1182" s="1">
        <v>33.083759216805028</v>
      </c>
      <c r="BQ1182" s="1">
        <v>331.60036813896454</v>
      </c>
      <c r="BR1182" s="1" t="s">
        <v>121</v>
      </c>
      <c r="BS1182" s="1">
        <v>3.7015742642026011</v>
      </c>
      <c r="BT1182" s="1" t="s">
        <v>103</v>
      </c>
      <c r="BU1182" s="1" t="s">
        <v>103</v>
      </c>
      <c r="BV1182" s="1" t="e">
        <v>#VALUE!</v>
      </c>
      <c r="BW1182" s="1">
        <v>290.22179882306443</v>
      </c>
    </row>
    <row r="1183" spans="1:75" x14ac:dyDescent="0.2">
      <c r="A1183" s="19" t="s">
        <v>4713</v>
      </c>
      <c r="B1183" s="20" t="s">
        <v>226</v>
      </c>
      <c r="C1183" s="8" t="s">
        <v>1427</v>
      </c>
      <c r="D1183" s="8" t="s">
        <v>95</v>
      </c>
      <c r="E1183" s="21"/>
      <c r="F1183" s="22" t="s">
        <v>4714</v>
      </c>
      <c r="G1183" s="23" t="s">
        <v>4715</v>
      </c>
      <c r="H1183" s="24" t="s">
        <v>231</v>
      </c>
      <c r="I1183" s="22">
        <v>42</v>
      </c>
      <c r="J1183" s="25" t="s">
        <v>85</v>
      </c>
      <c r="K1183" s="25" t="s">
        <v>85</v>
      </c>
      <c r="L1183" s="22" t="s">
        <v>85</v>
      </c>
      <c r="M1183" s="26" t="s">
        <v>85</v>
      </c>
      <c r="N1183" s="26">
        <v>550000000</v>
      </c>
      <c r="O1183" s="27">
        <v>45334</v>
      </c>
      <c r="P1183" s="27">
        <v>44300</v>
      </c>
      <c r="Q1183" s="22">
        <v>0.81486298903095111</v>
      </c>
      <c r="R1183" s="22">
        <v>8.6403440023619105E-2</v>
      </c>
      <c r="S1183" s="22">
        <v>0.31764909136065</v>
      </c>
      <c r="T1183" s="22">
        <v>-4.2718472896496884E-3</v>
      </c>
      <c r="U1183" s="22">
        <v>0.18576820182667486</v>
      </c>
      <c r="V1183" s="22">
        <v>1.4780554670690949</v>
      </c>
      <c r="W1183" s="22" t="s">
        <v>4716</v>
      </c>
      <c r="X1183" s="22">
        <v>212.27920532226563</v>
      </c>
      <c r="Y1183" s="28">
        <v>4.7988147657705191</v>
      </c>
      <c r="Z1183" s="28">
        <v>0.90555099999999999</v>
      </c>
      <c r="AA1183" s="28">
        <v>-2.1698705615008862</v>
      </c>
      <c r="AB1183" s="25" t="s">
        <v>87</v>
      </c>
      <c r="AC1183" s="22">
        <v>101.315</v>
      </c>
      <c r="AD1183" s="22">
        <v>4.8947585364097117</v>
      </c>
      <c r="AE1183" s="28">
        <v>3.2925726100307826</v>
      </c>
      <c r="AF1183" s="28">
        <v>3.2925726100307826</v>
      </c>
      <c r="AG1183" s="22" t="s">
        <v>84</v>
      </c>
      <c r="AH1183" s="22">
        <v>3.4695277367424411</v>
      </c>
      <c r="AI1183" s="28" t="e">
        <v>#VALUE!</v>
      </c>
      <c r="AJ1183" s="28" t="e">
        <v>#VALUE!</v>
      </c>
      <c r="AK1183" s="22" t="s">
        <v>4663</v>
      </c>
      <c r="AL1183" s="22">
        <v>217.55175618999999</v>
      </c>
      <c r="AM1183" s="22">
        <v>161.12899199999998</v>
      </c>
      <c r="AN1183" s="22">
        <v>4.7670994242382108</v>
      </c>
      <c r="AO1183" s="22">
        <v>1.7357973990417521</v>
      </c>
      <c r="AP1183" s="22">
        <v>156.09980940643749</v>
      </c>
      <c r="AQ1183" s="22" t="s">
        <v>121</v>
      </c>
      <c r="AR1183" s="24" t="s">
        <v>102</v>
      </c>
      <c r="AS1183" s="24">
        <v>215.91766682838798</v>
      </c>
      <c r="AT1183" s="1">
        <v>215.69451662753752</v>
      </c>
      <c r="AU1183" s="1">
        <v>168.25132355158186</v>
      </c>
      <c r="AV1183" s="1">
        <v>150.89782116457818</v>
      </c>
      <c r="AW1183" s="1" t="s">
        <v>4664</v>
      </c>
      <c r="AX1183" s="1">
        <v>7.605245</v>
      </c>
      <c r="AY1183" s="1">
        <v>3.0935820000000001</v>
      </c>
      <c r="AZ1183" s="1">
        <v>10.8</v>
      </c>
      <c r="BA1183" s="1">
        <v>8.69</v>
      </c>
      <c r="BB1183" s="1">
        <v>10.175000000000001</v>
      </c>
      <c r="BC1183" s="13">
        <v>0.70379146919431301</v>
      </c>
      <c r="BD1183" s="1">
        <v>306.1173668893602</v>
      </c>
      <c r="BE1183" s="1">
        <v>433.57029809597151</v>
      </c>
      <c r="BF1183" s="1">
        <v>157.55906624191942</v>
      </c>
      <c r="BG1183" s="1">
        <v>0.46176719095984203</v>
      </c>
      <c r="BH1183" s="1">
        <v>1.267624914442163</v>
      </c>
      <c r="BI1183" s="1">
        <v>77.915598919999979</v>
      </c>
      <c r="BJ1183" s="1">
        <v>-2.6809463799999946</v>
      </c>
      <c r="BK1183" s="1">
        <v>17.791072849999978</v>
      </c>
      <c r="BL1183" s="1">
        <v>104.05189066</v>
      </c>
      <c r="BM1183" s="1">
        <v>1.6411684447165764</v>
      </c>
      <c r="BN1183" s="1">
        <v>114.44425851</v>
      </c>
      <c r="BO1183" s="1">
        <v>273.76849234999997</v>
      </c>
      <c r="BP1183" s="1">
        <v>35.284485482889671</v>
      </c>
      <c r="BQ1183" s="1">
        <v>166.20831305083072</v>
      </c>
      <c r="BR1183" s="1" t="s">
        <v>121</v>
      </c>
      <c r="BS1183" s="1">
        <v>1.7357973990417521</v>
      </c>
      <c r="BT1183" s="1" t="s">
        <v>103</v>
      </c>
      <c r="BU1183" s="1" t="s">
        <v>103</v>
      </c>
      <c r="BV1183" s="1" t="e">
        <v>#VALUE!</v>
      </c>
      <c r="BW1183" s="1">
        <v>234.63851723891395</v>
      </c>
    </row>
    <row r="1184" spans="1:75" x14ac:dyDescent="0.2">
      <c r="A1184" s="19" t="s">
        <v>4717</v>
      </c>
      <c r="B1184" s="20" t="s">
        <v>486</v>
      </c>
      <c r="C1184" s="8" t="s">
        <v>1427</v>
      </c>
      <c r="D1184" s="8" t="s">
        <v>95</v>
      </c>
      <c r="E1184" s="21"/>
      <c r="F1184" s="22" t="s">
        <v>4718</v>
      </c>
      <c r="G1184" s="23" t="s">
        <v>4719</v>
      </c>
      <c r="H1184" s="24" t="s">
        <v>489</v>
      </c>
      <c r="I1184" s="22">
        <v>50</v>
      </c>
      <c r="J1184" s="25" t="s">
        <v>85</v>
      </c>
      <c r="K1184" s="25" t="s">
        <v>85</v>
      </c>
      <c r="L1184" s="22" t="s">
        <v>85</v>
      </c>
      <c r="M1184" s="26" t="s">
        <v>85</v>
      </c>
      <c r="N1184" s="26">
        <v>400000000</v>
      </c>
      <c r="O1184" s="27">
        <v>45427</v>
      </c>
      <c r="P1184" s="27">
        <v>44308</v>
      </c>
      <c r="Q1184" s="22">
        <v>1.6042914558384913</v>
      </c>
      <c r="R1184" s="22">
        <v>-1.6708062047828487</v>
      </c>
      <c r="S1184" s="22">
        <v>-3.6004520208935742</v>
      </c>
      <c r="T1184" s="22">
        <v>-0.8915050166253824</v>
      </c>
      <c r="U1184" s="22">
        <v>-1.0601711556537219</v>
      </c>
      <c r="V1184" s="22">
        <v>1.5242217576340922</v>
      </c>
      <c r="W1184" s="22" t="s">
        <v>4720</v>
      </c>
      <c r="X1184" s="22">
        <v>293.32525634765625</v>
      </c>
      <c r="Y1184" s="28">
        <v>5.982071668041387</v>
      </c>
      <c r="Z1184" s="28">
        <v>2.3157640000000002</v>
      </c>
      <c r="AA1184" s="28">
        <v>-7.7023458938415779</v>
      </c>
      <c r="AB1184" s="25" t="s">
        <v>87</v>
      </c>
      <c r="AC1184" s="22">
        <v>98.135000000000005</v>
      </c>
      <c r="AD1184" s="22">
        <v>4.8947585364097117</v>
      </c>
      <c r="AE1184" s="28">
        <v>3.2925726100307826</v>
      </c>
      <c r="AF1184" s="28">
        <v>3.2925726100307826</v>
      </c>
      <c r="AG1184" s="22" t="s">
        <v>84</v>
      </c>
      <c r="AH1184" s="22">
        <v>3.4695277367424411</v>
      </c>
      <c r="AI1184" s="28" t="e">
        <v>#VALUE!</v>
      </c>
      <c r="AJ1184" s="28" t="e">
        <v>#VALUE!</v>
      </c>
      <c r="AK1184" s="22" t="s">
        <v>4663</v>
      </c>
      <c r="AL1184" s="22">
        <v>299.29017612000001</v>
      </c>
      <c r="AM1184" s="22">
        <v>161.12899199999998</v>
      </c>
      <c r="AN1184" s="22">
        <v>4.7670994242382108</v>
      </c>
      <c r="AO1184" s="22">
        <v>5.9822039698836411</v>
      </c>
      <c r="AP1184" s="22">
        <v>156.09980940643749</v>
      </c>
      <c r="AQ1184" s="22" t="s">
        <v>121</v>
      </c>
      <c r="AR1184" s="24" t="s">
        <v>102</v>
      </c>
      <c r="AS1184" s="24">
        <v>297.18275667401394</v>
      </c>
      <c r="AT1184" s="1">
        <v>298.84884733038717</v>
      </c>
      <c r="AU1184" s="1">
        <v>213.63330420231568</v>
      </c>
      <c r="AV1184" s="1">
        <v>195.64146143507654</v>
      </c>
      <c r="AW1184" s="1" t="s">
        <v>4664</v>
      </c>
      <c r="AX1184" s="1">
        <v>7.605245</v>
      </c>
      <c r="AY1184" s="1">
        <v>3.0935820000000001</v>
      </c>
      <c r="AZ1184" s="1">
        <v>10.8</v>
      </c>
      <c r="BA1184" s="1">
        <v>8.69</v>
      </c>
      <c r="BB1184" s="1">
        <v>10.175000000000001</v>
      </c>
      <c r="BC1184" s="13">
        <v>0.70379146919431301</v>
      </c>
      <c r="BD1184" s="1">
        <v>306.1173668893602</v>
      </c>
      <c r="BE1184" s="1">
        <v>433.57029809597151</v>
      </c>
      <c r="BF1184" s="1">
        <v>157.55906624191942</v>
      </c>
      <c r="BG1184" s="1">
        <v>0.46176719095984203</v>
      </c>
      <c r="BH1184" s="1">
        <v>1.0130047912388775</v>
      </c>
      <c r="BI1184" s="1">
        <v>103.28134773000002</v>
      </c>
      <c r="BJ1184" s="1">
        <v>1.0656494500000235</v>
      </c>
      <c r="BK1184" s="1">
        <v>24.387842309999996</v>
      </c>
      <c r="BL1184" s="1">
        <v>120.72843344</v>
      </c>
      <c r="BM1184" s="1">
        <v>1.6110570957529762</v>
      </c>
      <c r="BN1184" s="1">
        <v>177.15892342999999</v>
      </c>
      <c r="BO1184" s="1">
        <v>362.39333398000002</v>
      </c>
      <c r="BP1184" s="1">
        <v>34.066649750785196</v>
      </c>
      <c r="BQ1184" s="1">
        <v>491.68000637394016</v>
      </c>
      <c r="BR1184" s="1" t="s">
        <v>121</v>
      </c>
      <c r="BS1184" s="1">
        <v>5.9822039698836411</v>
      </c>
      <c r="BT1184" s="1" t="s">
        <v>103</v>
      </c>
      <c r="BU1184" s="1" t="s">
        <v>103</v>
      </c>
      <c r="BV1184" s="1" t="e">
        <v>#VALUE!</v>
      </c>
      <c r="BW1184" s="1">
        <v>330.90298837404572</v>
      </c>
    </row>
    <row r="1185" spans="1:75" x14ac:dyDescent="0.2">
      <c r="A1185" s="19" t="s">
        <v>4721</v>
      </c>
      <c r="B1185" s="20" t="s">
        <v>114</v>
      </c>
      <c r="C1185" s="8" t="s">
        <v>1427</v>
      </c>
      <c r="D1185" s="8" t="s">
        <v>95</v>
      </c>
      <c r="E1185" s="21"/>
      <c r="F1185" s="22" t="s">
        <v>4722</v>
      </c>
      <c r="G1185" s="23" t="s">
        <v>4723</v>
      </c>
      <c r="H1185" s="24" t="s">
        <v>118</v>
      </c>
      <c r="I1185" s="22">
        <v>52</v>
      </c>
      <c r="J1185" s="25" t="s">
        <v>85</v>
      </c>
      <c r="K1185" s="25" t="s">
        <v>85</v>
      </c>
      <c r="L1185" s="22" t="s">
        <v>85</v>
      </c>
      <c r="M1185" s="26" t="s">
        <v>85</v>
      </c>
      <c r="N1185" s="26">
        <v>450000000</v>
      </c>
      <c r="O1185" s="27">
        <v>45334</v>
      </c>
      <c r="P1185" s="27">
        <v>43306</v>
      </c>
      <c r="Q1185" s="22">
        <v>1.4308720932377117</v>
      </c>
      <c r="R1185" s="22">
        <v>-1.273567242773288</v>
      </c>
      <c r="S1185" s="22">
        <v>-2.478201558012294</v>
      </c>
      <c r="T1185" s="22">
        <v>-0.52080990010362482</v>
      </c>
      <c r="U1185" s="22">
        <v>-0.48887215351405278</v>
      </c>
      <c r="V1185" s="22">
        <v>1.4225452154068563</v>
      </c>
      <c r="W1185" s="22" t="s">
        <v>4724</v>
      </c>
      <c r="X1185" s="22">
        <v>278.14361572265625</v>
      </c>
      <c r="Y1185" s="28">
        <v>5.6983081376814742</v>
      </c>
      <c r="Z1185" s="28">
        <v>2.0232950000000001</v>
      </c>
      <c r="AA1185" s="28">
        <v>-6.1521625875900714</v>
      </c>
      <c r="AB1185" s="25" t="s">
        <v>87</v>
      </c>
      <c r="AC1185" s="22">
        <v>99.991</v>
      </c>
      <c r="AD1185" s="22">
        <v>4.8947585364097117</v>
      </c>
      <c r="AE1185" s="28">
        <v>3.2925726100307826</v>
      </c>
      <c r="AF1185" s="28">
        <v>3.2925726100307826</v>
      </c>
      <c r="AG1185" s="22" t="s">
        <v>84</v>
      </c>
      <c r="AH1185" s="22">
        <v>3.4695277367424411</v>
      </c>
      <c r="AI1185" s="28" t="e">
        <v>#VALUE!</v>
      </c>
      <c r="AJ1185" s="28" t="e">
        <v>#VALUE!</v>
      </c>
      <c r="AK1185" s="22" t="s">
        <v>4663</v>
      </c>
      <c r="AL1185" s="22">
        <v>285.13818981999998</v>
      </c>
      <c r="AM1185" s="22">
        <v>161.12899199999998</v>
      </c>
      <c r="AN1185" s="22">
        <v>4.7670994242382108</v>
      </c>
      <c r="AO1185" s="22">
        <v>4.731006160164271</v>
      </c>
      <c r="AP1185" s="22">
        <v>156.09980940643749</v>
      </c>
      <c r="AQ1185" s="22" t="s">
        <v>121</v>
      </c>
      <c r="AR1185" s="24" t="s">
        <v>102</v>
      </c>
      <c r="AS1185" s="24">
        <v>282.00283342644627</v>
      </c>
      <c r="AT1185" s="1">
        <v>282.37403747381694</v>
      </c>
      <c r="AU1185" s="1">
        <v>204.12433168416229</v>
      </c>
      <c r="AV1185" s="1">
        <v>188.23140752826907</v>
      </c>
      <c r="AW1185" s="1" t="s">
        <v>4664</v>
      </c>
      <c r="AX1185" s="1">
        <v>7.605245</v>
      </c>
      <c r="AY1185" s="1">
        <v>3.0935820000000001</v>
      </c>
      <c r="AZ1185" s="1">
        <v>10.8</v>
      </c>
      <c r="BA1185" s="1">
        <v>8.69</v>
      </c>
      <c r="BB1185" s="1">
        <v>10.175000000000001</v>
      </c>
      <c r="BC1185" s="13">
        <v>0.70379146919431301</v>
      </c>
      <c r="BD1185" s="1">
        <v>306.1173668893602</v>
      </c>
      <c r="BE1185" s="1">
        <v>433.57029809597151</v>
      </c>
      <c r="BF1185" s="1">
        <v>157.55906624191942</v>
      </c>
      <c r="BG1185" s="1">
        <v>0.46176719095984203</v>
      </c>
      <c r="BH1185" s="1">
        <v>1.267624914442163</v>
      </c>
      <c r="BI1185" s="1">
        <v>107.05896614999997</v>
      </c>
      <c r="BJ1185" s="1">
        <v>-0.10996232000002237</v>
      </c>
      <c r="BK1185" s="1">
        <v>26.525472159999993</v>
      </c>
      <c r="BL1185" s="1">
        <v>120.85423098999999</v>
      </c>
      <c r="BM1185" s="1">
        <v>1.8806360420320001</v>
      </c>
      <c r="BN1185" s="1">
        <v>162.68140020999999</v>
      </c>
      <c r="BO1185" s="1">
        <v>347.19468409000001</v>
      </c>
      <c r="BP1185" s="1">
        <v>33.632534723277196</v>
      </c>
      <c r="BQ1185" s="1">
        <v>409.97879976764295</v>
      </c>
      <c r="BR1185" s="1" t="s">
        <v>121</v>
      </c>
      <c r="BS1185" s="1">
        <v>4.731006160164271</v>
      </c>
      <c r="BT1185" s="1" t="s">
        <v>103</v>
      </c>
      <c r="BU1185" s="1" t="s">
        <v>103</v>
      </c>
      <c r="BV1185" s="1" t="e">
        <v>#VALUE!</v>
      </c>
      <c r="BW1185" s="1">
        <v>310.7982299799425</v>
      </c>
    </row>
    <row r="1186" spans="1:75" x14ac:dyDescent="0.2">
      <c r="A1186" s="19" t="s">
        <v>4725</v>
      </c>
      <c r="B1186" s="20"/>
      <c r="C1186" s="8" t="s">
        <v>1427</v>
      </c>
      <c r="D1186" s="8"/>
      <c r="E1186" s="21" t="s">
        <v>81</v>
      </c>
      <c r="F1186" s="22" t="s">
        <v>4726</v>
      </c>
      <c r="G1186" s="23" t="s">
        <v>4727</v>
      </c>
      <c r="H1186" s="24" t="s">
        <v>84</v>
      </c>
      <c r="I1186" s="22">
        <v>30</v>
      </c>
      <c r="J1186" s="25" t="s">
        <v>85</v>
      </c>
      <c r="K1186" s="25" t="s">
        <v>85</v>
      </c>
      <c r="L1186" s="22" t="s">
        <v>85</v>
      </c>
      <c r="M1186" s="26" t="s">
        <v>85</v>
      </c>
      <c r="N1186" s="26">
        <v>1500000000</v>
      </c>
      <c r="O1186" s="27">
        <v>45293</v>
      </c>
      <c r="P1186" s="27" t="e">
        <v>#VALUE!</v>
      </c>
      <c r="Q1186" s="22">
        <v>0.84371571946553203</v>
      </c>
      <c r="R1186" s="22">
        <v>0.23741331441529123</v>
      </c>
      <c r="S1186" s="22">
        <v>1.3219170295416749</v>
      </c>
      <c r="T1186" s="22" t="e">
        <v>#VALUE!</v>
      </c>
      <c r="U1186" s="22" t="e">
        <v>#VALUE!</v>
      </c>
      <c r="V1186" s="22" t="e">
        <v>#VALUE!</v>
      </c>
      <c r="W1186" s="22" t="s">
        <v>2181</v>
      </c>
      <c r="X1186" s="22">
        <v>190.85270690917969</v>
      </c>
      <c r="Y1186" s="28">
        <v>5.9302553908583882</v>
      </c>
      <c r="Z1186" s="28">
        <v>0.97910699999999995</v>
      </c>
      <c r="AA1186" s="28">
        <v>-1.8811609477780378</v>
      </c>
      <c r="AB1186" s="25" t="s">
        <v>87</v>
      </c>
      <c r="AC1186" s="22">
        <v>99.816999999999993</v>
      </c>
      <c r="AD1186" s="22">
        <v>4.8947585364097117</v>
      </c>
      <c r="AE1186" s="28">
        <v>3.2925726100307826</v>
      </c>
      <c r="AF1186" s="28">
        <v>3.2925726100307826</v>
      </c>
      <c r="AG1186" s="22" t="s">
        <v>84</v>
      </c>
      <c r="AH1186" s="22">
        <v>3.4695277367424411</v>
      </c>
      <c r="AI1186" s="28" t="e">
        <v>#VALUE!</v>
      </c>
      <c r="AJ1186" s="28" t="e">
        <v>#VALUE!</v>
      </c>
      <c r="AK1186" s="22" t="s">
        <v>4663</v>
      </c>
      <c r="AL1186" s="22">
        <v>208.649169921875</v>
      </c>
      <c r="AM1186" s="22">
        <v>161.12899199999998</v>
      </c>
      <c r="AN1186" s="22">
        <v>4.7670994242382108</v>
      </c>
      <c r="AO1186" s="22">
        <v>1.7659137577002053</v>
      </c>
      <c r="AP1186" s="22">
        <v>156.09980940643749</v>
      </c>
      <c r="AQ1186" s="22" t="s">
        <v>121</v>
      </c>
      <c r="AR1186" s="24" t="s">
        <v>90</v>
      </c>
      <c r="AS1186" s="24">
        <v>177.35189204998503</v>
      </c>
      <c r="AT1186" s="1">
        <v>328.30799856891593</v>
      </c>
      <c r="AU1186" s="1">
        <v>280.26608675244205</v>
      </c>
      <c r="AV1186" s="1">
        <v>263.09624663322245</v>
      </c>
      <c r="AW1186" s="1" t="s">
        <v>4664</v>
      </c>
      <c r="AX1186" s="1">
        <v>7.605245</v>
      </c>
      <c r="AY1186" s="1">
        <v>3.0935820000000001</v>
      </c>
      <c r="AZ1186" s="1">
        <v>10.8</v>
      </c>
      <c r="BA1186" s="1">
        <v>8.69</v>
      </c>
      <c r="BB1186" s="1">
        <v>10.175000000000001</v>
      </c>
      <c r="BC1186" s="13">
        <v>0.70379146919431301</v>
      </c>
      <c r="BD1186" s="1">
        <v>306.1173668893602</v>
      </c>
      <c r="BE1186" s="1">
        <v>433.57029809597151</v>
      </c>
      <c r="BF1186" s="1">
        <v>157.55906624191942</v>
      </c>
      <c r="BG1186" s="1">
        <v>0.46176719095984203</v>
      </c>
      <c r="BH1186" s="1">
        <v>1.3935660506502396</v>
      </c>
      <c r="BI1186" s="1">
        <v>71.366691905320778</v>
      </c>
      <c r="BJ1186" s="1">
        <v>-9.8605635724275089</v>
      </c>
      <c r="BK1186" s="1">
        <v>25.938684973745552</v>
      </c>
      <c r="BL1186" s="1">
        <v>74.902496241501922</v>
      </c>
      <c r="BM1186" s="1">
        <v>1.3577377175098229</v>
      </c>
      <c r="BN1186" s="1">
        <v>117.36620000000001</v>
      </c>
      <c r="BO1186" s="1">
        <v>303.286</v>
      </c>
      <c r="BP1186" s="1">
        <v>50.901964222274877</v>
      </c>
      <c r="BQ1186" s="1">
        <v>165.44659343516344</v>
      </c>
      <c r="BR1186" s="1" t="s">
        <v>121</v>
      </c>
      <c r="BS1186" s="1">
        <v>1.7659137577002053</v>
      </c>
      <c r="BT1186" s="1" t="s">
        <v>103</v>
      </c>
      <c r="BU1186" s="1" t="s">
        <v>103</v>
      </c>
      <c r="BV1186" s="1" t="e">
        <v>#VALUE!</v>
      </c>
      <c r="BW1186" s="1">
        <v>208.86903439073126</v>
      </c>
    </row>
    <row r="1187" spans="1:75" x14ac:dyDescent="0.2">
      <c r="A1187" s="19" t="s">
        <v>4728</v>
      </c>
      <c r="B1187" s="20"/>
      <c r="C1187" s="8" t="s">
        <v>1427</v>
      </c>
      <c r="D1187" s="8"/>
      <c r="E1187" s="21" t="s">
        <v>81</v>
      </c>
      <c r="F1187" s="22" t="s">
        <v>4729</v>
      </c>
      <c r="G1187" s="23" t="s">
        <v>4730</v>
      </c>
      <c r="H1187" s="24" t="s">
        <v>84</v>
      </c>
      <c r="I1187" s="22">
        <v>30</v>
      </c>
      <c r="J1187" s="25" t="s">
        <v>85</v>
      </c>
      <c r="K1187" s="25" t="s">
        <v>85</v>
      </c>
      <c r="L1187" s="22" t="s">
        <v>85</v>
      </c>
      <c r="M1187" s="26" t="s">
        <v>85</v>
      </c>
      <c r="N1187" s="26">
        <v>1600000000</v>
      </c>
      <c r="O1187" s="27">
        <v>45356</v>
      </c>
      <c r="P1187" s="27" t="e">
        <v>#VALUE!</v>
      </c>
      <c r="Q1187" s="22">
        <v>0.93265221997951286</v>
      </c>
      <c r="R1187" s="22">
        <v>0.2806752809709101</v>
      </c>
      <c r="S1187" s="22">
        <v>0.89250077938702876</v>
      </c>
      <c r="T1187" s="22" t="e">
        <v>#VALUE!</v>
      </c>
      <c r="U1187" s="22" t="e">
        <v>#VALUE!</v>
      </c>
      <c r="V1187" s="22" t="e">
        <v>#VALUE!</v>
      </c>
      <c r="W1187" s="22" t="s">
        <v>2572</v>
      </c>
      <c r="X1187" s="22">
        <v>229.35185241699219</v>
      </c>
      <c r="Y1187" s="28">
        <v>6.3067148616485467</v>
      </c>
      <c r="Z1187" s="28">
        <v>1.5065740000000001</v>
      </c>
      <c r="AA1187" s="28">
        <v>-3.455754683312251</v>
      </c>
      <c r="AB1187" s="25" t="s">
        <v>87</v>
      </c>
      <c r="AC1187" s="22">
        <v>98.453000000000003</v>
      </c>
      <c r="AD1187" s="22">
        <v>4.8947585364097117</v>
      </c>
      <c r="AE1187" s="28">
        <v>3.2925726100307826</v>
      </c>
      <c r="AF1187" s="28">
        <v>3.2925726100307826</v>
      </c>
      <c r="AG1187" s="22" t="s">
        <v>84</v>
      </c>
      <c r="AH1187" s="22">
        <v>3.4695277367424411</v>
      </c>
      <c r="AI1187" s="28" t="e">
        <v>#VALUE!</v>
      </c>
      <c r="AJ1187" s="28" t="e">
        <v>#VALUE!</v>
      </c>
      <c r="AK1187" s="22" t="s">
        <v>4663</v>
      </c>
      <c r="AL1187" s="22">
        <v>259.8740234375</v>
      </c>
      <c r="AM1187" s="22">
        <v>161.12899199999998</v>
      </c>
      <c r="AN1187" s="22">
        <v>4.7670994242382108</v>
      </c>
      <c r="AO1187" s="22">
        <v>3.7754962354551678</v>
      </c>
      <c r="AP1187" s="22">
        <v>156.09980940643749</v>
      </c>
      <c r="AQ1187" s="22" t="s">
        <v>121</v>
      </c>
      <c r="AR1187" s="24" t="s">
        <v>90</v>
      </c>
      <c r="AS1187" s="24">
        <v>220.8827716005076</v>
      </c>
      <c r="AT1187" s="1">
        <v>350.35854161277086</v>
      </c>
      <c r="AU1187" s="1">
        <v>279.06355330704741</v>
      </c>
      <c r="AV1187" s="1">
        <v>263.66574239346028</v>
      </c>
      <c r="AW1187" s="1" t="s">
        <v>4664</v>
      </c>
      <c r="AX1187" s="1">
        <v>7.605245</v>
      </c>
      <c r="AY1187" s="1">
        <v>3.0935820000000001</v>
      </c>
      <c r="AZ1187" s="1">
        <v>10.8</v>
      </c>
      <c r="BA1187" s="1">
        <v>8.69</v>
      </c>
      <c r="BB1187" s="1">
        <v>10.175000000000001</v>
      </c>
      <c r="BC1187" s="13">
        <v>0.70379146919431301</v>
      </c>
      <c r="BD1187" s="1">
        <v>306.1173668893602</v>
      </c>
      <c r="BE1187" s="1">
        <v>433.57029809597151</v>
      </c>
      <c r="BF1187" s="1">
        <v>157.55906624191942</v>
      </c>
      <c r="BG1187" s="1">
        <v>0.46176719095984203</v>
      </c>
      <c r="BH1187" s="1">
        <v>1.2210814510609171</v>
      </c>
      <c r="BI1187" s="1">
        <v>80.485480684488465</v>
      </c>
      <c r="BJ1187" s="1">
        <v>2.0587634588714536</v>
      </c>
      <c r="BK1187" s="1">
        <v>11.944747221742944</v>
      </c>
      <c r="BL1187" s="1">
        <v>79.113894357771017</v>
      </c>
      <c r="BM1187" s="1">
        <v>1.4833608784414842</v>
      </c>
      <c r="BN1187" s="1">
        <v>169.75409999999999</v>
      </c>
      <c r="BO1187" s="1">
        <v>335.92270000000002</v>
      </c>
      <c r="BP1187" s="1">
        <v>45.765972971126921</v>
      </c>
      <c r="BQ1187" s="1">
        <v>328.71776785214024</v>
      </c>
      <c r="BR1187" s="1" t="s">
        <v>121</v>
      </c>
      <c r="BS1187" s="1">
        <v>3.7754962354551678</v>
      </c>
      <c r="BT1187" s="1" t="s">
        <v>103</v>
      </c>
      <c r="BU1187" s="1" t="s">
        <v>103</v>
      </c>
      <c r="BV1187" s="1" t="e">
        <v>#VALUE!</v>
      </c>
      <c r="BW1187" s="1">
        <v>262.23206870673175</v>
      </c>
    </row>
    <row r="1188" spans="1:75" x14ac:dyDescent="0.2">
      <c r="A1188" s="19" t="s">
        <v>4731</v>
      </c>
      <c r="B1188" s="20"/>
      <c r="C1188" s="8" t="s">
        <v>1427</v>
      </c>
      <c r="D1188" s="8"/>
      <c r="E1188" s="21" t="s">
        <v>81</v>
      </c>
      <c r="F1188" s="22" t="s">
        <v>4732</v>
      </c>
      <c r="G1188" s="23" t="s">
        <v>4733</v>
      </c>
      <c r="H1188" s="24" t="s">
        <v>84</v>
      </c>
      <c r="I1188" s="22">
        <v>20</v>
      </c>
      <c r="J1188" s="25" t="s">
        <v>85</v>
      </c>
      <c r="K1188" s="25" t="s">
        <v>85</v>
      </c>
      <c r="L1188" s="22" t="s">
        <v>85</v>
      </c>
      <c r="M1188" s="26" t="s">
        <v>85</v>
      </c>
      <c r="N1188" s="26">
        <v>1500000000</v>
      </c>
      <c r="O1188" s="27">
        <v>45426</v>
      </c>
      <c r="P1188" s="27" t="e">
        <v>#VALUE!</v>
      </c>
      <c r="Q1188" s="22">
        <v>0.7842766107226895</v>
      </c>
      <c r="R1188" s="22">
        <v>8.6202977018845495E-2</v>
      </c>
      <c r="S1188" s="22">
        <v>1.1644024517073248</v>
      </c>
      <c r="T1188" s="22" t="e">
        <v>#VALUE!</v>
      </c>
      <c r="U1188" s="22" t="e">
        <v>#VALUE!</v>
      </c>
      <c r="V1188" s="22" t="e">
        <v>#VALUE!</v>
      </c>
      <c r="W1188" s="22" t="s">
        <v>385</v>
      </c>
      <c r="X1188" s="22">
        <v>202.306640625</v>
      </c>
      <c r="Y1188" s="28">
        <v>6.0191228088086541</v>
      </c>
      <c r="Z1188" s="28">
        <v>1.0493619999999999</v>
      </c>
      <c r="AA1188" s="28">
        <v>-2.097931468376002</v>
      </c>
      <c r="AB1188" s="25" t="s">
        <v>87</v>
      </c>
      <c r="AC1188" s="22">
        <v>99.718000000000004</v>
      </c>
      <c r="AD1188" s="22">
        <v>4.8947585364097117</v>
      </c>
      <c r="AE1188" s="28">
        <v>3.2925726100307826</v>
      </c>
      <c r="AF1188" s="28">
        <v>3.2925726100307826</v>
      </c>
      <c r="AG1188" s="22" t="s">
        <v>84</v>
      </c>
      <c r="AH1188" s="22">
        <v>3.4695277367424411</v>
      </c>
      <c r="AI1188" s="28" t="e">
        <v>#VALUE!</v>
      </c>
      <c r="AJ1188" s="28" t="e">
        <v>#VALUE!</v>
      </c>
      <c r="AK1188" s="22" t="s">
        <v>4663</v>
      </c>
      <c r="AL1188" s="22">
        <v>222.81108093261719</v>
      </c>
      <c r="AM1188" s="22">
        <v>161.12899199999998</v>
      </c>
      <c r="AN1188" s="22">
        <v>4.7670994242382108</v>
      </c>
      <c r="AO1188" s="22">
        <v>1.9657768651608487</v>
      </c>
      <c r="AP1188" s="22">
        <v>156.09980940643749</v>
      </c>
      <c r="AQ1188" s="22" t="s">
        <v>121</v>
      </c>
      <c r="AR1188" s="24" t="s">
        <v>90</v>
      </c>
      <c r="AS1188" s="24">
        <v>190.63067754927397</v>
      </c>
      <c r="AT1188" s="1">
        <v>337.50602296617478</v>
      </c>
      <c r="AU1188" s="1">
        <v>285.40866893873743</v>
      </c>
      <c r="AV1188" s="1">
        <v>269.53980534779112</v>
      </c>
      <c r="AW1188" s="1" t="s">
        <v>4664</v>
      </c>
      <c r="AX1188" s="1">
        <v>7.605245</v>
      </c>
      <c r="AY1188" s="1">
        <v>3.0935820000000001</v>
      </c>
      <c r="AZ1188" s="1">
        <v>10.8</v>
      </c>
      <c r="BA1188" s="1">
        <v>8.69</v>
      </c>
      <c r="BB1188" s="1">
        <v>10.175000000000001</v>
      </c>
      <c r="BC1188" s="13">
        <v>0.70379146919431301</v>
      </c>
      <c r="BD1188" s="1">
        <v>306.1173668893602</v>
      </c>
      <c r="BE1188" s="1">
        <v>433.57029809597151</v>
      </c>
      <c r="BF1188" s="1">
        <v>157.55906624191942</v>
      </c>
      <c r="BG1188" s="1">
        <v>0.46176719095984203</v>
      </c>
      <c r="BH1188" s="1">
        <v>1.0294318959616702</v>
      </c>
      <c r="BI1188" s="1">
        <v>78.981445098314964</v>
      </c>
      <c r="BJ1188" s="1">
        <v>8.72260475302798</v>
      </c>
      <c r="BK1188" s="1">
        <v>34.087736064302248</v>
      </c>
      <c r="BL1188" s="1">
        <v>85.192446256796075</v>
      </c>
      <c r="BM1188" s="1">
        <v>1.4272249118216815</v>
      </c>
      <c r="BN1188" s="1">
        <v>122.4718</v>
      </c>
      <c r="BO1188" s="1">
        <v>292.36360000000002</v>
      </c>
      <c r="BP1188" s="1">
        <v>40.939303172597398</v>
      </c>
      <c r="BQ1188" s="1">
        <v>182.64233454893031</v>
      </c>
      <c r="BR1188" s="1" t="s">
        <v>121</v>
      </c>
      <c r="BS1188" s="1">
        <v>1.9657768651608487</v>
      </c>
      <c r="BT1188" s="1" t="s">
        <v>103</v>
      </c>
      <c r="BU1188" s="1" t="s">
        <v>103</v>
      </c>
      <c r="BV1188" s="1" t="e">
        <v>#VALUE!</v>
      </c>
      <c r="BW1188" s="1">
        <v>222.36262136446322</v>
      </c>
    </row>
    <row r="1189" spans="1:75" x14ac:dyDescent="0.2">
      <c r="A1189" s="19" t="s">
        <v>4734</v>
      </c>
      <c r="B1189" s="20"/>
      <c r="C1189" s="8" t="s">
        <v>1427</v>
      </c>
      <c r="D1189" s="8"/>
      <c r="E1189" s="21" t="s">
        <v>81</v>
      </c>
      <c r="F1189" s="22" t="s">
        <v>4735</v>
      </c>
      <c r="G1189" s="23" t="s">
        <v>4736</v>
      </c>
      <c r="H1189" s="24" t="s">
        <v>84</v>
      </c>
      <c r="I1189" s="22">
        <v>30</v>
      </c>
      <c r="J1189" s="25" t="s">
        <v>85</v>
      </c>
      <c r="K1189" s="25" t="s">
        <v>85</v>
      </c>
      <c r="L1189" s="22" t="s">
        <v>85</v>
      </c>
      <c r="M1189" s="26" t="s">
        <v>85</v>
      </c>
      <c r="N1189" s="26">
        <v>1250000000</v>
      </c>
      <c r="O1189" s="27">
        <v>45659</v>
      </c>
      <c r="P1189" s="27" t="e">
        <v>#VALUE!</v>
      </c>
      <c r="Q1189" s="22">
        <v>1.1111445842492351</v>
      </c>
      <c r="R1189" s="22">
        <v>0.39149610853730366</v>
      </c>
      <c r="S1189" s="22" t="s">
        <v>103</v>
      </c>
      <c r="T1189" s="22" t="e">
        <v>#VALUE!</v>
      </c>
      <c r="U1189" s="22" t="e">
        <v>#VALUE!</v>
      </c>
      <c r="V1189" s="22" t="e">
        <v>#VALUE!</v>
      </c>
      <c r="W1189" s="22" t="s">
        <v>4737</v>
      </c>
      <c r="X1189" s="22">
        <v>248.21585083007813</v>
      </c>
      <c r="Y1189" s="28">
        <v>6.9771447282233234</v>
      </c>
      <c r="Z1189" s="28">
        <v>2.6693220000000002</v>
      </c>
      <c r="AA1189" s="28" t="s">
        <v>103</v>
      </c>
      <c r="AB1189" s="25" t="s">
        <v>87</v>
      </c>
      <c r="AC1189" s="22">
        <v>97.177000000000007</v>
      </c>
      <c r="AD1189" s="22">
        <v>4.8947585364097117</v>
      </c>
      <c r="AE1189" s="28">
        <v>3.2925726100307826</v>
      </c>
      <c r="AF1189" s="28">
        <v>3.2925726100307826</v>
      </c>
      <c r="AG1189" s="22" t="s">
        <v>84</v>
      </c>
      <c r="AH1189" s="22">
        <v>3.4695277367424411</v>
      </c>
      <c r="AI1189" s="28" t="e">
        <v>#VALUE!</v>
      </c>
      <c r="AJ1189" s="28" t="e">
        <v>#VALUE!</v>
      </c>
      <c r="AK1189" s="22" t="s">
        <v>4663</v>
      </c>
      <c r="AL1189" s="22">
        <v>300.030517578125</v>
      </c>
      <c r="AM1189" s="22">
        <v>161.12899199999998</v>
      </c>
      <c r="AN1189" s="22">
        <v>4.7670994242382108</v>
      </c>
      <c r="AO1189" s="22">
        <v>9.6947296372347704</v>
      </c>
      <c r="AP1189" s="22">
        <v>156.09980940643749</v>
      </c>
      <c r="AQ1189" s="22" t="s">
        <v>121</v>
      </c>
      <c r="AR1189" s="24" t="s">
        <v>90</v>
      </c>
      <c r="AS1189" s="24">
        <v>251.54017318926211</v>
      </c>
      <c r="AT1189" s="1">
        <v>366.10557147586007</v>
      </c>
      <c r="AU1189" s="1">
        <v>257.91626515767342</v>
      </c>
      <c r="AV1189" s="1">
        <v>232.73323459804055</v>
      </c>
      <c r="AW1189" s="1" t="s">
        <v>4664</v>
      </c>
      <c r="AX1189" s="1">
        <v>7.605245</v>
      </c>
      <c r="AY1189" s="1">
        <v>3.0935820000000001</v>
      </c>
      <c r="AZ1189" s="1">
        <v>10.8</v>
      </c>
      <c r="BA1189" s="1">
        <v>8.69</v>
      </c>
      <c r="BB1189" s="1">
        <v>10.175000000000001</v>
      </c>
      <c r="BC1189" s="13">
        <v>0.70379146919431301</v>
      </c>
      <c r="BD1189" s="1">
        <v>306.1173668893602</v>
      </c>
      <c r="BE1189" s="1">
        <v>433.57029809597151</v>
      </c>
      <c r="BF1189" s="1">
        <v>157.55906624191942</v>
      </c>
      <c r="BG1189" s="1">
        <v>0.46176719095984203</v>
      </c>
      <c r="BH1189" s="1">
        <v>0.38603696098562629</v>
      </c>
      <c r="BI1189" s="1" t="s">
        <v>103</v>
      </c>
      <c r="BJ1189" s="1">
        <v>3.7218660701996384</v>
      </c>
      <c r="BK1189" s="1">
        <v>-10.56676493816218</v>
      </c>
      <c r="BL1189" s="1" t="s">
        <v>103</v>
      </c>
      <c r="BM1189" s="1" t="s">
        <v>103</v>
      </c>
      <c r="BN1189" s="1" t="s">
        <v>103</v>
      </c>
      <c r="BO1189" s="1" t="s">
        <v>103</v>
      </c>
      <c r="BP1189" s="1" t="e">
        <v>#VALUE!</v>
      </c>
      <c r="BQ1189" s="1">
        <v>685.8295442332718</v>
      </c>
      <c r="BR1189" s="1" t="s">
        <v>121</v>
      </c>
      <c r="BS1189" s="1">
        <v>9.6947296372347704</v>
      </c>
      <c r="BT1189" s="1" t="s">
        <v>103</v>
      </c>
      <c r="BU1189" s="1" t="s">
        <v>103</v>
      </c>
      <c r="BV1189" s="1" t="e">
        <v>#VALUE!</v>
      </c>
      <c r="BW1189" s="1">
        <v>306.9954782868009</v>
      </c>
    </row>
    <row r="1190" spans="1:75" x14ac:dyDescent="0.2">
      <c r="A1190" s="19" t="s">
        <v>4738</v>
      </c>
      <c r="B1190" s="20"/>
      <c r="C1190" s="8" t="s">
        <v>1427</v>
      </c>
      <c r="D1190" s="8"/>
      <c r="E1190" s="21" t="s">
        <v>81</v>
      </c>
      <c r="F1190" s="22" t="s">
        <v>4739</v>
      </c>
      <c r="G1190" s="23" t="s">
        <v>4740</v>
      </c>
      <c r="H1190" s="24" t="s">
        <v>84</v>
      </c>
      <c r="I1190" s="22">
        <v>30</v>
      </c>
      <c r="J1190" s="25" t="s">
        <v>85</v>
      </c>
      <c r="K1190" s="25" t="s">
        <v>85</v>
      </c>
      <c r="L1190" s="22" t="s">
        <v>85</v>
      </c>
      <c r="M1190" s="26" t="s">
        <v>85</v>
      </c>
      <c r="N1190" s="26">
        <v>1650000000</v>
      </c>
      <c r="O1190" s="27">
        <v>45356</v>
      </c>
      <c r="P1190" s="27" t="e">
        <v>#VALUE!</v>
      </c>
      <c r="Q1190" s="22">
        <v>0.75131635652103679</v>
      </c>
      <c r="R1190" s="22">
        <v>-0.23552203602079658</v>
      </c>
      <c r="S1190" s="22">
        <v>-0.41779446060936642</v>
      </c>
      <c r="T1190" s="22" t="e">
        <v>#VALUE!</v>
      </c>
      <c r="U1190" s="22" t="e">
        <v>#VALUE!</v>
      </c>
      <c r="V1190" s="22" t="e">
        <v>#VALUE!</v>
      </c>
      <c r="W1190" s="22" t="s">
        <v>4741</v>
      </c>
      <c r="X1190" s="22">
        <v>254.32765197753906</v>
      </c>
      <c r="Y1190" s="28">
        <v>6.9690588065998771</v>
      </c>
      <c r="Z1190" s="28">
        <v>2.4568729999999999</v>
      </c>
      <c r="AA1190" s="28">
        <v>-5.9606950786391</v>
      </c>
      <c r="AB1190" s="25" t="s">
        <v>87</v>
      </c>
      <c r="AC1190" s="22">
        <v>94.888999999999996</v>
      </c>
      <c r="AD1190" s="22">
        <v>4.8947585364097117</v>
      </c>
      <c r="AE1190" s="28">
        <v>3.2925726100307826</v>
      </c>
      <c r="AF1190" s="28">
        <v>3.2925726100307826</v>
      </c>
      <c r="AG1190" s="22" t="s">
        <v>84</v>
      </c>
      <c r="AH1190" s="22">
        <v>3.4695277367424411</v>
      </c>
      <c r="AI1190" s="28" t="e">
        <v>#VALUE!</v>
      </c>
      <c r="AJ1190" s="28" t="e">
        <v>#VALUE!</v>
      </c>
      <c r="AK1190" s="22" t="s">
        <v>4663</v>
      </c>
      <c r="AL1190" s="22">
        <v>304.78964233398438</v>
      </c>
      <c r="AM1190" s="22">
        <v>161.12899199999998</v>
      </c>
      <c r="AN1190" s="22">
        <v>4.7670994242382108</v>
      </c>
      <c r="AO1190" s="22">
        <v>8.774811772758385</v>
      </c>
      <c r="AP1190" s="22">
        <v>156.09980940643749</v>
      </c>
      <c r="AQ1190" s="22" t="s">
        <v>121</v>
      </c>
      <c r="AR1190" s="24" t="s">
        <v>90</v>
      </c>
      <c r="AS1190" s="24">
        <v>253.44218539505871</v>
      </c>
      <c r="AT1190" s="1">
        <v>371.43726554250082</v>
      </c>
      <c r="AU1190" s="1">
        <v>270.30858258496579</v>
      </c>
      <c r="AV1190" s="1">
        <v>245.29950969881381</v>
      </c>
      <c r="AW1190" s="1" t="s">
        <v>4664</v>
      </c>
      <c r="AX1190" s="1">
        <v>7.605245</v>
      </c>
      <c r="AY1190" s="1">
        <v>3.0935820000000001</v>
      </c>
      <c r="AZ1190" s="1">
        <v>10.8</v>
      </c>
      <c r="BA1190" s="1">
        <v>8.69</v>
      </c>
      <c r="BB1190" s="1">
        <v>10.175000000000001</v>
      </c>
      <c r="BC1190" s="13">
        <v>0.70379146919431301</v>
      </c>
      <c r="BD1190" s="1">
        <v>306.1173668893602</v>
      </c>
      <c r="BE1190" s="1">
        <v>433.57029809597151</v>
      </c>
      <c r="BF1190" s="1">
        <v>157.55906624191942</v>
      </c>
      <c r="BG1190" s="1">
        <v>0.46176719095984203</v>
      </c>
      <c r="BH1190" s="1">
        <v>1.2210814510609171</v>
      </c>
      <c r="BI1190" s="1">
        <v>69.552324815458093</v>
      </c>
      <c r="BJ1190" s="1">
        <v>5.1783406260934441</v>
      </c>
      <c r="BK1190" s="1">
        <v>-0.33914754640093747</v>
      </c>
      <c r="BL1190" s="1">
        <v>65.234905080592313</v>
      </c>
      <c r="BM1190" s="1">
        <v>1.4176613007690577</v>
      </c>
      <c r="BN1190" s="1">
        <v>226.60589999999999</v>
      </c>
      <c r="BO1190" s="1">
        <v>372.82420000000002</v>
      </c>
      <c r="BP1190" s="1">
        <v>46.529441024834533</v>
      </c>
      <c r="BQ1190" s="1">
        <v>629.16458551974586</v>
      </c>
      <c r="BR1190" s="1" t="s">
        <v>121</v>
      </c>
      <c r="BS1190" s="1">
        <v>8.774811772758385</v>
      </c>
      <c r="BT1190" s="1" t="s">
        <v>103</v>
      </c>
      <c r="BU1190" s="1" t="s">
        <v>103</v>
      </c>
      <c r="BV1190" s="1" t="e">
        <v>#VALUE!</v>
      </c>
      <c r="BW1190" s="1">
        <v>310.02442321359075</v>
      </c>
    </row>
    <row r="1191" spans="1:75" x14ac:dyDescent="0.2">
      <c r="A1191" s="19" t="s">
        <v>4738</v>
      </c>
      <c r="B1191" s="20"/>
      <c r="C1191" s="8" t="s">
        <v>1427</v>
      </c>
      <c r="D1191" s="8"/>
      <c r="E1191" s="21" t="s">
        <v>81</v>
      </c>
      <c r="F1191" s="22" t="s">
        <v>4739</v>
      </c>
      <c r="G1191" s="23" t="s">
        <v>4740</v>
      </c>
      <c r="H1191" s="24" t="s">
        <v>84</v>
      </c>
      <c r="I1191" s="22">
        <v>30</v>
      </c>
      <c r="J1191" s="25" t="s">
        <v>85</v>
      </c>
      <c r="K1191" s="25" t="s">
        <v>85</v>
      </c>
      <c r="L1191" s="22" t="s">
        <v>85</v>
      </c>
      <c r="M1191" s="26" t="s">
        <v>85</v>
      </c>
      <c r="N1191" s="26">
        <v>1650000000</v>
      </c>
      <c r="O1191" s="27">
        <v>45356</v>
      </c>
      <c r="P1191" s="27" t="e">
        <v>#VALUE!</v>
      </c>
      <c r="Q1191" s="22">
        <v>0.75131635652103679</v>
      </c>
      <c r="R1191" s="22">
        <v>-0.23552203602079658</v>
      </c>
      <c r="S1191" s="22">
        <v>-0.41779446060936642</v>
      </c>
      <c r="T1191" s="22" t="e">
        <v>#VALUE!</v>
      </c>
      <c r="U1191" s="22" t="e">
        <v>#VALUE!</v>
      </c>
      <c r="V1191" s="22" t="e">
        <v>#VALUE!</v>
      </c>
      <c r="W1191" s="22" t="s">
        <v>4741</v>
      </c>
      <c r="X1191" s="22">
        <v>254.32765197753906</v>
      </c>
      <c r="Y1191" s="28">
        <v>6.9690588065998771</v>
      </c>
      <c r="Z1191" s="28">
        <v>2.4568729999999999</v>
      </c>
      <c r="AA1191" s="28">
        <v>-5.9606950786391</v>
      </c>
      <c r="AB1191" s="25" t="s">
        <v>87</v>
      </c>
      <c r="AC1191" s="22">
        <v>94.888999999999996</v>
      </c>
      <c r="AD1191" s="22">
        <v>4.8947585364097117</v>
      </c>
      <c r="AE1191" s="28">
        <v>3.2925726100307826</v>
      </c>
      <c r="AF1191" s="28">
        <v>3.2925726100307826</v>
      </c>
      <c r="AG1191" s="22" t="s">
        <v>84</v>
      </c>
      <c r="AH1191" s="22">
        <v>3.4695277367424411</v>
      </c>
      <c r="AI1191" s="28" t="e">
        <v>#VALUE!</v>
      </c>
      <c r="AJ1191" s="28" t="e">
        <v>#VALUE!</v>
      </c>
      <c r="AK1191" s="22" t="s">
        <v>4663</v>
      </c>
      <c r="AL1191" s="22">
        <v>304.78964233398438</v>
      </c>
      <c r="AM1191" s="22">
        <v>161.12899199999998</v>
      </c>
      <c r="AN1191" s="22">
        <v>4.7670994242382108</v>
      </c>
      <c r="AO1191" s="22">
        <v>8.774811772758385</v>
      </c>
      <c r="AP1191" s="22">
        <v>156.09980940643749</v>
      </c>
      <c r="AQ1191" s="22" t="s">
        <v>121</v>
      </c>
      <c r="AR1191" s="24" t="s">
        <v>90</v>
      </c>
      <c r="AS1191" s="24">
        <v>253.44218539505871</v>
      </c>
      <c r="AT1191" s="1">
        <v>371.43726554250082</v>
      </c>
      <c r="AU1191" s="1">
        <v>270.30858258496579</v>
      </c>
      <c r="AV1191" s="1">
        <v>245.29950969881381</v>
      </c>
      <c r="AW1191" s="1" t="s">
        <v>4664</v>
      </c>
      <c r="AX1191" s="1">
        <v>7.605245</v>
      </c>
      <c r="AY1191" s="1">
        <v>3.0935820000000001</v>
      </c>
      <c r="AZ1191" s="1">
        <v>10.8</v>
      </c>
      <c r="BA1191" s="1">
        <v>8.69</v>
      </c>
      <c r="BB1191" s="1">
        <v>10.175000000000001</v>
      </c>
      <c r="BC1191" s="13">
        <v>0.70379146919431301</v>
      </c>
      <c r="BD1191" s="1">
        <v>306.1173668893602</v>
      </c>
      <c r="BE1191" s="1">
        <v>433.57029809597151</v>
      </c>
      <c r="BF1191" s="1">
        <v>157.55906624191942</v>
      </c>
      <c r="BG1191" s="1">
        <v>0.46176719095984203</v>
      </c>
      <c r="BH1191" s="1">
        <v>1.2210814510609171</v>
      </c>
      <c r="BI1191" s="1">
        <v>69.552324815458093</v>
      </c>
      <c r="BJ1191" s="1">
        <v>5.1783406260934441</v>
      </c>
      <c r="BK1191" s="1">
        <v>-0.33914754640093747</v>
      </c>
      <c r="BL1191" s="1">
        <v>65.234905080592313</v>
      </c>
      <c r="BM1191" s="1">
        <v>1.4176613007690577</v>
      </c>
      <c r="BN1191" s="1">
        <v>226.60589999999999</v>
      </c>
      <c r="BO1191" s="1">
        <v>372.82420000000002</v>
      </c>
      <c r="BP1191" s="1">
        <v>46.529441024834533</v>
      </c>
      <c r="BQ1191" s="1">
        <v>629.16458551974586</v>
      </c>
      <c r="BR1191" s="1" t="s">
        <v>121</v>
      </c>
      <c r="BS1191" s="1">
        <v>8.774811772758385</v>
      </c>
      <c r="BT1191" s="1" t="s">
        <v>103</v>
      </c>
      <c r="BU1191" s="1" t="s">
        <v>103</v>
      </c>
      <c r="BV1191" s="1" t="e">
        <v>#VALUE!</v>
      </c>
      <c r="BW1191" s="1">
        <v>310.02442321359075</v>
      </c>
    </row>
    <row r="1192" spans="1:75" x14ac:dyDescent="0.2">
      <c r="A1192" s="19" t="s">
        <v>4742</v>
      </c>
      <c r="B1192" s="20"/>
      <c r="C1192" s="8" t="s">
        <v>1427</v>
      </c>
      <c r="D1192" s="8"/>
      <c r="E1192" s="21" t="s">
        <v>81</v>
      </c>
      <c r="F1192" s="22" t="s">
        <v>4743</v>
      </c>
      <c r="G1192" s="23" t="s">
        <v>4744</v>
      </c>
      <c r="H1192" s="24" t="s">
        <v>84</v>
      </c>
      <c r="I1192" s="22">
        <v>35</v>
      </c>
      <c r="J1192" s="25" t="s">
        <v>85</v>
      </c>
      <c r="K1192" s="25" t="s">
        <v>85</v>
      </c>
      <c r="L1192" s="22" t="s">
        <v>85</v>
      </c>
      <c r="M1192" s="26" t="s">
        <v>85</v>
      </c>
      <c r="N1192" s="26">
        <v>1000000000</v>
      </c>
      <c r="O1192" s="27">
        <v>45293</v>
      </c>
      <c r="P1192" s="27" t="e">
        <v>#VALUE!</v>
      </c>
      <c r="Q1192" s="22">
        <v>1.1831255873660851</v>
      </c>
      <c r="R1192" s="22">
        <v>0.30823533950314896</v>
      </c>
      <c r="S1192" s="22">
        <v>0.78102712526839646</v>
      </c>
      <c r="T1192" s="22" t="e">
        <v>#VALUE!</v>
      </c>
      <c r="U1192" s="22" t="e">
        <v>#VALUE!</v>
      </c>
      <c r="V1192" s="22" t="e">
        <v>#VALUE!</v>
      </c>
      <c r="W1192" s="22" t="s">
        <v>4745</v>
      </c>
      <c r="X1192" s="22">
        <v>232.07048034667969</v>
      </c>
      <c r="Y1192" s="28">
        <v>6.489610855422864</v>
      </c>
      <c r="Z1192" s="28">
        <v>1.8484210000000001</v>
      </c>
      <c r="AA1192" s="28">
        <v>-4.5242851273219475</v>
      </c>
      <c r="AB1192" s="25" t="s">
        <v>87</v>
      </c>
      <c r="AC1192" s="22">
        <v>98.012</v>
      </c>
      <c r="AD1192" s="22">
        <v>4.8947585364097117</v>
      </c>
      <c r="AE1192" s="28">
        <v>3.2925726100307826</v>
      </c>
      <c r="AF1192" s="28">
        <v>3.2925726100307826</v>
      </c>
      <c r="AG1192" s="22" t="s">
        <v>84</v>
      </c>
      <c r="AH1192" s="22">
        <v>3.4695277367424411</v>
      </c>
      <c r="AI1192" s="28" t="e">
        <v>#VALUE!</v>
      </c>
      <c r="AJ1192" s="28" t="e">
        <v>#VALUE!</v>
      </c>
      <c r="AK1192" s="22" t="s">
        <v>4663</v>
      </c>
      <c r="AL1192" s="22">
        <v>274.85537719726563</v>
      </c>
      <c r="AM1192" s="22">
        <v>161.12899199999998</v>
      </c>
      <c r="AN1192" s="22">
        <v>4.7670994242382108</v>
      </c>
      <c r="AO1192" s="22">
        <v>5.7659137577002051</v>
      </c>
      <c r="AP1192" s="22">
        <v>156.09980940643749</v>
      </c>
      <c r="AQ1192" s="22" t="s">
        <v>121</v>
      </c>
      <c r="AR1192" s="24" t="s">
        <v>90</v>
      </c>
      <c r="AS1192" s="24">
        <v>229.65268043193134</v>
      </c>
      <c r="AT1192" s="1">
        <v>351.92934183203374</v>
      </c>
      <c r="AU1192" s="1">
        <v>267.81547723320148</v>
      </c>
      <c r="AV1192" s="1">
        <v>250.2787645231229</v>
      </c>
      <c r="AW1192" s="1" t="s">
        <v>4664</v>
      </c>
      <c r="AX1192" s="1">
        <v>7.605245</v>
      </c>
      <c r="AY1192" s="1">
        <v>3.0935820000000001</v>
      </c>
      <c r="AZ1192" s="1">
        <v>10.8</v>
      </c>
      <c r="BA1192" s="1">
        <v>8.69</v>
      </c>
      <c r="BB1192" s="1">
        <v>10.175000000000001</v>
      </c>
      <c r="BC1192" s="13">
        <v>0.70379146919431301</v>
      </c>
      <c r="BD1192" s="1">
        <v>306.1173668893602</v>
      </c>
      <c r="BE1192" s="1">
        <v>433.57029809597151</v>
      </c>
      <c r="BF1192" s="1">
        <v>157.55906624191942</v>
      </c>
      <c r="BG1192" s="1">
        <v>0.46176719095984203</v>
      </c>
      <c r="BH1192" s="1">
        <v>1.3935660506502396</v>
      </c>
      <c r="BI1192" s="1">
        <v>68.439767157402628</v>
      </c>
      <c r="BJ1192" s="1">
        <v>-1.7774596538640992</v>
      </c>
      <c r="BK1192" s="1">
        <v>1.6536448283569598</v>
      </c>
      <c r="BL1192" s="1">
        <v>65.993827954393311</v>
      </c>
      <c r="BM1192" s="1">
        <v>1.3700606119310725</v>
      </c>
      <c r="BN1192" s="1">
        <v>196.35069999999999</v>
      </c>
      <c r="BO1192" s="1">
        <v>342.51049999999998</v>
      </c>
      <c r="BP1192" s="1">
        <v>46.288461535069395</v>
      </c>
      <c r="BQ1192" s="1">
        <v>469.58080592915508</v>
      </c>
      <c r="BR1192" s="1" t="s">
        <v>121</v>
      </c>
      <c r="BS1192" s="1">
        <v>5.7659137577002051</v>
      </c>
      <c r="BT1192" s="1" t="s">
        <v>103</v>
      </c>
      <c r="BU1192" s="1" t="s">
        <v>103</v>
      </c>
      <c r="BV1192" s="1" t="e">
        <v>#VALUE!</v>
      </c>
      <c r="BW1192" s="1">
        <v>275.24552137439042</v>
      </c>
    </row>
    <row r="1193" spans="1:75" x14ac:dyDescent="0.2">
      <c r="A1193" s="19" t="s">
        <v>4746</v>
      </c>
      <c r="B1193" s="20"/>
      <c r="C1193" s="8" t="s">
        <v>1427</v>
      </c>
      <c r="D1193" s="8" t="s">
        <v>95</v>
      </c>
      <c r="E1193" s="21"/>
      <c r="F1193" s="22" t="s">
        <v>4747</v>
      </c>
      <c r="G1193" s="23" t="s">
        <v>4748</v>
      </c>
      <c r="H1193" s="24" t="s">
        <v>84</v>
      </c>
      <c r="I1193" s="22">
        <v>56.5</v>
      </c>
      <c r="J1193" s="25" t="s">
        <v>85</v>
      </c>
      <c r="K1193" s="25" t="s">
        <v>85</v>
      </c>
      <c r="L1193" s="22" t="s">
        <v>85</v>
      </c>
      <c r="M1193" s="26" t="s">
        <v>85</v>
      </c>
      <c r="N1193" s="26">
        <v>400000000</v>
      </c>
      <c r="O1193" s="27">
        <v>45233</v>
      </c>
      <c r="P1193" s="27" t="e">
        <v>#VALUE!</v>
      </c>
      <c r="Q1193" s="22">
        <v>0.79936914400426939</v>
      </c>
      <c r="R1193" s="22">
        <v>0.23349602675746262</v>
      </c>
      <c r="S1193" s="22">
        <v>0.68876364605474638</v>
      </c>
      <c r="T1193" s="22" t="e">
        <v>#VALUE!</v>
      </c>
      <c r="U1193" s="22" t="e">
        <v>#VALUE!</v>
      </c>
      <c r="V1193" s="22" t="e">
        <v>#VALUE!</v>
      </c>
      <c r="W1193" s="22" t="s">
        <v>3134</v>
      </c>
      <c r="X1193" s="22">
        <v>200.53704833984375</v>
      </c>
      <c r="Y1193" s="28">
        <v>4.6813932953005652</v>
      </c>
      <c r="Z1193" s="28">
        <v>0.815029</v>
      </c>
      <c r="AA1193" s="28">
        <v>-1.7107087419715228</v>
      </c>
      <c r="AB1193" s="25" t="s">
        <v>87</v>
      </c>
      <c r="AC1193" s="22">
        <v>102.32599999999999</v>
      </c>
      <c r="AD1193" s="22">
        <v>5.046744023641927</v>
      </c>
      <c r="AE1193" s="28">
        <v>3.4924575910554259</v>
      </c>
      <c r="AF1193" s="28">
        <v>3.4924575910554259</v>
      </c>
      <c r="AG1193" s="22" t="s">
        <v>84</v>
      </c>
      <c r="AH1193" s="22">
        <v>4.6356670689141453</v>
      </c>
      <c r="AI1193" s="28" t="e">
        <v>#VALUE!</v>
      </c>
      <c r="AJ1193" s="28" t="e">
        <v>#VALUE!</v>
      </c>
      <c r="AK1193" s="22" t="s">
        <v>4663</v>
      </c>
      <c r="AL1193" s="22">
        <v>205.89927076000001</v>
      </c>
      <c r="AM1193" s="22">
        <v>202.78554899999997</v>
      </c>
      <c r="AN1193" s="22">
        <v>34.71228159546726</v>
      </c>
      <c r="AO1193" s="22">
        <v>1.4510609171800137</v>
      </c>
      <c r="AP1193" s="22">
        <v>158.53142323913914</v>
      </c>
      <c r="AQ1193" s="22" t="s">
        <v>121</v>
      </c>
      <c r="AR1193" s="24" t="s">
        <v>102</v>
      </c>
      <c r="AS1193" s="24">
        <v>203.31412126635669</v>
      </c>
      <c r="AT1193" s="1">
        <v>202.92778634127649</v>
      </c>
      <c r="AU1193" s="1">
        <v>161.59697449506805</v>
      </c>
      <c r="AV1193" s="1">
        <v>142.50702884901463</v>
      </c>
      <c r="AW1193" s="1" t="s">
        <v>4664</v>
      </c>
      <c r="AX1193" s="1">
        <v>7.605245</v>
      </c>
      <c r="AY1193" s="1">
        <v>3.0935820000000001</v>
      </c>
      <c r="AZ1193" s="1">
        <v>10.8</v>
      </c>
      <c r="BA1193" s="1">
        <v>8.69</v>
      </c>
      <c r="BB1193" s="1">
        <v>10.175000000000001</v>
      </c>
      <c r="BC1193" s="13">
        <v>0.70379146919431301</v>
      </c>
      <c r="BD1193" s="1">
        <v>306.1173668893602</v>
      </c>
      <c r="BE1193" s="1">
        <v>433.57029809597151</v>
      </c>
      <c r="BF1193" s="1">
        <v>157.55906624191942</v>
      </c>
      <c r="BG1193" s="1">
        <v>0.46176719095984203</v>
      </c>
      <c r="BH1193" s="1">
        <v>1.5468856947296372</v>
      </c>
      <c r="BI1193" s="1">
        <v>73.067394210000003</v>
      </c>
      <c r="BJ1193" s="1">
        <v>-2.9544520299999988</v>
      </c>
      <c r="BK1193" s="1">
        <v>17.821517480000011</v>
      </c>
      <c r="BL1193" s="1">
        <v>99.190038420000008</v>
      </c>
      <c r="BM1193" s="1">
        <v>1.2728020931835562</v>
      </c>
      <c r="BN1193" s="1">
        <v>104.87967446</v>
      </c>
      <c r="BO1193" s="1">
        <v>266.67794703999999</v>
      </c>
      <c r="BP1193" s="1">
        <v>37.56447785927282</v>
      </c>
      <c r="BQ1193" s="1">
        <v>140.79570118823881</v>
      </c>
      <c r="BR1193" s="1" t="s">
        <v>121</v>
      </c>
      <c r="BS1193" s="1">
        <v>1.4510609171800137</v>
      </c>
      <c r="BT1193" s="1" t="s">
        <v>103</v>
      </c>
      <c r="BU1193" s="1" t="s">
        <v>103</v>
      </c>
      <c r="BV1193" s="1" t="e">
        <v>#VALUE!</v>
      </c>
      <c r="BW1193" s="1">
        <v>222.45832123356919</v>
      </c>
    </row>
    <row r="1194" spans="1:75" x14ac:dyDescent="0.2">
      <c r="A1194" s="19" t="s">
        <v>4749</v>
      </c>
      <c r="B1194" s="20"/>
      <c r="C1194" s="8" t="s">
        <v>1427</v>
      </c>
      <c r="D1194" s="8" t="s">
        <v>95</v>
      </c>
      <c r="E1194" s="21"/>
      <c r="F1194" s="22" t="s">
        <v>4750</v>
      </c>
      <c r="G1194" s="23" t="s">
        <v>4751</v>
      </c>
      <c r="H1194" s="24" t="s">
        <v>84</v>
      </c>
      <c r="I1194" s="22">
        <v>65.5</v>
      </c>
      <c r="J1194" s="25" t="s">
        <v>85</v>
      </c>
      <c r="K1194" s="25" t="s">
        <v>85</v>
      </c>
      <c r="L1194" s="22" t="s">
        <v>85</v>
      </c>
      <c r="M1194" s="26" t="s">
        <v>85</v>
      </c>
      <c r="N1194" s="26">
        <v>400000000</v>
      </c>
      <c r="O1194" s="27">
        <v>45233</v>
      </c>
      <c r="P1194" s="27" t="e">
        <v>#VALUE!</v>
      </c>
      <c r="Q1194" s="22">
        <v>1.0596299631539852</v>
      </c>
      <c r="R1194" s="22">
        <v>-0.5201806670184661</v>
      </c>
      <c r="S1194" s="22">
        <v>-1.0871459891037105</v>
      </c>
      <c r="T1194" s="22" t="e">
        <v>#VALUE!</v>
      </c>
      <c r="U1194" s="22" t="e">
        <v>#VALUE!</v>
      </c>
      <c r="V1194" s="22" t="e">
        <v>#VALUE!</v>
      </c>
      <c r="W1194" s="22" t="s">
        <v>1449</v>
      </c>
      <c r="X1194" s="22">
        <v>255.30067443847656</v>
      </c>
      <c r="Y1194" s="28">
        <v>5.3545818799999996</v>
      </c>
      <c r="Z1194" s="28">
        <v>1.3846099999999999</v>
      </c>
      <c r="AA1194" s="28">
        <v>-4.2098069967219987</v>
      </c>
      <c r="AB1194" s="25" t="s">
        <v>87</v>
      </c>
      <c r="AC1194" s="22">
        <v>103.29</v>
      </c>
      <c r="AD1194" s="22">
        <v>5.046744023641927</v>
      </c>
      <c r="AE1194" s="28">
        <v>3.4924575910554259</v>
      </c>
      <c r="AF1194" s="28">
        <v>3.4924575910554259</v>
      </c>
      <c r="AG1194" s="22" t="s">
        <v>84</v>
      </c>
      <c r="AH1194" s="22">
        <v>4.6356670689141453</v>
      </c>
      <c r="AI1194" s="28" t="e">
        <v>#VALUE!</v>
      </c>
      <c r="AJ1194" s="28" t="e">
        <v>#VALUE!</v>
      </c>
      <c r="AK1194" s="22" t="s">
        <v>4663</v>
      </c>
      <c r="AL1194" s="22">
        <v>261.16555089000002</v>
      </c>
      <c r="AM1194" s="22">
        <v>202.78554899999997</v>
      </c>
      <c r="AN1194" s="22">
        <v>34.71228159546726</v>
      </c>
      <c r="AO1194" s="22">
        <v>3.3675564681724848</v>
      </c>
      <c r="AP1194" s="22">
        <v>158.53142323913914</v>
      </c>
      <c r="AQ1194" s="22" t="s">
        <v>121</v>
      </c>
      <c r="AR1194" s="24" t="s">
        <v>102</v>
      </c>
      <c r="AS1194" s="24">
        <v>257.09126280239701</v>
      </c>
      <c r="AT1194" s="1">
        <v>257.55471277294066</v>
      </c>
      <c r="AU1194" s="1">
        <v>190.0029306870637</v>
      </c>
      <c r="AV1194" s="1">
        <v>174.55658716065349</v>
      </c>
      <c r="AW1194" s="1" t="s">
        <v>4664</v>
      </c>
      <c r="AX1194" s="1">
        <v>7.605245</v>
      </c>
      <c r="AY1194" s="1">
        <v>3.0935820000000001</v>
      </c>
      <c r="AZ1194" s="1">
        <v>10.8</v>
      </c>
      <c r="BA1194" s="1">
        <v>8.69</v>
      </c>
      <c r="BB1194" s="1">
        <v>10.175000000000001</v>
      </c>
      <c r="BC1194" s="13">
        <v>0.70379146919431301</v>
      </c>
      <c r="BD1194" s="1">
        <v>306.1173668893602</v>
      </c>
      <c r="BE1194" s="1">
        <v>433.57029809597151</v>
      </c>
      <c r="BF1194" s="1">
        <v>157.55906624191942</v>
      </c>
      <c r="BG1194" s="1">
        <v>0.46176719095984203</v>
      </c>
      <c r="BH1194" s="1">
        <v>1.5468856947296372</v>
      </c>
      <c r="BI1194" s="1">
        <v>101.84206832000001</v>
      </c>
      <c r="BJ1194" s="1">
        <v>1.2949205200000051</v>
      </c>
      <c r="BK1194" s="1">
        <v>23.013133140000008</v>
      </c>
      <c r="BL1194" s="1">
        <v>114.32751694000001</v>
      </c>
      <c r="BM1194" s="1">
        <v>1.745993950141606</v>
      </c>
      <c r="BN1194" s="1">
        <v>146.13733816999999</v>
      </c>
      <c r="BO1194" s="1">
        <v>308.41664125</v>
      </c>
      <c r="BP1194" s="1">
        <v>29.117139070227744</v>
      </c>
      <c r="BQ1194" s="1">
        <v>310.48058094597764</v>
      </c>
      <c r="BR1194" s="1" t="s">
        <v>121</v>
      </c>
      <c r="BS1194" s="1">
        <v>3.4524298425735798</v>
      </c>
      <c r="BT1194" s="1" t="s">
        <v>103</v>
      </c>
      <c r="BU1194" s="1" t="s">
        <v>103</v>
      </c>
      <c r="BV1194" s="1" t="e">
        <v>#VALUE!</v>
      </c>
      <c r="BW1194" s="1">
        <v>282.8270954754388</v>
      </c>
    </row>
    <row r="1195" spans="1:75" x14ac:dyDescent="0.2">
      <c r="A1195" s="19" t="s">
        <v>4752</v>
      </c>
      <c r="B1195" s="20" t="s">
        <v>620</v>
      </c>
      <c r="C1195" s="8" t="s">
        <v>1427</v>
      </c>
      <c r="D1195" s="8" t="s">
        <v>95</v>
      </c>
      <c r="E1195" s="21"/>
      <c r="F1195" s="22" t="s">
        <v>4753</v>
      </c>
      <c r="G1195" s="23" t="s">
        <v>4754</v>
      </c>
      <c r="H1195" s="24" t="s">
        <v>617</v>
      </c>
      <c r="I1195" s="22">
        <v>81</v>
      </c>
      <c r="J1195" s="25" t="s">
        <v>85</v>
      </c>
      <c r="K1195" s="25" t="s">
        <v>85</v>
      </c>
      <c r="L1195" s="22" t="s">
        <v>85</v>
      </c>
      <c r="M1195" s="26" t="s">
        <v>85</v>
      </c>
      <c r="N1195" s="26">
        <v>500000000</v>
      </c>
      <c r="O1195" s="27">
        <v>44812</v>
      </c>
      <c r="P1195" s="27">
        <v>43922</v>
      </c>
      <c r="Q1195" s="22">
        <v>0.41324506787074888</v>
      </c>
      <c r="R1195" s="22">
        <v>0.53338141400023353</v>
      </c>
      <c r="S1195" s="22">
        <v>1.4656946306943919</v>
      </c>
      <c r="T1195" s="22">
        <v>0.17616262266184624</v>
      </c>
      <c r="U1195" s="22">
        <v>0.39085312285287444</v>
      </c>
      <c r="V1195" s="22">
        <v>1.2838046957582616</v>
      </c>
      <c r="W1195" s="22" t="s">
        <v>4755</v>
      </c>
      <c r="X1195" s="22">
        <v>137.22325134277344</v>
      </c>
      <c r="Y1195" s="28">
        <v>4.0482552173226587</v>
      </c>
      <c r="Z1195" s="28">
        <v>0.24539</v>
      </c>
      <c r="AA1195" s="28">
        <v>-9.9806313447237116E-2</v>
      </c>
      <c r="AB1195" s="25" t="s">
        <v>87</v>
      </c>
      <c r="AC1195" s="22">
        <v>100.773</v>
      </c>
      <c r="AD1195" s="22">
        <v>7.1433796377936991</v>
      </c>
      <c r="AE1195" s="28">
        <v>4.0743093456242239</v>
      </c>
      <c r="AF1195" s="28">
        <v>4.0743093456242239</v>
      </c>
      <c r="AG1195" s="22" t="s">
        <v>84</v>
      </c>
      <c r="AH1195" s="22">
        <v>7.7201536957923178</v>
      </c>
      <c r="AI1195" s="28" t="e">
        <v>#VALUE!</v>
      </c>
      <c r="AJ1195" s="28" t="e">
        <v>#VALUE!</v>
      </c>
      <c r="AK1195" s="22" t="s">
        <v>4663</v>
      </c>
      <c r="AL1195" s="22">
        <v>149.08727088000001</v>
      </c>
      <c r="AM1195" s="22">
        <v>505.18162188934355</v>
      </c>
      <c r="AN1195" s="22">
        <v>208.45034977257217</v>
      </c>
      <c r="AO1195" s="22">
        <v>0.29842573579739906</v>
      </c>
      <c r="AP1195" s="22">
        <v>290.66775032265997</v>
      </c>
      <c r="AQ1195" s="22" t="s">
        <v>121</v>
      </c>
      <c r="AR1195" s="24" t="s">
        <v>102</v>
      </c>
      <c r="AS1195" s="24">
        <v>142.54329474551048</v>
      </c>
      <c r="AT1195" s="1">
        <v>139.46114615070266</v>
      </c>
      <c r="AU1195" s="1">
        <v>113.10310436088717</v>
      </c>
      <c r="AV1195" s="1">
        <v>79.116099014509047</v>
      </c>
      <c r="AW1195" s="1" t="s">
        <v>4664</v>
      </c>
      <c r="AX1195" s="1">
        <v>7.605245</v>
      </c>
      <c r="AY1195" s="1">
        <v>3.0935820000000001</v>
      </c>
      <c r="AZ1195" s="1">
        <v>10.8</v>
      </c>
      <c r="BA1195" s="1">
        <v>8.69</v>
      </c>
      <c r="BB1195" s="1">
        <v>10.175000000000001</v>
      </c>
      <c r="BC1195" s="13">
        <v>0.70379146919431301</v>
      </c>
      <c r="BD1195" s="1">
        <v>306.1173668893602</v>
      </c>
      <c r="BE1195" s="1">
        <v>433.57029809597151</v>
      </c>
      <c r="BF1195" s="1">
        <v>157.55906624191942</v>
      </c>
      <c r="BG1195" s="1">
        <v>0.46176719095984203</v>
      </c>
      <c r="BH1195" s="1">
        <v>2.6995208761122518</v>
      </c>
      <c r="BI1195" s="1">
        <v>56.14609775000001</v>
      </c>
      <c r="BJ1195" s="1">
        <v>3.2289409400000011</v>
      </c>
      <c r="BK1195" s="1">
        <v>18.169048169999996</v>
      </c>
      <c r="BL1195" s="1">
        <v>66.277899349999998</v>
      </c>
      <c r="BM1195" s="1">
        <v>0.14096340748759609</v>
      </c>
      <c r="BN1195" s="1">
        <v>78.384382790000004</v>
      </c>
      <c r="BO1195" s="1">
        <v>199.02737048</v>
      </c>
      <c r="BP1195" s="1">
        <v>41.394945994146241</v>
      </c>
      <c r="BQ1195" s="1">
        <v>30.148518048136452</v>
      </c>
      <c r="BR1195" s="1" t="s">
        <v>121</v>
      </c>
      <c r="BS1195" s="1">
        <v>0.29842573579739906</v>
      </c>
      <c r="BT1195" s="1" t="s">
        <v>103</v>
      </c>
      <c r="BU1195" s="1" t="s">
        <v>103</v>
      </c>
      <c r="BV1195" s="1" t="e">
        <v>#VALUE!</v>
      </c>
      <c r="BW1195" s="1">
        <v>141.97400565713826</v>
      </c>
    </row>
    <row r="1196" spans="1:75" x14ac:dyDescent="0.2">
      <c r="A1196" s="19" t="s">
        <v>4756</v>
      </c>
      <c r="B1196" s="20"/>
      <c r="C1196" s="8" t="s">
        <v>1427</v>
      </c>
      <c r="D1196" s="8"/>
      <c r="E1196" s="21" t="s">
        <v>81</v>
      </c>
      <c r="F1196" s="22" t="s">
        <v>4757</v>
      </c>
      <c r="G1196" s="23" t="s">
        <v>4758</v>
      </c>
      <c r="H1196" s="24" t="s">
        <v>84</v>
      </c>
      <c r="I1196" s="22">
        <v>35</v>
      </c>
      <c r="J1196" s="25" t="s">
        <v>85</v>
      </c>
      <c r="K1196" s="25" t="s">
        <v>85</v>
      </c>
      <c r="L1196" s="22" t="s">
        <v>85</v>
      </c>
      <c r="M1196" s="26" t="s">
        <v>85</v>
      </c>
      <c r="N1196" s="26">
        <v>1500000000</v>
      </c>
      <c r="O1196" s="27">
        <v>45232</v>
      </c>
      <c r="P1196" s="27" t="e">
        <v>#VALUE!</v>
      </c>
      <c r="Q1196" s="22">
        <v>0.61266377963189456</v>
      </c>
      <c r="R1196" s="22">
        <v>0.17517525500188036</v>
      </c>
      <c r="S1196" s="22">
        <v>1.1148444274327041</v>
      </c>
      <c r="T1196" s="22" t="e">
        <v>#VALUE!</v>
      </c>
      <c r="U1196" s="22" t="e">
        <v>#VALUE!</v>
      </c>
      <c r="V1196" s="22" t="e">
        <v>#VALUE!</v>
      </c>
      <c r="W1196" s="22" t="s">
        <v>4759</v>
      </c>
      <c r="X1196" s="22">
        <v>219.66658020019531</v>
      </c>
      <c r="Y1196" s="28">
        <v>6.1845101900000001</v>
      </c>
      <c r="Z1196" s="28">
        <v>1.211495</v>
      </c>
      <c r="AA1196" s="28">
        <v>-2.7166367757725629</v>
      </c>
      <c r="AB1196" s="25" t="s">
        <v>87</v>
      </c>
      <c r="AC1196" s="22">
        <v>101.905</v>
      </c>
      <c r="AD1196" s="22">
        <v>5.046744023641927</v>
      </c>
      <c r="AE1196" s="28">
        <v>3.4924575910554259</v>
      </c>
      <c r="AF1196" s="28">
        <v>3.4924575910554259</v>
      </c>
      <c r="AG1196" s="22" t="s">
        <v>84</v>
      </c>
      <c r="AH1196" s="22">
        <v>4.6356670689141453</v>
      </c>
      <c r="AI1196" s="28" t="e">
        <v>#VALUE!</v>
      </c>
      <c r="AJ1196" s="28" t="e">
        <v>#VALUE!</v>
      </c>
      <c r="AK1196" s="22" t="s">
        <v>4663</v>
      </c>
      <c r="AL1196" s="22">
        <v>249.53681945800781</v>
      </c>
      <c r="AM1196" s="22">
        <v>202.78554899999997</v>
      </c>
      <c r="AN1196" s="22">
        <v>34.71228159546726</v>
      </c>
      <c r="AO1196" s="22">
        <v>3.3593429158110881</v>
      </c>
      <c r="AP1196" s="22">
        <v>158.53142323913914</v>
      </c>
      <c r="AQ1196" s="22" t="s">
        <v>121</v>
      </c>
      <c r="AR1196" s="24" t="s">
        <v>90</v>
      </c>
      <c r="AS1196" s="24">
        <v>215.71567644212229</v>
      </c>
      <c r="AT1196" s="1">
        <v>343.08986760805192</v>
      </c>
      <c r="AU1196" s="1">
        <v>275.60732738343643</v>
      </c>
      <c r="AV1196" s="1">
        <v>260.16613139724842</v>
      </c>
      <c r="AW1196" s="1" t="s">
        <v>4664</v>
      </c>
      <c r="AX1196" s="1">
        <v>7.605245</v>
      </c>
      <c r="AY1196" s="1">
        <v>3.0935820000000001</v>
      </c>
      <c r="AZ1196" s="1">
        <v>10.8</v>
      </c>
      <c r="BA1196" s="1">
        <v>8.69</v>
      </c>
      <c r="BB1196" s="1">
        <v>10.175000000000001</v>
      </c>
      <c r="BC1196" s="13">
        <v>0.70379146919431301</v>
      </c>
      <c r="BD1196" s="1">
        <v>306.1173668893602</v>
      </c>
      <c r="BE1196" s="1">
        <v>433.57029809597151</v>
      </c>
      <c r="BF1196" s="1">
        <v>157.55906624191942</v>
      </c>
      <c r="BG1196" s="1">
        <v>0.46176719095984203</v>
      </c>
      <c r="BH1196" s="1">
        <v>1.5550992470910336</v>
      </c>
      <c r="BI1196" s="1">
        <v>78.715213944979382</v>
      </c>
      <c r="BJ1196" s="1">
        <v>9.1457268124286486</v>
      </c>
      <c r="BK1196" s="1">
        <v>18.66154177088265</v>
      </c>
      <c r="BL1196" s="1">
        <v>76.858332010342252</v>
      </c>
      <c r="BM1196" s="1">
        <v>1.4814994711752278</v>
      </c>
      <c r="BN1196" s="1">
        <v>161.07210000000001</v>
      </c>
      <c r="BO1196" s="1">
        <v>313.22669999999999</v>
      </c>
      <c r="BP1196" s="1">
        <v>41.858662532708301</v>
      </c>
      <c r="BQ1196" s="1">
        <v>302.49549134552467</v>
      </c>
      <c r="BR1196" s="1" t="s">
        <v>121</v>
      </c>
      <c r="BS1196" s="1">
        <v>3.4442162902121836</v>
      </c>
      <c r="BT1196" s="1" t="s">
        <v>103</v>
      </c>
      <c r="BU1196" s="1" t="s">
        <v>103</v>
      </c>
      <c r="BV1196" s="1" t="e">
        <v>#VALUE!</v>
      </c>
      <c r="BW1196" s="1">
        <v>249.11362577853419</v>
      </c>
    </row>
    <row r="1197" spans="1:75" x14ac:dyDescent="0.2">
      <c r="A1197" s="19" t="s">
        <v>4760</v>
      </c>
      <c r="B1197" s="20"/>
      <c r="C1197" s="8" t="s">
        <v>1427</v>
      </c>
      <c r="D1197" s="8"/>
      <c r="E1197" s="21" t="s">
        <v>81</v>
      </c>
      <c r="F1197" s="22" t="s">
        <v>4761</v>
      </c>
      <c r="G1197" s="23" t="s">
        <v>4762</v>
      </c>
      <c r="H1197" s="24" t="s">
        <v>84</v>
      </c>
      <c r="I1197" s="22">
        <v>50</v>
      </c>
      <c r="J1197" s="25" t="s">
        <v>85</v>
      </c>
      <c r="K1197" s="25" t="s">
        <v>85</v>
      </c>
      <c r="L1197" s="22" t="s">
        <v>85</v>
      </c>
      <c r="M1197" s="26" t="s">
        <v>85</v>
      </c>
      <c r="N1197" s="26">
        <v>1500000000</v>
      </c>
      <c r="O1197" s="27">
        <v>45019</v>
      </c>
      <c r="P1197" s="27" t="e">
        <v>#VALUE!</v>
      </c>
      <c r="Q1197" s="22">
        <v>0.95164360287665062</v>
      </c>
      <c r="R1197" s="22">
        <v>0.34473257006686353</v>
      </c>
      <c r="S1197" s="22">
        <v>1.3793969827516683</v>
      </c>
      <c r="T1197" s="22" t="e">
        <v>#VALUE!</v>
      </c>
      <c r="U1197" s="22" t="e">
        <v>#VALUE!</v>
      </c>
      <c r="V1197" s="22" t="e">
        <v>#VALUE!</v>
      </c>
      <c r="W1197" s="22" t="s">
        <v>4152</v>
      </c>
      <c r="X1197" s="22">
        <v>222.38304138183594</v>
      </c>
      <c r="Y1197" s="28">
        <v>6.1904275599999998</v>
      </c>
      <c r="Z1197" s="28">
        <v>1.473014</v>
      </c>
      <c r="AA1197" s="28">
        <v>-2.5811865434751446</v>
      </c>
      <c r="AB1197" s="25" t="s">
        <v>87</v>
      </c>
      <c r="AC1197" s="22">
        <v>101.80200000000001</v>
      </c>
      <c r="AD1197" s="22">
        <v>7.2521869078772792</v>
      </c>
      <c r="AE1197" s="28" t="s">
        <v>84</v>
      </c>
      <c r="AF1197" s="28" t="s">
        <v>84</v>
      </c>
      <c r="AG1197" s="22" t="s">
        <v>84</v>
      </c>
      <c r="AH1197" s="22" t="s">
        <v>84</v>
      </c>
      <c r="AI1197" s="28" t="e">
        <v>#VALUE!</v>
      </c>
      <c r="AJ1197" s="28" t="e">
        <v>#VALUE!</v>
      </c>
      <c r="AK1197" s="22" t="s">
        <v>4663</v>
      </c>
      <c r="AL1197" s="22">
        <v>242.60508728027344</v>
      </c>
      <c r="AM1197" s="22">
        <v>405.470214</v>
      </c>
      <c r="AN1197" s="22">
        <v>83.087870261786236</v>
      </c>
      <c r="AO1197" s="22">
        <v>2.8720054757015743</v>
      </c>
      <c r="AP1197" s="22">
        <v>323.29594833175781</v>
      </c>
      <c r="AQ1197" s="22" t="s">
        <v>121</v>
      </c>
      <c r="AR1197" s="24" t="s">
        <v>90</v>
      </c>
      <c r="AS1197" s="24">
        <v>210.66301822977462</v>
      </c>
      <c r="AT1197" s="1">
        <v>341.17639214685727</v>
      </c>
      <c r="AU1197" s="1">
        <v>278.21822987465509</v>
      </c>
      <c r="AV1197" s="1">
        <v>262.93689823130808</v>
      </c>
      <c r="AW1197" s="1" t="s">
        <v>4664</v>
      </c>
      <c r="AX1197" s="1">
        <v>7.605245</v>
      </c>
      <c r="AY1197" s="1">
        <v>3.0935820000000001</v>
      </c>
      <c r="AZ1197" s="1">
        <v>10.8</v>
      </c>
      <c r="BA1197" s="1">
        <v>8.69</v>
      </c>
      <c r="BB1197" s="1">
        <v>10.175000000000001</v>
      </c>
      <c r="BC1197" s="13">
        <v>0.70379146919431301</v>
      </c>
      <c r="BD1197" s="1">
        <v>306.1173668893602</v>
      </c>
      <c r="BE1197" s="1">
        <v>433.57029809597151</v>
      </c>
      <c r="BF1197" s="1">
        <v>157.55906624191942</v>
      </c>
      <c r="BG1197" s="1">
        <v>0.46176719095984203</v>
      </c>
      <c r="BH1197" s="1">
        <v>2.1437371663244353</v>
      </c>
      <c r="BI1197" s="1">
        <v>79.462353178634658</v>
      </c>
      <c r="BJ1197" s="1">
        <v>-0.58128589142208398</v>
      </c>
      <c r="BK1197" s="1">
        <v>16.813912915270151</v>
      </c>
      <c r="BL1197" s="1">
        <v>73.912411092307082</v>
      </c>
      <c r="BM1197" s="1">
        <v>0.64208870468823398</v>
      </c>
      <c r="BN1197" s="1">
        <v>152.29230000000001</v>
      </c>
      <c r="BO1197" s="1">
        <v>326.21179999999998</v>
      </c>
      <c r="BP1197" s="1">
        <v>48.072075138053272</v>
      </c>
      <c r="BQ1197" s="1">
        <v>262.49786512778428</v>
      </c>
      <c r="BR1197" s="1" t="s">
        <v>121</v>
      </c>
      <c r="BS1197" s="1">
        <v>2.9541409993155372</v>
      </c>
      <c r="BT1197" s="1" t="s">
        <v>103</v>
      </c>
      <c r="BU1197" s="1" t="s">
        <v>103</v>
      </c>
      <c r="BV1197" s="1" t="e">
        <v>#VALUE!</v>
      </c>
      <c r="BW1197" s="1">
        <v>248.43001885333899</v>
      </c>
    </row>
    <row r="1198" spans="1:75" x14ac:dyDescent="0.2">
      <c r="A1198" s="19" t="s">
        <v>4763</v>
      </c>
      <c r="B1198" s="20"/>
      <c r="C1198" s="8" t="s">
        <v>1427</v>
      </c>
      <c r="D1198" s="8"/>
      <c r="E1198" s="21" t="s">
        <v>81</v>
      </c>
      <c r="F1198" s="22" t="s">
        <v>4764</v>
      </c>
      <c r="G1198" s="23" t="s">
        <v>4765</v>
      </c>
      <c r="H1198" s="24" t="s">
        <v>84</v>
      </c>
      <c r="I1198" s="22">
        <v>45</v>
      </c>
      <c r="J1198" s="25" t="s">
        <v>85</v>
      </c>
      <c r="K1198" s="25" t="s">
        <v>85</v>
      </c>
      <c r="L1198" s="22" t="s">
        <v>85</v>
      </c>
      <c r="M1198" s="26" t="s">
        <v>85</v>
      </c>
      <c r="N1198" s="26">
        <v>1300000000</v>
      </c>
      <c r="O1198" s="27">
        <v>44929</v>
      </c>
      <c r="P1198" s="27" t="e">
        <v>#VALUE!</v>
      </c>
      <c r="Q1198" s="22">
        <v>0.29682053034032485</v>
      </c>
      <c r="R1198" s="22">
        <v>0.56472331986081592</v>
      </c>
      <c r="S1198" s="22">
        <v>1.6647202765139646</v>
      </c>
      <c r="T1198" s="22" t="e">
        <v>#VALUE!</v>
      </c>
      <c r="U1198" s="22" t="e">
        <v>#VALUE!</v>
      </c>
      <c r="V1198" s="22" t="e">
        <v>#VALUE!</v>
      </c>
      <c r="W1198" s="22" t="s">
        <v>4766</v>
      </c>
      <c r="X1198" s="22">
        <v>183.83810424804688</v>
      </c>
      <c r="Y1198" s="28">
        <v>6.0787090399999997</v>
      </c>
      <c r="Z1198" s="28">
        <v>-3.3626000000000003E-2</v>
      </c>
      <c r="AA1198" s="28">
        <v>5.2192893052072087E-2</v>
      </c>
      <c r="AB1198" s="25" t="s">
        <v>87</v>
      </c>
      <c r="AC1198" s="22">
        <v>100.682</v>
      </c>
      <c r="AD1198" s="22">
        <v>7.068544900516665</v>
      </c>
      <c r="AE1198" s="28" t="s">
        <v>84</v>
      </c>
      <c r="AF1198" s="28" t="s">
        <v>84</v>
      </c>
      <c r="AG1198" s="22" t="s">
        <v>84</v>
      </c>
      <c r="AH1198" s="22" t="s">
        <v>84</v>
      </c>
      <c r="AI1198" s="28" t="e">
        <v>#VALUE!</v>
      </c>
      <c r="AJ1198" s="28" t="e">
        <v>#VALUE!</v>
      </c>
      <c r="AK1198" s="22" t="s">
        <v>4663</v>
      </c>
      <c r="AL1198" s="22">
        <v>169.05221557617188</v>
      </c>
      <c r="AM1198" s="22">
        <v>419.68220100000002</v>
      </c>
      <c r="AN1198" s="22">
        <v>146.77639240046494</v>
      </c>
      <c r="AO1198" s="22">
        <v>0.69267624914442161</v>
      </c>
      <c r="AP1198" s="22">
        <v>268.8308283693874</v>
      </c>
      <c r="AQ1198" s="22" t="s">
        <v>121</v>
      </c>
      <c r="AR1198" s="24" t="s">
        <v>90</v>
      </c>
      <c r="AS1198" s="24">
        <v>139.68694757555764</v>
      </c>
      <c r="AT1198" s="1">
        <v>331.85549579272356</v>
      </c>
      <c r="AU1198" s="1">
        <v>303.90384867473955</v>
      </c>
      <c r="AV1198" s="1">
        <v>277.45315441028526</v>
      </c>
      <c r="AW1198" s="1" t="s">
        <v>4664</v>
      </c>
      <c r="AX1198" s="1">
        <v>7.605245</v>
      </c>
      <c r="AY1198" s="1">
        <v>3.0935820000000001</v>
      </c>
      <c r="AZ1198" s="1">
        <v>10.8</v>
      </c>
      <c r="BA1198" s="1">
        <v>8.69</v>
      </c>
      <c r="BB1198" s="1">
        <v>10.175000000000001</v>
      </c>
      <c r="BC1198" s="13">
        <v>0.70379146919431301</v>
      </c>
      <c r="BD1198" s="1">
        <v>306.1173668893602</v>
      </c>
      <c r="BE1198" s="1">
        <v>433.57029809597151</v>
      </c>
      <c r="BF1198" s="1">
        <v>157.55906624191942</v>
      </c>
      <c r="BG1198" s="1">
        <v>0.46176719095984203</v>
      </c>
      <c r="BH1198" s="1">
        <v>2.3901437371663246</v>
      </c>
      <c r="BI1198" s="1">
        <v>71.896817487610505</v>
      </c>
      <c r="BJ1198" s="1">
        <v>2.6960340257662949</v>
      </c>
      <c r="BK1198" s="1">
        <v>28.434788534474819</v>
      </c>
      <c r="BL1198" s="1">
        <v>63.144743843083887</v>
      </c>
      <c r="BM1198" s="1">
        <v>0.18311699927293668</v>
      </c>
      <c r="BN1198" s="1">
        <v>87.240480000000005</v>
      </c>
      <c r="BO1198" s="1">
        <v>2034.5239999999999</v>
      </c>
      <c r="BP1198" s="1">
        <v>95.798673653019364</v>
      </c>
      <c r="BQ1198" s="1">
        <v>66.772671033845654</v>
      </c>
      <c r="BR1198" s="1" t="s">
        <v>121</v>
      </c>
      <c r="BS1198" s="1">
        <v>0.76933607118412051</v>
      </c>
      <c r="BT1198" s="1" t="s">
        <v>103</v>
      </c>
      <c r="BU1198" s="1" t="s">
        <v>103</v>
      </c>
      <c r="BV1198" s="1" t="e">
        <v>#VALUE!</v>
      </c>
      <c r="BW1198" s="1">
        <v>177.64692951887068</v>
      </c>
    </row>
    <row r="1199" spans="1:75" x14ac:dyDescent="0.2">
      <c r="A1199" s="19" t="s">
        <v>4767</v>
      </c>
      <c r="B1199" s="20"/>
      <c r="C1199" s="8" t="s">
        <v>1427</v>
      </c>
      <c r="D1199" s="8"/>
      <c r="E1199" s="21" t="s">
        <v>81</v>
      </c>
      <c r="F1199" s="22" t="s">
        <v>4768</v>
      </c>
      <c r="G1199" s="23" t="s">
        <v>4769</v>
      </c>
      <c r="H1199" s="24" t="s">
        <v>84</v>
      </c>
      <c r="I1199" s="22">
        <v>45</v>
      </c>
      <c r="J1199" s="25" t="s">
        <v>85</v>
      </c>
      <c r="K1199" s="25" t="s">
        <v>85</v>
      </c>
      <c r="L1199" s="22" t="s">
        <v>85</v>
      </c>
      <c r="M1199" s="26" t="s">
        <v>85</v>
      </c>
      <c r="N1199" s="26">
        <v>900000000</v>
      </c>
      <c r="O1199" s="27">
        <v>45082</v>
      </c>
      <c r="P1199" s="27" t="e">
        <v>#VALUE!</v>
      </c>
      <c r="Q1199" s="22">
        <v>0.58042450576250015</v>
      </c>
      <c r="R1199" s="22">
        <v>0.48736860397504689</v>
      </c>
      <c r="S1199" s="22">
        <v>1.6681554723603442</v>
      </c>
      <c r="T1199" s="22" t="e">
        <v>#VALUE!</v>
      </c>
      <c r="U1199" s="22" t="e">
        <v>#VALUE!</v>
      </c>
      <c r="V1199" s="22" t="e">
        <v>#VALUE!</v>
      </c>
      <c r="W1199" s="22" t="s">
        <v>4770</v>
      </c>
      <c r="X1199" s="22">
        <v>166.79318237304688</v>
      </c>
      <c r="Y1199" s="28">
        <v>5.8206917499999999</v>
      </c>
      <c r="Z1199" s="28">
        <v>0.62888599999999995</v>
      </c>
      <c r="AA1199" s="28">
        <v>-0.70400409129791619</v>
      </c>
      <c r="AB1199" s="25" t="s">
        <v>87</v>
      </c>
      <c r="AC1199" s="22">
        <v>101.044</v>
      </c>
      <c r="AD1199" s="22">
        <v>5.046744023641927</v>
      </c>
      <c r="AE1199" s="28">
        <v>3.4924575910554259</v>
      </c>
      <c r="AF1199" s="28">
        <v>3.4924575910554259</v>
      </c>
      <c r="AG1199" s="22" t="s">
        <v>84</v>
      </c>
      <c r="AH1199" s="22">
        <v>4.6356670689141453</v>
      </c>
      <c r="AI1199" s="28" t="e">
        <v>#VALUE!</v>
      </c>
      <c r="AJ1199" s="28" t="e">
        <v>#VALUE!</v>
      </c>
      <c r="AK1199" s="22" t="s">
        <v>4663</v>
      </c>
      <c r="AL1199" s="22">
        <v>168.51815795898438</v>
      </c>
      <c r="AM1199" s="22">
        <v>202.78554899999997</v>
      </c>
      <c r="AN1199" s="22">
        <v>34.71228159546726</v>
      </c>
      <c r="AO1199" s="22">
        <v>0.94729637234770703</v>
      </c>
      <c r="AP1199" s="22">
        <v>158.53142323913914</v>
      </c>
      <c r="AQ1199" s="22" t="s">
        <v>121</v>
      </c>
      <c r="AR1199" s="24" t="s">
        <v>90</v>
      </c>
      <c r="AS1199" s="24">
        <v>140.55035247573059</v>
      </c>
      <c r="AT1199" s="1">
        <v>320.62154262793263</v>
      </c>
      <c r="AU1199" s="1">
        <v>288.83327856753544</v>
      </c>
      <c r="AV1199" s="1">
        <v>266.23966389732618</v>
      </c>
      <c r="AW1199" s="1" t="s">
        <v>4664</v>
      </c>
      <c r="AX1199" s="1">
        <v>7.605245</v>
      </c>
      <c r="AY1199" s="1">
        <v>3.0935820000000001</v>
      </c>
      <c r="AZ1199" s="1">
        <v>10.8</v>
      </c>
      <c r="BA1199" s="1">
        <v>8.69</v>
      </c>
      <c r="BB1199" s="1">
        <v>10.175000000000001</v>
      </c>
      <c r="BC1199" s="13">
        <v>0.70379146919431301</v>
      </c>
      <c r="BD1199" s="1">
        <v>306.1173668893602</v>
      </c>
      <c r="BE1199" s="1">
        <v>433.57029809597151</v>
      </c>
      <c r="BF1199" s="1">
        <v>157.55906624191942</v>
      </c>
      <c r="BG1199" s="1">
        <v>0.46176719095984203</v>
      </c>
      <c r="BH1199" s="1">
        <v>1.9712525667351128</v>
      </c>
      <c r="BI1199" s="1">
        <v>56.395785145248212</v>
      </c>
      <c r="BJ1199" s="1">
        <v>-4.0129529740100054</v>
      </c>
      <c r="BK1199" s="1">
        <v>30.174339006623171</v>
      </c>
      <c r="BL1199" s="1">
        <v>60.733013475966217</v>
      </c>
      <c r="BM1199" s="1">
        <v>0.31197772620347403</v>
      </c>
      <c r="BN1199" s="1">
        <v>95.528090000000006</v>
      </c>
      <c r="BO1199" s="1">
        <v>290.76010000000002</v>
      </c>
      <c r="BP1199" s="1">
        <v>62.613677972692926</v>
      </c>
      <c r="BQ1199" s="1">
        <v>91.559405331054222</v>
      </c>
      <c r="BR1199" s="1" t="s">
        <v>121</v>
      </c>
      <c r="BS1199" s="1">
        <v>1.0321697467488022</v>
      </c>
      <c r="BT1199" s="1" t="s">
        <v>103</v>
      </c>
      <c r="BU1199" s="1" t="s">
        <v>103</v>
      </c>
      <c r="BV1199" s="1" t="e">
        <v>#VALUE!</v>
      </c>
      <c r="BW1199" s="1">
        <v>167.65329983256785</v>
      </c>
    </row>
    <row r="1200" spans="1:75" x14ac:dyDescent="0.2">
      <c r="A1200" s="19" t="s">
        <v>4771</v>
      </c>
      <c r="B1200" s="20" t="s">
        <v>620</v>
      </c>
      <c r="C1200" s="8" t="s">
        <v>1427</v>
      </c>
      <c r="D1200" s="8" t="s">
        <v>95</v>
      </c>
      <c r="E1200" s="21"/>
      <c r="F1200" s="22" t="s">
        <v>4772</v>
      </c>
      <c r="G1200" s="23" t="s">
        <v>4773</v>
      </c>
      <c r="H1200" s="24" t="s">
        <v>617</v>
      </c>
      <c r="I1200" s="22">
        <v>83</v>
      </c>
      <c r="J1200" s="25" t="s">
        <v>85</v>
      </c>
      <c r="K1200" s="25" t="s">
        <v>85</v>
      </c>
      <c r="L1200" s="22" t="s">
        <v>85</v>
      </c>
      <c r="M1200" s="26" t="s">
        <v>85</v>
      </c>
      <c r="N1200" s="26">
        <v>500000000</v>
      </c>
      <c r="O1200" s="27">
        <v>44931</v>
      </c>
      <c r="P1200" s="27">
        <v>43922</v>
      </c>
      <c r="Q1200" s="22">
        <v>0.49023593956905032</v>
      </c>
      <c r="R1200" s="22">
        <v>0.53743414036537818</v>
      </c>
      <c r="S1200" s="22">
        <v>1.3066822772758835</v>
      </c>
      <c r="T1200" s="22">
        <v>0.17616262266184624</v>
      </c>
      <c r="U1200" s="22">
        <v>0.39085312285287444</v>
      </c>
      <c r="V1200" s="22">
        <v>1.2838046957582616</v>
      </c>
      <c r="W1200" s="22" t="s">
        <v>4774</v>
      </c>
      <c r="X1200" s="22">
        <v>148.16476440429688</v>
      </c>
      <c r="Y1200" s="28">
        <v>4.1576704229388382</v>
      </c>
      <c r="Z1200" s="28">
        <v>0.37143399999999999</v>
      </c>
      <c r="AA1200" s="28">
        <v>-0.48001943834869998</v>
      </c>
      <c r="AB1200" s="25" t="s">
        <v>87</v>
      </c>
      <c r="AC1200" s="22">
        <v>101.96899999999999</v>
      </c>
      <c r="AD1200" s="22">
        <v>7.2104483089844651</v>
      </c>
      <c r="AE1200" s="28">
        <v>4.0743093456242239</v>
      </c>
      <c r="AF1200" s="28">
        <v>4.0743093456242239</v>
      </c>
      <c r="AG1200" s="22" t="s">
        <v>84</v>
      </c>
      <c r="AH1200" s="22">
        <v>7.7201536957923178</v>
      </c>
      <c r="AI1200" s="28" t="e">
        <v>#VALUE!</v>
      </c>
      <c r="AJ1200" s="28" t="e">
        <v>#VALUE!</v>
      </c>
      <c r="AK1200" s="22" t="s">
        <v>4663</v>
      </c>
      <c r="AL1200" s="22">
        <v>164.08129237</v>
      </c>
      <c r="AM1200" s="22">
        <v>492.48126416525349</v>
      </c>
      <c r="AN1200" s="22">
        <v>175.52112666688993</v>
      </c>
      <c r="AO1200" s="22">
        <v>0.70362765229294999</v>
      </c>
      <c r="AP1200" s="22">
        <v>311.130140913449</v>
      </c>
      <c r="AQ1200" s="22" t="s">
        <v>121</v>
      </c>
      <c r="AR1200" s="24" t="s">
        <v>102</v>
      </c>
      <c r="AS1200" s="24">
        <v>152.00884664120809</v>
      </c>
      <c r="AT1200" s="1">
        <v>151.02102595055368</v>
      </c>
      <c r="AU1200" s="1">
        <v>122.80661425220237</v>
      </c>
      <c r="AV1200" s="1">
        <v>96.593476196103325</v>
      </c>
      <c r="AW1200" s="1" t="s">
        <v>4664</v>
      </c>
      <c r="AX1200" s="1">
        <v>7.605245</v>
      </c>
      <c r="AY1200" s="1">
        <v>3.0935820000000001</v>
      </c>
      <c r="AZ1200" s="1">
        <v>10.8</v>
      </c>
      <c r="BA1200" s="1">
        <v>8.69</v>
      </c>
      <c r="BB1200" s="1">
        <v>10.175000000000001</v>
      </c>
      <c r="BC1200" s="13">
        <v>0.70379146919431301</v>
      </c>
      <c r="BD1200" s="1">
        <v>306.1173668893602</v>
      </c>
      <c r="BE1200" s="1">
        <v>433.57029809597151</v>
      </c>
      <c r="BF1200" s="1">
        <v>157.55906624191942</v>
      </c>
      <c r="BG1200" s="1">
        <v>0.46176719095984203</v>
      </c>
      <c r="BH1200" s="1">
        <v>2.3791923340177958</v>
      </c>
      <c r="BI1200" s="1">
        <v>54.0550061</v>
      </c>
      <c r="BJ1200" s="1">
        <v>-11.211924920000001</v>
      </c>
      <c r="BK1200" s="1">
        <v>5.8488358099999971</v>
      </c>
      <c r="BL1200" s="1">
        <v>70.860968450000001</v>
      </c>
      <c r="BM1200" s="1">
        <v>2.7525064870615373E-2</v>
      </c>
      <c r="BN1200" s="1">
        <v>93.185244920000002</v>
      </c>
      <c r="BO1200" s="1">
        <v>221.92569298999999</v>
      </c>
      <c r="BP1200" s="1">
        <v>44.931023223212861</v>
      </c>
      <c r="BQ1200" s="1">
        <v>69.841077663781448</v>
      </c>
      <c r="BR1200" s="1" t="s">
        <v>121</v>
      </c>
      <c r="BS1200" s="1">
        <v>0.70362765229294999</v>
      </c>
      <c r="BT1200" s="1" t="s">
        <v>103</v>
      </c>
      <c r="BU1200" s="1" t="s">
        <v>103</v>
      </c>
      <c r="BV1200" s="1" t="e">
        <v>#VALUE!</v>
      </c>
      <c r="BW1200" s="1">
        <v>166.06599931518414</v>
      </c>
    </row>
    <row r="1201" spans="1:75" x14ac:dyDescent="0.2">
      <c r="A1201" s="19" t="s">
        <v>4775</v>
      </c>
      <c r="B1201" s="20" t="s">
        <v>326</v>
      </c>
      <c r="C1201" s="8" t="s">
        <v>1427</v>
      </c>
      <c r="D1201" s="8" t="s">
        <v>95</v>
      </c>
      <c r="E1201" s="21"/>
      <c r="F1201" s="22" t="s">
        <v>4776</v>
      </c>
      <c r="G1201" s="23" t="s">
        <v>4777</v>
      </c>
      <c r="H1201" s="24" t="s">
        <v>329</v>
      </c>
      <c r="I1201" s="22">
        <v>99.5</v>
      </c>
      <c r="J1201" s="25" t="s">
        <v>85</v>
      </c>
      <c r="K1201" s="25" t="s">
        <v>85</v>
      </c>
      <c r="L1201" s="22" t="s">
        <v>85</v>
      </c>
      <c r="M1201" s="26" t="s">
        <v>85</v>
      </c>
      <c r="N1201" s="26">
        <v>500000000</v>
      </c>
      <c r="O1201" s="27">
        <v>45054</v>
      </c>
      <c r="P1201" s="27">
        <v>44111</v>
      </c>
      <c r="Q1201" s="22">
        <v>0.7578197945725007</v>
      </c>
      <c r="R1201" s="22">
        <v>0.68856386844342587</v>
      </c>
      <c r="S1201" s="22">
        <v>1.3509458406059327</v>
      </c>
      <c r="T1201" s="22">
        <v>0.11049921300974042</v>
      </c>
      <c r="U1201" s="22">
        <v>0.33542866531399707</v>
      </c>
      <c r="V1201" s="22">
        <v>1.4241150035105399</v>
      </c>
      <c r="W1201" s="22" t="s">
        <v>4778</v>
      </c>
      <c r="X1201" s="22">
        <v>161.287109375</v>
      </c>
      <c r="Y1201" s="28">
        <v>4.2888938202137057</v>
      </c>
      <c r="Z1201" s="28">
        <v>0.66358799999999996</v>
      </c>
      <c r="AA1201" s="28">
        <v>-0.79411048730912981</v>
      </c>
      <c r="AB1201" s="25" t="s">
        <v>87</v>
      </c>
      <c r="AC1201" s="22">
        <v>102.907</v>
      </c>
      <c r="AD1201" s="22">
        <v>7.4636847665123822</v>
      </c>
      <c r="AE1201" s="28">
        <v>3.8667768238597864</v>
      </c>
      <c r="AF1201" s="28">
        <v>3.8667768238597864</v>
      </c>
      <c r="AG1201" s="22" t="s">
        <v>84</v>
      </c>
      <c r="AH1201" s="22">
        <v>6.3454940194727829</v>
      </c>
      <c r="AI1201" s="28" t="e">
        <v>#VALUE!</v>
      </c>
      <c r="AJ1201" s="28" t="e">
        <v>#VALUE!</v>
      </c>
      <c r="AK1201" s="22" t="s">
        <v>4663</v>
      </c>
      <c r="AL1201" s="22">
        <v>169.70152041</v>
      </c>
      <c r="AM1201" s="22">
        <v>539.02252836312323</v>
      </c>
      <c r="AN1201" s="22">
        <v>178.72627311409508</v>
      </c>
      <c r="AO1201" s="22">
        <v>0.95277207392197127</v>
      </c>
      <c r="AP1201" s="22">
        <v>353.10776113198312</v>
      </c>
      <c r="AQ1201" s="22" t="s">
        <v>121</v>
      </c>
      <c r="AR1201" s="24" t="s">
        <v>102</v>
      </c>
      <c r="AS1201" s="24">
        <v>163.39558277841212</v>
      </c>
      <c r="AT1201" s="1">
        <v>163.05058223821044</v>
      </c>
      <c r="AU1201" s="1">
        <v>131.18994305109953</v>
      </c>
      <c r="AV1201" s="1">
        <v>108.67766598506759</v>
      </c>
      <c r="AW1201" s="1" t="s">
        <v>4664</v>
      </c>
      <c r="AX1201" s="1">
        <v>7.605245</v>
      </c>
      <c r="AY1201" s="1">
        <v>3.0935820000000001</v>
      </c>
      <c r="AZ1201" s="1">
        <v>10.8</v>
      </c>
      <c r="BA1201" s="1">
        <v>8.69</v>
      </c>
      <c r="BB1201" s="1">
        <v>10.175000000000001</v>
      </c>
      <c r="BC1201" s="13">
        <v>0.70379146919431301</v>
      </c>
      <c r="BD1201" s="1">
        <v>306.1173668893602</v>
      </c>
      <c r="BE1201" s="1">
        <v>433.57029809597151</v>
      </c>
      <c r="BF1201" s="1">
        <v>157.55906624191942</v>
      </c>
      <c r="BG1201" s="1">
        <v>0.46176719095984203</v>
      </c>
      <c r="BH1201" s="1">
        <v>2.0451745379876796</v>
      </c>
      <c r="BI1201" s="1">
        <v>50.484829550000001</v>
      </c>
      <c r="BJ1201" s="1">
        <v>-4.3340298599999869</v>
      </c>
      <c r="BK1201" s="1">
        <v>-9.8275537000000099</v>
      </c>
      <c r="BL1201" s="1">
        <v>66.285408059999995</v>
      </c>
      <c r="BM1201" s="1">
        <v>-9.9797374176818096E-2</v>
      </c>
      <c r="BN1201" s="1">
        <v>102.90716127</v>
      </c>
      <c r="BO1201" s="1">
        <v>238.81022576999999</v>
      </c>
      <c r="BP1201" s="1">
        <v>50.851469475141975</v>
      </c>
      <c r="BQ1201" s="1">
        <v>94.666968266494678</v>
      </c>
      <c r="BR1201" s="1" t="s">
        <v>121</v>
      </c>
      <c r="BS1201" s="1">
        <v>0.95277207392197127</v>
      </c>
      <c r="BT1201" s="1" t="s">
        <v>103</v>
      </c>
      <c r="BU1201" s="1" t="s">
        <v>103</v>
      </c>
      <c r="BV1201" s="1" t="e">
        <v>#VALUE!</v>
      </c>
      <c r="BW1201" s="1">
        <v>181.56914583656734</v>
      </c>
    </row>
    <row r="1202" spans="1:75" x14ac:dyDescent="0.2">
      <c r="A1202" s="19" t="s">
        <v>4779</v>
      </c>
      <c r="B1202" s="20"/>
      <c r="C1202" s="8" t="s">
        <v>1427</v>
      </c>
      <c r="D1202" s="8"/>
      <c r="E1202" s="21" t="s">
        <v>81</v>
      </c>
      <c r="F1202" s="22" t="s">
        <v>4780</v>
      </c>
      <c r="G1202" s="23" t="s">
        <v>4781</v>
      </c>
      <c r="H1202" s="24" t="s">
        <v>84</v>
      </c>
      <c r="I1202" s="22">
        <v>40</v>
      </c>
      <c r="J1202" s="25" t="s">
        <v>85</v>
      </c>
      <c r="K1202" s="25" t="s">
        <v>85</v>
      </c>
      <c r="L1202" s="22" t="s">
        <v>85</v>
      </c>
      <c r="M1202" s="26" t="s">
        <v>85</v>
      </c>
      <c r="N1202" s="26">
        <v>1250000000</v>
      </c>
      <c r="O1202" s="27">
        <v>45232</v>
      </c>
      <c r="P1202" s="27" t="e">
        <v>#VALUE!</v>
      </c>
      <c r="Q1202" s="22">
        <v>1.214307449488139</v>
      </c>
      <c r="R1202" s="22">
        <v>0.18698292801204719</v>
      </c>
      <c r="S1202" s="22">
        <v>-0.16670270343465132</v>
      </c>
      <c r="T1202" s="22" t="e">
        <v>#VALUE!</v>
      </c>
      <c r="U1202" s="22" t="e">
        <v>#VALUE!</v>
      </c>
      <c r="V1202" s="22" t="e">
        <v>#VALUE!</v>
      </c>
      <c r="W1202" s="22" t="s">
        <v>4782</v>
      </c>
      <c r="X1202" s="22">
        <v>254.50047302246094</v>
      </c>
      <c r="Y1202" s="28">
        <v>6.9269167999999999</v>
      </c>
      <c r="Z1202" s="28">
        <v>2.7072159999999998</v>
      </c>
      <c r="AA1202" s="28">
        <v>-5.8535525473563226</v>
      </c>
      <c r="AB1202" s="25" t="s">
        <v>87</v>
      </c>
      <c r="AC1202" s="22">
        <v>101.357</v>
      </c>
      <c r="AD1202" s="22">
        <v>5.046744023641927</v>
      </c>
      <c r="AE1202" s="28">
        <v>3.4924575910554259</v>
      </c>
      <c r="AF1202" s="28">
        <v>3.4924575910554259</v>
      </c>
      <c r="AG1202" s="22" t="s">
        <v>84</v>
      </c>
      <c r="AH1202" s="22">
        <v>4.6356670689141453</v>
      </c>
      <c r="AI1202" s="28" t="e">
        <v>#VALUE!</v>
      </c>
      <c r="AJ1202" s="28" t="e">
        <v>#VALUE!</v>
      </c>
      <c r="AK1202" s="22" t="s">
        <v>4663</v>
      </c>
      <c r="AL1202" s="22">
        <v>306.6575927734375</v>
      </c>
      <c r="AM1202" s="22">
        <v>202.78554899999997</v>
      </c>
      <c r="AN1202" s="22">
        <v>34.71228159546726</v>
      </c>
      <c r="AO1202" s="22">
        <v>8.1916495550992465</v>
      </c>
      <c r="AP1202" s="22">
        <v>158.53142323913914</v>
      </c>
      <c r="AQ1202" s="22" t="s">
        <v>121</v>
      </c>
      <c r="AR1202" s="24" t="s">
        <v>90</v>
      </c>
      <c r="AS1202" s="24">
        <v>265.77272240049967</v>
      </c>
      <c r="AT1202" s="1">
        <v>373.97483390451112</v>
      </c>
      <c r="AU1202" s="1">
        <v>276.68360817994125</v>
      </c>
      <c r="AV1202" s="1">
        <v>253.0895900140373</v>
      </c>
      <c r="AW1202" s="1" t="s">
        <v>4664</v>
      </c>
      <c r="AX1202" s="1">
        <v>7.605245</v>
      </c>
      <c r="AY1202" s="1">
        <v>3.0935820000000001</v>
      </c>
      <c r="AZ1202" s="1">
        <v>10.8</v>
      </c>
      <c r="BA1202" s="1">
        <v>8.69</v>
      </c>
      <c r="BB1202" s="1">
        <v>10.175000000000001</v>
      </c>
      <c r="BC1202" s="13">
        <v>0.70379146919431301</v>
      </c>
      <c r="BD1202" s="1">
        <v>306.1173668893602</v>
      </c>
      <c r="BE1202" s="1">
        <v>433.57029809597151</v>
      </c>
      <c r="BF1202" s="1">
        <v>157.55906624191942</v>
      </c>
      <c r="BG1202" s="1">
        <v>0.46176719095984203</v>
      </c>
      <c r="BH1202" s="1">
        <v>1.5550992470910336</v>
      </c>
      <c r="BI1202" s="1">
        <v>73.7635988185869</v>
      </c>
      <c r="BJ1202" s="1">
        <v>6.1022167756509305</v>
      </c>
      <c r="BK1202" s="1">
        <v>-3.1983923190508676</v>
      </c>
      <c r="BL1202" s="1">
        <v>68.008112247318309</v>
      </c>
      <c r="BM1202" s="1">
        <v>1.4409619976658066</v>
      </c>
      <c r="BN1202" s="1">
        <v>226.84299999999999</v>
      </c>
      <c r="BO1202" s="1">
        <v>375.05869999999999</v>
      </c>
      <c r="BP1202" s="1">
        <v>46.149704266526747</v>
      </c>
      <c r="BQ1202" s="1">
        <v>622.86249529925897</v>
      </c>
      <c r="BR1202" s="1" t="s">
        <v>121</v>
      </c>
      <c r="BS1202" s="1">
        <v>8.4435318275154003</v>
      </c>
      <c r="BT1202" s="1" t="s">
        <v>103</v>
      </c>
      <c r="BU1202" s="1" t="s">
        <v>103</v>
      </c>
      <c r="BV1202" s="1" t="e">
        <v>#VALUE!</v>
      </c>
      <c r="BW1202" s="1">
        <v>308.46583770944977</v>
      </c>
    </row>
    <row r="1203" spans="1:75" x14ac:dyDescent="0.2">
      <c r="A1203" s="19" t="s">
        <v>4783</v>
      </c>
      <c r="B1203" s="20" t="s">
        <v>295</v>
      </c>
      <c r="C1203" s="8" t="s">
        <v>898</v>
      </c>
      <c r="D1203" s="8" t="s">
        <v>228</v>
      </c>
      <c r="E1203" s="21"/>
      <c r="F1203" s="22" t="s">
        <v>4784</v>
      </c>
      <c r="G1203" s="23" t="s">
        <v>4785</v>
      </c>
      <c r="H1203" s="24" t="s">
        <v>298</v>
      </c>
      <c r="I1203" s="22">
        <v>50</v>
      </c>
      <c r="J1203" s="25" t="s">
        <v>85</v>
      </c>
      <c r="K1203" s="25" t="s">
        <v>85</v>
      </c>
      <c r="L1203" s="22" t="s">
        <v>85</v>
      </c>
      <c r="M1203" s="26" t="s">
        <v>85</v>
      </c>
      <c r="N1203" s="26">
        <v>300000000</v>
      </c>
      <c r="O1203" s="27">
        <v>42153</v>
      </c>
      <c r="P1203" s="27">
        <v>41809</v>
      </c>
      <c r="Q1203" s="22">
        <v>0.28501421121376325</v>
      </c>
      <c r="R1203" s="22">
        <v>0.60725590135290997</v>
      </c>
      <c r="S1203" s="22">
        <v>1.5448554803228598</v>
      </c>
      <c r="T1203" s="22">
        <v>0.1938587562317462</v>
      </c>
      <c r="U1203" s="22">
        <v>0.41337477787750654</v>
      </c>
      <c r="V1203" s="22">
        <v>1.2338780255138904</v>
      </c>
      <c r="W1203" s="22" t="s">
        <v>299</v>
      </c>
      <c r="X1203" s="22">
        <v>34.313522338867188</v>
      </c>
      <c r="Y1203" s="28">
        <v>3.0191579599999998</v>
      </c>
      <c r="Z1203" s="28">
        <v>0.11131000000000001</v>
      </c>
      <c r="AA1203" s="28">
        <v>0.25633819593713358</v>
      </c>
      <c r="AB1203" s="25" t="s">
        <v>87</v>
      </c>
      <c r="AC1203" s="22">
        <v>100.01</v>
      </c>
      <c r="AD1203" s="22">
        <v>5.7558517603071699</v>
      </c>
      <c r="AE1203" s="28">
        <v>4.11272873561491</v>
      </c>
      <c r="AF1203" s="28">
        <v>4.11272873561491</v>
      </c>
      <c r="AG1203" s="22" t="s">
        <v>84</v>
      </c>
      <c r="AH1203" s="22">
        <v>8.7946191900915149</v>
      </c>
      <c r="AI1203" s="28" t="e">
        <v>#VALUE!</v>
      </c>
      <c r="AJ1203" s="28" t="e">
        <v>#VALUE!</v>
      </c>
      <c r="AK1203" s="22" t="s">
        <v>4786</v>
      </c>
      <c r="AL1203" s="22">
        <v>72.817500499999994</v>
      </c>
      <c r="AM1203" s="22">
        <v>308.03194999999999</v>
      </c>
      <c r="AN1203" s="22">
        <v>148.43191763404207</v>
      </c>
      <c r="AO1203" s="22">
        <v>2.4640657084188913E-2</v>
      </c>
      <c r="AP1203" s="22">
        <v>151.58602167618639</v>
      </c>
      <c r="AQ1203" s="22" t="s">
        <v>101</v>
      </c>
      <c r="AR1203" s="24" t="s">
        <v>102</v>
      </c>
      <c r="AS1203" s="24">
        <v>24.415094103549162</v>
      </c>
      <c r="AT1203" s="1">
        <v>20.783599349304183</v>
      </c>
      <c r="AU1203" s="1">
        <v>-6.2738683349856661</v>
      </c>
      <c r="AV1203" s="1">
        <v>-41.57564531775364</v>
      </c>
      <c r="AW1203" s="1" t="s">
        <v>4787</v>
      </c>
      <c r="AX1203" s="1" t="s">
        <v>103</v>
      </c>
      <c r="AY1203" s="1" t="s">
        <v>103</v>
      </c>
      <c r="AZ1203" s="1" t="s">
        <v>100</v>
      </c>
      <c r="BA1203" s="1" t="s">
        <v>100</v>
      </c>
      <c r="BB1203" s="1" t="s">
        <v>100</v>
      </c>
      <c r="BC1203" s="13" t="s">
        <v>103</v>
      </c>
      <c r="BD1203" s="1">
        <v>248.87953183156588</v>
      </c>
      <c r="BE1203" s="1">
        <v>288.94793204935411</v>
      </c>
      <c r="BF1203" s="1">
        <v>172.04528846698764</v>
      </c>
      <c r="BG1203" s="1">
        <v>0.34275016363985905</v>
      </c>
      <c r="BH1203" s="1">
        <v>9.9466119096509242</v>
      </c>
      <c r="BI1203" s="1">
        <v>-41.661564500000011</v>
      </c>
      <c r="BJ1203" s="1">
        <v>31.433868879999991</v>
      </c>
      <c r="BK1203" s="1">
        <v>-13.169239970000007</v>
      </c>
      <c r="BL1203" s="1">
        <v>10.263378199999991</v>
      </c>
      <c r="BM1203" s="1">
        <v>-0.9283923558563929</v>
      </c>
      <c r="BN1203" s="1">
        <v>-12.52129382</v>
      </c>
      <c r="BO1203" s="1">
        <v>97.319040349999995</v>
      </c>
      <c r="BP1203" s="1">
        <v>22.306505196969763</v>
      </c>
      <c r="BQ1203" s="1">
        <v>3.0641095406735985</v>
      </c>
      <c r="BR1203" s="1" t="s">
        <v>101</v>
      </c>
      <c r="BS1203" s="1">
        <v>5.2019164955509928E-2</v>
      </c>
      <c r="BT1203" s="1">
        <v>-12.52129382</v>
      </c>
      <c r="BU1203" s="1">
        <v>193.17099999999999</v>
      </c>
      <c r="BV1203" s="1">
        <v>58.511428534761038</v>
      </c>
      <c r="BW1203" s="1">
        <v>117.95193193480748</v>
      </c>
    </row>
    <row r="1204" spans="1:75" x14ac:dyDescent="0.2">
      <c r="A1204" s="19" t="s">
        <v>4788</v>
      </c>
      <c r="B1204" s="20" t="s">
        <v>126</v>
      </c>
      <c r="C1204" s="8" t="s">
        <v>480</v>
      </c>
      <c r="D1204" s="8" t="s">
        <v>480</v>
      </c>
      <c r="E1204" s="21"/>
      <c r="F1204" s="22" t="s">
        <v>4789</v>
      </c>
      <c r="G1204" s="23" t="s">
        <v>4790</v>
      </c>
      <c r="H1204" s="24" t="s">
        <v>130</v>
      </c>
      <c r="I1204" s="22">
        <v>73.5</v>
      </c>
      <c r="J1204" s="25" t="s">
        <v>85</v>
      </c>
      <c r="K1204" s="25" t="s">
        <v>85</v>
      </c>
      <c r="L1204" s="22" t="s">
        <v>85</v>
      </c>
      <c r="M1204" s="26" t="s">
        <v>85</v>
      </c>
      <c r="N1204" s="26">
        <v>200000000</v>
      </c>
      <c r="O1204" s="27">
        <v>44068</v>
      </c>
      <c r="P1204" s="27">
        <v>42572</v>
      </c>
      <c r="Q1204" s="22">
        <v>0.41056912004451274</v>
      </c>
      <c r="R1204" s="22">
        <v>0.66156727419526273</v>
      </c>
      <c r="S1204" s="22">
        <v>2.1242273341220308</v>
      </c>
      <c r="T1204" s="22">
        <v>-0.15022909102744286</v>
      </c>
      <c r="U1204" s="22">
        <v>1.0917070536087259E-2</v>
      </c>
      <c r="V1204" s="22">
        <v>1.4788038484026877</v>
      </c>
      <c r="W1204" s="22" t="s">
        <v>1258</v>
      </c>
      <c r="X1204" s="22">
        <v>89.890052795410156</v>
      </c>
      <c r="Y1204" s="28">
        <v>3.639605344690966</v>
      </c>
      <c r="Z1204" s="28">
        <v>0.66242599999999996</v>
      </c>
      <c r="AA1204" s="28">
        <v>-0.17090612555250573</v>
      </c>
      <c r="AB1204" s="25" t="s">
        <v>87</v>
      </c>
      <c r="AC1204" s="22">
        <v>99.528000000000006</v>
      </c>
      <c r="AD1204" s="22">
        <v>6.3133174797633753</v>
      </c>
      <c r="AE1204" s="28">
        <v>3.4811229095716074</v>
      </c>
      <c r="AF1204" s="28">
        <v>3.4811229095716074</v>
      </c>
      <c r="AG1204" s="22" t="s">
        <v>84</v>
      </c>
      <c r="AH1204" s="22">
        <v>4.8217932777265391</v>
      </c>
      <c r="AI1204" s="28" t="e">
        <v>#VALUE!</v>
      </c>
      <c r="AJ1204" s="28" t="e">
        <v>#VALUE!</v>
      </c>
      <c r="AK1204" s="22" t="s">
        <v>4791</v>
      </c>
      <c r="AL1204" s="22">
        <v>95.831492940000004</v>
      </c>
      <c r="AM1204" s="22">
        <v>349.49739207644768</v>
      </c>
      <c r="AN1204" s="22">
        <v>70.014794698089986</v>
      </c>
      <c r="AO1204" s="22">
        <v>2.7570157426420261</v>
      </c>
      <c r="AP1204" s="22">
        <v>282.0539867752816</v>
      </c>
      <c r="AQ1204" s="22" t="s">
        <v>101</v>
      </c>
      <c r="AR1204" s="24" t="s">
        <v>102</v>
      </c>
      <c r="AS1204" s="24">
        <v>94.810829186164909</v>
      </c>
      <c r="AT1204" s="1">
        <v>94.698827852391346</v>
      </c>
      <c r="AU1204" s="1">
        <v>33.098343987574985</v>
      </c>
      <c r="AV1204" s="1">
        <v>17.753225288798813</v>
      </c>
      <c r="AW1204" s="1" t="s">
        <v>4792</v>
      </c>
      <c r="AX1204" s="1">
        <v>5.5119680000000004</v>
      </c>
      <c r="AY1204" s="1">
        <v>2.9274010000000001</v>
      </c>
      <c r="AZ1204" s="1">
        <v>17.670000000000002</v>
      </c>
      <c r="BA1204" s="1">
        <v>15.44</v>
      </c>
      <c r="BB1204" s="1">
        <v>17.579999999999998</v>
      </c>
      <c r="BC1204" s="13">
        <v>0.95964125560537972</v>
      </c>
      <c r="BD1204" s="1">
        <v>79.798236948998692</v>
      </c>
      <c r="BE1204" s="1">
        <v>150.63920134839836</v>
      </c>
      <c r="BF1204" s="1">
        <v>70.136750079929513</v>
      </c>
      <c r="BG1204" s="1">
        <v>0.87998518409273108</v>
      </c>
      <c r="BH1204" s="1">
        <v>4.7364818617385351</v>
      </c>
      <c r="BI1204" s="1">
        <v>-55.683711259999995</v>
      </c>
      <c r="BJ1204" s="1">
        <v>-0.12105523999998979</v>
      </c>
      <c r="BK1204" s="1">
        <v>-23.663140650000003</v>
      </c>
      <c r="BL1204" s="1">
        <v>-2.2434726199999915</v>
      </c>
      <c r="BM1204" s="1">
        <v>-1.2380096901038196</v>
      </c>
      <c r="BN1204" s="1">
        <v>95.831492940000004</v>
      </c>
      <c r="BO1204" s="1">
        <v>134.34153910000001</v>
      </c>
      <c r="BP1204" s="1">
        <v>100</v>
      </c>
      <c r="BQ1204" s="1">
        <v>259.59670377510236</v>
      </c>
      <c r="BR1204" s="1" t="s">
        <v>101</v>
      </c>
      <c r="BS1204" s="1">
        <v>2.7570157426420261</v>
      </c>
      <c r="BT1204" s="1">
        <v>95.44207188</v>
      </c>
      <c r="BU1204" s="1">
        <v>320.04061385</v>
      </c>
      <c r="BV1204" s="1">
        <v>99.826614609077907</v>
      </c>
      <c r="BW1204" s="1">
        <v>114.39611827906676</v>
      </c>
    </row>
    <row r="1205" spans="1:75" x14ac:dyDescent="0.2">
      <c r="A1205" s="19" t="s">
        <v>4793</v>
      </c>
      <c r="B1205" s="20" t="s">
        <v>136</v>
      </c>
      <c r="C1205" s="8" t="s">
        <v>480</v>
      </c>
      <c r="D1205" s="8" t="s">
        <v>480</v>
      </c>
      <c r="E1205" s="21"/>
      <c r="F1205" s="22" t="s">
        <v>4794</v>
      </c>
      <c r="G1205" s="23" t="s">
        <v>4795</v>
      </c>
      <c r="H1205" s="24" t="s">
        <v>139</v>
      </c>
      <c r="I1205" s="22">
        <v>47.5</v>
      </c>
      <c r="J1205" s="25" t="s">
        <v>85</v>
      </c>
      <c r="K1205" s="25" t="s">
        <v>85</v>
      </c>
      <c r="L1205" s="22" t="s">
        <v>85</v>
      </c>
      <c r="M1205" s="26" t="s">
        <v>85</v>
      </c>
      <c r="N1205" s="26">
        <v>200000000</v>
      </c>
      <c r="O1205" s="27">
        <v>43657</v>
      </c>
      <c r="P1205" s="27">
        <v>42194</v>
      </c>
      <c r="Q1205" s="22">
        <v>0.29424785125069519</v>
      </c>
      <c r="R1205" s="22">
        <v>0.57469777459664417</v>
      </c>
      <c r="S1205" s="22">
        <v>1.8444153217308745</v>
      </c>
      <c r="T1205" s="22">
        <v>3.8273875661776202E-2</v>
      </c>
      <c r="U1205" s="22">
        <v>0.24437646365425003</v>
      </c>
      <c r="V1205" s="22">
        <v>1.3894161147457229</v>
      </c>
      <c r="W1205" s="22" t="s">
        <v>4796</v>
      </c>
      <c r="X1205" s="22">
        <v>77.2998046875</v>
      </c>
      <c r="Y1205" s="28">
        <v>3.4490207843607421</v>
      </c>
      <c r="Z1205" s="28">
        <v>0.35569099999999998</v>
      </c>
      <c r="AA1205" s="28">
        <v>-6.575709356224646E-2</v>
      </c>
      <c r="AB1205" s="25" t="s">
        <v>87</v>
      </c>
      <c r="AC1205" s="22">
        <v>100.02800000000001</v>
      </c>
      <c r="AD1205" s="22">
        <v>6.2853089275893987</v>
      </c>
      <c r="AE1205" s="28">
        <v>3.7443511515477845</v>
      </c>
      <c r="AF1205" s="28">
        <v>3.7443511515477845</v>
      </c>
      <c r="AG1205" s="22" t="s">
        <v>84</v>
      </c>
      <c r="AH1205" s="22">
        <v>5.896016149711274</v>
      </c>
      <c r="AI1205" s="28" t="e">
        <v>#VALUE!</v>
      </c>
      <c r="AJ1205" s="28" t="e">
        <v>#VALUE!</v>
      </c>
      <c r="AK1205" s="22" t="s">
        <v>4791</v>
      </c>
      <c r="AL1205" s="22">
        <v>82.25821114</v>
      </c>
      <c r="AM1205" s="22">
        <v>350.87394327953928</v>
      </c>
      <c r="AN1205" s="22">
        <v>91.286767460533838</v>
      </c>
      <c r="AO1205" s="22">
        <v>1.6509240246406571</v>
      </c>
      <c r="AP1205" s="22">
        <v>258.80198868800107</v>
      </c>
      <c r="AQ1205" s="22" t="s">
        <v>101</v>
      </c>
      <c r="AR1205" s="24" t="s">
        <v>102</v>
      </c>
      <c r="AS1205" s="24">
        <v>81.703575684866124</v>
      </c>
      <c r="AT1205" s="1">
        <v>81.729427167359646</v>
      </c>
      <c r="AU1205" s="1">
        <v>36.111416871025256</v>
      </c>
      <c r="AV1205" s="1">
        <v>18.240320820266387</v>
      </c>
      <c r="AW1205" s="1" t="s">
        <v>4792</v>
      </c>
      <c r="AX1205" s="1">
        <v>5.5119680000000004</v>
      </c>
      <c r="AY1205" s="1">
        <v>2.9274010000000001</v>
      </c>
      <c r="AZ1205" s="1">
        <v>17.670000000000002</v>
      </c>
      <c r="BA1205" s="1">
        <v>15.44</v>
      </c>
      <c r="BB1205" s="1">
        <v>17.579999999999998</v>
      </c>
      <c r="BC1205" s="13">
        <v>0.95964125560537972</v>
      </c>
      <c r="BD1205" s="1">
        <v>79.798236948998692</v>
      </c>
      <c r="BE1205" s="1">
        <v>150.63920134839836</v>
      </c>
      <c r="BF1205" s="1">
        <v>70.136750079929513</v>
      </c>
      <c r="BG1205" s="1">
        <v>0.87998518409273108</v>
      </c>
      <c r="BH1205" s="1">
        <v>5.8507871321013001</v>
      </c>
      <c r="BI1205" s="1">
        <v>-49.722224690000004</v>
      </c>
      <c r="BJ1205" s="1">
        <v>-0.30969213999999567</v>
      </c>
      <c r="BK1205" s="1">
        <v>-20.24867974</v>
      </c>
      <c r="BL1205" s="1">
        <v>4.712358640000005</v>
      </c>
      <c r="BM1205" s="1">
        <v>-1.1695447653595259</v>
      </c>
      <c r="BN1205" s="1">
        <v>77.750798169999996</v>
      </c>
      <c r="BO1205" s="1">
        <v>122.86152547</v>
      </c>
      <c r="BP1205" s="1">
        <v>90.008112837497961</v>
      </c>
      <c r="BQ1205" s="1">
        <v>159.12984321580836</v>
      </c>
      <c r="BR1205" s="1" t="s">
        <v>101</v>
      </c>
      <c r="BS1205" s="1">
        <v>1.6509240246406571</v>
      </c>
      <c r="BT1205" s="1">
        <v>76.767854209999996</v>
      </c>
      <c r="BU1205" s="1">
        <v>296.05029235000001</v>
      </c>
      <c r="BV1205" s="1">
        <v>97.496216762012324</v>
      </c>
      <c r="BW1205" s="1">
        <v>100.03808197570328</v>
      </c>
    </row>
    <row r="1206" spans="1:75" x14ac:dyDescent="0.2">
      <c r="A1206" s="19" t="s">
        <v>4797</v>
      </c>
      <c r="B1206" s="20" t="s">
        <v>136</v>
      </c>
      <c r="C1206" s="8" t="s">
        <v>480</v>
      </c>
      <c r="D1206" s="8" t="s">
        <v>480</v>
      </c>
      <c r="E1206" s="21"/>
      <c r="F1206" s="22" t="s">
        <v>4798</v>
      </c>
      <c r="G1206" s="23" t="s">
        <v>4799</v>
      </c>
      <c r="H1206" s="24" t="s">
        <v>139</v>
      </c>
      <c r="I1206" s="22">
        <v>51</v>
      </c>
      <c r="J1206" s="25" t="s">
        <v>85</v>
      </c>
      <c r="K1206" s="25" t="s">
        <v>85</v>
      </c>
      <c r="L1206" s="22" t="s">
        <v>85</v>
      </c>
      <c r="M1206" s="26" t="s">
        <v>85</v>
      </c>
      <c r="N1206" s="26">
        <v>300000000</v>
      </c>
      <c r="O1206" s="27">
        <v>42486</v>
      </c>
      <c r="P1206" s="27">
        <v>42194</v>
      </c>
      <c r="Q1206" s="22">
        <v>0.32448540902816347</v>
      </c>
      <c r="R1206" s="22">
        <v>0.59396105320401738</v>
      </c>
      <c r="S1206" s="22">
        <v>1.7377051083869777</v>
      </c>
      <c r="T1206" s="22">
        <v>3.8273875661776202E-2</v>
      </c>
      <c r="U1206" s="22">
        <v>0.24437646365425003</v>
      </c>
      <c r="V1206" s="22">
        <v>1.3894161147457229</v>
      </c>
      <c r="W1206" s="22" t="s">
        <v>4766</v>
      </c>
      <c r="X1206" s="22">
        <v>56.831108093261719</v>
      </c>
      <c r="Y1206" s="28">
        <v>3.2443338399999999</v>
      </c>
      <c r="Z1206" s="28">
        <v>0.207145</v>
      </c>
      <c r="AA1206" s="28">
        <v>0.10264108539745909</v>
      </c>
      <c r="AB1206" s="25" t="s">
        <v>87</v>
      </c>
      <c r="AC1206" s="22">
        <v>100.254</v>
      </c>
      <c r="AD1206" s="22">
        <v>6.1238516799545843</v>
      </c>
      <c r="AE1206" s="28">
        <v>3.7443511515477845</v>
      </c>
      <c r="AF1206" s="28">
        <v>3.7443511515477845</v>
      </c>
      <c r="AG1206" s="22" t="s">
        <v>84</v>
      </c>
      <c r="AH1206" s="22">
        <v>5.896016149711274</v>
      </c>
      <c r="AI1206" s="28" t="e">
        <v>#VALUE!</v>
      </c>
      <c r="AJ1206" s="28" t="e">
        <v>#VALUE!</v>
      </c>
      <c r="AK1206" s="22" t="s">
        <v>4791</v>
      </c>
      <c r="AL1206" s="22">
        <v>64.800915970000005</v>
      </c>
      <c r="AM1206" s="22">
        <v>343.30908999999997</v>
      </c>
      <c r="AN1206" s="22">
        <v>113.8566555833641</v>
      </c>
      <c r="AO1206" s="22">
        <v>0.69267624914442161</v>
      </c>
      <c r="AP1206" s="22">
        <v>224.910918439634</v>
      </c>
      <c r="AQ1206" s="22" t="s">
        <v>101</v>
      </c>
      <c r="AR1206" s="24" t="s">
        <v>102</v>
      </c>
      <c r="AS1206" s="24">
        <v>64.169634575559044</v>
      </c>
      <c r="AT1206" s="1">
        <v>63.128280792726031</v>
      </c>
      <c r="AU1206" s="1">
        <v>35.101752674741384</v>
      </c>
      <c r="AV1206" s="1">
        <v>8.7259394102877419</v>
      </c>
      <c r="AW1206" s="1" t="s">
        <v>4792</v>
      </c>
      <c r="AX1206" s="1">
        <v>5.5119680000000004</v>
      </c>
      <c r="AY1206" s="1">
        <v>2.9274010000000001</v>
      </c>
      <c r="AZ1206" s="1">
        <v>17.670000000000002</v>
      </c>
      <c r="BA1206" s="1">
        <v>15.44</v>
      </c>
      <c r="BB1206" s="1">
        <v>17.579999999999998</v>
      </c>
      <c r="BC1206" s="13">
        <v>0.95964125560537972</v>
      </c>
      <c r="BD1206" s="1">
        <v>79.798236948998692</v>
      </c>
      <c r="BE1206" s="1">
        <v>150.63920134839836</v>
      </c>
      <c r="BF1206" s="1">
        <v>70.136750079929513</v>
      </c>
      <c r="BG1206" s="1">
        <v>0.87998518409273108</v>
      </c>
      <c r="BH1206" s="1">
        <v>9.0595482546201236</v>
      </c>
      <c r="BI1206" s="1">
        <v>-51.024389509999992</v>
      </c>
      <c r="BJ1206" s="1">
        <v>-8.1022199999978284E-3</v>
      </c>
      <c r="BK1206" s="1">
        <v>-17.092142969999998</v>
      </c>
      <c r="BL1206" s="1">
        <v>-2.9093531199999916</v>
      </c>
      <c r="BM1206" s="1">
        <v>-1.2329753443894793</v>
      </c>
      <c r="BN1206" s="1">
        <v>62.597787029999999</v>
      </c>
      <c r="BO1206" s="1">
        <v>91.148820299999997</v>
      </c>
      <c r="BP1206" s="1">
        <v>92.283540426836524</v>
      </c>
      <c r="BQ1206" s="1">
        <v>67.945465346710421</v>
      </c>
      <c r="BR1206" s="1" t="s">
        <v>101</v>
      </c>
      <c r="BS1206" s="1">
        <v>0.93634496919917864</v>
      </c>
      <c r="BT1206" s="1">
        <v>62.597787029999999</v>
      </c>
      <c r="BU1206" s="1">
        <v>284.26353634999998</v>
      </c>
      <c r="BV1206" s="1">
        <v>99.006103131964011</v>
      </c>
      <c r="BW1206" s="1">
        <v>72.548203824672981</v>
      </c>
    </row>
    <row r="1207" spans="1:75" x14ac:dyDescent="0.2">
      <c r="A1207" s="19" t="s">
        <v>4800</v>
      </c>
      <c r="B1207" s="20" t="s">
        <v>126</v>
      </c>
      <c r="C1207" s="8" t="s">
        <v>480</v>
      </c>
      <c r="D1207" s="8" t="s">
        <v>480</v>
      </c>
      <c r="E1207" s="21"/>
      <c r="F1207" s="22" t="s">
        <v>4801</v>
      </c>
      <c r="G1207" s="23" t="s">
        <v>4802</v>
      </c>
      <c r="H1207" s="24" t="s">
        <v>130</v>
      </c>
      <c r="I1207" s="22">
        <v>48.5</v>
      </c>
      <c r="J1207" s="25" t="s">
        <v>85</v>
      </c>
      <c r="K1207" s="25" t="s">
        <v>85</v>
      </c>
      <c r="L1207" s="22" t="s">
        <v>85</v>
      </c>
      <c r="M1207" s="26" t="s">
        <v>85</v>
      </c>
      <c r="N1207" s="26">
        <v>300000000</v>
      </c>
      <c r="O1207" s="27">
        <v>42921</v>
      </c>
      <c r="P1207" s="27">
        <v>42572</v>
      </c>
      <c r="Q1207" s="22">
        <v>0.29591164306743689</v>
      </c>
      <c r="R1207" s="22">
        <v>0.64146573714749522</v>
      </c>
      <c r="S1207" s="22">
        <v>2.0112534387495939</v>
      </c>
      <c r="T1207" s="22">
        <v>-0.15022909102744286</v>
      </c>
      <c r="U1207" s="22">
        <v>1.0917070536087259E-2</v>
      </c>
      <c r="V1207" s="22">
        <v>1.4788038484026877</v>
      </c>
      <c r="W1207" s="22" t="s">
        <v>4803</v>
      </c>
      <c r="X1207" s="22">
        <v>82.840965270996094</v>
      </c>
      <c r="Y1207" s="28">
        <v>3.50443243</v>
      </c>
      <c r="Z1207" s="28">
        <v>0.43067299999999997</v>
      </c>
      <c r="AA1207" s="28">
        <v>1.0221901631091157E-2</v>
      </c>
      <c r="AB1207" s="25" t="s">
        <v>87</v>
      </c>
      <c r="AC1207" s="22">
        <v>100.483</v>
      </c>
      <c r="AD1207" s="22">
        <v>6.2400332902823452</v>
      </c>
      <c r="AE1207" s="28">
        <v>3.4811229095716074</v>
      </c>
      <c r="AF1207" s="28">
        <v>3.4811229095716074</v>
      </c>
      <c r="AG1207" s="22" t="s">
        <v>84</v>
      </c>
      <c r="AH1207" s="22">
        <v>4.8217932777265391</v>
      </c>
      <c r="AI1207" s="28" t="e">
        <v>#VALUE!</v>
      </c>
      <c r="AJ1207" s="28" t="e">
        <v>#VALUE!</v>
      </c>
      <c r="AK1207" s="22" t="s">
        <v>4791</v>
      </c>
      <c r="AL1207" s="22">
        <v>88.990797290000003</v>
      </c>
      <c r="AM1207" s="22">
        <v>350.75399100000004</v>
      </c>
      <c r="AN1207" s="22">
        <v>83.295637194552455</v>
      </c>
      <c r="AO1207" s="22">
        <v>1.8699520876112252</v>
      </c>
      <c r="AP1207" s="22">
        <v>264.71162162665235</v>
      </c>
      <c r="AQ1207" s="22" t="s">
        <v>101</v>
      </c>
      <c r="AR1207" s="24" t="s">
        <v>102</v>
      </c>
      <c r="AS1207" s="24">
        <v>86.45689487388664</v>
      </c>
      <c r="AT1207" s="1">
        <v>86.017645638030999</v>
      </c>
      <c r="AU1207" s="1">
        <v>35.90743271794863</v>
      </c>
      <c r="AV1207" s="1">
        <v>19.372062251074151</v>
      </c>
      <c r="AW1207" s="1" t="s">
        <v>4792</v>
      </c>
      <c r="AX1207" s="1">
        <v>5.5119680000000004</v>
      </c>
      <c r="AY1207" s="1">
        <v>2.9274010000000001</v>
      </c>
      <c r="AZ1207" s="1">
        <v>17.670000000000002</v>
      </c>
      <c r="BA1207" s="1">
        <v>15.44</v>
      </c>
      <c r="BB1207" s="1">
        <v>17.579999999999998</v>
      </c>
      <c r="BC1207" s="13">
        <v>0.95964125560537972</v>
      </c>
      <c r="BD1207" s="1">
        <v>79.798236948998692</v>
      </c>
      <c r="BE1207" s="1">
        <v>150.63920134839836</v>
      </c>
      <c r="BF1207" s="1">
        <v>70.136750079929513</v>
      </c>
      <c r="BG1207" s="1">
        <v>0.87998518409273108</v>
      </c>
      <c r="BH1207" s="1">
        <v>7.8822724161533193</v>
      </c>
      <c r="BI1207" s="1">
        <v>-50.702803669999994</v>
      </c>
      <c r="BJ1207" s="1">
        <v>-0.28052484999999194</v>
      </c>
      <c r="BK1207" s="1">
        <v>-23.12926564</v>
      </c>
      <c r="BL1207" s="1">
        <v>-1.6937410099999965</v>
      </c>
      <c r="BM1207" s="1">
        <v>-1.218925055291979</v>
      </c>
      <c r="BN1207" s="1">
        <v>87.814117350000004</v>
      </c>
      <c r="BO1207" s="1">
        <v>126.78339085</v>
      </c>
      <c r="BP1207" s="1">
        <v>96.980493003032251</v>
      </c>
      <c r="BQ1207" s="1">
        <v>180.08417891842043</v>
      </c>
      <c r="BR1207" s="1" t="s">
        <v>101</v>
      </c>
      <c r="BS1207" s="1">
        <v>2.1190965092402463</v>
      </c>
      <c r="BT1207" s="1">
        <v>87.814117350000004</v>
      </c>
      <c r="BU1207" s="1">
        <v>305.01410928000001</v>
      </c>
      <c r="BV1207" s="1">
        <v>99.458250467900939</v>
      </c>
      <c r="BW1207" s="1">
        <v>104.9170844934789</v>
      </c>
    </row>
    <row r="1208" spans="1:75" x14ac:dyDescent="0.2">
      <c r="A1208" s="19" t="s">
        <v>4804</v>
      </c>
      <c r="B1208" s="20" t="s">
        <v>295</v>
      </c>
      <c r="C1208" s="8" t="s">
        <v>480</v>
      </c>
      <c r="D1208" s="8" t="s">
        <v>480</v>
      </c>
      <c r="E1208" s="21"/>
      <c r="F1208" s="22" t="s">
        <v>4805</v>
      </c>
      <c r="G1208" s="23" t="s">
        <v>4806</v>
      </c>
      <c r="H1208" s="24" t="s">
        <v>298</v>
      </c>
      <c r="I1208" s="22" t="s">
        <v>100</v>
      </c>
      <c r="J1208" s="25" t="s">
        <v>85</v>
      </c>
      <c r="K1208" s="25" t="s">
        <v>85</v>
      </c>
      <c r="L1208" s="22" t="s">
        <v>85</v>
      </c>
      <c r="M1208" s="26" t="s">
        <v>85</v>
      </c>
      <c r="N1208" s="26">
        <v>300000000</v>
      </c>
      <c r="O1208" s="27">
        <v>41801</v>
      </c>
      <c r="P1208" s="27">
        <v>41809</v>
      </c>
      <c r="Q1208" s="22">
        <v>0.25165193819296494</v>
      </c>
      <c r="R1208" s="22">
        <v>0.51037292548334889</v>
      </c>
      <c r="S1208" s="22">
        <v>1.5071795433512003</v>
      </c>
      <c r="T1208" s="22">
        <v>0.1938587562317462</v>
      </c>
      <c r="U1208" s="22">
        <v>0.41337477787750654</v>
      </c>
      <c r="V1208" s="22">
        <v>1.2338780255138904</v>
      </c>
      <c r="W1208" s="22" t="s">
        <v>4807</v>
      </c>
      <c r="X1208" s="22">
        <v>52.259845733642578</v>
      </c>
      <c r="Y1208" s="28">
        <v>3.1986212056345784</v>
      </c>
      <c r="Z1208" s="28">
        <v>7.7794000000000002E-2</v>
      </c>
      <c r="AA1208" s="28">
        <v>0.15583368299270095</v>
      </c>
      <c r="AB1208" s="25" t="s">
        <v>87</v>
      </c>
      <c r="AC1208" s="22">
        <v>100.21299999999999</v>
      </c>
      <c r="AD1208" s="22">
        <v>6.1262673816211644</v>
      </c>
      <c r="AE1208" s="28">
        <v>4.11272873561491</v>
      </c>
      <c r="AF1208" s="28">
        <v>4.11272873561491</v>
      </c>
      <c r="AG1208" s="22" t="s">
        <v>84</v>
      </c>
      <c r="AH1208" s="22">
        <v>8.7946191900915149</v>
      </c>
      <c r="AI1208" s="28" t="e">
        <v>#VALUE!</v>
      </c>
      <c r="AJ1208" s="28" t="e">
        <v>#VALUE!</v>
      </c>
      <c r="AK1208" s="22" t="s">
        <v>4791</v>
      </c>
      <c r="AL1208" s="22">
        <v>59.08396879</v>
      </c>
      <c r="AM1208" s="22">
        <v>331.70082609558511</v>
      </c>
      <c r="AN1208" s="22">
        <v>135.09942042781935</v>
      </c>
      <c r="AO1208" s="22">
        <v>0.17248459958932238</v>
      </c>
      <c r="AP1208" s="22">
        <v>194.20658404525295</v>
      </c>
      <c r="AQ1208" s="22" t="s">
        <v>101</v>
      </c>
      <c r="AR1208" s="24" t="s">
        <v>102</v>
      </c>
      <c r="AS1208" s="24">
        <v>55.92418530806502</v>
      </c>
      <c r="AT1208" s="1">
        <v>52.292690553820044</v>
      </c>
      <c r="AU1208" s="1">
        <v>25.235222869530194</v>
      </c>
      <c r="AV1208" s="1">
        <v>-10.06655411323778</v>
      </c>
      <c r="AW1208" s="1" t="s">
        <v>4792</v>
      </c>
      <c r="AX1208" s="1">
        <v>5.5119680000000004</v>
      </c>
      <c r="AY1208" s="1">
        <v>2.9274010000000001</v>
      </c>
      <c r="AZ1208" s="1">
        <v>17.670000000000002</v>
      </c>
      <c r="BA1208" s="1">
        <v>15.44</v>
      </c>
      <c r="BB1208" s="1">
        <v>17.579999999999998</v>
      </c>
      <c r="BC1208" s="13">
        <v>0.95964125560537972</v>
      </c>
      <c r="BD1208" s="1">
        <v>79.798236948998692</v>
      </c>
      <c r="BE1208" s="1">
        <v>150.63920134839836</v>
      </c>
      <c r="BF1208" s="1">
        <v>70.136750079929513</v>
      </c>
      <c r="BG1208" s="1">
        <v>0.87998518409273108</v>
      </c>
      <c r="BH1208" s="1">
        <v>10.945927446954141</v>
      </c>
      <c r="BI1208" s="1">
        <v>-33.785226219999998</v>
      </c>
      <c r="BJ1208" s="1">
        <v>-0.98450382000000047</v>
      </c>
      <c r="BK1208" s="1">
        <v>-5.3815093999999988</v>
      </c>
      <c r="BL1208" s="1">
        <v>3.0265627599999974</v>
      </c>
      <c r="BM1208" s="1">
        <v>-0.99612280514108464</v>
      </c>
      <c r="BN1208" s="1">
        <v>54.220119670000003</v>
      </c>
      <c r="BO1208" s="1">
        <v>76.592858179999993</v>
      </c>
      <c r="BP1208" s="1">
        <v>78.25992952169895</v>
      </c>
      <c r="BQ1208" s="1">
        <v>17.443856116940992</v>
      </c>
      <c r="BR1208" s="1" t="s">
        <v>101</v>
      </c>
      <c r="BS1208" s="1">
        <v>0.17248459958932238</v>
      </c>
      <c r="BT1208" s="1">
        <v>54.220119670000003</v>
      </c>
      <c r="BU1208" s="1">
        <v>265.48958981999999</v>
      </c>
      <c r="BV1208" s="1">
        <v>97.697798400996277</v>
      </c>
      <c r="BW1208" s="1">
        <v>51.711544612782959</v>
      </c>
    </row>
    <row r="1209" spans="1:75" x14ac:dyDescent="0.2">
      <c r="A1209" s="19" t="s">
        <v>4808</v>
      </c>
      <c r="B1209" s="20" t="s">
        <v>305</v>
      </c>
      <c r="C1209" s="8" t="s">
        <v>480</v>
      </c>
      <c r="D1209" s="8" t="s">
        <v>480</v>
      </c>
      <c r="E1209" s="21"/>
      <c r="F1209" s="22" t="s">
        <v>4809</v>
      </c>
      <c r="G1209" s="23" t="s">
        <v>4810</v>
      </c>
      <c r="H1209" s="24" t="s">
        <v>221</v>
      </c>
      <c r="I1209" s="22">
        <v>35.5</v>
      </c>
      <c r="J1209" s="25" t="s">
        <v>85</v>
      </c>
      <c r="K1209" s="25" t="s">
        <v>85</v>
      </c>
      <c r="L1209" s="22" t="s">
        <v>85</v>
      </c>
      <c r="M1209" s="26" t="s">
        <v>85</v>
      </c>
      <c r="N1209" s="26">
        <v>200000000</v>
      </c>
      <c r="O1209" s="27">
        <v>45595</v>
      </c>
      <c r="P1209" s="27">
        <v>43670</v>
      </c>
      <c r="Q1209" s="22">
        <v>0.32906033562822845</v>
      </c>
      <c r="R1209" s="22">
        <v>0.68866804327716302</v>
      </c>
      <c r="S1209" s="22">
        <v>2.1799386546131005</v>
      </c>
      <c r="T1209" s="22">
        <v>-0.69860648807934522</v>
      </c>
      <c r="U1209" s="22">
        <v>-0.77606727965148226</v>
      </c>
      <c r="V1209" s="22">
        <v>1.720613302333418</v>
      </c>
      <c r="W1209" s="22" t="s">
        <v>4811</v>
      </c>
      <c r="X1209" s="22">
        <v>124.96581268310547</v>
      </c>
      <c r="Y1209" s="28">
        <v>4.1874748000000004</v>
      </c>
      <c r="Z1209" s="28">
        <v>0.98114299999999999</v>
      </c>
      <c r="AA1209" s="28">
        <v>-0.44054227908190136</v>
      </c>
      <c r="AB1209" s="25" t="s">
        <v>87</v>
      </c>
      <c r="AC1209" s="22">
        <v>101.502</v>
      </c>
      <c r="AD1209" s="22">
        <v>4.8947585364097117</v>
      </c>
      <c r="AE1209" s="28">
        <v>3.2925726100307826</v>
      </c>
      <c r="AF1209" s="28">
        <v>3.2925726100307826</v>
      </c>
      <c r="AG1209" s="22" t="s">
        <v>84</v>
      </c>
      <c r="AH1209" s="22">
        <v>3.4695277367424411</v>
      </c>
      <c r="AI1209" s="28" t="e">
        <v>#VALUE!</v>
      </c>
      <c r="AJ1209" s="28" t="e">
        <v>#VALUE!</v>
      </c>
      <c r="AK1209" s="22" t="s">
        <v>4791</v>
      </c>
      <c r="AL1209" s="22">
        <v>131.41136993999999</v>
      </c>
      <c r="AM1209" s="22">
        <v>161.12899199999998</v>
      </c>
      <c r="AN1209" s="22">
        <v>4.7670994242382108</v>
      </c>
      <c r="AO1209" s="22">
        <v>4.9281314168377826</v>
      </c>
      <c r="AP1209" s="22">
        <v>156.09980940643749</v>
      </c>
      <c r="AQ1209" s="22" t="s">
        <v>101</v>
      </c>
      <c r="AR1209" s="24" t="s">
        <v>102</v>
      </c>
      <c r="AS1209" s="24">
        <v>130.12172887114843</v>
      </c>
      <c r="AT1209" s="1">
        <v>131.07152841095854</v>
      </c>
      <c r="AU1209" s="1">
        <v>51.373134007257271</v>
      </c>
      <c r="AV1209" s="1">
        <v>35.465849538122995</v>
      </c>
      <c r="AW1209" s="1" t="s">
        <v>4812</v>
      </c>
      <c r="AX1209" s="1" t="s">
        <v>103</v>
      </c>
      <c r="AY1209" s="1" t="s">
        <v>103</v>
      </c>
      <c r="AZ1209" s="1" t="s">
        <v>84</v>
      </c>
      <c r="BA1209" s="1" t="s">
        <v>84</v>
      </c>
      <c r="BB1209" s="1" t="s">
        <v>84</v>
      </c>
      <c r="BC1209" s="13" t="s">
        <v>103</v>
      </c>
      <c r="BD1209" s="1">
        <v>79.798236948998692</v>
      </c>
      <c r="BE1209" s="1" t="s">
        <v>84</v>
      </c>
      <c r="BF1209" s="1" t="s">
        <v>84</v>
      </c>
      <c r="BG1209" s="1" t="s">
        <v>103</v>
      </c>
      <c r="BH1209" s="1">
        <v>0.56947296372347711</v>
      </c>
      <c r="BI1209" s="1" t="s">
        <v>103</v>
      </c>
      <c r="BJ1209" s="1">
        <v>-0.29692945000002169</v>
      </c>
      <c r="BK1209" s="1">
        <v>-25.92521862000001</v>
      </c>
      <c r="BL1209" s="1">
        <v>0.47440681999998446</v>
      </c>
      <c r="BM1209" s="1" t="s">
        <v>103</v>
      </c>
      <c r="BN1209" s="1">
        <v>129.67059187000001</v>
      </c>
      <c r="BO1209" s="1">
        <v>171.11782933000001</v>
      </c>
      <c r="BP1209" s="1">
        <v>95.800014242975848</v>
      </c>
      <c r="BQ1209" s="1">
        <v>445.18231630895855</v>
      </c>
      <c r="BR1209" s="1" t="s">
        <v>101</v>
      </c>
      <c r="BS1209" s="1">
        <v>5.0130047912388775</v>
      </c>
      <c r="BT1209" s="1" t="s">
        <v>103</v>
      </c>
      <c r="BU1209" s="1" t="s">
        <v>103</v>
      </c>
      <c r="BV1209" s="1" t="e">
        <v>#VALUE!</v>
      </c>
      <c r="BW1209" s="1">
        <v>158.60954557057994</v>
      </c>
    </row>
    <row r="1210" spans="1:75" x14ac:dyDescent="0.2">
      <c r="A1210" s="19" t="s">
        <v>4813</v>
      </c>
      <c r="B1210" s="20" t="s">
        <v>93</v>
      </c>
      <c r="C1210" s="8" t="s">
        <v>480</v>
      </c>
      <c r="D1210" s="8" t="s">
        <v>480</v>
      </c>
      <c r="E1210" s="21"/>
      <c r="F1210" s="22" t="s">
        <v>4814</v>
      </c>
      <c r="G1210" s="23" t="s">
        <v>4815</v>
      </c>
      <c r="H1210" s="24" t="s">
        <v>98</v>
      </c>
      <c r="I1210" s="22">
        <v>51.5</v>
      </c>
      <c r="J1210" s="25" t="s">
        <v>85</v>
      </c>
      <c r="K1210" s="25" t="s">
        <v>85</v>
      </c>
      <c r="L1210" s="22" t="s">
        <v>85</v>
      </c>
      <c r="M1210" s="26" t="s">
        <v>85</v>
      </c>
      <c r="N1210" s="26">
        <v>0</v>
      </c>
      <c r="O1210" s="27">
        <v>41649</v>
      </c>
      <c r="P1210" s="27">
        <v>41445</v>
      </c>
      <c r="Q1210" s="22" t="s">
        <v>85</v>
      </c>
      <c r="R1210" s="22" t="s">
        <v>85</v>
      </c>
      <c r="S1210" s="22" t="s">
        <v>85</v>
      </c>
      <c r="T1210" s="22" t="s">
        <v>85</v>
      </c>
      <c r="U1210" s="22" t="s">
        <v>85</v>
      </c>
      <c r="V1210" s="22" t="s">
        <v>85</v>
      </c>
      <c r="W1210" s="22" t="s">
        <v>4816</v>
      </c>
      <c r="X1210" s="22" t="s">
        <v>85</v>
      </c>
      <c r="Y1210" s="28" t="s">
        <v>100</v>
      </c>
      <c r="Z1210" s="28" t="s">
        <v>100</v>
      </c>
      <c r="AA1210" s="28" t="s">
        <v>100</v>
      </c>
      <c r="AB1210" s="25" t="s">
        <v>87</v>
      </c>
      <c r="AC1210" s="22" t="s">
        <v>100</v>
      </c>
      <c r="AD1210" s="22">
        <v>6.3466745441624512</v>
      </c>
      <c r="AE1210" s="28">
        <v>4.6556628268058162</v>
      </c>
      <c r="AF1210" s="28">
        <v>4.6556628268058162</v>
      </c>
      <c r="AG1210" s="22" t="s">
        <v>84</v>
      </c>
      <c r="AH1210" s="22">
        <v>273.52343196494638</v>
      </c>
      <c r="AI1210" s="28" t="e">
        <v>#VALUE!</v>
      </c>
      <c r="AJ1210" s="28" t="e">
        <v>#VALUE!</v>
      </c>
      <c r="AK1210" s="22" t="s">
        <v>4791</v>
      </c>
      <c r="AL1210" s="22" t="s">
        <v>100</v>
      </c>
      <c r="AM1210" s="22">
        <v>1683.7238697520554</v>
      </c>
      <c r="AN1210" s="22">
        <v>1509.3697840849195</v>
      </c>
      <c r="AO1210" s="22" t="s">
        <v>85</v>
      </c>
      <c r="AP1210" s="22">
        <v>175.6557214306446</v>
      </c>
      <c r="AQ1210" s="22" t="s">
        <v>101</v>
      </c>
      <c r="AR1210" s="24" t="s">
        <v>102</v>
      </c>
      <c r="AS1210" s="24" t="s">
        <v>100</v>
      </c>
      <c r="AT1210" s="1" t="s">
        <v>100</v>
      </c>
      <c r="AU1210" s="1" t="s">
        <v>103</v>
      </c>
      <c r="AV1210" s="1" t="s">
        <v>100</v>
      </c>
      <c r="AW1210" s="1" t="s">
        <v>4792</v>
      </c>
      <c r="AX1210" s="1">
        <v>5.5119680000000004</v>
      </c>
      <c r="AY1210" s="1">
        <v>2.9274010000000001</v>
      </c>
      <c r="AZ1210" s="1">
        <v>17.670000000000002</v>
      </c>
      <c r="BA1210" s="1">
        <v>15.44</v>
      </c>
      <c r="BB1210" s="1">
        <v>17.579999999999998</v>
      </c>
      <c r="BC1210" s="13">
        <v>0.95964125560537972</v>
      </c>
      <c r="BD1210" s="1">
        <v>79.798236948998692</v>
      </c>
      <c r="BE1210" s="1">
        <v>150.63920134839836</v>
      </c>
      <c r="BF1210" s="1">
        <v>70.136750079929513</v>
      </c>
      <c r="BG1210" s="1">
        <v>0.87998518409273108</v>
      </c>
      <c r="BH1210" s="1">
        <v>11.351129363449692</v>
      </c>
      <c r="BI1210" s="1" t="s">
        <v>100</v>
      </c>
      <c r="BJ1210" s="1" t="s">
        <v>100</v>
      </c>
      <c r="BK1210" s="1" t="s">
        <v>100</v>
      </c>
      <c r="BL1210" s="1" t="s">
        <v>100</v>
      </c>
      <c r="BM1210" s="1" t="s">
        <v>100</v>
      </c>
      <c r="BN1210" s="1" t="s">
        <v>100</v>
      </c>
      <c r="BO1210" s="1" t="s">
        <v>100</v>
      </c>
      <c r="BP1210" s="1" t="e">
        <v>#VALUE!</v>
      </c>
      <c r="BQ1210" s="1" t="e">
        <v>#VALUE!</v>
      </c>
      <c r="BR1210" s="1" t="s">
        <v>101</v>
      </c>
      <c r="BS1210" s="1" t="s">
        <v>85</v>
      </c>
      <c r="BT1210" s="1" t="s">
        <v>100</v>
      </c>
      <c r="BU1210" s="1" t="s">
        <v>100</v>
      </c>
      <c r="BV1210" s="1" t="e">
        <v>#VALUE!</v>
      </c>
      <c r="BW1210" s="1" t="s">
        <v>85</v>
      </c>
    </row>
    <row r="1211" spans="1:75" x14ac:dyDescent="0.2">
      <c r="A1211" s="19" t="s">
        <v>4817</v>
      </c>
      <c r="B1211" s="20"/>
      <c r="C1211" s="8" t="s">
        <v>480</v>
      </c>
      <c r="D1211" s="8" t="s">
        <v>480</v>
      </c>
      <c r="E1211" s="21"/>
      <c r="F1211" s="22" t="s">
        <v>4818</v>
      </c>
      <c r="G1211" s="23" t="s">
        <v>4819</v>
      </c>
      <c r="H1211" s="24" t="s">
        <v>84</v>
      </c>
      <c r="I1211" s="22">
        <v>48.5</v>
      </c>
      <c r="J1211" s="25" t="s">
        <v>85</v>
      </c>
      <c r="K1211" s="25" t="s">
        <v>85</v>
      </c>
      <c r="L1211" s="22" t="s">
        <v>85</v>
      </c>
      <c r="M1211" s="26" t="s">
        <v>85</v>
      </c>
      <c r="N1211" s="26">
        <v>300000000</v>
      </c>
      <c r="O1211" s="27">
        <v>45453</v>
      </c>
      <c r="P1211" s="27" t="e">
        <v>#VALUE!</v>
      </c>
      <c r="Q1211" s="22">
        <v>0.26466926370165567</v>
      </c>
      <c r="R1211" s="22">
        <v>0.52445945083501311</v>
      </c>
      <c r="S1211" s="22">
        <v>1.8863590593577673</v>
      </c>
      <c r="T1211" s="22" t="e">
        <v>#VALUE!</v>
      </c>
      <c r="U1211" s="22" t="e">
        <v>#VALUE!</v>
      </c>
      <c r="V1211" s="22" t="e">
        <v>#VALUE!</v>
      </c>
      <c r="W1211" s="22" t="s">
        <v>4820</v>
      </c>
      <c r="X1211" s="22">
        <v>150.49990844726563</v>
      </c>
      <c r="Y1211" s="28">
        <v>4.6291090500000003</v>
      </c>
      <c r="Z1211" s="28">
        <v>1.1582840000000001</v>
      </c>
      <c r="AA1211" s="28">
        <v>-0.81018099676313238</v>
      </c>
      <c r="AB1211" s="25" t="s">
        <v>87</v>
      </c>
      <c r="AC1211" s="22">
        <v>104.902</v>
      </c>
      <c r="AD1211" s="22">
        <v>4.8947585364097117</v>
      </c>
      <c r="AE1211" s="28">
        <v>3.2925726100307826</v>
      </c>
      <c r="AF1211" s="28">
        <v>3.2925726100307826</v>
      </c>
      <c r="AG1211" s="22" t="s">
        <v>84</v>
      </c>
      <c r="AH1211" s="22">
        <v>3.4695277367424411</v>
      </c>
      <c r="AI1211" s="28" t="e">
        <v>#VALUE!</v>
      </c>
      <c r="AJ1211" s="28" t="e">
        <v>#VALUE!</v>
      </c>
      <c r="AK1211" s="22" t="s">
        <v>4791</v>
      </c>
      <c r="AL1211" s="22">
        <v>157.42096710999999</v>
      </c>
      <c r="AM1211" s="22">
        <v>161.12899199999998</v>
      </c>
      <c r="AN1211" s="22">
        <v>4.7670994242382108</v>
      </c>
      <c r="AO1211" s="22">
        <v>6.7871321013004788</v>
      </c>
      <c r="AP1211" s="22">
        <v>156.09980940643749</v>
      </c>
      <c r="AQ1211" s="22" t="s">
        <v>101</v>
      </c>
      <c r="AR1211" s="24" t="s">
        <v>102</v>
      </c>
      <c r="AS1211" s="24">
        <v>155.05141108874656</v>
      </c>
      <c r="AT1211" s="1">
        <v>155.74793862354701</v>
      </c>
      <c r="AU1211" s="1">
        <v>65.463757694228519</v>
      </c>
      <c r="AV1211" s="1">
        <v>46.623005928353578</v>
      </c>
      <c r="AW1211" s="1" t="s">
        <v>4792</v>
      </c>
      <c r="AX1211" s="1">
        <v>5.5119680000000004</v>
      </c>
      <c r="AY1211" s="1">
        <v>2.9274010000000001</v>
      </c>
      <c r="AZ1211" s="1">
        <v>17.670000000000002</v>
      </c>
      <c r="BA1211" s="1">
        <v>15.44</v>
      </c>
      <c r="BB1211" s="1">
        <v>17.579999999999998</v>
      </c>
      <c r="BC1211" s="13">
        <v>0.95964125560537972</v>
      </c>
      <c r="BD1211" s="1">
        <v>79.798236948998692</v>
      </c>
      <c r="BE1211" s="1">
        <v>150.63920134839836</v>
      </c>
      <c r="BF1211" s="1">
        <v>70.136750079929513</v>
      </c>
      <c r="BG1211" s="1">
        <v>0.87998518409273108</v>
      </c>
      <c r="BH1211" s="1">
        <v>0.95824777549623541</v>
      </c>
      <c r="BI1211" s="1" t="s">
        <v>103</v>
      </c>
      <c r="BJ1211" s="1">
        <v>1.9313969700000087</v>
      </c>
      <c r="BK1211" s="1">
        <v>-22.718001290000018</v>
      </c>
      <c r="BL1211" s="1">
        <v>3.6182288299999925</v>
      </c>
      <c r="BM1211" s="1" t="s">
        <v>103</v>
      </c>
      <c r="BN1211" s="1">
        <v>152.06756179999999</v>
      </c>
      <c r="BO1211" s="1">
        <v>195.31361136000001</v>
      </c>
      <c r="BP1211" s="1">
        <v>87.621053565661228</v>
      </c>
      <c r="BQ1211" s="1">
        <v>593.79834284904121</v>
      </c>
      <c r="BR1211" s="1" t="s">
        <v>101</v>
      </c>
      <c r="BS1211" s="1">
        <v>7.0390143737166326</v>
      </c>
      <c r="BT1211" s="1" t="s">
        <v>103</v>
      </c>
      <c r="BU1211" s="1" t="s">
        <v>103</v>
      </c>
      <c r="BV1211" s="1" t="e">
        <v>#VALUE!</v>
      </c>
      <c r="BW1211" s="1">
        <v>189.44305900429865</v>
      </c>
    </row>
    <row r="1212" spans="1:75" x14ac:dyDescent="0.2">
      <c r="A1212" s="19" t="s">
        <v>4821</v>
      </c>
      <c r="B1212" s="20" t="s">
        <v>375</v>
      </c>
      <c r="C1212" s="8" t="s">
        <v>480</v>
      </c>
      <c r="D1212" s="8" t="s">
        <v>480</v>
      </c>
      <c r="E1212" s="21"/>
      <c r="F1212" s="22" t="s">
        <v>4822</v>
      </c>
      <c r="G1212" s="23" t="s">
        <v>4823</v>
      </c>
      <c r="H1212" s="24" t="s">
        <v>378</v>
      </c>
      <c r="I1212" s="22">
        <v>50</v>
      </c>
      <c r="J1212" s="25" t="s">
        <v>85</v>
      </c>
      <c r="K1212" s="25" t="s">
        <v>85</v>
      </c>
      <c r="L1212" s="22" t="s">
        <v>85</v>
      </c>
      <c r="M1212" s="26" t="s">
        <v>85</v>
      </c>
      <c r="N1212" s="26">
        <v>300000000</v>
      </c>
      <c r="O1212" s="27">
        <v>45349</v>
      </c>
      <c r="P1212" s="27">
        <v>44105</v>
      </c>
      <c r="Q1212" s="22">
        <v>0.19561593957433399</v>
      </c>
      <c r="R1212" s="22">
        <v>0.32337320749029619</v>
      </c>
      <c r="S1212" s="22">
        <v>2.0118137028143801</v>
      </c>
      <c r="T1212" s="22">
        <v>-0.85253151802089366</v>
      </c>
      <c r="U1212" s="22">
        <v>-0.98460827005300011</v>
      </c>
      <c r="V1212" s="22">
        <v>1.6168741273883347</v>
      </c>
      <c r="W1212" s="22" t="s">
        <v>4824</v>
      </c>
      <c r="X1212" s="22">
        <v>136.47381591796875</v>
      </c>
      <c r="Y1212" s="28">
        <v>4.3749519699999997</v>
      </c>
      <c r="Z1212" s="28">
        <v>0.90839800000000004</v>
      </c>
      <c r="AA1212" s="28">
        <v>-0.53504559141330787</v>
      </c>
      <c r="AB1212" s="25" t="s">
        <v>87</v>
      </c>
      <c r="AC1212" s="22">
        <v>105.97199999999999</v>
      </c>
      <c r="AD1212" s="22">
        <v>4.8947585364097117</v>
      </c>
      <c r="AE1212" s="28">
        <v>3.2925726100307826</v>
      </c>
      <c r="AF1212" s="28">
        <v>3.2925726100307826</v>
      </c>
      <c r="AG1212" s="22" t="s">
        <v>84</v>
      </c>
      <c r="AH1212" s="22">
        <v>3.4695277367424411</v>
      </c>
      <c r="AI1212" s="28" t="e">
        <v>#VALUE!</v>
      </c>
      <c r="AJ1212" s="28" t="e">
        <v>#VALUE!</v>
      </c>
      <c r="AK1212" s="22" t="s">
        <v>4791</v>
      </c>
      <c r="AL1212" s="22">
        <v>142.8731047</v>
      </c>
      <c r="AM1212" s="22">
        <v>161.12899199999998</v>
      </c>
      <c r="AN1212" s="22">
        <v>4.7670994242382108</v>
      </c>
      <c r="AO1212" s="22">
        <v>5.593429158110883</v>
      </c>
      <c r="AP1212" s="22">
        <v>156.09980940643749</v>
      </c>
      <c r="AQ1212" s="22" t="s">
        <v>101</v>
      </c>
      <c r="AR1212" s="24" t="s">
        <v>102</v>
      </c>
      <c r="AS1212" s="24">
        <v>141.48808740447097</v>
      </c>
      <c r="AT1212" s="1">
        <v>142.81756204461678</v>
      </c>
      <c r="AU1212" s="1">
        <v>59.58225120960816</v>
      </c>
      <c r="AV1212" s="1">
        <v>42.408490317265105</v>
      </c>
      <c r="AW1212" s="1" t="s">
        <v>4792</v>
      </c>
      <c r="AX1212" s="1">
        <v>5.5119680000000004</v>
      </c>
      <c r="AY1212" s="1">
        <v>2.9274010000000001</v>
      </c>
      <c r="AZ1212" s="1">
        <v>17.670000000000002</v>
      </c>
      <c r="BA1212" s="1">
        <v>15.44</v>
      </c>
      <c r="BB1212" s="1">
        <v>17.579999999999998</v>
      </c>
      <c r="BC1212" s="13">
        <v>0.95964125560537972</v>
      </c>
      <c r="BD1212" s="1">
        <v>79.798236948998692</v>
      </c>
      <c r="BE1212" s="1">
        <v>150.63920134839836</v>
      </c>
      <c r="BF1212" s="1">
        <v>70.136750079929513</v>
      </c>
      <c r="BG1212" s="1">
        <v>0.87998518409273108</v>
      </c>
      <c r="BH1212" s="1">
        <v>1.2402464065708418</v>
      </c>
      <c r="BI1212" s="1">
        <v>-40.330501889999994</v>
      </c>
      <c r="BJ1212" s="1">
        <v>-0.33338824999998451</v>
      </c>
      <c r="BK1212" s="1">
        <v>-19.073916279999992</v>
      </c>
      <c r="BL1212" s="1">
        <v>2.2454512500000021</v>
      </c>
      <c r="BM1212" s="1">
        <v>-1.289052025224096</v>
      </c>
      <c r="BN1212" s="1">
        <v>139.02990122</v>
      </c>
      <c r="BO1212" s="1">
        <v>175.02979053999999</v>
      </c>
      <c r="BP1212" s="1">
        <v>89.324401956244685</v>
      </c>
      <c r="BQ1212" s="1">
        <v>509.07018119509928</v>
      </c>
      <c r="BR1212" s="1" t="s">
        <v>101</v>
      </c>
      <c r="BS1212" s="1">
        <v>5.7549623545516768</v>
      </c>
      <c r="BT1212" s="1" t="s">
        <v>103</v>
      </c>
      <c r="BU1212" s="1" t="s">
        <v>103</v>
      </c>
      <c r="BV1212" s="1" t="e">
        <v>#VALUE!</v>
      </c>
      <c r="BW1212" s="1">
        <v>172.40664114398018</v>
      </c>
    </row>
    <row r="1213" spans="1:75" x14ac:dyDescent="0.2">
      <c r="A1213" s="19" t="s">
        <v>4825</v>
      </c>
      <c r="B1213" s="20" t="s">
        <v>4826</v>
      </c>
      <c r="C1213" s="8" t="s">
        <v>218</v>
      </c>
      <c r="D1213" s="8" t="s">
        <v>218</v>
      </c>
      <c r="E1213" s="21"/>
      <c r="F1213" s="22" t="s">
        <v>4827</v>
      </c>
      <c r="G1213" s="23" t="s">
        <v>4828</v>
      </c>
      <c r="H1213" s="24" t="s">
        <v>690</v>
      </c>
      <c r="I1213" s="22">
        <v>32</v>
      </c>
      <c r="J1213" s="25" t="s">
        <v>85</v>
      </c>
      <c r="K1213" s="25" t="s">
        <v>85</v>
      </c>
      <c r="L1213" s="22" t="s">
        <v>85</v>
      </c>
      <c r="M1213" s="26" t="s">
        <v>85</v>
      </c>
      <c r="N1213" s="26">
        <v>54810689.798858501</v>
      </c>
      <c r="O1213" s="27">
        <v>43684</v>
      </c>
      <c r="P1213" s="27">
        <v>37168</v>
      </c>
      <c r="Q1213" s="22">
        <v>-0.76326163845568118</v>
      </c>
      <c r="R1213" s="22">
        <v>6.4688360318454485E-2</v>
      </c>
      <c r="S1213" s="22">
        <v>2.0624219071151639</v>
      </c>
      <c r="T1213" s="22">
        <v>-0.95461003653996013</v>
      </c>
      <c r="U1213" s="22">
        <v>-1.2582731313461548</v>
      </c>
      <c r="V1213" s="22">
        <v>1.3356775064893522</v>
      </c>
      <c r="W1213" s="22" t="s">
        <v>4829</v>
      </c>
      <c r="X1213" s="22">
        <v>223.92861938476563</v>
      </c>
      <c r="Y1213" s="28">
        <v>4.0266788265474105</v>
      </c>
      <c r="Z1213" s="28" t="s">
        <v>100</v>
      </c>
      <c r="AA1213" s="28" t="s">
        <v>100</v>
      </c>
      <c r="AB1213" s="25" t="s">
        <v>87</v>
      </c>
      <c r="AC1213" s="22">
        <v>85.093000000000004</v>
      </c>
      <c r="AD1213" s="22">
        <v>5.2270267288326711</v>
      </c>
      <c r="AE1213" s="28">
        <v>3.3098397054051341</v>
      </c>
      <c r="AF1213" s="28">
        <v>3.3098397054051341</v>
      </c>
      <c r="AG1213" s="22" t="s">
        <v>84</v>
      </c>
      <c r="AH1213" s="22">
        <v>3.8458855031051717</v>
      </c>
      <c r="AI1213" s="28" t="e">
        <v>#VALUE!</v>
      </c>
      <c r="AJ1213" s="28" t="e">
        <v>#VALUE!</v>
      </c>
      <c r="AK1213" s="22" t="s">
        <v>4830</v>
      </c>
      <c r="AL1213" s="22">
        <v>210.86063232999999</v>
      </c>
      <c r="AM1213" s="22">
        <v>201.29695759340072</v>
      </c>
      <c r="AN1213" s="22">
        <v>12.047802099958773</v>
      </c>
      <c r="AO1213" s="22">
        <v>6.9103353867214237</v>
      </c>
      <c r="AP1213" s="22">
        <v>180.79747555942257</v>
      </c>
      <c r="AQ1213" s="22" t="s">
        <v>101</v>
      </c>
      <c r="AR1213" s="24" t="s">
        <v>102</v>
      </c>
      <c r="AS1213" s="24">
        <v>217.44915595868429</v>
      </c>
      <c r="AT1213" s="1">
        <v>218.13814635126613</v>
      </c>
      <c r="AU1213" s="1">
        <v>127.07610836179177</v>
      </c>
      <c r="AV1213" s="1">
        <v>108.10720521748553</v>
      </c>
      <c r="AW1213" s="1" t="s">
        <v>4831</v>
      </c>
      <c r="AX1213" s="1" t="s">
        <v>103</v>
      </c>
      <c r="AY1213" s="1" t="s">
        <v>103</v>
      </c>
      <c r="AZ1213" s="1" t="s">
        <v>100</v>
      </c>
      <c r="BA1213" s="1" t="s">
        <v>100</v>
      </c>
      <c r="BB1213" s="1" t="s">
        <v>100</v>
      </c>
      <c r="BC1213" s="13" t="s">
        <v>103</v>
      </c>
      <c r="BD1213" s="1" t="s">
        <v>103</v>
      </c>
      <c r="BE1213" s="1" t="s">
        <v>100</v>
      </c>
      <c r="BF1213" s="1" t="s">
        <v>100</v>
      </c>
      <c r="BG1213" s="1" t="s">
        <v>103</v>
      </c>
      <c r="BH1213" s="1">
        <v>5.8015058179329229</v>
      </c>
      <c r="BI1213" s="1">
        <v>33.22455463999998</v>
      </c>
      <c r="BJ1213" s="1">
        <v>-10.757370210000005</v>
      </c>
      <c r="BK1213" s="1">
        <v>-13.999171780000012</v>
      </c>
      <c r="BL1213" s="1">
        <v>2.5658078899999737</v>
      </c>
      <c r="BM1213" s="1">
        <v>0.89036641561190477</v>
      </c>
      <c r="BN1213" s="1">
        <v>192.28010967</v>
      </c>
      <c r="BO1213" s="1">
        <v>230.00132037</v>
      </c>
      <c r="BP1213" s="1">
        <v>50.742507159241349</v>
      </c>
      <c r="BQ1213" s="1">
        <v>530.10801964333609</v>
      </c>
      <c r="BR1213" s="1" t="s">
        <v>101</v>
      </c>
      <c r="BS1213" s="1">
        <v>13.171800136892539</v>
      </c>
      <c r="BT1213" s="1">
        <v>114.13339999999999</v>
      </c>
      <c r="BU1213" s="1">
        <v>230.00132037</v>
      </c>
      <c r="BV1213" s="1">
        <v>16.519402418614423</v>
      </c>
      <c r="BW1213" s="1">
        <v>336.79673239821636</v>
      </c>
    </row>
    <row r="1214" spans="1:75" x14ac:dyDescent="0.2">
      <c r="A1214" s="19" t="s">
        <v>4832</v>
      </c>
      <c r="B1214" s="20" t="s">
        <v>4833</v>
      </c>
      <c r="C1214" s="8" t="s">
        <v>218</v>
      </c>
      <c r="D1214" s="8" t="s">
        <v>218</v>
      </c>
      <c r="E1214" s="21"/>
      <c r="F1214" s="22" t="s">
        <v>4834</v>
      </c>
      <c r="G1214" s="23" t="s">
        <v>4835</v>
      </c>
      <c r="H1214" s="24" t="s">
        <v>2012</v>
      </c>
      <c r="I1214" s="22">
        <v>41</v>
      </c>
      <c r="J1214" s="25" t="s">
        <v>85</v>
      </c>
      <c r="K1214" s="25" t="s">
        <v>85</v>
      </c>
      <c r="L1214" s="22" t="s">
        <v>85</v>
      </c>
      <c r="M1214" s="26" t="s">
        <v>85</v>
      </c>
      <c r="N1214" s="26">
        <v>86819000</v>
      </c>
      <c r="O1214" s="27">
        <v>43684</v>
      </c>
      <c r="P1214" s="27">
        <v>41781</v>
      </c>
      <c r="Q1214" s="22">
        <v>-0.89979882537543077</v>
      </c>
      <c r="R1214" s="22">
        <v>0.31017239429982357</v>
      </c>
      <c r="S1214" s="22">
        <v>2.7644346592657465</v>
      </c>
      <c r="T1214" s="22">
        <v>-1.7590883403183377</v>
      </c>
      <c r="U1214" s="22">
        <v>-4.6736611960803254</v>
      </c>
      <c r="V1214" s="22">
        <v>-2.444672384768054</v>
      </c>
      <c r="W1214" s="22" t="s">
        <v>4836</v>
      </c>
      <c r="X1214" s="22">
        <v>190.39408874511719</v>
      </c>
      <c r="Y1214" s="28">
        <v>5.0231394904330697</v>
      </c>
      <c r="Z1214" s="28" t="s">
        <v>100</v>
      </c>
      <c r="AA1214" s="28" t="s">
        <v>100</v>
      </c>
      <c r="AB1214" s="25" t="s">
        <v>87</v>
      </c>
      <c r="AC1214" s="22">
        <v>70.418999999999997</v>
      </c>
      <c r="AD1214" s="22">
        <v>5.4586335947546036</v>
      </c>
      <c r="AE1214" s="28">
        <v>3.334512694906635</v>
      </c>
      <c r="AF1214" s="28">
        <v>3.334512694906635</v>
      </c>
      <c r="AG1214" s="22" t="s">
        <v>84</v>
      </c>
      <c r="AH1214" s="22">
        <v>3.556610428390452</v>
      </c>
      <c r="AI1214" s="28" t="e">
        <v>#VALUE!</v>
      </c>
      <c r="AJ1214" s="28" t="e">
        <v>#VALUE!</v>
      </c>
      <c r="AK1214" s="22" t="s">
        <v>4830</v>
      </c>
      <c r="AL1214" s="22">
        <v>193.30963807000001</v>
      </c>
      <c r="AM1214" s="22">
        <v>215.92637019132331</v>
      </c>
      <c r="AN1214" s="22">
        <v>7.9700670084977787</v>
      </c>
      <c r="AO1214" s="22">
        <v>21.911019849418206</v>
      </c>
      <c r="AP1214" s="22">
        <v>207.07013965174474</v>
      </c>
      <c r="AQ1214" s="22" t="s">
        <v>101</v>
      </c>
      <c r="AR1214" s="24" t="s">
        <v>102</v>
      </c>
      <c r="AS1214" s="24">
        <v>191.4707452548048</v>
      </c>
      <c r="AT1214" s="1">
        <v>190.58826264289129</v>
      </c>
      <c r="AU1214" s="1" t="s">
        <v>103</v>
      </c>
      <c r="AV1214" s="1">
        <v>11.756225561267897</v>
      </c>
      <c r="AW1214" s="1" t="s">
        <v>4831</v>
      </c>
      <c r="AX1214" s="1" t="s">
        <v>103</v>
      </c>
      <c r="AY1214" s="1" t="s">
        <v>103</v>
      </c>
      <c r="AZ1214" s="1" t="s">
        <v>100</v>
      </c>
      <c r="BA1214" s="1" t="s">
        <v>100</v>
      </c>
      <c r="BB1214" s="1" t="s">
        <v>100</v>
      </c>
      <c r="BC1214" s="13" t="s">
        <v>103</v>
      </c>
      <c r="BD1214" s="1" t="s">
        <v>103</v>
      </c>
      <c r="BE1214" s="1" t="s">
        <v>100</v>
      </c>
      <c r="BF1214" s="1" t="s">
        <v>100</v>
      </c>
      <c r="BG1214" s="1" t="s">
        <v>103</v>
      </c>
      <c r="BH1214" s="1">
        <v>5.8015058179329229</v>
      </c>
      <c r="BI1214" s="1">
        <v>-3.1843974599999854</v>
      </c>
      <c r="BJ1214" s="1">
        <v>0.4271031300000061</v>
      </c>
      <c r="BK1214" s="1">
        <v>-26.36369873999999</v>
      </c>
      <c r="BL1214" s="1">
        <v>-23.805288130000008</v>
      </c>
      <c r="BM1214" s="1">
        <v>-1.6145651102591163</v>
      </c>
      <c r="BN1214" s="1">
        <v>192.09038615</v>
      </c>
      <c r="BO1214" s="1">
        <v>222.44401497999999</v>
      </c>
      <c r="BP1214" s="1">
        <v>95.983175761855009</v>
      </c>
      <c r="BQ1214" s="1">
        <v>1023.7243326070455</v>
      </c>
      <c r="BR1214" s="1" t="s">
        <v>101</v>
      </c>
      <c r="BS1214" s="1">
        <v>28.676249144421629</v>
      </c>
      <c r="BT1214" s="1">
        <v>113.32407508</v>
      </c>
      <c r="BU1214" s="1">
        <v>239.82079999999999</v>
      </c>
      <c r="BV1214" s="1">
        <v>36.768668880095454</v>
      </c>
      <c r="BW1214" s="1">
        <v>233.98837541823264</v>
      </c>
    </row>
    <row r="1215" spans="1:75" x14ac:dyDescent="0.2">
      <c r="A1215" s="19" t="s">
        <v>4837</v>
      </c>
      <c r="B1215" s="20"/>
      <c r="C1215" s="8" t="s">
        <v>1281</v>
      </c>
      <c r="D1215" s="8" t="s">
        <v>228</v>
      </c>
      <c r="E1215" s="21"/>
      <c r="F1215" s="22" t="s">
        <v>4838</v>
      </c>
      <c r="G1215" s="23" t="s">
        <v>4839</v>
      </c>
      <c r="H1215" s="24" t="s">
        <v>84</v>
      </c>
      <c r="I1215" s="22" t="s">
        <v>84</v>
      </c>
      <c r="J1215" s="25" t="s">
        <v>84</v>
      </c>
      <c r="K1215" s="25" t="s">
        <v>84</v>
      </c>
      <c r="L1215" s="22" t="s">
        <v>84</v>
      </c>
      <c r="M1215" s="26" t="s">
        <v>84</v>
      </c>
      <c r="N1215" s="26" t="s">
        <v>84</v>
      </c>
      <c r="O1215" s="27" t="e">
        <v>#VALUE!</v>
      </c>
      <c r="P1215" s="27" t="e">
        <v>#VALUE!</v>
      </c>
      <c r="Q1215" s="22" t="e">
        <v>#VALUE!</v>
      </c>
      <c r="R1215" s="22" t="e">
        <v>#VALUE!</v>
      </c>
      <c r="S1215" s="22" t="e">
        <v>#VALUE!</v>
      </c>
      <c r="T1215" s="22" t="e">
        <v>#VALUE!</v>
      </c>
      <c r="U1215" s="22" t="e">
        <v>#VALUE!</v>
      </c>
      <c r="V1215" s="22" t="e">
        <v>#VALUE!</v>
      </c>
      <c r="W1215" s="22" t="s">
        <v>84</v>
      </c>
      <c r="X1215" s="22" t="s">
        <v>84</v>
      </c>
      <c r="Y1215" s="28" t="s">
        <v>84</v>
      </c>
      <c r="Z1215" s="28" t="e">
        <v>#VALUE!</v>
      </c>
      <c r="AA1215" s="28" t="e">
        <v>#VALUE!</v>
      </c>
      <c r="AB1215" s="25" t="s">
        <v>84</v>
      </c>
      <c r="AC1215" s="22" t="s">
        <v>84</v>
      </c>
      <c r="AD1215" s="22">
        <v>4.8947585364097117</v>
      </c>
      <c r="AE1215" s="28">
        <v>3.2925726100307826</v>
      </c>
      <c r="AF1215" s="28">
        <v>3.2925726100307826</v>
      </c>
      <c r="AG1215" s="22" t="s">
        <v>84</v>
      </c>
      <c r="AH1215" s="22">
        <v>3.4695277367424411</v>
      </c>
      <c r="AI1215" s="28" t="e">
        <v>#VALUE!</v>
      </c>
      <c r="AJ1215" s="28" t="e">
        <v>#VALUE!</v>
      </c>
      <c r="AK1215" s="22" t="s">
        <v>84</v>
      </c>
      <c r="AL1215" s="22" t="s">
        <v>84</v>
      </c>
      <c r="AM1215" s="22">
        <v>161.12899199999998</v>
      </c>
      <c r="AN1215" s="22">
        <v>4.7670994242382108</v>
      </c>
      <c r="AO1215" s="22" t="s">
        <v>84</v>
      </c>
      <c r="AP1215" s="22">
        <v>156.09980940643749</v>
      </c>
      <c r="AQ1215" s="22" t="s">
        <v>84</v>
      </c>
      <c r="AR1215" s="24" t="s">
        <v>84</v>
      </c>
      <c r="AS1215" s="24" t="s">
        <v>84</v>
      </c>
      <c r="AT1215" s="1" t="s">
        <v>84</v>
      </c>
      <c r="AU1215" s="1" t="s">
        <v>103</v>
      </c>
      <c r="AV1215" s="1" t="s">
        <v>84</v>
      </c>
      <c r="AW1215" s="1" t="s">
        <v>84</v>
      </c>
      <c r="AX1215" s="1" t="s">
        <v>103</v>
      </c>
      <c r="AY1215" s="1" t="s">
        <v>103</v>
      </c>
      <c r="AZ1215" s="1" t="s">
        <v>84</v>
      </c>
      <c r="BA1215" s="1" t="s">
        <v>84</v>
      </c>
      <c r="BB1215" s="1" t="s">
        <v>84</v>
      </c>
      <c r="BC1215" s="13" t="s">
        <v>103</v>
      </c>
      <c r="BD1215" s="1" t="s">
        <v>103</v>
      </c>
      <c r="BE1215" s="1" t="s">
        <v>84</v>
      </c>
      <c r="BF1215" s="1" t="s">
        <v>84</v>
      </c>
      <c r="BG1215" s="1" t="s">
        <v>103</v>
      </c>
      <c r="BH1215" s="1" t="s">
        <v>84</v>
      </c>
      <c r="BI1215" s="1" t="e">
        <v>#VALUE!</v>
      </c>
      <c r="BJ1215" s="1" t="s">
        <v>84</v>
      </c>
      <c r="BK1215" s="1" t="e">
        <v>#VALUE!</v>
      </c>
      <c r="BL1215" s="1" t="e">
        <v>#VALUE!</v>
      </c>
      <c r="BM1215" s="1" t="e">
        <v>#VALUE!</v>
      </c>
      <c r="BN1215" s="1" t="e">
        <v>#VALUE!</v>
      </c>
      <c r="BO1215" s="1" t="e">
        <v>#VALUE!</v>
      </c>
      <c r="BP1215" s="1" t="e">
        <v>#VALUE!</v>
      </c>
      <c r="BQ1215" s="1" t="e">
        <v>#VALUE!</v>
      </c>
      <c r="BR1215" s="1" t="s">
        <v>84</v>
      </c>
      <c r="BS1215" s="1" t="s">
        <v>84</v>
      </c>
      <c r="BT1215" s="1" t="e">
        <v>#VALUE!</v>
      </c>
      <c r="BU1215" s="1" t="e">
        <v>#VALUE!</v>
      </c>
      <c r="BV1215" s="1" t="e">
        <v>#VALUE!</v>
      </c>
      <c r="BW1215" s="1" t="s">
        <v>84</v>
      </c>
    </row>
    <row r="1216" spans="1:75" x14ac:dyDescent="0.2">
      <c r="A1216" s="19" t="s">
        <v>4840</v>
      </c>
      <c r="B1216" s="20"/>
      <c r="C1216" s="8" t="s">
        <v>164</v>
      </c>
      <c r="D1216" s="8" t="s">
        <v>228</v>
      </c>
      <c r="E1216" s="21"/>
      <c r="F1216" s="22" t="s">
        <v>4841</v>
      </c>
      <c r="G1216" s="23" t="s">
        <v>4842</v>
      </c>
      <c r="H1216" s="24" t="s">
        <v>84</v>
      </c>
      <c r="I1216" s="22" t="s">
        <v>84</v>
      </c>
      <c r="J1216" s="25" t="s">
        <v>84</v>
      </c>
      <c r="K1216" s="25" t="s">
        <v>84</v>
      </c>
      <c r="L1216" s="22" t="s">
        <v>84</v>
      </c>
      <c r="M1216" s="26" t="s">
        <v>84</v>
      </c>
      <c r="N1216" s="26" t="s">
        <v>84</v>
      </c>
      <c r="O1216" s="27" t="e">
        <v>#VALUE!</v>
      </c>
      <c r="P1216" s="27" t="e">
        <v>#VALUE!</v>
      </c>
      <c r="Q1216" s="22" t="e">
        <v>#VALUE!</v>
      </c>
      <c r="R1216" s="22" t="e">
        <v>#VALUE!</v>
      </c>
      <c r="S1216" s="22" t="e">
        <v>#VALUE!</v>
      </c>
      <c r="T1216" s="22" t="e">
        <v>#VALUE!</v>
      </c>
      <c r="U1216" s="22" t="e">
        <v>#VALUE!</v>
      </c>
      <c r="V1216" s="22" t="e">
        <v>#VALUE!</v>
      </c>
      <c r="W1216" s="22" t="s">
        <v>84</v>
      </c>
      <c r="X1216" s="22" t="s">
        <v>84</v>
      </c>
      <c r="Y1216" s="28" t="s">
        <v>84</v>
      </c>
      <c r="Z1216" s="28" t="e">
        <v>#VALUE!</v>
      </c>
      <c r="AA1216" s="28" t="e">
        <v>#VALUE!</v>
      </c>
      <c r="AB1216" s="25" t="s">
        <v>84</v>
      </c>
      <c r="AC1216" s="22" t="s">
        <v>84</v>
      </c>
      <c r="AD1216" s="22">
        <v>4.8947585364097117</v>
      </c>
      <c r="AE1216" s="28">
        <v>3.2925726100307826</v>
      </c>
      <c r="AF1216" s="28">
        <v>3.2925726100307826</v>
      </c>
      <c r="AG1216" s="22" t="s">
        <v>84</v>
      </c>
      <c r="AH1216" s="22">
        <v>3.4695277367424411</v>
      </c>
      <c r="AI1216" s="28" t="e">
        <v>#VALUE!</v>
      </c>
      <c r="AJ1216" s="28" t="e">
        <v>#VALUE!</v>
      </c>
      <c r="AK1216" s="22" t="s">
        <v>84</v>
      </c>
      <c r="AL1216" s="22" t="s">
        <v>84</v>
      </c>
      <c r="AM1216" s="22">
        <v>161.12899199999998</v>
      </c>
      <c r="AN1216" s="22">
        <v>4.7670994242382108</v>
      </c>
      <c r="AO1216" s="22" t="s">
        <v>84</v>
      </c>
      <c r="AP1216" s="22">
        <v>156.09980940643749</v>
      </c>
      <c r="AQ1216" s="22" t="s">
        <v>84</v>
      </c>
      <c r="AR1216" s="24" t="s">
        <v>84</v>
      </c>
      <c r="AS1216" s="24" t="s">
        <v>84</v>
      </c>
      <c r="AT1216" s="1" t="s">
        <v>84</v>
      </c>
      <c r="AU1216" s="1" t="s">
        <v>103</v>
      </c>
      <c r="AV1216" s="1" t="s">
        <v>84</v>
      </c>
      <c r="AW1216" s="1" t="s">
        <v>84</v>
      </c>
      <c r="AX1216" s="1" t="s">
        <v>103</v>
      </c>
      <c r="AY1216" s="1" t="s">
        <v>103</v>
      </c>
      <c r="AZ1216" s="1" t="s">
        <v>84</v>
      </c>
      <c r="BA1216" s="1" t="s">
        <v>84</v>
      </c>
      <c r="BB1216" s="1" t="s">
        <v>84</v>
      </c>
      <c r="BC1216" s="13" t="s">
        <v>103</v>
      </c>
      <c r="BD1216" s="1" t="s">
        <v>103</v>
      </c>
      <c r="BE1216" s="1" t="s">
        <v>84</v>
      </c>
      <c r="BF1216" s="1" t="s">
        <v>84</v>
      </c>
      <c r="BG1216" s="1" t="s">
        <v>103</v>
      </c>
      <c r="BH1216" s="1" t="s">
        <v>84</v>
      </c>
      <c r="BI1216" s="1" t="e">
        <v>#VALUE!</v>
      </c>
      <c r="BJ1216" s="1" t="s">
        <v>84</v>
      </c>
      <c r="BK1216" s="1" t="e">
        <v>#VALUE!</v>
      </c>
      <c r="BL1216" s="1" t="e">
        <v>#VALUE!</v>
      </c>
      <c r="BM1216" s="1" t="e">
        <v>#VALUE!</v>
      </c>
      <c r="BN1216" s="1" t="e">
        <v>#VALUE!</v>
      </c>
      <c r="BO1216" s="1" t="e">
        <v>#VALUE!</v>
      </c>
      <c r="BP1216" s="1" t="e">
        <v>#VALUE!</v>
      </c>
      <c r="BQ1216" s="1" t="e">
        <v>#VALUE!</v>
      </c>
      <c r="BR1216" s="1" t="s">
        <v>84</v>
      </c>
      <c r="BS1216" s="1" t="s">
        <v>84</v>
      </c>
      <c r="BT1216" s="1" t="e">
        <v>#VALUE!</v>
      </c>
      <c r="BU1216" s="1" t="e">
        <v>#VALUE!</v>
      </c>
      <c r="BV1216" s="1" t="e">
        <v>#VALUE!</v>
      </c>
      <c r="BW1216" s="1" t="s">
        <v>84</v>
      </c>
    </row>
    <row r="1217" spans="1:75" x14ac:dyDescent="0.2">
      <c r="A1217" s="19" t="s">
        <v>4843</v>
      </c>
      <c r="B1217" s="20"/>
      <c r="C1217" s="8" t="s">
        <v>164</v>
      </c>
      <c r="D1217" s="8" t="s">
        <v>228</v>
      </c>
      <c r="E1217" s="21"/>
      <c r="F1217" s="22" t="s">
        <v>4844</v>
      </c>
      <c r="G1217" s="23" t="s">
        <v>4845</v>
      </c>
      <c r="H1217" s="24" t="s">
        <v>84</v>
      </c>
      <c r="I1217" s="22" t="s">
        <v>84</v>
      </c>
      <c r="J1217" s="25" t="s">
        <v>84</v>
      </c>
      <c r="K1217" s="25" t="s">
        <v>84</v>
      </c>
      <c r="L1217" s="22" t="s">
        <v>84</v>
      </c>
      <c r="M1217" s="26" t="s">
        <v>84</v>
      </c>
      <c r="N1217" s="26" t="s">
        <v>84</v>
      </c>
      <c r="O1217" s="27" t="e">
        <v>#VALUE!</v>
      </c>
      <c r="P1217" s="27" t="e">
        <v>#VALUE!</v>
      </c>
      <c r="Q1217" s="22" t="e">
        <v>#VALUE!</v>
      </c>
      <c r="R1217" s="22" t="e">
        <v>#VALUE!</v>
      </c>
      <c r="S1217" s="22" t="e">
        <v>#VALUE!</v>
      </c>
      <c r="T1217" s="22" t="e">
        <v>#VALUE!</v>
      </c>
      <c r="U1217" s="22" t="e">
        <v>#VALUE!</v>
      </c>
      <c r="V1217" s="22" t="e">
        <v>#VALUE!</v>
      </c>
      <c r="W1217" s="22" t="s">
        <v>84</v>
      </c>
      <c r="X1217" s="22" t="s">
        <v>84</v>
      </c>
      <c r="Y1217" s="28" t="s">
        <v>84</v>
      </c>
      <c r="Z1217" s="28" t="e">
        <v>#VALUE!</v>
      </c>
      <c r="AA1217" s="28" t="e">
        <v>#VALUE!</v>
      </c>
      <c r="AB1217" s="25" t="s">
        <v>84</v>
      </c>
      <c r="AC1217" s="22" t="s">
        <v>84</v>
      </c>
      <c r="AD1217" s="22">
        <v>4.8947585364097117</v>
      </c>
      <c r="AE1217" s="28">
        <v>3.2925726100307826</v>
      </c>
      <c r="AF1217" s="28">
        <v>3.2925726100307826</v>
      </c>
      <c r="AG1217" s="22" t="s">
        <v>84</v>
      </c>
      <c r="AH1217" s="22">
        <v>3.4695277367424411</v>
      </c>
      <c r="AI1217" s="28" t="e">
        <v>#VALUE!</v>
      </c>
      <c r="AJ1217" s="28" t="e">
        <v>#VALUE!</v>
      </c>
      <c r="AK1217" s="22" t="s">
        <v>84</v>
      </c>
      <c r="AL1217" s="22" t="s">
        <v>84</v>
      </c>
      <c r="AM1217" s="22">
        <v>161.12899199999998</v>
      </c>
      <c r="AN1217" s="22">
        <v>4.7670994242382108</v>
      </c>
      <c r="AO1217" s="22" t="s">
        <v>84</v>
      </c>
      <c r="AP1217" s="22">
        <v>156.09980940643749</v>
      </c>
      <c r="AQ1217" s="22" t="s">
        <v>84</v>
      </c>
      <c r="AR1217" s="24" t="s">
        <v>84</v>
      </c>
      <c r="AS1217" s="24" t="s">
        <v>84</v>
      </c>
      <c r="AT1217" s="1" t="s">
        <v>84</v>
      </c>
      <c r="AU1217" s="1" t="s">
        <v>103</v>
      </c>
      <c r="AV1217" s="1" t="s">
        <v>84</v>
      </c>
      <c r="AW1217" s="1" t="s">
        <v>84</v>
      </c>
      <c r="AX1217" s="1" t="s">
        <v>103</v>
      </c>
      <c r="AY1217" s="1" t="s">
        <v>103</v>
      </c>
      <c r="AZ1217" s="1" t="s">
        <v>84</v>
      </c>
      <c r="BA1217" s="1" t="s">
        <v>84</v>
      </c>
      <c r="BB1217" s="1" t="s">
        <v>84</v>
      </c>
      <c r="BC1217" s="13" t="s">
        <v>103</v>
      </c>
      <c r="BD1217" s="1" t="s">
        <v>103</v>
      </c>
      <c r="BE1217" s="1" t="s">
        <v>84</v>
      </c>
      <c r="BF1217" s="1" t="s">
        <v>84</v>
      </c>
      <c r="BG1217" s="1" t="s">
        <v>103</v>
      </c>
      <c r="BH1217" s="1" t="s">
        <v>84</v>
      </c>
      <c r="BI1217" s="1" t="e">
        <v>#VALUE!</v>
      </c>
      <c r="BJ1217" s="1" t="s">
        <v>84</v>
      </c>
      <c r="BK1217" s="1" t="e">
        <v>#VALUE!</v>
      </c>
      <c r="BL1217" s="1" t="e">
        <v>#VALUE!</v>
      </c>
      <c r="BM1217" s="1" t="e">
        <v>#VALUE!</v>
      </c>
      <c r="BN1217" s="1" t="e">
        <v>#VALUE!</v>
      </c>
      <c r="BO1217" s="1" t="e">
        <v>#VALUE!</v>
      </c>
      <c r="BP1217" s="1" t="e">
        <v>#VALUE!</v>
      </c>
      <c r="BQ1217" s="1" t="e">
        <v>#VALUE!</v>
      </c>
      <c r="BR1217" s="1" t="s">
        <v>84</v>
      </c>
      <c r="BS1217" s="1" t="s">
        <v>84</v>
      </c>
      <c r="BT1217" s="1" t="e">
        <v>#VALUE!</v>
      </c>
      <c r="BU1217" s="1" t="e">
        <v>#VALUE!</v>
      </c>
      <c r="BV1217" s="1" t="e">
        <v>#VALUE!</v>
      </c>
      <c r="BW1217" s="1" t="s">
        <v>84</v>
      </c>
    </row>
    <row r="1218" spans="1:75" x14ac:dyDescent="0.2">
      <c r="A1218" s="19" t="s">
        <v>4846</v>
      </c>
      <c r="B1218" s="20"/>
      <c r="C1218" s="8" t="s">
        <v>2895</v>
      </c>
      <c r="D1218" s="8"/>
      <c r="E1218" s="21" t="s">
        <v>81</v>
      </c>
      <c r="F1218" s="22" t="s">
        <v>4847</v>
      </c>
      <c r="G1218" s="23" t="s">
        <v>4848</v>
      </c>
      <c r="H1218" s="24" t="s">
        <v>84</v>
      </c>
      <c r="I1218" s="22">
        <v>30</v>
      </c>
      <c r="J1218" s="25" t="s">
        <v>85</v>
      </c>
      <c r="K1218" s="25" t="s">
        <v>85</v>
      </c>
      <c r="L1218" s="22" t="s">
        <v>85</v>
      </c>
      <c r="M1218" s="26" t="s">
        <v>85</v>
      </c>
      <c r="N1218" s="26">
        <v>599960000</v>
      </c>
      <c r="O1218" s="27">
        <v>44468</v>
      </c>
      <c r="P1218" s="27" t="e">
        <v>#VALUE!</v>
      </c>
      <c r="Q1218" s="22">
        <v>0.65455409041526025</v>
      </c>
      <c r="R1218" s="22">
        <v>8.6692669734533823E-2</v>
      </c>
      <c r="S1218" s="22">
        <v>3.4502618339518731</v>
      </c>
      <c r="T1218" s="22" t="e">
        <v>#VALUE!</v>
      </c>
      <c r="U1218" s="22" t="e">
        <v>#VALUE!</v>
      </c>
      <c r="V1218" s="22" t="e">
        <v>#VALUE!</v>
      </c>
      <c r="W1218" s="22" t="s">
        <v>4849</v>
      </c>
      <c r="X1218" s="22">
        <v>106.9451904296875</v>
      </c>
      <c r="Y1218" s="28">
        <v>5.2378013918407591</v>
      </c>
      <c r="Z1218" s="28">
        <v>1.4859290000000001</v>
      </c>
      <c r="AA1218" s="28">
        <v>-1.4079233011526471</v>
      </c>
      <c r="AB1218" s="25" t="s">
        <v>87</v>
      </c>
      <c r="AC1218" s="22">
        <v>90.93</v>
      </c>
      <c r="AD1218" s="22">
        <v>6.0427647611261595</v>
      </c>
      <c r="AE1218" s="28" t="s">
        <v>84</v>
      </c>
      <c r="AF1218" s="28" t="s">
        <v>84</v>
      </c>
      <c r="AG1218" s="22" t="s">
        <v>84</v>
      </c>
      <c r="AH1218" s="22" t="s">
        <v>84</v>
      </c>
      <c r="AI1218" s="28" t="e">
        <v>#VALUE!</v>
      </c>
      <c r="AJ1218" s="28" t="e">
        <v>#VALUE!</v>
      </c>
      <c r="AK1218" s="22" t="s">
        <v>4850</v>
      </c>
      <c r="AL1218" s="22">
        <v>150.16064453125</v>
      </c>
      <c r="AM1218" s="22">
        <v>251.57431400000002</v>
      </c>
      <c r="AN1218" s="22">
        <v>30.251230910444917</v>
      </c>
      <c r="AO1218" s="22">
        <v>5.760438056125941</v>
      </c>
      <c r="AP1218" s="22">
        <v>219.78289714066449</v>
      </c>
      <c r="AQ1218" s="22" t="s">
        <v>271</v>
      </c>
      <c r="AR1218" s="24" t="s">
        <v>90</v>
      </c>
      <c r="AS1218" s="24">
        <v>104.84905062153582</v>
      </c>
      <c r="AT1218" s="1">
        <v>227.19275817223107</v>
      </c>
      <c r="AU1218" s="1">
        <v>143.10678416907572</v>
      </c>
      <c r="AV1218" s="1">
        <v>125.58159373892521</v>
      </c>
      <c r="AW1218" s="1" t="s">
        <v>4851</v>
      </c>
      <c r="AX1218" s="1">
        <v>17.87181</v>
      </c>
      <c r="AY1218" s="1">
        <v>8.3487410000000004</v>
      </c>
      <c r="AZ1218" s="1">
        <v>2350.61</v>
      </c>
      <c r="BA1218" s="1">
        <v>1886.33</v>
      </c>
      <c r="BB1218" s="1">
        <v>2331.9899999999998</v>
      </c>
      <c r="BC1218" s="13">
        <v>0.95989489101404257</v>
      </c>
      <c r="BD1218" s="1">
        <v>52.725938704107058</v>
      </c>
      <c r="BE1218" s="1">
        <v>123.82923000647845</v>
      </c>
      <c r="BF1218" s="1">
        <v>63.683843589571374</v>
      </c>
      <c r="BG1218" s="1">
        <v>1.1821902815538983</v>
      </c>
      <c r="BH1218" s="1">
        <v>3.5592060232717317</v>
      </c>
      <c r="BI1218" s="1">
        <v>-24.122836807205232</v>
      </c>
      <c r="BJ1218" s="1">
        <v>-3.6482731340749979</v>
      </c>
      <c r="BK1218" s="1">
        <v>0.6263211620253486</v>
      </c>
      <c r="BL1218" s="1">
        <v>5.6705445623910293</v>
      </c>
      <c r="BM1218" s="1">
        <v>-1.0705279827983114</v>
      </c>
      <c r="BN1218" s="1">
        <v>130.97810000000001</v>
      </c>
      <c r="BO1218" s="1">
        <v>185.6627</v>
      </c>
      <c r="BP1218" s="1">
        <v>64.921486979423833</v>
      </c>
      <c r="BQ1218" s="1">
        <v>465.77908072258367</v>
      </c>
      <c r="BR1218" s="1" t="s">
        <v>271</v>
      </c>
      <c r="BS1218" s="1">
        <v>5.760438056125941</v>
      </c>
      <c r="BT1218" s="1" t="s">
        <v>103</v>
      </c>
      <c r="BU1218" s="1" t="s">
        <v>103</v>
      </c>
      <c r="BV1218" s="1" t="e">
        <v>#VALUE!</v>
      </c>
      <c r="BW1218" s="1">
        <v>150.14986669027996</v>
      </c>
    </row>
    <row r="1219" spans="1:75" x14ac:dyDescent="0.2">
      <c r="A1219" s="19" t="s">
        <v>4852</v>
      </c>
      <c r="B1219" s="20" t="s">
        <v>375</v>
      </c>
      <c r="C1219" s="8" t="s">
        <v>2895</v>
      </c>
      <c r="D1219" s="8" t="s">
        <v>228</v>
      </c>
      <c r="E1219" s="21"/>
      <c r="F1219" s="22" t="s">
        <v>4853</v>
      </c>
      <c r="G1219" s="23" t="s">
        <v>4854</v>
      </c>
      <c r="H1219" s="24" t="s">
        <v>378</v>
      </c>
      <c r="I1219" s="22">
        <v>65</v>
      </c>
      <c r="J1219" s="25" t="s">
        <v>85</v>
      </c>
      <c r="K1219" s="25" t="s">
        <v>85</v>
      </c>
      <c r="L1219" s="22" t="s">
        <v>85</v>
      </c>
      <c r="M1219" s="26" t="s">
        <v>85</v>
      </c>
      <c r="N1219" s="26">
        <v>850000000</v>
      </c>
      <c r="O1219" s="27">
        <v>44251</v>
      </c>
      <c r="P1219" s="27">
        <v>44105</v>
      </c>
      <c r="Q1219" s="22">
        <v>2.4439017786970219E-2</v>
      </c>
      <c r="R1219" s="22">
        <v>-0.48105978884372957</v>
      </c>
      <c r="S1219" s="22">
        <v>1.8994589391554628</v>
      </c>
      <c r="T1219" s="22">
        <v>-0.85253151802089366</v>
      </c>
      <c r="U1219" s="22">
        <v>-0.98460827005300011</v>
      </c>
      <c r="V1219" s="22">
        <v>1.6168741273883347</v>
      </c>
      <c r="W1219" s="22" t="s">
        <v>4849</v>
      </c>
      <c r="X1219" s="22">
        <v>98.517990112304688</v>
      </c>
      <c r="Y1219" s="28">
        <v>4.011977636039294</v>
      </c>
      <c r="Z1219" s="28">
        <v>0.78658499999999998</v>
      </c>
      <c r="AA1219" s="28">
        <v>-0.55160834216654298</v>
      </c>
      <c r="AB1219" s="25" t="s">
        <v>87</v>
      </c>
      <c r="AC1219" s="22">
        <v>99.769000000000005</v>
      </c>
      <c r="AD1219" s="22">
        <v>6.1057466062423122</v>
      </c>
      <c r="AE1219" s="28">
        <v>3.2957569405956444</v>
      </c>
      <c r="AF1219" s="28">
        <v>3.2957569405956444</v>
      </c>
      <c r="AG1219" s="22" t="s">
        <v>84</v>
      </c>
      <c r="AH1219" s="22">
        <v>3.8853557482121821</v>
      </c>
      <c r="AI1219" s="28" t="e">
        <v>#VALUE!</v>
      </c>
      <c r="AJ1219" s="28" t="e">
        <v>#VALUE!</v>
      </c>
      <c r="AK1219" s="22" t="s">
        <v>4850</v>
      </c>
      <c r="AL1219" s="22">
        <v>107.96262247</v>
      </c>
      <c r="AM1219" s="22">
        <v>318.23230100000001</v>
      </c>
      <c r="AN1219" s="22">
        <v>40.856223436930236</v>
      </c>
      <c r="AO1219" s="22">
        <v>5.760438056125941</v>
      </c>
      <c r="AP1219" s="22">
        <v>273.96006154244554</v>
      </c>
      <c r="AQ1219" s="22" t="s">
        <v>133</v>
      </c>
      <c r="AR1219" s="24" t="s">
        <v>102</v>
      </c>
      <c r="AS1219" s="24">
        <v>103.35784326944251</v>
      </c>
      <c r="AT1219" s="1">
        <v>104.83192056444656</v>
      </c>
      <c r="AU1219" s="1">
        <v>20.745946561291227</v>
      </c>
      <c r="AV1219" s="1">
        <v>3.2207561311407229</v>
      </c>
      <c r="AW1219" s="1" t="s">
        <v>4851</v>
      </c>
      <c r="AX1219" s="1">
        <v>17.87181</v>
      </c>
      <c r="AY1219" s="1">
        <v>8.3487410000000004</v>
      </c>
      <c r="AZ1219" s="1">
        <v>2350.61</v>
      </c>
      <c r="BA1219" s="1">
        <v>1886.33</v>
      </c>
      <c r="BB1219" s="1">
        <v>2331.9899999999998</v>
      </c>
      <c r="BC1219" s="13">
        <v>0.95989489101404257</v>
      </c>
      <c r="BD1219" s="1">
        <v>52.725938704107058</v>
      </c>
      <c r="BE1219" s="1">
        <v>123.82923000647845</v>
      </c>
      <c r="BF1219" s="1">
        <v>63.683843589571374</v>
      </c>
      <c r="BG1219" s="1">
        <v>1.1821902815538983</v>
      </c>
      <c r="BH1219" s="1">
        <v>4.2409308692676246</v>
      </c>
      <c r="BI1219" s="1">
        <v>-43.66758351</v>
      </c>
      <c r="BJ1219" s="1">
        <v>-1.3846530099999939</v>
      </c>
      <c r="BK1219" s="1">
        <v>-7.4325692299999986</v>
      </c>
      <c r="BL1219" s="1">
        <v>1.0459449899999953</v>
      </c>
      <c r="BM1219" s="1">
        <v>-1.0668174165661271</v>
      </c>
      <c r="BN1219" s="1">
        <v>101.91635058</v>
      </c>
      <c r="BO1219" s="1">
        <v>131.03889437000001</v>
      </c>
      <c r="BP1219" s="1">
        <v>79.238517302612337</v>
      </c>
      <c r="BQ1219" s="1">
        <v>509.76269283658837</v>
      </c>
      <c r="BR1219" s="1" t="s">
        <v>133</v>
      </c>
      <c r="BS1219" s="1">
        <v>5.760438056125941</v>
      </c>
      <c r="BT1219" s="1" t="s">
        <v>103</v>
      </c>
      <c r="BU1219" s="1" t="s">
        <v>103</v>
      </c>
      <c r="BV1219" s="1" t="e">
        <v>#VALUE!</v>
      </c>
      <c r="BW1219" s="1">
        <v>134.72613714558813</v>
      </c>
    </row>
    <row r="1220" spans="1:75" x14ac:dyDescent="0.2">
      <c r="A1220" s="19" t="s">
        <v>4855</v>
      </c>
      <c r="B1220" s="20" t="s">
        <v>126</v>
      </c>
      <c r="C1220" s="8" t="s">
        <v>2895</v>
      </c>
      <c r="D1220" s="8" t="s">
        <v>228</v>
      </c>
      <c r="E1220" s="21"/>
      <c r="F1220" s="22" t="s">
        <v>4856</v>
      </c>
      <c r="G1220" s="23" t="s">
        <v>4857</v>
      </c>
      <c r="H1220" s="24" t="s">
        <v>130</v>
      </c>
      <c r="I1220" s="22">
        <v>59.5</v>
      </c>
      <c r="J1220" s="25" t="s">
        <v>85</v>
      </c>
      <c r="K1220" s="25" t="s">
        <v>85</v>
      </c>
      <c r="L1220" s="22" t="s">
        <v>85</v>
      </c>
      <c r="M1220" s="26" t="s">
        <v>85</v>
      </c>
      <c r="N1220" s="26">
        <v>650000000</v>
      </c>
      <c r="O1220" s="27">
        <v>43067</v>
      </c>
      <c r="P1220" s="27">
        <v>42572</v>
      </c>
      <c r="Q1220" s="22">
        <v>0.30280504597013369</v>
      </c>
      <c r="R1220" s="22">
        <v>0.41228852442354302</v>
      </c>
      <c r="S1220" s="22">
        <v>1.991602828485739</v>
      </c>
      <c r="T1220" s="22">
        <v>-0.15022909102744286</v>
      </c>
      <c r="U1220" s="22">
        <v>1.0917070536087259E-2</v>
      </c>
      <c r="V1220" s="22">
        <v>1.4788038484026877</v>
      </c>
      <c r="W1220" s="22" t="s">
        <v>4858</v>
      </c>
      <c r="X1220" s="22">
        <v>66.580863952636719</v>
      </c>
      <c r="Y1220" s="28">
        <v>3.3689766199999998</v>
      </c>
      <c r="Z1220" s="28">
        <v>0.48587399999999997</v>
      </c>
      <c r="AA1220" s="28">
        <v>-0.11309515721351637</v>
      </c>
      <c r="AB1220" s="25" t="s">
        <v>87</v>
      </c>
      <c r="AC1220" s="22">
        <v>101.938</v>
      </c>
      <c r="AD1220" s="22">
        <v>5.7057697188508847</v>
      </c>
      <c r="AE1220" s="28">
        <v>3.4811229095716074</v>
      </c>
      <c r="AF1220" s="28">
        <v>3.4811229095716074</v>
      </c>
      <c r="AG1220" s="22" t="s">
        <v>84</v>
      </c>
      <c r="AH1220" s="22">
        <v>4.8217932777265391</v>
      </c>
      <c r="AI1220" s="28" t="e">
        <v>#VALUE!</v>
      </c>
      <c r="AJ1220" s="28" t="e">
        <v>#VALUE!</v>
      </c>
      <c r="AK1220" s="22" t="s">
        <v>4850</v>
      </c>
      <c r="AL1220" s="22">
        <v>73.03720045</v>
      </c>
      <c r="AM1220" s="22">
        <v>273.28547700000001</v>
      </c>
      <c r="AN1220" s="22">
        <v>57.070880005758369</v>
      </c>
      <c r="AO1220" s="22">
        <v>2.2724161533196439</v>
      </c>
      <c r="AP1220" s="22">
        <v>218.25661112308248</v>
      </c>
      <c r="AQ1220" s="22" t="s">
        <v>133</v>
      </c>
      <c r="AR1220" s="24" t="s">
        <v>102</v>
      </c>
      <c r="AS1220" s="24">
        <v>71.527417687257653</v>
      </c>
      <c r="AT1220" s="1">
        <v>71.141851144750973</v>
      </c>
      <c r="AU1220" s="1">
        <v>15.263011996774845</v>
      </c>
      <c r="AV1220" s="1">
        <v>-0.35092357845298849</v>
      </c>
      <c r="AW1220" s="1" t="s">
        <v>4851</v>
      </c>
      <c r="AX1220" s="1">
        <v>17.87181</v>
      </c>
      <c r="AY1220" s="1">
        <v>8.3487410000000004</v>
      </c>
      <c r="AZ1220" s="1">
        <v>2350.61</v>
      </c>
      <c r="BA1220" s="1">
        <v>1886.33</v>
      </c>
      <c r="BB1220" s="1">
        <v>2331.9899999999998</v>
      </c>
      <c r="BC1220" s="13">
        <v>0.95989489101404257</v>
      </c>
      <c r="BD1220" s="1">
        <v>52.725938704107058</v>
      </c>
      <c r="BE1220" s="1">
        <v>123.82923000647845</v>
      </c>
      <c r="BF1220" s="1">
        <v>63.683843589571374</v>
      </c>
      <c r="BG1220" s="1">
        <v>1.1821902815538983</v>
      </c>
      <c r="BH1220" s="1">
        <v>7.4798083504449009</v>
      </c>
      <c r="BI1220" s="1">
        <v>-44.719928229999994</v>
      </c>
      <c r="BJ1220" s="1">
        <v>-1.3261887999999971</v>
      </c>
      <c r="BK1220" s="1">
        <v>-13.760076709999993</v>
      </c>
      <c r="BL1220" s="1">
        <v>-1.4136115099999955</v>
      </c>
      <c r="BM1220" s="1">
        <v>-1.2364746240136855</v>
      </c>
      <c r="BN1220" s="1">
        <v>72.377489209999993</v>
      </c>
      <c r="BO1220" s="1">
        <v>103.07203321999999</v>
      </c>
      <c r="BP1220" s="1">
        <v>97.850721483970958</v>
      </c>
      <c r="BQ1220" s="1">
        <v>219.64574276168491</v>
      </c>
      <c r="BR1220" s="1" t="s">
        <v>133</v>
      </c>
      <c r="BS1220" s="1">
        <v>2.5215605749486651</v>
      </c>
      <c r="BT1220" s="1">
        <v>72.377489209999993</v>
      </c>
      <c r="BU1220" s="1">
        <v>259.91835929000001</v>
      </c>
      <c r="BV1220" s="1">
        <v>99.648230681814269</v>
      </c>
      <c r="BW1220" s="1">
        <v>89.440703631939755</v>
      </c>
    </row>
    <row r="1221" spans="1:75" x14ac:dyDescent="0.2">
      <c r="A1221" s="19" t="s">
        <v>4859</v>
      </c>
      <c r="B1221" s="20"/>
      <c r="C1221" s="8" t="s">
        <v>2895</v>
      </c>
      <c r="D1221" s="8"/>
      <c r="E1221" s="21" t="s">
        <v>81</v>
      </c>
      <c r="F1221" s="22" t="s">
        <v>4860</v>
      </c>
      <c r="G1221" s="23" t="s">
        <v>4861</v>
      </c>
      <c r="H1221" s="24" t="s">
        <v>84</v>
      </c>
      <c r="I1221" s="22">
        <v>50</v>
      </c>
      <c r="J1221" s="25" t="s">
        <v>85</v>
      </c>
      <c r="K1221" s="25" t="s">
        <v>85</v>
      </c>
      <c r="L1221" s="22" t="s">
        <v>85</v>
      </c>
      <c r="M1221" s="26" t="s">
        <v>85</v>
      </c>
      <c r="N1221" s="26">
        <v>650000000</v>
      </c>
      <c r="O1221" s="27">
        <v>44092</v>
      </c>
      <c r="P1221" s="27" t="e">
        <v>#VALUE!</v>
      </c>
      <c r="Q1221" s="22">
        <v>0.39351275385430817</v>
      </c>
      <c r="R1221" s="22">
        <v>0.38368622301301336</v>
      </c>
      <c r="S1221" s="22">
        <v>2.6164130293681698</v>
      </c>
      <c r="T1221" s="22" t="e">
        <v>#VALUE!</v>
      </c>
      <c r="U1221" s="22" t="e">
        <v>#VALUE!</v>
      </c>
      <c r="V1221" s="22" t="e">
        <v>#VALUE!</v>
      </c>
      <c r="W1221" s="22" t="s">
        <v>4862</v>
      </c>
      <c r="X1221" s="22">
        <v>97.192596435546875</v>
      </c>
      <c r="Y1221" s="28">
        <v>5.0546732828603815</v>
      </c>
      <c r="Z1221" s="28">
        <v>1.510788</v>
      </c>
      <c r="AA1221" s="28">
        <v>-2.1719152660433227</v>
      </c>
      <c r="AB1221" s="25" t="s">
        <v>87</v>
      </c>
      <c r="AC1221" s="22">
        <v>98.228999999999999</v>
      </c>
      <c r="AD1221" s="22">
        <v>5.7812241892840399</v>
      </c>
      <c r="AE1221" s="28" t="s">
        <v>84</v>
      </c>
      <c r="AF1221" s="28" t="s">
        <v>84</v>
      </c>
      <c r="AG1221" s="22" t="s">
        <v>84</v>
      </c>
      <c r="AH1221" s="22" t="s">
        <v>84</v>
      </c>
      <c r="AI1221" s="28" t="e">
        <v>#VALUE!</v>
      </c>
      <c r="AJ1221" s="28" t="e">
        <v>#VALUE!</v>
      </c>
      <c r="AK1221" s="22" t="s">
        <v>4850</v>
      </c>
      <c r="AL1221" s="22">
        <v>135.30935668945313</v>
      </c>
      <c r="AM1221" s="22">
        <v>215.38622799999999</v>
      </c>
      <c r="AN1221" s="22">
        <v>28.430161910710012</v>
      </c>
      <c r="AO1221" s="22">
        <v>4.9171800136892543</v>
      </c>
      <c r="AP1221" s="22">
        <v>188.39753031615388</v>
      </c>
      <c r="AQ1221" s="22" t="s">
        <v>133</v>
      </c>
      <c r="AR1221" s="24" t="s">
        <v>90</v>
      </c>
      <c r="AS1221" s="24">
        <v>98.212495892378911</v>
      </c>
      <c r="AT1221" s="1">
        <v>217.25282148506486</v>
      </c>
      <c r="AU1221" s="1">
        <v>137.63490978214398</v>
      </c>
      <c r="AV1221" s="1">
        <v>121.72842310818974</v>
      </c>
      <c r="AW1221" s="1" t="s">
        <v>4851</v>
      </c>
      <c r="AX1221" s="1">
        <v>17.87181</v>
      </c>
      <c r="AY1221" s="1">
        <v>8.3487410000000004</v>
      </c>
      <c r="AZ1221" s="1">
        <v>2350.61</v>
      </c>
      <c r="BA1221" s="1">
        <v>1886.33</v>
      </c>
      <c r="BB1221" s="1">
        <v>2331.9899999999998</v>
      </c>
      <c r="BC1221" s="13">
        <v>0.95989489101404257</v>
      </c>
      <c r="BD1221" s="1">
        <v>52.725938704107058</v>
      </c>
      <c r="BE1221" s="1">
        <v>123.82923000647845</v>
      </c>
      <c r="BF1221" s="1">
        <v>63.683843589571374</v>
      </c>
      <c r="BG1221" s="1">
        <v>1.1821902815538983</v>
      </c>
      <c r="BH1221" s="1">
        <v>4.5941136208076658</v>
      </c>
      <c r="BI1221" s="1">
        <v>-25.956458114792014</v>
      </c>
      <c r="BJ1221" s="1">
        <v>-0.84692279579252272</v>
      </c>
      <c r="BK1221" s="1">
        <v>5.1510356746667725</v>
      </c>
      <c r="BL1221" s="1">
        <v>23.676747861496324</v>
      </c>
      <c r="BM1221" s="1">
        <v>-0.91583517256233182</v>
      </c>
      <c r="BN1221" s="1">
        <v>111.0658</v>
      </c>
      <c r="BO1221" s="1">
        <v>205.7715</v>
      </c>
      <c r="BP1221" s="1">
        <v>74.40116414381275</v>
      </c>
      <c r="BQ1221" s="1">
        <v>426.38494299303886</v>
      </c>
      <c r="BR1221" s="1" t="s">
        <v>133</v>
      </c>
      <c r="BS1221" s="1">
        <v>4.9171800136892543</v>
      </c>
      <c r="BT1221" s="1">
        <v>72.460310533308643</v>
      </c>
      <c r="BU1221" s="1">
        <v>253.87033103610986</v>
      </c>
      <c r="BV1221" s="1">
        <v>65.355251059478263</v>
      </c>
      <c r="BW1221" s="1">
        <v>135.33447250675982</v>
      </c>
    </row>
    <row r="1222" spans="1:75" x14ac:dyDescent="0.2">
      <c r="A1222" s="19" t="s">
        <v>4863</v>
      </c>
      <c r="B1222" s="20" t="s">
        <v>114</v>
      </c>
      <c r="C1222" s="8" t="s">
        <v>2895</v>
      </c>
      <c r="D1222" s="8" t="s">
        <v>228</v>
      </c>
      <c r="E1222" s="21"/>
      <c r="F1222" s="22" t="s">
        <v>4864</v>
      </c>
      <c r="G1222" s="23" t="s">
        <v>4865</v>
      </c>
      <c r="H1222" s="24" t="s">
        <v>118</v>
      </c>
      <c r="I1222" s="22">
        <v>67.5</v>
      </c>
      <c r="J1222" s="25" t="s">
        <v>85</v>
      </c>
      <c r="K1222" s="25" t="s">
        <v>85</v>
      </c>
      <c r="L1222" s="22" t="s">
        <v>85</v>
      </c>
      <c r="M1222" s="26" t="s">
        <v>85</v>
      </c>
      <c r="N1222" s="26">
        <v>500000000</v>
      </c>
      <c r="O1222" s="27">
        <v>43627</v>
      </c>
      <c r="P1222" s="27">
        <v>43306</v>
      </c>
      <c r="Q1222" s="22">
        <v>8.9725408762841852E-2</v>
      </c>
      <c r="R1222" s="22">
        <v>0.22889535552004237</v>
      </c>
      <c r="S1222" s="22">
        <v>1.8927139103870116</v>
      </c>
      <c r="T1222" s="22">
        <v>-0.52080990010362482</v>
      </c>
      <c r="U1222" s="22">
        <v>-0.48887215351405278</v>
      </c>
      <c r="V1222" s="22">
        <v>1.4225452154068563</v>
      </c>
      <c r="W1222" s="22" t="s">
        <v>4866</v>
      </c>
      <c r="X1222" s="22">
        <v>86.885177612304688</v>
      </c>
      <c r="Y1222" s="28">
        <v>3.7119822300000003</v>
      </c>
      <c r="Z1222" s="28">
        <v>0.56373399999999996</v>
      </c>
      <c r="AA1222" s="28">
        <v>-0.26042977846896243</v>
      </c>
      <c r="AB1222" s="25" t="s">
        <v>87</v>
      </c>
      <c r="AC1222" s="22">
        <v>101.923</v>
      </c>
      <c r="AD1222" s="22">
        <v>5.7134751669981059</v>
      </c>
      <c r="AE1222" s="28">
        <v>3.2982611895155598</v>
      </c>
      <c r="AF1222" s="28">
        <v>3.2982611895155598</v>
      </c>
      <c r="AG1222" s="22" t="s">
        <v>84</v>
      </c>
      <c r="AH1222" s="22">
        <v>4.1043093466230687</v>
      </c>
      <c r="AI1222" s="28" t="e">
        <v>#VALUE!</v>
      </c>
      <c r="AJ1222" s="28" t="e">
        <v>#VALUE!</v>
      </c>
      <c r="AK1222" s="22" t="s">
        <v>4850</v>
      </c>
      <c r="AL1222" s="22">
        <v>94.059463449999996</v>
      </c>
      <c r="AM1222" s="22">
        <v>283.29049900000001</v>
      </c>
      <c r="AN1222" s="22">
        <v>45.214490860685288</v>
      </c>
      <c r="AO1222" s="22">
        <v>3.7919233401779602</v>
      </c>
      <c r="AP1222" s="22">
        <v>229.34250020303148</v>
      </c>
      <c r="AQ1222" s="22" t="s">
        <v>133</v>
      </c>
      <c r="AR1222" s="24" t="s">
        <v>102</v>
      </c>
      <c r="AS1222" s="24">
        <v>91.202253953450409</v>
      </c>
      <c r="AT1222" s="1">
        <v>92.234733292205988</v>
      </c>
      <c r="AU1222" s="1">
        <v>21.10545504114927</v>
      </c>
      <c r="AV1222" s="1">
        <v>5.393155269928096</v>
      </c>
      <c r="AW1222" s="1" t="s">
        <v>4851</v>
      </c>
      <c r="AX1222" s="1">
        <v>17.87181</v>
      </c>
      <c r="AY1222" s="1">
        <v>8.3487410000000004</v>
      </c>
      <c r="AZ1222" s="1">
        <v>2350.61</v>
      </c>
      <c r="BA1222" s="1">
        <v>1886.33</v>
      </c>
      <c r="BB1222" s="1">
        <v>2331.9899999999998</v>
      </c>
      <c r="BC1222" s="13">
        <v>0.95989489101404257</v>
      </c>
      <c r="BD1222" s="1">
        <v>52.725938704107058</v>
      </c>
      <c r="BE1222" s="1">
        <v>123.82923000647845</v>
      </c>
      <c r="BF1222" s="1">
        <v>63.683843589571374</v>
      </c>
      <c r="BG1222" s="1">
        <v>1.1821902815538983</v>
      </c>
      <c r="BH1222" s="1">
        <v>5.9548254620123204</v>
      </c>
      <c r="BI1222" s="1">
        <v>-40.600454230000011</v>
      </c>
      <c r="BJ1222" s="1">
        <v>-1.3355015900000069</v>
      </c>
      <c r="BK1222" s="1">
        <v>-13.415080990000007</v>
      </c>
      <c r="BL1222" s="1">
        <v>2.8598181799999907</v>
      </c>
      <c r="BM1222" s="1">
        <v>-1.1323935185766381</v>
      </c>
      <c r="BN1222" s="1">
        <v>90.521644019999997</v>
      </c>
      <c r="BO1222" s="1">
        <v>119.250238</v>
      </c>
      <c r="BP1222" s="1">
        <v>87.685372168011682</v>
      </c>
      <c r="BQ1222" s="1">
        <v>354.75351595174232</v>
      </c>
      <c r="BR1222" s="1" t="s">
        <v>133</v>
      </c>
      <c r="BS1222" s="1">
        <v>4.043805612594114</v>
      </c>
      <c r="BT1222" s="1">
        <v>88.963936889999999</v>
      </c>
      <c r="BU1222" s="1">
        <v>280.48209494000002</v>
      </c>
      <c r="BV1222" s="1">
        <v>97.339402899504861</v>
      </c>
      <c r="BW1222" s="1">
        <v>117.16453320024867</v>
      </c>
    </row>
    <row r="1223" spans="1:75" x14ac:dyDescent="0.2">
      <c r="A1223" s="19" t="s">
        <v>4867</v>
      </c>
      <c r="B1223" s="20" t="s">
        <v>136</v>
      </c>
      <c r="C1223" s="8" t="s">
        <v>2895</v>
      </c>
      <c r="D1223" s="8" t="s">
        <v>228</v>
      </c>
      <c r="E1223" s="21"/>
      <c r="F1223" s="22" t="s">
        <v>4868</v>
      </c>
      <c r="G1223" s="23" t="s">
        <v>4869</v>
      </c>
      <c r="H1223" s="24" t="s">
        <v>139</v>
      </c>
      <c r="I1223" s="22">
        <v>72.5</v>
      </c>
      <c r="J1223" s="25" t="s">
        <v>85</v>
      </c>
      <c r="K1223" s="25" t="s">
        <v>85</v>
      </c>
      <c r="L1223" s="22" t="s">
        <v>85</v>
      </c>
      <c r="M1223" s="26" t="s">
        <v>85</v>
      </c>
      <c r="N1223" s="26">
        <v>450000000</v>
      </c>
      <c r="O1223" s="27">
        <v>42717</v>
      </c>
      <c r="P1223" s="27">
        <v>42194</v>
      </c>
      <c r="Q1223" s="22">
        <v>0.17916429599715844</v>
      </c>
      <c r="R1223" s="22">
        <v>0.47669224269530908</v>
      </c>
      <c r="S1223" s="22">
        <v>1.741029761771884</v>
      </c>
      <c r="T1223" s="22">
        <v>3.8273875661776202E-2</v>
      </c>
      <c r="U1223" s="22">
        <v>0.24437646365425003</v>
      </c>
      <c r="V1223" s="22">
        <v>1.3894161147457229</v>
      </c>
      <c r="W1223" s="22" t="s">
        <v>4672</v>
      </c>
      <c r="X1223" s="22">
        <v>51.316875457763672</v>
      </c>
      <c r="Y1223" s="28">
        <v>3.1891914899999998</v>
      </c>
      <c r="Z1223" s="28">
        <v>0.18245</v>
      </c>
      <c r="AA1223" s="28">
        <v>3.382991713598571E-2</v>
      </c>
      <c r="AB1223" s="25" t="s">
        <v>87</v>
      </c>
      <c r="AC1223" s="22">
        <v>101.961</v>
      </c>
      <c r="AD1223" s="22">
        <v>5.7198075585962114</v>
      </c>
      <c r="AE1223" s="28">
        <v>3.7443511515477845</v>
      </c>
      <c r="AF1223" s="28">
        <v>3.7443511515477845</v>
      </c>
      <c r="AG1223" s="22" t="s">
        <v>84</v>
      </c>
      <c r="AH1223" s="22">
        <v>5.896016149711274</v>
      </c>
      <c r="AI1223" s="28" t="e">
        <v>#VALUE!</v>
      </c>
      <c r="AJ1223" s="28" t="e">
        <v>#VALUE!</v>
      </c>
      <c r="AK1223" s="22" t="s">
        <v>4850</v>
      </c>
      <c r="AL1223" s="22">
        <v>63.013511450000003</v>
      </c>
      <c r="AM1223" s="22">
        <v>266.94978100000003</v>
      </c>
      <c r="AN1223" s="22">
        <v>70.824227355394754</v>
      </c>
      <c r="AO1223" s="22">
        <v>1.3004791238877482</v>
      </c>
      <c r="AP1223" s="22">
        <v>192.77800196545329</v>
      </c>
      <c r="AQ1223" s="22" t="s">
        <v>133</v>
      </c>
      <c r="AR1223" s="24" t="s">
        <v>102</v>
      </c>
      <c r="AS1223" s="24">
        <v>55.799327172230747</v>
      </c>
      <c r="AT1223" s="1">
        <v>54.30048712274953</v>
      </c>
      <c r="AU1223" s="1">
        <v>15.8072837562099</v>
      </c>
      <c r="AV1223" s="1">
        <v>-4.2009732287640489</v>
      </c>
      <c r="AW1223" s="1" t="s">
        <v>4851</v>
      </c>
      <c r="AX1223" s="1">
        <v>17.87181</v>
      </c>
      <c r="AY1223" s="1">
        <v>8.3487410000000004</v>
      </c>
      <c r="AZ1223" s="1">
        <v>2350.61</v>
      </c>
      <c r="BA1223" s="1">
        <v>1886.33</v>
      </c>
      <c r="BB1223" s="1">
        <v>2331.9899999999998</v>
      </c>
      <c r="BC1223" s="13">
        <v>0.95989489101404257</v>
      </c>
      <c r="BD1223" s="1">
        <v>52.725938704107058</v>
      </c>
      <c r="BE1223" s="1">
        <v>123.82923000647845</v>
      </c>
      <c r="BF1223" s="1">
        <v>63.683843589571374</v>
      </c>
      <c r="BG1223" s="1">
        <v>1.1821902815538983</v>
      </c>
      <c r="BH1223" s="1">
        <v>8.4462696783025333</v>
      </c>
      <c r="BI1223" s="1">
        <v>-39.111998699999994</v>
      </c>
      <c r="BJ1223" s="1">
        <v>-1.1241744899999944</v>
      </c>
      <c r="BK1223" s="1">
        <v>-14.026105389999991</v>
      </c>
      <c r="BL1223" s="1">
        <v>0.69235218000000032</v>
      </c>
      <c r="BM1223" s="1">
        <v>-1.1394756299917199</v>
      </c>
      <c r="BN1223" s="1">
        <v>57.384454929999997</v>
      </c>
      <c r="BO1223" s="1">
        <v>94.482415459999999</v>
      </c>
      <c r="BP1223" s="1">
        <v>84.826506795574502</v>
      </c>
      <c r="BQ1223" s="1">
        <v>128.12377681875375</v>
      </c>
      <c r="BR1223" s="1" t="s">
        <v>133</v>
      </c>
      <c r="BS1223" s="1">
        <v>1.5496235455167693</v>
      </c>
      <c r="BT1223" s="1">
        <v>57.384454929999997</v>
      </c>
      <c r="BU1223" s="1">
        <v>248.44416537000001</v>
      </c>
      <c r="BV1223" s="1">
        <v>97.053771039934787</v>
      </c>
      <c r="BW1223" s="1">
        <v>74.383647000091557</v>
      </c>
    </row>
    <row r="1224" spans="1:75" x14ac:dyDescent="0.2">
      <c r="A1224" s="19" t="s">
        <v>4870</v>
      </c>
      <c r="B1224" s="20" t="s">
        <v>928</v>
      </c>
      <c r="C1224" s="8" t="s">
        <v>2895</v>
      </c>
      <c r="D1224" s="8" t="s">
        <v>228</v>
      </c>
      <c r="E1224" s="21"/>
      <c r="F1224" s="22" t="s">
        <v>4871</v>
      </c>
      <c r="G1224" s="23" t="s">
        <v>4872</v>
      </c>
      <c r="H1224" s="24" t="s">
        <v>931</v>
      </c>
      <c r="I1224" s="22">
        <v>35</v>
      </c>
      <c r="J1224" s="25" t="s">
        <v>85</v>
      </c>
      <c r="K1224" s="25" t="s">
        <v>85</v>
      </c>
      <c r="L1224" s="22" t="s">
        <v>85</v>
      </c>
      <c r="M1224" s="26" t="s">
        <v>85</v>
      </c>
      <c r="N1224" s="26">
        <v>450000000</v>
      </c>
      <c r="O1224" s="27">
        <v>45615</v>
      </c>
      <c r="P1224" s="27">
        <v>45484</v>
      </c>
      <c r="Q1224" s="22">
        <v>0.18403013820782466</v>
      </c>
      <c r="R1224" s="22">
        <v>-0.25688982874919608</v>
      </c>
      <c r="S1224" s="22">
        <v>2.0492658975853617</v>
      </c>
      <c r="T1224" s="22">
        <v>-1.1874063321812844</v>
      </c>
      <c r="U1224" s="22">
        <v>-1.7553209201287112</v>
      </c>
      <c r="V1224" s="22">
        <v>0.96091264447208946</v>
      </c>
      <c r="W1224" s="22" t="s">
        <v>4873</v>
      </c>
      <c r="X1224" s="22">
        <v>123.53282928466797</v>
      </c>
      <c r="Y1224" s="28">
        <v>4.5352558600000004</v>
      </c>
      <c r="Z1224" s="28">
        <v>1.2635989999999999</v>
      </c>
      <c r="AA1224" s="28">
        <v>-0.43396944771247892</v>
      </c>
      <c r="AB1224" s="25" t="s">
        <v>87</v>
      </c>
      <c r="AC1224" s="22">
        <v>101.611</v>
      </c>
      <c r="AD1224" s="22">
        <v>4.8947585364097117</v>
      </c>
      <c r="AE1224" s="28">
        <v>3.2925726100307826</v>
      </c>
      <c r="AF1224" s="28">
        <v>3.2925726100307826</v>
      </c>
      <c r="AG1224" s="22" t="s">
        <v>84</v>
      </c>
      <c r="AH1224" s="22">
        <v>3.4695277367424411</v>
      </c>
      <c r="AI1224" s="28" t="e">
        <v>#VALUE!</v>
      </c>
      <c r="AJ1224" s="28" t="e">
        <v>#VALUE!</v>
      </c>
      <c r="AK1224" s="22" t="s">
        <v>4850</v>
      </c>
      <c r="AL1224" s="22">
        <v>131.25519539000001</v>
      </c>
      <c r="AM1224" s="22">
        <v>161.12899199999998</v>
      </c>
      <c r="AN1224" s="22">
        <v>4.7670994242382108</v>
      </c>
      <c r="AO1224" s="22">
        <v>9.2320328542094447</v>
      </c>
      <c r="AP1224" s="22">
        <v>156.09980940643749</v>
      </c>
      <c r="AQ1224" s="22" t="s">
        <v>133</v>
      </c>
      <c r="AR1224" s="24" t="s">
        <v>102</v>
      </c>
      <c r="AS1224" s="24">
        <v>128.84281484793397</v>
      </c>
      <c r="AT1224" s="1">
        <v>129.27759278749994</v>
      </c>
      <c r="AU1224" s="1">
        <v>24.795331784452834</v>
      </c>
      <c r="AV1224" s="1">
        <v>-0.61842969346317389</v>
      </c>
      <c r="AW1224" s="1" t="s">
        <v>4851</v>
      </c>
      <c r="AX1224" s="1">
        <v>17.87181</v>
      </c>
      <c r="AY1224" s="1">
        <v>8.3487410000000004</v>
      </c>
      <c r="AZ1224" s="1">
        <v>2350.61</v>
      </c>
      <c r="BA1224" s="1">
        <v>1886.33</v>
      </c>
      <c r="BB1224" s="1">
        <v>2331.9899999999998</v>
      </c>
      <c r="BC1224" s="13">
        <v>0.95989489101404257</v>
      </c>
      <c r="BD1224" s="1">
        <v>52.725938704107058</v>
      </c>
      <c r="BE1224" s="1">
        <v>123.82923000647845</v>
      </c>
      <c r="BF1224" s="1">
        <v>63.683843589571374</v>
      </c>
      <c r="BG1224" s="1">
        <v>1.1821902815538983</v>
      </c>
      <c r="BH1224" s="1">
        <v>0.51197809719370291</v>
      </c>
      <c r="BI1224" s="1" t="s">
        <v>103</v>
      </c>
      <c r="BJ1224" s="1">
        <v>-0.62044945000002372</v>
      </c>
      <c r="BK1224" s="1">
        <v>-14.009158609999986</v>
      </c>
      <c r="BL1224" s="1">
        <v>-5.1366757599999744</v>
      </c>
      <c r="BM1224" s="1" t="s">
        <v>103</v>
      </c>
      <c r="BN1224" s="1">
        <v>131.25519539000001</v>
      </c>
      <c r="BO1224" s="1">
        <v>158.52837797999999</v>
      </c>
      <c r="BP1224" s="1">
        <v>100</v>
      </c>
      <c r="BQ1224" s="1">
        <v>755.22321134826598</v>
      </c>
      <c r="BR1224" s="1" t="s">
        <v>133</v>
      </c>
      <c r="BS1224" s="1">
        <v>9.4839151266255985</v>
      </c>
      <c r="BT1224" s="1" t="s">
        <v>103</v>
      </c>
      <c r="BU1224" s="1" t="s">
        <v>103</v>
      </c>
      <c r="BV1224" s="1" t="e">
        <v>#VALUE!</v>
      </c>
      <c r="BW1224" s="1">
        <v>162.67411990088846</v>
      </c>
    </row>
    <row r="1225" spans="1:75" x14ac:dyDescent="0.2">
      <c r="A1225" s="19" t="s">
        <v>4874</v>
      </c>
      <c r="B1225" s="20"/>
      <c r="C1225" s="8" t="s">
        <v>2895</v>
      </c>
      <c r="D1225" s="8"/>
      <c r="E1225" s="21" t="s">
        <v>81</v>
      </c>
      <c r="F1225" s="22" t="s">
        <v>4875</v>
      </c>
      <c r="G1225" s="23" t="s">
        <v>4876</v>
      </c>
      <c r="H1225" s="24" t="s">
        <v>84</v>
      </c>
      <c r="I1225" s="22">
        <v>30</v>
      </c>
      <c r="J1225" s="25" t="s">
        <v>85</v>
      </c>
      <c r="K1225" s="25" t="s">
        <v>85</v>
      </c>
      <c r="L1225" s="22" t="s">
        <v>85</v>
      </c>
      <c r="M1225" s="26" t="s">
        <v>85</v>
      </c>
      <c r="N1225" s="26">
        <v>600000000</v>
      </c>
      <c r="O1225" s="27">
        <v>43445</v>
      </c>
      <c r="P1225" s="27" t="e">
        <v>#VALUE!</v>
      </c>
      <c r="Q1225" s="22">
        <v>3.1594138380786063E-2</v>
      </c>
      <c r="R1225" s="22">
        <v>0.93868023074403784</v>
      </c>
      <c r="S1225" s="22">
        <v>3.0291475366223786</v>
      </c>
      <c r="T1225" s="22" t="e">
        <v>#VALUE!</v>
      </c>
      <c r="U1225" s="22" t="e">
        <v>#VALUE!</v>
      </c>
      <c r="V1225" s="22" t="e">
        <v>#VALUE!</v>
      </c>
      <c r="W1225" s="22" t="s">
        <v>2696</v>
      </c>
      <c r="X1225" s="22">
        <v>76.352210998535156</v>
      </c>
      <c r="Y1225" s="28">
        <v>4.7377733500000003</v>
      </c>
      <c r="Z1225" s="28">
        <v>0.57261099999999998</v>
      </c>
      <c r="AA1225" s="28">
        <v>7.472268578212482E-2</v>
      </c>
      <c r="AB1225" s="25" t="s">
        <v>87</v>
      </c>
      <c r="AC1225" s="22">
        <v>100.355</v>
      </c>
      <c r="AD1225" s="22">
        <v>5.6973489678399591</v>
      </c>
      <c r="AE1225" s="28" t="s">
        <v>84</v>
      </c>
      <c r="AF1225" s="28" t="s">
        <v>84</v>
      </c>
      <c r="AG1225" s="22" t="s">
        <v>84</v>
      </c>
      <c r="AH1225" s="22" t="s">
        <v>84</v>
      </c>
      <c r="AI1225" s="28" t="e">
        <v>#VALUE!</v>
      </c>
      <c r="AJ1225" s="28" t="e">
        <v>#VALUE!</v>
      </c>
      <c r="AK1225" s="22" t="s">
        <v>4850</v>
      </c>
      <c r="AL1225" s="22">
        <v>100.359375</v>
      </c>
      <c r="AM1225" s="22">
        <v>218.41450600000002</v>
      </c>
      <c r="AN1225" s="22">
        <v>40.199286474619072</v>
      </c>
      <c r="AO1225" s="22">
        <v>2.6365503080082138</v>
      </c>
      <c r="AP1225" s="22">
        <v>171.6207462692486</v>
      </c>
      <c r="AQ1225" s="22" t="s">
        <v>133</v>
      </c>
      <c r="AR1225" s="24" t="s">
        <v>90</v>
      </c>
      <c r="AS1225" s="24">
        <v>70.933214924694752</v>
      </c>
      <c r="AT1225" s="1">
        <v>203.48544168027729</v>
      </c>
      <c r="AU1225" s="1">
        <v>143.30728757557938</v>
      </c>
      <c r="AV1225" s="1">
        <v>127.89534434254408</v>
      </c>
      <c r="AW1225" s="1" t="s">
        <v>4851</v>
      </c>
      <c r="AX1225" s="1">
        <v>17.87181</v>
      </c>
      <c r="AY1225" s="1">
        <v>8.3487410000000004</v>
      </c>
      <c r="AZ1225" s="1">
        <v>2350.61</v>
      </c>
      <c r="BA1225" s="1">
        <v>1886.33</v>
      </c>
      <c r="BB1225" s="1">
        <v>2331.9899999999998</v>
      </c>
      <c r="BC1225" s="13">
        <v>0.95989489101404257</v>
      </c>
      <c r="BD1225" s="1">
        <v>52.725938704107058</v>
      </c>
      <c r="BE1225" s="1">
        <v>123.82923000647845</v>
      </c>
      <c r="BF1225" s="1">
        <v>63.683843589571374</v>
      </c>
      <c r="BG1225" s="1">
        <v>1.1821902815538983</v>
      </c>
      <c r="BH1225" s="1">
        <v>6.3600273785078709</v>
      </c>
      <c r="BI1225" s="1">
        <v>-10.308281710010363</v>
      </c>
      <c r="BJ1225" s="1">
        <v>-1.5902601566709791</v>
      </c>
      <c r="BK1225" s="1">
        <v>-9.9502143293202892</v>
      </c>
      <c r="BL1225" s="1">
        <v>-2.2584316917732252</v>
      </c>
      <c r="BM1225" s="1">
        <v>-1.0218712313857221</v>
      </c>
      <c r="BN1225" s="1">
        <v>88.166499999999999</v>
      </c>
      <c r="BO1225" s="1">
        <v>151.1575</v>
      </c>
      <c r="BP1225" s="1">
        <v>80.643464939435788</v>
      </c>
      <c r="BQ1225" s="1">
        <v>245.48914810743838</v>
      </c>
      <c r="BR1225" s="1" t="s">
        <v>133</v>
      </c>
      <c r="BS1225" s="1">
        <v>2.8856947296372346</v>
      </c>
      <c r="BT1225" s="1">
        <v>65.18557379446986</v>
      </c>
      <c r="BU1225" s="1">
        <v>236.75529142464393</v>
      </c>
      <c r="BV1225" s="1">
        <v>79.498828994200025</v>
      </c>
      <c r="BW1225" s="1">
        <v>101.66535520906855</v>
      </c>
    </row>
    <row r="1226" spans="1:75" x14ac:dyDescent="0.2">
      <c r="A1226" s="19" t="s">
        <v>4877</v>
      </c>
      <c r="B1226" s="20" t="s">
        <v>808</v>
      </c>
      <c r="C1226" s="8" t="s">
        <v>2895</v>
      </c>
      <c r="D1226" s="8" t="s">
        <v>228</v>
      </c>
      <c r="E1226" s="21"/>
      <c r="F1226" s="22" t="s">
        <v>4878</v>
      </c>
      <c r="G1226" s="23" t="s">
        <v>4879</v>
      </c>
      <c r="H1226" s="24" t="s">
        <v>632</v>
      </c>
      <c r="I1226" s="22">
        <v>91</v>
      </c>
      <c r="J1226" s="25" t="s">
        <v>85</v>
      </c>
      <c r="K1226" s="25" t="s">
        <v>85</v>
      </c>
      <c r="L1226" s="22" t="s">
        <v>85</v>
      </c>
      <c r="M1226" s="26" t="s">
        <v>85</v>
      </c>
      <c r="N1226" s="26">
        <v>0</v>
      </c>
      <c r="O1226" s="27">
        <v>42055</v>
      </c>
      <c r="P1226" s="27">
        <v>43747</v>
      </c>
      <c r="Q1226" s="22" t="s">
        <v>85</v>
      </c>
      <c r="R1226" s="22" t="s">
        <v>85</v>
      </c>
      <c r="S1226" s="22" t="s">
        <v>85</v>
      </c>
      <c r="T1226" s="22" t="s">
        <v>85</v>
      </c>
      <c r="U1226" s="22" t="s">
        <v>85</v>
      </c>
      <c r="V1226" s="22">
        <v>0.51304499057274189</v>
      </c>
      <c r="W1226" s="22" t="s">
        <v>4880</v>
      </c>
      <c r="X1226" s="22" t="s">
        <v>85</v>
      </c>
      <c r="Y1226" s="28" t="s">
        <v>100</v>
      </c>
      <c r="Z1226" s="28" t="s">
        <v>100</v>
      </c>
      <c r="AA1226" s="28" t="s">
        <v>100</v>
      </c>
      <c r="AB1226" s="25" t="s">
        <v>87</v>
      </c>
      <c r="AC1226" s="22" t="s">
        <v>100</v>
      </c>
      <c r="AD1226" s="22">
        <v>5.9385652172422443</v>
      </c>
      <c r="AE1226" s="28">
        <v>4.2345290626395897</v>
      </c>
      <c r="AF1226" s="28">
        <v>4.2345290626395897</v>
      </c>
      <c r="AG1226" s="22" t="s">
        <v>84</v>
      </c>
      <c r="AH1226" s="22">
        <v>10.555613126743941</v>
      </c>
      <c r="AI1226" s="28" t="e">
        <v>#VALUE!</v>
      </c>
      <c r="AJ1226" s="28" t="e">
        <v>#VALUE!</v>
      </c>
      <c r="AK1226" s="22" t="s">
        <v>4850</v>
      </c>
      <c r="AL1226" s="22" t="s">
        <v>100</v>
      </c>
      <c r="AM1226" s="22">
        <v>328.58610911011982</v>
      </c>
      <c r="AN1226" s="22">
        <v>162.95228397575787</v>
      </c>
      <c r="AO1226" s="22">
        <v>0.96646132785763172</v>
      </c>
      <c r="AP1226" s="22">
        <v>157.56306316938108</v>
      </c>
      <c r="AQ1226" s="22" t="s">
        <v>101</v>
      </c>
      <c r="AR1226" s="24" t="s">
        <v>102</v>
      </c>
      <c r="AS1226" s="24" t="s">
        <v>100</v>
      </c>
      <c r="AT1226" s="1" t="s">
        <v>100</v>
      </c>
      <c r="AU1226" s="1" t="s">
        <v>100</v>
      </c>
      <c r="AV1226" s="1" t="s">
        <v>100</v>
      </c>
      <c r="AW1226" s="1" t="s">
        <v>4851</v>
      </c>
      <c r="AX1226" s="1">
        <v>17.87181</v>
      </c>
      <c r="AY1226" s="1">
        <v>8.3487410000000004</v>
      </c>
      <c r="AZ1226" s="1">
        <v>2350.61</v>
      </c>
      <c r="BA1226" s="1">
        <v>1886.33</v>
      </c>
      <c r="BB1226" s="1">
        <v>2331.9899999999998</v>
      </c>
      <c r="BC1226" s="13">
        <v>0.95989489101404257</v>
      </c>
      <c r="BD1226" s="1">
        <v>52.725938704107058</v>
      </c>
      <c r="BE1226" s="1">
        <v>123.82923000647845</v>
      </c>
      <c r="BF1226" s="1">
        <v>63.683843589571374</v>
      </c>
      <c r="BG1226" s="1">
        <v>1.1821902815538983</v>
      </c>
      <c r="BH1226" s="1">
        <v>10.236824093086927</v>
      </c>
      <c r="BI1226" s="1" t="s">
        <v>100</v>
      </c>
      <c r="BJ1226" s="1" t="s">
        <v>100</v>
      </c>
      <c r="BK1226" s="1" t="s">
        <v>100</v>
      </c>
      <c r="BL1226" s="1" t="s">
        <v>100</v>
      </c>
      <c r="BM1226" s="1" t="s">
        <v>100</v>
      </c>
      <c r="BN1226" s="1" t="s">
        <v>100</v>
      </c>
      <c r="BO1226" s="1" t="s">
        <v>100</v>
      </c>
      <c r="BP1226" s="1" t="e">
        <v>#VALUE!</v>
      </c>
      <c r="BQ1226" s="1" t="e">
        <v>#VALUE!</v>
      </c>
      <c r="BR1226" s="1" t="s">
        <v>101</v>
      </c>
      <c r="BS1226" s="1">
        <v>0.96646132785763172</v>
      </c>
      <c r="BT1226" s="1" t="s">
        <v>100</v>
      </c>
      <c r="BU1226" s="1" t="s">
        <v>100</v>
      </c>
      <c r="BV1226" s="1" t="e">
        <v>#VALUE!</v>
      </c>
      <c r="BW1226" s="1" t="s">
        <v>85</v>
      </c>
    </row>
    <row r="1227" spans="1:75" x14ac:dyDescent="0.2">
      <c r="A1227" s="19" t="s">
        <v>4881</v>
      </c>
      <c r="B1227" s="20"/>
      <c r="C1227" s="8" t="s">
        <v>2895</v>
      </c>
      <c r="D1227" s="8"/>
      <c r="E1227" s="21" t="s">
        <v>81</v>
      </c>
      <c r="F1227" s="22" t="s">
        <v>4882</v>
      </c>
      <c r="G1227" s="23" t="s">
        <v>4883</v>
      </c>
      <c r="H1227" s="24" t="s">
        <v>84</v>
      </c>
      <c r="I1227" s="22">
        <v>45</v>
      </c>
      <c r="J1227" s="25" t="s">
        <v>85</v>
      </c>
      <c r="K1227" s="25" t="s">
        <v>85</v>
      </c>
      <c r="L1227" s="22" t="s">
        <v>85</v>
      </c>
      <c r="M1227" s="26" t="s">
        <v>85</v>
      </c>
      <c r="N1227" s="26">
        <v>0</v>
      </c>
      <c r="O1227" s="27">
        <v>44784</v>
      </c>
      <c r="P1227" s="27" t="e">
        <v>#VALUE!</v>
      </c>
      <c r="Q1227" s="22" t="s">
        <v>85</v>
      </c>
      <c r="R1227" s="22" t="s">
        <v>85</v>
      </c>
      <c r="S1227" s="22" t="s">
        <v>85</v>
      </c>
      <c r="T1227" s="22" t="e">
        <v>#VALUE!</v>
      </c>
      <c r="U1227" s="22" t="e">
        <v>#VALUE!</v>
      </c>
      <c r="V1227" s="22" t="e">
        <v>#VALUE!</v>
      </c>
      <c r="W1227" s="22" t="s">
        <v>4884</v>
      </c>
      <c r="X1227" s="22" t="s">
        <v>85</v>
      </c>
      <c r="Y1227" s="28" t="s">
        <v>100</v>
      </c>
      <c r="Z1227" s="28" t="s">
        <v>100</v>
      </c>
      <c r="AA1227" s="28" t="s">
        <v>100</v>
      </c>
      <c r="AB1227" s="25" t="s">
        <v>2997</v>
      </c>
      <c r="AC1227" s="22" t="s">
        <v>100</v>
      </c>
      <c r="AD1227" s="22">
        <v>6.0569532117084632</v>
      </c>
      <c r="AE1227" s="28" t="s">
        <v>84</v>
      </c>
      <c r="AF1227" s="28" t="s">
        <v>84</v>
      </c>
      <c r="AG1227" s="22" t="s">
        <v>84</v>
      </c>
      <c r="AH1227" s="22" t="s">
        <v>84</v>
      </c>
      <c r="AI1227" s="28" t="e">
        <v>#VALUE!</v>
      </c>
      <c r="AJ1227" s="28" t="e">
        <v>#VALUE!</v>
      </c>
      <c r="AK1227" s="22" t="s">
        <v>4850</v>
      </c>
      <c r="AL1227" s="22" t="s">
        <v>85</v>
      </c>
      <c r="AM1227" s="22">
        <v>258.791314</v>
      </c>
      <c r="AN1227" s="22">
        <v>28.436801866899202</v>
      </c>
      <c r="AO1227" s="22">
        <v>7.2142368240930868</v>
      </c>
      <c r="AP1227" s="22" t="s">
        <v>85</v>
      </c>
      <c r="AQ1227" s="22" t="s">
        <v>133</v>
      </c>
      <c r="AR1227" s="24" t="s">
        <v>90</v>
      </c>
      <c r="AS1227" s="24" t="s">
        <v>100</v>
      </c>
      <c r="AT1227" s="1" t="s">
        <v>100</v>
      </c>
      <c r="AU1227" s="1" t="s">
        <v>100</v>
      </c>
      <c r="AV1227" s="1" t="s">
        <v>100</v>
      </c>
      <c r="AW1227" s="1" t="s">
        <v>4851</v>
      </c>
      <c r="AX1227" s="1">
        <v>17.87181</v>
      </c>
      <c r="AY1227" s="1">
        <v>8.3487410000000004</v>
      </c>
      <c r="AZ1227" s="1">
        <v>2350.61</v>
      </c>
      <c r="BA1227" s="1">
        <v>1886.33</v>
      </c>
      <c r="BB1227" s="1">
        <v>2331.9899999999998</v>
      </c>
      <c r="BC1227" s="13">
        <v>0.95989489101404257</v>
      </c>
      <c r="BD1227" s="1">
        <v>52.725938704107058</v>
      </c>
      <c r="BE1227" s="1">
        <v>123.82923000647845</v>
      </c>
      <c r="BF1227" s="1">
        <v>63.683843589571374</v>
      </c>
      <c r="BG1227" s="1">
        <v>1.1821902815538983</v>
      </c>
      <c r="BH1227" s="1">
        <v>2.7816563997262147</v>
      </c>
      <c r="BI1227" s="1" t="s">
        <v>100</v>
      </c>
      <c r="BJ1227" s="1" t="s">
        <v>100</v>
      </c>
      <c r="BK1227" s="1" t="s">
        <v>100</v>
      </c>
      <c r="BL1227" s="1" t="s">
        <v>100</v>
      </c>
      <c r="BM1227" s="1">
        <v>-0.11583638101956931</v>
      </c>
      <c r="BN1227" s="1" t="s">
        <v>100</v>
      </c>
      <c r="BO1227" s="1" t="s">
        <v>100</v>
      </c>
      <c r="BP1227" s="1" t="e">
        <v>#VALUE!</v>
      </c>
      <c r="BQ1227" s="1" t="e">
        <v>#VALUE!</v>
      </c>
      <c r="BR1227" s="1" t="s">
        <v>133</v>
      </c>
      <c r="BS1227" s="1">
        <v>7.2142368240930868</v>
      </c>
      <c r="BT1227" s="1" t="s">
        <v>103</v>
      </c>
      <c r="BU1227" s="1" t="s">
        <v>103</v>
      </c>
      <c r="BV1227" s="1" t="e">
        <v>#VALUE!</v>
      </c>
      <c r="BW1227" s="1" t="s">
        <v>85</v>
      </c>
    </row>
    <row r="1228" spans="1:75" x14ac:dyDescent="0.2">
      <c r="A1228" s="19" t="s">
        <v>4881</v>
      </c>
      <c r="B1228" s="20"/>
      <c r="C1228" s="8" t="s">
        <v>2895</v>
      </c>
      <c r="D1228" s="8"/>
      <c r="E1228" s="21" t="s">
        <v>81</v>
      </c>
      <c r="F1228" s="22" t="s">
        <v>4882</v>
      </c>
      <c r="G1228" s="23" t="s">
        <v>4883</v>
      </c>
      <c r="H1228" s="24" t="s">
        <v>84</v>
      </c>
      <c r="I1228" s="22">
        <v>45</v>
      </c>
      <c r="J1228" s="25" t="s">
        <v>85</v>
      </c>
      <c r="K1228" s="25" t="s">
        <v>85</v>
      </c>
      <c r="L1228" s="22" t="s">
        <v>85</v>
      </c>
      <c r="M1228" s="26" t="s">
        <v>85</v>
      </c>
      <c r="N1228" s="26">
        <v>0</v>
      </c>
      <c r="O1228" s="27">
        <v>44784</v>
      </c>
      <c r="P1228" s="27" t="e">
        <v>#VALUE!</v>
      </c>
      <c r="Q1228" s="22" t="s">
        <v>85</v>
      </c>
      <c r="R1228" s="22" t="s">
        <v>85</v>
      </c>
      <c r="S1228" s="22" t="s">
        <v>85</v>
      </c>
      <c r="T1228" s="22" t="e">
        <v>#VALUE!</v>
      </c>
      <c r="U1228" s="22" t="e">
        <v>#VALUE!</v>
      </c>
      <c r="V1228" s="22" t="e">
        <v>#VALUE!</v>
      </c>
      <c r="W1228" s="22" t="s">
        <v>4884</v>
      </c>
      <c r="X1228" s="22" t="s">
        <v>85</v>
      </c>
      <c r="Y1228" s="28" t="s">
        <v>100</v>
      </c>
      <c r="Z1228" s="28" t="s">
        <v>100</v>
      </c>
      <c r="AA1228" s="28" t="s">
        <v>100</v>
      </c>
      <c r="AB1228" s="25" t="s">
        <v>2997</v>
      </c>
      <c r="AC1228" s="22" t="s">
        <v>100</v>
      </c>
      <c r="AD1228" s="22">
        <v>5.046744023641927</v>
      </c>
      <c r="AE1228" s="28">
        <v>3.4924575910554259</v>
      </c>
      <c r="AF1228" s="28">
        <v>3.4924575910554259</v>
      </c>
      <c r="AG1228" s="22" t="s">
        <v>84</v>
      </c>
      <c r="AH1228" s="22">
        <v>4.6356670689141453</v>
      </c>
      <c r="AI1228" s="28" t="e">
        <v>#VALUE!</v>
      </c>
      <c r="AJ1228" s="28" t="e">
        <v>#VALUE!</v>
      </c>
      <c r="AK1228" s="22" t="s">
        <v>4850</v>
      </c>
      <c r="AL1228" s="22" t="s">
        <v>85</v>
      </c>
      <c r="AM1228" s="22">
        <v>202.78554899999997</v>
      </c>
      <c r="AN1228" s="22">
        <v>34.71228159546726</v>
      </c>
      <c r="AO1228" s="22">
        <v>7.2142368240930868</v>
      </c>
      <c r="AP1228" s="22">
        <v>158.53142323913914</v>
      </c>
      <c r="AQ1228" s="22" t="s">
        <v>133</v>
      </c>
      <c r="AR1228" s="24" t="s">
        <v>90</v>
      </c>
      <c r="AS1228" s="24" t="s">
        <v>100</v>
      </c>
      <c r="AT1228" s="1" t="s">
        <v>100</v>
      </c>
      <c r="AU1228" s="1" t="s">
        <v>100</v>
      </c>
      <c r="AV1228" s="1" t="s">
        <v>100</v>
      </c>
      <c r="AW1228" s="1" t="s">
        <v>4851</v>
      </c>
      <c r="AX1228" s="1">
        <v>17.87181</v>
      </c>
      <c r="AY1228" s="1">
        <v>8.3487410000000004</v>
      </c>
      <c r="AZ1228" s="1">
        <v>2350.61</v>
      </c>
      <c r="BA1228" s="1">
        <v>1886.33</v>
      </c>
      <c r="BB1228" s="1">
        <v>2331.9899999999998</v>
      </c>
      <c r="BC1228" s="13">
        <v>0.95989489101404257</v>
      </c>
      <c r="BD1228" s="1">
        <v>52.725938704107058</v>
      </c>
      <c r="BE1228" s="1">
        <v>123.82923000647845</v>
      </c>
      <c r="BF1228" s="1">
        <v>63.683843589571374</v>
      </c>
      <c r="BG1228" s="1">
        <v>1.1821902815538983</v>
      </c>
      <c r="BH1228" s="1">
        <v>2.7816563997262147</v>
      </c>
      <c r="BI1228" s="1" t="s">
        <v>100</v>
      </c>
      <c r="BJ1228" s="1" t="s">
        <v>100</v>
      </c>
      <c r="BK1228" s="1" t="s">
        <v>100</v>
      </c>
      <c r="BL1228" s="1" t="s">
        <v>100</v>
      </c>
      <c r="BM1228" s="1">
        <v>-0.11583638101956931</v>
      </c>
      <c r="BN1228" s="1" t="s">
        <v>100</v>
      </c>
      <c r="BO1228" s="1" t="s">
        <v>100</v>
      </c>
      <c r="BP1228" s="1" t="e">
        <v>#VALUE!</v>
      </c>
      <c r="BQ1228" s="1" t="e">
        <v>#VALUE!</v>
      </c>
      <c r="BR1228" s="1" t="s">
        <v>133</v>
      </c>
      <c r="BS1228" s="1">
        <v>7.2142368240930868</v>
      </c>
      <c r="BT1228" s="1" t="s">
        <v>103</v>
      </c>
      <c r="BU1228" s="1" t="s">
        <v>103</v>
      </c>
      <c r="BV1228" s="1" t="e">
        <v>#VALUE!</v>
      </c>
      <c r="BW1228" s="1" t="s">
        <v>85</v>
      </c>
    </row>
    <row r="1229" spans="1:75" x14ac:dyDescent="0.2">
      <c r="A1229" s="19" t="s">
        <v>4885</v>
      </c>
      <c r="B1229" s="20" t="s">
        <v>564</v>
      </c>
      <c r="C1229" s="8" t="s">
        <v>2895</v>
      </c>
      <c r="D1229" s="8" t="s">
        <v>228</v>
      </c>
      <c r="E1229" s="21"/>
      <c r="F1229" s="22" t="s">
        <v>4886</v>
      </c>
      <c r="G1229" s="23" t="s">
        <v>4887</v>
      </c>
      <c r="H1229" s="24" t="s">
        <v>567</v>
      </c>
      <c r="I1229" s="22">
        <v>46</v>
      </c>
      <c r="J1229" s="25" t="s">
        <v>85</v>
      </c>
      <c r="K1229" s="25" t="s">
        <v>85</v>
      </c>
      <c r="L1229" s="22" t="s">
        <v>85</v>
      </c>
      <c r="M1229" s="26" t="s">
        <v>85</v>
      </c>
      <c r="N1229" s="26">
        <v>250000000</v>
      </c>
      <c r="O1229" s="27">
        <v>45615</v>
      </c>
      <c r="P1229" s="27">
        <v>44952</v>
      </c>
      <c r="Q1229" s="22">
        <v>0.83071419469218366</v>
      </c>
      <c r="R1229" s="22">
        <v>-1.8672585874678127</v>
      </c>
      <c r="S1229" s="22">
        <v>0.18437434101770123</v>
      </c>
      <c r="T1229" s="22">
        <v>-2.0574092960346069</v>
      </c>
      <c r="U1229" s="22">
        <v>-5.4970397430297746</v>
      </c>
      <c r="V1229" s="22">
        <v>-3.1693003219109839</v>
      </c>
      <c r="W1229" s="22" t="s">
        <v>4888</v>
      </c>
      <c r="X1229" s="22">
        <v>155.83126831054688</v>
      </c>
      <c r="Y1229" s="28">
        <v>5.1645599100000004</v>
      </c>
      <c r="Z1229" s="28">
        <v>2.235287</v>
      </c>
      <c r="AA1229" s="28">
        <v>-0.87294206961431309</v>
      </c>
      <c r="AB1229" s="25" t="s">
        <v>87</v>
      </c>
      <c r="AC1229" s="22">
        <v>101.372</v>
      </c>
      <c r="AD1229" s="22">
        <v>4.8947585364097117</v>
      </c>
      <c r="AE1229" s="28">
        <v>3.2925726100307826</v>
      </c>
      <c r="AF1229" s="28">
        <v>3.2925726100307826</v>
      </c>
      <c r="AG1229" s="22" t="s">
        <v>84</v>
      </c>
      <c r="AH1229" s="22">
        <v>3.4695277367424411</v>
      </c>
      <c r="AI1229" s="28" t="e">
        <v>#VALUE!</v>
      </c>
      <c r="AJ1229" s="28" t="e">
        <v>#VALUE!</v>
      </c>
      <c r="AK1229" s="22" t="s">
        <v>4850</v>
      </c>
      <c r="AL1229" s="22">
        <v>161.48692367999999</v>
      </c>
      <c r="AM1229" s="22">
        <v>161.12899199999998</v>
      </c>
      <c r="AN1229" s="22">
        <v>4.7670994242382108</v>
      </c>
      <c r="AO1229" s="22">
        <v>28.982888432580424</v>
      </c>
      <c r="AP1229" s="22">
        <v>156.09980940643749</v>
      </c>
      <c r="AQ1229" s="22" t="s">
        <v>133</v>
      </c>
      <c r="AR1229" s="24" t="s">
        <v>102</v>
      </c>
      <c r="AS1229" s="24">
        <v>158.95640812199377</v>
      </c>
      <c r="AT1229" s="1">
        <v>162.1322640052187</v>
      </c>
      <c r="AU1229" s="1" t="s">
        <v>103</v>
      </c>
      <c r="AV1229" s="1">
        <v>-13.26839691660453</v>
      </c>
      <c r="AW1229" s="1" t="s">
        <v>4851</v>
      </c>
      <c r="AX1229" s="1">
        <v>17.87181</v>
      </c>
      <c r="AY1229" s="1">
        <v>8.3487410000000004</v>
      </c>
      <c r="AZ1229" s="1">
        <v>2350.61</v>
      </c>
      <c r="BA1229" s="1">
        <v>1886.33</v>
      </c>
      <c r="BB1229" s="1">
        <v>2331.9899999999998</v>
      </c>
      <c r="BC1229" s="13">
        <v>0.95989489101404257</v>
      </c>
      <c r="BD1229" s="1">
        <v>52.725938704107058</v>
      </c>
      <c r="BE1229" s="1">
        <v>123.82923000647845</v>
      </c>
      <c r="BF1229" s="1">
        <v>63.683843589571374</v>
      </c>
      <c r="BG1229" s="1">
        <v>1.1821902815538983</v>
      </c>
      <c r="BH1229" s="1">
        <v>0.51197809719370291</v>
      </c>
      <c r="BI1229" s="1" t="s">
        <v>103</v>
      </c>
      <c r="BJ1229" s="1">
        <v>0.99192886999998109</v>
      </c>
      <c r="BK1229" s="1">
        <v>-13.867335600000018</v>
      </c>
      <c r="BL1229" s="1">
        <v>-11.467162139999999</v>
      </c>
      <c r="BM1229" s="1" t="s">
        <v>103</v>
      </c>
      <c r="BN1229" s="1">
        <v>160.54639878</v>
      </c>
      <c r="BO1229" s="1">
        <v>190.08111151</v>
      </c>
      <c r="BP1229" s="1">
        <v>96.815527177805777</v>
      </c>
      <c r="BQ1229" s="1">
        <v>1514.039509343803</v>
      </c>
      <c r="BR1229" s="1" t="s">
        <v>133</v>
      </c>
      <c r="BS1229" s="1">
        <v>29.486652977412732</v>
      </c>
      <c r="BT1229" s="1" t="s">
        <v>103</v>
      </c>
      <c r="BU1229" s="1" t="s">
        <v>103</v>
      </c>
      <c r="BV1229" s="1" t="e">
        <v>#VALUE!</v>
      </c>
      <c r="BW1229" s="1">
        <v>200.68555781723785</v>
      </c>
    </row>
    <row r="1230" spans="1:75" x14ac:dyDescent="0.2">
      <c r="A1230" s="19" t="s">
        <v>4889</v>
      </c>
      <c r="B1230" s="20"/>
      <c r="C1230" s="8" t="s">
        <v>2895</v>
      </c>
      <c r="D1230" s="8"/>
      <c r="E1230" s="21" t="s">
        <v>81</v>
      </c>
      <c r="F1230" s="22" t="s">
        <v>4890</v>
      </c>
      <c r="G1230" s="23" t="s">
        <v>4891</v>
      </c>
      <c r="H1230" s="24" t="s">
        <v>84</v>
      </c>
      <c r="I1230" s="22">
        <v>30</v>
      </c>
      <c r="J1230" s="25" t="s">
        <v>85</v>
      </c>
      <c r="K1230" s="25" t="s">
        <v>85</v>
      </c>
      <c r="L1230" s="22" t="s">
        <v>85</v>
      </c>
      <c r="M1230" s="26" t="s">
        <v>85</v>
      </c>
      <c r="N1230" s="26">
        <v>435000</v>
      </c>
      <c r="O1230" s="27">
        <v>45264</v>
      </c>
      <c r="P1230" s="27" t="e">
        <v>#VALUE!</v>
      </c>
      <c r="Q1230" s="22">
        <v>-0.62264546984236446</v>
      </c>
      <c r="R1230" s="22">
        <v>-0.1630871958615443</v>
      </c>
      <c r="S1230" s="22">
        <v>2.0043972493166695</v>
      </c>
      <c r="T1230" s="22" t="e">
        <v>#VALUE!</v>
      </c>
      <c r="U1230" s="22" t="e">
        <v>#VALUE!</v>
      </c>
      <c r="V1230" s="22" t="e">
        <v>#VALUE!</v>
      </c>
      <c r="W1230" s="22" t="s">
        <v>4892</v>
      </c>
      <c r="X1230" s="22">
        <v>124.30652618408203</v>
      </c>
      <c r="Y1230" s="28">
        <v>5.6313622500000005</v>
      </c>
      <c r="Z1230" s="28">
        <v>0.94516299999999998</v>
      </c>
      <c r="AA1230" s="28">
        <v>-2.0786233181554481</v>
      </c>
      <c r="AB1230" s="25" t="s">
        <v>87</v>
      </c>
      <c r="AC1230" s="22">
        <v>102.57</v>
      </c>
      <c r="AD1230" s="22">
        <v>5.046744023641927</v>
      </c>
      <c r="AE1230" s="28">
        <v>3.4924575910554259</v>
      </c>
      <c r="AF1230" s="28">
        <v>3.4924575910554259</v>
      </c>
      <c r="AG1230" s="22" t="s">
        <v>84</v>
      </c>
      <c r="AH1230" s="22">
        <v>4.6356670689141453</v>
      </c>
      <c r="AI1230" s="28" t="e">
        <v>#VALUE!</v>
      </c>
      <c r="AJ1230" s="28" t="e">
        <v>#VALUE!</v>
      </c>
      <c r="AK1230" s="22" t="s">
        <v>4850</v>
      </c>
      <c r="AL1230" s="22" t="s">
        <v>85</v>
      </c>
      <c r="AM1230" s="22">
        <v>202.78554899999997</v>
      </c>
      <c r="AN1230" s="22">
        <v>34.71228159546726</v>
      </c>
      <c r="AO1230" s="22">
        <v>8.2765229295003415</v>
      </c>
      <c r="AP1230" s="22">
        <v>158.53142323913914</v>
      </c>
      <c r="AQ1230" s="22" t="s">
        <v>133</v>
      </c>
      <c r="AR1230" s="24" t="s">
        <v>90</v>
      </c>
      <c r="AS1230" s="24">
        <v>142.22455680290281</v>
      </c>
      <c r="AT1230" s="1">
        <v>243.99237194023877</v>
      </c>
      <c r="AU1230" s="1">
        <v>146.14264305030781</v>
      </c>
      <c r="AV1230" s="1">
        <v>122.34267795328799</v>
      </c>
      <c r="AW1230" s="1" t="s">
        <v>4851</v>
      </c>
      <c r="AX1230" s="1">
        <v>17.87181</v>
      </c>
      <c r="AY1230" s="1">
        <v>8.3487410000000004</v>
      </c>
      <c r="AZ1230" s="1">
        <v>2350.61</v>
      </c>
      <c r="BA1230" s="1">
        <v>1886.33</v>
      </c>
      <c r="BB1230" s="1">
        <v>2331.9899999999998</v>
      </c>
      <c r="BC1230" s="13">
        <v>0.95989489101404257</v>
      </c>
      <c r="BD1230" s="1">
        <v>52.725938704107058</v>
      </c>
      <c r="BE1230" s="1">
        <v>123.82923000647845</v>
      </c>
      <c r="BF1230" s="1">
        <v>63.683843589571374</v>
      </c>
      <c r="BG1230" s="1">
        <v>1.1821902815538983</v>
      </c>
      <c r="BH1230" s="1">
        <v>1.4729637234770705</v>
      </c>
      <c r="BI1230" s="1">
        <v>-15.745286347213479</v>
      </c>
      <c r="BJ1230" s="1">
        <v>-0.86911550821868389</v>
      </c>
      <c r="BK1230" s="1">
        <v>-2.6109616177142954</v>
      </c>
      <c r="BL1230" s="1">
        <v>26.808076875412198</v>
      </c>
      <c r="BM1230" s="1">
        <v>-0.66792649377062585</v>
      </c>
      <c r="BN1230" s="1">
        <v>141.51434000848778</v>
      </c>
      <c r="BO1230" s="1">
        <v>203.88694531197325</v>
      </c>
      <c r="BP1230" s="1" t="e">
        <v>#VALUE!</v>
      </c>
      <c r="BQ1230" s="1">
        <v>664.81232163589254</v>
      </c>
      <c r="BR1230" s="1" t="s">
        <v>133</v>
      </c>
      <c r="BS1230" s="1">
        <v>8.5256673511293641</v>
      </c>
      <c r="BT1230" s="1" t="s">
        <v>103</v>
      </c>
      <c r="BU1230" s="1" t="s">
        <v>103</v>
      </c>
      <c r="BV1230" s="1" t="e">
        <v>#VALUE!</v>
      </c>
      <c r="BW1230" s="1">
        <v>178.09301703286013</v>
      </c>
    </row>
    <row r="1231" spans="1:75" x14ac:dyDescent="0.2">
      <c r="A1231" s="19" t="s">
        <v>4889</v>
      </c>
      <c r="B1231" s="20"/>
      <c r="C1231" s="8" t="s">
        <v>2895</v>
      </c>
      <c r="D1231" s="8"/>
      <c r="E1231" s="21" t="s">
        <v>81</v>
      </c>
      <c r="F1231" s="22" t="s">
        <v>4890</v>
      </c>
      <c r="G1231" s="23" t="s">
        <v>4891</v>
      </c>
      <c r="H1231" s="24" t="s">
        <v>84</v>
      </c>
      <c r="I1231" s="22">
        <v>30</v>
      </c>
      <c r="J1231" s="25" t="s">
        <v>85</v>
      </c>
      <c r="K1231" s="25" t="s">
        <v>85</v>
      </c>
      <c r="L1231" s="22" t="s">
        <v>85</v>
      </c>
      <c r="M1231" s="26" t="s">
        <v>85</v>
      </c>
      <c r="N1231" s="26">
        <v>435000</v>
      </c>
      <c r="O1231" s="27">
        <v>45264</v>
      </c>
      <c r="P1231" s="27" t="e">
        <v>#VALUE!</v>
      </c>
      <c r="Q1231" s="22">
        <v>-0.62264546984236446</v>
      </c>
      <c r="R1231" s="22">
        <v>-0.1630871958615443</v>
      </c>
      <c r="S1231" s="22">
        <v>2.0043972493166695</v>
      </c>
      <c r="T1231" s="22" t="e">
        <v>#VALUE!</v>
      </c>
      <c r="U1231" s="22" t="e">
        <v>#VALUE!</v>
      </c>
      <c r="V1231" s="22" t="e">
        <v>#VALUE!</v>
      </c>
      <c r="W1231" s="22" t="s">
        <v>4892</v>
      </c>
      <c r="X1231" s="22">
        <v>124.30652618408203</v>
      </c>
      <c r="Y1231" s="28">
        <v>5.6313622500000005</v>
      </c>
      <c r="Z1231" s="28">
        <v>0.94516299999999998</v>
      </c>
      <c r="AA1231" s="28">
        <v>-2.0786233181554481</v>
      </c>
      <c r="AB1231" s="25" t="s">
        <v>87</v>
      </c>
      <c r="AC1231" s="22">
        <v>102.57</v>
      </c>
      <c r="AD1231" s="22">
        <v>5.046744023641927</v>
      </c>
      <c r="AE1231" s="28">
        <v>3.4924575910554259</v>
      </c>
      <c r="AF1231" s="28">
        <v>3.4924575910554259</v>
      </c>
      <c r="AG1231" s="22" t="s">
        <v>84</v>
      </c>
      <c r="AH1231" s="22">
        <v>4.6356670689141453</v>
      </c>
      <c r="AI1231" s="28" t="e">
        <v>#VALUE!</v>
      </c>
      <c r="AJ1231" s="28" t="e">
        <v>#VALUE!</v>
      </c>
      <c r="AK1231" s="22" t="s">
        <v>4850</v>
      </c>
      <c r="AL1231" s="22" t="s">
        <v>85</v>
      </c>
      <c r="AM1231" s="22">
        <v>202.78554899999997</v>
      </c>
      <c r="AN1231" s="22">
        <v>34.71228159546726</v>
      </c>
      <c r="AO1231" s="22">
        <v>8.2765229295003415</v>
      </c>
      <c r="AP1231" s="22">
        <v>158.53142323913914</v>
      </c>
      <c r="AQ1231" s="22" t="s">
        <v>133</v>
      </c>
      <c r="AR1231" s="24" t="s">
        <v>90</v>
      </c>
      <c r="AS1231" s="24">
        <v>142.22455680290281</v>
      </c>
      <c r="AT1231" s="1">
        <v>243.99237194023877</v>
      </c>
      <c r="AU1231" s="1">
        <v>146.14264305030781</v>
      </c>
      <c r="AV1231" s="1">
        <v>122.34267795328799</v>
      </c>
      <c r="AW1231" s="1" t="s">
        <v>4851</v>
      </c>
      <c r="AX1231" s="1">
        <v>17.87181</v>
      </c>
      <c r="AY1231" s="1">
        <v>8.3487410000000004</v>
      </c>
      <c r="AZ1231" s="1">
        <v>2350.61</v>
      </c>
      <c r="BA1231" s="1">
        <v>1886.33</v>
      </c>
      <c r="BB1231" s="1">
        <v>2331.9899999999998</v>
      </c>
      <c r="BC1231" s="13">
        <v>0.95989489101404257</v>
      </c>
      <c r="BD1231" s="1">
        <v>52.725938704107058</v>
      </c>
      <c r="BE1231" s="1">
        <v>123.82923000647845</v>
      </c>
      <c r="BF1231" s="1">
        <v>63.683843589571374</v>
      </c>
      <c r="BG1231" s="1">
        <v>1.1821902815538983</v>
      </c>
      <c r="BH1231" s="1">
        <v>1.4729637234770705</v>
      </c>
      <c r="BI1231" s="1">
        <v>-15.745286347213479</v>
      </c>
      <c r="BJ1231" s="1">
        <v>-0.86911550821868389</v>
      </c>
      <c r="BK1231" s="1">
        <v>-2.6109616177142954</v>
      </c>
      <c r="BL1231" s="1">
        <v>26.808076875412198</v>
      </c>
      <c r="BM1231" s="1">
        <v>-0.66792649377062585</v>
      </c>
      <c r="BN1231" s="1">
        <v>141.51434000848778</v>
      </c>
      <c r="BO1231" s="1">
        <v>203.88694531197325</v>
      </c>
      <c r="BP1231" s="1" t="e">
        <v>#VALUE!</v>
      </c>
      <c r="BQ1231" s="1">
        <v>664.81232163589254</v>
      </c>
      <c r="BR1231" s="1" t="s">
        <v>133</v>
      </c>
      <c r="BS1231" s="1">
        <v>8.5256673511293641</v>
      </c>
      <c r="BT1231" s="1" t="s">
        <v>103</v>
      </c>
      <c r="BU1231" s="1" t="s">
        <v>103</v>
      </c>
      <c r="BV1231" s="1" t="e">
        <v>#VALUE!</v>
      </c>
      <c r="BW1231" s="1">
        <v>178.09301703286013</v>
      </c>
    </row>
    <row r="1232" spans="1:75" x14ac:dyDescent="0.2">
      <c r="A1232" s="19" t="s">
        <v>4893</v>
      </c>
      <c r="B1232" s="20" t="s">
        <v>511</v>
      </c>
      <c r="C1232" s="8" t="s">
        <v>1547</v>
      </c>
      <c r="D1232" s="8" t="s">
        <v>228</v>
      </c>
      <c r="E1232" s="21"/>
      <c r="F1232" s="22" t="s">
        <v>4894</v>
      </c>
      <c r="G1232" s="23" t="s">
        <v>4895</v>
      </c>
      <c r="H1232" s="24" t="s">
        <v>514</v>
      </c>
      <c r="I1232" s="22">
        <v>42.5</v>
      </c>
      <c r="J1232" s="25" t="s">
        <v>85</v>
      </c>
      <c r="K1232" s="25" t="s">
        <v>85</v>
      </c>
      <c r="L1232" s="22" t="s">
        <v>85</v>
      </c>
      <c r="M1232" s="26" t="s">
        <v>85</v>
      </c>
      <c r="N1232" s="26">
        <v>150000000</v>
      </c>
      <c r="O1232" s="27">
        <v>45733</v>
      </c>
      <c r="P1232" s="27">
        <v>45596</v>
      </c>
      <c r="Q1232" s="22">
        <v>0.22448576318243596</v>
      </c>
      <c r="R1232" s="22">
        <v>0.52030111641696575</v>
      </c>
      <c r="S1232" s="22" t="s">
        <v>103</v>
      </c>
      <c r="T1232" s="22">
        <v>-9.6317525454725494E-2</v>
      </c>
      <c r="U1232" s="22">
        <v>8.5955890992694961E-2</v>
      </c>
      <c r="V1232" s="22">
        <v>1.6242133755546728</v>
      </c>
      <c r="W1232" s="22" t="s">
        <v>4896</v>
      </c>
      <c r="X1232" s="22">
        <v>148.09248352050781</v>
      </c>
      <c r="Y1232" s="28">
        <v>4.1569476239862908</v>
      </c>
      <c r="Z1232" s="28">
        <v>0.33726</v>
      </c>
      <c r="AA1232" s="28" t="s">
        <v>103</v>
      </c>
      <c r="AB1232" s="25" t="s">
        <v>87</v>
      </c>
      <c r="AC1232" s="22">
        <v>100.261</v>
      </c>
      <c r="AD1232" s="22">
        <v>4.8947585364097117</v>
      </c>
      <c r="AE1232" s="28">
        <v>3.2925726100307826</v>
      </c>
      <c r="AF1232" s="28">
        <v>3.2925726100307826</v>
      </c>
      <c r="AG1232" s="22" t="s">
        <v>84</v>
      </c>
      <c r="AH1232" s="22">
        <v>3.4695277367424411</v>
      </c>
      <c r="AI1232" s="28" t="e">
        <v>#VALUE!</v>
      </c>
      <c r="AJ1232" s="28" t="e">
        <v>#VALUE!</v>
      </c>
      <c r="AK1232" s="22" t="s">
        <v>4897</v>
      </c>
      <c r="AL1232" s="22">
        <v>153.87088197</v>
      </c>
      <c r="AM1232" s="22">
        <v>161.12899199999998</v>
      </c>
      <c r="AN1232" s="22">
        <v>4.7670994242382108</v>
      </c>
      <c r="AO1232" s="22">
        <v>1.8179329226557153</v>
      </c>
      <c r="AP1232" s="22">
        <v>156.09980940643749</v>
      </c>
      <c r="AQ1232" s="22" t="s">
        <v>101</v>
      </c>
      <c r="AR1232" s="24" t="s">
        <v>102</v>
      </c>
      <c r="AS1232" s="24">
        <v>148.03606653961893</v>
      </c>
      <c r="AT1232" s="1">
        <v>147.6342057924048</v>
      </c>
      <c r="AU1232" s="1">
        <v>98.558143424126683</v>
      </c>
      <c r="AV1232" s="1">
        <v>81.705538131079663</v>
      </c>
      <c r="AW1232" s="1" t="s">
        <v>4898</v>
      </c>
      <c r="AX1232" s="1" t="s">
        <v>103</v>
      </c>
      <c r="AY1232" s="1" t="s">
        <v>103</v>
      </c>
      <c r="AZ1232" s="1" t="s">
        <v>100</v>
      </c>
      <c r="BA1232" s="1" t="s">
        <v>100</v>
      </c>
      <c r="BB1232" s="1" t="s">
        <v>100</v>
      </c>
      <c r="BC1232" s="13" t="s">
        <v>103</v>
      </c>
      <c r="BD1232" s="1" t="s">
        <v>103</v>
      </c>
      <c r="BE1232" s="1" t="s">
        <v>100</v>
      </c>
      <c r="BF1232" s="1" t="s">
        <v>100</v>
      </c>
      <c r="BG1232" s="1" t="s">
        <v>103</v>
      </c>
      <c r="BH1232" s="1">
        <v>0.17796030116358658</v>
      </c>
      <c r="BI1232" s="1" t="s">
        <v>103</v>
      </c>
      <c r="BJ1232" s="1">
        <v>-0.60536532999998371</v>
      </c>
      <c r="BK1232" s="1">
        <v>-12.055873960000014</v>
      </c>
      <c r="BL1232" s="1" t="s">
        <v>103</v>
      </c>
      <c r="BM1232" s="1" t="s">
        <v>103</v>
      </c>
      <c r="BN1232" s="1" t="s">
        <v>103</v>
      </c>
      <c r="BO1232" s="1" t="s">
        <v>103</v>
      </c>
      <c r="BP1232" s="1" t="e">
        <v>#VALUE!</v>
      </c>
      <c r="BQ1232" s="1">
        <v>174.14690938998945</v>
      </c>
      <c r="BR1232" s="1" t="s">
        <v>101</v>
      </c>
      <c r="BS1232" s="1">
        <v>1.8179329226557153</v>
      </c>
      <c r="BT1232" s="1" t="s">
        <v>103</v>
      </c>
      <c r="BU1232" s="1" t="s">
        <v>103</v>
      </c>
      <c r="BV1232" s="1" t="e">
        <v>#VALUE!</v>
      </c>
      <c r="BW1232" s="1">
        <v>169.88707133774145</v>
      </c>
    </row>
    <row r="1233" spans="1:75" x14ac:dyDescent="0.2">
      <c r="A1233" s="19" t="s">
        <v>4899</v>
      </c>
      <c r="B1233" s="20" t="s">
        <v>2049</v>
      </c>
      <c r="C1233" s="8" t="s">
        <v>1547</v>
      </c>
      <c r="D1233" s="8" t="s">
        <v>228</v>
      </c>
      <c r="E1233" s="21"/>
      <c r="F1233" s="22" t="s">
        <v>4900</v>
      </c>
      <c r="G1233" s="23" t="s">
        <v>4901</v>
      </c>
      <c r="H1233" s="24" t="s">
        <v>2051</v>
      </c>
      <c r="I1233" s="22" t="s">
        <v>100</v>
      </c>
      <c r="J1233" s="25" t="s">
        <v>85</v>
      </c>
      <c r="K1233" s="25" t="s">
        <v>85</v>
      </c>
      <c r="L1233" s="22" t="s">
        <v>85</v>
      </c>
      <c r="M1233" s="26" t="s">
        <v>85</v>
      </c>
      <c r="N1233" s="26">
        <v>0</v>
      </c>
      <c r="O1233" s="27">
        <v>44888</v>
      </c>
      <c r="P1233" s="27">
        <v>44784</v>
      </c>
      <c r="Q1233" s="22" t="s">
        <v>85</v>
      </c>
      <c r="R1233" s="22" t="s">
        <v>85</v>
      </c>
      <c r="S1233" s="22" t="s">
        <v>85</v>
      </c>
      <c r="T1233" s="22" t="s">
        <v>85</v>
      </c>
      <c r="U1233" s="22" t="s">
        <v>85</v>
      </c>
      <c r="V1233" s="22" t="s">
        <v>85</v>
      </c>
      <c r="W1233" s="22" t="s">
        <v>4902</v>
      </c>
      <c r="X1233" s="22" t="s">
        <v>85</v>
      </c>
      <c r="Y1233" s="28" t="s">
        <v>100</v>
      </c>
      <c r="Z1233" s="28" t="s">
        <v>100</v>
      </c>
      <c r="AA1233" s="28" t="s">
        <v>100</v>
      </c>
      <c r="AB1233" s="25" t="s">
        <v>87</v>
      </c>
      <c r="AC1233" s="22" t="s">
        <v>100</v>
      </c>
      <c r="AD1233" s="22">
        <v>7.1807228318123046</v>
      </c>
      <c r="AE1233" s="28">
        <v>4.4932317486863678</v>
      </c>
      <c r="AF1233" s="28">
        <v>4.4932317486863678</v>
      </c>
      <c r="AG1233" s="22" t="s">
        <v>84</v>
      </c>
      <c r="AH1233" s="22">
        <v>16.412468460507455</v>
      </c>
      <c r="AI1233" s="28" t="e">
        <v>#VALUE!</v>
      </c>
      <c r="AJ1233" s="28" t="e">
        <v>#VALUE!</v>
      </c>
      <c r="AK1233" s="22" t="s">
        <v>4897</v>
      </c>
      <c r="AL1233" s="22" t="s">
        <v>100</v>
      </c>
      <c r="AM1233" s="22">
        <v>740.95676209874807</v>
      </c>
      <c r="AN1233" s="22">
        <v>470.51884431253251</v>
      </c>
      <c r="AO1233" s="22" t="s">
        <v>85</v>
      </c>
      <c r="AP1233" s="22">
        <v>270.69035817478766</v>
      </c>
      <c r="AQ1233" s="22" t="s">
        <v>101</v>
      </c>
      <c r="AR1233" s="24" t="s">
        <v>102</v>
      </c>
      <c r="AS1233" s="24" t="s">
        <v>100</v>
      </c>
      <c r="AT1233" s="1" t="s">
        <v>100</v>
      </c>
      <c r="AU1233" s="1" t="s">
        <v>103</v>
      </c>
      <c r="AV1233" s="1" t="s">
        <v>100</v>
      </c>
      <c r="AW1233" s="1" t="s">
        <v>4898</v>
      </c>
      <c r="AX1233" s="1" t="s">
        <v>103</v>
      </c>
      <c r="AY1233" s="1" t="s">
        <v>103</v>
      </c>
      <c r="AZ1233" s="1" t="s">
        <v>100</v>
      </c>
      <c r="BA1233" s="1" t="s">
        <v>100</v>
      </c>
      <c r="BB1233" s="1" t="s">
        <v>100</v>
      </c>
      <c r="BC1233" s="13" t="s">
        <v>103</v>
      </c>
      <c r="BD1233" s="1" t="s">
        <v>103</v>
      </c>
      <c r="BE1233" s="1" t="s">
        <v>100</v>
      </c>
      <c r="BF1233" s="1" t="s">
        <v>100</v>
      </c>
      <c r="BG1233" s="1" t="s">
        <v>103</v>
      </c>
      <c r="BH1233" s="1">
        <v>2.4941820670773445</v>
      </c>
      <c r="BI1233" s="1" t="s">
        <v>100</v>
      </c>
      <c r="BJ1233" s="1" t="s">
        <v>100</v>
      </c>
      <c r="BK1233" s="1" t="s">
        <v>100</v>
      </c>
      <c r="BL1233" s="1" t="s">
        <v>100</v>
      </c>
      <c r="BM1233" s="1" t="s">
        <v>100</v>
      </c>
      <c r="BN1233" s="1" t="s">
        <v>100</v>
      </c>
      <c r="BO1233" s="1" t="s">
        <v>100</v>
      </c>
      <c r="BP1233" s="1" t="e">
        <v>#VALUE!</v>
      </c>
      <c r="BQ1233" s="1" t="e">
        <v>#VALUE!</v>
      </c>
      <c r="BR1233" s="1" t="s">
        <v>101</v>
      </c>
      <c r="BS1233" s="1" t="s">
        <v>85</v>
      </c>
      <c r="BT1233" s="1" t="s">
        <v>103</v>
      </c>
      <c r="BU1233" s="1" t="s">
        <v>103</v>
      </c>
      <c r="BV1233" s="1" t="e">
        <v>#VALUE!</v>
      </c>
      <c r="BW1233" s="1" t="s">
        <v>85</v>
      </c>
    </row>
    <row r="1234" spans="1:75" x14ac:dyDescent="0.2">
      <c r="A1234" s="19" t="s">
        <v>4903</v>
      </c>
      <c r="B1234" s="20" t="s">
        <v>281</v>
      </c>
      <c r="C1234" s="8" t="s">
        <v>2237</v>
      </c>
      <c r="D1234" s="8" t="s">
        <v>228</v>
      </c>
      <c r="E1234" s="21"/>
      <c r="F1234" s="22" t="s">
        <v>4904</v>
      </c>
      <c r="G1234" s="23" t="s">
        <v>4905</v>
      </c>
      <c r="H1234" s="24" t="s">
        <v>284</v>
      </c>
      <c r="I1234" s="22">
        <v>13.1</v>
      </c>
      <c r="J1234" s="25">
        <v>512</v>
      </c>
      <c r="K1234" s="25" t="s">
        <v>527</v>
      </c>
      <c r="L1234" s="22">
        <v>2.7214240435444439</v>
      </c>
      <c r="M1234" s="26">
        <v>9.4146304166238343E-2</v>
      </c>
      <c r="N1234" s="26">
        <v>150000000</v>
      </c>
      <c r="O1234" s="27">
        <v>45139</v>
      </c>
      <c r="P1234" s="27">
        <v>44853</v>
      </c>
      <c r="Q1234" s="22">
        <v>0.14302929121374763</v>
      </c>
      <c r="R1234" s="22">
        <v>-1.0089236697431003</v>
      </c>
      <c r="S1234" s="22">
        <v>1.0399422394348434</v>
      </c>
      <c r="T1234" s="22">
        <v>-0.24929805368439917</v>
      </c>
      <c r="U1234" s="22">
        <v>-0.13824812966199973</v>
      </c>
      <c r="V1234" s="22">
        <v>1.6716473409624788</v>
      </c>
      <c r="W1234" s="22" t="s">
        <v>683</v>
      </c>
      <c r="X1234" s="22">
        <v>276.44595336914063</v>
      </c>
      <c r="Y1234" s="28">
        <v>5.5491109400000003</v>
      </c>
      <c r="Z1234" s="28">
        <v>0.43235200000000001</v>
      </c>
      <c r="AA1234" s="28">
        <v>-1.1028040286310548</v>
      </c>
      <c r="AB1234" s="25" t="s">
        <v>169</v>
      </c>
      <c r="AC1234" s="22">
        <v>110.721</v>
      </c>
      <c r="AD1234" s="22">
        <v>5.046744023641927</v>
      </c>
      <c r="AE1234" s="28">
        <v>3.4924575910554259</v>
      </c>
      <c r="AF1234" s="28">
        <v>3.4924575910554259</v>
      </c>
      <c r="AG1234" s="22" t="s">
        <v>84</v>
      </c>
      <c r="AH1234" s="22">
        <v>4.6356670689141453</v>
      </c>
      <c r="AI1234" s="28" t="e">
        <v>#VALUE!</v>
      </c>
      <c r="AJ1234" s="28" t="e">
        <v>#VALUE!</v>
      </c>
      <c r="AK1234" s="22" t="s">
        <v>4897</v>
      </c>
      <c r="AL1234" s="22">
        <v>282.73773926000001</v>
      </c>
      <c r="AM1234" s="22">
        <v>202.78554899999997</v>
      </c>
      <c r="AN1234" s="22">
        <v>34.71228159546726</v>
      </c>
      <c r="AO1234" s="22">
        <v>3.1978097193702943</v>
      </c>
      <c r="AP1234" s="22">
        <v>158.53142323913914</v>
      </c>
      <c r="AQ1234" s="22" t="s">
        <v>101</v>
      </c>
      <c r="AR1234" s="24" t="s">
        <v>102</v>
      </c>
      <c r="AS1234" s="24">
        <v>276.60514990863885</v>
      </c>
      <c r="AT1234" s="1">
        <v>276.88699164412185</v>
      </c>
      <c r="AU1234" s="1">
        <v>210.76620802431671</v>
      </c>
      <c r="AV1234" s="1">
        <v>195.42624699583095</v>
      </c>
      <c r="AW1234" s="1" t="s">
        <v>4898</v>
      </c>
      <c r="AX1234" s="1" t="s">
        <v>103</v>
      </c>
      <c r="AY1234" s="1" t="s">
        <v>103</v>
      </c>
      <c r="AZ1234" s="1" t="s">
        <v>100</v>
      </c>
      <c r="BA1234" s="1" t="s">
        <v>100</v>
      </c>
      <c r="BB1234" s="1" t="s">
        <v>100</v>
      </c>
      <c r="BC1234" s="13" t="s">
        <v>103</v>
      </c>
      <c r="BD1234" s="1" t="s">
        <v>103</v>
      </c>
      <c r="BE1234" s="1" t="s">
        <v>100</v>
      </c>
      <c r="BF1234" s="1" t="s">
        <v>100</v>
      </c>
      <c r="BG1234" s="1" t="s">
        <v>103</v>
      </c>
      <c r="BH1234" s="1">
        <v>1.8015058179329226</v>
      </c>
      <c r="BI1234" s="1">
        <v>-60.362601030000008</v>
      </c>
      <c r="BJ1234" s="1">
        <v>5.1304352900000367</v>
      </c>
      <c r="BK1234" s="1">
        <v>43.311075310000007</v>
      </c>
      <c r="BL1234" s="1">
        <v>52.731280090000013</v>
      </c>
      <c r="BM1234" s="1">
        <v>-0.7300788137712394</v>
      </c>
      <c r="BN1234" s="1">
        <v>222.56915337000001</v>
      </c>
      <c r="BO1234" s="1">
        <v>298.79382404</v>
      </c>
      <c r="BP1234" s="1">
        <v>21.064157626225391</v>
      </c>
      <c r="BQ1234" s="1">
        <v>308.92120775057208</v>
      </c>
      <c r="BR1234" s="1" t="s">
        <v>101</v>
      </c>
      <c r="BS1234" s="1">
        <v>8.1971252566735107</v>
      </c>
      <c r="BT1234" s="1" t="s">
        <v>103</v>
      </c>
      <c r="BU1234" s="1" t="s">
        <v>103</v>
      </c>
      <c r="BV1234" s="1" t="e">
        <v>#VALUE!</v>
      </c>
      <c r="BW1234" s="1">
        <v>304.85609066181809</v>
      </c>
    </row>
    <row r="1235" spans="1:75" x14ac:dyDescent="0.2">
      <c r="A1235" s="19" t="s">
        <v>4906</v>
      </c>
      <c r="B1235" s="20" t="s">
        <v>620</v>
      </c>
      <c r="C1235" s="8" t="s">
        <v>4907</v>
      </c>
      <c r="D1235" s="8" t="s">
        <v>228</v>
      </c>
      <c r="E1235" s="21"/>
      <c r="F1235" s="22" t="s">
        <v>4908</v>
      </c>
      <c r="G1235" s="23" t="s">
        <v>4909</v>
      </c>
      <c r="H1235" s="24" t="s">
        <v>617</v>
      </c>
      <c r="I1235" s="22">
        <v>63.5</v>
      </c>
      <c r="J1235" s="25" t="s">
        <v>85</v>
      </c>
      <c r="K1235" s="25" t="s">
        <v>85</v>
      </c>
      <c r="L1235" s="22" t="s">
        <v>85</v>
      </c>
      <c r="M1235" s="26" t="s">
        <v>85</v>
      </c>
      <c r="N1235" s="26">
        <v>200000000</v>
      </c>
      <c r="O1235" s="27">
        <v>44141</v>
      </c>
      <c r="P1235" s="27">
        <v>43922</v>
      </c>
      <c r="Q1235" s="22">
        <v>0.26973558344540738</v>
      </c>
      <c r="R1235" s="22">
        <v>0.51722166111365375</v>
      </c>
      <c r="S1235" s="22">
        <v>1.7860401235997303</v>
      </c>
      <c r="T1235" s="22">
        <v>0.17616262266184624</v>
      </c>
      <c r="U1235" s="22">
        <v>0.39085312285287444</v>
      </c>
      <c r="V1235" s="22">
        <v>1.2838046957582616</v>
      </c>
      <c r="W1235" s="22" t="s">
        <v>4910</v>
      </c>
      <c r="X1235" s="22">
        <v>77.121788024902344</v>
      </c>
      <c r="Y1235" s="28">
        <v>3.4472406453473652</v>
      </c>
      <c r="Z1235" s="28">
        <v>0.12048499999999999</v>
      </c>
      <c r="AA1235" s="28">
        <v>0.31145208865548391</v>
      </c>
      <c r="AB1235" s="25" t="s">
        <v>87</v>
      </c>
      <c r="AC1235" s="22">
        <v>99.789000000000001</v>
      </c>
      <c r="AD1235" s="22">
        <v>6.6170268196256155</v>
      </c>
      <c r="AE1235" s="28">
        <v>4.0743093456242239</v>
      </c>
      <c r="AF1235" s="28">
        <v>4.0743093456242239</v>
      </c>
      <c r="AG1235" s="22" t="s">
        <v>84</v>
      </c>
      <c r="AH1235" s="22">
        <v>7.7201536957923178</v>
      </c>
      <c r="AI1235" s="28" t="e">
        <v>#VALUE!</v>
      </c>
      <c r="AJ1235" s="28" t="e">
        <v>#VALUE!</v>
      </c>
      <c r="AK1235" s="22" t="s">
        <v>4911</v>
      </c>
      <c r="AL1235" s="22">
        <v>86.654521889999998</v>
      </c>
      <c r="AM1235" s="22">
        <v>413.62000362242873</v>
      </c>
      <c r="AN1235" s="22">
        <v>153.47164580456638</v>
      </c>
      <c r="AO1235" s="22">
        <v>0.47091033538672145</v>
      </c>
      <c r="AP1235" s="22">
        <v>255.23641541114671</v>
      </c>
      <c r="AQ1235" s="22" t="s">
        <v>101</v>
      </c>
      <c r="AR1235" s="24" t="s">
        <v>102</v>
      </c>
      <c r="AS1235" s="24">
        <v>79.152743459425153</v>
      </c>
      <c r="AT1235" s="1">
        <v>77.129314125749104</v>
      </c>
      <c r="AU1235" s="1">
        <v>52.974463903527756</v>
      </c>
      <c r="AV1235" s="1">
        <v>23.128989211777686</v>
      </c>
      <c r="AW1235" s="1" t="s">
        <v>4912</v>
      </c>
      <c r="AX1235" s="1">
        <v>-0.59355709999999995</v>
      </c>
      <c r="AY1235" s="1">
        <v>4.8611110000000002</v>
      </c>
      <c r="AZ1235" s="1">
        <v>41.7</v>
      </c>
      <c r="BA1235" s="1">
        <v>36.200000000000003</v>
      </c>
      <c r="BB1235" s="1">
        <v>39.26</v>
      </c>
      <c r="BC1235" s="13">
        <v>0.55636363636363551</v>
      </c>
      <c r="BD1235" s="1">
        <v>93.770052808409829</v>
      </c>
      <c r="BE1235" s="1">
        <v>191.71565960775439</v>
      </c>
      <c r="BF1235" s="1">
        <v>93.761190270935089</v>
      </c>
      <c r="BG1235" s="1">
        <v>0.99990952390906973</v>
      </c>
      <c r="BH1235" s="1">
        <v>4.5284052019164953</v>
      </c>
      <c r="BI1235" s="1">
        <v>-54.015113929999998</v>
      </c>
      <c r="BJ1235" s="1">
        <v>-0.7693239400000067</v>
      </c>
      <c r="BK1235" s="1">
        <v>-2.1418634900000058</v>
      </c>
      <c r="BL1235" s="1">
        <v>-7.9440105400000078</v>
      </c>
      <c r="BM1235" s="1">
        <v>-1.2675469071232515</v>
      </c>
      <c r="BN1235" s="1">
        <v>85.57523879</v>
      </c>
      <c r="BO1235" s="1">
        <v>108.46128177</v>
      </c>
      <c r="BP1235" s="1">
        <v>95.284099130010475</v>
      </c>
      <c r="BQ1235" s="1">
        <v>46.330315155316271</v>
      </c>
      <c r="BR1235" s="1" t="s">
        <v>101</v>
      </c>
      <c r="BS1235" s="1">
        <v>0.47091033538672145</v>
      </c>
      <c r="BT1235" s="1">
        <v>85.57523879</v>
      </c>
      <c r="BU1235" s="1">
        <v>271.54697644999999</v>
      </c>
      <c r="BV1235" s="1">
        <v>99.419652086074933</v>
      </c>
      <c r="BW1235" s="1">
        <v>87.428828001190297</v>
      </c>
    </row>
    <row r="1236" spans="1:75" x14ac:dyDescent="0.2">
      <c r="A1236" s="19" t="s">
        <v>4913</v>
      </c>
      <c r="B1236" s="20" t="s">
        <v>260</v>
      </c>
      <c r="C1236" s="8" t="s">
        <v>4907</v>
      </c>
      <c r="D1236" s="8" t="s">
        <v>228</v>
      </c>
      <c r="E1236" s="21"/>
      <c r="F1236" s="22" t="s">
        <v>4914</v>
      </c>
      <c r="G1236" s="23" t="s">
        <v>4915</v>
      </c>
      <c r="H1236" s="24" t="s">
        <v>263</v>
      </c>
      <c r="I1236" s="22">
        <v>52.5</v>
      </c>
      <c r="J1236" s="25" t="s">
        <v>85</v>
      </c>
      <c r="K1236" s="25" t="s">
        <v>85</v>
      </c>
      <c r="L1236" s="22" t="s">
        <v>85</v>
      </c>
      <c r="M1236" s="26" t="s">
        <v>85</v>
      </c>
      <c r="N1236" s="26">
        <v>0</v>
      </c>
      <c r="O1236" s="27">
        <v>43787</v>
      </c>
      <c r="P1236" s="27">
        <v>43558</v>
      </c>
      <c r="Q1236" s="22" t="s">
        <v>85</v>
      </c>
      <c r="R1236" s="22" t="s">
        <v>85</v>
      </c>
      <c r="S1236" s="22" t="s">
        <v>85</v>
      </c>
      <c r="T1236" s="22" t="s">
        <v>85</v>
      </c>
      <c r="U1236" s="22" t="s">
        <v>85</v>
      </c>
      <c r="V1236" s="22" t="s">
        <v>85</v>
      </c>
      <c r="W1236" s="22" t="s">
        <v>2879</v>
      </c>
      <c r="X1236" s="22" t="s">
        <v>85</v>
      </c>
      <c r="Y1236" s="28" t="s">
        <v>100</v>
      </c>
      <c r="Z1236" s="28" t="s">
        <v>100</v>
      </c>
      <c r="AA1236" s="28" t="s">
        <v>100</v>
      </c>
      <c r="AB1236" s="25" t="s">
        <v>87</v>
      </c>
      <c r="AC1236" s="22" t="s">
        <v>100</v>
      </c>
      <c r="AD1236" s="22">
        <v>6.8079059800672175</v>
      </c>
      <c r="AE1236" s="28">
        <v>4.5463122046092588</v>
      </c>
      <c r="AF1236" s="28">
        <v>4.5463122046092588</v>
      </c>
      <c r="AG1236" s="22" t="s">
        <v>84</v>
      </c>
      <c r="AH1236" s="22">
        <v>23.299646297394641</v>
      </c>
      <c r="AI1236" s="28" t="e">
        <v>#VALUE!</v>
      </c>
      <c r="AJ1236" s="28" t="e">
        <v>#VALUE!</v>
      </c>
      <c r="AK1236" s="22" t="s">
        <v>4911</v>
      </c>
      <c r="AL1236" s="22" t="s">
        <v>100</v>
      </c>
      <c r="AM1236" s="22">
        <v>611.52274160030481</v>
      </c>
      <c r="AN1236" s="22">
        <v>381.33727368109885</v>
      </c>
      <c r="AO1236" s="22" t="s">
        <v>85</v>
      </c>
      <c r="AP1236" s="22">
        <v>231.12445328803875</v>
      </c>
      <c r="AQ1236" s="22" t="s">
        <v>101</v>
      </c>
      <c r="AR1236" s="24" t="s">
        <v>102</v>
      </c>
      <c r="AS1236" s="24" t="s">
        <v>100</v>
      </c>
      <c r="AT1236" s="1" t="s">
        <v>100</v>
      </c>
      <c r="AU1236" s="1" t="s">
        <v>103</v>
      </c>
      <c r="AV1236" s="1" t="s">
        <v>100</v>
      </c>
      <c r="AW1236" s="1" t="s">
        <v>4912</v>
      </c>
      <c r="AX1236" s="1">
        <v>-0.59355709999999995</v>
      </c>
      <c r="AY1236" s="1">
        <v>4.8611110000000002</v>
      </c>
      <c r="AZ1236" s="1">
        <v>41.7</v>
      </c>
      <c r="BA1236" s="1">
        <v>36.200000000000003</v>
      </c>
      <c r="BB1236" s="1">
        <v>39.26</v>
      </c>
      <c r="BC1236" s="13">
        <v>0.55636363636363551</v>
      </c>
      <c r="BD1236" s="1">
        <v>93.770052808409829</v>
      </c>
      <c r="BE1236" s="1">
        <v>191.71565960775439</v>
      </c>
      <c r="BF1236" s="1">
        <v>93.761190270935089</v>
      </c>
      <c r="BG1236" s="1">
        <v>0.99990952390906973</v>
      </c>
      <c r="BH1236" s="1">
        <v>5.505817932922656</v>
      </c>
      <c r="BI1236" s="1" t="s">
        <v>100</v>
      </c>
      <c r="BJ1236" s="1" t="s">
        <v>100</v>
      </c>
      <c r="BK1236" s="1" t="s">
        <v>100</v>
      </c>
      <c r="BL1236" s="1" t="s">
        <v>100</v>
      </c>
      <c r="BM1236" s="1" t="s">
        <v>100</v>
      </c>
      <c r="BN1236" s="1" t="s">
        <v>100</v>
      </c>
      <c r="BO1236" s="1" t="s">
        <v>100</v>
      </c>
      <c r="BP1236" s="1" t="e">
        <v>#VALUE!</v>
      </c>
      <c r="BQ1236" s="1" t="e">
        <v>#VALUE!</v>
      </c>
      <c r="BR1236" s="1" t="s">
        <v>101</v>
      </c>
      <c r="BS1236" s="1" t="s">
        <v>85</v>
      </c>
      <c r="BT1236" s="1" t="s">
        <v>100</v>
      </c>
      <c r="BU1236" s="1" t="s">
        <v>100</v>
      </c>
      <c r="BV1236" s="1" t="e">
        <v>#VALUE!</v>
      </c>
      <c r="BW1236" s="1" t="s">
        <v>85</v>
      </c>
    </row>
    <row r="1237" spans="1:75" x14ac:dyDescent="0.2">
      <c r="A1237" s="19" t="s">
        <v>4916</v>
      </c>
      <c r="B1237" s="20" t="s">
        <v>1173</v>
      </c>
      <c r="C1237" s="8" t="s">
        <v>4907</v>
      </c>
      <c r="D1237" s="8" t="s">
        <v>228</v>
      </c>
      <c r="E1237" s="21"/>
      <c r="F1237" s="22" t="s">
        <v>4917</v>
      </c>
      <c r="G1237" s="23" t="s">
        <v>4918</v>
      </c>
      <c r="H1237" s="24" t="s">
        <v>1176</v>
      </c>
      <c r="I1237" s="22">
        <v>65</v>
      </c>
      <c r="J1237" s="25" t="s">
        <v>85</v>
      </c>
      <c r="K1237" s="25" t="s">
        <v>85</v>
      </c>
      <c r="L1237" s="22" t="s">
        <v>85</v>
      </c>
      <c r="M1237" s="26" t="s">
        <v>85</v>
      </c>
      <c r="N1237" s="26">
        <v>200000000</v>
      </c>
      <c r="O1237" s="27">
        <v>45372</v>
      </c>
      <c r="P1237" s="27">
        <v>44692</v>
      </c>
      <c r="Q1237" s="22">
        <v>0.32339535935665964</v>
      </c>
      <c r="R1237" s="22">
        <v>0.16152902098993671</v>
      </c>
      <c r="S1237" s="22">
        <v>2.7706448702587316</v>
      </c>
      <c r="T1237" s="22">
        <v>-0.1654902302618888</v>
      </c>
      <c r="U1237" s="22">
        <v>-2.1361538566977423E-2</v>
      </c>
      <c r="V1237" s="22">
        <v>1.6734682159032621</v>
      </c>
      <c r="W1237" s="22" t="s">
        <v>1600</v>
      </c>
      <c r="X1237" s="22">
        <v>142.79103088378906</v>
      </c>
      <c r="Y1237" s="28">
        <v>4.142954346717695</v>
      </c>
      <c r="Z1237" s="28">
        <v>0.49180200000000002</v>
      </c>
      <c r="AA1237" s="28">
        <v>0.65615268708492103</v>
      </c>
      <c r="AB1237" s="25" t="s">
        <v>87</v>
      </c>
      <c r="AC1237" s="22">
        <v>104.94799999999999</v>
      </c>
      <c r="AD1237" s="22">
        <v>4.8947585364097117</v>
      </c>
      <c r="AE1237" s="28">
        <v>3.2925726100307826</v>
      </c>
      <c r="AF1237" s="28">
        <v>3.2925726100307826</v>
      </c>
      <c r="AG1237" s="22" t="s">
        <v>84</v>
      </c>
      <c r="AH1237" s="22">
        <v>3.4695277367424411</v>
      </c>
      <c r="AI1237" s="28" t="e">
        <v>#VALUE!</v>
      </c>
      <c r="AJ1237" s="28" t="e">
        <v>#VALUE!</v>
      </c>
      <c r="AK1237" s="22" t="s">
        <v>4911</v>
      </c>
      <c r="AL1237" s="22">
        <v>148.62283418000001</v>
      </c>
      <c r="AM1237" s="22">
        <v>161.12899199999998</v>
      </c>
      <c r="AN1237" s="22">
        <v>4.7670994242382108</v>
      </c>
      <c r="AO1237" s="22">
        <v>2.4257357973990419</v>
      </c>
      <c r="AP1237" s="22">
        <v>156.09980940643749</v>
      </c>
      <c r="AQ1237" s="22" t="s">
        <v>101</v>
      </c>
      <c r="AR1237" s="24" t="s">
        <v>102</v>
      </c>
      <c r="AS1237" s="24">
        <v>143.96343249645699</v>
      </c>
      <c r="AT1237" s="1">
        <v>143.66441765840827</v>
      </c>
      <c r="AU1237" s="1">
        <v>85.975340633917696</v>
      </c>
      <c r="AV1237" s="1">
        <v>70.446454465928809</v>
      </c>
      <c r="AW1237" s="1" t="s">
        <v>4912</v>
      </c>
      <c r="AX1237" s="1">
        <v>-0.59355709999999995</v>
      </c>
      <c r="AY1237" s="1">
        <v>4.8611110000000002</v>
      </c>
      <c r="AZ1237" s="1">
        <v>41.7</v>
      </c>
      <c r="BA1237" s="1">
        <v>36.200000000000003</v>
      </c>
      <c r="BB1237" s="1">
        <v>39.26</v>
      </c>
      <c r="BC1237" s="13">
        <v>0.55636363636363551</v>
      </c>
      <c r="BD1237" s="1">
        <v>93.770052808409829</v>
      </c>
      <c r="BE1237" s="1">
        <v>191.71565960775439</v>
      </c>
      <c r="BF1237" s="1">
        <v>93.761190270935089</v>
      </c>
      <c r="BG1237" s="1">
        <v>0.99990952390906973</v>
      </c>
      <c r="BH1237" s="1">
        <v>1.1553730321697468</v>
      </c>
      <c r="BI1237" s="1">
        <v>-72.484115839999987</v>
      </c>
      <c r="BJ1237" s="1">
        <v>-6.0229948600000114</v>
      </c>
      <c r="BK1237" s="1">
        <v>2.5444151599999998</v>
      </c>
      <c r="BL1237" s="1">
        <v>-19.004075509999979</v>
      </c>
      <c r="BM1237" s="1">
        <v>-1.3914041264399664</v>
      </c>
      <c r="BN1237" s="1">
        <v>143.06663018</v>
      </c>
      <c r="BO1237" s="1">
        <v>175.43987597</v>
      </c>
      <c r="BP1237" s="1">
        <v>82.837049963904747</v>
      </c>
      <c r="BQ1237" s="1">
        <v>235.63420527580092</v>
      </c>
      <c r="BR1237" s="1" t="s">
        <v>101</v>
      </c>
      <c r="BS1237" s="1">
        <v>2.4257357973990419</v>
      </c>
      <c r="BT1237" s="1" t="s">
        <v>103</v>
      </c>
      <c r="BU1237" s="1" t="s">
        <v>103</v>
      </c>
      <c r="BV1237" s="1" t="e">
        <v>#VALUE!</v>
      </c>
      <c r="BW1237" s="1">
        <v>165.34357835536457</v>
      </c>
    </row>
    <row r="1238" spans="1:75" x14ac:dyDescent="0.2">
      <c r="A1238" s="19" t="s">
        <v>4919</v>
      </c>
      <c r="B1238" s="20" t="s">
        <v>226</v>
      </c>
      <c r="C1238" s="8" t="s">
        <v>4907</v>
      </c>
      <c r="D1238" s="8" t="s">
        <v>228</v>
      </c>
      <c r="E1238" s="21"/>
      <c r="F1238" s="22" t="s">
        <v>4920</v>
      </c>
      <c r="G1238" s="23" t="s">
        <v>4921</v>
      </c>
      <c r="H1238" s="24" t="s">
        <v>231</v>
      </c>
      <c r="I1238" s="22">
        <v>75</v>
      </c>
      <c r="J1238" s="25" t="s">
        <v>85</v>
      </c>
      <c r="K1238" s="25" t="s">
        <v>85</v>
      </c>
      <c r="L1238" s="22" t="s">
        <v>85</v>
      </c>
      <c r="M1238" s="26" t="s">
        <v>85</v>
      </c>
      <c r="N1238" s="26">
        <v>200000000</v>
      </c>
      <c r="O1238" s="27">
        <v>45167</v>
      </c>
      <c r="P1238" s="27">
        <v>44300</v>
      </c>
      <c r="Q1238" s="22">
        <v>0.25257189176708383</v>
      </c>
      <c r="R1238" s="22">
        <v>0.33656724101531754</v>
      </c>
      <c r="S1238" s="22">
        <v>2.2716456610584856</v>
      </c>
      <c r="T1238" s="22">
        <v>-4.2718472896496884E-3</v>
      </c>
      <c r="U1238" s="22">
        <v>0.18576820182667486</v>
      </c>
      <c r="V1238" s="22">
        <v>1.4780554670690949</v>
      </c>
      <c r="W1238" s="22" t="s">
        <v>3424</v>
      </c>
      <c r="X1238" s="22">
        <v>134.6607666015625</v>
      </c>
      <c r="Y1238" s="28">
        <v>4.0226304723127351</v>
      </c>
      <c r="Z1238" s="28">
        <v>0.24796399999999999</v>
      </c>
      <c r="AA1238" s="28">
        <v>0.50675933759480873</v>
      </c>
      <c r="AB1238" s="25" t="s">
        <v>87</v>
      </c>
      <c r="AC1238" s="22">
        <v>104.07</v>
      </c>
      <c r="AD1238" s="22">
        <v>5.046744023641927</v>
      </c>
      <c r="AE1238" s="28">
        <v>3.4924575910554259</v>
      </c>
      <c r="AF1238" s="28">
        <v>3.4924575910554259</v>
      </c>
      <c r="AG1238" s="22" t="s">
        <v>84</v>
      </c>
      <c r="AH1238" s="22">
        <v>4.6356670689141453</v>
      </c>
      <c r="AI1238" s="28" t="e">
        <v>#VALUE!</v>
      </c>
      <c r="AJ1238" s="28" t="e">
        <v>#VALUE!</v>
      </c>
      <c r="AK1238" s="22" t="s">
        <v>4911</v>
      </c>
      <c r="AL1238" s="22">
        <v>138.98922364000001</v>
      </c>
      <c r="AM1238" s="22">
        <v>202.78554899999997</v>
      </c>
      <c r="AN1238" s="22">
        <v>34.71228159546726</v>
      </c>
      <c r="AO1238" s="22">
        <v>1.2785763175906912</v>
      </c>
      <c r="AP1238" s="22">
        <v>158.53142323913914</v>
      </c>
      <c r="AQ1238" s="22" t="s">
        <v>101</v>
      </c>
      <c r="AR1238" s="24" t="s">
        <v>102</v>
      </c>
      <c r="AS1238" s="24">
        <v>139.44150043267811</v>
      </c>
      <c r="AT1238" s="1">
        <v>137.74684987848559</v>
      </c>
      <c r="AU1238" s="1">
        <v>99.666389563534182</v>
      </c>
      <c r="AV1238" s="1">
        <v>79.524560020171762</v>
      </c>
      <c r="AW1238" s="1" t="s">
        <v>4912</v>
      </c>
      <c r="AX1238" s="1">
        <v>-0.59355709999999995</v>
      </c>
      <c r="AY1238" s="1">
        <v>4.8611110000000002</v>
      </c>
      <c r="AZ1238" s="1">
        <v>41.7</v>
      </c>
      <c r="BA1238" s="1">
        <v>36.200000000000003</v>
      </c>
      <c r="BB1238" s="1">
        <v>39.26</v>
      </c>
      <c r="BC1238" s="13">
        <v>0.55636363636363551</v>
      </c>
      <c r="BD1238" s="1">
        <v>93.770052808409829</v>
      </c>
      <c r="BE1238" s="1">
        <v>191.71565960775439</v>
      </c>
      <c r="BF1238" s="1">
        <v>93.761190270935089</v>
      </c>
      <c r="BG1238" s="1">
        <v>0.99990952390906973</v>
      </c>
      <c r="BH1238" s="1">
        <v>1.7248459958932238</v>
      </c>
      <c r="BI1238" s="1">
        <v>-48.556244989999982</v>
      </c>
      <c r="BJ1238" s="1">
        <v>-0.50893202000000315</v>
      </c>
      <c r="BK1238" s="1">
        <v>5.3397119600000167</v>
      </c>
      <c r="BL1238" s="1">
        <v>-13.393765799999983</v>
      </c>
      <c r="BM1238" s="1">
        <v>-1.1686387592067984</v>
      </c>
      <c r="BN1238" s="1">
        <v>130.03757949000001</v>
      </c>
      <c r="BO1238" s="1">
        <v>164.02280067000001</v>
      </c>
      <c r="BP1238" s="1">
        <v>73.660185694869156</v>
      </c>
      <c r="BQ1238" s="1">
        <v>127.08343817301682</v>
      </c>
      <c r="BR1238" s="1" t="s">
        <v>101</v>
      </c>
      <c r="BS1238" s="1">
        <v>1.2785763175906912</v>
      </c>
      <c r="BT1238" s="1" t="s">
        <v>103</v>
      </c>
      <c r="BU1238" s="1" t="s">
        <v>103</v>
      </c>
      <c r="BV1238" s="1" t="e">
        <v>#VALUE!</v>
      </c>
      <c r="BW1238" s="1">
        <v>155.44813774943972</v>
      </c>
    </row>
    <row r="1239" spans="1:75" x14ac:dyDescent="0.2">
      <c r="A1239" s="19" t="s">
        <v>4922</v>
      </c>
      <c r="B1239" s="20" t="s">
        <v>226</v>
      </c>
      <c r="C1239" s="8" t="s">
        <v>2092</v>
      </c>
      <c r="D1239" s="8" t="s">
        <v>2093</v>
      </c>
      <c r="E1239" s="21"/>
      <c r="F1239" s="22" t="s">
        <v>4923</v>
      </c>
      <c r="G1239" s="23" t="s">
        <v>4924</v>
      </c>
      <c r="H1239" s="24" t="s">
        <v>231</v>
      </c>
      <c r="I1239" s="22" t="s">
        <v>100</v>
      </c>
      <c r="J1239" s="25" t="s">
        <v>85</v>
      </c>
      <c r="K1239" s="25" t="s">
        <v>85</v>
      </c>
      <c r="L1239" s="22" t="s">
        <v>85</v>
      </c>
      <c r="M1239" s="26" t="s">
        <v>85</v>
      </c>
      <c r="N1239" s="26">
        <v>750000000</v>
      </c>
      <c r="O1239" s="27">
        <v>44489</v>
      </c>
      <c r="P1239" s="27">
        <v>44300</v>
      </c>
      <c r="Q1239" s="22">
        <v>0.17622384475100006</v>
      </c>
      <c r="R1239" s="22">
        <v>0.44224952109719329</v>
      </c>
      <c r="S1239" s="22">
        <v>1.7732098756865433</v>
      </c>
      <c r="T1239" s="22">
        <v>-4.2718472896496884E-3</v>
      </c>
      <c r="U1239" s="22">
        <v>0.18576820182667486</v>
      </c>
      <c r="V1239" s="22">
        <v>1.4780554670690949</v>
      </c>
      <c r="W1239" s="22" t="s">
        <v>4925</v>
      </c>
      <c r="X1239" s="22">
        <v>35.747020721435547</v>
      </c>
      <c r="Y1239" s="28">
        <v>3.0334929664647001</v>
      </c>
      <c r="Z1239" s="28" t="s">
        <v>100</v>
      </c>
      <c r="AA1239" s="28" t="s">
        <v>100</v>
      </c>
      <c r="AB1239" s="25" t="s">
        <v>87</v>
      </c>
      <c r="AC1239" s="22">
        <v>98.58</v>
      </c>
      <c r="AD1239" s="22">
        <v>5.1207319042076014</v>
      </c>
      <c r="AE1239" s="28">
        <v>3.7086991976563364</v>
      </c>
      <c r="AF1239" s="28">
        <v>3.7086991976563364</v>
      </c>
      <c r="AG1239" s="22" t="s">
        <v>84</v>
      </c>
      <c r="AH1239" s="22">
        <v>5.5909979422913718</v>
      </c>
      <c r="AI1239" s="28" t="e">
        <v>#VALUE!</v>
      </c>
      <c r="AJ1239" s="28" t="e">
        <v>#VALUE!</v>
      </c>
      <c r="AK1239" s="22" t="s">
        <v>4926</v>
      </c>
      <c r="AL1239" s="22">
        <v>42.026411969999998</v>
      </c>
      <c r="AM1239" s="22">
        <v>182.79619203126191</v>
      </c>
      <c r="AN1239" s="22">
        <v>41.224409087764826</v>
      </c>
      <c r="AO1239" s="22">
        <v>1.4017796030116358</v>
      </c>
      <c r="AP1239" s="22">
        <v>139.67915823205814</v>
      </c>
      <c r="AQ1239" s="22" t="s">
        <v>1954</v>
      </c>
      <c r="AR1239" s="24" t="s">
        <v>102</v>
      </c>
      <c r="AS1239" s="24">
        <v>39.746984797068933</v>
      </c>
      <c r="AT1239" s="1">
        <v>39.153768331877401</v>
      </c>
      <c r="AU1239" s="1">
        <v>-1.2483716482575957</v>
      </c>
      <c r="AV1239" s="1">
        <v>-20.63885555068503</v>
      </c>
      <c r="AW1239" s="1" t="s">
        <v>1200</v>
      </c>
      <c r="AX1239" s="1">
        <v>8.0004390000000001</v>
      </c>
      <c r="AY1239" s="1">
        <v>11.511089999999999</v>
      </c>
      <c r="AZ1239" s="1">
        <v>149.03</v>
      </c>
      <c r="BA1239" s="1">
        <v>124.47</v>
      </c>
      <c r="BB1239" s="1">
        <v>147.29499999999999</v>
      </c>
      <c r="BC1239" s="13">
        <v>0.92935667752442941</v>
      </c>
      <c r="BD1239" s="1">
        <v>154.41280384833743</v>
      </c>
      <c r="BE1239" s="1">
        <v>77.809391364150883</v>
      </c>
      <c r="BF1239" s="1">
        <v>36.283590946978947</v>
      </c>
      <c r="BG1239" s="1">
        <v>-1.8447185054742294</v>
      </c>
      <c r="BH1239" s="1">
        <v>3.5838466803559208</v>
      </c>
      <c r="BI1239" s="1">
        <v>-40.546459380000002</v>
      </c>
      <c r="BJ1239" s="1">
        <v>-0.66423541000000341</v>
      </c>
      <c r="BK1239" s="1">
        <v>-14.337922330000005</v>
      </c>
      <c r="BL1239" s="1">
        <v>-1.8147341000000026</v>
      </c>
      <c r="BM1239" s="1">
        <v>-1.374164855358913</v>
      </c>
      <c r="BN1239" s="1">
        <v>42.026411969999998</v>
      </c>
      <c r="BO1239" s="1">
        <v>65.65802789</v>
      </c>
      <c r="BP1239" s="1">
        <v>100</v>
      </c>
      <c r="BQ1239" s="1">
        <v>134.9689180621283</v>
      </c>
      <c r="BR1239" s="1" t="s">
        <v>1954</v>
      </c>
      <c r="BS1239" s="1">
        <v>1.4017796030116358</v>
      </c>
      <c r="BT1239" s="1" t="s">
        <v>103</v>
      </c>
      <c r="BU1239" s="1" t="s">
        <v>103</v>
      </c>
      <c r="BV1239" s="1" t="e">
        <v>#VALUE!</v>
      </c>
      <c r="BW1239" s="1">
        <v>58.723648536904399</v>
      </c>
    </row>
    <row r="1240" spans="1:75" x14ac:dyDescent="0.2">
      <c r="A1240" s="19" t="s">
        <v>4927</v>
      </c>
      <c r="B1240" s="20" t="s">
        <v>739</v>
      </c>
      <c r="C1240" s="8" t="s">
        <v>2092</v>
      </c>
      <c r="D1240" s="8" t="s">
        <v>2093</v>
      </c>
      <c r="E1240" s="21"/>
      <c r="F1240" s="22" t="s">
        <v>4928</v>
      </c>
      <c r="G1240" s="23" t="s">
        <v>4929</v>
      </c>
      <c r="H1240" s="24" t="s">
        <v>742</v>
      </c>
      <c r="I1240" s="22" t="s">
        <v>100</v>
      </c>
      <c r="J1240" s="25" t="s">
        <v>85</v>
      </c>
      <c r="K1240" s="25" t="s">
        <v>85</v>
      </c>
      <c r="L1240" s="22" t="s">
        <v>85</v>
      </c>
      <c r="M1240" s="26" t="s">
        <v>85</v>
      </c>
      <c r="N1240" s="26">
        <v>750000000</v>
      </c>
      <c r="O1240" s="27">
        <v>44670</v>
      </c>
      <c r="P1240" s="27">
        <v>44581</v>
      </c>
      <c r="Q1240" s="22">
        <v>0.22135789873964917</v>
      </c>
      <c r="R1240" s="22">
        <v>0.46534129213269271</v>
      </c>
      <c r="S1240" s="22">
        <v>1.3869564354949571</v>
      </c>
      <c r="T1240" s="22" t="s">
        <v>85</v>
      </c>
      <c r="U1240" s="22">
        <v>7.1115563882617749E-3</v>
      </c>
      <c r="V1240" s="22">
        <v>0.76211906034704402</v>
      </c>
      <c r="W1240" s="22" t="s">
        <v>4930</v>
      </c>
      <c r="X1240" s="22">
        <v>19.119890213012695</v>
      </c>
      <c r="Y1240" s="28">
        <v>2.8672216426903452</v>
      </c>
      <c r="Z1240" s="28" t="s">
        <v>100</v>
      </c>
      <c r="AA1240" s="28" t="s">
        <v>100</v>
      </c>
      <c r="AB1240" s="25" t="s">
        <v>87</v>
      </c>
      <c r="AC1240" s="22">
        <v>100.06399999999999</v>
      </c>
      <c r="AD1240" s="22">
        <v>5.3352301251963441</v>
      </c>
      <c r="AE1240" s="28">
        <v>4.25479812007314</v>
      </c>
      <c r="AF1240" s="28">
        <v>4.25479812007314</v>
      </c>
      <c r="AG1240" s="22" t="s">
        <v>84</v>
      </c>
      <c r="AH1240" s="22">
        <v>9.9871429460696834</v>
      </c>
      <c r="AI1240" s="28" t="e">
        <v>#VALUE!</v>
      </c>
      <c r="AJ1240" s="28" t="e">
        <v>#VALUE!</v>
      </c>
      <c r="AK1240" s="22" t="s">
        <v>4926</v>
      </c>
      <c r="AL1240" s="22">
        <v>27.26497294</v>
      </c>
      <c r="AM1240" s="22">
        <v>195.46996476968991</v>
      </c>
      <c r="AN1240" s="22">
        <v>74.183860874298588</v>
      </c>
      <c r="AO1240" s="22">
        <v>6.8446269678302529E-2</v>
      </c>
      <c r="AP1240" s="22">
        <v>114.11521596586823</v>
      </c>
      <c r="AQ1240" s="22" t="s">
        <v>1954</v>
      </c>
      <c r="AR1240" s="24" t="s">
        <v>102</v>
      </c>
      <c r="AS1240" s="24">
        <v>26.646155229432679</v>
      </c>
      <c r="AT1240" s="1">
        <v>23.014660475187696</v>
      </c>
      <c r="AU1240" s="1">
        <v>-4.0428072091021505</v>
      </c>
      <c r="AV1240" s="1">
        <v>-39.344584191870126</v>
      </c>
      <c r="AW1240" s="1" t="s">
        <v>1200</v>
      </c>
      <c r="AX1240" s="1">
        <v>8.0004390000000001</v>
      </c>
      <c r="AY1240" s="1">
        <v>11.511089999999999</v>
      </c>
      <c r="AZ1240" s="1">
        <v>149.03</v>
      </c>
      <c r="BA1240" s="1">
        <v>124.47</v>
      </c>
      <c r="BB1240" s="1">
        <v>147.29499999999999</v>
      </c>
      <c r="BC1240" s="13">
        <v>0.92935667752442941</v>
      </c>
      <c r="BD1240" s="1">
        <v>154.41280384833743</v>
      </c>
      <c r="BE1240" s="1">
        <v>77.809391364150883</v>
      </c>
      <c r="BF1240" s="1">
        <v>36.283590946978947</v>
      </c>
      <c r="BG1240" s="1">
        <v>-1.8447185054742294</v>
      </c>
      <c r="BH1240" s="1">
        <v>3.0882956878850103</v>
      </c>
      <c r="BI1240" s="1">
        <v>-29.077420959999998</v>
      </c>
      <c r="BJ1240" s="1">
        <v>3.5670724199999988</v>
      </c>
      <c r="BK1240" s="1">
        <v>-5.3786909499999993</v>
      </c>
      <c r="BL1240" s="1">
        <v>-4.3628750700000012</v>
      </c>
      <c r="BM1240" s="1">
        <v>-1.2483533494160415</v>
      </c>
      <c r="BN1240" s="1">
        <v>23.670075499999999</v>
      </c>
      <c r="BO1240" s="1">
        <v>44.160446909999997</v>
      </c>
      <c r="BP1240" s="1">
        <v>82.45567457969274</v>
      </c>
      <c r="BQ1240" s="1">
        <v>6.9509599771322428</v>
      </c>
      <c r="BR1240" s="1" t="s">
        <v>1954</v>
      </c>
      <c r="BS1240" s="1">
        <v>6.8446269678302529E-2</v>
      </c>
      <c r="BT1240" s="1" t="s">
        <v>103</v>
      </c>
      <c r="BU1240" s="1" t="s">
        <v>103</v>
      </c>
      <c r="BV1240" s="1" t="e">
        <v>#VALUE!</v>
      </c>
      <c r="BW1240" s="1">
        <v>17.257759792149145</v>
      </c>
    </row>
    <row r="1241" spans="1:75" x14ac:dyDescent="0.2">
      <c r="A1241" s="19" t="s">
        <v>4931</v>
      </c>
      <c r="B1241" s="20" t="s">
        <v>1173</v>
      </c>
      <c r="C1241" s="8" t="s">
        <v>2092</v>
      </c>
      <c r="D1241" s="8" t="s">
        <v>2093</v>
      </c>
      <c r="E1241" s="21"/>
      <c r="F1241" s="22" t="s">
        <v>4932</v>
      </c>
      <c r="G1241" s="23" t="s">
        <v>4933</v>
      </c>
      <c r="H1241" s="24" t="s">
        <v>1176</v>
      </c>
      <c r="I1241" s="22" t="s">
        <v>100</v>
      </c>
      <c r="J1241" s="25" t="s">
        <v>85</v>
      </c>
      <c r="K1241" s="25" t="s">
        <v>85</v>
      </c>
      <c r="L1241" s="22" t="s">
        <v>85</v>
      </c>
      <c r="M1241" s="26" t="s">
        <v>85</v>
      </c>
      <c r="N1241" s="26">
        <v>500000000</v>
      </c>
      <c r="O1241" s="27">
        <v>44952</v>
      </c>
      <c r="P1241" s="27">
        <v>44692</v>
      </c>
      <c r="Q1241" s="22">
        <v>7.4759353824171981E-2</v>
      </c>
      <c r="R1241" s="22">
        <v>0.12950355845218198</v>
      </c>
      <c r="S1241" s="22">
        <v>1.9291491429400454</v>
      </c>
      <c r="T1241" s="22">
        <v>-0.1654902302618888</v>
      </c>
      <c r="U1241" s="22">
        <v>-2.1361538566977423E-2</v>
      </c>
      <c r="V1241" s="22">
        <v>1.6734682159032621</v>
      </c>
      <c r="W1241" s="22" t="s">
        <v>4934</v>
      </c>
      <c r="X1241" s="22">
        <v>59.3328857421875</v>
      </c>
      <c r="Y1241" s="28">
        <v>3.3194006449056559</v>
      </c>
      <c r="Z1241" s="28">
        <v>0.43698500000000001</v>
      </c>
      <c r="AA1241" s="28">
        <v>-2.0280718082732463E-2</v>
      </c>
      <c r="AB1241" s="25" t="s">
        <v>87</v>
      </c>
      <c r="AC1241" s="22">
        <v>102.80800000000001</v>
      </c>
      <c r="AD1241" s="22">
        <v>5.1187826656833746</v>
      </c>
      <c r="AE1241" s="28">
        <v>3.5601384057536682</v>
      </c>
      <c r="AF1241" s="28">
        <v>3.5601384057536682</v>
      </c>
      <c r="AG1241" s="22" t="s">
        <v>84</v>
      </c>
      <c r="AH1241" s="22">
        <v>4.8711816255390543</v>
      </c>
      <c r="AI1241" s="28" t="e">
        <v>#VALUE!</v>
      </c>
      <c r="AJ1241" s="28" t="e">
        <v>#VALUE!</v>
      </c>
      <c r="AK1241" s="22" t="s">
        <v>4926</v>
      </c>
      <c r="AL1241" s="22">
        <v>65.076044789999997</v>
      </c>
      <c r="AM1241" s="22">
        <v>193.68717603567777</v>
      </c>
      <c r="AN1241" s="22">
        <v>34.870565904204881</v>
      </c>
      <c r="AO1241" s="22">
        <v>2.5681040383299112</v>
      </c>
      <c r="AP1241" s="22">
        <v>160.72567857835497</v>
      </c>
      <c r="AQ1241" s="22" t="s">
        <v>1954</v>
      </c>
      <c r="AR1241" s="24" t="s">
        <v>102</v>
      </c>
      <c r="AS1241" s="24">
        <v>60.438055777445584</v>
      </c>
      <c r="AT1241" s="1">
        <v>60.219410379250647</v>
      </c>
      <c r="AU1241" s="1">
        <v>0.84939818371099207</v>
      </c>
      <c r="AV1241" s="1">
        <v>-14.600513534698889</v>
      </c>
      <c r="AW1241" s="1" t="s">
        <v>1200</v>
      </c>
      <c r="AX1241" s="1">
        <v>8.0004390000000001</v>
      </c>
      <c r="AY1241" s="1">
        <v>11.511089999999999</v>
      </c>
      <c r="AZ1241" s="1">
        <v>149.03</v>
      </c>
      <c r="BA1241" s="1">
        <v>124.47</v>
      </c>
      <c r="BB1241" s="1">
        <v>147.29499999999999</v>
      </c>
      <c r="BC1241" s="13">
        <v>0.92935667752442941</v>
      </c>
      <c r="BD1241" s="1">
        <v>154.41280384833743</v>
      </c>
      <c r="BE1241" s="1">
        <v>77.809391364150883</v>
      </c>
      <c r="BF1241" s="1">
        <v>36.283590946978947</v>
      </c>
      <c r="BG1241" s="1">
        <v>-1.8447185054742294</v>
      </c>
      <c r="BH1241" s="1">
        <v>2.321697467488022</v>
      </c>
      <c r="BI1241" s="1">
        <v>-34.414528959999998</v>
      </c>
      <c r="BJ1241" s="1">
        <v>-0.63644370000000094</v>
      </c>
      <c r="BK1241" s="1">
        <v>-4.3996912100000003</v>
      </c>
      <c r="BL1241" s="1">
        <v>-3.4456320000003871E-2</v>
      </c>
      <c r="BM1241" s="1">
        <v>-1.2842353813070229</v>
      </c>
      <c r="BN1241" s="1">
        <v>63.978142259999998</v>
      </c>
      <c r="BO1241" s="1">
        <v>82.619141740000003</v>
      </c>
      <c r="BP1241" s="1">
        <v>94.110280775567091</v>
      </c>
      <c r="BQ1241" s="1">
        <v>248.72678750782029</v>
      </c>
      <c r="BR1241" s="1" t="s">
        <v>1954</v>
      </c>
      <c r="BS1241" s="1">
        <v>2.5681040383299112</v>
      </c>
      <c r="BT1241" s="1" t="s">
        <v>103</v>
      </c>
      <c r="BU1241" s="1" t="s">
        <v>103</v>
      </c>
      <c r="BV1241" s="1" t="e">
        <v>#VALUE!</v>
      </c>
      <c r="BW1241" s="1">
        <v>83.346076669108726</v>
      </c>
    </row>
    <row r="1242" spans="1:75" x14ac:dyDescent="0.2">
      <c r="A1242" s="19" t="s">
        <v>4935</v>
      </c>
      <c r="B1242" s="20" t="s">
        <v>1944</v>
      </c>
      <c r="C1242" s="8" t="s">
        <v>218</v>
      </c>
      <c r="D1242" s="8" t="s">
        <v>218</v>
      </c>
      <c r="E1242" s="21"/>
      <c r="F1242" s="22" t="s">
        <v>4936</v>
      </c>
      <c r="G1242" s="23" t="s">
        <v>4937</v>
      </c>
      <c r="H1242" s="24" t="s">
        <v>1947</v>
      </c>
      <c r="I1242" s="22" t="s">
        <v>100</v>
      </c>
      <c r="J1242" s="25" t="s">
        <v>85</v>
      </c>
      <c r="K1242" s="25" t="s">
        <v>85</v>
      </c>
      <c r="L1242" s="22" t="s">
        <v>85</v>
      </c>
      <c r="M1242" s="26" t="s">
        <v>85</v>
      </c>
      <c r="N1242" s="26">
        <v>64373113.007499993</v>
      </c>
      <c r="O1242" s="27">
        <v>43628</v>
      </c>
      <c r="P1242" s="27">
        <v>39597</v>
      </c>
      <c r="Q1242" s="22">
        <v>-0.12452577590801317</v>
      </c>
      <c r="R1242" s="22">
        <v>-0.78529471464717782</v>
      </c>
      <c r="S1242" s="22">
        <v>1.4240596223987323</v>
      </c>
      <c r="T1242" s="22">
        <v>-1.3389089449501679</v>
      </c>
      <c r="U1242" s="22">
        <v>-2.8809613885532825</v>
      </c>
      <c r="V1242" s="22">
        <v>-0.44284202183250132</v>
      </c>
      <c r="W1242" s="22" t="s">
        <v>4938</v>
      </c>
      <c r="X1242" s="22">
        <v>179.63240051269531</v>
      </c>
      <c r="Y1242" s="28">
        <v>4.5324749216858367</v>
      </c>
      <c r="Z1242" s="28" t="s">
        <v>100</v>
      </c>
      <c r="AA1242" s="28" t="s">
        <v>100</v>
      </c>
      <c r="AB1242" s="25" t="s">
        <v>87</v>
      </c>
      <c r="AC1242" s="22">
        <v>82.891000000000005</v>
      </c>
      <c r="AD1242" s="22">
        <v>5.2767186236785193</v>
      </c>
      <c r="AE1242" s="28">
        <v>3.3814361245348241</v>
      </c>
      <c r="AF1242" s="28">
        <v>3.3814361245348241</v>
      </c>
      <c r="AG1242" s="22" t="s">
        <v>84</v>
      </c>
      <c r="AH1242" s="22">
        <v>3.694510308552645</v>
      </c>
      <c r="AI1242" s="28" t="e">
        <v>#VALUE!</v>
      </c>
      <c r="AJ1242" s="28" t="e">
        <v>#VALUE!</v>
      </c>
      <c r="AK1242" s="22" t="s">
        <v>4939</v>
      </c>
      <c r="AL1242" s="22">
        <v>183.29227202999999</v>
      </c>
      <c r="AM1242" s="22">
        <v>198.89182443883641</v>
      </c>
      <c r="AN1242" s="22">
        <v>14.092593203039428</v>
      </c>
      <c r="AO1242" s="22">
        <v>14.713210130047912</v>
      </c>
      <c r="AP1242" s="22" t="s">
        <v>85</v>
      </c>
      <c r="AQ1242" s="22" t="s">
        <v>100</v>
      </c>
      <c r="AR1242" s="24" t="s">
        <v>102</v>
      </c>
      <c r="AS1242" s="24">
        <v>176.93378275207044</v>
      </c>
      <c r="AT1242" s="1">
        <v>175.22350089048774</v>
      </c>
      <c r="AU1242" s="1" t="s">
        <v>103</v>
      </c>
      <c r="AV1242" s="1">
        <v>11.337406382587289</v>
      </c>
      <c r="AW1242" s="1" t="s">
        <v>4940</v>
      </c>
      <c r="AX1242" s="1" t="s">
        <v>103</v>
      </c>
      <c r="AY1242" s="1" t="s">
        <v>103</v>
      </c>
      <c r="AZ1242" s="1" t="s">
        <v>100</v>
      </c>
      <c r="BA1242" s="1" t="s">
        <v>100</v>
      </c>
      <c r="BB1242" s="1" t="s">
        <v>100</v>
      </c>
      <c r="BC1242" s="13" t="s">
        <v>103</v>
      </c>
      <c r="BD1242" s="1" t="s">
        <v>103</v>
      </c>
      <c r="BE1242" s="1" t="s">
        <v>100</v>
      </c>
      <c r="BF1242" s="1" t="s">
        <v>100</v>
      </c>
      <c r="BG1242" s="1" t="s">
        <v>103</v>
      </c>
      <c r="BH1242" s="1">
        <v>5.9548254620123204</v>
      </c>
      <c r="BI1242" s="1">
        <v>-13.86800083</v>
      </c>
      <c r="BJ1242" s="1">
        <v>0.92690475999998512</v>
      </c>
      <c r="BK1242" s="1">
        <v>-12.911357930000008</v>
      </c>
      <c r="BL1242" s="1">
        <v>-7.3244992399999944</v>
      </c>
      <c r="BM1242" s="1">
        <v>-1.4974095476785905</v>
      </c>
      <c r="BN1242" s="1">
        <v>182.36536727000001</v>
      </c>
      <c r="BO1242" s="1">
        <v>203.55909629000001</v>
      </c>
      <c r="BP1242" s="1">
        <v>95.626514054580554</v>
      </c>
      <c r="BQ1242" s="1">
        <v>919.33563912341754</v>
      </c>
      <c r="BR1242" s="1" t="s">
        <v>100</v>
      </c>
      <c r="BS1242" s="1">
        <v>25.752224503764545</v>
      </c>
      <c r="BT1242" s="1">
        <v>39.274560000000001</v>
      </c>
      <c r="BU1242" s="1">
        <v>227.96025632999999</v>
      </c>
      <c r="BV1242" s="1">
        <v>23.6732222785337</v>
      </c>
      <c r="BW1242" s="1" t="s">
        <v>100</v>
      </c>
    </row>
    <row r="1243" spans="1:75" x14ac:dyDescent="0.2">
      <c r="A1243" s="19" t="s">
        <v>4941</v>
      </c>
      <c r="B1243" s="20" t="s">
        <v>687</v>
      </c>
      <c r="C1243" s="8" t="s">
        <v>2092</v>
      </c>
      <c r="D1243" s="8" t="s">
        <v>2093</v>
      </c>
      <c r="E1243" s="21"/>
      <c r="F1243" s="22" t="s">
        <v>4942</v>
      </c>
      <c r="G1243" s="23" t="s">
        <v>4943</v>
      </c>
      <c r="H1243" s="24" t="s">
        <v>690</v>
      </c>
      <c r="I1243" s="22">
        <v>23</v>
      </c>
      <c r="J1243" s="25" t="s">
        <v>85</v>
      </c>
      <c r="K1243" s="25" t="s">
        <v>85</v>
      </c>
      <c r="L1243" s="22" t="s">
        <v>85</v>
      </c>
      <c r="M1243" s="26" t="s">
        <v>85</v>
      </c>
      <c r="N1243" s="26">
        <v>500000000</v>
      </c>
      <c r="O1243" s="27">
        <v>43137</v>
      </c>
      <c r="P1243" s="27">
        <v>37168</v>
      </c>
      <c r="Q1243" s="22">
        <v>-0.79298581116210576</v>
      </c>
      <c r="R1243" s="22">
        <v>-0.77648057664552184</v>
      </c>
      <c r="S1243" s="22">
        <v>1.1959079726101995</v>
      </c>
      <c r="T1243" s="22">
        <v>-0.95461003653996013</v>
      </c>
      <c r="U1243" s="22">
        <v>-1.2582731313461548</v>
      </c>
      <c r="V1243" s="22">
        <v>1.3356775064893522</v>
      </c>
      <c r="W1243" s="22" t="s">
        <v>4944</v>
      </c>
      <c r="X1243" s="22">
        <v>64.173225402832031</v>
      </c>
      <c r="Y1243" s="28">
        <v>3.8546048504168344</v>
      </c>
      <c r="Z1243" s="28">
        <v>0.22203000000000001</v>
      </c>
      <c r="AA1243" s="28">
        <v>-0.36791836554945778</v>
      </c>
      <c r="AB1243" s="25" t="s">
        <v>87</v>
      </c>
      <c r="AC1243" s="22">
        <v>96.802000000000007</v>
      </c>
      <c r="AD1243" s="22">
        <v>4.2924787389885326</v>
      </c>
      <c r="AE1243" s="28">
        <v>3.3102621090006403</v>
      </c>
      <c r="AF1243" s="28">
        <v>3.3102621090006403</v>
      </c>
      <c r="AG1243" s="22" t="s">
        <v>84</v>
      </c>
      <c r="AH1243" s="22">
        <v>3.8463716005268638</v>
      </c>
      <c r="AI1243" s="28" t="e">
        <v>#VALUE!</v>
      </c>
      <c r="AJ1243" s="28" t="e">
        <v>#VALUE!</v>
      </c>
      <c r="AK1243" s="22" t="s">
        <v>4945</v>
      </c>
      <c r="AL1243" s="22">
        <v>70.668385200000003</v>
      </c>
      <c r="AM1243" s="22">
        <v>104.876915</v>
      </c>
      <c r="AN1243" s="22">
        <v>7.0856371654546706</v>
      </c>
      <c r="AO1243" s="22">
        <v>7.9616700889801502</v>
      </c>
      <c r="AP1243" s="22">
        <v>94.189865999087402</v>
      </c>
      <c r="AQ1243" s="22" t="s">
        <v>101</v>
      </c>
      <c r="AR1243" s="24" t="s">
        <v>102</v>
      </c>
      <c r="AS1243" s="24">
        <v>68.16878780758077</v>
      </c>
      <c r="AT1243" s="1">
        <v>67.784803359623339</v>
      </c>
      <c r="AU1243" s="1">
        <v>-28.05877243312267</v>
      </c>
      <c r="AV1243" s="1">
        <v>-51.045622084998058</v>
      </c>
      <c r="AW1243" s="1" t="s">
        <v>4946</v>
      </c>
      <c r="AX1243" s="1" t="s">
        <v>103</v>
      </c>
      <c r="AY1243" s="1" t="s">
        <v>103</v>
      </c>
      <c r="AZ1243" s="1" t="s">
        <v>100</v>
      </c>
      <c r="BA1243" s="1" t="s">
        <v>100</v>
      </c>
      <c r="BB1243" s="1" t="s">
        <v>100</v>
      </c>
      <c r="BC1243" s="13" t="s">
        <v>103</v>
      </c>
      <c r="BD1243" s="1" t="s">
        <v>103</v>
      </c>
      <c r="BE1243" s="1" t="s">
        <v>100</v>
      </c>
      <c r="BF1243" s="1" t="s">
        <v>100</v>
      </c>
      <c r="BG1243" s="1" t="s">
        <v>103</v>
      </c>
      <c r="BH1243" s="1">
        <v>7.2963723477070497</v>
      </c>
      <c r="BI1243" s="1">
        <v>-10.059775070000001</v>
      </c>
      <c r="BJ1243" s="1">
        <v>0.41342991999999867</v>
      </c>
      <c r="BK1243" s="1">
        <v>-6.9976021499999916</v>
      </c>
      <c r="BL1243" s="1">
        <v>5.2938416000000075</v>
      </c>
      <c r="BM1243" s="1">
        <v>-1.0957402193947308</v>
      </c>
      <c r="BN1243" s="1">
        <v>62.968563000000003</v>
      </c>
      <c r="BO1243" s="1">
        <v>84.548192869999994</v>
      </c>
      <c r="BP1243" s="1">
        <v>64.319025644159467</v>
      </c>
      <c r="BQ1243" s="1">
        <v>668.16846843046562</v>
      </c>
      <c r="BR1243" s="1" t="s">
        <v>101</v>
      </c>
      <c r="BS1243" s="1">
        <v>7.9616700889801502</v>
      </c>
      <c r="BT1243" s="1">
        <v>61.716112039999999</v>
      </c>
      <c r="BU1243" s="1">
        <v>134.6036</v>
      </c>
      <c r="BV1243" s="1">
        <v>87.717681853828012</v>
      </c>
      <c r="BW1243" s="1">
        <v>101.98858927596299</v>
      </c>
    </row>
    <row r="1244" spans="1:75" x14ac:dyDescent="0.2">
      <c r="A1244" s="19" t="s">
        <v>4947</v>
      </c>
      <c r="B1244" s="20" t="s">
        <v>1907</v>
      </c>
      <c r="C1244" s="8" t="s">
        <v>2092</v>
      </c>
      <c r="D1244" s="8" t="s">
        <v>2093</v>
      </c>
      <c r="E1244" s="21"/>
      <c r="F1244" s="22" t="s">
        <v>4948</v>
      </c>
      <c r="G1244" s="23" t="s">
        <v>4949</v>
      </c>
      <c r="H1244" s="24" t="s">
        <v>1910</v>
      </c>
      <c r="I1244" s="22">
        <v>26.5</v>
      </c>
      <c r="J1244" s="25" t="s">
        <v>85</v>
      </c>
      <c r="K1244" s="25" t="s">
        <v>85</v>
      </c>
      <c r="L1244" s="22" t="s">
        <v>85</v>
      </c>
      <c r="M1244" s="26" t="s">
        <v>85</v>
      </c>
      <c r="N1244" s="26">
        <v>400000000</v>
      </c>
      <c r="O1244" s="27">
        <v>43209</v>
      </c>
      <c r="P1244" s="27">
        <v>38182</v>
      </c>
      <c r="Q1244" s="22">
        <v>-0.52323121577063647</v>
      </c>
      <c r="R1244" s="22">
        <v>-1.2021624851240365</v>
      </c>
      <c r="S1244" s="22">
        <v>0.91327383399530948</v>
      </c>
      <c r="T1244" s="22">
        <v>-1.1876111054143546</v>
      </c>
      <c r="U1244" s="22">
        <v>-2.0681177720557442</v>
      </c>
      <c r="V1244" s="22">
        <v>0.42325239217591015</v>
      </c>
      <c r="W1244" s="22" t="s">
        <v>4950</v>
      </c>
      <c r="X1244" s="22">
        <v>82.765312194824219</v>
      </c>
      <c r="Y1244" s="28">
        <v>4.2181959283725359</v>
      </c>
      <c r="Z1244" s="28">
        <v>0.72283699999999995</v>
      </c>
      <c r="AA1244" s="28">
        <v>9.3764960400344322E-2</v>
      </c>
      <c r="AB1244" s="25" t="s">
        <v>87</v>
      </c>
      <c r="AC1244" s="22">
        <v>93.248000000000005</v>
      </c>
      <c r="AD1244" s="22">
        <v>4.5300613715995652</v>
      </c>
      <c r="AE1244" s="28">
        <v>3.3535511075582822</v>
      </c>
      <c r="AF1244" s="28">
        <v>3.3535511075582822</v>
      </c>
      <c r="AG1244" s="22" t="s">
        <v>84</v>
      </c>
      <c r="AH1244" s="22">
        <v>3.7494475485397407</v>
      </c>
      <c r="AI1244" s="28" t="e">
        <v>#VALUE!</v>
      </c>
      <c r="AJ1244" s="28" t="e">
        <v>#VALUE!</v>
      </c>
      <c r="AK1244" s="22" t="s">
        <v>4945</v>
      </c>
      <c r="AL1244" s="22">
        <v>86.927315879999995</v>
      </c>
      <c r="AM1244" s="22">
        <v>120.572469</v>
      </c>
      <c r="AN1244" s="22">
        <v>6.2600910012223352</v>
      </c>
      <c r="AO1244" s="22">
        <v>12.960985626283367</v>
      </c>
      <c r="AP1244" s="22">
        <v>114.09658937026521</v>
      </c>
      <c r="AQ1244" s="22" t="s">
        <v>101</v>
      </c>
      <c r="AR1244" s="24" t="s">
        <v>102</v>
      </c>
      <c r="AS1244" s="24">
        <v>85.190912761145299</v>
      </c>
      <c r="AT1244" s="1">
        <v>84.339190643046138</v>
      </c>
      <c r="AU1244" s="1" t="s">
        <v>103</v>
      </c>
      <c r="AV1244" s="1">
        <v>-69.802544750175684</v>
      </c>
      <c r="AW1244" s="1" t="s">
        <v>4946</v>
      </c>
      <c r="AX1244" s="1" t="s">
        <v>103</v>
      </c>
      <c r="AY1244" s="1" t="s">
        <v>103</v>
      </c>
      <c r="AZ1244" s="1" t="s">
        <v>100</v>
      </c>
      <c r="BA1244" s="1" t="s">
        <v>100</v>
      </c>
      <c r="BB1244" s="1" t="s">
        <v>100</v>
      </c>
      <c r="BC1244" s="13" t="s">
        <v>103</v>
      </c>
      <c r="BD1244" s="1" t="s">
        <v>103</v>
      </c>
      <c r="BE1244" s="1" t="s">
        <v>100</v>
      </c>
      <c r="BF1244" s="1" t="s">
        <v>100</v>
      </c>
      <c r="BG1244" s="1" t="s">
        <v>103</v>
      </c>
      <c r="BH1244" s="1">
        <v>7.0937713894592749</v>
      </c>
      <c r="BI1244" s="1">
        <v>-13.078424010000006</v>
      </c>
      <c r="BJ1244" s="1">
        <v>-1.9847316200000051</v>
      </c>
      <c r="BK1244" s="1">
        <v>-10.183169329999998</v>
      </c>
      <c r="BL1244" s="1">
        <v>-3.5680586699999992</v>
      </c>
      <c r="BM1244" s="1">
        <v>-1.5325773599427643</v>
      </c>
      <c r="BN1244" s="1">
        <v>86.506481269999995</v>
      </c>
      <c r="BO1244" s="1">
        <v>101.34519785000001</v>
      </c>
      <c r="BP1244" s="1">
        <v>97.163941990999334</v>
      </c>
      <c r="BQ1244" s="1">
        <v>951.04266801527615</v>
      </c>
      <c r="BR1244" s="1" t="s">
        <v>101</v>
      </c>
      <c r="BS1244" s="1">
        <v>12.960985626283367</v>
      </c>
      <c r="BT1244" s="1">
        <v>84.927466140000007</v>
      </c>
      <c r="BU1244" s="1">
        <v>147.27930000000001</v>
      </c>
      <c r="BV1244" s="1">
        <v>96.792636854129583</v>
      </c>
      <c r="BW1244" s="1">
        <v>110.90618694204734</v>
      </c>
    </row>
    <row r="1245" spans="1:75" x14ac:dyDescent="0.2">
      <c r="A1245" s="19" t="s">
        <v>4951</v>
      </c>
      <c r="B1245" s="20" t="s">
        <v>305</v>
      </c>
      <c r="C1245" s="8" t="s">
        <v>218</v>
      </c>
      <c r="D1245" s="8" t="s">
        <v>218</v>
      </c>
      <c r="E1245" s="21"/>
      <c r="F1245" s="22" t="s">
        <v>4952</v>
      </c>
      <c r="G1245" s="23" t="s">
        <v>4953</v>
      </c>
      <c r="H1245" s="24" t="s">
        <v>221</v>
      </c>
      <c r="I1245" s="22" t="s">
        <v>100</v>
      </c>
      <c r="J1245" s="25">
        <v>226.7</v>
      </c>
      <c r="K1245" s="25" t="s">
        <v>167</v>
      </c>
      <c r="L1245" s="22">
        <v>4.8777621758597682</v>
      </c>
      <c r="M1245" s="26">
        <v>0.27376513735154084</v>
      </c>
      <c r="N1245" s="26">
        <v>250000000</v>
      </c>
      <c r="O1245" s="27">
        <v>44112</v>
      </c>
      <c r="P1245" s="27">
        <v>43670</v>
      </c>
      <c r="Q1245" s="22">
        <v>0.20037150398917181</v>
      </c>
      <c r="R1245" s="22">
        <v>-9.4304516268084448E-2</v>
      </c>
      <c r="S1245" s="22">
        <v>2.9157935289751524</v>
      </c>
      <c r="T1245" s="22">
        <v>-0.69860648807934522</v>
      </c>
      <c r="U1245" s="22">
        <v>-0.77606727965148226</v>
      </c>
      <c r="V1245" s="22">
        <v>1.720613302333418</v>
      </c>
      <c r="W1245" s="22" t="s">
        <v>4954</v>
      </c>
      <c r="X1245" s="22">
        <v>153.43417358398438</v>
      </c>
      <c r="Y1245" s="28">
        <v>4.5219458100000001</v>
      </c>
      <c r="Z1245" s="28">
        <v>0.93587299999999995</v>
      </c>
      <c r="AA1245" s="28">
        <v>0.2568640648114684</v>
      </c>
      <c r="AB1245" s="25" t="s">
        <v>169</v>
      </c>
      <c r="AC1245" s="22">
        <v>92.465000000000003</v>
      </c>
      <c r="AD1245" s="22">
        <v>5.9845080230843815</v>
      </c>
      <c r="AE1245" s="28">
        <v>3.302074838218898</v>
      </c>
      <c r="AF1245" s="28">
        <v>3.302074838218898</v>
      </c>
      <c r="AG1245" s="22" t="s">
        <v>84</v>
      </c>
      <c r="AH1245" s="22">
        <v>3.9593705438184292</v>
      </c>
      <c r="AI1245" s="28" t="e">
        <v>#VALUE!</v>
      </c>
      <c r="AJ1245" s="28" t="e">
        <v>#VALUE!</v>
      </c>
      <c r="AK1245" s="22" t="s">
        <v>4955</v>
      </c>
      <c r="AL1245" s="22">
        <v>159.31222653</v>
      </c>
      <c r="AM1245" s="22">
        <v>300.56707399999999</v>
      </c>
      <c r="AN1245" s="22">
        <v>37.760111554658863</v>
      </c>
      <c r="AO1245" s="22">
        <v>5.3798767967145791</v>
      </c>
      <c r="AP1245" s="22">
        <v>248.92633895649843</v>
      </c>
      <c r="AQ1245" s="22" t="s">
        <v>101</v>
      </c>
      <c r="AR1245" s="24" t="s">
        <v>102</v>
      </c>
      <c r="AS1245" s="24">
        <v>155.73053414211145</v>
      </c>
      <c r="AT1245" s="1">
        <v>156.85596458734449</v>
      </c>
      <c r="AU1245" s="1">
        <v>74.708386983736602</v>
      </c>
      <c r="AV1245" s="1">
        <v>57.983995008589993</v>
      </c>
      <c r="AW1245" s="1" t="s">
        <v>4956</v>
      </c>
      <c r="AX1245" s="1" t="s">
        <v>103</v>
      </c>
      <c r="AY1245" s="1" t="s">
        <v>103</v>
      </c>
      <c r="AZ1245" s="1" t="s">
        <v>100</v>
      </c>
      <c r="BA1245" s="1" t="s">
        <v>100</v>
      </c>
      <c r="BB1245" s="1" t="s">
        <v>100</v>
      </c>
      <c r="BC1245" s="13" t="s">
        <v>103</v>
      </c>
      <c r="BD1245" s="1">
        <v>122.32881212684427</v>
      </c>
      <c r="BE1245" s="1">
        <v>234.45893112452603</v>
      </c>
      <c r="BF1245" s="1">
        <v>122.86202915098742</v>
      </c>
      <c r="BG1245" s="1">
        <v>1.0047780629633392</v>
      </c>
      <c r="BH1245" s="1">
        <v>4.6160164271047224</v>
      </c>
      <c r="BI1245" s="1">
        <v>-52.500548680000009</v>
      </c>
      <c r="BJ1245" s="1">
        <v>-1.3256253600000036</v>
      </c>
      <c r="BK1245" s="1">
        <v>-9.6257711799999868</v>
      </c>
      <c r="BL1245" s="1">
        <v>-12.106400799999989</v>
      </c>
      <c r="BM1245" s="1">
        <v>-1.5869373937507083</v>
      </c>
      <c r="BN1245" s="1">
        <v>159.31222653</v>
      </c>
      <c r="BO1245" s="1">
        <v>190.18372385000001</v>
      </c>
      <c r="BP1245" s="1">
        <v>100</v>
      </c>
      <c r="BQ1245" s="1">
        <v>452.62320522752475</v>
      </c>
      <c r="BR1245" s="1" t="s">
        <v>101</v>
      </c>
      <c r="BS1245" s="1">
        <v>10.379192334017796</v>
      </c>
      <c r="BT1245" s="1">
        <v>132.56280000000001</v>
      </c>
      <c r="BU1245" s="1">
        <v>301.71533276000002</v>
      </c>
      <c r="BV1245" s="1">
        <v>84.186209870145376</v>
      </c>
      <c r="BW1245" s="1">
        <v>188.07047528576408</v>
      </c>
    </row>
    <row r="1246" spans="1:75" x14ac:dyDescent="0.2">
      <c r="A1246" s="19" t="s">
        <v>4957</v>
      </c>
      <c r="B1246" s="20" t="s">
        <v>4958</v>
      </c>
      <c r="C1246" s="8" t="s">
        <v>218</v>
      </c>
      <c r="D1246" s="8" t="s">
        <v>218</v>
      </c>
      <c r="E1246" s="21"/>
      <c r="F1246" s="22" t="s">
        <v>4959</v>
      </c>
      <c r="G1246" s="23" t="s">
        <v>4960</v>
      </c>
      <c r="H1246" s="24" t="s">
        <v>4961</v>
      </c>
      <c r="I1246" s="22" t="s">
        <v>100</v>
      </c>
      <c r="J1246" s="25" t="s">
        <v>85</v>
      </c>
      <c r="K1246" s="25" t="s">
        <v>85</v>
      </c>
      <c r="L1246" s="22" t="s">
        <v>85</v>
      </c>
      <c r="M1246" s="26" t="s">
        <v>85</v>
      </c>
      <c r="N1246" s="26">
        <v>0</v>
      </c>
      <c r="O1246" s="27">
        <v>43640</v>
      </c>
      <c r="P1246" s="27">
        <v>44789</v>
      </c>
      <c r="Q1246" s="22" t="s">
        <v>85</v>
      </c>
      <c r="R1246" s="22" t="s">
        <v>85</v>
      </c>
      <c r="S1246" s="22" t="s">
        <v>85</v>
      </c>
      <c r="T1246" s="22" t="s">
        <v>85</v>
      </c>
      <c r="U1246" s="22" t="s">
        <v>85</v>
      </c>
      <c r="V1246" s="22" t="s">
        <v>85</v>
      </c>
      <c r="W1246" s="22" t="s">
        <v>4962</v>
      </c>
      <c r="X1246" s="22" t="s">
        <v>85</v>
      </c>
      <c r="Y1246" s="28" t="s">
        <v>100</v>
      </c>
      <c r="Z1246" s="28" t="s">
        <v>100</v>
      </c>
      <c r="AA1246" s="28" t="s">
        <v>100</v>
      </c>
      <c r="AB1246" s="25" t="s">
        <v>87</v>
      </c>
      <c r="AC1246" s="22" t="s">
        <v>100</v>
      </c>
      <c r="AD1246" s="22">
        <v>6.4948616663648293</v>
      </c>
      <c r="AE1246" s="28">
        <v>4.5949999999999998</v>
      </c>
      <c r="AF1246" s="28">
        <v>4.5949999999999998</v>
      </c>
      <c r="AG1246" s="22" t="s">
        <v>84</v>
      </c>
      <c r="AH1246" s="22" t="s">
        <v>100</v>
      </c>
      <c r="AI1246" s="28" t="e">
        <v>#VALUE!</v>
      </c>
      <c r="AJ1246" s="28" t="e">
        <v>#VALUE!</v>
      </c>
      <c r="AK1246" s="22" t="s">
        <v>4963</v>
      </c>
      <c r="AL1246" s="22" t="s">
        <v>100</v>
      </c>
      <c r="AM1246" s="22" t="e">
        <v>#VALUE!</v>
      </c>
      <c r="AN1246" s="22" t="e">
        <v>#VALUE!</v>
      </c>
      <c r="AO1246" s="22">
        <v>1.0020533880903491</v>
      </c>
      <c r="AP1246" s="22">
        <v>141.33810785648529</v>
      </c>
      <c r="AQ1246" s="22" t="s">
        <v>100</v>
      </c>
      <c r="AR1246" s="24" t="s">
        <v>102</v>
      </c>
      <c r="AS1246" s="24" t="s">
        <v>100</v>
      </c>
      <c r="AT1246" s="1" t="s">
        <v>100</v>
      </c>
      <c r="AU1246" s="1" t="s">
        <v>100</v>
      </c>
      <c r="AV1246" s="1" t="s">
        <v>100</v>
      </c>
      <c r="AW1246" s="1" t="s">
        <v>4964</v>
      </c>
      <c r="AX1246" s="1">
        <v>-33.258220000000001</v>
      </c>
      <c r="AY1246" s="1">
        <v>-8.1378020000000006</v>
      </c>
      <c r="AZ1246" s="1">
        <v>9</v>
      </c>
      <c r="BA1246" s="1">
        <v>5.67</v>
      </c>
      <c r="BB1246" s="1">
        <v>5.71</v>
      </c>
      <c r="BC1246" s="13">
        <v>1.2012012012012074E-2</v>
      </c>
      <c r="BD1246" s="1">
        <v>100.44887979981893</v>
      </c>
      <c r="BE1246" s="1">
        <v>139.22000326804536</v>
      </c>
      <c r="BF1246" s="1">
        <v>46.834077650846886</v>
      </c>
      <c r="BG1246" s="1">
        <v>0.41966482674942041</v>
      </c>
      <c r="BH1246" s="1">
        <v>5.9000684462696782</v>
      </c>
      <c r="BI1246" s="1" t="s">
        <v>100</v>
      </c>
      <c r="BJ1246" s="1" t="s">
        <v>100</v>
      </c>
      <c r="BK1246" s="1" t="s">
        <v>100</v>
      </c>
      <c r="BL1246" s="1" t="s">
        <v>100</v>
      </c>
      <c r="BM1246" s="1" t="s">
        <v>100</v>
      </c>
      <c r="BN1246" s="1" t="s">
        <v>100</v>
      </c>
      <c r="BO1246" s="1" t="s">
        <v>100</v>
      </c>
      <c r="BP1246" s="1" t="e">
        <v>#VALUE!</v>
      </c>
      <c r="BQ1246" s="1" t="e">
        <v>#VALUE!</v>
      </c>
      <c r="BR1246" s="1" t="s">
        <v>100</v>
      </c>
      <c r="BS1246" s="1">
        <v>1.0020533880903491</v>
      </c>
      <c r="BT1246" s="1" t="s">
        <v>100</v>
      </c>
      <c r="BU1246" s="1" t="s">
        <v>100</v>
      </c>
      <c r="BV1246" s="1" t="e">
        <v>#VALUE!</v>
      </c>
      <c r="BW1246" s="1" t="s">
        <v>85</v>
      </c>
    </row>
    <row r="1247" spans="1:75" x14ac:dyDescent="0.2">
      <c r="A1247" s="19" t="s">
        <v>4965</v>
      </c>
      <c r="B1247" s="20" t="s">
        <v>142</v>
      </c>
      <c r="C1247" s="8" t="s">
        <v>127</v>
      </c>
      <c r="D1247" s="8" t="s">
        <v>127</v>
      </c>
      <c r="E1247" s="21"/>
      <c r="F1247" s="22" t="s">
        <v>4966</v>
      </c>
      <c r="G1247" s="23" t="s">
        <v>4967</v>
      </c>
      <c r="H1247" s="24" t="s">
        <v>145</v>
      </c>
      <c r="I1247" s="22">
        <v>23</v>
      </c>
      <c r="J1247" s="25" t="s">
        <v>85</v>
      </c>
      <c r="K1247" s="25" t="s">
        <v>85</v>
      </c>
      <c r="L1247" s="22" t="s">
        <v>85</v>
      </c>
      <c r="M1247" s="26" t="s">
        <v>85</v>
      </c>
      <c r="N1247" s="26">
        <v>500000000</v>
      </c>
      <c r="O1247" s="27">
        <v>44328</v>
      </c>
      <c r="P1247" s="27">
        <v>42943</v>
      </c>
      <c r="Q1247" s="22">
        <v>-1.7167854139510386E-2</v>
      </c>
      <c r="R1247" s="22">
        <v>0.24199777524303023</v>
      </c>
      <c r="S1247" s="22">
        <v>1.8617652196367462</v>
      </c>
      <c r="T1247" s="22">
        <v>-0.33362844154571913</v>
      </c>
      <c r="U1247" s="22">
        <v>-0.21631330555177408</v>
      </c>
      <c r="V1247" s="22">
        <v>1.6527696149582605</v>
      </c>
      <c r="W1247" s="22" t="s">
        <v>502</v>
      </c>
      <c r="X1247" s="22">
        <v>42.203876495361328</v>
      </c>
      <c r="Y1247" s="28">
        <v>3.1832156224848505</v>
      </c>
      <c r="Z1247" s="28">
        <v>0.28469100000000003</v>
      </c>
      <c r="AA1247" s="28">
        <v>-8.0180546084984705E-2</v>
      </c>
      <c r="AB1247" s="25" t="s">
        <v>87</v>
      </c>
      <c r="AC1247" s="22">
        <v>97.194999999999993</v>
      </c>
      <c r="AD1247" s="22">
        <v>4.7501472903229294</v>
      </c>
      <c r="AE1247" s="28">
        <v>3.3577167159053296</v>
      </c>
      <c r="AF1247" s="28">
        <v>3.3577167159053296</v>
      </c>
      <c r="AG1247" s="22" t="s">
        <v>84</v>
      </c>
      <c r="AH1247" s="22">
        <v>4.3629040455464558</v>
      </c>
      <c r="AI1247" s="28" t="e">
        <v>#VALUE!</v>
      </c>
      <c r="AJ1247" s="28" t="e">
        <v>#VALUE!</v>
      </c>
      <c r="AK1247" s="22" t="s">
        <v>4968</v>
      </c>
      <c r="AL1247" s="22">
        <v>51.133816510000003</v>
      </c>
      <c r="AM1247" s="22">
        <v>160.37895500000002</v>
      </c>
      <c r="AN1247" s="22">
        <v>24.897163274439123</v>
      </c>
      <c r="AO1247" s="22">
        <v>2.9623545516769334</v>
      </c>
      <c r="AP1247" s="22">
        <v>131.35251291909304</v>
      </c>
      <c r="AQ1247" s="22" t="s">
        <v>271</v>
      </c>
      <c r="AR1247" s="24" t="s">
        <v>102</v>
      </c>
      <c r="AS1247" s="24">
        <v>48.368185332940385</v>
      </c>
      <c r="AT1247" s="1">
        <v>48.560438018550656</v>
      </c>
      <c r="AU1247" s="1">
        <v>-15.464471573740424</v>
      </c>
      <c r="AV1247" s="1">
        <v>-30.695684816392976</v>
      </c>
      <c r="AW1247" s="1" t="s">
        <v>4969</v>
      </c>
      <c r="AX1247" s="1">
        <v>13.01215</v>
      </c>
      <c r="AY1247" s="1">
        <v>-2.0975640000000002</v>
      </c>
      <c r="AZ1247" s="1">
        <v>68.84</v>
      </c>
      <c r="BA1247" s="1">
        <v>58.15</v>
      </c>
      <c r="BB1247" s="1">
        <v>66.22</v>
      </c>
      <c r="BC1247" s="13">
        <v>0.75491113189897074</v>
      </c>
      <c r="BD1247" s="1">
        <v>38.374173953228954</v>
      </c>
      <c r="BE1247" s="1">
        <v>73.041494192600879</v>
      </c>
      <c r="BF1247" s="1">
        <v>22.428353480296529</v>
      </c>
      <c r="BG1247" s="1">
        <v>0.68494702663144746</v>
      </c>
      <c r="BH1247" s="1">
        <v>4.0383299110198498</v>
      </c>
      <c r="BI1247" s="1">
        <v>-22.913717030000001</v>
      </c>
      <c r="BJ1247" s="1">
        <v>-1.6611824499999983</v>
      </c>
      <c r="BK1247" s="1">
        <v>-11.866908029999998</v>
      </c>
      <c r="BL1247" s="1">
        <v>1.0279783699999996</v>
      </c>
      <c r="BM1247" s="1">
        <v>-1.3182982941417771</v>
      </c>
      <c r="BN1247" s="1">
        <v>46.906265599999998</v>
      </c>
      <c r="BO1247" s="1">
        <v>70.375366779999993</v>
      </c>
      <c r="BP1247" s="1">
        <v>81.986737039581826</v>
      </c>
      <c r="BQ1247" s="1">
        <v>275.85687628679523</v>
      </c>
      <c r="BR1247" s="1" t="s">
        <v>271</v>
      </c>
      <c r="BS1247" s="1">
        <v>2.9623545516769334</v>
      </c>
      <c r="BT1247" s="1" t="s">
        <v>103</v>
      </c>
      <c r="BU1247" s="1" t="s">
        <v>103</v>
      </c>
      <c r="BV1247" s="1" t="e">
        <v>#VALUE!</v>
      </c>
      <c r="BW1247" s="1">
        <v>68.32614434972119</v>
      </c>
    </row>
    <row r="1248" spans="1:75" x14ac:dyDescent="0.2">
      <c r="A1248" s="19" t="s">
        <v>4970</v>
      </c>
      <c r="B1248" s="20" t="s">
        <v>375</v>
      </c>
      <c r="C1248" s="8" t="s">
        <v>127</v>
      </c>
      <c r="D1248" s="8" t="s">
        <v>127</v>
      </c>
      <c r="E1248" s="21"/>
      <c r="F1248" s="22" t="s">
        <v>4971</v>
      </c>
      <c r="G1248" s="23" t="s">
        <v>4972</v>
      </c>
      <c r="H1248" s="24" t="s">
        <v>378</v>
      </c>
      <c r="I1248" s="22">
        <v>21.5</v>
      </c>
      <c r="J1248" s="25" t="s">
        <v>85</v>
      </c>
      <c r="K1248" s="25" t="s">
        <v>85</v>
      </c>
      <c r="L1248" s="22" t="s">
        <v>85</v>
      </c>
      <c r="M1248" s="26" t="s">
        <v>85</v>
      </c>
      <c r="N1248" s="26">
        <v>150000000</v>
      </c>
      <c r="O1248" s="27">
        <v>44298</v>
      </c>
      <c r="P1248" s="27">
        <v>44105</v>
      </c>
      <c r="Q1248" s="22">
        <v>0.22314667190534987</v>
      </c>
      <c r="R1248" s="22">
        <v>0.54232045884452518</v>
      </c>
      <c r="S1248" s="22">
        <v>2.8322277093363768</v>
      </c>
      <c r="T1248" s="22">
        <v>-0.85253151802089366</v>
      </c>
      <c r="U1248" s="22">
        <v>-0.98460827005300011</v>
      </c>
      <c r="V1248" s="22">
        <v>1.6168741273883347</v>
      </c>
      <c r="W1248" s="22" t="s">
        <v>4973</v>
      </c>
      <c r="X1248" s="22">
        <v>48.073478698730469</v>
      </c>
      <c r="Y1248" s="28">
        <v>3.5447783270306865</v>
      </c>
      <c r="Z1248" s="28">
        <v>1.105002</v>
      </c>
      <c r="AA1248" s="28">
        <v>0.13864025089616039</v>
      </c>
      <c r="AB1248" s="25" t="s">
        <v>87</v>
      </c>
      <c r="AC1248" s="22">
        <v>94.174000000000007</v>
      </c>
      <c r="AD1248" s="22">
        <v>4.5790391882832386</v>
      </c>
      <c r="AE1248" s="28">
        <v>3.2957569405956444</v>
      </c>
      <c r="AF1248" s="28">
        <v>3.2957569405956444</v>
      </c>
      <c r="AG1248" s="22" t="s">
        <v>84</v>
      </c>
      <c r="AH1248" s="22">
        <v>3.8853557482121821</v>
      </c>
      <c r="AI1248" s="28" t="e">
        <v>#VALUE!</v>
      </c>
      <c r="AJ1248" s="28" t="e">
        <v>#VALUE!</v>
      </c>
      <c r="AK1248" s="22" t="s">
        <v>4968</v>
      </c>
      <c r="AL1248" s="22">
        <v>54.894925399999998</v>
      </c>
      <c r="AM1248" s="22">
        <v>134.91601600000001</v>
      </c>
      <c r="AN1248" s="22">
        <v>12.309944722530759</v>
      </c>
      <c r="AO1248" s="22">
        <v>6.1355236139630387</v>
      </c>
      <c r="AP1248" s="22">
        <v>121.36487527404994</v>
      </c>
      <c r="AQ1248" s="22" t="s">
        <v>111</v>
      </c>
      <c r="AR1248" s="24" t="s">
        <v>102</v>
      </c>
      <c r="AS1248" s="24">
        <v>48.385800659672505</v>
      </c>
      <c r="AT1248" s="1">
        <v>49.824443785536985</v>
      </c>
      <c r="AU1248" s="1">
        <v>-36.345737581179584</v>
      </c>
      <c r="AV1248" s="1">
        <v>-54.508710945573299</v>
      </c>
      <c r="AW1248" s="1" t="s">
        <v>4969</v>
      </c>
      <c r="AX1248" s="1">
        <v>13.01215</v>
      </c>
      <c r="AY1248" s="1">
        <v>-2.0975640000000002</v>
      </c>
      <c r="AZ1248" s="1">
        <v>68.84</v>
      </c>
      <c r="BA1248" s="1">
        <v>58.15</v>
      </c>
      <c r="BB1248" s="1">
        <v>66.22</v>
      </c>
      <c r="BC1248" s="13">
        <v>0.75491113189897074</v>
      </c>
      <c r="BD1248" s="1">
        <v>132.4502911024816</v>
      </c>
      <c r="BE1248" s="1">
        <v>73.041494192600879</v>
      </c>
      <c r="BF1248" s="1">
        <v>22.428353480296529</v>
      </c>
      <c r="BG1248" s="1">
        <v>-1.1737820667476992</v>
      </c>
      <c r="BH1248" s="1">
        <v>4.1204654346338128</v>
      </c>
      <c r="BI1248" s="1">
        <v>-38.694540280000005</v>
      </c>
      <c r="BJ1248" s="1">
        <v>0.22258011000000266</v>
      </c>
      <c r="BK1248" s="1">
        <v>-26.295753940000004</v>
      </c>
      <c r="BL1248" s="1">
        <v>-18.164088319999998</v>
      </c>
      <c r="BM1248" s="1">
        <v>-2.1739201095484781</v>
      </c>
      <c r="BN1248" s="1">
        <v>54.894925399999998</v>
      </c>
      <c r="BO1248" s="1">
        <v>83.932277439999993</v>
      </c>
      <c r="BP1248" s="1">
        <v>100</v>
      </c>
      <c r="BQ1248" s="1">
        <v>530.06079826154462</v>
      </c>
      <c r="BR1248" s="1" t="s">
        <v>111</v>
      </c>
      <c r="BS1248" s="1">
        <v>6.1355236139630387</v>
      </c>
      <c r="BT1248" s="1" t="s">
        <v>103</v>
      </c>
      <c r="BU1248" s="1" t="s">
        <v>103</v>
      </c>
      <c r="BV1248" s="1" t="e">
        <v>#VALUE!</v>
      </c>
      <c r="BW1248" s="1">
        <v>84.987052299787152</v>
      </c>
    </row>
    <row r="1249" spans="1:75" x14ac:dyDescent="0.2">
      <c r="A1249" s="19" t="s">
        <v>4974</v>
      </c>
      <c r="B1249" s="20" t="s">
        <v>105</v>
      </c>
      <c r="C1249" s="8" t="s">
        <v>127</v>
      </c>
      <c r="D1249" s="8" t="s">
        <v>127</v>
      </c>
      <c r="E1249" s="21"/>
      <c r="F1249" s="22" t="s">
        <v>4975</v>
      </c>
      <c r="G1249" s="23" t="s">
        <v>4976</v>
      </c>
      <c r="H1249" s="24" t="s">
        <v>108</v>
      </c>
      <c r="I1249" s="22">
        <v>36.5</v>
      </c>
      <c r="J1249" s="25" t="s">
        <v>85</v>
      </c>
      <c r="K1249" s="25" t="s">
        <v>85</v>
      </c>
      <c r="L1249" s="22" t="s">
        <v>85</v>
      </c>
      <c r="M1249" s="26" t="s">
        <v>85</v>
      </c>
      <c r="N1249" s="26">
        <v>200000000</v>
      </c>
      <c r="O1249" s="27">
        <v>44021</v>
      </c>
      <c r="P1249" s="27">
        <v>44406</v>
      </c>
      <c r="Q1249" s="22">
        <v>-0.39270347540529826</v>
      </c>
      <c r="R1249" s="22">
        <v>-2.420524890549236</v>
      </c>
      <c r="S1249" s="22">
        <v>-0.34311089328271649</v>
      </c>
      <c r="T1249" s="22">
        <v>-2.3838482019856944</v>
      </c>
      <c r="U1249" s="22">
        <v>-6.037496180084756</v>
      </c>
      <c r="V1249" s="22">
        <v>-3.6785719010910545</v>
      </c>
      <c r="W1249" s="22" t="s">
        <v>4977</v>
      </c>
      <c r="X1249" s="22">
        <v>110.19692230224609</v>
      </c>
      <c r="Y1249" s="28">
        <v>4.6804228928525689</v>
      </c>
      <c r="Z1249" s="28">
        <v>1.3609180000000001</v>
      </c>
      <c r="AA1249" s="28">
        <v>0.3603738950370694</v>
      </c>
      <c r="AB1249" s="25" t="s">
        <v>87</v>
      </c>
      <c r="AC1249" s="22">
        <v>68.774000000000001</v>
      </c>
      <c r="AD1249" s="22">
        <v>4.8443909779318544</v>
      </c>
      <c r="AE1249" s="28">
        <v>3.2925726100307826</v>
      </c>
      <c r="AF1249" s="28">
        <v>3.2925726100307826</v>
      </c>
      <c r="AG1249" s="22" t="s">
        <v>84</v>
      </c>
      <c r="AH1249" s="22">
        <v>3.4695277367424411</v>
      </c>
      <c r="AI1249" s="28" t="e">
        <v>#VALUE!</v>
      </c>
      <c r="AJ1249" s="28" t="e">
        <v>#VALUE!</v>
      </c>
      <c r="AK1249" s="22" t="s">
        <v>4968</v>
      </c>
      <c r="AL1249" s="22">
        <v>113.26611435</v>
      </c>
      <c r="AM1249" s="22">
        <v>155.39608600000003</v>
      </c>
      <c r="AN1249" s="22">
        <v>5.4053366410196588</v>
      </c>
      <c r="AO1249" s="22">
        <v>25.12251882272416</v>
      </c>
      <c r="AP1249" s="22">
        <v>148.58869855488297</v>
      </c>
      <c r="AQ1249" s="22" t="s">
        <v>111</v>
      </c>
      <c r="AR1249" s="24" t="s">
        <v>102</v>
      </c>
      <c r="AS1249" s="24">
        <v>110.94695109070526</v>
      </c>
      <c r="AT1249" s="1">
        <v>114.20178322376482</v>
      </c>
      <c r="AU1249" s="1" t="s">
        <v>103</v>
      </c>
      <c r="AV1249" s="1">
        <v>-63.370283910844449</v>
      </c>
      <c r="AW1249" s="1" t="s">
        <v>4969</v>
      </c>
      <c r="AX1249" s="1">
        <v>13.01215</v>
      </c>
      <c r="AY1249" s="1">
        <v>-2.0975640000000002</v>
      </c>
      <c r="AZ1249" s="1">
        <v>68.84</v>
      </c>
      <c r="BA1249" s="1">
        <v>58.15</v>
      </c>
      <c r="BB1249" s="1">
        <v>66.22</v>
      </c>
      <c r="BC1249" s="13">
        <v>0.75491113189897074</v>
      </c>
      <c r="BD1249" s="1">
        <v>132.4502911024816</v>
      </c>
      <c r="BE1249" s="1">
        <v>73.041494192600879</v>
      </c>
      <c r="BF1249" s="1">
        <v>22.428353480296529</v>
      </c>
      <c r="BG1249" s="1">
        <v>-1.1737820667476992</v>
      </c>
      <c r="BH1249" s="1">
        <v>4.8733744010951403</v>
      </c>
      <c r="BI1249" s="1">
        <v>-22.919483239999991</v>
      </c>
      <c r="BJ1249" s="1">
        <v>-0.88586253000001136</v>
      </c>
      <c r="BK1249" s="1">
        <v>-13.636640960000008</v>
      </c>
      <c r="BL1249" s="1">
        <v>-10.661896840000011</v>
      </c>
      <c r="BM1249" s="1">
        <v>-2.533893926633219</v>
      </c>
      <c r="BN1249" s="1">
        <v>113.26611435</v>
      </c>
      <c r="BO1249" s="1">
        <v>132.13675237000001</v>
      </c>
      <c r="BP1249" s="1">
        <v>100</v>
      </c>
      <c r="BQ1249" s="1">
        <v>1152.5293852184859</v>
      </c>
      <c r="BR1249" s="1" t="s">
        <v>111</v>
      </c>
      <c r="BS1249" s="1">
        <v>25.12251882272416</v>
      </c>
      <c r="BT1249" s="1">
        <v>113.26611435</v>
      </c>
      <c r="BU1249" s="1">
        <v>172.52369587999999</v>
      </c>
      <c r="BV1249" s="1">
        <v>100</v>
      </c>
      <c r="BW1249" s="1">
        <v>146.16778656235596</v>
      </c>
    </row>
    <row r="1250" spans="1:75" x14ac:dyDescent="0.2">
      <c r="A1250" s="19" t="s">
        <v>4978</v>
      </c>
      <c r="B1250" s="20" t="s">
        <v>136</v>
      </c>
      <c r="C1250" s="8" t="s">
        <v>127</v>
      </c>
      <c r="D1250" s="8" t="s">
        <v>127</v>
      </c>
      <c r="E1250" s="21"/>
      <c r="F1250" s="22" t="s">
        <v>4979</v>
      </c>
      <c r="G1250" s="23" t="s">
        <v>4980</v>
      </c>
      <c r="H1250" s="24" t="s">
        <v>139</v>
      </c>
      <c r="I1250" s="22">
        <v>33.5</v>
      </c>
      <c r="J1250" s="25" t="s">
        <v>85</v>
      </c>
      <c r="K1250" s="25" t="s">
        <v>85</v>
      </c>
      <c r="L1250" s="22" t="s">
        <v>85</v>
      </c>
      <c r="M1250" s="26" t="s">
        <v>85</v>
      </c>
      <c r="N1250" s="26">
        <v>150000000</v>
      </c>
      <c r="O1250" s="27">
        <v>42465</v>
      </c>
      <c r="P1250" s="27">
        <v>42194</v>
      </c>
      <c r="Q1250" s="22">
        <v>0.20583832980460848</v>
      </c>
      <c r="R1250" s="22">
        <v>0.44459519384658641</v>
      </c>
      <c r="S1250" s="22">
        <v>1.5902290182786105</v>
      </c>
      <c r="T1250" s="22">
        <v>3.8273875661776202E-2</v>
      </c>
      <c r="U1250" s="22">
        <v>0.24437646365425003</v>
      </c>
      <c r="V1250" s="22">
        <v>1.3894161147457229</v>
      </c>
      <c r="W1250" s="22" t="s">
        <v>4981</v>
      </c>
      <c r="X1250" s="22">
        <v>36.062618255615234</v>
      </c>
      <c r="Y1250" s="28">
        <v>3.0366489328514907</v>
      </c>
      <c r="Z1250" s="28">
        <v>0.105557</v>
      </c>
      <c r="AA1250" s="28">
        <v>5.1034951132744588E-2</v>
      </c>
      <c r="AB1250" s="25" t="s">
        <v>87</v>
      </c>
      <c r="AC1250" s="22">
        <v>99.626000000000005</v>
      </c>
      <c r="AD1250" s="22">
        <v>4.6721470732970856</v>
      </c>
      <c r="AE1250" s="28">
        <v>3.7443511515477845</v>
      </c>
      <c r="AF1250" s="28">
        <v>3.7443511515477845</v>
      </c>
      <c r="AG1250" s="22" t="s">
        <v>84</v>
      </c>
      <c r="AH1250" s="22">
        <v>5.896016149711274</v>
      </c>
      <c r="AI1250" s="28" t="e">
        <v>#VALUE!</v>
      </c>
      <c r="AJ1250" s="28" t="e">
        <v>#VALUE!</v>
      </c>
      <c r="AK1250" s="22" t="s">
        <v>4968</v>
      </c>
      <c r="AL1250" s="22">
        <v>44.053335580000002</v>
      </c>
      <c r="AM1250" s="22">
        <v>103.001135</v>
      </c>
      <c r="AN1250" s="22">
        <v>22.472584086580341</v>
      </c>
      <c r="AO1250" s="22">
        <v>0.85968514715947986</v>
      </c>
      <c r="AP1250" s="22">
        <v>78.699758870164672</v>
      </c>
      <c r="AQ1250" s="22" t="s">
        <v>111</v>
      </c>
      <c r="AR1250" s="24" t="s">
        <v>102</v>
      </c>
      <c r="AS1250" s="24">
        <v>42.71353888620424</v>
      </c>
      <c r="AT1250" s="1">
        <v>42.206043678096528</v>
      </c>
      <c r="AU1250" s="1">
        <v>11.610144574327297</v>
      </c>
      <c r="AV1250" s="1">
        <v>-12.284871762718774</v>
      </c>
      <c r="AW1250" s="1" t="s">
        <v>4969</v>
      </c>
      <c r="AX1250" s="1">
        <v>13.01215</v>
      </c>
      <c r="AY1250" s="1">
        <v>-2.0975640000000002</v>
      </c>
      <c r="AZ1250" s="1">
        <v>68.84</v>
      </c>
      <c r="BA1250" s="1">
        <v>58.15</v>
      </c>
      <c r="BB1250" s="1">
        <v>66.22</v>
      </c>
      <c r="BC1250" s="13">
        <v>0.75491113189897074</v>
      </c>
      <c r="BD1250" s="1">
        <v>132.4502911024816</v>
      </c>
      <c r="BE1250" s="1">
        <v>73.041494192600879</v>
      </c>
      <c r="BF1250" s="1">
        <v>22.428353480296529</v>
      </c>
      <c r="BG1250" s="1">
        <v>-1.1737820667476992</v>
      </c>
      <c r="BH1250" s="1">
        <v>9.1362080766598215</v>
      </c>
      <c r="BI1250" s="1">
        <v>-8.5838699599999941</v>
      </c>
      <c r="BJ1250" s="1">
        <v>-1.3032546299999979</v>
      </c>
      <c r="BK1250" s="1">
        <v>-5.8595028199999959</v>
      </c>
      <c r="BL1250" s="1">
        <v>5.1734313299999997</v>
      </c>
      <c r="BM1250" s="1">
        <v>-1.0380261109971853</v>
      </c>
      <c r="BN1250" s="1">
        <v>38.379138670000003</v>
      </c>
      <c r="BO1250" s="1">
        <v>60.018837750000003</v>
      </c>
      <c r="BP1250" s="1">
        <v>73.778762407818107</v>
      </c>
      <c r="BQ1250" s="1">
        <v>84.143961840510428</v>
      </c>
      <c r="BR1250" s="1" t="s">
        <v>111</v>
      </c>
      <c r="BS1250" s="1">
        <v>0.85968514715947986</v>
      </c>
      <c r="BT1250" s="1">
        <v>35.027356580000003</v>
      </c>
      <c r="BU1250" s="1">
        <v>106.61013097999999</v>
      </c>
      <c r="BV1250" s="1">
        <v>87.390850556359538</v>
      </c>
      <c r="BW1250" s="1">
        <v>55.561473506589898</v>
      </c>
    </row>
    <row r="1251" spans="1:75" x14ac:dyDescent="0.2">
      <c r="A1251" s="19" t="s">
        <v>4982</v>
      </c>
      <c r="B1251" s="20" t="s">
        <v>105</v>
      </c>
      <c r="C1251" s="8" t="s">
        <v>127</v>
      </c>
      <c r="D1251" s="8" t="s">
        <v>127</v>
      </c>
      <c r="E1251" s="21"/>
      <c r="F1251" s="22" t="s">
        <v>4983</v>
      </c>
      <c r="G1251" s="23" t="s">
        <v>4984</v>
      </c>
      <c r="H1251" s="24" t="s">
        <v>108</v>
      </c>
      <c r="I1251" s="22">
        <v>34</v>
      </c>
      <c r="J1251" s="25" t="s">
        <v>85</v>
      </c>
      <c r="K1251" s="25" t="s">
        <v>85</v>
      </c>
      <c r="L1251" s="22" t="s">
        <v>85</v>
      </c>
      <c r="M1251" s="26" t="s">
        <v>85</v>
      </c>
      <c r="N1251" s="26">
        <v>175000000</v>
      </c>
      <c r="O1251" s="27">
        <v>44168</v>
      </c>
      <c r="P1251" s="27">
        <v>44406</v>
      </c>
      <c r="Q1251" s="22">
        <v>-9.3297358429422772E-2</v>
      </c>
      <c r="R1251" s="22">
        <v>-2.31642584205487</v>
      </c>
      <c r="S1251" s="22">
        <v>-0.38096106501819271</v>
      </c>
      <c r="T1251" s="22">
        <v>-2.3838482019856944</v>
      </c>
      <c r="U1251" s="22">
        <v>-6.037496180084756</v>
      </c>
      <c r="V1251" s="22">
        <v>-3.6785719010910545</v>
      </c>
      <c r="W1251" s="22" t="s">
        <v>4985</v>
      </c>
      <c r="X1251" s="22">
        <v>111.12124633789063</v>
      </c>
      <c r="Y1251" s="28">
        <v>4.6961710427313177</v>
      </c>
      <c r="Z1251" s="28">
        <v>1.675227</v>
      </c>
      <c r="AA1251" s="28">
        <v>0.12813692389775921</v>
      </c>
      <c r="AB1251" s="25" t="s">
        <v>87</v>
      </c>
      <c r="AC1251" s="22">
        <v>69.293999999999997</v>
      </c>
      <c r="AD1251" s="22">
        <v>4.8731558926761744</v>
      </c>
      <c r="AE1251" s="28">
        <v>3.2925726100307826</v>
      </c>
      <c r="AF1251" s="28">
        <v>3.2925726100307826</v>
      </c>
      <c r="AG1251" s="22" t="s">
        <v>84</v>
      </c>
      <c r="AH1251" s="22">
        <v>3.4695277367424411</v>
      </c>
      <c r="AI1251" s="28" t="e">
        <v>#VALUE!</v>
      </c>
      <c r="AJ1251" s="28" t="e">
        <v>#VALUE!</v>
      </c>
      <c r="AK1251" s="22" t="s">
        <v>4968</v>
      </c>
      <c r="AL1251" s="22">
        <v>113.41681769</v>
      </c>
      <c r="AM1251" s="22">
        <v>159.558967</v>
      </c>
      <c r="AN1251" s="22">
        <v>5.5117128183801185</v>
      </c>
      <c r="AO1251" s="22">
        <v>26.026009582477755</v>
      </c>
      <c r="AP1251" s="22">
        <v>152.73584934841352</v>
      </c>
      <c r="AQ1251" s="22" t="s">
        <v>111</v>
      </c>
      <c r="AR1251" s="24" t="s">
        <v>102</v>
      </c>
      <c r="AS1251" s="24">
        <v>112.50632976568818</v>
      </c>
      <c r="AT1251" s="1">
        <v>116.58824551712428</v>
      </c>
      <c r="AU1251" s="1" t="s">
        <v>103</v>
      </c>
      <c r="AV1251" s="1">
        <v>-60.423737512848241</v>
      </c>
      <c r="AW1251" s="1" t="s">
        <v>4969</v>
      </c>
      <c r="AX1251" s="1">
        <v>13.01215</v>
      </c>
      <c r="AY1251" s="1">
        <v>-2.0975640000000002</v>
      </c>
      <c r="AZ1251" s="1">
        <v>68.84</v>
      </c>
      <c r="BA1251" s="1">
        <v>58.15</v>
      </c>
      <c r="BB1251" s="1">
        <v>66.22</v>
      </c>
      <c r="BC1251" s="13">
        <v>0.75491113189897074</v>
      </c>
      <c r="BD1251" s="1">
        <v>148.03842211978031</v>
      </c>
      <c r="BE1251" s="1">
        <v>73.041494192600879</v>
      </c>
      <c r="BF1251" s="1">
        <v>22.428353480296529</v>
      </c>
      <c r="BG1251" s="1">
        <v>-1.4817679138601101</v>
      </c>
      <c r="BH1251" s="1">
        <v>4.4681724845995889</v>
      </c>
      <c r="BI1251" s="1">
        <v>-24.828475140000009</v>
      </c>
      <c r="BJ1251" s="1">
        <v>-0.57879793000000745</v>
      </c>
      <c r="BK1251" s="1">
        <v>-14.765565370000004</v>
      </c>
      <c r="BL1251" s="1">
        <v>-11.549076339999999</v>
      </c>
      <c r="BM1251" s="1">
        <v>-2.6074270324535793</v>
      </c>
      <c r="BN1251" s="1">
        <v>113.41681769</v>
      </c>
      <c r="BO1251" s="1">
        <v>135.69396542000001</v>
      </c>
      <c r="BP1251" s="1">
        <v>100</v>
      </c>
      <c r="BQ1251" s="1">
        <v>1173.4853175386916</v>
      </c>
      <c r="BR1251" s="1" t="s">
        <v>111</v>
      </c>
      <c r="BS1251" s="1">
        <v>26.026009582477755</v>
      </c>
      <c r="BT1251" s="1">
        <v>113.41681769</v>
      </c>
      <c r="BU1251" s="1">
        <v>179.8019831</v>
      </c>
      <c r="BV1251" s="1">
        <v>100</v>
      </c>
      <c r="BW1251" s="1">
        <v>149.16208619852287</v>
      </c>
    </row>
    <row r="1252" spans="1:75" x14ac:dyDescent="0.2">
      <c r="A1252" s="19" t="s">
        <v>4986</v>
      </c>
      <c r="B1252" s="20" t="s">
        <v>105</v>
      </c>
      <c r="C1252" s="8" t="s">
        <v>127</v>
      </c>
      <c r="D1252" s="8" t="s">
        <v>127</v>
      </c>
      <c r="E1252" s="21"/>
      <c r="F1252" s="22" t="s">
        <v>4987</v>
      </c>
      <c r="G1252" s="23" t="s">
        <v>4988</v>
      </c>
      <c r="H1252" s="24" t="s">
        <v>108</v>
      </c>
      <c r="I1252" s="22">
        <v>35</v>
      </c>
      <c r="J1252" s="25" t="s">
        <v>85</v>
      </c>
      <c r="K1252" s="25" t="s">
        <v>85</v>
      </c>
      <c r="L1252" s="22" t="s">
        <v>85</v>
      </c>
      <c r="M1252" s="26" t="s">
        <v>85</v>
      </c>
      <c r="N1252" s="26">
        <v>200000000</v>
      </c>
      <c r="O1252" s="27">
        <v>43684</v>
      </c>
      <c r="P1252" s="27">
        <v>44406</v>
      </c>
      <c r="Q1252" s="22">
        <v>-0.19454709353220467</v>
      </c>
      <c r="R1252" s="22">
        <v>-2.1451451008590139</v>
      </c>
      <c r="S1252" s="22">
        <v>-0.35887350498795545</v>
      </c>
      <c r="T1252" s="22">
        <v>-2.3838482019856944</v>
      </c>
      <c r="U1252" s="22">
        <v>-6.037496180084756</v>
      </c>
      <c r="V1252" s="22">
        <v>-3.6785719010910545</v>
      </c>
      <c r="W1252" s="22" t="s">
        <v>4226</v>
      </c>
      <c r="X1252" s="22">
        <v>111.28974914550781</v>
      </c>
      <c r="Y1252" s="28">
        <v>4.6846886389655058</v>
      </c>
      <c r="Z1252" s="28">
        <v>1.4591019999999999</v>
      </c>
      <c r="AA1252" s="28">
        <v>4.4105040372544035E-2</v>
      </c>
      <c r="AB1252" s="25" t="s">
        <v>87</v>
      </c>
      <c r="AC1252" s="22">
        <v>73.686999999999998</v>
      </c>
      <c r="AD1252" s="22">
        <v>4.8511305999338452</v>
      </c>
      <c r="AE1252" s="28">
        <v>3.2925726100307826</v>
      </c>
      <c r="AF1252" s="28">
        <v>3.2925726100307826</v>
      </c>
      <c r="AG1252" s="22" t="s">
        <v>84</v>
      </c>
      <c r="AH1252" s="22">
        <v>3.4695277367424411</v>
      </c>
      <c r="AI1252" s="28" t="e">
        <v>#VALUE!</v>
      </c>
      <c r="AJ1252" s="28" t="e">
        <v>#VALUE!</v>
      </c>
      <c r="AK1252" s="22" t="s">
        <v>4968</v>
      </c>
      <c r="AL1252" s="22">
        <v>114.46726518</v>
      </c>
      <c r="AM1252" s="22">
        <v>156.46109799999999</v>
      </c>
      <c r="AN1252" s="22">
        <v>5.7090473873538201</v>
      </c>
      <c r="AO1252" s="22">
        <v>24.197125256673512</v>
      </c>
      <c r="AP1252" s="22">
        <v>148.98637738631052</v>
      </c>
      <c r="AQ1252" s="22" t="s">
        <v>111</v>
      </c>
      <c r="AR1252" s="24" t="s">
        <v>102</v>
      </c>
      <c r="AS1252" s="24">
        <v>109.61274941491972</v>
      </c>
      <c r="AT1252" s="1">
        <v>112.09041281601802</v>
      </c>
      <c r="AU1252" s="1" t="s">
        <v>103</v>
      </c>
      <c r="AV1252" s="1">
        <v>-65.747458422625286</v>
      </c>
      <c r="AW1252" s="1" t="s">
        <v>4969</v>
      </c>
      <c r="AX1252" s="1">
        <v>13.01215</v>
      </c>
      <c r="AY1252" s="1">
        <v>-2.0975640000000002</v>
      </c>
      <c r="AZ1252" s="1">
        <v>68.84</v>
      </c>
      <c r="BA1252" s="1">
        <v>58.15</v>
      </c>
      <c r="BB1252" s="1">
        <v>66.22</v>
      </c>
      <c r="BC1252" s="13">
        <v>0.75491113189897074</v>
      </c>
      <c r="BD1252" s="1">
        <v>132.4502911024816</v>
      </c>
      <c r="BE1252" s="1">
        <v>73.041494192600879</v>
      </c>
      <c r="BF1252" s="1">
        <v>22.428353480296529</v>
      </c>
      <c r="BG1252" s="1">
        <v>-1.1737820667476992</v>
      </c>
      <c r="BH1252" s="1">
        <v>5.8015058179329229</v>
      </c>
      <c r="BI1252" s="1">
        <v>-22.464760269999999</v>
      </c>
      <c r="BJ1252" s="1">
        <v>-0.65438623000000007</v>
      </c>
      <c r="BK1252" s="1">
        <v>-14.216253600000016</v>
      </c>
      <c r="BL1252" s="1">
        <v>-10.015638559999999</v>
      </c>
      <c r="BM1252" s="1">
        <v>-2.5326653098061551</v>
      </c>
      <c r="BN1252" s="1">
        <v>114.46726518</v>
      </c>
      <c r="BO1252" s="1">
        <v>134.11748818000001</v>
      </c>
      <c r="BP1252" s="1">
        <v>100</v>
      </c>
      <c r="BQ1252" s="1">
        <v>1183.718714245714</v>
      </c>
      <c r="BR1252" s="1" t="s">
        <v>111</v>
      </c>
      <c r="BS1252" s="1">
        <v>24.197125256673512</v>
      </c>
      <c r="BT1252" s="1">
        <v>114.46726518</v>
      </c>
      <c r="BU1252" s="1">
        <v>172.15214096</v>
      </c>
      <c r="BV1252" s="1">
        <v>100</v>
      </c>
      <c r="BW1252" s="1">
        <v>146.16035653640452</v>
      </c>
    </row>
    <row r="1253" spans="1:75" x14ac:dyDescent="0.2">
      <c r="A1253" s="19" t="s">
        <v>4989</v>
      </c>
      <c r="B1253" s="20" t="s">
        <v>105</v>
      </c>
      <c r="C1253" s="8" t="s">
        <v>127</v>
      </c>
      <c r="D1253" s="8" t="s">
        <v>127</v>
      </c>
      <c r="E1253" s="21"/>
      <c r="F1253" s="22" t="s">
        <v>4990</v>
      </c>
      <c r="G1253" s="23" t="s">
        <v>4991</v>
      </c>
      <c r="H1253" s="24" t="s">
        <v>108</v>
      </c>
      <c r="I1253" s="22">
        <v>34</v>
      </c>
      <c r="J1253" s="25" t="s">
        <v>85</v>
      </c>
      <c r="K1253" s="25" t="s">
        <v>85</v>
      </c>
      <c r="L1253" s="22" t="s">
        <v>85</v>
      </c>
      <c r="M1253" s="26" t="s">
        <v>85</v>
      </c>
      <c r="N1253" s="26">
        <v>150000000</v>
      </c>
      <c r="O1253" s="27">
        <v>42102</v>
      </c>
      <c r="P1253" s="27">
        <v>44406</v>
      </c>
      <c r="Q1253" s="22">
        <v>-3.5472692007099127E-3</v>
      </c>
      <c r="R1253" s="22">
        <v>-1.8270874009132299</v>
      </c>
      <c r="S1253" s="22">
        <v>0.36729039033911448</v>
      </c>
      <c r="T1253" s="22">
        <v>-2.3838482019856944</v>
      </c>
      <c r="U1253" s="22">
        <v>-6.037496180084756</v>
      </c>
      <c r="V1253" s="22">
        <v>-3.6785719010910545</v>
      </c>
      <c r="W1253" s="22" t="s">
        <v>4992</v>
      </c>
      <c r="X1253" s="22">
        <v>116.01253509521484</v>
      </c>
      <c r="Y1253" s="28">
        <v>4.6923471198863567</v>
      </c>
      <c r="Z1253" s="28">
        <v>1.414911</v>
      </c>
      <c r="AA1253" s="28">
        <v>-0.16760377275935046</v>
      </c>
      <c r="AB1253" s="25" t="s">
        <v>87</v>
      </c>
      <c r="AC1253" s="22">
        <v>83.244</v>
      </c>
      <c r="AD1253" s="22">
        <v>4.8824663647744329</v>
      </c>
      <c r="AE1253" s="28">
        <v>3.2925726100307826</v>
      </c>
      <c r="AF1253" s="28">
        <v>3.2925726100307826</v>
      </c>
      <c r="AG1253" s="22" t="s">
        <v>84</v>
      </c>
      <c r="AH1253" s="22">
        <v>3.4695277367424411</v>
      </c>
      <c r="AI1253" s="28" t="e">
        <v>#VALUE!</v>
      </c>
      <c r="AJ1253" s="28" t="e">
        <v>#VALUE!</v>
      </c>
      <c r="AK1253" s="22" t="s">
        <v>4968</v>
      </c>
      <c r="AL1253" s="22">
        <v>122.43116418</v>
      </c>
      <c r="AM1253" s="22">
        <v>157.22037599999999</v>
      </c>
      <c r="AN1253" s="22">
        <v>6.7950274473870422</v>
      </c>
      <c r="AO1253" s="22">
        <v>19.874058863791923</v>
      </c>
      <c r="AP1253" s="22">
        <v>148.65108996372351</v>
      </c>
      <c r="AQ1253" s="22" t="s">
        <v>111</v>
      </c>
      <c r="AR1253" s="24" t="s">
        <v>102</v>
      </c>
      <c r="AS1253" s="24">
        <v>121.13614736550153</v>
      </c>
      <c r="AT1253" s="1">
        <v>117.98795868294908</v>
      </c>
      <c r="AU1253" s="1" t="s">
        <v>103</v>
      </c>
      <c r="AV1253" s="1">
        <v>-62.140914277872383</v>
      </c>
      <c r="AW1253" s="1" t="s">
        <v>4969</v>
      </c>
      <c r="AX1253" s="1">
        <v>13.01215</v>
      </c>
      <c r="AY1253" s="1">
        <v>-2.0975640000000002</v>
      </c>
      <c r="AZ1253" s="1">
        <v>68.84</v>
      </c>
      <c r="BA1253" s="1">
        <v>58.15</v>
      </c>
      <c r="BB1253" s="1">
        <v>66.22</v>
      </c>
      <c r="BC1253" s="13">
        <v>0.75491113189897074</v>
      </c>
      <c r="BD1253" s="1">
        <v>132.4502911024816</v>
      </c>
      <c r="BE1253" s="1">
        <v>73.041494192600879</v>
      </c>
      <c r="BF1253" s="1">
        <v>22.428353480296529</v>
      </c>
      <c r="BG1253" s="1">
        <v>-1.1737820667476992</v>
      </c>
      <c r="BH1253" s="1">
        <v>10.124572210814511</v>
      </c>
      <c r="BI1253" s="1">
        <v>-14.364736350000015</v>
      </c>
      <c r="BJ1253" s="1">
        <v>-1.2537790500000057</v>
      </c>
      <c r="BK1253" s="1">
        <v>-9.9015698100000122</v>
      </c>
      <c r="BL1253" s="1">
        <v>-5.9081846699999971</v>
      </c>
      <c r="BM1253" s="1">
        <v>-2.0236847642737237</v>
      </c>
      <c r="BN1253" s="1">
        <v>122.43116418</v>
      </c>
      <c r="BO1253" s="1">
        <v>139.276061</v>
      </c>
      <c r="BP1253" s="1">
        <v>100</v>
      </c>
      <c r="BQ1253" s="1">
        <v>1142.7033165203682</v>
      </c>
      <c r="BR1253" s="1" t="s">
        <v>111</v>
      </c>
      <c r="BS1253" s="1">
        <v>19.874058863791923</v>
      </c>
      <c r="BT1253" s="1">
        <v>122.43116418</v>
      </c>
      <c r="BU1253" s="1">
        <v>177.40148119</v>
      </c>
      <c r="BV1253" s="1">
        <v>100</v>
      </c>
      <c r="BW1253" s="1">
        <v>144.28873785406213</v>
      </c>
    </row>
    <row r="1254" spans="1:75" x14ac:dyDescent="0.2">
      <c r="A1254" s="19" t="s">
        <v>4993</v>
      </c>
      <c r="B1254" s="20" t="s">
        <v>105</v>
      </c>
      <c r="C1254" s="8" t="s">
        <v>127</v>
      </c>
      <c r="D1254" s="8" t="s">
        <v>127</v>
      </c>
      <c r="E1254" s="21"/>
      <c r="F1254" s="22" t="s">
        <v>4994</v>
      </c>
      <c r="G1254" s="23" t="s">
        <v>4995</v>
      </c>
      <c r="H1254" s="24" t="s">
        <v>108</v>
      </c>
      <c r="I1254" s="22">
        <v>48.5</v>
      </c>
      <c r="J1254" s="25" t="s">
        <v>85</v>
      </c>
      <c r="K1254" s="25" t="s">
        <v>85</v>
      </c>
      <c r="L1254" s="22" t="s">
        <v>85</v>
      </c>
      <c r="M1254" s="26" t="s">
        <v>85</v>
      </c>
      <c r="N1254" s="26">
        <v>75000000</v>
      </c>
      <c r="O1254" s="27">
        <v>43957</v>
      </c>
      <c r="P1254" s="27">
        <v>44406</v>
      </c>
      <c r="Q1254" s="22">
        <v>-0.17606339997691123</v>
      </c>
      <c r="R1254" s="22">
        <v>-2.4175853816126525</v>
      </c>
      <c r="S1254" s="22">
        <v>8.4261063829904614E-2</v>
      </c>
      <c r="T1254" s="22">
        <v>-2.3838482019856944</v>
      </c>
      <c r="U1254" s="22">
        <v>-6.037496180084756</v>
      </c>
      <c r="V1254" s="22">
        <v>-3.6785719010910545</v>
      </c>
      <c r="W1254" s="22" t="s">
        <v>4996</v>
      </c>
      <c r="X1254" s="22">
        <v>125.07285308837891</v>
      </c>
      <c r="Y1254" s="28">
        <v>4.8279403712842432</v>
      </c>
      <c r="Z1254" s="28" t="s">
        <v>100</v>
      </c>
      <c r="AA1254" s="28" t="s">
        <v>100</v>
      </c>
      <c r="AB1254" s="25" t="s">
        <v>87</v>
      </c>
      <c r="AC1254" s="22">
        <v>75.763000000000005</v>
      </c>
      <c r="AD1254" s="22">
        <v>5.2161690573060078</v>
      </c>
      <c r="AE1254" s="28">
        <v>3.2925726100307826</v>
      </c>
      <c r="AF1254" s="28">
        <v>3.2925726100307826</v>
      </c>
      <c r="AG1254" s="22" t="s">
        <v>84</v>
      </c>
      <c r="AH1254" s="22">
        <v>3.4695277367424411</v>
      </c>
      <c r="AI1254" s="28" t="e">
        <v>#VALUE!</v>
      </c>
      <c r="AJ1254" s="28" t="e">
        <v>#VALUE!</v>
      </c>
      <c r="AK1254" s="22" t="s">
        <v>4968</v>
      </c>
      <c r="AL1254" s="22">
        <v>126.97471408</v>
      </c>
      <c r="AM1254" s="22">
        <v>192.921953</v>
      </c>
      <c r="AN1254" s="22">
        <v>7.6183583345355714</v>
      </c>
      <c r="AO1254" s="22">
        <v>24.950034223134839</v>
      </c>
      <c r="AP1254" s="22">
        <v>183.35346641798083</v>
      </c>
      <c r="AQ1254" s="22" t="s">
        <v>133</v>
      </c>
      <c r="AR1254" s="24" t="s">
        <v>102</v>
      </c>
      <c r="AS1254" s="24">
        <v>124.45678548785052</v>
      </c>
      <c r="AT1254" s="1">
        <v>127.55666411478983</v>
      </c>
      <c r="AU1254" s="1" t="s">
        <v>103</v>
      </c>
      <c r="AV1254" s="1">
        <v>-50.110740781274465</v>
      </c>
      <c r="AW1254" s="1" t="s">
        <v>4969</v>
      </c>
      <c r="AX1254" s="1">
        <v>13.01215</v>
      </c>
      <c r="AY1254" s="1">
        <v>-2.0975640000000002</v>
      </c>
      <c r="AZ1254" s="1">
        <v>68.84</v>
      </c>
      <c r="BA1254" s="1">
        <v>58.15</v>
      </c>
      <c r="BB1254" s="1">
        <v>66.22</v>
      </c>
      <c r="BC1254" s="13">
        <v>0.75491113189897074</v>
      </c>
      <c r="BD1254" s="1">
        <v>141.95506997878456</v>
      </c>
      <c r="BE1254" s="1">
        <v>73.041494192600879</v>
      </c>
      <c r="BF1254" s="1">
        <v>22.428353480296529</v>
      </c>
      <c r="BG1254" s="1">
        <v>-1.3615747771493341</v>
      </c>
      <c r="BH1254" s="1">
        <v>5.0458590006844624</v>
      </c>
      <c r="BI1254" s="1">
        <v>-30.520742450000014</v>
      </c>
      <c r="BJ1254" s="1">
        <v>-1.5602737999999903</v>
      </c>
      <c r="BK1254" s="1">
        <v>-12.190133429999989</v>
      </c>
      <c r="BL1254" s="1">
        <v>-12.417348509999997</v>
      </c>
      <c r="BM1254" s="1">
        <v>-1.9553314460254039</v>
      </c>
      <c r="BN1254" s="1">
        <v>126.97471408</v>
      </c>
      <c r="BO1254" s="1">
        <v>148.16838620999999</v>
      </c>
      <c r="BP1254" s="1">
        <v>100</v>
      </c>
      <c r="BQ1254" s="1">
        <v>1201.6829806030671</v>
      </c>
      <c r="BR1254" s="1" t="s">
        <v>133</v>
      </c>
      <c r="BS1254" s="1">
        <v>24.950034223134839</v>
      </c>
      <c r="BT1254" s="1">
        <v>126.97471408</v>
      </c>
      <c r="BU1254" s="1">
        <v>201.30855339999999</v>
      </c>
      <c r="BV1254" s="1">
        <v>100</v>
      </c>
      <c r="BW1254" s="1">
        <v>161.37390330149873</v>
      </c>
    </row>
    <row r="1255" spans="1:75" x14ac:dyDescent="0.2">
      <c r="A1255" s="19" t="s">
        <v>4997</v>
      </c>
      <c r="B1255" s="20" t="s">
        <v>93</v>
      </c>
      <c r="C1255" s="8" t="s">
        <v>127</v>
      </c>
      <c r="D1255" s="8" t="s">
        <v>127</v>
      </c>
      <c r="E1255" s="21"/>
      <c r="F1255" s="22" t="s">
        <v>4998</v>
      </c>
      <c r="G1255" s="23" t="s">
        <v>4999</v>
      </c>
      <c r="H1255" s="24" t="s">
        <v>98</v>
      </c>
      <c r="I1255" s="22">
        <v>27.5</v>
      </c>
      <c r="J1255" s="25" t="s">
        <v>85</v>
      </c>
      <c r="K1255" s="25" t="s">
        <v>85</v>
      </c>
      <c r="L1255" s="22" t="s">
        <v>85</v>
      </c>
      <c r="M1255" s="26" t="s">
        <v>85</v>
      </c>
      <c r="N1255" s="26">
        <v>0</v>
      </c>
      <c r="O1255" s="27">
        <v>41891</v>
      </c>
      <c r="P1255" s="27">
        <v>41445</v>
      </c>
      <c r="Q1255" s="22" t="s">
        <v>85</v>
      </c>
      <c r="R1255" s="22" t="s">
        <v>85</v>
      </c>
      <c r="S1255" s="22" t="s">
        <v>85</v>
      </c>
      <c r="T1255" s="22" t="s">
        <v>85</v>
      </c>
      <c r="U1255" s="22" t="s">
        <v>85</v>
      </c>
      <c r="V1255" s="22" t="s">
        <v>85</v>
      </c>
      <c r="W1255" s="22" t="s">
        <v>5000</v>
      </c>
      <c r="X1255" s="22" t="s">
        <v>85</v>
      </c>
      <c r="Y1255" s="28" t="s">
        <v>100</v>
      </c>
      <c r="Z1255" s="28" t="s">
        <v>100</v>
      </c>
      <c r="AA1255" s="28" t="s">
        <v>100</v>
      </c>
      <c r="AB1255" s="25" t="s">
        <v>87</v>
      </c>
      <c r="AC1255" s="22" t="s">
        <v>100</v>
      </c>
      <c r="AD1255" s="22">
        <v>5.3594573949369657</v>
      </c>
      <c r="AE1255" s="28">
        <v>4.6556628268058162</v>
      </c>
      <c r="AF1255" s="28">
        <v>4.6556628268058162</v>
      </c>
      <c r="AG1255" s="22" t="s">
        <v>84</v>
      </c>
      <c r="AH1255" s="22">
        <v>273.52343196494638</v>
      </c>
      <c r="AI1255" s="28" t="e">
        <v>#VALUE!</v>
      </c>
      <c r="AJ1255" s="28" t="e">
        <v>#VALUE!</v>
      </c>
      <c r="AK1255" s="22" t="s">
        <v>4968</v>
      </c>
      <c r="AL1255" s="22" t="s">
        <v>100</v>
      </c>
      <c r="AM1255" s="22">
        <v>365.95950947673714</v>
      </c>
      <c r="AN1255" s="22">
        <v>283.3056561941832</v>
      </c>
      <c r="AO1255" s="22" t="s">
        <v>85</v>
      </c>
      <c r="AP1255" s="22">
        <v>81.152722266244936</v>
      </c>
      <c r="AQ1255" s="22" t="s">
        <v>101</v>
      </c>
      <c r="AR1255" s="24" t="s">
        <v>102</v>
      </c>
      <c r="AS1255" s="24" t="s">
        <v>100</v>
      </c>
      <c r="AT1255" s="1" t="s">
        <v>100</v>
      </c>
      <c r="AU1255" s="1" t="s">
        <v>103</v>
      </c>
      <c r="AV1255" s="1" t="s">
        <v>100</v>
      </c>
      <c r="AW1255" s="1" t="s">
        <v>4969</v>
      </c>
      <c r="AX1255" s="1">
        <v>13.01215</v>
      </c>
      <c r="AY1255" s="1">
        <v>-2.0975640000000002</v>
      </c>
      <c r="AZ1255" s="1">
        <v>68.84</v>
      </c>
      <c r="BA1255" s="1">
        <v>58.15</v>
      </c>
      <c r="BB1255" s="1">
        <v>66.22</v>
      </c>
      <c r="BC1255" s="13">
        <v>0.75491113189897074</v>
      </c>
      <c r="BD1255" s="1">
        <v>148.03842211978031</v>
      </c>
      <c r="BE1255" s="1">
        <v>73.041494192600879</v>
      </c>
      <c r="BF1255" s="1">
        <v>22.428353480296529</v>
      </c>
      <c r="BG1255" s="1">
        <v>-1.4817679138601101</v>
      </c>
      <c r="BH1255" s="1">
        <v>10.661190965092402</v>
      </c>
      <c r="BI1255" s="1" t="s">
        <v>100</v>
      </c>
      <c r="BJ1255" s="1" t="s">
        <v>100</v>
      </c>
      <c r="BK1255" s="1" t="s">
        <v>100</v>
      </c>
      <c r="BL1255" s="1" t="s">
        <v>100</v>
      </c>
      <c r="BM1255" s="1" t="s">
        <v>100</v>
      </c>
      <c r="BN1255" s="1" t="s">
        <v>100</v>
      </c>
      <c r="BO1255" s="1" t="s">
        <v>100</v>
      </c>
      <c r="BP1255" s="1" t="e">
        <v>#VALUE!</v>
      </c>
      <c r="BQ1255" s="1" t="e">
        <v>#VALUE!</v>
      </c>
      <c r="BR1255" s="1" t="s">
        <v>101</v>
      </c>
      <c r="BS1255" s="1" t="s">
        <v>85</v>
      </c>
      <c r="BT1255" s="1" t="s">
        <v>100</v>
      </c>
      <c r="BU1255" s="1" t="s">
        <v>100</v>
      </c>
      <c r="BV1255" s="1" t="e">
        <v>#VALUE!</v>
      </c>
      <c r="BW1255" s="1" t="s">
        <v>85</v>
      </c>
    </row>
    <row r="1256" spans="1:75" x14ac:dyDescent="0.2">
      <c r="A1256" s="19" t="s">
        <v>5001</v>
      </c>
      <c r="B1256" s="20" t="s">
        <v>105</v>
      </c>
      <c r="C1256" s="8" t="s">
        <v>127</v>
      </c>
      <c r="D1256" s="8" t="s">
        <v>127</v>
      </c>
      <c r="E1256" s="21"/>
      <c r="F1256" s="22" t="s">
        <v>5002</v>
      </c>
      <c r="G1256" s="23" t="s">
        <v>5003</v>
      </c>
      <c r="H1256" s="24" t="s">
        <v>108</v>
      </c>
      <c r="I1256" s="22">
        <v>43</v>
      </c>
      <c r="J1256" s="25" t="s">
        <v>85</v>
      </c>
      <c r="K1256" s="25" t="s">
        <v>85</v>
      </c>
      <c r="L1256" s="22" t="s">
        <v>85</v>
      </c>
      <c r="M1256" s="26" t="s">
        <v>85</v>
      </c>
      <c r="N1256" s="26">
        <v>150000000</v>
      </c>
      <c r="O1256" s="27">
        <v>42620</v>
      </c>
      <c r="P1256" s="27">
        <v>44406</v>
      </c>
      <c r="Q1256" s="22">
        <v>-0.18496285048734684</v>
      </c>
      <c r="R1256" s="22">
        <v>-1.9387031199996296</v>
      </c>
      <c r="S1256" s="22">
        <v>9.3188595972870658E-2</v>
      </c>
      <c r="T1256" s="22">
        <v>-2.3838482019856944</v>
      </c>
      <c r="U1256" s="22">
        <v>-6.037496180084756</v>
      </c>
      <c r="V1256" s="22">
        <v>-3.6785719010910545</v>
      </c>
      <c r="W1256" s="22" t="s">
        <v>5004</v>
      </c>
      <c r="X1256" s="22">
        <v>116.42512512207031</v>
      </c>
      <c r="Y1256" s="28">
        <v>4.7152859232529396</v>
      </c>
      <c r="Z1256" s="28">
        <v>1.2564979999999999</v>
      </c>
      <c r="AA1256" s="28">
        <v>2.639281959204709E-4</v>
      </c>
      <c r="AB1256" s="25" t="s">
        <v>87</v>
      </c>
      <c r="AC1256" s="22">
        <v>81.78</v>
      </c>
      <c r="AD1256" s="22">
        <v>4.9258581791079523</v>
      </c>
      <c r="AE1256" s="28">
        <v>3.2925726100307826</v>
      </c>
      <c r="AF1256" s="28">
        <v>3.2925726100307826</v>
      </c>
      <c r="AG1256" s="22" t="s">
        <v>84</v>
      </c>
      <c r="AH1256" s="22">
        <v>3.4695277367424411</v>
      </c>
      <c r="AI1256" s="28" t="e">
        <v>#VALUE!</v>
      </c>
      <c r="AJ1256" s="28" t="e">
        <v>#VALUE!</v>
      </c>
      <c r="AK1256" s="22" t="s">
        <v>4968</v>
      </c>
      <c r="AL1256" s="22">
        <v>121.24675687</v>
      </c>
      <c r="AM1256" s="22">
        <v>162.31324799999999</v>
      </c>
      <c r="AN1256" s="22">
        <v>6.7538344015944745</v>
      </c>
      <c r="AO1256" s="22">
        <v>21.31416837782341</v>
      </c>
      <c r="AP1256" s="22">
        <v>153.85056920999114</v>
      </c>
      <c r="AQ1256" s="22" t="s">
        <v>111</v>
      </c>
      <c r="AR1256" s="24" t="s">
        <v>102</v>
      </c>
      <c r="AS1256" s="24">
        <v>120.99371972338685</v>
      </c>
      <c r="AT1256" s="1">
        <v>119.19523151849374</v>
      </c>
      <c r="AU1256" s="1" t="s">
        <v>103</v>
      </c>
      <c r="AV1256" s="1">
        <v>-60.076136493848239</v>
      </c>
      <c r="AW1256" s="1" t="s">
        <v>4969</v>
      </c>
      <c r="AX1256" s="1">
        <v>13.01215</v>
      </c>
      <c r="AY1256" s="1">
        <v>-2.0975640000000002</v>
      </c>
      <c r="AZ1256" s="1">
        <v>68.84</v>
      </c>
      <c r="BA1256" s="1">
        <v>58.15</v>
      </c>
      <c r="BB1256" s="1">
        <v>66.22</v>
      </c>
      <c r="BC1256" s="13">
        <v>0.75491113189897074</v>
      </c>
      <c r="BD1256" s="1">
        <v>148.03842211978031</v>
      </c>
      <c r="BE1256" s="1">
        <v>73.041494192600879</v>
      </c>
      <c r="BF1256" s="1">
        <v>22.428353480296529</v>
      </c>
      <c r="BG1256" s="1">
        <v>-1.4817679138601101</v>
      </c>
      <c r="BH1256" s="1">
        <v>8.6817248459958929</v>
      </c>
      <c r="BI1256" s="1">
        <v>-19.26313420999999</v>
      </c>
      <c r="BJ1256" s="1">
        <v>-1.5925754200000029</v>
      </c>
      <c r="BK1256" s="1">
        <v>-11.35998893</v>
      </c>
      <c r="BL1256" s="1">
        <v>-6.7760558400000122</v>
      </c>
      <c r="BM1256" s="1">
        <v>-2.047585737036639</v>
      </c>
      <c r="BN1256" s="1">
        <v>121.24675687</v>
      </c>
      <c r="BO1256" s="1">
        <v>139.36618458000001</v>
      </c>
      <c r="BP1256" s="1">
        <v>100</v>
      </c>
      <c r="BQ1256" s="1">
        <v>1173.6417799436083</v>
      </c>
      <c r="BR1256" s="1" t="s">
        <v>111</v>
      </c>
      <c r="BS1256" s="1">
        <v>21.31416837782341</v>
      </c>
      <c r="BT1256" s="1">
        <v>121.24675687</v>
      </c>
      <c r="BU1256" s="1">
        <v>183.87015499</v>
      </c>
      <c r="BV1256" s="1">
        <v>100</v>
      </c>
      <c r="BW1256" s="1">
        <v>147.51965081316837</v>
      </c>
    </row>
    <row r="1257" spans="1:75" x14ac:dyDescent="0.2">
      <c r="A1257" s="19" t="s">
        <v>5005</v>
      </c>
      <c r="B1257" s="20" t="s">
        <v>4833</v>
      </c>
      <c r="C1257" s="8" t="s">
        <v>127</v>
      </c>
      <c r="D1257" s="8" t="s">
        <v>127</v>
      </c>
      <c r="E1257" s="21"/>
      <c r="F1257" s="22" t="s">
        <v>5006</v>
      </c>
      <c r="G1257" s="23" t="s">
        <v>5007</v>
      </c>
      <c r="H1257" s="24" t="s">
        <v>2012</v>
      </c>
      <c r="I1257" s="22">
        <v>55.5</v>
      </c>
      <c r="J1257" s="25" t="s">
        <v>85</v>
      </c>
      <c r="K1257" s="25" t="s">
        <v>85</v>
      </c>
      <c r="L1257" s="22" t="s">
        <v>85</v>
      </c>
      <c r="M1257" s="26" t="s">
        <v>85</v>
      </c>
      <c r="N1257" s="26">
        <v>95000000</v>
      </c>
      <c r="O1257" s="27">
        <v>43935</v>
      </c>
      <c r="P1257" s="27">
        <v>41781</v>
      </c>
      <c r="Q1257" s="22">
        <v>-1.4030912646793792</v>
      </c>
      <c r="R1257" s="22">
        <v>-3.9144858512265124</v>
      </c>
      <c r="S1257" s="22">
        <v>-5.0779547875391851</v>
      </c>
      <c r="T1257" s="22">
        <v>-1.7590883403183377</v>
      </c>
      <c r="U1257" s="22">
        <v>-4.6736611960803254</v>
      </c>
      <c r="V1257" s="22">
        <v>-2.444672384768054</v>
      </c>
      <c r="W1257" s="22" t="s">
        <v>5008</v>
      </c>
      <c r="X1257" s="22">
        <v>173.85333251953125</v>
      </c>
      <c r="Y1257" s="28">
        <v>5.060745042515796</v>
      </c>
      <c r="Z1257" s="28" t="s">
        <v>100</v>
      </c>
      <c r="AA1257" s="28" t="s">
        <v>100</v>
      </c>
      <c r="AB1257" s="25" t="s">
        <v>87</v>
      </c>
      <c r="AC1257" s="22">
        <v>76.668000000000006</v>
      </c>
      <c r="AD1257" s="22">
        <v>5.1208862574395324</v>
      </c>
      <c r="AE1257" s="28">
        <v>3.334512694906635</v>
      </c>
      <c r="AF1257" s="28">
        <v>3.334512694906635</v>
      </c>
      <c r="AG1257" s="22" t="s">
        <v>84</v>
      </c>
      <c r="AH1257" s="22">
        <v>3.556610428390452</v>
      </c>
      <c r="AI1257" s="28" t="e">
        <v>#VALUE!</v>
      </c>
      <c r="AJ1257" s="28" t="e">
        <v>#VALUE!</v>
      </c>
      <c r="AK1257" s="22" t="s">
        <v>4968</v>
      </c>
      <c r="AL1257" s="22">
        <v>178.82272932000001</v>
      </c>
      <c r="AM1257" s="22">
        <v>187.89040400000002</v>
      </c>
      <c r="AN1257" s="22">
        <v>8.9651973241285248</v>
      </c>
      <c r="AO1257" s="22">
        <v>28.427104722792606</v>
      </c>
      <c r="AP1257" s="22">
        <v>173.10801884834416</v>
      </c>
      <c r="AQ1257" s="22" t="s">
        <v>757</v>
      </c>
      <c r="AR1257" s="24" t="s">
        <v>102</v>
      </c>
      <c r="AS1257" s="24">
        <v>175.69916914190978</v>
      </c>
      <c r="AT1257" s="1">
        <v>179.03853851158229</v>
      </c>
      <c r="AU1257" s="1" t="s">
        <v>103</v>
      </c>
      <c r="AV1257" s="1">
        <v>3.349129228523573</v>
      </c>
      <c r="AW1257" s="1" t="s">
        <v>4969</v>
      </c>
      <c r="AX1257" s="1">
        <v>13.01215</v>
      </c>
      <c r="AY1257" s="1">
        <v>-2.0975640000000002</v>
      </c>
      <c r="AZ1257" s="1">
        <v>68.84</v>
      </c>
      <c r="BA1257" s="1">
        <v>58.15</v>
      </c>
      <c r="BB1257" s="1">
        <v>66.22</v>
      </c>
      <c r="BC1257" s="13">
        <v>0.75491113189897074</v>
      </c>
      <c r="BD1257" s="1">
        <v>150.07442210132746</v>
      </c>
      <c r="BE1257" s="1">
        <v>73.041494192600879</v>
      </c>
      <c r="BF1257" s="1">
        <v>22.428353480296529</v>
      </c>
      <c r="BG1257" s="1">
        <v>-1.5219946208554378</v>
      </c>
      <c r="BH1257" s="1">
        <v>5.1033538672142367</v>
      </c>
      <c r="BI1257" s="1">
        <v>4.7180285000000026</v>
      </c>
      <c r="BJ1257" s="1">
        <v>-0.26423092999999653</v>
      </c>
      <c r="BK1257" s="1">
        <v>0.53668031000000838</v>
      </c>
      <c r="BL1257" s="1">
        <v>24.850770330000017</v>
      </c>
      <c r="BM1257" s="1">
        <v>-0.12545417307874995</v>
      </c>
      <c r="BN1257" s="1">
        <v>150.09106958000001</v>
      </c>
      <c r="BO1257" s="1">
        <v>181.81950832000001</v>
      </c>
      <c r="BP1257" s="1">
        <v>9.4450881260097059</v>
      </c>
      <c r="BQ1257" s="1">
        <v>1225.347336621212</v>
      </c>
      <c r="BR1257" s="1" t="s">
        <v>757</v>
      </c>
      <c r="BS1257" s="1">
        <v>34.893908281998634</v>
      </c>
      <c r="BT1257" s="1">
        <v>147.88564689</v>
      </c>
      <c r="BU1257" s="1">
        <v>265.26609982999997</v>
      </c>
      <c r="BV1257" s="1">
        <v>73.643752724472989</v>
      </c>
      <c r="BW1257" s="1" t="s">
        <v>100</v>
      </c>
    </row>
    <row r="1258" spans="1:75" x14ac:dyDescent="0.2">
      <c r="A1258" s="19" t="s">
        <v>5009</v>
      </c>
      <c r="B1258" s="20" t="s">
        <v>105</v>
      </c>
      <c r="C1258" s="8" t="s">
        <v>127</v>
      </c>
      <c r="D1258" s="8" t="s">
        <v>127</v>
      </c>
      <c r="E1258" s="21"/>
      <c r="F1258" s="22" t="s">
        <v>5010</v>
      </c>
      <c r="G1258" s="23" t="s">
        <v>5011</v>
      </c>
      <c r="H1258" s="24" t="s">
        <v>108</v>
      </c>
      <c r="I1258" s="22">
        <v>43.5</v>
      </c>
      <c r="J1258" s="25" t="s">
        <v>85</v>
      </c>
      <c r="K1258" s="25" t="s">
        <v>85</v>
      </c>
      <c r="L1258" s="22" t="s">
        <v>85</v>
      </c>
      <c r="M1258" s="26" t="s">
        <v>85</v>
      </c>
      <c r="N1258" s="26">
        <v>150000000</v>
      </c>
      <c r="O1258" s="27">
        <v>42465</v>
      </c>
      <c r="P1258" s="27">
        <v>44406</v>
      </c>
      <c r="Q1258" s="22">
        <v>-2.9169680491158978E-2</v>
      </c>
      <c r="R1258" s="22">
        <v>-1.7342597541098348</v>
      </c>
      <c r="S1258" s="22">
        <v>0.32570253389474502</v>
      </c>
      <c r="T1258" s="22">
        <v>-2.3838482019856944</v>
      </c>
      <c r="U1258" s="22">
        <v>-6.037496180084756</v>
      </c>
      <c r="V1258" s="22">
        <v>-3.6785719010910545</v>
      </c>
      <c r="W1258" s="22" t="s">
        <v>5012</v>
      </c>
      <c r="X1258" s="22">
        <v>114.45444488525391</v>
      </c>
      <c r="Y1258" s="28">
        <v>4.6923267045237056</v>
      </c>
      <c r="Z1258" s="28">
        <v>1.3951910000000001</v>
      </c>
      <c r="AA1258" s="28">
        <v>-0.12480807203485433</v>
      </c>
      <c r="AB1258" s="25" t="s">
        <v>87</v>
      </c>
      <c r="AC1258" s="22">
        <v>86.626000000000005</v>
      </c>
      <c r="AD1258" s="22">
        <v>4.8832859408477702</v>
      </c>
      <c r="AE1258" s="28">
        <v>3.2925726100307826</v>
      </c>
      <c r="AF1258" s="28">
        <v>3.2925726100307826</v>
      </c>
      <c r="AG1258" s="22" t="s">
        <v>84</v>
      </c>
      <c r="AH1258" s="22">
        <v>3.4695277367424411</v>
      </c>
      <c r="AI1258" s="28" t="e">
        <v>#VALUE!</v>
      </c>
      <c r="AJ1258" s="28" t="e">
        <v>#VALUE!</v>
      </c>
      <c r="AK1258" s="22" t="s">
        <v>4968</v>
      </c>
      <c r="AL1258" s="22">
        <v>120.95977136</v>
      </c>
      <c r="AM1258" s="22">
        <v>157.462399</v>
      </c>
      <c r="AN1258" s="22">
        <v>6.6700661668727719</v>
      </c>
      <c r="AO1258" s="22">
        <v>20.862422997946613</v>
      </c>
      <c r="AP1258" s="22">
        <v>149.1222007430685</v>
      </c>
      <c r="AQ1258" s="22" t="s">
        <v>111</v>
      </c>
      <c r="AR1258" s="24" t="s">
        <v>102</v>
      </c>
      <c r="AS1258" s="24">
        <v>119.7724194204453</v>
      </c>
      <c r="AT1258" s="1">
        <v>117.31378544562632</v>
      </c>
      <c r="AU1258" s="1" t="s">
        <v>103</v>
      </c>
      <c r="AV1258" s="1">
        <v>-62.323264899588793</v>
      </c>
      <c r="AW1258" s="1" t="s">
        <v>4969</v>
      </c>
      <c r="AX1258" s="1">
        <v>13.01215</v>
      </c>
      <c r="AY1258" s="1">
        <v>-2.0975640000000002</v>
      </c>
      <c r="AZ1258" s="1">
        <v>68.84</v>
      </c>
      <c r="BA1258" s="1">
        <v>58.15</v>
      </c>
      <c r="BB1258" s="1">
        <v>66.22</v>
      </c>
      <c r="BC1258" s="13">
        <v>0.75491113189897074</v>
      </c>
      <c r="BD1258" s="1">
        <v>132.4502911024816</v>
      </c>
      <c r="BE1258" s="1">
        <v>73.041494192600879</v>
      </c>
      <c r="BF1258" s="1">
        <v>22.428353480296529</v>
      </c>
      <c r="BG1258" s="1">
        <v>-1.1737820667476992</v>
      </c>
      <c r="BH1258" s="1">
        <v>9.1362080766598215</v>
      </c>
      <c r="BI1258" s="1">
        <v>-15.753769849999983</v>
      </c>
      <c r="BJ1258" s="1">
        <v>-1.1196117199999946</v>
      </c>
      <c r="BK1258" s="1">
        <v>-11.320693509999998</v>
      </c>
      <c r="BL1258" s="1">
        <v>-6.8984564699999993</v>
      </c>
      <c r="BM1258" s="1">
        <v>-2.1686486535854348</v>
      </c>
      <c r="BN1258" s="1">
        <v>120.95977136</v>
      </c>
      <c r="BO1258" s="1">
        <v>139.68808007999999</v>
      </c>
      <c r="BP1258" s="1">
        <v>100</v>
      </c>
      <c r="BQ1258" s="1">
        <v>1204.8371856914741</v>
      </c>
      <c r="BR1258" s="1" t="s">
        <v>111</v>
      </c>
      <c r="BS1258" s="1">
        <v>20.862422997946613</v>
      </c>
      <c r="BT1258" s="1">
        <v>120.95977136</v>
      </c>
      <c r="BU1258" s="1">
        <v>177.20526978000001</v>
      </c>
      <c r="BV1258" s="1">
        <v>100</v>
      </c>
      <c r="BW1258" s="1">
        <v>145.40203585159017</v>
      </c>
    </row>
    <row r="1259" spans="1:75" x14ac:dyDescent="0.2">
      <c r="A1259" s="19" t="s">
        <v>5013</v>
      </c>
      <c r="B1259" s="20" t="s">
        <v>105</v>
      </c>
      <c r="C1259" s="8" t="s">
        <v>127</v>
      </c>
      <c r="D1259" s="8" t="s">
        <v>127</v>
      </c>
      <c r="E1259" s="21"/>
      <c r="F1259" s="22" t="s">
        <v>5014</v>
      </c>
      <c r="G1259" s="23" t="s">
        <v>5015</v>
      </c>
      <c r="H1259" s="24" t="s">
        <v>108</v>
      </c>
      <c r="I1259" s="22">
        <v>34.5</v>
      </c>
      <c r="J1259" s="25" t="s">
        <v>85</v>
      </c>
      <c r="K1259" s="25" t="s">
        <v>85</v>
      </c>
      <c r="L1259" s="22" t="s">
        <v>85</v>
      </c>
      <c r="M1259" s="26" t="s">
        <v>85</v>
      </c>
      <c r="N1259" s="26">
        <v>200000000</v>
      </c>
      <c r="O1259" s="27">
        <v>42983</v>
      </c>
      <c r="P1259" s="27">
        <v>44406</v>
      </c>
      <c r="Q1259" s="22">
        <v>-0.14783411568253246</v>
      </c>
      <c r="R1259" s="22">
        <v>-1.8826856474205456</v>
      </c>
      <c r="S1259" s="22">
        <v>0.2004436967264045</v>
      </c>
      <c r="T1259" s="22">
        <v>-2.3838482019856944</v>
      </c>
      <c r="U1259" s="22">
        <v>-6.037496180084756</v>
      </c>
      <c r="V1259" s="22">
        <v>-3.6785719010910545</v>
      </c>
      <c r="W1259" s="22" t="s">
        <v>5016</v>
      </c>
      <c r="X1259" s="22">
        <v>114.16628265380859</v>
      </c>
      <c r="Y1259" s="28">
        <v>4.6996557111733193</v>
      </c>
      <c r="Z1259" s="28">
        <v>1.295952</v>
      </c>
      <c r="AA1259" s="28">
        <v>8.2415772436439383E-2</v>
      </c>
      <c r="AB1259" s="25" t="s">
        <v>87</v>
      </c>
      <c r="AC1259" s="22">
        <v>86.254000000000005</v>
      </c>
      <c r="AD1259" s="22">
        <v>4.9123308830486607</v>
      </c>
      <c r="AE1259" s="28">
        <v>3.2925726100307826</v>
      </c>
      <c r="AF1259" s="28">
        <v>3.2925726100307826</v>
      </c>
      <c r="AG1259" s="22" t="s">
        <v>84</v>
      </c>
      <c r="AH1259" s="22">
        <v>3.4695277367424411</v>
      </c>
      <c r="AI1259" s="28" t="e">
        <v>#VALUE!</v>
      </c>
      <c r="AJ1259" s="28" t="e">
        <v>#VALUE!</v>
      </c>
      <c r="AK1259" s="22" t="s">
        <v>4968</v>
      </c>
      <c r="AL1259" s="22">
        <v>118.35326790000001</v>
      </c>
      <c r="AM1259" s="22">
        <v>161.44443900000002</v>
      </c>
      <c r="AN1259" s="22">
        <v>6.5992279890622285</v>
      </c>
      <c r="AO1259" s="22">
        <v>22.28062970568104</v>
      </c>
      <c r="AP1259" s="22">
        <v>152.71266021175583</v>
      </c>
      <c r="AQ1259" s="22" t="s">
        <v>111</v>
      </c>
      <c r="AR1259" s="24" t="s">
        <v>102</v>
      </c>
      <c r="AS1259" s="24">
        <v>115.79699946188038</v>
      </c>
      <c r="AT1259" s="1">
        <v>115.53900131432684</v>
      </c>
      <c r="AU1259" s="1" t="s">
        <v>103</v>
      </c>
      <c r="AV1259" s="1">
        <v>-63.078206329366452</v>
      </c>
      <c r="AW1259" s="1" t="s">
        <v>4969</v>
      </c>
      <c r="AX1259" s="1">
        <v>13.01215</v>
      </c>
      <c r="AY1259" s="1">
        <v>-2.0975640000000002</v>
      </c>
      <c r="AZ1259" s="1">
        <v>68.84</v>
      </c>
      <c r="BA1259" s="1">
        <v>58.15</v>
      </c>
      <c r="BB1259" s="1">
        <v>66.22</v>
      </c>
      <c r="BC1259" s="13">
        <v>0.75491113189897074</v>
      </c>
      <c r="BD1259" s="1">
        <v>148.03842211978031</v>
      </c>
      <c r="BE1259" s="1">
        <v>73.041494192600879</v>
      </c>
      <c r="BF1259" s="1">
        <v>22.428353480296529</v>
      </c>
      <c r="BG1259" s="1">
        <v>-1.4817679138601101</v>
      </c>
      <c r="BH1259" s="1">
        <v>7.7207392197125255</v>
      </c>
      <c r="BI1259" s="1">
        <v>-21.23694030999998</v>
      </c>
      <c r="BJ1259" s="1">
        <v>-1.0408285199999909</v>
      </c>
      <c r="BK1259" s="1">
        <v>-12.750459419999984</v>
      </c>
      <c r="BL1259" s="1">
        <v>-9.3324567599999995</v>
      </c>
      <c r="BM1259" s="1">
        <v>-2.2505234596915669</v>
      </c>
      <c r="BN1259" s="1">
        <v>118.35326790000001</v>
      </c>
      <c r="BO1259" s="1">
        <v>136.98329282</v>
      </c>
      <c r="BP1259" s="1">
        <v>100</v>
      </c>
      <c r="BQ1259" s="1">
        <v>1247.9717950493095</v>
      </c>
      <c r="BR1259" s="1" t="s">
        <v>111</v>
      </c>
      <c r="BS1259" s="1">
        <v>22.28062970568104</v>
      </c>
      <c r="BT1259" s="1">
        <v>118.35326790000001</v>
      </c>
      <c r="BU1259" s="1">
        <v>182.09755271</v>
      </c>
      <c r="BV1259" s="1">
        <v>100</v>
      </c>
      <c r="BW1259" s="1">
        <v>147.16127135360497</v>
      </c>
    </row>
    <row r="1260" spans="1:75" x14ac:dyDescent="0.2">
      <c r="A1260" s="19" t="s">
        <v>5017</v>
      </c>
      <c r="B1260" s="20" t="s">
        <v>105</v>
      </c>
      <c r="C1260" s="8" t="s">
        <v>127</v>
      </c>
      <c r="D1260" s="8" t="s">
        <v>127</v>
      </c>
      <c r="E1260" s="21"/>
      <c r="F1260" s="22" t="s">
        <v>5018</v>
      </c>
      <c r="G1260" s="23" t="s">
        <v>5019</v>
      </c>
      <c r="H1260" s="24" t="s">
        <v>108</v>
      </c>
      <c r="I1260" s="22">
        <v>32.5</v>
      </c>
      <c r="J1260" s="25" t="s">
        <v>85</v>
      </c>
      <c r="K1260" s="25" t="s">
        <v>85</v>
      </c>
      <c r="L1260" s="22" t="s">
        <v>85</v>
      </c>
      <c r="M1260" s="26" t="s">
        <v>85</v>
      </c>
      <c r="N1260" s="26">
        <v>175000000</v>
      </c>
      <c r="O1260" s="27">
        <v>43034</v>
      </c>
      <c r="P1260" s="27">
        <v>44406</v>
      </c>
      <c r="Q1260" s="22">
        <v>-7.8308209391653172E-2</v>
      </c>
      <c r="R1260" s="22">
        <v>-1.7915333078522333</v>
      </c>
      <c r="S1260" s="22">
        <v>3.5406163559192905E-2</v>
      </c>
      <c r="T1260" s="22">
        <v>-2.3838482019856944</v>
      </c>
      <c r="U1260" s="22">
        <v>-6.037496180084756</v>
      </c>
      <c r="V1260" s="22">
        <v>-3.6785719010910545</v>
      </c>
      <c r="W1260" s="22" t="s">
        <v>5020</v>
      </c>
      <c r="X1260" s="22">
        <v>113.60549163818359</v>
      </c>
      <c r="Y1260" s="28">
        <v>4.6950531218175193</v>
      </c>
      <c r="Z1260" s="28">
        <v>1.3705510000000001</v>
      </c>
      <c r="AA1260" s="28">
        <v>-0.18218135201466534</v>
      </c>
      <c r="AB1260" s="25" t="s">
        <v>87</v>
      </c>
      <c r="AC1260" s="22">
        <v>86.418999999999997</v>
      </c>
      <c r="AD1260" s="22">
        <v>4.8669167206117976</v>
      </c>
      <c r="AE1260" s="28">
        <v>3.2925726100307826</v>
      </c>
      <c r="AF1260" s="28">
        <v>3.2925726100307826</v>
      </c>
      <c r="AG1260" s="22" t="s">
        <v>84</v>
      </c>
      <c r="AH1260" s="22">
        <v>3.4695277367424411</v>
      </c>
      <c r="AI1260" s="28" t="e">
        <v>#VALUE!</v>
      </c>
      <c r="AJ1260" s="28" t="e">
        <v>#VALUE!</v>
      </c>
      <c r="AK1260" s="22" t="s">
        <v>4968</v>
      </c>
      <c r="AL1260" s="22">
        <v>117.71332887</v>
      </c>
      <c r="AM1260" s="22">
        <v>157.04850500000001</v>
      </c>
      <c r="AN1260" s="22">
        <v>6.3180644232221255</v>
      </c>
      <c r="AO1260" s="22">
        <v>22.420260095824776</v>
      </c>
      <c r="AP1260" s="22">
        <v>148.59769473926272</v>
      </c>
      <c r="AQ1260" s="22" t="s">
        <v>111</v>
      </c>
      <c r="AR1260" s="24" t="s">
        <v>102</v>
      </c>
      <c r="AS1260" s="24">
        <v>115.79708583624462</v>
      </c>
      <c r="AT1260" s="1">
        <v>115.78016145598605</v>
      </c>
      <c r="AU1260" s="1" t="s">
        <v>103</v>
      </c>
      <c r="AV1260" s="1">
        <v>-62.761045814137084</v>
      </c>
      <c r="AW1260" s="1" t="s">
        <v>4969</v>
      </c>
      <c r="AX1260" s="1">
        <v>13.01215</v>
      </c>
      <c r="AY1260" s="1">
        <v>-2.0975640000000002</v>
      </c>
      <c r="AZ1260" s="1">
        <v>68.84</v>
      </c>
      <c r="BA1260" s="1">
        <v>58.15</v>
      </c>
      <c r="BB1260" s="1">
        <v>66.22</v>
      </c>
      <c r="BC1260" s="13">
        <v>0.75491113189897074</v>
      </c>
      <c r="BD1260" s="1">
        <v>132.4502911024816</v>
      </c>
      <c r="BE1260" s="1">
        <v>73.041494192600879</v>
      </c>
      <c r="BF1260" s="1">
        <v>22.428353480296529</v>
      </c>
      <c r="BG1260" s="1">
        <v>-1.1737820667476992</v>
      </c>
      <c r="BH1260" s="1">
        <v>7.5756331279945242</v>
      </c>
      <c r="BI1260" s="1">
        <v>-17.55035183999999</v>
      </c>
      <c r="BJ1260" s="1">
        <v>-1.0937746500000003</v>
      </c>
      <c r="BK1260" s="1">
        <v>-13.327031349999999</v>
      </c>
      <c r="BL1260" s="1">
        <v>-8.4460458700000061</v>
      </c>
      <c r="BM1260" s="1">
        <v>-2.3491404330735972</v>
      </c>
      <c r="BN1260" s="1">
        <v>117.71332887</v>
      </c>
      <c r="BO1260" s="1">
        <v>137.11150835999999</v>
      </c>
      <c r="BP1260" s="1">
        <v>100</v>
      </c>
      <c r="BQ1260" s="1">
        <v>1253.4041104101589</v>
      </c>
      <c r="BR1260" s="1" t="s">
        <v>111</v>
      </c>
      <c r="BS1260" s="1">
        <v>22.420260095824776</v>
      </c>
      <c r="BT1260" s="1">
        <v>117.71332887</v>
      </c>
      <c r="BU1260" s="1">
        <v>172.90846569000001</v>
      </c>
      <c r="BV1260" s="1">
        <v>100</v>
      </c>
      <c r="BW1260" s="1">
        <v>146.88168466480963</v>
      </c>
    </row>
    <row r="1261" spans="1:75" x14ac:dyDescent="0.2">
      <c r="A1261" s="19" t="s">
        <v>5021</v>
      </c>
      <c r="B1261" s="20" t="s">
        <v>105</v>
      </c>
      <c r="C1261" s="8" t="s">
        <v>127</v>
      </c>
      <c r="D1261" s="8" t="s">
        <v>127</v>
      </c>
      <c r="E1261" s="21"/>
      <c r="F1261" s="22" t="s">
        <v>5022</v>
      </c>
      <c r="G1261" s="23" t="s">
        <v>5023</v>
      </c>
      <c r="H1261" s="24" t="s">
        <v>108</v>
      </c>
      <c r="I1261" s="22">
        <v>34.5</v>
      </c>
      <c r="J1261" s="25" t="s">
        <v>85</v>
      </c>
      <c r="K1261" s="25" t="s">
        <v>85</v>
      </c>
      <c r="L1261" s="22" t="s">
        <v>85</v>
      </c>
      <c r="M1261" s="26" t="s">
        <v>85</v>
      </c>
      <c r="N1261" s="26">
        <v>150000000</v>
      </c>
      <c r="O1261" s="27">
        <v>43356</v>
      </c>
      <c r="P1261" s="27">
        <v>44406</v>
      </c>
      <c r="Q1261" s="22">
        <v>-0.10815823973610028</v>
      </c>
      <c r="R1261" s="22">
        <v>-1.80408566977458</v>
      </c>
      <c r="S1261" s="22">
        <v>-1.9536288545074498E-2</v>
      </c>
      <c r="T1261" s="22">
        <v>-2.3838482019856944</v>
      </c>
      <c r="U1261" s="22">
        <v>-6.037496180084756</v>
      </c>
      <c r="V1261" s="22">
        <v>-3.6785719010910545</v>
      </c>
      <c r="W1261" s="22" t="s">
        <v>5024</v>
      </c>
      <c r="X1261" s="22">
        <v>115.015625</v>
      </c>
      <c r="Y1261" s="28">
        <v>4.7155410394236261</v>
      </c>
      <c r="Z1261" s="28">
        <v>1.365607</v>
      </c>
      <c r="AA1261" s="28">
        <v>-9.8410453537467468E-2</v>
      </c>
      <c r="AB1261" s="25" t="s">
        <v>87</v>
      </c>
      <c r="AC1261" s="22">
        <v>86.367999999999995</v>
      </c>
      <c r="AD1261" s="22">
        <v>4.8984312898392952</v>
      </c>
      <c r="AE1261" s="28">
        <v>3.2925726100307826</v>
      </c>
      <c r="AF1261" s="28">
        <v>3.2925726100307826</v>
      </c>
      <c r="AG1261" s="22" t="s">
        <v>84</v>
      </c>
      <c r="AH1261" s="22">
        <v>3.4695277367424411</v>
      </c>
      <c r="AI1261" s="28" t="e">
        <v>#VALUE!</v>
      </c>
      <c r="AJ1261" s="28" t="e">
        <v>#VALUE!</v>
      </c>
      <c r="AK1261" s="22" t="s">
        <v>4968</v>
      </c>
      <c r="AL1261" s="22">
        <v>116.92632150999999</v>
      </c>
      <c r="AM1261" s="22">
        <v>160.698024</v>
      </c>
      <c r="AN1261" s="22">
        <v>6.3693898791261745</v>
      </c>
      <c r="AO1261" s="22">
        <v>23.307323750855577</v>
      </c>
      <c r="AP1261" s="22">
        <v>151.82043370014745</v>
      </c>
      <c r="AQ1261" s="22" t="s">
        <v>111</v>
      </c>
      <c r="AR1261" s="24" t="s">
        <v>102</v>
      </c>
      <c r="AS1261" s="24">
        <v>116.82361883612708</v>
      </c>
      <c r="AT1261" s="1">
        <v>118.40181364062343</v>
      </c>
      <c r="AU1261" s="1" t="s">
        <v>103</v>
      </c>
      <c r="AV1261" s="1">
        <v>-59.720159448758281</v>
      </c>
      <c r="AW1261" s="1" t="s">
        <v>4969</v>
      </c>
      <c r="AX1261" s="1">
        <v>13.01215</v>
      </c>
      <c r="AY1261" s="1">
        <v>-2.0975640000000002</v>
      </c>
      <c r="AZ1261" s="1">
        <v>68.84</v>
      </c>
      <c r="BA1261" s="1">
        <v>58.15</v>
      </c>
      <c r="BB1261" s="1">
        <v>66.22</v>
      </c>
      <c r="BC1261" s="13">
        <v>0.75491113189897074</v>
      </c>
      <c r="BD1261" s="1">
        <v>148.03842211978031</v>
      </c>
      <c r="BE1261" s="1">
        <v>73.041494192600879</v>
      </c>
      <c r="BF1261" s="1">
        <v>22.428353480296529</v>
      </c>
      <c r="BG1261" s="1">
        <v>-1.4817679138601101</v>
      </c>
      <c r="BH1261" s="1">
        <v>6.6913073237508556</v>
      </c>
      <c r="BI1261" s="1">
        <v>-19.038280330000006</v>
      </c>
      <c r="BJ1261" s="1">
        <v>-1.4945981100000125</v>
      </c>
      <c r="BK1261" s="1">
        <v>-14.627256230000015</v>
      </c>
      <c r="BL1261" s="1">
        <v>-9.9331785900000114</v>
      </c>
      <c r="BM1261" s="1">
        <v>-2.4549687093128219</v>
      </c>
      <c r="BN1261" s="1">
        <v>116.92632150999999</v>
      </c>
      <c r="BO1261" s="1">
        <v>136.98730646999999</v>
      </c>
      <c r="BP1261" s="1">
        <v>100</v>
      </c>
      <c r="BQ1261" s="1">
        <v>1275.7529990535231</v>
      </c>
      <c r="BR1261" s="1" t="s">
        <v>111</v>
      </c>
      <c r="BS1261" s="1">
        <v>23.307323750855577</v>
      </c>
      <c r="BT1261" s="1">
        <v>116.92632150999999</v>
      </c>
      <c r="BU1261" s="1">
        <v>179.46612519000001</v>
      </c>
      <c r="BV1261" s="1">
        <v>100</v>
      </c>
      <c r="BW1261" s="1">
        <v>149.52186647205019</v>
      </c>
    </row>
    <row r="1262" spans="1:75" x14ac:dyDescent="0.2">
      <c r="A1262" s="19" t="s">
        <v>5025</v>
      </c>
      <c r="B1262" s="20" t="s">
        <v>105</v>
      </c>
      <c r="C1262" s="8" t="s">
        <v>127</v>
      </c>
      <c r="D1262" s="8" t="s">
        <v>127</v>
      </c>
      <c r="E1262" s="21"/>
      <c r="F1262" s="22" t="s">
        <v>5026</v>
      </c>
      <c r="G1262" s="23" t="s">
        <v>5027</v>
      </c>
      <c r="H1262" s="24" t="s">
        <v>108</v>
      </c>
      <c r="I1262" s="22" t="s">
        <v>100</v>
      </c>
      <c r="J1262" s="25" t="s">
        <v>85</v>
      </c>
      <c r="K1262" s="25" t="s">
        <v>85</v>
      </c>
      <c r="L1262" s="22" t="s">
        <v>85</v>
      </c>
      <c r="M1262" s="26" t="s">
        <v>85</v>
      </c>
      <c r="N1262" s="26">
        <v>150000000</v>
      </c>
      <c r="O1262" s="27">
        <v>42712</v>
      </c>
      <c r="P1262" s="27">
        <v>44406</v>
      </c>
      <c r="Q1262" s="22">
        <v>-5.5312610689917108E-2</v>
      </c>
      <c r="R1262" s="22">
        <v>-1.7825420657665569</v>
      </c>
      <c r="S1262" s="22">
        <v>2.0564445322057701E-2</v>
      </c>
      <c r="T1262" s="22">
        <v>-2.3838482019856944</v>
      </c>
      <c r="U1262" s="22">
        <v>-6.037496180084756</v>
      </c>
      <c r="V1262" s="22">
        <v>-3.6785719010910545</v>
      </c>
      <c r="W1262" s="22" t="s">
        <v>5028</v>
      </c>
      <c r="X1262" s="22">
        <v>113.83834075927734</v>
      </c>
      <c r="Y1262" s="28">
        <v>4.6926901837497583</v>
      </c>
      <c r="Z1262" s="28">
        <v>1.377224</v>
      </c>
      <c r="AA1262" s="28">
        <v>-0.27901583539973185</v>
      </c>
      <c r="AB1262" s="25" t="s">
        <v>87</v>
      </c>
      <c r="AC1262" s="22">
        <v>87.930999999999997</v>
      </c>
      <c r="AD1262" s="22">
        <v>4.8799394415238879</v>
      </c>
      <c r="AE1262" s="28">
        <v>3.2925726100307826</v>
      </c>
      <c r="AF1262" s="28">
        <v>3.2925726100307826</v>
      </c>
      <c r="AG1262" s="22" t="s">
        <v>84</v>
      </c>
      <c r="AH1262" s="22">
        <v>3.4695277367424411</v>
      </c>
      <c r="AI1262" s="28" t="e">
        <v>#VALUE!</v>
      </c>
      <c r="AJ1262" s="28" t="e">
        <v>#VALUE!</v>
      </c>
      <c r="AK1262" s="22" t="s">
        <v>4968</v>
      </c>
      <c r="AL1262" s="22">
        <v>119.72626929</v>
      </c>
      <c r="AM1262" s="22">
        <v>158.179417</v>
      </c>
      <c r="AN1262" s="22">
        <v>6.5455346674785915</v>
      </c>
      <c r="AO1262" s="22">
        <v>21.768651608487339</v>
      </c>
      <c r="AP1262" s="22">
        <v>149.60723039333877</v>
      </c>
      <c r="AQ1262" s="22" t="s">
        <v>111</v>
      </c>
      <c r="AR1262" s="24" t="s">
        <v>102</v>
      </c>
      <c r="AS1262" s="24">
        <v>116.63578440101419</v>
      </c>
      <c r="AT1262" s="1">
        <v>115.53480504215142</v>
      </c>
      <c r="AU1262" s="1" t="s">
        <v>103</v>
      </c>
      <c r="AV1262" s="1">
        <v>-63.402026573404854</v>
      </c>
      <c r="AW1262" s="1" t="s">
        <v>4969</v>
      </c>
      <c r="AX1262" s="1">
        <v>13.01215</v>
      </c>
      <c r="AY1262" s="1">
        <v>-2.0975640000000002</v>
      </c>
      <c r="AZ1262" s="1">
        <v>68.84</v>
      </c>
      <c r="BA1262" s="1">
        <v>58.15</v>
      </c>
      <c r="BB1262" s="1">
        <v>66.22</v>
      </c>
      <c r="BC1262" s="13">
        <v>0.75491113189897074</v>
      </c>
      <c r="BD1262" s="1">
        <v>132.4502911024816</v>
      </c>
      <c r="BE1262" s="1">
        <v>73.041494192600879</v>
      </c>
      <c r="BF1262" s="1">
        <v>22.428353480296529</v>
      </c>
      <c r="BG1262" s="1">
        <v>-1.1737820667476992</v>
      </c>
      <c r="BH1262" s="1">
        <v>8.4544832306639286</v>
      </c>
      <c r="BI1262" s="1">
        <v>-14.528740970000001</v>
      </c>
      <c r="BJ1262" s="1">
        <v>-0.71865151999999455</v>
      </c>
      <c r="BK1262" s="1">
        <v>-12.626322450000004</v>
      </c>
      <c r="BL1262" s="1">
        <v>-6.7987005600000003</v>
      </c>
      <c r="BM1262" s="1">
        <v>-2.1802204616607463</v>
      </c>
      <c r="BN1262" s="1">
        <v>119.72626929</v>
      </c>
      <c r="BO1262" s="1">
        <v>138.37335883</v>
      </c>
      <c r="BP1262" s="1">
        <v>100</v>
      </c>
      <c r="BQ1262" s="1">
        <v>1247.696648175136</v>
      </c>
      <c r="BR1262" s="1" t="s">
        <v>111</v>
      </c>
      <c r="BS1262" s="1">
        <v>21.768651608487339</v>
      </c>
      <c r="BT1262" s="1">
        <v>119.72626929</v>
      </c>
      <c r="BU1262" s="1">
        <v>174.30125254000001</v>
      </c>
      <c r="BV1262" s="1">
        <v>100</v>
      </c>
      <c r="BW1262" s="1">
        <v>146.28524610566163</v>
      </c>
    </row>
    <row r="1263" spans="1:75" x14ac:dyDescent="0.2">
      <c r="A1263" s="19" t="s">
        <v>5029</v>
      </c>
      <c r="B1263" s="20" t="s">
        <v>105</v>
      </c>
      <c r="C1263" s="8" t="s">
        <v>127</v>
      </c>
      <c r="D1263" s="8" t="s">
        <v>127</v>
      </c>
      <c r="E1263" s="21"/>
      <c r="F1263" s="22" t="s">
        <v>5030</v>
      </c>
      <c r="G1263" s="23" t="s">
        <v>5031</v>
      </c>
      <c r="H1263" s="24" t="s">
        <v>108</v>
      </c>
      <c r="I1263" s="22">
        <v>38.5</v>
      </c>
      <c r="J1263" s="25" t="s">
        <v>85</v>
      </c>
      <c r="K1263" s="25" t="s">
        <v>85</v>
      </c>
      <c r="L1263" s="22" t="s">
        <v>85</v>
      </c>
      <c r="M1263" s="26" t="s">
        <v>85</v>
      </c>
      <c r="N1263" s="26">
        <v>200000000</v>
      </c>
      <c r="O1263" s="27">
        <v>43438</v>
      </c>
      <c r="P1263" s="27">
        <v>44406</v>
      </c>
      <c r="Q1263" s="22">
        <v>-0.15041954204505492</v>
      </c>
      <c r="R1263" s="22">
        <v>-1.9266887604732497</v>
      </c>
      <c r="S1263" s="22">
        <v>-0.1701423641211286</v>
      </c>
      <c r="T1263" s="22">
        <v>-2.3838482019856944</v>
      </c>
      <c r="U1263" s="22">
        <v>-6.037496180084756</v>
      </c>
      <c r="V1263" s="22">
        <v>-3.6785719010910545</v>
      </c>
      <c r="W1263" s="22" t="s">
        <v>5032</v>
      </c>
      <c r="X1263" s="22">
        <v>113.04132843017578</v>
      </c>
      <c r="Y1263" s="28">
        <v>4.6973750453740388</v>
      </c>
      <c r="Z1263" s="28">
        <v>1.2983389999999999</v>
      </c>
      <c r="AA1263" s="28">
        <v>-0.24095296975006342</v>
      </c>
      <c r="AB1263" s="25" t="s">
        <v>87</v>
      </c>
      <c r="AC1263" s="22">
        <v>88.147999999999996</v>
      </c>
      <c r="AD1263" s="22">
        <v>4.8741134074040282</v>
      </c>
      <c r="AE1263" s="28">
        <v>3.2925726100307826</v>
      </c>
      <c r="AF1263" s="28">
        <v>3.2925726100307826</v>
      </c>
      <c r="AG1263" s="22" t="s">
        <v>84</v>
      </c>
      <c r="AH1263" s="22">
        <v>3.4695277367424411</v>
      </c>
      <c r="AI1263" s="28" t="e">
        <v>#VALUE!</v>
      </c>
      <c r="AJ1263" s="28" t="e">
        <v>#VALUE!</v>
      </c>
      <c r="AK1263" s="22" t="s">
        <v>4968</v>
      </c>
      <c r="AL1263" s="22">
        <v>115.84450762</v>
      </c>
      <c r="AM1263" s="22">
        <v>159.018799</v>
      </c>
      <c r="AN1263" s="22">
        <v>6.3045868131498537</v>
      </c>
      <c r="AO1263" s="22">
        <v>23.526351813826146</v>
      </c>
      <c r="AP1263" s="22">
        <v>150.17294625139053</v>
      </c>
      <c r="AQ1263" s="22" t="s">
        <v>111</v>
      </c>
      <c r="AR1263" s="24" t="s">
        <v>102</v>
      </c>
      <c r="AS1263" s="24">
        <v>114.79567702918732</v>
      </c>
      <c r="AT1263" s="1">
        <v>116.77476953069421</v>
      </c>
      <c r="AU1263" s="1" t="s">
        <v>103</v>
      </c>
      <c r="AV1263" s="1">
        <v>-61.270738023859025</v>
      </c>
      <c r="AW1263" s="1" t="s">
        <v>4969</v>
      </c>
      <c r="AX1263" s="1">
        <v>13.01215</v>
      </c>
      <c r="AY1263" s="1">
        <v>-2.0975640000000002</v>
      </c>
      <c r="AZ1263" s="1">
        <v>68.84</v>
      </c>
      <c r="BA1263" s="1">
        <v>58.15</v>
      </c>
      <c r="BB1263" s="1">
        <v>66.22</v>
      </c>
      <c r="BC1263" s="13">
        <v>0.75491113189897074</v>
      </c>
      <c r="BD1263" s="1">
        <v>132.4502911024816</v>
      </c>
      <c r="BE1263" s="1">
        <v>73.041494192600879</v>
      </c>
      <c r="BF1263" s="1">
        <v>22.428353480296529</v>
      </c>
      <c r="BG1263" s="1">
        <v>-1.1737820667476992</v>
      </c>
      <c r="BH1263" s="1">
        <v>6.4722792607802875</v>
      </c>
      <c r="BI1263" s="1">
        <v>-20.763329639999995</v>
      </c>
      <c r="BJ1263" s="1">
        <v>-1.1504412099999968</v>
      </c>
      <c r="BK1263" s="1">
        <v>-13.758430430000004</v>
      </c>
      <c r="BL1263" s="1">
        <v>-9.3152061499999945</v>
      </c>
      <c r="BM1263" s="1">
        <v>-2.4491648797472862</v>
      </c>
      <c r="BN1263" s="1">
        <v>115.84450762</v>
      </c>
      <c r="BO1263" s="1">
        <v>135.72167625</v>
      </c>
      <c r="BP1263" s="1">
        <v>100</v>
      </c>
      <c r="BQ1263" s="1">
        <v>1301.3283490338522</v>
      </c>
      <c r="BR1263" s="1" t="s">
        <v>111</v>
      </c>
      <c r="BS1263" s="1">
        <v>23.526351813826146</v>
      </c>
      <c r="BT1263" s="1">
        <v>115.84450762</v>
      </c>
      <c r="BU1263" s="1">
        <v>173.18806183999999</v>
      </c>
      <c r="BV1263" s="1">
        <v>100</v>
      </c>
      <c r="BW1263" s="1">
        <v>148.06036323865703</v>
      </c>
    </row>
    <row r="1264" spans="1:75" x14ac:dyDescent="0.2">
      <c r="A1264" s="19" t="s">
        <v>5033</v>
      </c>
      <c r="B1264" s="20" t="s">
        <v>105</v>
      </c>
      <c r="C1264" s="8" t="s">
        <v>127</v>
      </c>
      <c r="D1264" s="8" t="s">
        <v>127</v>
      </c>
      <c r="E1264" s="21"/>
      <c r="F1264" s="22" t="s">
        <v>5034</v>
      </c>
      <c r="G1264" s="23" t="s">
        <v>5035</v>
      </c>
      <c r="H1264" s="24" t="s">
        <v>108</v>
      </c>
      <c r="I1264" s="22" t="s">
        <v>100</v>
      </c>
      <c r="J1264" s="25" t="s">
        <v>85</v>
      </c>
      <c r="K1264" s="25" t="s">
        <v>85</v>
      </c>
      <c r="L1264" s="22" t="s">
        <v>85</v>
      </c>
      <c r="M1264" s="26" t="s">
        <v>85</v>
      </c>
      <c r="N1264" s="26">
        <v>125000000</v>
      </c>
      <c r="O1264" s="27">
        <v>41200</v>
      </c>
      <c r="P1264" s="27">
        <v>44406</v>
      </c>
      <c r="Q1264" s="22">
        <v>-0.10925755780142321</v>
      </c>
      <c r="R1264" s="22">
        <v>-1.94115250294431</v>
      </c>
      <c r="S1264" s="22">
        <v>-3.7355524356419423E-2</v>
      </c>
      <c r="T1264" s="22">
        <v>-2.3838482019856944</v>
      </c>
      <c r="U1264" s="22">
        <v>-6.037496180084756</v>
      </c>
      <c r="V1264" s="22">
        <v>-3.6785719010910545</v>
      </c>
      <c r="W1264" s="22" t="s">
        <v>5036</v>
      </c>
      <c r="X1264" s="22">
        <v>110.16238403320313</v>
      </c>
      <c r="Y1264" s="28">
        <v>4.6964973993215535</v>
      </c>
      <c r="Z1264" s="28">
        <v>1.53965</v>
      </c>
      <c r="AA1264" s="28" t="s">
        <v>100</v>
      </c>
      <c r="AB1264" s="25" t="s">
        <v>87</v>
      </c>
      <c r="AC1264" s="22">
        <v>89.203999999999994</v>
      </c>
      <c r="AD1264" s="22">
        <v>4.8789797113450541</v>
      </c>
      <c r="AE1264" s="28">
        <v>3.2925726100307826</v>
      </c>
      <c r="AF1264" s="28">
        <v>3.2925726100307826</v>
      </c>
      <c r="AG1264" s="22" t="s">
        <v>84</v>
      </c>
      <c r="AH1264" s="22">
        <v>3.4695277367424411</v>
      </c>
      <c r="AI1264" s="28" t="e">
        <v>#VALUE!</v>
      </c>
      <c r="AJ1264" s="28" t="e">
        <v>#VALUE!</v>
      </c>
      <c r="AK1264" s="22" t="s">
        <v>4968</v>
      </c>
      <c r="AL1264" s="22">
        <v>113.34840307</v>
      </c>
      <c r="AM1264" s="22">
        <v>160.04501492690281</v>
      </c>
      <c r="AN1264" s="22">
        <v>5.6515756530167494</v>
      </c>
      <c r="AO1264" s="22">
        <v>27.4031485284052</v>
      </c>
      <c r="AP1264" s="22">
        <v>152.01807639416677</v>
      </c>
      <c r="AQ1264" s="22" t="s">
        <v>111</v>
      </c>
      <c r="AR1264" s="24" t="s">
        <v>102</v>
      </c>
      <c r="AS1264" s="24">
        <v>112.45115507715747</v>
      </c>
      <c r="AT1264" s="1">
        <v>116.41462427377967</v>
      </c>
      <c r="AU1264" s="1" t="s">
        <v>103</v>
      </c>
      <c r="AV1264" s="1">
        <v>-59.813630218181757</v>
      </c>
      <c r="AW1264" s="1" t="s">
        <v>4969</v>
      </c>
      <c r="AX1264" s="1">
        <v>13.01215</v>
      </c>
      <c r="AY1264" s="1">
        <v>-2.0975640000000002</v>
      </c>
      <c r="AZ1264" s="1">
        <v>68.84</v>
      </c>
      <c r="BA1264" s="1">
        <v>58.15</v>
      </c>
      <c r="BB1264" s="1">
        <v>66.22</v>
      </c>
      <c r="BC1264" s="13">
        <v>0.75491113189897074</v>
      </c>
      <c r="BD1264" s="1">
        <v>148.03842211978031</v>
      </c>
      <c r="BE1264" s="1">
        <v>73.041494192600879</v>
      </c>
      <c r="BF1264" s="1">
        <v>22.428353480296529</v>
      </c>
      <c r="BG1264" s="1">
        <v>-1.4817679138601101</v>
      </c>
      <c r="BH1264" s="1">
        <v>12.594113620807667</v>
      </c>
      <c r="BI1264" s="1">
        <v>-27.517211709999984</v>
      </c>
      <c r="BJ1264" s="1">
        <v>-1.6042601599999955</v>
      </c>
      <c r="BK1264" s="1">
        <v>-15.550745399999997</v>
      </c>
      <c r="BL1264" s="1">
        <v>-12.606273250000001</v>
      </c>
      <c r="BM1264" s="1">
        <v>-2.6057686386812136</v>
      </c>
      <c r="BN1264" s="1">
        <v>113.34840307</v>
      </c>
      <c r="BO1264" s="1">
        <v>134.64628085999999</v>
      </c>
      <c r="BP1264" s="1">
        <v>100</v>
      </c>
      <c r="BQ1264" s="1">
        <v>1417.4150507444949</v>
      </c>
      <c r="BR1264" s="1" t="s">
        <v>111</v>
      </c>
      <c r="BS1264" s="1">
        <v>27.4031485284052</v>
      </c>
      <c r="BT1264" s="1">
        <v>113.34840307</v>
      </c>
      <c r="BU1264" s="1">
        <v>184.11485572000001</v>
      </c>
      <c r="BV1264" s="1">
        <v>100</v>
      </c>
      <c r="BW1264" s="1">
        <v>151.74452565257764</v>
      </c>
    </row>
    <row r="1265" spans="1:75" x14ac:dyDescent="0.2">
      <c r="A1265" s="19" t="s">
        <v>5037</v>
      </c>
      <c r="B1265" s="20" t="s">
        <v>105</v>
      </c>
      <c r="C1265" s="8" t="s">
        <v>127</v>
      </c>
      <c r="D1265" s="8" t="s">
        <v>127</v>
      </c>
      <c r="E1265" s="21"/>
      <c r="F1265" s="22" t="s">
        <v>5038</v>
      </c>
      <c r="G1265" s="23" t="s">
        <v>5039</v>
      </c>
      <c r="H1265" s="24" t="s">
        <v>108</v>
      </c>
      <c r="I1265" s="22">
        <v>36</v>
      </c>
      <c r="J1265" s="25" t="s">
        <v>85</v>
      </c>
      <c r="K1265" s="25" t="s">
        <v>85</v>
      </c>
      <c r="L1265" s="22" t="s">
        <v>85</v>
      </c>
      <c r="M1265" s="26" t="s">
        <v>85</v>
      </c>
      <c r="N1265" s="26">
        <v>200000000</v>
      </c>
      <c r="O1265" s="27">
        <v>41919</v>
      </c>
      <c r="P1265" s="27">
        <v>44406</v>
      </c>
      <c r="Q1265" s="22">
        <v>-0.31097832534463521</v>
      </c>
      <c r="R1265" s="22">
        <v>-2.1503131257596841</v>
      </c>
      <c r="S1265" s="22">
        <v>3.1021114776175196E-2</v>
      </c>
      <c r="T1265" s="22">
        <v>-2.3838482019856944</v>
      </c>
      <c r="U1265" s="22">
        <v>-6.037496180084756</v>
      </c>
      <c r="V1265" s="22">
        <v>-3.6785719010910545</v>
      </c>
      <c r="W1265" s="22" t="s">
        <v>5040</v>
      </c>
      <c r="X1265" s="22">
        <v>129.74981689453125</v>
      </c>
      <c r="Y1265" s="28">
        <v>4.8203494269816352</v>
      </c>
      <c r="Z1265" s="28">
        <v>1.077145</v>
      </c>
      <c r="AA1265" s="28">
        <v>-0.34641338707537273</v>
      </c>
      <c r="AB1265" s="25" t="s">
        <v>87</v>
      </c>
      <c r="AC1265" s="22">
        <v>90.061000000000007</v>
      </c>
      <c r="AD1265" s="22">
        <v>5.1710424360477152</v>
      </c>
      <c r="AE1265" s="28">
        <v>3.2925726100307826</v>
      </c>
      <c r="AF1265" s="28">
        <v>3.2925726100307826</v>
      </c>
      <c r="AG1265" s="22" t="s">
        <v>84</v>
      </c>
      <c r="AH1265" s="22">
        <v>3.4695277367424411</v>
      </c>
      <c r="AI1265" s="28" t="e">
        <v>#VALUE!</v>
      </c>
      <c r="AJ1265" s="28" t="e">
        <v>#VALUE!</v>
      </c>
      <c r="AK1265" s="22" t="s">
        <v>4968</v>
      </c>
      <c r="AL1265" s="22">
        <v>137.91947193999999</v>
      </c>
      <c r="AM1265" s="22">
        <v>186.78978499999999</v>
      </c>
      <c r="AN1265" s="22">
        <v>9.0646091109090889</v>
      </c>
      <c r="AO1265" s="22">
        <v>19.416837782340863</v>
      </c>
      <c r="AP1265" s="22">
        <v>175.56038680732846</v>
      </c>
      <c r="AQ1265" s="22" t="s">
        <v>133</v>
      </c>
      <c r="AR1265" s="24" t="s">
        <v>102</v>
      </c>
      <c r="AS1265" s="24">
        <v>133.01932653264802</v>
      </c>
      <c r="AT1265" s="1">
        <v>129.80740459505543</v>
      </c>
      <c r="AU1265" s="1" t="s">
        <v>103</v>
      </c>
      <c r="AV1265" s="1">
        <v>-48.663958945143989</v>
      </c>
      <c r="AW1265" s="1" t="s">
        <v>4969</v>
      </c>
      <c r="AX1265" s="1">
        <v>13.01215</v>
      </c>
      <c r="AY1265" s="1">
        <v>-2.0975640000000002</v>
      </c>
      <c r="AZ1265" s="1">
        <v>68.84</v>
      </c>
      <c r="BA1265" s="1">
        <v>58.15</v>
      </c>
      <c r="BB1265" s="1">
        <v>66.22</v>
      </c>
      <c r="BC1265" s="13">
        <v>0.75491113189897074</v>
      </c>
      <c r="BD1265" s="1">
        <v>141.95506997878456</v>
      </c>
      <c r="BE1265" s="1">
        <v>73.041494192600879</v>
      </c>
      <c r="BF1265" s="1">
        <v>22.428353480296529</v>
      </c>
      <c r="BG1265" s="1">
        <v>-1.3615747771493341</v>
      </c>
      <c r="BH1265" s="1">
        <v>10.581793292265571</v>
      </c>
      <c r="BI1265" s="1">
        <v>-8.9940736300000026</v>
      </c>
      <c r="BJ1265" s="1">
        <v>-1.0467872100000193</v>
      </c>
      <c r="BK1265" s="1">
        <v>-6.3208840000000066</v>
      </c>
      <c r="BL1265" s="1">
        <v>-2.2612456200000111</v>
      </c>
      <c r="BM1265" s="1">
        <v>-1.4891186428695424</v>
      </c>
      <c r="BN1265" s="1">
        <v>137.38104412999999</v>
      </c>
      <c r="BO1265" s="1">
        <v>151.77807381</v>
      </c>
      <c r="BP1265" s="1">
        <v>96.260146558230886</v>
      </c>
      <c r="BQ1265" s="1">
        <v>1172.3720574250506</v>
      </c>
      <c r="BR1265" s="1" t="s">
        <v>133</v>
      </c>
      <c r="BS1265" s="1">
        <v>19.416837782340863</v>
      </c>
      <c r="BT1265" s="1">
        <v>136.59378803000001</v>
      </c>
      <c r="BU1265" s="1">
        <v>195.88244821000001</v>
      </c>
      <c r="BV1265" s="1">
        <v>97.764017763303784</v>
      </c>
      <c r="BW1265" s="1">
        <v>158.71289691045513</v>
      </c>
    </row>
    <row r="1266" spans="1:75" x14ac:dyDescent="0.2">
      <c r="A1266" s="19" t="s">
        <v>5041</v>
      </c>
      <c r="B1266" s="20" t="s">
        <v>148</v>
      </c>
      <c r="C1266" s="8" t="s">
        <v>127</v>
      </c>
      <c r="D1266" s="8" t="s">
        <v>127</v>
      </c>
      <c r="E1266" s="21"/>
      <c r="F1266" s="22" t="s">
        <v>5042</v>
      </c>
      <c r="G1266" s="23" t="s">
        <v>5043</v>
      </c>
      <c r="H1266" s="24" t="s">
        <v>151</v>
      </c>
      <c r="I1266" s="22">
        <v>29.5</v>
      </c>
      <c r="J1266" s="25" t="s">
        <v>85</v>
      </c>
      <c r="K1266" s="25" t="s">
        <v>85</v>
      </c>
      <c r="L1266" s="22" t="s">
        <v>85</v>
      </c>
      <c r="M1266" s="26" t="s">
        <v>85</v>
      </c>
      <c r="N1266" s="26">
        <v>600000000</v>
      </c>
      <c r="O1266" s="27">
        <v>45740</v>
      </c>
      <c r="P1266" s="27">
        <v>44490</v>
      </c>
      <c r="Q1266" s="22">
        <v>4.5037962198124504E-3</v>
      </c>
      <c r="R1266" s="22">
        <v>-7.3356873149987845E-2</v>
      </c>
      <c r="S1266" s="22" t="s">
        <v>103</v>
      </c>
      <c r="T1266" s="22">
        <v>-0.9696175409972585</v>
      </c>
      <c r="U1266" s="22">
        <v>-1.1769966801063125</v>
      </c>
      <c r="V1266" s="22">
        <v>1.4836666221060835</v>
      </c>
      <c r="W1266" s="22" t="s">
        <v>5044</v>
      </c>
      <c r="X1266" s="22">
        <v>96.954833984375</v>
      </c>
      <c r="Y1266" s="28">
        <v>4.0968279130950558</v>
      </c>
      <c r="Z1266" s="28">
        <v>0.92980200000000002</v>
      </c>
      <c r="AA1266" s="28" t="s">
        <v>103</v>
      </c>
      <c r="AB1266" s="25" t="s">
        <v>87</v>
      </c>
      <c r="AC1266" s="22">
        <v>100.15300000000001</v>
      </c>
      <c r="AD1266" s="22">
        <v>4.8947585364097117</v>
      </c>
      <c r="AE1266" s="28">
        <v>3.2925726100307826</v>
      </c>
      <c r="AF1266" s="28">
        <v>3.2925726100307826</v>
      </c>
      <c r="AG1266" s="22" t="s">
        <v>84</v>
      </c>
      <c r="AH1266" s="22">
        <v>3.4695277367424411</v>
      </c>
      <c r="AI1266" s="28" t="e">
        <v>#VALUE!</v>
      </c>
      <c r="AJ1266" s="28" t="e">
        <v>#VALUE!</v>
      </c>
      <c r="AK1266" s="22" t="s">
        <v>4968</v>
      </c>
      <c r="AL1266" s="22">
        <v>104.5945363</v>
      </c>
      <c r="AM1266" s="22">
        <v>161.12899199999998</v>
      </c>
      <c r="AN1266" s="22">
        <v>4.7670994242382108</v>
      </c>
      <c r="AO1266" s="22">
        <v>6.8254620123203287</v>
      </c>
      <c r="AP1266" s="22">
        <v>156.09980940643749</v>
      </c>
      <c r="AQ1266" s="22" t="s">
        <v>133</v>
      </c>
      <c r="AR1266" s="24" t="s">
        <v>102</v>
      </c>
      <c r="AS1266" s="24">
        <v>100.36704189858652</v>
      </c>
      <c r="AT1266" s="1">
        <v>101.06122454469677</v>
      </c>
      <c r="AU1266" s="1">
        <v>10.535043641107533</v>
      </c>
      <c r="AV1266" s="1">
        <v>-8.3455774425015505</v>
      </c>
      <c r="AW1266" s="1" t="s">
        <v>4969</v>
      </c>
      <c r="AX1266" s="1">
        <v>13.01215</v>
      </c>
      <c r="AY1266" s="1">
        <v>-2.0975640000000002</v>
      </c>
      <c r="AZ1266" s="1">
        <v>68.84</v>
      </c>
      <c r="BA1266" s="1">
        <v>58.15</v>
      </c>
      <c r="BB1266" s="1">
        <v>66.22</v>
      </c>
      <c r="BC1266" s="13">
        <v>0.75491113189897074</v>
      </c>
      <c r="BD1266" s="1">
        <v>38.374173953228954</v>
      </c>
      <c r="BE1266" s="1">
        <v>73.041494192600879</v>
      </c>
      <c r="BF1266" s="1">
        <v>22.428353480296529</v>
      </c>
      <c r="BG1266" s="1">
        <v>0.68494702663144746</v>
      </c>
      <c r="BH1266" s="1">
        <v>0.17248459958932238</v>
      </c>
      <c r="BI1266" s="1" t="s">
        <v>103</v>
      </c>
      <c r="BJ1266" s="1">
        <v>-1.3429735499999964</v>
      </c>
      <c r="BK1266" s="1">
        <v>-15.509077090000005</v>
      </c>
      <c r="BL1266" s="1" t="s">
        <v>103</v>
      </c>
      <c r="BM1266" s="1" t="s">
        <v>103</v>
      </c>
      <c r="BN1266" s="1" t="s">
        <v>103</v>
      </c>
      <c r="BO1266" s="1" t="s">
        <v>103</v>
      </c>
      <c r="BP1266" s="1" t="e">
        <v>#VALUE!</v>
      </c>
      <c r="BQ1266" s="1">
        <v>591.58751946490895</v>
      </c>
      <c r="BR1266" s="1" t="s">
        <v>133</v>
      </c>
      <c r="BS1266" s="1">
        <v>6.8254620123203287</v>
      </c>
      <c r="BT1266" s="1" t="s">
        <v>103</v>
      </c>
      <c r="BU1266" s="1" t="s">
        <v>103</v>
      </c>
      <c r="BV1266" s="1" t="e">
        <v>#VALUE!</v>
      </c>
      <c r="BW1266" s="1">
        <v>135.17004347419149</v>
      </c>
    </row>
    <row r="1267" spans="1:75" x14ac:dyDescent="0.2">
      <c r="A1267" s="19" t="s">
        <v>5045</v>
      </c>
      <c r="B1267" s="20" t="s">
        <v>105</v>
      </c>
      <c r="C1267" s="8" t="s">
        <v>127</v>
      </c>
      <c r="D1267" s="8" t="s">
        <v>127</v>
      </c>
      <c r="E1267" s="21"/>
      <c r="F1267" s="22" t="s">
        <v>5046</v>
      </c>
      <c r="G1267" s="23" t="s">
        <v>5047</v>
      </c>
      <c r="H1267" s="24" t="s">
        <v>108</v>
      </c>
      <c r="I1267" s="22">
        <v>47.5</v>
      </c>
      <c r="J1267" s="25" t="s">
        <v>85</v>
      </c>
      <c r="K1267" s="25" t="s">
        <v>85</v>
      </c>
      <c r="L1267" s="22" t="s">
        <v>85</v>
      </c>
      <c r="M1267" s="26" t="s">
        <v>85</v>
      </c>
      <c r="N1267" s="26">
        <v>100000000</v>
      </c>
      <c r="O1267" s="27">
        <v>44630</v>
      </c>
      <c r="P1267" s="27">
        <v>44406</v>
      </c>
      <c r="Q1267" s="22">
        <v>0.42948196977237174</v>
      </c>
      <c r="R1267" s="22">
        <v>-1.8668412432689574</v>
      </c>
      <c r="S1267" s="22">
        <v>0.76580538856296787</v>
      </c>
      <c r="T1267" s="22">
        <v>-2.3838482019856944</v>
      </c>
      <c r="U1267" s="22">
        <v>-6.037496180084756</v>
      </c>
      <c r="V1267" s="22">
        <v>-3.6785719010910545</v>
      </c>
      <c r="W1267" s="22" t="s">
        <v>3214</v>
      </c>
      <c r="X1267" s="22">
        <v>123.72189331054688</v>
      </c>
      <c r="Y1267" s="28">
        <v>4.8276967979846193</v>
      </c>
      <c r="Z1267" s="28">
        <v>1.9884299999999999</v>
      </c>
      <c r="AA1267" s="28" t="s">
        <v>100</v>
      </c>
      <c r="AB1267" s="25" t="s">
        <v>87</v>
      </c>
      <c r="AC1267" s="22">
        <v>90.676000000000002</v>
      </c>
      <c r="AD1267" s="22">
        <v>5.1700357131805958</v>
      </c>
      <c r="AE1267" s="28">
        <v>3.2925726100307826</v>
      </c>
      <c r="AF1267" s="28">
        <v>3.2925726100307826</v>
      </c>
      <c r="AG1267" s="22" t="s">
        <v>84</v>
      </c>
      <c r="AH1267" s="22">
        <v>3.4695277367424411</v>
      </c>
      <c r="AI1267" s="28" t="e">
        <v>#VALUE!</v>
      </c>
      <c r="AJ1267" s="28" t="e">
        <v>#VALUE!</v>
      </c>
      <c r="AK1267" s="22" t="s">
        <v>4968</v>
      </c>
      <c r="AL1267" s="22">
        <v>125.18251837</v>
      </c>
      <c r="AM1267" s="22">
        <v>186.45597299999997</v>
      </c>
      <c r="AN1267" s="22">
        <v>7.2959755964722603</v>
      </c>
      <c r="AO1267" s="22">
        <v>26.792607802874745</v>
      </c>
      <c r="AP1267" s="22">
        <v>176.51587830089298</v>
      </c>
      <c r="AQ1267" s="22" t="s">
        <v>133</v>
      </c>
      <c r="AR1267" s="24" t="s">
        <v>102</v>
      </c>
      <c r="AS1267" s="24">
        <v>121.71934154711911</v>
      </c>
      <c r="AT1267" s="1">
        <v>126.06826662789436</v>
      </c>
      <c r="AU1267" s="1" t="s">
        <v>103</v>
      </c>
      <c r="AV1267" s="1">
        <v>-50.494610112325859</v>
      </c>
      <c r="AW1267" s="1" t="s">
        <v>4969</v>
      </c>
      <c r="AX1267" s="1">
        <v>13.01215</v>
      </c>
      <c r="AY1267" s="1">
        <v>-2.0975640000000002</v>
      </c>
      <c r="AZ1267" s="1">
        <v>68.84</v>
      </c>
      <c r="BA1267" s="1">
        <v>58.15</v>
      </c>
      <c r="BB1267" s="1">
        <v>66.22</v>
      </c>
      <c r="BC1267" s="13">
        <v>0.75491113189897074</v>
      </c>
      <c r="BD1267" s="1">
        <v>141.95506997878456</v>
      </c>
      <c r="BE1267" s="1">
        <v>73.041494192600879</v>
      </c>
      <c r="BF1267" s="1">
        <v>22.428353480296529</v>
      </c>
      <c r="BG1267" s="1">
        <v>-1.3615747771493341</v>
      </c>
      <c r="BH1267" s="1">
        <v>3.2060232717316905</v>
      </c>
      <c r="BI1267" s="1">
        <v>-35.230314910000004</v>
      </c>
      <c r="BJ1267" s="1">
        <v>-9.1269299899999936</v>
      </c>
      <c r="BK1267" s="1">
        <v>-16.173807030000006</v>
      </c>
      <c r="BL1267" s="1">
        <v>-17.527093390000005</v>
      </c>
      <c r="BM1267" s="1">
        <v>-2.3714567140984135</v>
      </c>
      <c r="BN1267" s="1">
        <v>125.18251837</v>
      </c>
      <c r="BO1267" s="1">
        <v>152.28260982</v>
      </c>
      <c r="BP1267" s="1">
        <v>100</v>
      </c>
      <c r="BQ1267" s="1">
        <v>1402.8982990342342</v>
      </c>
      <c r="BR1267" s="1" t="s">
        <v>133</v>
      </c>
      <c r="BS1267" s="1">
        <v>26.792607802874745</v>
      </c>
      <c r="BT1267" s="1" t="s">
        <v>103</v>
      </c>
      <c r="BU1267" s="1" t="s">
        <v>103</v>
      </c>
      <c r="BV1267" s="1" t="e">
        <v>#VALUE!</v>
      </c>
      <c r="BW1267" s="1">
        <v>164.36785397939528</v>
      </c>
    </row>
    <row r="1268" spans="1:75" x14ac:dyDescent="0.2">
      <c r="A1268" s="19" t="s">
        <v>5048</v>
      </c>
      <c r="B1268" s="20" t="s">
        <v>486</v>
      </c>
      <c r="C1268" s="8" t="s">
        <v>127</v>
      </c>
      <c r="D1268" s="8" t="s">
        <v>127</v>
      </c>
      <c r="E1268" s="21"/>
      <c r="F1268" s="22" t="s">
        <v>5049</v>
      </c>
      <c r="G1268" s="23" t="s">
        <v>5050</v>
      </c>
      <c r="H1268" s="24" t="s">
        <v>489</v>
      </c>
      <c r="I1268" s="22">
        <v>32</v>
      </c>
      <c r="J1268" s="25" t="s">
        <v>85</v>
      </c>
      <c r="K1268" s="25" t="s">
        <v>85</v>
      </c>
      <c r="L1268" s="22" t="s">
        <v>85</v>
      </c>
      <c r="M1268" s="26" t="s">
        <v>85</v>
      </c>
      <c r="N1268" s="26">
        <v>500000000</v>
      </c>
      <c r="O1268" s="27">
        <v>45540</v>
      </c>
      <c r="P1268" s="27">
        <v>44308</v>
      </c>
      <c r="Q1268" s="22">
        <v>3.418064637643603E-2</v>
      </c>
      <c r="R1268" s="22">
        <v>-5.1010443323173948E-2</v>
      </c>
      <c r="S1268" s="22">
        <v>2.0612312322747961</v>
      </c>
      <c r="T1268" s="22">
        <v>-0.8915050166253824</v>
      </c>
      <c r="U1268" s="22">
        <v>-1.0601711556537219</v>
      </c>
      <c r="V1268" s="22">
        <v>1.5242217576340922</v>
      </c>
      <c r="W1268" s="22" t="s">
        <v>5051</v>
      </c>
      <c r="X1268" s="22">
        <v>89.563278198242188</v>
      </c>
      <c r="Y1268" s="28">
        <v>3.9572294700000001</v>
      </c>
      <c r="Z1268" s="28">
        <v>0.89603699999999997</v>
      </c>
      <c r="AA1268" s="28">
        <v>-0.44059390327539916</v>
      </c>
      <c r="AB1268" s="25" t="s">
        <v>87</v>
      </c>
      <c r="AC1268" s="22">
        <v>101.193</v>
      </c>
      <c r="AD1268" s="22">
        <v>3.9572294700000001</v>
      </c>
      <c r="AE1268" s="28">
        <v>2.99001667802374</v>
      </c>
      <c r="AF1268" s="28">
        <v>2.99001667802374</v>
      </c>
      <c r="AG1268" s="22" t="s">
        <v>84</v>
      </c>
      <c r="AH1268" s="22" t="s">
        <v>100</v>
      </c>
      <c r="AI1268" s="28" t="e">
        <v>#VALUE!</v>
      </c>
      <c r="AJ1268" s="28" t="e">
        <v>#VALUE!</v>
      </c>
      <c r="AK1268" s="22" t="s">
        <v>4968</v>
      </c>
      <c r="AL1268" s="22">
        <v>95.917563349999995</v>
      </c>
      <c r="AM1268" s="22" t="e">
        <v>#VALUE!</v>
      </c>
      <c r="AN1268" s="22" t="e">
        <v>#VALUE!</v>
      </c>
      <c r="AO1268" s="22">
        <v>6.1108829568788501</v>
      </c>
      <c r="AP1268" s="22">
        <v>93.158074993777845</v>
      </c>
      <c r="AQ1268" s="22" t="s">
        <v>271</v>
      </c>
      <c r="AR1268" s="24" t="s">
        <v>102</v>
      </c>
      <c r="AS1268" s="24">
        <v>95.302714937589712</v>
      </c>
      <c r="AT1268" s="1">
        <v>96.789338082706465</v>
      </c>
      <c r="AU1268" s="1">
        <v>10.774728128021094</v>
      </c>
      <c r="AV1268" s="1">
        <v>-7.3626149606863756</v>
      </c>
      <c r="AW1268" s="1" t="s">
        <v>4969</v>
      </c>
      <c r="AX1268" s="1">
        <v>13.01215</v>
      </c>
      <c r="AY1268" s="1">
        <v>-2.0975640000000002</v>
      </c>
      <c r="AZ1268" s="1">
        <v>68.84</v>
      </c>
      <c r="BA1268" s="1">
        <v>58.15</v>
      </c>
      <c r="BB1268" s="1">
        <v>66.22</v>
      </c>
      <c r="BC1268" s="13">
        <v>0.75491113189897074</v>
      </c>
      <c r="BD1268" s="1">
        <v>38.374173953228954</v>
      </c>
      <c r="BE1268" s="1">
        <v>73.041494192600879</v>
      </c>
      <c r="BF1268" s="1">
        <v>22.428353480296529</v>
      </c>
      <c r="BG1268" s="1">
        <v>0.68494702663144746</v>
      </c>
      <c r="BH1268" s="1">
        <v>0.71457905544147848</v>
      </c>
      <c r="BI1268" s="1" t="s">
        <v>103</v>
      </c>
      <c r="BJ1268" s="1">
        <v>-0.17449043000000586</v>
      </c>
      <c r="BK1268" s="1">
        <v>-14.325079380000005</v>
      </c>
      <c r="BL1268" s="1">
        <v>-3.0123494099999988</v>
      </c>
      <c r="BM1268" s="1" t="s">
        <v>103</v>
      </c>
      <c r="BN1268" s="1">
        <v>95.917563349999995</v>
      </c>
      <c r="BO1268" s="1">
        <v>118.64501430999999</v>
      </c>
      <c r="BP1268" s="1">
        <v>100</v>
      </c>
      <c r="BQ1268" s="1">
        <v>542.08845383996618</v>
      </c>
      <c r="BR1268" s="1" t="s">
        <v>271</v>
      </c>
      <c r="BS1268" s="1">
        <v>6.2806297056810401</v>
      </c>
      <c r="BT1268" s="1" t="s">
        <v>103</v>
      </c>
      <c r="BU1268" s="1" t="s">
        <v>103</v>
      </c>
      <c r="BV1268" s="1" t="e">
        <v>#VALUE!</v>
      </c>
      <c r="BW1268" s="1">
        <v>126.68564102795901</v>
      </c>
    </row>
    <row r="1269" spans="1:75" x14ac:dyDescent="0.2">
      <c r="A1269" s="19" t="s">
        <v>5052</v>
      </c>
      <c r="B1269" s="20" t="s">
        <v>1931</v>
      </c>
      <c r="C1269" s="8" t="s">
        <v>127</v>
      </c>
      <c r="D1269" s="8" t="s">
        <v>127</v>
      </c>
      <c r="E1269" s="21"/>
      <c r="F1269" s="22" t="s">
        <v>5053</v>
      </c>
      <c r="G1269" s="23" t="s">
        <v>5054</v>
      </c>
      <c r="H1269" s="24" t="s">
        <v>1934</v>
      </c>
      <c r="I1269" s="22">
        <v>43.5</v>
      </c>
      <c r="J1269" s="25" t="s">
        <v>85</v>
      </c>
      <c r="K1269" s="25" t="s">
        <v>85</v>
      </c>
      <c r="L1269" s="22" t="s">
        <v>85</v>
      </c>
      <c r="M1269" s="26" t="s">
        <v>85</v>
      </c>
      <c r="N1269" s="26">
        <v>72750000</v>
      </c>
      <c r="O1269" s="27">
        <v>44656</v>
      </c>
      <c r="P1269" s="27">
        <v>43089</v>
      </c>
      <c r="Q1269" s="22">
        <v>-1.487937322057642</v>
      </c>
      <c r="R1269" s="22">
        <v>-3.5906081790319289</v>
      </c>
      <c r="S1269" s="22">
        <v>-3.9675346780697063</v>
      </c>
      <c r="T1269" s="22">
        <v>-2.1910319456912353</v>
      </c>
      <c r="U1269" s="22">
        <v>-5.6538887813302079</v>
      </c>
      <c r="V1269" s="22">
        <v>-3.3848153271761161</v>
      </c>
      <c r="W1269" s="22" t="s">
        <v>5055</v>
      </c>
      <c r="X1269" s="22">
        <v>177.89759826660156</v>
      </c>
      <c r="Y1269" s="28">
        <v>5.2041903446943492</v>
      </c>
      <c r="Z1269" s="28" t="s">
        <v>100</v>
      </c>
      <c r="AA1269" s="28" t="s">
        <v>100</v>
      </c>
      <c r="AB1269" s="25" t="s">
        <v>87</v>
      </c>
      <c r="AC1269" s="22">
        <v>86.04</v>
      </c>
      <c r="AD1269" s="22">
        <v>5.0372422779468247</v>
      </c>
      <c r="AE1269" s="28">
        <v>3.3158104180034687</v>
      </c>
      <c r="AF1269" s="28">
        <v>3.3158104180034687</v>
      </c>
      <c r="AG1269" s="22" t="s">
        <v>84</v>
      </c>
      <c r="AH1269" s="22">
        <v>3.507499824093137</v>
      </c>
      <c r="AI1269" s="28" t="e">
        <v>#VALUE!</v>
      </c>
      <c r="AJ1269" s="28" t="e">
        <v>#VALUE!</v>
      </c>
      <c r="AK1269" s="22" t="s">
        <v>4968</v>
      </c>
      <c r="AL1269" s="22">
        <v>182.19886403000001</v>
      </c>
      <c r="AM1269" s="22">
        <v>175.04940300000001</v>
      </c>
      <c r="AN1269" s="22">
        <v>9.9315619334877852</v>
      </c>
      <c r="AO1269" s="22">
        <v>23.134839151266256</v>
      </c>
      <c r="AP1269" s="22">
        <v>162.49508840806021</v>
      </c>
      <c r="AQ1269" s="22" t="s">
        <v>101</v>
      </c>
      <c r="AR1269" s="24" t="s">
        <v>102</v>
      </c>
      <c r="AS1269" s="24">
        <v>176.555981195545</v>
      </c>
      <c r="AT1269" s="1">
        <v>177.80271278765002</v>
      </c>
      <c r="AU1269" s="1" t="s">
        <v>103</v>
      </c>
      <c r="AV1269" s="1">
        <v>-0.37947691040915998</v>
      </c>
      <c r="AW1269" s="1" t="s">
        <v>4969</v>
      </c>
      <c r="AX1269" s="1">
        <v>13.01215</v>
      </c>
      <c r="AY1269" s="1">
        <v>-2.0975640000000002</v>
      </c>
      <c r="AZ1269" s="1">
        <v>68.84</v>
      </c>
      <c r="BA1269" s="1">
        <v>58.15</v>
      </c>
      <c r="BB1269" s="1">
        <v>66.22</v>
      </c>
      <c r="BC1269" s="13">
        <v>0.75491113189897074</v>
      </c>
      <c r="BD1269" s="1">
        <v>150.07442210132746</v>
      </c>
      <c r="BE1269" s="1">
        <v>73.041494192600879</v>
      </c>
      <c r="BF1269" s="1">
        <v>22.428353480296529</v>
      </c>
      <c r="BG1269" s="1">
        <v>-1.5219946208554378</v>
      </c>
      <c r="BH1269" s="1">
        <v>3.0855578370978782</v>
      </c>
      <c r="BI1269" s="1">
        <v>2.9344246800000064</v>
      </c>
      <c r="BJ1269" s="1">
        <v>1.9590718299999992</v>
      </c>
      <c r="BK1269" s="1">
        <v>2.5714270200000158</v>
      </c>
      <c r="BL1269" s="1">
        <v>23.775437040000014</v>
      </c>
      <c r="BM1269" s="1">
        <v>0.28189415860419276</v>
      </c>
      <c r="BN1269" s="1">
        <v>155.49074368999999</v>
      </c>
      <c r="BO1269" s="1">
        <v>188.83501717999999</v>
      </c>
      <c r="BP1269" s="1">
        <v>19.901927543841001</v>
      </c>
      <c r="BQ1269" s="1">
        <v>1200.8261794473897</v>
      </c>
      <c r="BR1269" s="1" t="s">
        <v>101</v>
      </c>
      <c r="BS1269" s="1">
        <v>26.913073237508556</v>
      </c>
      <c r="BT1269" s="1" t="s">
        <v>103</v>
      </c>
      <c r="BU1269" s="1" t="s">
        <v>103</v>
      </c>
      <c r="BV1269" s="1" t="e">
        <v>#VALUE!</v>
      </c>
      <c r="BW1269" s="1" t="s">
        <v>100</v>
      </c>
    </row>
    <row r="1270" spans="1:75" x14ac:dyDescent="0.2">
      <c r="A1270" s="19" t="s">
        <v>5056</v>
      </c>
      <c r="B1270" s="20" t="s">
        <v>105</v>
      </c>
      <c r="C1270" s="8" t="s">
        <v>127</v>
      </c>
      <c r="D1270" s="8" t="s">
        <v>127</v>
      </c>
      <c r="E1270" s="21"/>
      <c r="F1270" s="22" t="s">
        <v>5057</v>
      </c>
      <c r="G1270" s="23" t="s">
        <v>5058</v>
      </c>
      <c r="H1270" s="24" t="s">
        <v>108</v>
      </c>
      <c r="I1270" s="22">
        <v>51</v>
      </c>
      <c r="J1270" s="25" t="s">
        <v>85</v>
      </c>
      <c r="K1270" s="25" t="s">
        <v>85</v>
      </c>
      <c r="L1270" s="22" t="s">
        <v>85</v>
      </c>
      <c r="M1270" s="26" t="s">
        <v>85</v>
      </c>
      <c r="N1270" s="26">
        <v>150000000</v>
      </c>
      <c r="O1270" s="27">
        <v>42250</v>
      </c>
      <c r="P1270" s="27">
        <v>44406</v>
      </c>
      <c r="Q1270" s="22">
        <v>-0.14135744918973847</v>
      </c>
      <c r="R1270" s="22">
        <v>-1.7498944281843953</v>
      </c>
      <c r="S1270" s="22">
        <v>0.18149419544186696</v>
      </c>
      <c r="T1270" s="22">
        <v>-2.3838482019856944</v>
      </c>
      <c r="U1270" s="22">
        <v>-6.037496180084756</v>
      </c>
      <c r="V1270" s="22">
        <v>-3.6785719010910545</v>
      </c>
      <c r="W1270" s="22" t="s">
        <v>2771</v>
      </c>
      <c r="X1270" s="22">
        <v>117.06602478027344</v>
      </c>
      <c r="Y1270" s="28">
        <v>4.7119718950375056</v>
      </c>
      <c r="Z1270" s="28">
        <v>1.2546980000000001</v>
      </c>
      <c r="AA1270" s="28">
        <v>-0.22960343234637026</v>
      </c>
      <c r="AB1270" s="25" t="s">
        <v>87</v>
      </c>
      <c r="AC1270" s="22">
        <v>94.394000000000005</v>
      </c>
      <c r="AD1270" s="22">
        <v>4.9359104620644016</v>
      </c>
      <c r="AE1270" s="28">
        <v>3.2925726100307826</v>
      </c>
      <c r="AF1270" s="28">
        <v>3.2925726100307826</v>
      </c>
      <c r="AG1270" s="22" t="s">
        <v>84</v>
      </c>
      <c r="AH1270" s="22">
        <v>3.4695277367424411</v>
      </c>
      <c r="AI1270" s="28" t="e">
        <v>#VALUE!</v>
      </c>
      <c r="AJ1270" s="28" t="e">
        <v>#VALUE!</v>
      </c>
      <c r="AK1270" s="22" t="s">
        <v>4968</v>
      </c>
      <c r="AL1270" s="22">
        <v>122.95202163</v>
      </c>
      <c r="AM1270" s="22">
        <v>162.645228</v>
      </c>
      <c r="AN1270" s="22">
        <v>7.3097077697913164</v>
      </c>
      <c r="AO1270" s="22">
        <v>20.317590691307323</v>
      </c>
      <c r="AP1270" s="22">
        <v>153.2873646055414</v>
      </c>
      <c r="AQ1270" s="22" t="s">
        <v>111</v>
      </c>
      <c r="AR1270" s="24" t="s">
        <v>102</v>
      </c>
      <c r="AS1270" s="24">
        <v>122.76787924990251</v>
      </c>
      <c r="AT1270" s="1">
        <v>119.78076629085433</v>
      </c>
      <c r="AU1270" s="1" t="s">
        <v>103</v>
      </c>
      <c r="AV1270" s="1">
        <v>-60.407303808732408</v>
      </c>
      <c r="AW1270" s="1" t="s">
        <v>4969</v>
      </c>
      <c r="AX1270" s="1">
        <v>13.01215</v>
      </c>
      <c r="AY1270" s="1">
        <v>-2.0975640000000002</v>
      </c>
      <c r="AZ1270" s="1">
        <v>68.84</v>
      </c>
      <c r="BA1270" s="1">
        <v>58.15</v>
      </c>
      <c r="BB1270" s="1">
        <v>66.22</v>
      </c>
      <c r="BC1270" s="13">
        <v>0.75491113189897074</v>
      </c>
      <c r="BD1270" s="1">
        <v>148.03842211978031</v>
      </c>
      <c r="BE1270" s="1">
        <v>73.041494192600879</v>
      </c>
      <c r="BF1270" s="1">
        <v>22.428353480296529</v>
      </c>
      <c r="BG1270" s="1">
        <v>-1.4817679138601101</v>
      </c>
      <c r="BH1270" s="1">
        <v>9.681040383299111</v>
      </c>
      <c r="BI1270" s="1">
        <v>-15.219110679999986</v>
      </c>
      <c r="BJ1270" s="1">
        <v>-1.4668311499999902</v>
      </c>
      <c r="BK1270" s="1">
        <v>-10.521991319999998</v>
      </c>
      <c r="BL1270" s="1">
        <v>-4.8489037399999972</v>
      </c>
      <c r="BM1270" s="1">
        <v>-1.8927101738030729</v>
      </c>
      <c r="BN1270" s="1">
        <v>122.95202163</v>
      </c>
      <c r="BO1270" s="1">
        <v>140.07674288000001</v>
      </c>
      <c r="BP1270" s="1">
        <v>100</v>
      </c>
      <c r="BQ1270" s="1">
        <v>1251.3540213299734</v>
      </c>
      <c r="BR1270" s="1" t="s">
        <v>111</v>
      </c>
      <c r="BS1270" s="1">
        <v>20.317590691307323</v>
      </c>
      <c r="BT1270" s="1">
        <v>122.64937634</v>
      </c>
      <c r="BU1270" s="1">
        <v>182.97630004000001</v>
      </c>
      <c r="BV1270" s="1">
        <v>99.498324675885968</v>
      </c>
      <c r="BW1270" s="1">
        <v>147.73895662233116</v>
      </c>
    </row>
    <row r="1271" spans="1:75" x14ac:dyDescent="0.2">
      <c r="A1271" s="19" t="s">
        <v>5059</v>
      </c>
      <c r="B1271" s="20" t="s">
        <v>114</v>
      </c>
      <c r="C1271" s="8" t="s">
        <v>127</v>
      </c>
      <c r="D1271" s="8" t="s">
        <v>127</v>
      </c>
      <c r="E1271" s="21"/>
      <c r="F1271" s="22" t="s">
        <v>5060</v>
      </c>
      <c r="G1271" s="23" t="s">
        <v>5061</v>
      </c>
      <c r="H1271" s="24" t="s">
        <v>118</v>
      </c>
      <c r="I1271" s="22">
        <v>40.5</v>
      </c>
      <c r="J1271" s="25" t="s">
        <v>85</v>
      </c>
      <c r="K1271" s="25" t="s">
        <v>85</v>
      </c>
      <c r="L1271" s="22" t="s">
        <v>85</v>
      </c>
      <c r="M1271" s="26" t="s">
        <v>85</v>
      </c>
      <c r="N1271" s="26">
        <v>500000000</v>
      </c>
      <c r="O1271" s="27">
        <v>44697</v>
      </c>
      <c r="P1271" s="27">
        <v>43306</v>
      </c>
      <c r="Q1271" s="22">
        <v>4.5012095900465177E-2</v>
      </c>
      <c r="R1271" s="22">
        <v>7.4162625205764776E-2</v>
      </c>
      <c r="S1271" s="22">
        <v>1.8939189335893447</v>
      </c>
      <c r="T1271" s="22">
        <v>-0.52080990010362482</v>
      </c>
      <c r="U1271" s="22">
        <v>-0.48887215351405278</v>
      </c>
      <c r="V1271" s="22">
        <v>1.4225452154068563</v>
      </c>
      <c r="W1271" s="22" t="s">
        <v>5062</v>
      </c>
      <c r="X1271" s="22">
        <v>75.091804504394531</v>
      </c>
      <c r="Y1271" s="28">
        <v>3.5977033299999999</v>
      </c>
      <c r="Z1271" s="28">
        <v>0.51362200000000002</v>
      </c>
      <c r="AA1271" s="28">
        <v>-0.21505102270280574</v>
      </c>
      <c r="AB1271" s="25" t="s">
        <v>87</v>
      </c>
      <c r="AC1271" s="22">
        <v>103.068</v>
      </c>
      <c r="AD1271" s="22">
        <v>4.8740328381690654</v>
      </c>
      <c r="AE1271" s="28">
        <v>3.2982611895155598</v>
      </c>
      <c r="AF1271" s="28">
        <v>3.2982611895155598</v>
      </c>
      <c r="AG1271" s="22" t="s">
        <v>84</v>
      </c>
      <c r="AH1271" s="22">
        <v>4.1043093466230687</v>
      </c>
      <c r="AI1271" s="28" t="e">
        <v>#VALUE!</v>
      </c>
      <c r="AJ1271" s="28" t="e">
        <v>#VALUE!</v>
      </c>
      <c r="AK1271" s="22" t="s">
        <v>4968</v>
      </c>
      <c r="AL1271" s="22">
        <v>81.53349034</v>
      </c>
      <c r="AM1271" s="22">
        <v>181.02748800000001</v>
      </c>
      <c r="AN1271" s="22">
        <v>25.678054156408422</v>
      </c>
      <c r="AO1271" s="22">
        <v>3.8384668035592062</v>
      </c>
      <c r="AP1271" s="22">
        <v>145.84064667762573</v>
      </c>
      <c r="AQ1271" s="22" t="s">
        <v>271</v>
      </c>
      <c r="AR1271" s="24" t="s">
        <v>102</v>
      </c>
      <c r="AS1271" s="24">
        <v>79.574234953453171</v>
      </c>
      <c r="AT1271" s="1">
        <v>80.546670226577888</v>
      </c>
      <c r="AU1271" s="1">
        <v>9.0250214283723817</v>
      </c>
      <c r="AV1271" s="1">
        <v>-6.7164477374409781</v>
      </c>
      <c r="AW1271" s="1" t="s">
        <v>4969</v>
      </c>
      <c r="AX1271" s="1">
        <v>13.01215</v>
      </c>
      <c r="AY1271" s="1">
        <v>-2.0975640000000002</v>
      </c>
      <c r="AZ1271" s="1">
        <v>68.84</v>
      </c>
      <c r="BA1271" s="1">
        <v>58.15</v>
      </c>
      <c r="BB1271" s="1">
        <v>66.22</v>
      </c>
      <c r="BC1271" s="13">
        <v>0.75491113189897074</v>
      </c>
      <c r="BD1271" s="1">
        <v>38.374173953228954</v>
      </c>
      <c r="BE1271" s="1">
        <v>73.041494192600879</v>
      </c>
      <c r="BF1271" s="1">
        <v>22.428353480296529</v>
      </c>
      <c r="BG1271" s="1">
        <v>0.68494702663144746</v>
      </c>
      <c r="BH1271" s="1">
        <v>2.9924709103353866</v>
      </c>
      <c r="BI1271" s="1">
        <v>-17.282548309999996</v>
      </c>
      <c r="BJ1271" s="1">
        <v>0.8559678200000036</v>
      </c>
      <c r="BK1271" s="1">
        <v>-9.6646776999999986</v>
      </c>
      <c r="BL1271" s="1">
        <v>0.55267263999999727</v>
      </c>
      <c r="BM1271" s="1">
        <v>-1.1739078495164217</v>
      </c>
      <c r="BN1271" s="1">
        <v>80.360535889999994</v>
      </c>
      <c r="BO1271" s="1">
        <v>102.18781079</v>
      </c>
      <c r="BP1271" s="1">
        <v>94.626198389978555</v>
      </c>
      <c r="BQ1271" s="1">
        <v>362.02565680042653</v>
      </c>
      <c r="BR1271" s="1" t="s">
        <v>271</v>
      </c>
      <c r="BS1271" s="1">
        <v>4.0054757015742641</v>
      </c>
      <c r="BT1271" s="1" t="s">
        <v>103</v>
      </c>
      <c r="BU1271" s="1" t="s">
        <v>103</v>
      </c>
      <c r="BV1271" s="1" t="e">
        <v>#VALUE!</v>
      </c>
      <c r="BW1271" s="1">
        <v>105.59269483287947</v>
      </c>
    </row>
    <row r="1272" spans="1:75" x14ac:dyDescent="0.2">
      <c r="A1272" s="19" t="s">
        <v>5063</v>
      </c>
      <c r="B1272" s="20" t="s">
        <v>105</v>
      </c>
      <c r="C1272" s="8" t="s">
        <v>127</v>
      </c>
      <c r="D1272" s="8" t="s">
        <v>127</v>
      </c>
      <c r="E1272" s="21"/>
      <c r="F1272" s="22" t="s">
        <v>5064</v>
      </c>
      <c r="G1272" s="23" t="s">
        <v>5065</v>
      </c>
      <c r="H1272" s="24" t="s">
        <v>108</v>
      </c>
      <c r="I1272" s="22" t="s">
        <v>100</v>
      </c>
      <c r="J1272" s="25" t="s">
        <v>85</v>
      </c>
      <c r="K1272" s="25" t="s">
        <v>85</v>
      </c>
      <c r="L1272" s="22" t="s">
        <v>85</v>
      </c>
      <c r="M1272" s="26" t="s">
        <v>85</v>
      </c>
      <c r="N1272" s="26">
        <v>125000000</v>
      </c>
      <c r="O1272" s="27">
        <v>40830</v>
      </c>
      <c r="P1272" s="27">
        <v>44406</v>
      </c>
      <c r="Q1272" s="22">
        <v>-0.14598502085544363</v>
      </c>
      <c r="R1272" s="22">
        <v>-1.3909481766910314</v>
      </c>
      <c r="S1272" s="22">
        <v>0.28207268968691857</v>
      </c>
      <c r="T1272" s="22">
        <v>-2.3838482019856944</v>
      </c>
      <c r="U1272" s="22">
        <v>-6.037496180084756</v>
      </c>
      <c r="V1272" s="22">
        <v>-3.6785719010910545</v>
      </c>
      <c r="W1272" s="22" t="s">
        <v>5066</v>
      </c>
      <c r="X1272" s="22">
        <v>124.94849395751953</v>
      </c>
      <c r="Y1272" s="28">
        <v>4.7102781069562232</v>
      </c>
      <c r="Z1272" s="28">
        <v>1.174946</v>
      </c>
      <c r="AA1272" s="28" t="s">
        <v>100</v>
      </c>
      <c r="AB1272" s="25" t="s">
        <v>87</v>
      </c>
      <c r="AC1272" s="22">
        <v>98.263000000000005</v>
      </c>
      <c r="AD1272" s="22">
        <v>4.9213621921686457</v>
      </c>
      <c r="AE1272" s="28">
        <v>3.2925726100307826</v>
      </c>
      <c r="AF1272" s="28">
        <v>3.2925726100307826</v>
      </c>
      <c r="AG1272" s="22" t="s">
        <v>84</v>
      </c>
      <c r="AH1272" s="22">
        <v>3.4695277367424411</v>
      </c>
      <c r="AI1272" s="28" t="e">
        <v>#VALUE!</v>
      </c>
      <c r="AJ1272" s="28" t="e">
        <v>#VALUE!</v>
      </c>
      <c r="AK1272" s="22" t="s">
        <v>4968</v>
      </c>
      <c r="AL1272" s="22">
        <v>127.64645511000001</v>
      </c>
      <c r="AM1272" s="22">
        <v>161.3999237384842</v>
      </c>
      <c r="AN1272" s="22">
        <v>8.3304861655841194</v>
      </c>
      <c r="AO1272" s="22">
        <v>16.388774811772759</v>
      </c>
      <c r="AP1272" s="22">
        <v>152.27263823092341</v>
      </c>
      <c r="AQ1272" s="22" t="s">
        <v>111</v>
      </c>
      <c r="AR1272" s="24" t="s">
        <v>102</v>
      </c>
      <c r="AS1272" s="24">
        <v>126.9777423821663</v>
      </c>
      <c r="AT1272" s="1">
        <v>124.83450633523576</v>
      </c>
      <c r="AU1272" s="1" t="s">
        <v>103</v>
      </c>
      <c r="AV1272" s="1">
        <v>-44.150354837341332</v>
      </c>
      <c r="AW1272" s="1" t="s">
        <v>4969</v>
      </c>
      <c r="AX1272" s="1">
        <v>13.01215</v>
      </c>
      <c r="AY1272" s="1">
        <v>-2.0975640000000002</v>
      </c>
      <c r="AZ1272" s="1">
        <v>68.84</v>
      </c>
      <c r="BA1272" s="1">
        <v>58.15</v>
      </c>
      <c r="BB1272" s="1">
        <v>66.22</v>
      </c>
      <c r="BC1272" s="13">
        <v>0.75491113189897074</v>
      </c>
      <c r="BD1272" s="1">
        <v>148.03842211978031</v>
      </c>
      <c r="BE1272" s="1">
        <v>73.041494192600879</v>
      </c>
      <c r="BF1272" s="1">
        <v>22.428353480296529</v>
      </c>
      <c r="BG1272" s="1">
        <v>-1.4817679138601101</v>
      </c>
      <c r="BH1272" s="1">
        <v>13.607118412046544</v>
      </c>
      <c r="BI1272" s="1">
        <v>-6.0814670499999863</v>
      </c>
      <c r="BJ1272" s="1">
        <v>-1.8676173099999858</v>
      </c>
      <c r="BK1272" s="1">
        <v>-9.9457998700000019</v>
      </c>
      <c r="BL1272" s="1">
        <v>-1.1295766099999867</v>
      </c>
      <c r="BM1272" s="1">
        <v>-1.5848784241132288</v>
      </c>
      <c r="BN1272" s="1">
        <v>125.25111436</v>
      </c>
      <c r="BO1272" s="1">
        <v>147.93950899000001</v>
      </c>
      <c r="BP1272" s="1">
        <v>89.442440555786462</v>
      </c>
      <c r="BQ1272" s="1">
        <v>1122.0832964217209</v>
      </c>
      <c r="BR1272" s="1" t="s">
        <v>111</v>
      </c>
      <c r="BS1272" s="1">
        <v>16.388774811772759</v>
      </c>
      <c r="BT1272" s="1">
        <v>124.30926147</v>
      </c>
      <c r="BU1272" s="1">
        <v>182.15562047</v>
      </c>
      <c r="BV1272" s="1">
        <v>94.230935710231975</v>
      </c>
      <c r="BW1272" s="1">
        <v>152.54371561371036</v>
      </c>
    </row>
    <row r="1273" spans="1:75" x14ac:dyDescent="0.2">
      <c r="A1273" s="19" t="s">
        <v>5067</v>
      </c>
      <c r="B1273" s="20" t="s">
        <v>105</v>
      </c>
      <c r="C1273" s="8" t="s">
        <v>127</v>
      </c>
      <c r="D1273" s="8" t="s">
        <v>127</v>
      </c>
      <c r="E1273" s="21"/>
      <c r="F1273" s="22" t="s">
        <v>5068</v>
      </c>
      <c r="G1273" s="23" t="s">
        <v>5069</v>
      </c>
      <c r="H1273" s="24" t="s">
        <v>108</v>
      </c>
      <c r="I1273" s="22">
        <v>44.5</v>
      </c>
      <c r="J1273" s="25" t="s">
        <v>85</v>
      </c>
      <c r="K1273" s="25" t="s">
        <v>85</v>
      </c>
      <c r="L1273" s="22" t="s">
        <v>85</v>
      </c>
      <c r="M1273" s="26" t="s">
        <v>85</v>
      </c>
      <c r="N1273" s="26">
        <v>125000000</v>
      </c>
      <c r="O1273" s="27">
        <v>44707</v>
      </c>
      <c r="P1273" s="27">
        <v>44406</v>
      </c>
      <c r="Q1273" s="22">
        <v>3.1081523706744107E-2</v>
      </c>
      <c r="R1273" s="22">
        <v>-1.9358970304029444</v>
      </c>
      <c r="S1273" s="22">
        <v>-0.10745053814481542</v>
      </c>
      <c r="T1273" s="22">
        <v>-2.3838482019856944</v>
      </c>
      <c r="U1273" s="22">
        <v>-6.037496180084756</v>
      </c>
      <c r="V1273" s="22">
        <v>-3.6785719010910545</v>
      </c>
      <c r="W1273" s="22" t="s">
        <v>5070</v>
      </c>
      <c r="X1273" s="22">
        <v>111.95494842529297</v>
      </c>
      <c r="Y1273" s="28">
        <v>4.7115451290181607</v>
      </c>
      <c r="Z1273" s="28">
        <v>1.53471</v>
      </c>
      <c r="AA1273" s="28" t="s">
        <v>100</v>
      </c>
      <c r="AB1273" s="25" t="s">
        <v>87</v>
      </c>
      <c r="AC1273" s="22">
        <v>98.712999999999994</v>
      </c>
      <c r="AD1273" s="22">
        <v>4.8752259094712196</v>
      </c>
      <c r="AE1273" s="28">
        <v>3.2925726100307826</v>
      </c>
      <c r="AF1273" s="28">
        <v>3.2925726100307826</v>
      </c>
      <c r="AG1273" s="22" t="s">
        <v>84</v>
      </c>
      <c r="AH1273" s="22">
        <v>3.4695277367424411</v>
      </c>
      <c r="AI1273" s="28" t="e">
        <v>#VALUE!</v>
      </c>
      <c r="AJ1273" s="28" t="e">
        <v>#VALUE!</v>
      </c>
      <c r="AK1273" s="22" t="s">
        <v>4968</v>
      </c>
      <c r="AL1273" s="22">
        <v>114.4090183</v>
      </c>
      <c r="AM1273" s="22">
        <v>160.73789500000001</v>
      </c>
      <c r="AN1273" s="22">
        <v>5.9577057334364838</v>
      </c>
      <c r="AO1273" s="22">
        <v>27.003422313483917</v>
      </c>
      <c r="AP1273" s="22">
        <v>151.65200440642494</v>
      </c>
      <c r="AQ1273" s="22" t="s">
        <v>111</v>
      </c>
      <c r="AR1273" s="24" t="s">
        <v>102</v>
      </c>
      <c r="AS1273" s="24">
        <v>114.09715923142132</v>
      </c>
      <c r="AT1273" s="1">
        <v>118.3063665611042</v>
      </c>
      <c r="AU1273" s="1" t="s">
        <v>103</v>
      </c>
      <c r="AV1273" s="1">
        <v>-58.134344849386196</v>
      </c>
      <c r="AW1273" s="1" t="s">
        <v>4969</v>
      </c>
      <c r="AX1273" s="1">
        <v>13.01215</v>
      </c>
      <c r="AY1273" s="1">
        <v>-2.0975640000000002</v>
      </c>
      <c r="AZ1273" s="1">
        <v>68.84</v>
      </c>
      <c r="BA1273" s="1">
        <v>58.15</v>
      </c>
      <c r="BB1273" s="1">
        <v>66.22</v>
      </c>
      <c r="BC1273" s="13">
        <v>0.75491113189897074</v>
      </c>
      <c r="BD1273" s="1">
        <v>148.03842211978031</v>
      </c>
      <c r="BE1273" s="1">
        <v>73.041494192600879</v>
      </c>
      <c r="BF1273" s="1">
        <v>22.428353480296529</v>
      </c>
      <c r="BG1273" s="1">
        <v>-1.4817679138601101</v>
      </c>
      <c r="BH1273" s="1">
        <v>2.9952087611225187</v>
      </c>
      <c r="BI1273" s="1">
        <v>-24.457137620000012</v>
      </c>
      <c r="BJ1273" s="1">
        <v>-1.7321095000000071</v>
      </c>
      <c r="BK1273" s="1">
        <v>-15.013020239999989</v>
      </c>
      <c r="BL1273" s="1">
        <v>-11.756885890000007</v>
      </c>
      <c r="BM1273" s="1">
        <v>-2.5744752496884833</v>
      </c>
      <c r="BN1273" s="1">
        <v>114.00319417999999</v>
      </c>
      <c r="BO1273" s="1">
        <v>135.53299425</v>
      </c>
      <c r="BP1273" s="1">
        <v>98.11505857611057</v>
      </c>
      <c r="BQ1273" s="1">
        <v>1506.5229670957337</v>
      </c>
      <c r="BR1273" s="1" t="s">
        <v>111</v>
      </c>
      <c r="BS1273" s="1">
        <v>27.003422313483917</v>
      </c>
      <c r="BT1273" s="1" t="s">
        <v>103</v>
      </c>
      <c r="BU1273" s="1" t="s">
        <v>103</v>
      </c>
      <c r="BV1273" s="1" t="e">
        <v>#VALUE!</v>
      </c>
      <c r="BW1273" s="1">
        <v>153.22046975401125</v>
      </c>
    </row>
    <row r="1274" spans="1:75" x14ac:dyDescent="0.2">
      <c r="A1274" s="19" t="s">
        <v>5071</v>
      </c>
      <c r="B1274" s="20" t="s">
        <v>105</v>
      </c>
      <c r="C1274" s="8" t="s">
        <v>127</v>
      </c>
      <c r="D1274" s="8" t="s">
        <v>127</v>
      </c>
      <c r="E1274" s="21"/>
      <c r="F1274" s="22" t="s">
        <v>5072</v>
      </c>
      <c r="G1274" s="23" t="s">
        <v>5073</v>
      </c>
      <c r="H1274" s="24" t="s">
        <v>108</v>
      </c>
      <c r="I1274" s="22" t="s">
        <v>100</v>
      </c>
      <c r="J1274" s="25" t="s">
        <v>85</v>
      </c>
      <c r="K1274" s="25" t="s">
        <v>85</v>
      </c>
      <c r="L1274" s="22" t="s">
        <v>85</v>
      </c>
      <c r="M1274" s="26" t="s">
        <v>85</v>
      </c>
      <c r="N1274" s="26">
        <v>150000000</v>
      </c>
      <c r="O1274" s="27">
        <v>44888</v>
      </c>
      <c r="P1274" s="27">
        <v>44406</v>
      </c>
      <c r="Q1274" s="22">
        <v>-0.12817565102809514</v>
      </c>
      <c r="R1274" s="22">
        <v>-2.0197029940204336</v>
      </c>
      <c r="S1274" s="22">
        <v>-7.2027579077249548E-2</v>
      </c>
      <c r="T1274" s="22">
        <v>-2.3838482019856944</v>
      </c>
      <c r="U1274" s="22">
        <v>-6.037496180084756</v>
      </c>
      <c r="V1274" s="22">
        <v>-3.6785719010910545</v>
      </c>
      <c r="W1274" s="22" t="s">
        <v>5074</v>
      </c>
      <c r="X1274" s="22">
        <v>110.12460327148438</v>
      </c>
      <c r="Y1274" s="28">
        <v>4.6968292551537045</v>
      </c>
      <c r="Z1274" s="28">
        <v>1.4104099999999999</v>
      </c>
      <c r="AA1274" s="28">
        <v>-1.3961629798986408E-2</v>
      </c>
      <c r="AB1274" s="25" t="s">
        <v>87</v>
      </c>
      <c r="AC1274" s="22">
        <v>99.853999999999999</v>
      </c>
      <c r="AD1274" s="22">
        <v>4.8640491573047617</v>
      </c>
      <c r="AE1274" s="28">
        <v>3.2925726100307826</v>
      </c>
      <c r="AF1274" s="28">
        <v>3.2925726100307826</v>
      </c>
      <c r="AG1274" s="22" t="s">
        <v>84</v>
      </c>
      <c r="AH1274" s="22">
        <v>3.4695277367424411</v>
      </c>
      <c r="AI1274" s="28" t="e">
        <v>#VALUE!</v>
      </c>
      <c r="AJ1274" s="28" t="e">
        <v>#VALUE!</v>
      </c>
      <c r="AK1274" s="22" t="s">
        <v>4968</v>
      </c>
      <c r="AL1274" s="22">
        <v>113.64101045</v>
      </c>
      <c r="AM1274" s="22">
        <v>161.044533</v>
      </c>
      <c r="AN1274" s="22">
        <v>5.9127039171405613</v>
      </c>
      <c r="AO1274" s="22">
        <v>27.501711156741958</v>
      </c>
      <c r="AP1274" s="22">
        <v>151.7389814459018</v>
      </c>
      <c r="AQ1274" s="22" t="s">
        <v>111</v>
      </c>
      <c r="AR1274" s="24" t="s">
        <v>102</v>
      </c>
      <c r="AS1274" s="24">
        <v>112.14358043209307</v>
      </c>
      <c r="AT1274" s="1">
        <v>116.04645666439892</v>
      </c>
      <c r="AU1274" s="1" t="s">
        <v>103</v>
      </c>
      <c r="AV1274" s="1">
        <v>-60.129411190117033</v>
      </c>
      <c r="AW1274" s="1" t="s">
        <v>4969</v>
      </c>
      <c r="AX1274" s="1">
        <v>13.01215</v>
      </c>
      <c r="AY1274" s="1">
        <v>-2.0975640000000002</v>
      </c>
      <c r="AZ1274" s="1">
        <v>68.84</v>
      </c>
      <c r="BA1274" s="1">
        <v>58.15</v>
      </c>
      <c r="BB1274" s="1">
        <v>66.22</v>
      </c>
      <c r="BC1274" s="13">
        <v>0.75491113189897074</v>
      </c>
      <c r="BD1274" s="1">
        <v>132.4502911024816</v>
      </c>
      <c r="BE1274" s="1">
        <v>73.041494192600879</v>
      </c>
      <c r="BF1274" s="1">
        <v>22.428353480296529</v>
      </c>
      <c r="BG1274" s="1">
        <v>-1.1737820667476992</v>
      </c>
      <c r="BH1274" s="1">
        <v>2.4969199178644765</v>
      </c>
      <c r="BI1274" s="1">
        <v>-26.24310917999999</v>
      </c>
      <c r="BJ1274" s="1">
        <v>0.71303786999999375</v>
      </c>
      <c r="BK1274" s="1">
        <v>-14.427583769999998</v>
      </c>
      <c r="BL1274" s="1">
        <v>-11.962561390000005</v>
      </c>
      <c r="BM1274" s="1">
        <v>-2.5365141944468839</v>
      </c>
      <c r="BN1274" s="1">
        <v>113.64101045</v>
      </c>
      <c r="BO1274" s="1">
        <v>134.77727353</v>
      </c>
      <c r="BP1274" s="1">
        <v>100</v>
      </c>
      <c r="BQ1274" s="1">
        <v>1536.4231593131449</v>
      </c>
      <c r="BR1274" s="1" t="s">
        <v>111</v>
      </c>
      <c r="BS1274" s="1">
        <v>27.501711156741958</v>
      </c>
      <c r="BT1274" s="1" t="s">
        <v>103</v>
      </c>
      <c r="BU1274" s="1" t="s">
        <v>103</v>
      </c>
      <c r="BV1274" s="1" t="e">
        <v>#VALUE!</v>
      </c>
      <c r="BW1274" s="1">
        <v>152.07445844823059</v>
      </c>
    </row>
    <row r="1275" spans="1:75" x14ac:dyDescent="0.2">
      <c r="A1275" s="19" t="s">
        <v>5075</v>
      </c>
      <c r="B1275" s="20" t="s">
        <v>105</v>
      </c>
      <c r="C1275" s="8" t="s">
        <v>127</v>
      </c>
      <c r="D1275" s="8" t="s">
        <v>127</v>
      </c>
      <c r="E1275" s="21"/>
      <c r="F1275" s="22" t="s">
        <v>5076</v>
      </c>
      <c r="G1275" s="23" t="s">
        <v>5077</v>
      </c>
      <c r="H1275" s="24" t="s">
        <v>108</v>
      </c>
      <c r="I1275" s="22">
        <v>33.5</v>
      </c>
      <c r="J1275" s="25" t="s">
        <v>85</v>
      </c>
      <c r="K1275" s="25" t="s">
        <v>85</v>
      </c>
      <c r="L1275" s="22" t="s">
        <v>85</v>
      </c>
      <c r="M1275" s="26" t="s">
        <v>85</v>
      </c>
      <c r="N1275" s="26">
        <v>125000000</v>
      </c>
      <c r="O1275" s="27">
        <v>40473</v>
      </c>
      <c r="P1275" s="27">
        <v>44406</v>
      </c>
      <c r="Q1275" s="22">
        <v>-0.15818323359616526</v>
      </c>
      <c r="R1275" s="22">
        <v>-1.9283834675348666</v>
      </c>
      <c r="S1275" s="22">
        <v>6.4131141432555161E-2</v>
      </c>
      <c r="T1275" s="22">
        <v>-2.3838482019856944</v>
      </c>
      <c r="U1275" s="22">
        <v>-6.037496180084756</v>
      </c>
      <c r="V1275" s="22">
        <v>-3.6785719010910545</v>
      </c>
      <c r="W1275" s="22" t="s">
        <v>5078</v>
      </c>
      <c r="X1275" s="22">
        <v>113.17072296142578</v>
      </c>
      <c r="Y1275" s="28">
        <v>4.7122503731261123</v>
      </c>
      <c r="Z1275" s="28">
        <v>1.3154490000000001</v>
      </c>
      <c r="AA1275" s="28" t="s">
        <v>100</v>
      </c>
      <c r="AB1275" s="25" t="s">
        <v>87</v>
      </c>
      <c r="AC1275" s="22">
        <v>101.41800000000001</v>
      </c>
      <c r="AD1275" s="22">
        <v>4.8909301937824523</v>
      </c>
      <c r="AE1275" s="28">
        <v>3.2925726100307826</v>
      </c>
      <c r="AF1275" s="28">
        <v>3.2925726100307826</v>
      </c>
      <c r="AG1275" s="22" t="s">
        <v>84</v>
      </c>
      <c r="AH1275" s="22">
        <v>3.4695277367424411</v>
      </c>
      <c r="AI1275" s="28" t="e">
        <v>#VALUE!</v>
      </c>
      <c r="AJ1275" s="28" t="e">
        <v>#VALUE!</v>
      </c>
      <c r="AK1275" s="22" t="s">
        <v>4968</v>
      </c>
      <c r="AL1275" s="22">
        <v>115.16542817</v>
      </c>
      <c r="AM1275" s="22">
        <v>161.249844368651</v>
      </c>
      <c r="AN1275" s="22">
        <v>6.2212635781383483</v>
      </c>
      <c r="AO1275" s="22">
        <v>25.412731006160165</v>
      </c>
      <c r="AP1275" s="22">
        <v>152.62574504227254</v>
      </c>
      <c r="AQ1275" s="22" t="s">
        <v>111</v>
      </c>
      <c r="AR1275" s="24" t="s">
        <v>102</v>
      </c>
      <c r="AS1275" s="24">
        <v>114.78951994433513</v>
      </c>
      <c r="AT1275" s="1">
        <v>118.30948436760976</v>
      </c>
      <c r="AU1275" s="1" t="s">
        <v>103</v>
      </c>
      <c r="AV1275" s="1">
        <v>-59.082139970428486</v>
      </c>
      <c r="AW1275" s="1" t="s">
        <v>4969</v>
      </c>
      <c r="AX1275" s="1">
        <v>13.01215</v>
      </c>
      <c r="AY1275" s="1">
        <v>-2.0975640000000002</v>
      </c>
      <c r="AZ1275" s="1">
        <v>68.84</v>
      </c>
      <c r="BA1275" s="1">
        <v>58.15</v>
      </c>
      <c r="BB1275" s="1">
        <v>66.22</v>
      </c>
      <c r="BC1275" s="13">
        <v>0.75491113189897074</v>
      </c>
      <c r="BD1275" s="1">
        <v>148.03842211978031</v>
      </c>
      <c r="BE1275" s="1">
        <v>73.041494192600879</v>
      </c>
      <c r="BF1275" s="1">
        <v>22.428353480296529</v>
      </c>
      <c r="BG1275" s="1">
        <v>-1.4817679138601101</v>
      </c>
      <c r="BH1275" s="1">
        <v>14.584531143052704</v>
      </c>
      <c r="BI1275" s="1">
        <v>-21.150761669999994</v>
      </c>
      <c r="BJ1275" s="1">
        <v>-1.3659100899999999</v>
      </c>
      <c r="BK1275" s="1">
        <v>-14.111137069999998</v>
      </c>
      <c r="BL1275" s="1">
        <v>-11.831941279999995</v>
      </c>
      <c r="BM1275" s="1">
        <v>-2.4718328899217363</v>
      </c>
      <c r="BN1275" s="1">
        <v>115.16542817</v>
      </c>
      <c r="BO1275" s="1">
        <v>135.78052585</v>
      </c>
      <c r="BP1275" s="1">
        <v>100</v>
      </c>
      <c r="BQ1275" s="1">
        <v>1488.4077455676702</v>
      </c>
      <c r="BR1275" s="1" t="s">
        <v>111</v>
      </c>
      <c r="BS1275" s="1">
        <v>25.412731006160165</v>
      </c>
      <c r="BT1275" s="1">
        <v>115.16542817</v>
      </c>
      <c r="BU1275" s="1">
        <v>182.52767</v>
      </c>
      <c r="BV1275" s="1">
        <v>100</v>
      </c>
      <c r="BW1275" s="1">
        <v>151.60137415713405</v>
      </c>
    </row>
    <row r="1276" spans="1:75" x14ac:dyDescent="0.2">
      <c r="A1276" s="19" t="s">
        <v>5079</v>
      </c>
      <c r="B1276" s="20" t="s">
        <v>105</v>
      </c>
      <c r="C1276" s="8" t="s">
        <v>127</v>
      </c>
      <c r="D1276" s="8" t="s">
        <v>127</v>
      </c>
      <c r="E1276" s="21"/>
      <c r="F1276" s="22" t="s">
        <v>5080</v>
      </c>
      <c r="G1276" s="23" t="s">
        <v>5081</v>
      </c>
      <c r="H1276" s="24" t="s">
        <v>108</v>
      </c>
      <c r="I1276" s="22">
        <v>39.5</v>
      </c>
      <c r="J1276" s="25" t="s">
        <v>85</v>
      </c>
      <c r="K1276" s="25" t="s">
        <v>85</v>
      </c>
      <c r="L1276" s="22" t="s">
        <v>85</v>
      </c>
      <c r="M1276" s="26" t="s">
        <v>85</v>
      </c>
      <c r="N1276" s="26">
        <v>150000000</v>
      </c>
      <c r="O1276" s="27">
        <v>41527</v>
      </c>
      <c r="P1276" s="27">
        <v>44406</v>
      </c>
      <c r="Q1276" s="22">
        <v>-0.18765474261576154</v>
      </c>
      <c r="R1276" s="22">
        <v>-1.6513854884868784</v>
      </c>
      <c r="S1276" s="22">
        <v>0.2959497831168223</v>
      </c>
      <c r="T1276" s="22">
        <v>-2.3838482019856944</v>
      </c>
      <c r="U1276" s="22">
        <v>-6.037496180084756</v>
      </c>
      <c r="V1276" s="22">
        <v>-3.6785719010910545</v>
      </c>
      <c r="W1276" s="22" t="s">
        <v>5082</v>
      </c>
      <c r="X1276" s="22">
        <v>122.96511077880859</v>
      </c>
      <c r="Y1276" s="28">
        <v>4.7190044799999997</v>
      </c>
      <c r="Z1276" s="28">
        <v>1.1603520000000001</v>
      </c>
      <c r="AA1276" s="28">
        <v>-0.37253811896977851</v>
      </c>
      <c r="AB1276" s="25" t="s">
        <v>87</v>
      </c>
      <c r="AC1276" s="22">
        <v>101.691</v>
      </c>
      <c r="AD1276" s="22">
        <v>4.9377804875853446</v>
      </c>
      <c r="AE1276" s="28">
        <v>3.2925726100307826</v>
      </c>
      <c r="AF1276" s="28">
        <v>3.2925726100307826</v>
      </c>
      <c r="AG1276" s="22" t="s">
        <v>84</v>
      </c>
      <c r="AH1276" s="22">
        <v>3.4695277367424411</v>
      </c>
      <c r="AI1276" s="28" t="e">
        <v>#VALUE!</v>
      </c>
      <c r="AJ1276" s="28" t="e">
        <v>#VALUE!</v>
      </c>
      <c r="AK1276" s="22" t="s">
        <v>4968</v>
      </c>
      <c r="AL1276" s="22">
        <v>127.34327227999999</v>
      </c>
      <c r="AM1276" s="22">
        <v>162.95912700000002</v>
      </c>
      <c r="AN1276" s="22">
        <v>8.0711426120238627</v>
      </c>
      <c r="AO1276" s="22">
        <v>17.782340862422998</v>
      </c>
      <c r="AP1276" s="22">
        <v>151.65806145637566</v>
      </c>
      <c r="AQ1276" s="22" t="s">
        <v>111</v>
      </c>
      <c r="AR1276" s="24" t="s">
        <v>102</v>
      </c>
      <c r="AS1276" s="24">
        <v>126.72746374640056</v>
      </c>
      <c r="AT1276" s="1">
        <v>123.76161372045603</v>
      </c>
      <c r="AU1276" s="1" t="s">
        <v>103</v>
      </c>
      <c r="AV1276" s="1">
        <v>-49.258310528682792</v>
      </c>
      <c r="AW1276" s="1" t="s">
        <v>4969</v>
      </c>
      <c r="AX1276" s="1">
        <v>13.01215</v>
      </c>
      <c r="AY1276" s="1">
        <v>-2.0975640000000002</v>
      </c>
      <c r="AZ1276" s="1">
        <v>68.84</v>
      </c>
      <c r="BA1276" s="1">
        <v>58.15</v>
      </c>
      <c r="BB1276" s="1">
        <v>66.22</v>
      </c>
      <c r="BC1276" s="13">
        <v>0.75491113189897074</v>
      </c>
      <c r="BD1276" s="1">
        <v>148.03842211978031</v>
      </c>
      <c r="BE1276" s="1">
        <v>73.041494192600879</v>
      </c>
      <c r="BF1276" s="1">
        <v>22.428353480296529</v>
      </c>
      <c r="BG1276" s="1">
        <v>-1.4817679138601101</v>
      </c>
      <c r="BH1276" s="1">
        <v>11.704312114989733</v>
      </c>
      <c r="BI1276" s="1">
        <v>-9.5841888700000055</v>
      </c>
      <c r="BJ1276" s="1">
        <v>-0.82663083999999287</v>
      </c>
      <c r="BK1276" s="1">
        <v>-9.0479668299999929</v>
      </c>
      <c r="BL1276" s="1">
        <v>-2.8076448700000043</v>
      </c>
      <c r="BM1276" s="1">
        <v>-1.6794661520887031</v>
      </c>
      <c r="BN1276" s="1">
        <v>127.34327227999999</v>
      </c>
      <c r="BO1276" s="1">
        <v>144.28605809999999</v>
      </c>
      <c r="BP1276" s="1">
        <v>100</v>
      </c>
      <c r="BQ1276" s="1">
        <v>1208.9526650777316</v>
      </c>
      <c r="BR1276" s="1" t="s">
        <v>111</v>
      </c>
      <c r="BS1276" s="1">
        <v>18.286105407255306</v>
      </c>
      <c r="BT1276" s="1">
        <v>124.72398475999999</v>
      </c>
      <c r="BU1276" s="1">
        <v>182.87705747999999</v>
      </c>
      <c r="BV1276" s="1">
        <v>95.495874254811</v>
      </c>
      <c r="BW1276" s="1">
        <v>151.77223862180205</v>
      </c>
    </row>
    <row r="1277" spans="1:75" x14ac:dyDescent="0.2">
      <c r="A1277" s="19" t="s">
        <v>5083</v>
      </c>
      <c r="B1277" s="20" t="s">
        <v>105</v>
      </c>
      <c r="C1277" s="8" t="s">
        <v>127</v>
      </c>
      <c r="D1277" s="8" t="s">
        <v>127</v>
      </c>
      <c r="E1277" s="21"/>
      <c r="F1277" s="22" t="s">
        <v>5084</v>
      </c>
      <c r="G1277" s="23" t="s">
        <v>5085</v>
      </c>
      <c r="H1277" s="24" t="s">
        <v>108</v>
      </c>
      <c r="I1277" s="22" t="s">
        <v>100</v>
      </c>
      <c r="J1277" s="25" t="s">
        <v>85</v>
      </c>
      <c r="K1277" s="25" t="s">
        <v>85</v>
      </c>
      <c r="L1277" s="22" t="s">
        <v>85</v>
      </c>
      <c r="M1277" s="26" t="s">
        <v>85</v>
      </c>
      <c r="N1277" s="26">
        <v>200000000</v>
      </c>
      <c r="O1277" s="27">
        <v>45070</v>
      </c>
      <c r="P1277" s="27">
        <v>44406</v>
      </c>
      <c r="Q1277" s="22">
        <v>-0.14783009752835641</v>
      </c>
      <c r="R1277" s="22">
        <v>-2.2012544243675825</v>
      </c>
      <c r="S1277" s="22">
        <v>4.1693509289641995E-2</v>
      </c>
      <c r="T1277" s="22">
        <v>-2.3838482019856944</v>
      </c>
      <c r="U1277" s="22">
        <v>-6.037496180084756</v>
      </c>
      <c r="V1277" s="22">
        <v>-3.6785719010910545</v>
      </c>
      <c r="W1277" s="22" t="s">
        <v>4134</v>
      </c>
      <c r="X1277" s="22">
        <v>110.0826416015625</v>
      </c>
      <c r="Y1277" s="28">
        <v>4.6963701899999997</v>
      </c>
      <c r="Z1277" s="28">
        <v>1.34209</v>
      </c>
      <c r="AA1277" s="28">
        <v>0.1103209050778986</v>
      </c>
      <c r="AB1277" s="25" t="s">
        <v>87</v>
      </c>
      <c r="AC1277" s="22">
        <v>102.642</v>
      </c>
      <c r="AD1277" s="22">
        <v>4.8740809391726092</v>
      </c>
      <c r="AE1277" s="28">
        <v>3.2925726100307826</v>
      </c>
      <c r="AF1277" s="28">
        <v>3.2925726100307826</v>
      </c>
      <c r="AG1277" s="22" t="s">
        <v>84</v>
      </c>
      <c r="AH1277" s="22">
        <v>3.4695277367424411</v>
      </c>
      <c r="AI1277" s="28" t="e">
        <v>#VALUE!</v>
      </c>
      <c r="AJ1277" s="28" t="e">
        <v>#VALUE!</v>
      </c>
      <c r="AK1277" s="22" t="s">
        <v>4968</v>
      </c>
      <c r="AL1277" s="22">
        <v>114.05201724</v>
      </c>
      <c r="AM1277" s="22">
        <v>162.60153100000002</v>
      </c>
      <c r="AN1277" s="22">
        <v>5.9871019379163499</v>
      </c>
      <c r="AO1277" s="22">
        <v>27.496235455167692</v>
      </c>
      <c r="AP1277" s="22">
        <v>152.82277397535321</v>
      </c>
      <c r="AQ1277" s="22" t="s">
        <v>111</v>
      </c>
      <c r="AR1277" s="24" t="s">
        <v>102</v>
      </c>
      <c r="AS1277" s="24">
        <v>113.18883856434371</v>
      </c>
      <c r="AT1277" s="1">
        <v>117.09508107244493</v>
      </c>
      <c r="AU1277" s="1" t="s">
        <v>103</v>
      </c>
      <c r="AV1277" s="1">
        <v>-59.083697150818004</v>
      </c>
      <c r="AW1277" s="1" t="s">
        <v>4969</v>
      </c>
      <c r="AX1277" s="1">
        <v>13.01215</v>
      </c>
      <c r="AY1277" s="1">
        <v>-2.0975640000000002</v>
      </c>
      <c r="AZ1277" s="1">
        <v>68.84</v>
      </c>
      <c r="BA1277" s="1">
        <v>58.15</v>
      </c>
      <c r="BB1277" s="1">
        <v>66.22</v>
      </c>
      <c r="BC1277" s="13">
        <v>0.75491113189897074</v>
      </c>
      <c r="BD1277" s="1">
        <v>148.03842211978031</v>
      </c>
      <c r="BE1277" s="1">
        <v>73.041494192600879</v>
      </c>
      <c r="BF1277" s="1">
        <v>22.428353480296529</v>
      </c>
      <c r="BG1277" s="1">
        <v>-1.4817679138601101</v>
      </c>
      <c r="BH1277" s="1">
        <v>2.0068446269678302</v>
      </c>
      <c r="BI1277" s="1">
        <v>-25.238634829999995</v>
      </c>
      <c r="BJ1277" s="1">
        <v>-0.7874252499999983</v>
      </c>
      <c r="BK1277" s="1">
        <v>-13.150397080000005</v>
      </c>
      <c r="BL1277" s="1">
        <v>-12.655657410000003</v>
      </c>
      <c r="BM1277" s="1">
        <v>-2.5999656845826222</v>
      </c>
      <c r="BN1277" s="1">
        <v>114.03536018</v>
      </c>
      <c r="BO1277" s="1">
        <v>136.11925603</v>
      </c>
      <c r="BP1277" s="1">
        <v>99.924573725065812</v>
      </c>
      <c r="BQ1277" s="1">
        <v>1564.9081307912384</v>
      </c>
      <c r="BR1277" s="1" t="s">
        <v>111</v>
      </c>
      <c r="BS1277" s="1">
        <v>27.991786447638603</v>
      </c>
      <c r="BT1277" s="1" t="s">
        <v>103</v>
      </c>
      <c r="BU1277" s="1" t="s">
        <v>103</v>
      </c>
      <c r="BV1277" s="1" t="e">
        <v>#VALUE!</v>
      </c>
      <c r="BW1277" s="1">
        <v>152.08978367610328</v>
      </c>
    </row>
    <row r="1278" spans="1:75" x14ac:dyDescent="0.2">
      <c r="A1278" s="19" t="s">
        <v>5086</v>
      </c>
      <c r="B1278" s="20" t="s">
        <v>105</v>
      </c>
      <c r="C1278" s="8" t="s">
        <v>127</v>
      </c>
      <c r="D1278" s="8" t="s">
        <v>127</v>
      </c>
      <c r="E1278" s="21"/>
      <c r="F1278" s="22" t="s">
        <v>5087</v>
      </c>
      <c r="G1278" s="23" t="s">
        <v>5088</v>
      </c>
      <c r="H1278" s="24" t="s">
        <v>108</v>
      </c>
      <c r="I1278" s="22">
        <v>35</v>
      </c>
      <c r="J1278" s="25" t="s">
        <v>85</v>
      </c>
      <c r="K1278" s="25" t="s">
        <v>85</v>
      </c>
      <c r="L1278" s="22" t="s">
        <v>85</v>
      </c>
      <c r="M1278" s="26" t="s">
        <v>85</v>
      </c>
      <c r="N1278" s="26">
        <v>300000000</v>
      </c>
      <c r="O1278" s="27">
        <v>45435</v>
      </c>
      <c r="P1278" s="27">
        <v>44406</v>
      </c>
      <c r="Q1278" s="22">
        <v>-0.23714627086016682</v>
      </c>
      <c r="R1278" s="22">
        <v>-2.2293037182766429</v>
      </c>
      <c r="S1278" s="22">
        <v>-7.0163457768945836E-2</v>
      </c>
      <c r="T1278" s="22">
        <v>-2.3838482019856944</v>
      </c>
      <c r="U1278" s="22">
        <v>-6.037496180084756</v>
      </c>
      <c r="V1278" s="22">
        <v>-3.6785719010910545</v>
      </c>
      <c r="W1278" s="22" t="s">
        <v>5089</v>
      </c>
      <c r="X1278" s="22">
        <v>110.09204864501953</v>
      </c>
      <c r="Y1278" s="28">
        <v>4.70367874</v>
      </c>
      <c r="Z1278" s="28">
        <v>1.3137909999999999</v>
      </c>
      <c r="AA1278" s="28">
        <v>0.15686163790618046</v>
      </c>
      <c r="AB1278" s="25" t="s">
        <v>87</v>
      </c>
      <c r="AC1278" s="22">
        <v>103.419</v>
      </c>
      <c r="AD1278" s="22">
        <v>4.8947585364097117</v>
      </c>
      <c r="AE1278" s="28">
        <v>3.2925726100307826</v>
      </c>
      <c r="AF1278" s="28">
        <v>3.2925726100307826</v>
      </c>
      <c r="AG1278" s="22" t="s">
        <v>84</v>
      </c>
      <c r="AH1278" s="22">
        <v>3.4695277367424411</v>
      </c>
      <c r="AI1278" s="28" t="e">
        <v>#VALUE!</v>
      </c>
      <c r="AJ1278" s="28" t="e">
        <v>#VALUE!</v>
      </c>
      <c r="AK1278" s="22" t="s">
        <v>4968</v>
      </c>
      <c r="AL1278" s="22">
        <v>115.18966236</v>
      </c>
      <c r="AM1278" s="22">
        <v>161.12899199999998</v>
      </c>
      <c r="AN1278" s="22">
        <v>4.7670994242382108</v>
      </c>
      <c r="AO1278" s="22">
        <v>28.498288843258042</v>
      </c>
      <c r="AP1278" s="22">
        <v>156.09980940643749</v>
      </c>
      <c r="AQ1278" s="22" t="s">
        <v>111</v>
      </c>
      <c r="AR1278" s="24" t="s">
        <v>102</v>
      </c>
      <c r="AS1278" s="24">
        <v>112.78331382808648</v>
      </c>
      <c r="AT1278" s="1">
        <v>116.07977671861644</v>
      </c>
      <c r="AU1278" s="1" t="s">
        <v>103</v>
      </c>
      <c r="AV1278" s="1">
        <v>-59.572652876928615</v>
      </c>
      <c r="AW1278" s="1" t="s">
        <v>4969</v>
      </c>
      <c r="AX1278" s="1">
        <v>13.01215</v>
      </c>
      <c r="AY1278" s="1">
        <v>-2.0975640000000002</v>
      </c>
      <c r="AZ1278" s="1">
        <v>68.84</v>
      </c>
      <c r="BA1278" s="1">
        <v>58.15</v>
      </c>
      <c r="BB1278" s="1">
        <v>66.22</v>
      </c>
      <c r="BC1278" s="13">
        <v>0.75491113189897074</v>
      </c>
      <c r="BD1278" s="1">
        <v>148.03842211978031</v>
      </c>
      <c r="BE1278" s="1">
        <v>73.041494192600879</v>
      </c>
      <c r="BF1278" s="1">
        <v>22.428353480296529</v>
      </c>
      <c r="BG1278" s="1">
        <v>-1.4817679138601101</v>
      </c>
      <c r="BH1278" s="1">
        <v>1.0020533880903491</v>
      </c>
      <c r="BI1278" s="1">
        <v>-29.109479840000006</v>
      </c>
      <c r="BJ1278" s="1">
        <v>0.50829973999999822</v>
      </c>
      <c r="BK1278" s="1">
        <v>-13.246756320000003</v>
      </c>
      <c r="BL1278" s="1">
        <v>-12.126866620000001</v>
      </c>
      <c r="BM1278" s="1">
        <v>-2.0674685113059477</v>
      </c>
      <c r="BN1278" s="1">
        <v>114.90779538</v>
      </c>
      <c r="BO1278" s="1">
        <v>136.65566372000001</v>
      </c>
      <c r="BP1278" s="1">
        <v>98.703932837952777</v>
      </c>
      <c r="BQ1278" s="1">
        <v>1603.4523389722467</v>
      </c>
      <c r="BR1278" s="1" t="s">
        <v>111</v>
      </c>
      <c r="BS1278" s="1">
        <v>28.993839835728952</v>
      </c>
      <c r="BT1278" s="1" t="s">
        <v>103</v>
      </c>
      <c r="BU1278" s="1" t="s">
        <v>103</v>
      </c>
      <c r="BV1278" s="1" t="e">
        <v>#VALUE!</v>
      </c>
      <c r="BW1278" s="1">
        <v>153.71634644741772</v>
      </c>
    </row>
    <row r="1279" spans="1:75" x14ac:dyDescent="0.2">
      <c r="A1279" s="19" t="s">
        <v>5090</v>
      </c>
      <c r="B1279" s="20" t="s">
        <v>564</v>
      </c>
      <c r="C1279" s="8" t="s">
        <v>127</v>
      </c>
      <c r="D1279" s="8" t="s">
        <v>127</v>
      </c>
      <c r="E1279" s="21"/>
      <c r="F1279" s="22" t="s">
        <v>5091</v>
      </c>
      <c r="G1279" s="23" t="s">
        <v>5092</v>
      </c>
      <c r="H1279" s="24" t="s">
        <v>567</v>
      </c>
      <c r="I1279" s="22">
        <v>42.5</v>
      </c>
      <c r="J1279" s="25" t="s">
        <v>85</v>
      </c>
      <c r="K1279" s="25" t="s">
        <v>85</v>
      </c>
      <c r="L1279" s="22" t="s">
        <v>85</v>
      </c>
      <c r="M1279" s="26" t="s">
        <v>85</v>
      </c>
      <c r="N1279" s="26">
        <v>100000000</v>
      </c>
      <c r="O1279" s="27">
        <v>45511</v>
      </c>
      <c r="P1279" s="27">
        <v>44952</v>
      </c>
      <c r="Q1279" s="22">
        <v>-2.1433976993401327E-2</v>
      </c>
      <c r="R1279" s="22">
        <v>-1.9186136810629972</v>
      </c>
      <c r="S1279" s="22">
        <v>0.46496650095275704</v>
      </c>
      <c r="T1279" s="22">
        <v>-2.0574092960346069</v>
      </c>
      <c r="U1279" s="22">
        <v>-5.4970397430297746</v>
      </c>
      <c r="V1279" s="22">
        <v>-3.1693003219109839</v>
      </c>
      <c r="W1279" s="22" t="s">
        <v>5093</v>
      </c>
      <c r="X1279" s="22">
        <v>123.48212432861328</v>
      </c>
      <c r="Y1279" s="28">
        <v>4.8390972899999998</v>
      </c>
      <c r="Z1279" s="28">
        <v>1.5356270000000001</v>
      </c>
      <c r="AA1279" s="28" t="s">
        <v>100</v>
      </c>
      <c r="AB1279" s="25" t="s">
        <v>87</v>
      </c>
      <c r="AC1279" s="22">
        <v>101.86799999999999</v>
      </c>
      <c r="AD1279" s="22">
        <v>4.8390972899999998</v>
      </c>
      <c r="AE1279" s="28">
        <v>3.5449662821532431</v>
      </c>
      <c r="AF1279" s="28">
        <v>3.5449662821532431</v>
      </c>
      <c r="AG1279" s="22" t="s">
        <v>84</v>
      </c>
      <c r="AH1279" s="22" t="s">
        <v>100</v>
      </c>
      <c r="AI1279" s="28" t="e">
        <v>#VALUE!</v>
      </c>
      <c r="AJ1279" s="28" t="e">
        <v>#VALUE!</v>
      </c>
      <c r="AK1279" s="22" t="s">
        <v>4968</v>
      </c>
      <c r="AL1279" s="22">
        <v>127.40460585</v>
      </c>
      <c r="AM1279" s="22" t="e">
        <v>#VALUE!</v>
      </c>
      <c r="AN1279" s="22" t="e">
        <v>#VALUE!</v>
      </c>
      <c r="AO1279" s="22">
        <v>28.709103353867214</v>
      </c>
      <c r="AP1279" s="22">
        <v>129.11967125022488</v>
      </c>
      <c r="AQ1279" s="22" t="s">
        <v>133</v>
      </c>
      <c r="AR1279" s="24" t="s">
        <v>102</v>
      </c>
      <c r="AS1279" s="24">
        <v>124.91208756396111</v>
      </c>
      <c r="AT1279" s="1">
        <v>128.15385230172055</v>
      </c>
      <c r="AU1279" s="1" t="s">
        <v>103</v>
      </c>
      <c r="AV1279" s="1">
        <v>-47.389060526957124</v>
      </c>
      <c r="AW1279" s="1" t="s">
        <v>4969</v>
      </c>
      <c r="AX1279" s="1">
        <v>13.01215</v>
      </c>
      <c r="AY1279" s="1">
        <v>-2.0975640000000002</v>
      </c>
      <c r="AZ1279" s="1">
        <v>68.84</v>
      </c>
      <c r="BA1279" s="1">
        <v>58.15</v>
      </c>
      <c r="BB1279" s="1">
        <v>66.22</v>
      </c>
      <c r="BC1279" s="13">
        <v>0.75491113189897074</v>
      </c>
      <c r="BD1279" s="1">
        <v>141.95506997878456</v>
      </c>
      <c r="BE1279" s="1">
        <v>73.041494192600879</v>
      </c>
      <c r="BF1279" s="1">
        <v>22.428353480296529</v>
      </c>
      <c r="BG1279" s="1">
        <v>-1.3615747771493341</v>
      </c>
      <c r="BH1279" s="1">
        <v>0.79123887748117727</v>
      </c>
      <c r="BI1279" s="1" t="s">
        <v>103</v>
      </c>
      <c r="BJ1279" s="1">
        <v>0.8341417999999976</v>
      </c>
      <c r="BK1279" s="1">
        <v>-15.248807669999991</v>
      </c>
      <c r="BL1279" s="1">
        <v>-15.345100410000015</v>
      </c>
      <c r="BM1279" s="1" t="s">
        <v>103</v>
      </c>
      <c r="BN1279" s="1">
        <v>127.40460585</v>
      </c>
      <c r="BO1279" s="1">
        <v>163.86016945</v>
      </c>
      <c r="BP1279" s="1">
        <v>100</v>
      </c>
      <c r="BQ1279" s="1">
        <v>1570.7912341419217</v>
      </c>
      <c r="BR1279" s="1" t="s">
        <v>133</v>
      </c>
      <c r="BS1279" s="1">
        <v>29.204654346338124</v>
      </c>
      <c r="BT1279" s="1" t="s">
        <v>103</v>
      </c>
      <c r="BU1279" s="1" t="s">
        <v>103</v>
      </c>
      <c r="BV1279" s="1" t="e">
        <v>#VALUE!</v>
      </c>
      <c r="BW1279" s="1">
        <v>167.63301499793945</v>
      </c>
    </row>
    <row r="1280" spans="1:75" x14ac:dyDescent="0.2">
      <c r="A1280" s="19" t="s">
        <v>5094</v>
      </c>
      <c r="B1280" s="20"/>
      <c r="C1280" s="8" t="s">
        <v>127</v>
      </c>
      <c r="D1280" s="8" t="s">
        <v>127</v>
      </c>
      <c r="E1280" s="21"/>
      <c r="F1280" s="22" t="s">
        <v>5095</v>
      </c>
      <c r="G1280" s="23" t="s">
        <v>5096</v>
      </c>
      <c r="H1280" s="24" t="s">
        <v>84</v>
      </c>
      <c r="I1280" s="22" t="s">
        <v>100</v>
      </c>
      <c r="J1280" s="25" t="s">
        <v>85</v>
      </c>
      <c r="K1280" s="25" t="s">
        <v>85</v>
      </c>
      <c r="L1280" s="22" t="s">
        <v>85</v>
      </c>
      <c r="M1280" s="26" t="s">
        <v>85</v>
      </c>
      <c r="N1280" s="26">
        <v>500000000</v>
      </c>
      <c r="O1280" s="27">
        <v>45236</v>
      </c>
      <c r="P1280" s="27" t="e">
        <v>#VALUE!</v>
      </c>
      <c r="Q1280" s="22">
        <v>-7.5461408012766906E-2</v>
      </c>
      <c r="R1280" s="22">
        <v>-0.42079701835391337</v>
      </c>
      <c r="S1280" s="22">
        <v>1.7247970393087231</v>
      </c>
      <c r="T1280" s="22" t="e">
        <v>#VALUE!</v>
      </c>
      <c r="U1280" s="22" t="e">
        <v>#VALUE!</v>
      </c>
      <c r="V1280" s="22" t="e">
        <v>#VALUE!</v>
      </c>
      <c r="W1280" s="22" t="s">
        <v>5097</v>
      </c>
      <c r="X1280" s="22">
        <v>108.98782348632813</v>
      </c>
      <c r="Y1280" s="28">
        <v>4.3176869399999998</v>
      </c>
      <c r="Z1280" s="28">
        <v>0.89726600000000001</v>
      </c>
      <c r="AA1280" s="28">
        <v>-0.60499205200488237</v>
      </c>
      <c r="AB1280" s="25" t="s">
        <v>87</v>
      </c>
      <c r="AC1280" s="22">
        <v>109.351</v>
      </c>
      <c r="AD1280" s="22">
        <v>5.046744023641927</v>
      </c>
      <c r="AE1280" s="28">
        <v>3.4924575910554259</v>
      </c>
      <c r="AF1280" s="28">
        <v>3.4924575910554259</v>
      </c>
      <c r="AG1280" s="22" t="s">
        <v>84</v>
      </c>
      <c r="AH1280" s="22">
        <v>4.6356670689141453</v>
      </c>
      <c r="AI1280" s="28" t="e">
        <v>#VALUE!</v>
      </c>
      <c r="AJ1280" s="28" t="e">
        <v>#VALUE!</v>
      </c>
      <c r="AK1280" s="22" t="s">
        <v>4968</v>
      </c>
      <c r="AL1280" s="22">
        <v>116.22710791</v>
      </c>
      <c r="AM1280" s="22">
        <v>202.78554899999997</v>
      </c>
      <c r="AN1280" s="22">
        <v>34.71228159546726</v>
      </c>
      <c r="AO1280" s="22">
        <v>8.1943874058863795</v>
      </c>
      <c r="AP1280" s="22">
        <v>158.53142323913914</v>
      </c>
      <c r="AQ1280" s="22" t="s">
        <v>271</v>
      </c>
      <c r="AR1280" s="24" t="s">
        <v>102</v>
      </c>
      <c r="AS1280" s="24">
        <v>115.22538567154493</v>
      </c>
      <c r="AT1280" s="1">
        <v>114.71598190566303</v>
      </c>
      <c r="AU1280" s="1">
        <v>17.406739949952499</v>
      </c>
      <c r="AV1280" s="1">
        <v>-6.1939216653422946</v>
      </c>
      <c r="AW1280" s="1" t="s">
        <v>4969</v>
      </c>
      <c r="AX1280" s="1">
        <v>13.01215</v>
      </c>
      <c r="AY1280" s="1">
        <v>-2.0975640000000002</v>
      </c>
      <c r="AZ1280" s="1">
        <v>68.84</v>
      </c>
      <c r="BA1280" s="1">
        <v>58.15</v>
      </c>
      <c r="BB1280" s="1">
        <v>66.22</v>
      </c>
      <c r="BC1280" s="13">
        <v>0.75491113189897074</v>
      </c>
      <c r="BD1280" s="1">
        <v>38.374173953228954</v>
      </c>
      <c r="BE1280" s="1">
        <v>73.041494192600879</v>
      </c>
      <c r="BF1280" s="1">
        <v>22.428353480296529</v>
      </c>
      <c r="BG1280" s="1">
        <v>0.68494702663144746</v>
      </c>
      <c r="BH1280" s="1">
        <v>1.5523613963039014</v>
      </c>
      <c r="BI1280" s="1">
        <v>-19.526648190000003</v>
      </c>
      <c r="BJ1280" s="1">
        <v>-4.651262999999517E-2</v>
      </c>
      <c r="BK1280" s="1">
        <v>-9.9834042600000004</v>
      </c>
      <c r="BL1280" s="1">
        <v>0.57618521999999928</v>
      </c>
      <c r="BM1280" s="1">
        <v>-1.3521852411811317</v>
      </c>
      <c r="BN1280" s="1">
        <v>113.3573791</v>
      </c>
      <c r="BO1280" s="1">
        <v>136.64619490999999</v>
      </c>
      <c r="BP1280" s="1">
        <v>87.677652511778788</v>
      </c>
      <c r="BQ1280" s="1">
        <v>721.71816299999136</v>
      </c>
      <c r="BR1280" s="1" t="s">
        <v>271</v>
      </c>
      <c r="BS1280" s="1">
        <v>8.4462696783025333</v>
      </c>
      <c r="BT1280" s="1" t="s">
        <v>103</v>
      </c>
      <c r="BU1280" s="1" t="s">
        <v>103</v>
      </c>
      <c r="BV1280" s="1" t="e">
        <v>#VALUE!</v>
      </c>
      <c r="BW1280" s="1">
        <v>148.24181479036173</v>
      </c>
    </row>
    <row r="1281" spans="1:75" x14ac:dyDescent="0.2">
      <c r="A1281" s="19" t="s">
        <v>5098</v>
      </c>
      <c r="B1281" s="20" t="s">
        <v>136</v>
      </c>
      <c r="C1281" s="8" t="s">
        <v>127</v>
      </c>
      <c r="D1281" s="8" t="s">
        <v>127</v>
      </c>
      <c r="E1281" s="21"/>
      <c r="F1281" s="22" t="s">
        <v>5099</v>
      </c>
      <c r="G1281" s="23" t="s">
        <v>5100</v>
      </c>
      <c r="H1281" s="24" t="s">
        <v>139</v>
      </c>
      <c r="I1281" s="22">
        <v>35.5</v>
      </c>
      <c r="J1281" s="25" t="s">
        <v>85</v>
      </c>
      <c r="K1281" s="25" t="s">
        <v>85</v>
      </c>
      <c r="L1281" s="22" t="s">
        <v>85</v>
      </c>
      <c r="M1281" s="26" t="s">
        <v>85</v>
      </c>
      <c r="N1281" s="26">
        <v>200000000</v>
      </c>
      <c r="O1281" s="27">
        <v>43689</v>
      </c>
      <c r="P1281" s="27">
        <v>42194</v>
      </c>
      <c r="Q1281" s="22">
        <v>0.25987509754343829</v>
      </c>
      <c r="R1281" s="22">
        <v>0.45935904355325352</v>
      </c>
      <c r="S1281" s="22">
        <v>1.6281701921754266</v>
      </c>
      <c r="T1281" s="22">
        <v>3.8273875661776202E-2</v>
      </c>
      <c r="U1281" s="22">
        <v>0.24437646365425003</v>
      </c>
      <c r="V1281" s="22">
        <v>1.3894161147457229</v>
      </c>
      <c r="W1281" s="22" t="s">
        <v>5101</v>
      </c>
      <c r="X1281" s="22">
        <v>47.634429931640625</v>
      </c>
      <c r="Y1281" s="28">
        <v>3.152367055211827</v>
      </c>
      <c r="Z1281" s="28">
        <v>0.23896000000000001</v>
      </c>
      <c r="AA1281" s="28">
        <v>-0.11817125221171842</v>
      </c>
      <c r="AB1281" s="25" t="s">
        <v>87</v>
      </c>
      <c r="AC1281" s="22">
        <v>99.414000000000001</v>
      </c>
      <c r="AD1281" s="22">
        <v>5.1071982188615754</v>
      </c>
      <c r="AE1281" s="28">
        <v>3.7443511515477845</v>
      </c>
      <c r="AF1281" s="28">
        <v>3.7443511515477845</v>
      </c>
      <c r="AG1281" s="22" t="s">
        <v>84</v>
      </c>
      <c r="AH1281" s="22">
        <v>5.896016149711274</v>
      </c>
      <c r="AI1281" s="28" t="e">
        <v>#VALUE!</v>
      </c>
      <c r="AJ1281" s="28" t="e">
        <v>#VALUE!</v>
      </c>
      <c r="AK1281" s="22" t="s">
        <v>5102</v>
      </c>
      <c r="AL1281" s="22">
        <v>55.820345099999997</v>
      </c>
      <c r="AM1281" s="22">
        <v>184.90199200000001</v>
      </c>
      <c r="AN1281" s="22">
        <v>47.116677490642957</v>
      </c>
      <c r="AO1281" s="22">
        <v>1.2101300479123889</v>
      </c>
      <c r="AP1281" s="22">
        <v>134.37167623191664</v>
      </c>
      <c r="AQ1281" s="22" t="s">
        <v>133</v>
      </c>
      <c r="AR1281" s="24" t="s">
        <v>102</v>
      </c>
      <c r="AS1281" s="24">
        <v>52.607902816479999</v>
      </c>
      <c r="AT1281" s="1">
        <v>51.497987756309094</v>
      </c>
      <c r="AU1281" s="1">
        <v>14.734258574918169</v>
      </c>
      <c r="AV1281" s="1">
        <v>-5.824985213408107</v>
      </c>
      <c r="AW1281" s="1" t="s">
        <v>5103</v>
      </c>
      <c r="AX1281" s="1">
        <v>32.849559999999997</v>
      </c>
      <c r="AY1281" s="1">
        <v>29.246980000000001</v>
      </c>
      <c r="AZ1281" s="1">
        <v>51.51</v>
      </c>
      <c r="BA1281" s="1">
        <v>35.68</v>
      </c>
      <c r="BB1281" s="1">
        <v>50.29</v>
      </c>
      <c r="BC1281" s="13">
        <v>0.92293114339861027</v>
      </c>
      <c r="BD1281" s="1">
        <v>83.7368726809473</v>
      </c>
      <c r="BE1281" s="1">
        <v>229.41016574741411</v>
      </c>
      <c r="BF1281" s="1">
        <v>68.650736076913816</v>
      </c>
      <c r="BG1281" s="1">
        <v>0.90615706565422183</v>
      </c>
      <c r="BH1281" s="1">
        <v>5.7878165639972625</v>
      </c>
      <c r="BI1281" s="1">
        <v>-21.962715400000008</v>
      </c>
      <c r="BJ1281" s="1">
        <v>-1.6163567800000038</v>
      </c>
      <c r="BK1281" s="1">
        <v>-11.787343050000004</v>
      </c>
      <c r="BL1281" s="1">
        <v>7.2616602999999955</v>
      </c>
      <c r="BM1281" s="1">
        <v>-1.2238610937412768</v>
      </c>
      <c r="BN1281" s="1">
        <v>48.551293229999999</v>
      </c>
      <c r="BO1281" s="1">
        <v>78.964573669999993</v>
      </c>
      <c r="BP1281" s="1">
        <v>76.099086435807052</v>
      </c>
      <c r="BQ1281" s="1">
        <v>117.69153887954076</v>
      </c>
      <c r="BR1281" s="1" t="s">
        <v>133</v>
      </c>
      <c r="BS1281" s="1">
        <v>1.2101300479123889</v>
      </c>
      <c r="BT1281" s="1">
        <v>47.33728455</v>
      </c>
      <c r="BU1281" s="1">
        <v>166.07527869</v>
      </c>
      <c r="BV1281" s="1">
        <v>92.855647755007624</v>
      </c>
      <c r="BW1281" s="1">
        <v>70.982426754145251</v>
      </c>
    </row>
    <row r="1282" spans="1:75" x14ac:dyDescent="0.2">
      <c r="A1282" s="19" t="s">
        <v>5104</v>
      </c>
      <c r="B1282" s="20" t="s">
        <v>281</v>
      </c>
      <c r="C1282" s="8" t="s">
        <v>1937</v>
      </c>
      <c r="D1282" s="8" t="s">
        <v>1937</v>
      </c>
      <c r="E1282" s="21"/>
      <c r="F1282" s="22" t="s">
        <v>5105</v>
      </c>
      <c r="G1282" s="23" t="s">
        <v>5106</v>
      </c>
      <c r="H1282" s="24" t="s">
        <v>284</v>
      </c>
      <c r="I1282" s="22">
        <v>40</v>
      </c>
      <c r="J1282" s="25" t="s">
        <v>85</v>
      </c>
      <c r="K1282" s="25" t="s">
        <v>85</v>
      </c>
      <c r="L1282" s="22" t="s">
        <v>85</v>
      </c>
      <c r="M1282" s="26" t="s">
        <v>85</v>
      </c>
      <c r="N1282" s="26">
        <v>350000000</v>
      </c>
      <c r="O1282" s="27">
        <v>45057</v>
      </c>
      <c r="P1282" s="27">
        <v>44853</v>
      </c>
      <c r="Q1282" s="22">
        <v>0.32802077630014193</v>
      </c>
      <c r="R1282" s="22">
        <v>0.4397231509384758</v>
      </c>
      <c r="S1282" s="22">
        <v>2.0152563734043838</v>
      </c>
      <c r="T1282" s="22">
        <v>-0.24929805368439917</v>
      </c>
      <c r="U1282" s="22">
        <v>-0.13824812966199973</v>
      </c>
      <c r="V1282" s="22">
        <v>1.6716473409624788</v>
      </c>
      <c r="W1282" s="22" t="s">
        <v>5107</v>
      </c>
      <c r="X1282" s="22">
        <v>69.704681396484375</v>
      </c>
      <c r="Y1282" s="28">
        <v>3.45030781</v>
      </c>
      <c r="Z1282" s="28">
        <v>0.60679499999999997</v>
      </c>
      <c r="AA1282" s="28">
        <v>-0.25082306522408171</v>
      </c>
      <c r="AB1282" s="25" t="s">
        <v>87</v>
      </c>
      <c r="AC1282" s="22">
        <v>102.741</v>
      </c>
      <c r="AD1282" s="22">
        <v>4.9500509062651767</v>
      </c>
      <c r="AE1282" s="28">
        <v>3.4924575910554259</v>
      </c>
      <c r="AF1282" s="28">
        <v>3.4924575910554259</v>
      </c>
      <c r="AG1282" s="22" t="s">
        <v>84</v>
      </c>
      <c r="AH1282" s="22">
        <v>4.6356670689141453</v>
      </c>
      <c r="AI1282" s="28" t="e">
        <v>#VALUE!</v>
      </c>
      <c r="AJ1282" s="28" t="e">
        <v>#VALUE!</v>
      </c>
      <c r="AK1282" s="22" t="s">
        <v>5102</v>
      </c>
      <c r="AL1282" s="22">
        <v>74.692214719999996</v>
      </c>
      <c r="AM1282" s="22">
        <v>187.181646</v>
      </c>
      <c r="AN1282" s="22">
        <v>31.30687546852144</v>
      </c>
      <c r="AO1282" s="22">
        <v>2.8829568788501025</v>
      </c>
      <c r="AP1282" s="22">
        <v>148.88473284468617</v>
      </c>
      <c r="AQ1282" s="22" t="s">
        <v>133</v>
      </c>
      <c r="AR1282" s="24" t="s">
        <v>102</v>
      </c>
      <c r="AS1282" s="24">
        <v>74.919695184393916</v>
      </c>
      <c r="AT1282" s="1">
        <v>74.994302982509083</v>
      </c>
      <c r="AU1282" s="1">
        <v>11.906838004841536</v>
      </c>
      <c r="AV1282" s="1">
        <v>-3.368418680845453</v>
      </c>
      <c r="AW1282" s="1" t="s">
        <v>5103</v>
      </c>
      <c r="AX1282" s="1">
        <v>32.849559999999997</v>
      </c>
      <c r="AY1282" s="1">
        <v>29.246980000000001</v>
      </c>
      <c r="AZ1282" s="1">
        <v>51.51</v>
      </c>
      <c r="BA1282" s="1">
        <v>35.68</v>
      </c>
      <c r="BB1282" s="1">
        <v>50.29</v>
      </c>
      <c r="BC1282" s="13">
        <v>0.92293114339861027</v>
      </c>
      <c r="BD1282" s="1">
        <v>83.7368726809473</v>
      </c>
      <c r="BE1282" s="1">
        <v>229.41016574741411</v>
      </c>
      <c r="BF1282" s="1">
        <v>68.650736076913816</v>
      </c>
      <c r="BG1282" s="1">
        <v>0.90615706565422183</v>
      </c>
      <c r="BH1282" s="1">
        <v>2.0342231348391513</v>
      </c>
      <c r="BI1282" s="1">
        <v>-27.487365960000005</v>
      </c>
      <c r="BJ1282" s="1">
        <v>-1.0553192500000108</v>
      </c>
      <c r="BK1282" s="1">
        <v>-16.691658970000006</v>
      </c>
      <c r="BL1282" s="1">
        <v>-1.2632681999999988</v>
      </c>
      <c r="BM1282" s="1">
        <v>-1.5411471091908451</v>
      </c>
      <c r="BN1282" s="1">
        <v>74.692214719999996</v>
      </c>
      <c r="BO1282" s="1">
        <v>103.00816802</v>
      </c>
      <c r="BP1282" s="1">
        <v>100</v>
      </c>
      <c r="BQ1282" s="1">
        <v>276.65049252121321</v>
      </c>
      <c r="BR1282" s="1" t="s">
        <v>133</v>
      </c>
      <c r="BS1282" s="1">
        <v>2.9650924024640659</v>
      </c>
      <c r="BT1282" s="1" t="s">
        <v>103</v>
      </c>
      <c r="BU1282" s="1" t="s">
        <v>103</v>
      </c>
      <c r="BV1282" s="1" t="e">
        <v>#VALUE!</v>
      </c>
      <c r="BW1282" s="1">
        <v>95.205890823282033</v>
      </c>
    </row>
    <row r="1283" spans="1:75" x14ac:dyDescent="0.2">
      <c r="A1283" s="19" t="s">
        <v>5108</v>
      </c>
      <c r="B1283" s="20" t="s">
        <v>332</v>
      </c>
      <c r="C1283" s="8" t="s">
        <v>1937</v>
      </c>
      <c r="D1283" s="8" t="s">
        <v>1937</v>
      </c>
      <c r="E1283" s="21"/>
      <c r="F1283" s="22" t="s">
        <v>5109</v>
      </c>
      <c r="G1283" s="23" t="s">
        <v>5110</v>
      </c>
      <c r="H1283" s="24" t="s">
        <v>335</v>
      </c>
      <c r="I1283" s="22">
        <v>28.5</v>
      </c>
      <c r="J1283" s="25" t="s">
        <v>85</v>
      </c>
      <c r="K1283" s="25" t="s">
        <v>85</v>
      </c>
      <c r="L1283" s="22" t="s">
        <v>85</v>
      </c>
      <c r="M1283" s="26" t="s">
        <v>85</v>
      </c>
      <c r="N1283" s="26">
        <v>425000000</v>
      </c>
      <c r="O1283" s="27">
        <v>45330</v>
      </c>
      <c r="P1283" s="27">
        <v>45035</v>
      </c>
      <c r="Q1283" s="22">
        <v>0.1867116207668662</v>
      </c>
      <c r="R1283" s="22">
        <v>0.2558896564345714</v>
      </c>
      <c r="S1283" s="22">
        <v>1.9028358165326997</v>
      </c>
      <c r="T1283" s="22">
        <v>-0.36210303784646181</v>
      </c>
      <c r="U1283" s="22">
        <v>-0.26876071164743109</v>
      </c>
      <c r="V1283" s="22">
        <v>1.6794246253310385</v>
      </c>
      <c r="W1283" s="22" t="s">
        <v>5111</v>
      </c>
      <c r="X1283" s="22">
        <v>80.472976684570313</v>
      </c>
      <c r="Y1283" s="28">
        <v>3.63223619</v>
      </c>
      <c r="Z1283" s="28">
        <v>0.60883299999999996</v>
      </c>
      <c r="AA1283" s="28">
        <v>-0.31356436285920886</v>
      </c>
      <c r="AB1283" s="25" t="s">
        <v>87</v>
      </c>
      <c r="AC1283" s="22">
        <v>103.92400000000001</v>
      </c>
      <c r="AD1283" s="22">
        <v>4.8947585364097117</v>
      </c>
      <c r="AE1283" s="28">
        <v>3.2925726100307826</v>
      </c>
      <c r="AF1283" s="28">
        <v>3.2925726100307826</v>
      </c>
      <c r="AG1283" s="22" t="s">
        <v>84</v>
      </c>
      <c r="AH1283" s="22">
        <v>3.4695277367424411</v>
      </c>
      <c r="AI1283" s="28" t="e">
        <v>#VALUE!</v>
      </c>
      <c r="AJ1283" s="28" t="e">
        <v>#VALUE!</v>
      </c>
      <c r="AK1283" s="22" t="s">
        <v>5102</v>
      </c>
      <c r="AL1283" s="22">
        <v>87.133451410000006</v>
      </c>
      <c r="AM1283" s="22">
        <v>161.12899199999998</v>
      </c>
      <c r="AN1283" s="22">
        <v>4.7670994242382108</v>
      </c>
      <c r="AO1283" s="22">
        <v>3.6276522929500343</v>
      </c>
      <c r="AP1283" s="22">
        <v>156.09980940643749</v>
      </c>
      <c r="AQ1283" s="22" t="s">
        <v>133</v>
      </c>
      <c r="AR1283" s="24" t="s">
        <v>102</v>
      </c>
      <c r="AS1283" s="24">
        <v>85.696674877768857</v>
      </c>
      <c r="AT1283" s="1">
        <v>86.571531994425357</v>
      </c>
      <c r="AU1283" s="1">
        <v>16.827090968599467</v>
      </c>
      <c r="AV1283" s="1">
        <v>1.2177420018212537</v>
      </c>
      <c r="AW1283" s="1" t="s">
        <v>5103</v>
      </c>
      <c r="AX1283" s="1">
        <v>32.849559999999997</v>
      </c>
      <c r="AY1283" s="1">
        <v>29.246980000000001</v>
      </c>
      <c r="AZ1283" s="1">
        <v>51.51</v>
      </c>
      <c r="BA1283" s="1">
        <v>35.68</v>
      </c>
      <c r="BB1283" s="1">
        <v>50.29</v>
      </c>
      <c r="BC1283" s="13">
        <v>0.92293114339861027</v>
      </c>
      <c r="BD1283" s="1">
        <v>83.7368726809473</v>
      </c>
      <c r="BE1283" s="1">
        <v>229.41016574741411</v>
      </c>
      <c r="BF1283" s="1">
        <v>68.650736076913816</v>
      </c>
      <c r="BG1283" s="1">
        <v>0.90615706565422183</v>
      </c>
      <c r="BH1283" s="1">
        <v>1.2867898699520877</v>
      </c>
      <c r="BI1283" s="1">
        <v>-22.763762409999998</v>
      </c>
      <c r="BJ1283" s="1">
        <v>-0.92188548999999398</v>
      </c>
      <c r="BK1283" s="1">
        <v>-13.832822849999999</v>
      </c>
      <c r="BL1283" s="1">
        <v>2.0689612200000056</v>
      </c>
      <c r="BM1283" s="1">
        <v>-1.4846009337963502</v>
      </c>
      <c r="BN1283" s="1">
        <v>84.138884849999997</v>
      </c>
      <c r="BO1283" s="1">
        <v>113.12553643</v>
      </c>
      <c r="BP1283" s="1">
        <v>89.669153224768536</v>
      </c>
      <c r="BQ1283" s="1">
        <v>344.87545969497546</v>
      </c>
      <c r="BR1283" s="1" t="s">
        <v>133</v>
      </c>
      <c r="BS1283" s="1">
        <v>3.7125256673511293</v>
      </c>
      <c r="BT1283" s="1" t="s">
        <v>103</v>
      </c>
      <c r="BU1283" s="1" t="s">
        <v>103</v>
      </c>
      <c r="BV1283" s="1" t="e">
        <v>#VALUE!</v>
      </c>
      <c r="BW1283" s="1">
        <v>110.02365148573652</v>
      </c>
    </row>
    <row r="1284" spans="1:75" x14ac:dyDescent="0.2">
      <c r="A1284" s="19" t="s">
        <v>5112</v>
      </c>
      <c r="B1284" s="20" t="s">
        <v>105</v>
      </c>
      <c r="C1284" s="8" t="s">
        <v>127</v>
      </c>
      <c r="D1284" s="8" t="s">
        <v>127</v>
      </c>
      <c r="E1284" s="21"/>
      <c r="F1284" s="22" t="s">
        <v>5113</v>
      </c>
      <c r="G1284" s="23" t="s">
        <v>5114</v>
      </c>
      <c r="H1284" s="24" t="s">
        <v>108</v>
      </c>
      <c r="I1284" s="22">
        <v>68</v>
      </c>
      <c r="J1284" s="25" t="s">
        <v>85</v>
      </c>
      <c r="K1284" s="25" t="s">
        <v>85</v>
      </c>
      <c r="L1284" s="22" t="s">
        <v>85</v>
      </c>
      <c r="M1284" s="26" t="s">
        <v>85</v>
      </c>
      <c r="N1284" s="26">
        <v>150000000</v>
      </c>
      <c r="O1284" s="27">
        <v>41068</v>
      </c>
      <c r="P1284" s="27">
        <v>44406</v>
      </c>
      <c r="Q1284" s="22">
        <v>0.58570528095178709</v>
      </c>
      <c r="R1284" s="22">
        <v>-1.4753608692920417</v>
      </c>
      <c r="S1284" s="22">
        <v>-0.5305920888264426</v>
      </c>
      <c r="T1284" s="22">
        <v>-2.3838482019856944</v>
      </c>
      <c r="U1284" s="22">
        <v>-6.037496180084756</v>
      </c>
      <c r="V1284" s="22">
        <v>-3.6785719010910545</v>
      </c>
      <c r="W1284" s="22" t="s">
        <v>5115</v>
      </c>
      <c r="X1284" s="22">
        <v>199.48245239257813</v>
      </c>
      <c r="Y1284" s="28">
        <v>5.4689719217074693</v>
      </c>
      <c r="Z1284" s="28">
        <v>1.8817470000000001</v>
      </c>
      <c r="AA1284" s="28">
        <v>-2.2282089289202611</v>
      </c>
      <c r="AB1284" s="25" t="s">
        <v>87</v>
      </c>
      <c r="AC1284" s="22">
        <v>96.135000000000005</v>
      </c>
      <c r="AD1284" s="22">
        <v>5.8070682894885763</v>
      </c>
      <c r="AE1284" s="28">
        <v>3.2925726100307826</v>
      </c>
      <c r="AF1284" s="28">
        <v>3.2925726100307826</v>
      </c>
      <c r="AG1284" s="22" t="s">
        <v>84</v>
      </c>
      <c r="AH1284" s="22">
        <v>3.4695277367424411</v>
      </c>
      <c r="AI1284" s="28" t="e">
        <v>#VALUE!</v>
      </c>
      <c r="AJ1284" s="28" t="e">
        <v>#VALUE!</v>
      </c>
      <c r="AK1284" s="22" t="s">
        <v>5102</v>
      </c>
      <c r="AL1284" s="22">
        <v>202.71276942</v>
      </c>
      <c r="AM1284" s="22">
        <v>251.36046935494446</v>
      </c>
      <c r="AN1284" s="22">
        <v>15.115038554868107</v>
      </c>
      <c r="AO1284" s="22">
        <v>17.0403832991102</v>
      </c>
      <c r="AP1284" s="22">
        <v>234.77648452076519</v>
      </c>
      <c r="AQ1284" s="22" t="s">
        <v>133</v>
      </c>
      <c r="AR1284" s="24" t="s">
        <v>102</v>
      </c>
      <c r="AS1284" s="24">
        <v>199.59394012045072</v>
      </c>
      <c r="AT1284" s="1">
        <v>196.97290186037358</v>
      </c>
      <c r="AU1284" s="1" t="s">
        <v>103</v>
      </c>
      <c r="AV1284" s="1">
        <v>26.194473275742691</v>
      </c>
      <c r="AW1284" s="1" t="s">
        <v>5103</v>
      </c>
      <c r="AX1284" s="1">
        <v>32.849559999999997</v>
      </c>
      <c r="AY1284" s="1">
        <v>29.246980000000001</v>
      </c>
      <c r="AZ1284" s="1">
        <v>51.51</v>
      </c>
      <c r="BA1284" s="1">
        <v>35.68</v>
      </c>
      <c r="BB1284" s="1">
        <v>50.29</v>
      </c>
      <c r="BC1284" s="13">
        <v>0.92293114339861027</v>
      </c>
      <c r="BD1284" s="1">
        <v>83.7368726809473</v>
      </c>
      <c r="BE1284" s="1">
        <v>229.41016574741411</v>
      </c>
      <c r="BF1284" s="1">
        <v>68.650736076913816</v>
      </c>
      <c r="BG1284" s="1">
        <v>0.90615706565422183</v>
      </c>
      <c r="BH1284" s="1">
        <v>12.955509924709103</v>
      </c>
      <c r="BI1284" s="1">
        <v>3.6625459800000044</v>
      </c>
      <c r="BJ1284" s="1">
        <v>-4.6493083400000046</v>
      </c>
      <c r="BK1284" s="1">
        <v>-8.0458423299999993</v>
      </c>
      <c r="BL1284" s="1">
        <v>8.3104409299999986</v>
      </c>
      <c r="BM1284" s="1">
        <v>-0.76009949347178585</v>
      </c>
      <c r="BN1284" s="1">
        <v>192.92512575999999</v>
      </c>
      <c r="BO1284" s="1">
        <v>225.36578485000001</v>
      </c>
      <c r="BP1284" s="1">
        <v>69.829085060059398</v>
      </c>
      <c r="BQ1284" s="1">
        <v>1074.641474611866</v>
      </c>
      <c r="BR1284" s="1" t="s">
        <v>133</v>
      </c>
      <c r="BS1284" s="1">
        <v>17.0403832991102</v>
      </c>
      <c r="BT1284" s="1">
        <v>190.19190696000001</v>
      </c>
      <c r="BU1284" s="1">
        <v>252.76930894</v>
      </c>
      <c r="BV1284" s="1">
        <v>79.991399348918776</v>
      </c>
      <c r="BW1284" s="1">
        <v>228.87440159920882</v>
      </c>
    </row>
    <row r="1285" spans="1:75" x14ac:dyDescent="0.2">
      <c r="A1285" s="19" t="s">
        <v>5116</v>
      </c>
      <c r="B1285" s="20"/>
      <c r="C1285" s="8" t="s">
        <v>115</v>
      </c>
      <c r="D1285" s="8" t="s">
        <v>218</v>
      </c>
      <c r="E1285" s="21"/>
      <c r="F1285" s="22" t="s">
        <v>5117</v>
      </c>
      <c r="G1285" s="23" t="s">
        <v>5118</v>
      </c>
      <c r="H1285" s="24" t="s">
        <v>84</v>
      </c>
      <c r="I1285" s="22" t="s">
        <v>100</v>
      </c>
      <c r="J1285" s="25" t="s">
        <v>85</v>
      </c>
      <c r="K1285" s="25" t="s">
        <v>85</v>
      </c>
      <c r="L1285" s="22" t="s">
        <v>85</v>
      </c>
      <c r="M1285" s="26" t="s">
        <v>85</v>
      </c>
      <c r="N1285" s="26">
        <v>0</v>
      </c>
      <c r="O1285" s="27">
        <v>43874</v>
      </c>
      <c r="P1285" s="27" t="e">
        <v>#VALUE!</v>
      </c>
      <c r="Q1285" s="22" t="s">
        <v>85</v>
      </c>
      <c r="R1285" s="22" t="s">
        <v>85</v>
      </c>
      <c r="S1285" s="22" t="s">
        <v>85</v>
      </c>
      <c r="T1285" s="22" t="e">
        <v>#VALUE!</v>
      </c>
      <c r="U1285" s="22" t="e">
        <v>#VALUE!</v>
      </c>
      <c r="V1285" s="22" t="e">
        <v>#VALUE!</v>
      </c>
      <c r="W1285" s="22" t="s">
        <v>5119</v>
      </c>
      <c r="X1285" s="22" t="s">
        <v>85</v>
      </c>
      <c r="Y1285" s="28" t="s">
        <v>100</v>
      </c>
      <c r="Z1285" s="28" t="s">
        <v>100</v>
      </c>
      <c r="AA1285" s="28" t="s">
        <v>100</v>
      </c>
      <c r="AB1285" s="25" t="s">
        <v>87</v>
      </c>
      <c r="AC1285" s="22" t="s">
        <v>100</v>
      </c>
      <c r="AD1285" s="22" t="s">
        <v>100</v>
      </c>
      <c r="AE1285" s="28" t="s">
        <v>84</v>
      </c>
      <c r="AF1285" s="28" t="s">
        <v>84</v>
      </c>
      <c r="AG1285" s="22" t="s">
        <v>84</v>
      </c>
      <c r="AH1285" s="22" t="s">
        <v>84</v>
      </c>
      <c r="AI1285" s="28" t="e">
        <v>#VALUE!</v>
      </c>
      <c r="AJ1285" s="28" t="e">
        <v>#VALUE!</v>
      </c>
      <c r="AK1285" s="22" t="s">
        <v>5120</v>
      </c>
      <c r="AL1285" s="22" t="s">
        <v>100</v>
      </c>
      <c r="AM1285" s="22" t="e">
        <v>#VALUE!</v>
      </c>
      <c r="AN1285" s="22" t="e">
        <v>#VALUE!</v>
      </c>
      <c r="AO1285" s="22">
        <v>5.2703627652292946</v>
      </c>
      <c r="AP1285" s="22" t="s">
        <v>85</v>
      </c>
      <c r="AQ1285" s="22" t="s">
        <v>100</v>
      </c>
      <c r="AR1285" s="24" t="s">
        <v>102</v>
      </c>
      <c r="AS1285" s="24" t="s">
        <v>100</v>
      </c>
      <c r="AT1285" s="1" t="s">
        <v>100</v>
      </c>
      <c r="AU1285" s="1" t="s">
        <v>100</v>
      </c>
      <c r="AV1285" s="1" t="s">
        <v>100</v>
      </c>
      <c r="AW1285" s="1" t="s">
        <v>5121</v>
      </c>
      <c r="AX1285" s="1" t="s">
        <v>103</v>
      </c>
      <c r="AY1285" s="1" t="s">
        <v>103</v>
      </c>
      <c r="AZ1285" s="1" t="s">
        <v>100</v>
      </c>
      <c r="BA1285" s="1" t="s">
        <v>100</v>
      </c>
      <c r="BB1285" s="1" t="s">
        <v>100</v>
      </c>
      <c r="BC1285" s="13" t="s">
        <v>103</v>
      </c>
      <c r="BD1285" s="1">
        <v>82.141496262660596</v>
      </c>
      <c r="BE1285" s="1" t="s">
        <v>100</v>
      </c>
      <c r="BF1285" s="1" t="s">
        <v>100</v>
      </c>
      <c r="BG1285" s="1" t="s">
        <v>103</v>
      </c>
      <c r="BH1285" s="1">
        <v>5.2375085557837098</v>
      </c>
      <c r="BI1285" s="1" t="s">
        <v>100</v>
      </c>
      <c r="BJ1285" s="1" t="s">
        <v>100</v>
      </c>
      <c r="BK1285" s="1" t="s">
        <v>100</v>
      </c>
      <c r="BL1285" s="1" t="s">
        <v>100</v>
      </c>
      <c r="BM1285" s="1" t="s">
        <v>100</v>
      </c>
      <c r="BN1285" s="1" t="s">
        <v>100</v>
      </c>
      <c r="BO1285" s="1" t="s">
        <v>100</v>
      </c>
      <c r="BP1285" s="1" t="e">
        <v>#VALUE!</v>
      </c>
      <c r="BQ1285" s="1" t="e">
        <v>#VALUE!</v>
      </c>
      <c r="BR1285" s="1" t="s">
        <v>100</v>
      </c>
      <c r="BS1285" s="1">
        <v>5.2703627652292946</v>
      </c>
      <c r="BT1285" s="1" t="s">
        <v>100</v>
      </c>
      <c r="BU1285" s="1" t="s">
        <v>100</v>
      </c>
      <c r="BV1285" s="1" t="e">
        <v>#VALUE!</v>
      </c>
      <c r="BW1285" s="1" t="s">
        <v>85</v>
      </c>
    </row>
    <row r="1286" spans="1:75" x14ac:dyDescent="0.2">
      <c r="A1286" s="19" t="s">
        <v>5122</v>
      </c>
      <c r="B1286" s="20" t="s">
        <v>620</v>
      </c>
      <c r="C1286" s="8" t="s">
        <v>287</v>
      </c>
      <c r="D1286" s="8" t="s">
        <v>288</v>
      </c>
      <c r="E1286" s="21"/>
      <c r="F1286" s="22" t="s">
        <v>5123</v>
      </c>
      <c r="G1286" s="23" t="s">
        <v>5124</v>
      </c>
      <c r="H1286" s="24" t="s">
        <v>617</v>
      </c>
      <c r="I1286" s="22">
        <v>52.5</v>
      </c>
      <c r="J1286" s="25" t="s">
        <v>85</v>
      </c>
      <c r="K1286" s="25" t="s">
        <v>85</v>
      </c>
      <c r="L1286" s="22" t="s">
        <v>85</v>
      </c>
      <c r="M1286" s="26" t="s">
        <v>85</v>
      </c>
      <c r="N1286" s="26">
        <v>325000000</v>
      </c>
      <c r="O1286" s="27">
        <v>44004</v>
      </c>
      <c r="P1286" s="27">
        <v>43922</v>
      </c>
      <c r="Q1286" s="22">
        <v>0.24195891354783505</v>
      </c>
      <c r="R1286" s="22">
        <v>0.5002356354537163</v>
      </c>
      <c r="S1286" s="22">
        <v>1.4955834552807801</v>
      </c>
      <c r="T1286" s="22">
        <v>0.17616262266184624</v>
      </c>
      <c r="U1286" s="22">
        <v>0.39085312285287444</v>
      </c>
      <c r="V1286" s="22">
        <v>1.2838046957582616</v>
      </c>
      <c r="W1286" s="22" t="s">
        <v>5125</v>
      </c>
      <c r="X1286" s="22">
        <v>49.432483673095703</v>
      </c>
      <c r="Y1286" s="28">
        <v>3.1703475748824927</v>
      </c>
      <c r="Z1286" s="28">
        <v>6.8028000000000005E-2</v>
      </c>
      <c r="AA1286" s="28">
        <v>0.16455955694609781</v>
      </c>
      <c r="AB1286" s="25" t="s">
        <v>87</v>
      </c>
      <c r="AC1286" s="22">
        <v>99.92</v>
      </c>
      <c r="AD1286" s="22">
        <v>5.4400805041897744</v>
      </c>
      <c r="AE1286" s="28">
        <v>4.0743093456242239</v>
      </c>
      <c r="AF1286" s="28">
        <v>4.0743093456242239</v>
      </c>
      <c r="AG1286" s="22" t="s">
        <v>84</v>
      </c>
      <c r="AH1286" s="22">
        <v>7.7201536957923178</v>
      </c>
      <c r="AI1286" s="28" t="e">
        <v>#VALUE!</v>
      </c>
      <c r="AJ1286" s="28" t="e">
        <v>#VALUE!</v>
      </c>
      <c r="AK1286" s="22" t="s">
        <v>5126</v>
      </c>
      <c r="AL1286" s="22">
        <v>55.469861270000003</v>
      </c>
      <c r="AM1286" s="22">
        <v>209.17367000000002</v>
      </c>
      <c r="AN1286" s="22">
        <v>81.211128464215406</v>
      </c>
      <c r="AO1286" s="22">
        <v>0.12594113620807665</v>
      </c>
      <c r="AP1286" s="22">
        <v>123.94424067953592</v>
      </c>
      <c r="AQ1286" s="22" t="s">
        <v>171</v>
      </c>
      <c r="AR1286" s="24" t="s">
        <v>102</v>
      </c>
      <c r="AS1286" s="24">
        <v>55.95627194823205</v>
      </c>
      <c r="AT1286" s="1">
        <v>52.324777193987337</v>
      </c>
      <c r="AU1286" s="1">
        <v>25.26730950969749</v>
      </c>
      <c r="AV1286" s="1">
        <v>-10.034467473070485</v>
      </c>
      <c r="AW1286" s="1" t="s">
        <v>5127</v>
      </c>
      <c r="AX1286" s="1">
        <v>-5.0268059999999997</v>
      </c>
      <c r="AY1286" s="1">
        <v>5.1636649999999999</v>
      </c>
      <c r="AZ1286" s="1">
        <v>25.87</v>
      </c>
      <c r="BA1286" s="1">
        <v>20.309999999999999</v>
      </c>
      <c r="BB1286" s="1">
        <v>22.81</v>
      </c>
      <c r="BC1286" s="13">
        <v>0.44964028776978404</v>
      </c>
      <c r="BD1286" s="1">
        <v>70.253390472386471</v>
      </c>
      <c r="BE1286" s="1">
        <v>90.174831639636167</v>
      </c>
      <c r="BF1286" s="1">
        <v>43.791254290565547</v>
      </c>
      <c r="BG1286" s="1">
        <v>0.42949341783895112</v>
      </c>
      <c r="BH1286" s="1">
        <v>4.8706365503080082</v>
      </c>
      <c r="BI1286" s="1">
        <v>-8.6089959500000006</v>
      </c>
      <c r="BJ1286" s="1">
        <v>-0.90882127999999796</v>
      </c>
      <c r="BK1286" s="1">
        <v>-2.8152767300000008</v>
      </c>
      <c r="BL1286" s="1">
        <v>0.69862624000000295</v>
      </c>
      <c r="BM1286" s="1">
        <v>-0.77555862867870784</v>
      </c>
      <c r="BN1286" s="1">
        <v>53.526712089999997</v>
      </c>
      <c r="BO1286" s="1">
        <v>74.18501843</v>
      </c>
      <c r="BP1286" s="1">
        <v>90.593860174115292</v>
      </c>
      <c r="BQ1286" s="1">
        <v>12.65679290597177</v>
      </c>
      <c r="BR1286" s="1" t="s">
        <v>171</v>
      </c>
      <c r="BS1286" s="1">
        <v>0.12594113620807665</v>
      </c>
      <c r="BT1286" s="1">
        <v>42.570172499999998</v>
      </c>
      <c r="BU1286" s="1">
        <v>175.51210684</v>
      </c>
      <c r="BV1286" s="1">
        <v>90.296749604222754</v>
      </c>
      <c r="BW1286" s="1">
        <v>48.516009641612008</v>
      </c>
    </row>
    <row r="1287" spans="1:75" x14ac:dyDescent="0.2">
      <c r="A1287" s="19" t="s">
        <v>5128</v>
      </c>
      <c r="B1287" s="20" t="s">
        <v>126</v>
      </c>
      <c r="C1287" s="8" t="s">
        <v>287</v>
      </c>
      <c r="D1287" s="8" t="s">
        <v>288</v>
      </c>
      <c r="E1287" s="21"/>
      <c r="F1287" s="22" t="s">
        <v>5129</v>
      </c>
      <c r="G1287" s="23" t="s">
        <v>5130</v>
      </c>
      <c r="H1287" s="24" t="s">
        <v>130</v>
      </c>
      <c r="I1287" s="22">
        <v>60</v>
      </c>
      <c r="J1287" s="25" t="s">
        <v>85</v>
      </c>
      <c r="K1287" s="25" t="s">
        <v>85</v>
      </c>
      <c r="L1287" s="22" t="s">
        <v>85</v>
      </c>
      <c r="M1287" s="26" t="s">
        <v>85</v>
      </c>
      <c r="N1287" s="26">
        <v>325000000</v>
      </c>
      <c r="O1287" s="27">
        <v>44004</v>
      </c>
      <c r="P1287" s="27">
        <v>42572</v>
      </c>
      <c r="Q1287" s="22">
        <v>0.20870955816651993</v>
      </c>
      <c r="R1287" s="22">
        <v>0.39612211552648713</v>
      </c>
      <c r="S1287" s="22">
        <v>1.8642629000042099</v>
      </c>
      <c r="T1287" s="22">
        <v>-0.15022909102744286</v>
      </c>
      <c r="U1287" s="22">
        <v>1.0917070536087259E-2</v>
      </c>
      <c r="V1287" s="22">
        <v>1.4788038484026877</v>
      </c>
      <c r="W1287" s="22" t="s">
        <v>5131</v>
      </c>
      <c r="X1287" s="22">
        <v>77.426597595214844</v>
      </c>
      <c r="Y1287" s="28">
        <v>3.4659820838305033</v>
      </c>
      <c r="Z1287" s="28">
        <v>0.35672599999999999</v>
      </c>
      <c r="AA1287" s="28">
        <v>-9.260309808130085E-2</v>
      </c>
      <c r="AB1287" s="25" t="s">
        <v>87</v>
      </c>
      <c r="AC1287" s="22">
        <v>98.763999999999996</v>
      </c>
      <c r="AD1287" s="22">
        <v>5.2826836525729703</v>
      </c>
      <c r="AE1287" s="28">
        <v>3.4811229095716074</v>
      </c>
      <c r="AF1287" s="28">
        <v>3.4811229095716074</v>
      </c>
      <c r="AG1287" s="22" t="s">
        <v>84</v>
      </c>
      <c r="AH1287" s="22">
        <v>4.8217932777265391</v>
      </c>
      <c r="AI1287" s="28" t="e">
        <v>#VALUE!</v>
      </c>
      <c r="AJ1287" s="28" t="e">
        <v>#VALUE!</v>
      </c>
      <c r="AK1287" s="22" t="s">
        <v>5126</v>
      </c>
      <c r="AL1287" s="22">
        <v>82.901966950000002</v>
      </c>
      <c r="AM1287" s="22">
        <v>218.60914299999999</v>
      </c>
      <c r="AN1287" s="22">
        <v>45.645999396403084</v>
      </c>
      <c r="AO1287" s="22">
        <v>2.1245722108145104</v>
      </c>
      <c r="AP1287" s="22">
        <v>171.20404359826594</v>
      </c>
      <c r="AQ1287" s="22" t="s">
        <v>171</v>
      </c>
      <c r="AR1287" s="24" t="s">
        <v>102</v>
      </c>
      <c r="AS1287" s="24">
        <v>82.455428326690466</v>
      </c>
      <c r="AT1287" s="1">
        <v>81.925763435868234</v>
      </c>
      <c r="AU1287" s="1">
        <v>27.792510811673885</v>
      </c>
      <c r="AV1287" s="1">
        <v>12.096563308037078</v>
      </c>
      <c r="AW1287" s="1" t="s">
        <v>5127</v>
      </c>
      <c r="AX1287" s="1">
        <v>-5.0268059999999997</v>
      </c>
      <c r="AY1287" s="1">
        <v>5.1636649999999999</v>
      </c>
      <c r="AZ1287" s="1">
        <v>25.87</v>
      </c>
      <c r="BA1287" s="1">
        <v>20.309999999999999</v>
      </c>
      <c r="BB1287" s="1">
        <v>22.81</v>
      </c>
      <c r="BC1287" s="13">
        <v>0.44964028776978404</v>
      </c>
      <c r="BD1287" s="1">
        <v>70.253390472386471</v>
      </c>
      <c r="BE1287" s="1">
        <v>90.174831639636167</v>
      </c>
      <c r="BF1287" s="1">
        <v>43.791254290565547</v>
      </c>
      <c r="BG1287" s="1">
        <v>0.42949341783895112</v>
      </c>
      <c r="BH1287" s="1">
        <v>4.8706365503080082</v>
      </c>
      <c r="BI1287" s="1">
        <v>-19.167292750000001</v>
      </c>
      <c r="BJ1287" s="1">
        <v>-1.4128494899999993</v>
      </c>
      <c r="BK1287" s="1">
        <v>-11.827768329999998</v>
      </c>
      <c r="BL1287" s="1">
        <v>4.6028075800000039</v>
      </c>
      <c r="BM1287" s="1">
        <v>-1.0790167863789368</v>
      </c>
      <c r="BN1287" s="1">
        <v>78.604971739999996</v>
      </c>
      <c r="BO1287" s="1">
        <v>107.41488755</v>
      </c>
      <c r="BP1287" s="1">
        <v>85.085012957557808</v>
      </c>
      <c r="BQ1287" s="1">
        <v>201.87535428142667</v>
      </c>
      <c r="BR1287" s="1" t="s">
        <v>171</v>
      </c>
      <c r="BS1287" s="1">
        <v>2.1245722108145104</v>
      </c>
      <c r="BT1287" s="1">
        <v>71.136497669999997</v>
      </c>
      <c r="BU1287" s="1">
        <v>211.26942167000001</v>
      </c>
      <c r="BV1287" s="1">
        <v>91.604064951930937</v>
      </c>
      <c r="BW1287" s="1">
        <v>100.1208840827799</v>
      </c>
    </row>
    <row r="1288" spans="1:75" x14ac:dyDescent="0.2">
      <c r="A1288" s="19" t="s">
        <v>5132</v>
      </c>
      <c r="B1288" s="20" t="s">
        <v>114</v>
      </c>
      <c r="C1288" s="8" t="s">
        <v>287</v>
      </c>
      <c r="D1288" s="8" t="s">
        <v>288</v>
      </c>
      <c r="E1288" s="21"/>
      <c r="F1288" s="22" t="s">
        <v>5133</v>
      </c>
      <c r="G1288" s="23" t="s">
        <v>5134</v>
      </c>
      <c r="H1288" s="24" t="s">
        <v>118</v>
      </c>
      <c r="I1288" s="22">
        <v>54</v>
      </c>
      <c r="J1288" s="25" t="s">
        <v>85</v>
      </c>
      <c r="K1288" s="25" t="s">
        <v>85</v>
      </c>
      <c r="L1288" s="22" t="s">
        <v>85</v>
      </c>
      <c r="M1288" s="26" t="s">
        <v>85</v>
      </c>
      <c r="N1288" s="26">
        <v>500000000</v>
      </c>
      <c r="O1288" s="27">
        <v>43720</v>
      </c>
      <c r="P1288" s="27">
        <v>43306</v>
      </c>
      <c r="Q1288" s="22">
        <v>0.28119649814992709</v>
      </c>
      <c r="R1288" s="22">
        <v>0.36747861614618849</v>
      </c>
      <c r="S1288" s="22">
        <v>1.6277992981077016</v>
      </c>
      <c r="T1288" s="22">
        <v>-0.52080990010362482</v>
      </c>
      <c r="U1288" s="22">
        <v>-0.48887215351405278</v>
      </c>
      <c r="V1288" s="22">
        <v>1.4225452154068563</v>
      </c>
      <c r="W1288" s="22" t="s">
        <v>5135</v>
      </c>
      <c r="X1288" s="22">
        <v>99.316246032714844</v>
      </c>
      <c r="Y1288" s="28">
        <v>3.87649607909922</v>
      </c>
      <c r="Z1288" s="28">
        <v>0.83616299999999999</v>
      </c>
      <c r="AA1288" s="28">
        <v>-0.78162754773689613</v>
      </c>
      <c r="AB1288" s="25" t="s">
        <v>87</v>
      </c>
      <c r="AC1288" s="22">
        <v>98.986999999999995</v>
      </c>
      <c r="AD1288" s="22">
        <v>5.3430004364481301</v>
      </c>
      <c r="AE1288" s="28">
        <v>3.2982611895155598</v>
      </c>
      <c r="AF1288" s="28">
        <v>3.2982611895155598</v>
      </c>
      <c r="AG1288" s="22" t="s">
        <v>84</v>
      </c>
      <c r="AH1288" s="22">
        <v>4.1043093466230687</v>
      </c>
      <c r="AI1288" s="28" t="e">
        <v>#VALUE!</v>
      </c>
      <c r="AJ1288" s="28" t="e">
        <v>#VALUE!</v>
      </c>
      <c r="AK1288" s="22" t="s">
        <v>5126</v>
      </c>
      <c r="AL1288" s="22">
        <v>106.31730709</v>
      </c>
      <c r="AM1288" s="22">
        <v>235.89231900000001</v>
      </c>
      <c r="AN1288" s="22">
        <v>34.166305304680975</v>
      </c>
      <c r="AO1288" s="22">
        <v>4.3039014373716631</v>
      </c>
      <c r="AP1288" s="22">
        <v>194.03360442323645</v>
      </c>
      <c r="AQ1288" s="22" t="s">
        <v>171</v>
      </c>
      <c r="AR1288" s="24" t="s">
        <v>102</v>
      </c>
      <c r="AS1288" s="24">
        <v>104.16970932999976</v>
      </c>
      <c r="AT1288" s="1">
        <v>105.17909437454848</v>
      </c>
      <c r="AU1288" s="1">
        <v>30.068213915328236</v>
      </c>
      <c r="AV1288" s="1">
        <v>14.20640377145741</v>
      </c>
      <c r="AW1288" s="1" t="s">
        <v>5127</v>
      </c>
      <c r="AX1288" s="1">
        <v>-5.0268059999999997</v>
      </c>
      <c r="AY1288" s="1">
        <v>5.1636649999999999</v>
      </c>
      <c r="AZ1288" s="1">
        <v>25.87</v>
      </c>
      <c r="BA1288" s="1">
        <v>20.309999999999999</v>
      </c>
      <c r="BB1288" s="1">
        <v>22.81</v>
      </c>
      <c r="BC1288" s="13">
        <v>0.44964028776978404</v>
      </c>
      <c r="BD1288" s="1">
        <v>70.253390472386471</v>
      </c>
      <c r="BE1288" s="1">
        <v>90.174831639636167</v>
      </c>
      <c r="BF1288" s="1">
        <v>43.791254290565547</v>
      </c>
      <c r="BG1288" s="1">
        <v>0.42949341783895112</v>
      </c>
      <c r="BH1288" s="1">
        <v>5.6947296372347704</v>
      </c>
      <c r="BI1288" s="1">
        <v>-19.909103490000007</v>
      </c>
      <c r="BJ1288" s="1">
        <v>-1.7097749400000026</v>
      </c>
      <c r="BK1288" s="1">
        <v>-18.767511819999996</v>
      </c>
      <c r="BL1288" s="1">
        <v>10.645080739999997</v>
      </c>
      <c r="BM1288" s="1">
        <v>-0.9935489677786643</v>
      </c>
      <c r="BN1288" s="1">
        <v>94.83817707</v>
      </c>
      <c r="BO1288" s="1">
        <v>135.11117580999999</v>
      </c>
      <c r="BP1288" s="1">
        <v>71.496709013131706</v>
      </c>
      <c r="BQ1288" s="1">
        <v>390.68913163184504</v>
      </c>
      <c r="BR1288" s="1" t="s">
        <v>171</v>
      </c>
      <c r="BS1288" s="1">
        <v>4.3039014373716631</v>
      </c>
      <c r="BT1288" s="1">
        <v>90.455208979999995</v>
      </c>
      <c r="BU1288" s="1">
        <v>245.93640196000001</v>
      </c>
      <c r="BV1288" s="1">
        <v>89.798059941538796</v>
      </c>
      <c r="BW1288" s="1">
        <v>130.24304175838066</v>
      </c>
    </row>
    <row r="1289" spans="1:75" x14ac:dyDescent="0.2">
      <c r="A1289" s="19" t="s">
        <v>5136</v>
      </c>
      <c r="B1289" s="20" t="s">
        <v>486</v>
      </c>
      <c r="C1289" s="8" t="s">
        <v>287</v>
      </c>
      <c r="D1289" s="8" t="s">
        <v>288</v>
      </c>
      <c r="E1289" s="21"/>
      <c r="F1289" s="22" t="s">
        <v>5137</v>
      </c>
      <c r="G1289" s="23" t="s">
        <v>5138</v>
      </c>
      <c r="H1289" s="24" t="s">
        <v>489</v>
      </c>
      <c r="I1289" s="22">
        <v>32.5</v>
      </c>
      <c r="J1289" s="25" t="s">
        <v>85</v>
      </c>
      <c r="K1289" s="25" t="s">
        <v>85</v>
      </c>
      <c r="L1289" s="22" t="s">
        <v>85</v>
      </c>
      <c r="M1289" s="26" t="s">
        <v>85</v>
      </c>
      <c r="N1289" s="26">
        <v>350000000</v>
      </c>
      <c r="O1289" s="27">
        <v>45596</v>
      </c>
      <c r="P1289" s="27">
        <v>44308</v>
      </c>
      <c r="Q1289" s="22">
        <v>-2.2882799770029827E-3</v>
      </c>
      <c r="R1289" s="22">
        <v>-3.6845468318558172E-2</v>
      </c>
      <c r="S1289" s="22">
        <v>1.3744953397409443</v>
      </c>
      <c r="T1289" s="22">
        <v>-0.8915050166253824</v>
      </c>
      <c r="U1289" s="22">
        <v>-1.0601711556537219</v>
      </c>
      <c r="V1289" s="22">
        <v>1.5242217576340922</v>
      </c>
      <c r="W1289" s="22" t="s">
        <v>5139</v>
      </c>
      <c r="X1289" s="22">
        <v>122.58102416992188</v>
      </c>
      <c r="Y1289" s="28">
        <v>4.3050783599999995</v>
      </c>
      <c r="Z1289" s="28">
        <v>0.85779899999999998</v>
      </c>
      <c r="AA1289" s="28">
        <v>-1.0916106656563729</v>
      </c>
      <c r="AB1289" s="25" t="s">
        <v>87</v>
      </c>
      <c r="AC1289" s="22">
        <v>100.923</v>
      </c>
      <c r="AD1289" s="22">
        <v>4.8947585364097117</v>
      </c>
      <c r="AE1289" s="28">
        <v>3.2925726100307826</v>
      </c>
      <c r="AF1289" s="28">
        <v>3.2925726100307826</v>
      </c>
      <c r="AG1289" s="22" t="s">
        <v>84</v>
      </c>
      <c r="AH1289" s="22">
        <v>3.4695277367424411</v>
      </c>
      <c r="AI1289" s="28" t="e">
        <v>#VALUE!</v>
      </c>
      <c r="AJ1289" s="28" t="e">
        <v>#VALUE!</v>
      </c>
      <c r="AK1289" s="22" t="s">
        <v>5126</v>
      </c>
      <c r="AL1289" s="22">
        <v>129.20422542</v>
      </c>
      <c r="AM1289" s="22">
        <v>161.12899199999998</v>
      </c>
      <c r="AN1289" s="22">
        <v>4.7670994242382108</v>
      </c>
      <c r="AO1289" s="22">
        <v>6.2888432580424363</v>
      </c>
      <c r="AP1289" s="22">
        <v>156.09980940643749</v>
      </c>
      <c r="AQ1289" s="22" t="s">
        <v>171</v>
      </c>
      <c r="AR1289" s="24" t="s">
        <v>102</v>
      </c>
      <c r="AS1289" s="24">
        <v>127.1075495990786</v>
      </c>
      <c r="AT1289" s="1">
        <v>128.24765038292861</v>
      </c>
      <c r="AU1289" s="1">
        <v>41.109469119129251</v>
      </c>
      <c r="AV1289" s="1">
        <v>22.787018483798782</v>
      </c>
      <c r="AW1289" s="1" t="s">
        <v>5127</v>
      </c>
      <c r="AX1289" s="1">
        <v>-5.0268059999999997</v>
      </c>
      <c r="AY1289" s="1">
        <v>5.1636649999999999</v>
      </c>
      <c r="AZ1289" s="1">
        <v>25.87</v>
      </c>
      <c r="BA1289" s="1">
        <v>20.309999999999999</v>
      </c>
      <c r="BB1289" s="1">
        <v>22.81</v>
      </c>
      <c r="BC1289" s="13">
        <v>0.44964028776978404</v>
      </c>
      <c r="BD1289" s="1">
        <v>70.253390472386471</v>
      </c>
      <c r="BE1289" s="1">
        <v>90.174831639636167</v>
      </c>
      <c r="BF1289" s="1">
        <v>43.791254290565547</v>
      </c>
      <c r="BG1289" s="1">
        <v>0.42949341783895112</v>
      </c>
      <c r="BH1289" s="1">
        <v>0.53935660506502392</v>
      </c>
      <c r="BI1289" s="1" t="s">
        <v>103</v>
      </c>
      <c r="BJ1289" s="1">
        <v>-3.2320249200000148</v>
      </c>
      <c r="BK1289" s="1">
        <v>-13.386862979999989</v>
      </c>
      <c r="BL1289" s="1">
        <v>11.037313990000001</v>
      </c>
      <c r="BM1289" s="1" t="s">
        <v>103</v>
      </c>
      <c r="BN1289" s="1">
        <v>115.98025047</v>
      </c>
      <c r="BO1289" s="1">
        <v>156.73998520000001</v>
      </c>
      <c r="BP1289" s="1">
        <v>67.556278180910539</v>
      </c>
      <c r="BQ1289" s="1">
        <v>549.10593026036736</v>
      </c>
      <c r="BR1289" s="1" t="s">
        <v>171</v>
      </c>
      <c r="BS1289" s="1">
        <v>6.4558521560574951</v>
      </c>
      <c r="BT1289" s="1" t="s">
        <v>103</v>
      </c>
      <c r="BU1289" s="1" t="s">
        <v>103</v>
      </c>
      <c r="BV1289" s="1" t="e">
        <v>#VALUE!</v>
      </c>
      <c r="BW1289" s="1">
        <v>160.12479962627023</v>
      </c>
    </row>
    <row r="1290" spans="1:75" x14ac:dyDescent="0.2">
      <c r="A1290" s="19" t="s">
        <v>5140</v>
      </c>
      <c r="B1290" s="20" t="s">
        <v>5141</v>
      </c>
      <c r="C1290" s="8" t="s">
        <v>164</v>
      </c>
      <c r="D1290" s="8" t="s">
        <v>288</v>
      </c>
      <c r="E1290" s="21"/>
      <c r="F1290" s="22" t="s">
        <v>5142</v>
      </c>
      <c r="G1290" s="23" t="s">
        <v>5143</v>
      </c>
      <c r="H1290" s="24" t="s">
        <v>118</v>
      </c>
      <c r="I1290" s="22" t="s">
        <v>100</v>
      </c>
      <c r="J1290" s="25">
        <v>471.5</v>
      </c>
      <c r="K1290" s="25" t="s">
        <v>344</v>
      </c>
      <c r="L1290" s="22">
        <v>4.579225556722978</v>
      </c>
      <c r="M1290" s="26">
        <v>0.25467410134299201</v>
      </c>
      <c r="N1290" s="26">
        <v>250000000</v>
      </c>
      <c r="O1290" s="27">
        <v>44174</v>
      </c>
      <c r="P1290" s="27">
        <v>43306</v>
      </c>
      <c r="Q1290" s="22">
        <v>1.2960093872040446</v>
      </c>
      <c r="R1290" s="22">
        <v>-5.9764448345622778E-2</v>
      </c>
      <c r="S1290" s="22">
        <v>1.5222063321731927</v>
      </c>
      <c r="T1290" s="22">
        <v>-0.52080990010362482</v>
      </c>
      <c r="U1290" s="22">
        <v>-0.48887215351405278</v>
      </c>
      <c r="V1290" s="22">
        <v>1.4225452154068563</v>
      </c>
      <c r="W1290" s="22" t="s">
        <v>5144</v>
      </c>
      <c r="X1290" s="22">
        <v>296.40142822265625</v>
      </c>
      <c r="Y1290" s="28">
        <v>5.9162082399999996</v>
      </c>
      <c r="Z1290" s="28">
        <v>1.9848920000000001</v>
      </c>
      <c r="AA1290" s="28">
        <v>-2.2228534472693129</v>
      </c>
      <c r="AB1290" s="25" t="s">
        <v>169</v>
      </c>
      <c r="AC1290" s="22">
        <v>97.063000000000002</v>
      </c>
      <c r="AD1290" s="22">
        <v>8.2537579902558793</v>
      </c>
      <c r="AE1290" s="28">
        <v>3.2986434588249449</v>
      </c>
      <c r="AF1290" s="28">
        <v>3.2986434588249449</v>
      </c>
      <c r="AG1290" s="22" t="s">
        <v>84</v>
      </c>
      <c r="AH1290" s="22">
        <v>4.1047754089266322</v>
      </c>
      <c r="AI1290" s="28" t="e">
        <v>#VALUE!</v>
      </c>
      <c r="AJ1290" s="28" t="e">
        <v>#VALUE!</v>
      </c>
      <c r="AK1290" s="22" t="s">
        <v>5126</v>
      </c>
      <c r="AL1290" s="22">
        <v>310.59398024000001</v>
      </c>
      <c r="AM1290" s="22">
        <v>570.49715700000002</v>
      </c>
      <c r="AN1290" s="22">
        <v>83.674947135346429</v>
      </c>
      <c r="AO1290" s="22">
        <v>5.3169062286105406</v>
      </c>
      <c r="AP1290" s="22">
        <v>451.01133546920374</v>
      </c>
      <c r="AQ1290" s="22" t="s">
        <v>346</v>
      </c>
      <c r="AR1290" s="24" t="s">
        <v>102</v>
      </c>
      <c r="AS1290" s="24">
        <v>299.06731995020618</v>
      </c>
      <c r="AT1290" s="1">
        <v>300.12886050616527</v>
      </c>
      <c r="AU1290" s="1">
        <v>218.30202475284216</v>
      </c>
      <c r="AV1290" s="1">
        <v>201.71013899686886</v>
      </c>
      <c r="AW1290" s="1" t="s">
        <v>5127</v>
      </c>
      <c r="AX1290" s="1">
        <v>-5.0268059999999997</v>
      </c>
      <c r="AY1290" s="1">
        <v>5.1636649999999999</v>
      </c>
      <c r="AZ1290" s="1">
        <v>25.87</v>
      </c>
      <c r="BA1290" s="1">
        <v>20.309999999999999</v>
      </c>
      <c r="BB1290" s="1">
        <v>22.81</v>
      </c>
      <c r="BC1290" s="13">
        <v>0.44964028776978404</v>
      </c>
      <c r="BD1290" s="1">
        <v>70.253390472386471</v>
      </c>
      <c r="BE1290" s="1">
        <v>90.174831639636167</v>
      </c>
      <c r="BF1290" s="1">
        <v>43.791254290565547</v>
      </c>
      <c r="BG1290" s="1">
        <v>0.42949341783895112</v>
      </c>
      <c r="BH1290" s="1">
        <v>4.42984257357974</v>
      </c>
      <c r="BI1290" s="1">
        <v>-51.076005269999996</v>
      </c>
      <c r="BJ1290" s="1">
        <v>-19.717283229999964</v>
      </c>
      <c r="BK1290" s="1">
        <v>-2.5073345600000039</v>
      </c>
      <c r="BL1290" s="1">
        <v>27.68058338000003</v>
      </c>
      <c r="BM1290" s="1">
        <v>-1.0856008220245148</v>
      </c>
      <c r="BN1290" s="1">
        <v>268.28931433000002</v>
      </c>
      <c r="BO1290" s="1">
        <v>361.99643579999997</v>
      </c>
      <c r="BP1290" s="1">
        <v>54.854374730159975</v>
      </c>
      <c r="BQ1290" s="1">
        <v>442.81363375930027</v>
      </c>
      <c r="BR1290" s="1" t="s">
        <v>346</v>
      </c>
      <c r="BS1290" s="1">
        <v>55.567419575633132</v>
      </c>
      <c r="BT1290" s="1">
        <v>265.20261999000002</v>
      </c>
      <c r="BU1290" s="1">
        <v>540.96261256000003</v>
      </c>
      <c r="BV1290" s="1">
        <v>83.539541096238722</v>
      </c>
      <c r="BW1290" s="1">
        <v>331.6827073745356</v>
      </c>
    </row>
    <row r="1291" spans="1:75" x14ac:dyDescent="0.2">
      <c r="A1291" s="19" t="s">
        <v>5145</v>
      </c>
      <c r="B1291" s="20" t="s">
        <v>939</v>
      </c>
      <c r="C1291" s="8" t="s">
        <v>287</v>
      </c>
      <c r="D1291" s="8" t="s">
        <v>288</v>
      </c>
      <c r="E1291" s="21"/>
      <c r="F1291" s="22" t="s">
        <v>5146</v>
      </c>
      <c r="G1291" s="23" t="s">
        <v>5147</v>
      </c>
      <c r="H1291" s="24" t="s">
        <v>943</v>
      </c>
      <c r="I1291" s="22">
        <v>60</v>
      </c>
      <c r="J1291" s="25" t="s">
        <v>85</v>
      </c>
      <c r="K1291" s="25" t="s">
        <v>85</v>
      </c>
      <c r="L1291" s="22" t="s">
        <v>85</v>
      </c>
      <c r="M1291" s="26" t="s">
        <v>85</v>
      </c>
      <c r="N1291" s="26">
        <v>350000000</v>
      </c>
      <c r="O1291" s="27">
        <v>45097</v>
      </c>
      <c r="P1291" s="27">
        <v>44959</v>
      </c>
      <c r="Q1291" s="22">
        <v>0.34354315527049817</v>
      </c>
      <c r="R1291" s="22">
        <v>-0.15537048782552354</v>
      </c>
      <c r="S1291" s="22">
        <v>1.1087498497708959</v>
      </c>
      <c r="T1291" s="22">
        <v>-1.0721871958106477</v>
      </c>
      <c r="U1291" s="22">
        <v>-1.4341121894803188</v>
      </c>
      <c r="V1291" s="22">
        <v>1.2834879316131254</v>
      </c>
      <c r="W1291" s="22" t="s">
        <v>5148</v>
      </c>
      <c r="X1291" s="22">
        <v>139.75502014160156</v>
      </c>
      <c r="Y1291" s="28">
        <v>4.6046240100000002</v>
      </c>
      <c r="Z1291" s="28">
        <v>1.320541</v>
      </c>
      <c r="AA1291" s="28">
        <v>-1.7445938282004914</v>
      </c>
      <c r="AB1291" s="25" t="s">
        <v>87</v>
      </c>
      <c r="AC1291" s="22">
        <v>107.705</v>
      </c>
      <c r="AD1291" s="22">
        <v>5.046744023641927</v>
      </c>
      <c r="AE1291" s="28">
        <v>3.4924575910554259</v>
      </c>
      <c r="AF1291" s="28">
        <v>3.4924575910554259</v>
      </c>
      <c r="AG1291" s="22" t="s">
        <v>84</v>
      </c>
      <c r="AH1291" s="22">
        <v>4.6356670689141453</v>
      </c>
      <c r="AI1291" s="28" t="e">
        <v>#VALUE!</v>
      </c>
      <c r="AJ1291" s="28" t="e">
        <v>#VALUE!</v>
      </c>
      <c r="AK1291" s="22" t="s">
        <v>5126</v>
      </c>
      <c r="AL1291" s="22">
        <v>146.53870755</v>
      </c>
      <c r="AM1291" s="22">
        <v>202.78554899999997</v>
      </c>
      <c r="AN1291" s="22">
        <v>34.71228159546726</v>
      </c>
      <c r="AO1291" s="22">
        <v>7.871321013004791</v>
      </c>
      <c r="AP1291" s="22">
        <v>158.53142323913914</v>
      </c>
      <c r="AQ1291" s="22" t="s">
        <v>171</v>
      </c>
      <c r="AR1291" s="24" t="s">
        <v>102</v>
      </c>
      <c r="AS1291" s="24">
        <v>143.45476676746335</v>
      </c>
      <c r="AT1291" s="1">
        <v>143.18459870563339</v>
      </c>
      <c r="AU1291" s="1">
        <v>47.738418088549928</v>
      </c>
      <c r="AV1291" s="1">
        <v>25.118158562166926</v>
      </c>
      <c r="AW1291" s="1" t="s">
        <v>5127</v>
      </c>
      <c r="AX1291" s="1">
        <v>-5.0268059999999997</v>
      </c>
      <c r="AY1291" s="1">
        <v>5.1636649999999999</v>
      </c>
      <c r="AZ1291" s="1">
        <v>25.87</v>
      </c>
      <c r="BA1291" s="1">
        <v>20.309999999999999</v>
      </c>
      <c r="BB1291" s="1">
        <v>22.81</v>
      </c>
      <c r="BC1291" s="13">
        <v>0.44964028776978404</v>
      </c>
      <c r="BD1291" s="1">
        <v>70.253390472386471</v>
      </c>
      <c r="BE1291" s="1">
        <v>90.174831639636167</v>
      </c>
      <c r="BF1291" s="1">
        <v>43.791254290565547</v>
      </c>
      <c r="BG1291" s="1">
        <v>0.42949341783895112</v>
      </c>
      <c r="BH1291" s="1">
        <v>1.8781656399726214</v>
      </c>
      <c r="BI1291" s="1">
        <v>-19.04778730000001</v>
      </c>
      <c r="BJ1291" s="1">
        <v>-2.2955867000000012</v>
      </c>
      <c r="BK1291" s="1">
        <v>-13.172250109999993</v>
      </c>
      <c r="BL1291" s="1">
        <v>12.131099449999994</v>
      </c>
      <c r="BM1291" s="1">
        <v>-1.0005323624589768</v>
      </c>
      <c r="BN1291" s="1">
        <v>133.27178114</v>
      </c>
      <c r="BO1291" s="1">
        <v>172.39196885999999</v>
      </c>
      <c r="BP1291" s="1">
        <v>66.086751666538262</v>
      </c>
      <c r="BQ1291" s="1">
        <v>684.58594795856698</v>
      </c>
      <c r="BR1291" s="1" t="s">
        <v>171</v>
      </c>
      <c r="BS1291" s="1">
        <v>8.1204654346338128</v>
      </c>
      <c r="BT1291" s="1" t="s">
        <v>103</v>
      </c>
      <c r="BU1291" s="1" t="s">
        <v>103</v>
      </c>
      <c r="BV1291" s="1" t="e">
        <v>#VALUE!</v>
      </c>
      <c r="BW1291" s="1">
        <v>179.57312868925814</v>
      </c>
    </row>
    <row r="1292" spans="1:75" x14ac:dyDescent="0.2">
      <c r="A1292" s="19" t="s">
        <v>5149</v>
      </c>
      <c r="B1292" s="20" t="s">
        <v>326</v>
      </c>
      <c r="C1292" s="8" t="s">
        <v>287</v>
      </c>
      <c r="D1292" s="8" t="s">
        <v>288</v>
      </c>
      <c r="E1292" s="21" t="s">
        <v>2590</v>
      </c>
      <c r="F1292" s="22" t="s">
        <v>5150</v>
      </c>
      <c r="G1292" s="23" t="s">
        <v>5151</v>
      </c>
      <c r="H1292" s="24" t="s">
        <v>329</v>
      </c>
      <c r="I1292" s="22">
        <v>45</v>
      </c>
      <c r="J1292" s="25" t="s">
        <v>85</v>
      </c>
      <c r="K1292" s="25" t="s">
        <v>85</v>
      </c>
      <c r="L1292" s="22" t="s">
        <v>85</v>
      </c>
      <c r="M1292" s="26" t="s">
        <v>85</v>
      </c>
      <c r="N1292" s="26">
        <v>0</v>
      </c>
      <c r="O1292" s="27">
        <v>45097</v>
      </c>
      <c r="P1292" s="27">
        <v>44111</v>
      </c>
      <c r="Q1292" s="22" t="s">
        <v>85</v>
      </c>
      <c r="R1292" s="22" t="s">
        <v>85</v>
      </c>
      <c r="S1292" s="22" t="s">
        <v>85</v>
      </c>
      <c r="T1292" s="22">
        <v>0.11049921300974042</v>
      </c>
      <c r="U1292" s="22">
        <v>0.33542866531399707</v>
      </c>
      <c r="V1292" s="22">
        <v>1.4241150035105399</v>
      </c>
      <c r="W1292" s="22" t="s">
        <v>5152</v>
      </c>
      <c r="X1292" s="22" t="s">
        <v>85</v>
      </c>
      <c r="Y1292" s="28" t="s">
        <v>100</v>
      </c>
      <c r="Z1292" s="28" t="s">
        <v>100</v>
      </c>
      <c r="AA1292" s="28" t="s">
        <v>100</v>
      </c>
      <c r="AB1292" s="25" t="s">
        <v>87</v>
      </c>
      <c r="AC1292" s="22" t="s">
        <v>100</v>
      </c>
      <c r="AD1292" s="22">
        <v>5.046744023641927</v>
      </c>
      <c r="AE1292" s="28">
        <v>3.4924575910554259</v>
      </c>
      <c r="AF1292" s="28">
        <v>3.4924575910554259</v>
      </c>
      <c r="AG1292" s="22" t="s">
        <v>84</v>
      </c>
      <c r="AH1292" s="22">
        <v>4.6356670689141453</v>
      </c>
      <c r="AI1292" s="28" t="e">
        <v>#VALUE!</v>
      </c>
      <c r="AJ1292" s="28" t="e">
        <v>#VALUE!</v>
      </c>
      <c r="AK1292" s="22" t="s">
        <v>5126</v>
      </c>
      <c r="AL1292" s="22" t="s">
        <v>100</v>
      </c>
      <c r="AM1292" s="22">
        <v>202.78554899999997</v>
      </c>
      <c r="AN1292" s="22">
        <v>34.71228159546726</v>
      </c>
      <c r="AO1292" s="22">
        <v>1.6618754277891854</v>
      </c>
      <c r="AP1292" s="22">
        <v>158.53142323913914</v>
      </c>
      <c r="AQ1292" s="22" t="s">
        <v>101</v>
      </c>
      <c r="AR1292" s="24" t="s">
        <v>102</v>
      </c>
      <c r="AS1292" s="24" t="s">
        <v>100</v>
      </c>
      <c r="AT1292" s="1" t="s">
        <v>100</v>
      </c>
      <c r="AU1292" s="1" t="s">
        <v>100</v>
      </c>
      <c r="AV1292" s="1" t="s">
        <v>100</v>
      </c>
      <c r="AW1292" s="1" t="s">
        <v>5127</v>
      </c>
      <c r="AX1292" s="1">
        <v>-5.0268059999999997</v>
      </c>
      <c r="AY1292" s="1">
        <v>5.1636649999999999</v>
      </c>
      <c r="AZ1292" s="1">
        <v>25.87</v>
      </c>
      <c r="BA1292" s="1">
        <v>20.309999999999999</v>
      </c>
      <c r="BB1292" s="1">
        <v>22.81</v>
      </c>
      <c r="BC1292" s="13">
        <v>0.44964028776978404</v>
      </c>
      <c r="BD1292" s="1">
        <v>70.253390472386471</v>
      </c>
      <c r="BE1292" s="1">
        <v>90.174831639636167</v>
      </c>
      <c r="BF1292" s="1">
        <v>43.791254290565547</v>
      </c>
      <c r="BG1292" s="1">
        <v>0.42949341783895112</v>
      </c>
      <c r="BH1292" s="1">
        <v>1.8781656399726214</v>
      </c>
      <c r="BI1292" s="1" t="s">
        <v>100</v>
      </c>
      <c r="BJ1292" s="1" t="s">
        <v>100</v>
      </c>
      <c r="BK1292" s="1" t="s">
        <v>100</v>
      </c>
      <c r="BL1292" s="1" t="s">
        <v>100</v>
      </c>
      <c r="BM1292" s="1" t="s">
        <v>100</v>
      </c>
      <c r="BN1292" s="1" t="s">
        <v>100</v>
      </c>
      <c r="BO1292" s="1" t="s">
        <v>100</v>
      </c>
      <c r="BP1292" s="1" t="e">
        <v>#VALUE!</v>
      </c>
      <c r="BQ1292" s="1" t="e">
        <v>#VALUE!</v>
      </c>
      <c r="BR1292" s="1" t="s">
        <v>101</v>
      </c>
      <c r="BS1292" s="1">
        <v>1.6618754277891854</v>
      </c>
      <c r="BT1292" s="1" t="s">
        <v>103</v>
      </c>
      <c r="BU1292" s="1" t="s">
        <v>103</v>
      </c>
      <c r="BV1292" s="1" t="e">
        <v>#VALUE!</v>
      </c>
      <c r="BW1292" s="1" t="s">
        <v>85</v>
      </c>
    </row>
    <row r="1293" spans="1:75" x14ac:dyDescent="0.2">
      <c r="A1293" s="19" t="s">
        <v>5153</v>
      </c>
      <c r="B1293" s="20" t="s">
        <v>475</v>
      </c>
      <c r="C1293" s="8" t="s">
        <v>287</v>
      </c>
      <c r="D1293" s="8" t="s">
        <v>288</v>
      </c>
      <c r="E1293" s="21"/>
      <c r="F1293" s="22" t="s">
        <v>5154</v>
      </c>
      <c r="G1293" s="23" t="s">
        <v>5155</v>
      </c>
      <c r="H1293" s="24" t="s">
        <v>108</v>
      </c>
      <c r="I1293" s="22">
        <v>75</v>
      </c>
      <c r="J1293" s="25" t="s">
        <v>85</v>
      </c>
      <c r="K1293" s="25" t="s">
        <v>85</v>
      </c>
      <c r="L1293" s="22" t="s">
        <v>85</v>
      </c>
      <c r="M1293" s="26" t="s">
        <v>85</v>
      </c>
      <c r="N1293" s="26">
        <v>200000000</v>
      </c>
      <c r="O1293" s="27">
        <v>45097</v>
      </c>
      <c r="P1293" s="27">
        <v>44406</v>
      </c>
      <c r="Q1293" s="22">
        <v>0.60536188152582326</v>
      </c>
      <c r="R1293" s="22">
        <v>-1.2227999326259287</v>
      </c>
      <c r="S1293" s="22">
        <v>-0.69590876166009119</v>
      </c>
      <c r="T1293" s="22">
        <v>-2.3838482019856944</v>
      </c>
      <c r="U1293" s="22">
        <v>-6.037496180084756</v>
      </c>
      <c r="V1293" s="22">
        <v>-3.6785719010910545</v>
      </c>
      <c r="W1293" s="22" t="s">
        <v>5156</v>
      </c>
      <c r="X1293" s="22">
        <v>182.49725341796875</v>
      </c>
      <c r="Y1293" s="28">
        <v>5.4214427000000001</v>
      </c>
      <c r="Z1293" s="28">
        <v>2.0209959999999998</v>
      </c>
      <c r="AA1293" s="28">
        <v>-1.8474046950800904</v>
      </c>
      <c r="AB1293" s="25" t="s">
        <v>87</v>
      </c>
      <c r="AC1293" s="22">
        <v>111.577</v>
      </c>
      <c r="AD1293" s="22">
        <v>5.046744023641927</v>
      </c>
      <c r="AE1293" s="28">
        <v>3.4924575910554259</v>
      </c>
      <c r="AF1293" s="28">
        <v>3.4924575910554259</v>
      </c>
      <c r="AG1293" s="22" t="s">
        <v>84</v>
      </c>
      <c r="AH1293" s="22">
        <v>4.6356670689141453</v>
      </c>
      <c r="AI1293" s="28" t="e">
        <v>#VALUE!</v>
      </c>
      <c r="AJ1293" s="28" t="e">
        <v>#VALUE!</v>
      </c>
      <c r="AK1293" s="22" t="s">
        <v>5126</v>
      </c>
      <c r="AL1293" s="22">
        <v>186.22317491000001</v>
      </c>
      <c r="AM1293" s="22">
        <v>202.78554899999997</v>
      </c>
      <c r="AN1293" s="22">
        <v>34.71228159546726</v>
      </c>
      <c r="AO1293" s="22">
        <v>27.6249144421629</v>
      </c>
      <c r="AP1293" s="22">
        <v>158.53142323913914</v>
      </c>
      <c r="AQ1293" s="22" t="s">
        <v>171</v>
      </c>
      <c r="AR1293" s="24" t="s">
        <v>102</v>
      </c>
      <c r="AS1293" s="24">
        <v>183.19089934684598</v>
      </c>
      <c r="AT1293" s="1">
        <v>187.01803437375645</v>
      </c>
      <c r="AU1293" s="1" t="s">
        <v>103</v>
      </c>
      <c r="AV1293" s="1">
        <v>10.907649816047371</v>
      </c>
      <c r="AW1293" s="1" t="s">
        <v>5127</v>
      </c>
      <c r="AX1293" s="1">
        <v>-5.0268059999999997</v>
      </c>
      <c r="AY1293" s="1">
        <v>5.1636649999999999</v>
      </c>
      <c r="AZ1293" s="1">
        <v>25.87</v>
      </c>
      <c r="BA1293" s="1">
        <v>20.309999999999999</v>
      </c>
      <c r="BB1293" s="1">
        <v>22.81</v>
      </c>
      <c r="BC1293" s="13">
        <v>0.44964028776978404</v>
      </c>
      <c r="BD1293" s="1">
        <v>70.253390472386471</v>
      </c>
      <c r="BE1293" s="1">
        <v>90.174831639636167</v>
      </c>
      <c r="BF1293" s="1">
        <v>43.791254290565547</v>
      </c>
      <c r="BG1293" s="1">
        <v>0.42949341783895112</v>
      </c>
      <c r="BH1293" s="1">
        <v>1.8781656399726214</v>
      </c>
      <c r="BI1293" s="1">
        <v>-31.015986959999992</v>
      </c>
      <c r="BJ1293" s="1">
        <v>-1.6729971400000068</v>
      </c>
      <c r="BK1293" s="1">
        <v>-17.968398019999995</v>
      </c>
      <c r="BL1293" s="1">
        <v>-4.2024588299999834</v>
      </c>
      <c r="BM1293" s="1">
        <v>-1.4166843613831781</v>
      </c>
      <c r="BN1293" s="1">
        <v>183.5514068</v>
      </c>
      <c r="BO1293" s="1">
        <v>213.90476928000001</v>
      </c>
      <c r="BP1293" s="1">
        <v>91.197785379591934</v>
      </c>
      <c r="BQ1293" s="1">
        <v>1550.4028902305577</v>
      </c>
      <c r="BR1293" s="1" t="s">
        <v>171</v>
      </c>
      <c r="BS1293" s="1">
        <v>28.120465434633811</v>
      </c>
      <c r="BT1293" s="1" t="s">
        <v>103</v>
      </c>
      <c r="BU1293" s="1" t="s">
        <v>103</v>
      </c>
      <c r="BV1293" s="1" t="e">
        <v>#VALUE!</v>
      </c>
      <c r="BW1293" s="1">
        <v>226.0071401215807</v>
      </c>
    </row>
    <row r="1294" spans="1:75" x14ac:dyDescent="0.2">
      <c r="A1294" s="19" t="s">
        <v>5157</v>
      </c>
      <c r="B1294" s="20" t="s">
        <v>281</v>
      </c>
      <c r="C1294" s="8" t="s">
        <v>164</v>
      </c>
      <c r="D1294" s="8" t="s">
        <v>288</v>
      </c>
      <c r="E1294" s="21">
        <v>504.1</v>
      </c>
      <c r="F1294" s="22" t="s">
        <v>5158</v>
      </c>
      <c r="G1294" s="23" t="s">
        <v>5159</v>
      </c>
      <c r="H1294" s="24" t="s">
        <v>284</v>
      </c>
      <c r="I1294" s="22" t="s">
        <v>100</v>
      </c>
      <c r="J1294" s="25">
        <v>504.1</v>
      </c>
      <c r="K1294" s="25" t="s">
        <v>344</v>
      </c>
      <c r="L1294" s="22">
        <v>2.6605221618618593</v>
      </c>
      <c r="M1294" s="26">
        <v>9.0357446100741937E-2</v>
      </c>
      <c r="N1294" s="26">
        <v>200000000</v>
      </c>
      <c r="O1294" s="27">
        <v>45097</v>
      </c>
      <c r="P1294" s="27">
        <v>44853</v>
      </c>
      <c r="Q1294" s="22">
        <v>1.0342025193549764</v>
      </c>
      <c r="R1294" s="22">
        <v>0.43478555362059801</v>
      </c>
      <c r="S1294" s="22">
        <v>2.3908514227703126</v>
      </c>
      <c r="T1294" s="22">
        <v>-0.24929805368439917</v>
      </c>
      <c r="U1294" s="22">
        <v>-0.13824812966199973</v>
      </c>
      <c r="V1294" s="22">
        <v>1.6716473409624788</v>
      </c>
      <c r="W1294" s="22" t="s">
        <v>5160</v>
      </c>
      <c r="X1294" s="22">
        <v>286.67526245117188</v>
      </c>
      <c r="Y1294" s="28">
        <v>5.6437611099999998</v>
      </c>
      <c r="Z1294" s="28">
        <v>1.313447</v>
      </c>
      <c r="AA1294" s="28">
        <v>-0.65187892326681318</v>
      </c>
      <c r="AB1294" s="25" t="s">
        <v>169</v>
      </c>
      <c r="AC1294" s="22">
        <v>108.875</v>
      </c>
      <c r="AD1294" s="22">
        <v>5.046744023641927</v>
      </c>
      <c r="AE1294" s="28">
        <v>3.4924575910554259</v>
      </c>
      <c r="AF1294" s="28">
        <v>3.4924575910554259</v>
      </c>
      <c r="AG1294" s="22" t="s">
        <v>84</v>
      </c>
      <c r="AH1294" s="22">
        <v>4.6356670689141453</v>
      </c>
      <c r="AI1294" s="28" t="e">
        <v>#VALUE!</v>
      </c>
      <c r="AJ1294" s="28" t="e">
        <v>#VALUE!</v>
      </c>
      <c r="AK1294" s="22" t="s">
        <v>5126</v>
      </c>
      <c r="AL1294" s="22">
        <v>295.05606682000001</v>
      </c>
      <c r="AM1294" s="22">
        <v>202.78554899999997</v>
      </c>
      <c r="AN1294" s="22">
        <v>34.71228159546726</v>
      </c>
      <c r="AO1294" s="22">
        <v>3.1211498973305956</v>
      </c>
      <c r="AP1294" s="22">
        <v>158.53142323913914</v>
      </c>
      <c r="AQ1294" s="22" t="s">
        <v>346</v>
      </c>
      <c r="AR1294" s="24" t="s">
        <v>102</v>
      </c>
      <c r="AS1294" s="24">
        <v>285.08744562148746</v>
      </c>
      <c r="AT1294" s="1">
        <v>285.35380850035426</v>
      </c>
      <c r="AU1294" s="1">
        <v>219.87928225232355</v>
      </c>
      <c r="AV1294" s="1">
        <v>204.5873649325778</v>
      </c>
      <c r="AW1294" s="1" t="s">
        <v>5127</v>
      </c>
      <c r="AX1294" s="1">
        <v>-5.0268059999999997</v>
      </c>
      <c r="AY1294" s="1">
        <v>5.1636649999999999</v>
      </c>
      <c r="AZ1294" s="1">
        <v>25.87</v>
      </c>
      <c r="BA1294" s="1">
        <v>20.309999999999999</v>
      </c>
      <c r="BB1294" s="1">
        <v>22.81</v>
      </c>
      <c r="BC1294" s="13">
        <v>0.44964028776978404</v>
      </c>
      <c r="BD1294" s="1">
        <v>70.253390472386471</v>
      </c>
      <c r="BE1294" s="1">
        <v>90.174831639636167</v>
      </c>
      <c r="BF1294" s="1">
        <v>43.791254290565547</v>
      </c>
      <c r="BG1294" s="1">
        <v>0.42949341783895112</v>
      </c>
      <c r="BH1294" s="1">
        <v>1.8781656399726214</v>
      </c>
      <c r="BI1294" s="1">
        <v>-47.034884569999974</v>
      </c>
      <c r="BJ1294" s="1">
        <v>-8.0955890800000248</v>
      </c>
      <c r="BK1294" s="1">
        <v>-6.8055454799999779</v>
      </c>
      <c r="BL1294" s="1">
        <v>12.911146420000023</v>
      </c>
      <c r="BM1294" s="1">
        <v>-1.2054323201880917</v>
      </c>
      <c r="BN1294" s="1">
        <v>273.35781701000002</v>
      </c>
      <c r="BO1294" s="1">
        <v>361.13811398000001</v>
      </c>
      <c r="BP1294" s="1">
        <v>75.281184321561781</v>
      </c>
      <c r="BQ1294" s="1">
        <v>298.45860867645513</v>
      </c>
      <c r="BR1294" s="1" t="s">
        <v>346</v>
      </c>
      <c r="BS1294" s="1">
        <v>58.119096509240244</v>
      </c>
      <c r="BT1294" s="1" t="s">
        <v>103</v>
      </c>
      <c r="BU1294" s="1" t="s">
        <v>103</v>
      </c>
      <c r="BV1294" s="1" t="e">
        <v>#VALUE!</v>
      </c>
      <c r="BW1294" s="1">
        <v>314.70863955669432</v>
      </c>
    </row>
    <row r="1295" spans="1:75" x14ac:dyDescent="0.2">
      <c r="A1295" s="19" t="s">
        <v>5161</v>
      </c>
      <c r="B1295" s="20"/>
      <c r="C1295" s="8" t="s">
        <v>80</v>
      </c>
      <c r="D1295" s="8"/>
      <c r="E1295" s="21" t="s">
        <v>81</v>
      </c>
      <c r="F1295" s="22" t="s">
        <v>5162</v>
      </c>
      <c r="G1295" s="23" t="s">
        <v>5163</v>
      </c>
      <c r="H1295" s="24" t="s">
        <v>84</v>
      </c>
      <c r="I1295" s="22">
        <v>15</v>
      </c>
      <c r="J1295" s="25" t="s">
        <v>85</v>
      </c>
      <c r="K1295" s="25" t="s">
        <v>85</v>
      </c>
      <c r="L1295" s="22" t="s">
        <v>85</v>
      </c>
      <c r="M1295" s="26" t="s">
        <v>85</v>
      </c>
      <c r="N1295" s="26">
        <v>333000</v>
      </c>
      <c r="O1295" s="27">
        <v>44448</v>
      </c>
      <c r="P1295" s="27" t="e">
        <v>#VALUE!</v>
      </c>
      <c r="Q1295" s="22">
        <v>8.1716695366496062E-2</v>
      </c>
      <c r="R1295" s="22">
        <v>0.50491578861340258</v>
      </c>
      <c r="S1295" s="22">
        <v>1.9819500436660586</v>
      </c>
      <c r="T1295" s="22" t="e">
        <v>#VALUE!</v>
      </c>
      <c r="U1295" s="22" t="e">
        <v>#VALUE!</v>
      </c>
      <c r="V1295" s="22" t="e">
        <v>#VALUE!</v>
      </c>
      <c r="W1295" s="22" t="s">
        <v>5164</v>
      </c>
      <c r="X1295" s="22">
        <v>67.355064392089844</v>
      </c>
      <c r="Y1295" s="28">
        <v>4.7694810746655856</v>
      </c>
      <c r="Z1295" s="28" t="s">
        <v>100</v>
      </c>
      <c r="AA1295" s="28" t="s">
        <v>100</v>
      </c>
      <c r="AB1295" s="25" t="s">
        <v>87</v>
      </c>
      <c r="AC1295" s="22">
        <v>95.926000000000002</v>
      </c>
      <c r="AD1295" s="22">
        <v>5.0613659433961384</v>
      </c>
      <c r="AE1295" s="28" t="s">
        <v>84</v>
      </c>
      <c r="AF1295" s="28" t="s">
        <v>84</v>
      </c>
      <c r="AG1295" s="22" t="s">
        <v>84</v>
      </c>
      <c r="AH1295" s="22" t="s">
        <v>84</v>
      </c>
      <c r="AI1295" s="28" t="e">
        <v>#VALUE!</v>
      </c>
      <c r="AJ1295" s="28" t="e">
        <v>#VALUE!</v>
      </c>
      <c r="AK1295" s="22" t="s">
        <v>5165</v>
      </c>
      <c r="AL1295" s="22" t="s">
        <v>85</v>
      </c>
      <c r="AM1295" s="22">
        <v>108.75470799999999</v>
      </c>
      <c r="AN1295" s="22">
        <v>19.851963410119453</v>
      </c>
      <c r="AO1295" s="22">
        <v>1.2950034223134839</v>
      </c>
      <c r="AP1295" s="22">
        <v>90.230530109002572</v>
      </c>
      <c r="AQ1295" s="22" t="s">
        <v>133</v>
      </c>
      <c r="AR1295" s="24" t="s">
        <v>90</v>
      </c>
      <c r="AS1295" s="24">
        <v>48.143652785878331</v>
      </c>
      <c r="AT1295" s="1">
        <v>212.82068065569874</v>
      </c>
      <c r="AU1295" s="1">
        <v>174.43066305205619</v>
      </c>
      <c r="AV1295" s="1">
        <v>154.38901292748514</v>
      </c>
      <c r="AW1295" s="1" t="s">
        <v>5166</v>
      </c>
      <c r="AX1295" s="1">
        <v>-5.7497439999999997</v>
      </c>
      <c r="AY1295" s="1">
        <v>1.31802</v>
      </c>
      <c r="AZ1295" s="1">
        <v>173.86</v>
      </c>
      <c r="BA1295" s="1">
        <v>137.12</v>
      </c>
      <c r="BB1295" s="1">
        <v>147.96</v>
      </c>
      <c r="BC1295" s="13">
        <v>0.29504627109417536</v>
      </c>
      <c r="BD1295" s="1">
        <v>25.266885848919518</v>
      </c>
      <c r="BE1295" s="1">
        <v>43.538759077293641</v>
      </c>
      <c r="BF1295" s="1">
        <v>25.599848880307981</v>
      </c>
      <c r="BG1295" s="1">
        <v>1.0185609397523163</v>
      </c>
      <c r="BH1295" s="1">
        <v>3.7015742642026011</v>
      </c>
      <c r="BI1295" s="1">
        <v>1.8667201719299698</v>
      </c>
      <c r="BJ1295" s="1">
        <v>-5.2515221596596717</v>
      </c>
      <c r="BK1295" s="1">
        <v>3.2189077269359174</v>
      </c>
      <c r="BL1295" s="1">
        <v>9.6482044705592998</v>
      </c>
      <c r="BM1295" s="1">
        <v>-0.86297825729934374</v>
      </c>
      <c r="BN1295" s="1">
        <v>56.38710525793438</v>
      </c>
      <c r="BO1295" s="1">
        <v>101.34330394697409</v>
      </c>
      <c r="BP1295" s="1" t="e">
        <v>#VALUE!</v>
      </c>
      <c r="BQ1295" s="1">
        <v>120.37891207633322</v>
      </c>
      <c r="BR1295" s="1" t="s">
        <v>133</v>
      </c>
      <c r="BS1295" s="1">
        <v>1.2950034223134839</v>
      </c>
      <c r="BT1295" s="1" t="s">
        <v>103</v>
      </c>
      <c r="BU1295" s="1" t="s">
        <v>103</v>
      </c>
      <c r="BV1295" s="1" t="e">
        <v>#VALUE!</v>
      </c>
      <c r="BW1295" s="1">
        <v>78.032395847225843</v>
      </c>
    </row>
    <row r="1296" spans="1:75" x14ac:dyDescent="0.2">
      <c r="A1296" s="19" t="s">
        <v>5167</v>
      </c>
      <c r="B1296" s="20" t="s">
        <v>142</v>
      </c>
      <c r="C1296" s="8" t="s">
        <v>218</v>
      </c>
      <c r="D1296" s="8" t="s">
        <v>218</v>
      </c>
      <c r="E1296" s="21"/>
      <c r="F1296" s="22" t="s">
        <v>5168</v>
      </c>
      <c r="G1296" s="23" t="s">
        <v>5169</v>
      </c>
      <c r="H1296" s="24" t="s">
        <v>145</v>
      </c>
      <c r="I1296" s="22">
        <v>27.5</v>
      </c>
      <c r="J1296" s="25" t="s">
        <v>85</v>
      </c>
      <c r="K1296" s="25" t="s">
        <v>85</v>
      </c>
      <c r="L1296" s="22" t="s">
        <v>85</v>
      </c>
      <c r="M1296" s="26" t="s">
        <v>85</v>
      </c>
      <c r="N1296" s="26">
        <v>600000000</v>
      </c>
      <c r="O1296" s="27">
        <v>44452</v>
      </c>
      <c r="P1296" s="27">
        <v>42943</v>
      </c>
      <c r="Q1296" s="22">
        <v>0.1850970789897044</v>
      </c>
      <c r="R1296" s="22">
        <v>0.29550617236859811</v>
      </c>
      <c r="S1296" s="22">
        <v>1.9412741543413548</v>
      </c>
      <c r="T1296" s="22">
        <v>-0.33362844154571913</v>
      </c>
      <c r="U1296" s="22">
        <v>-0.21631330555177408</v>
      </c>
      <c r="V1296" s="22">
        <v>1.6527696149582605</v>
      </c>
      <c r="W1296" s="22" t="s">
        <v>5170</v>
      </c>
      <c r="X1296" s="22">
        <v>60.080936431884766</v>
      </c>
      <c r="Y1296" s="28">
        <v>3.3963793531405853</v>
      </c>
      <c r="Z1296" s="28">
        <v>0.56413400000000002</v>
      </c>
      <c r="AA1296" s="28">
        <v>-0.26998757402607598</v>
      </c>
      <c r="AB1296" s="25" t="s">
        <v>87</v>
      </c>
      <c r="AC1296" s="22">
        <v>96.048000000000002</v>
      </c>
      <c r="AD1296" s="22">
        <v>4.9330903348527055</v>
      </c>
      <c r="AE1296" s="28">
        <v>3.3577167159053296</v>
      </c>
      <c r="AF1296" s="28">
        <v>3.3577167159053296</v>
      </c>
      <c r="AG1296" s="22" t="s">
        <v>84</v>
      </c>
      <c r="AH1296" s="22">
        <v>4.3629040455464558</v>
      </c>
      <c r="AI1296" s="28" t="e">
        <v>#VALUE!</v>
      </c>
      <c r="AJ1296" s="28" t="e">
        <v>#VALUE!</v>
      </c>
      <c r="AK1296" s="22" t="s">
        <v>5165</v>
      </c>
      <c r="AL1296" s="22">
        <v>66.835840970000007</v>
      </c>
      <c r="AM1296" s="22">
        <v>172.88254599999999</v>
      </c>
      <c r="AN1296" s="22">
        <v>25.821879500895903</v>
      </c>
      <c r="AO1296" s="22">
        <v>3.3073237508555784</v>
      </c>
      <c r="AP1296" s="22">
        <v>150.77721377403654</v>
      </c>
      <c r="AQ1296" s="22" t="s">
        <v>133</v>
      </c>
      <c r="AR1296" s="24" t="s">
        <v>102</v>
      </c>
      <c r="AS1296" s="24">
        <v>64.810395360891164</v>
      </c>
      <c r="AT1296" s="1">
        <v>65.178572097598192</v>
      </c>
      <c r="AU1296" s="1">
        <v>-1.8654363390274931</v>
      </c>
      <c r="AV1296" s="1">
        <v>-17.274031237141905</v>
      </c>
      <c r="AW1296" s="1" t="s">
        <v>5166</v>
      </c>
      <c r="AX1296" s="1">
        <v>-5.7497439999999997</v>
      </c>
      <c r="AY1296" s="1">
        <v>1.31802</v>
      </c>
      <c r="AZ1296" s="1">
        <v>173.86</v>
      </c>
      <c r="BA1296" s="1">
        <v>137.12</v>
      </c>
      <c r="BB1296" s="1">
        <v>147.96</v>
      </c>
      <c r="BC1296" s="13">
        <v>0.29504627109417536</v>
      </c>
      <c r="BD1296" s="1">
        <v>25.266885848919518</v>
      </c>
      <c r="BE1296" s="1">
        <v>43.538759077293641</v>
      </c>
      <c r="BF1296" s="1">
        <v>25.599848880307981</v>
      </c>
      <c r="BG1296" s="1">
        <v>1.0185609397523163</v>
      </c>
      <c r="BH1296" s="1">
        <v>3.6960985626283369</v>
      </c>
      <c r="BI1296" s="1">
        <v>-24.373078789999994</v>
      </c>
      <c r="BJ1296" s="1">
        <v>1.2247029400000002</v>
      </c>
      <c r="BK1296" s="1">
        <v>-14.741358429999991</v>
      </c>
      <c r="BL1296" s="1">
        <v>0.50722156000000496</v>
      </c>
      <c r="BM1296" s="1">
        <v>-1.3495586794458221</v>
      </c>
      <c r="BN1296" s="1">
        <v>64.782862550000004</v>
      </c>
      <c r="BO1296" s="1">
        <v>95.588247089999996</v>
      </c>
      <c r="BP1296" s="1">
        <v>93.335650729065677</v>
      </c>
      <c r="BQ1296" s="1">
        <v>303.00831731935318</v>
      </c>
      <c r="BR1296" s="1" t="s">
        <v>133</v>
      </c>
      <c r="BS1296" s="1">
        <v>3.3073237508555784</v>
      </c>
      <c r="BT1296" s="1" t="s">
        <v>103</v>
      </c>
      <c r="BU1296" s="1" t="s">
        <v>103</v>
      </c>
      <c r="BV1296" s="1" t="e">
        <v>#VALUE!</v>
      </c>
      <c r="BW1296" s="1">
        <v>87.315386218756345</v>
      </c>
    </row>
    <row r="1297" spans="1:75" x14ac:dyDescent="0.2">
      <c r="A1297" s="19" t="s">
        <v>5171</v>
      </c>
      <c r="B1297" s="20"/>
      <c r="C1297" s="8" t="s">
        <v>80</v>
      </c>
      <c r="D1297" s="8"/>
      <c r="E1297" s="21" t="s">
        <v>81</v>
      </c>
      <c r="F1297" s="22" t="s">
        <v>5172</v>
      </c>
      <c r="G1297" s="23" t="s">
        <v>5173</v>
      </c>
      <c r="H1297" s="24" t="s">
        <v>84</v>
      </c>
      <c r="I1297" s="22">
        <v>20</v>
      </c>
      <c r="J1297" s="25" t="s">
        <v>85</v>
      </c>
      <c r="K1297" s="25" t="s">
        <v>85</v>
      </c>
      <c r="L1297" s="22" t="s">
        <v>85</v>
      </c>
      <c r="M1297" s="26" t="s">
        <v>85</v>
      </c>
      <c r="N1297" s="26">
        <v>729000</v>
      </c>
      <c r="O1297" s="27">
        <v>44448</v>
      </c>
      <c r="P1297" s="27" t="e">
        <v>#VALUE!</v>
      </c>
      <c r="Q1297" s="22">
        <v>-0.51328039944822379</v>
      </c>
      <c r="R1297" s="22">
        <v>0.53689569377468604</v>
      </c>
      <c r="S1297" s="22">
        <v>3.797084707655074</v>
      </c>
      <c r="T1297" s="22" t="e">
        <v>#VALUE!</v>
      </c>
      <c r="U1297" s="22" t="e">
        <v>#VALUE!</v>
      </c>
      <c r="V1297" s="22" t="e">
        <v>#VALUE!</v>
      </c>
      <c r="W1297" s="22" t="s">
        <v>5174</v>
      </c>
      <c r="X1297" s="22">
        <v>88.443367004394531</v>
      </c>
      <c r="Y1297" s="28">
        <v>5.107049868220475</v>
      </c>
      <c r="Z1297" s="28" t="s">
        <v>100</v>
      </c>
      <c r="AA1297" s="28" t="s">
        <v>100</v>
      </c>
      <c r="AB1297" s="25" t="s">
        <v>87</v>
      </c>
      <c r="AC1297" s="22">
        <v>85.143000000000001</v>
      </c>
      <c r="AD1297" s="22">
        <v>5.6912104137941526</v>
      </c>
      <c r="AE1297" s="28" t="s">
        <v>84</v>
      </c>
      <c r="AF1297" s="28" t="s">
        <v>84</v>
      </c>
      <c r="AG1297" s="22" t="s">
        <v>84</v>
      </c>
      <c r="AH1297" s="22" t="s">
        <v>84</v>
      </c>
      <c r="AI1297" s="28" t="e">
        <v>#VALUE!</v>
      </c>
      <c r="AJ1297" s="28" t="e">
        <v>#VALUE!</v>
      </c>
      <c r="AK1297" s="22" t="s">
        <v>5165</v>
      </c>
      <c r="AL1297" s="22" t="s">
        <v>85</v>
      </c>
      <c r="AM1297" s="22">
        <v>206.62894900000001</v>
      </c>
      <c r="AN1297" s="22">
        <v>21.541417315239443</v>
      </c>
      <c r="AO1297" s="22">
        <v>6.2943189596167013</v>
      </c>
      <c r="AP1297" s="22">
        <v>185.32807548335734</v>
      </c>
      <c r="AQ1297" s="22" t="s">
        <v>133</v>
      </c>
      <c r="AR1297" s="24" t="s">
        <v>90</v>
      </c>
      <c r="AS1297" s="24">
        <v>86.024209696355271</v>
      </c>
      <c r="AT1297" s="1">
        <v>208.89699797681405</v>
      </c>
      <c r="AU1297" s="1">
        <v>121.72424528811887</v>
      </c>
      <c r="AV1297" s="1">
        <v>103.39609903596924</v>
      </c>
      <c r="AW1297" s="1" t="s">
        <v>5166</v>
      </c>
      <c r="AX1297" s="1">
        <v>-5.7497439999999997</v>
      </c>
      <c r="AY1297" s="1">
        <v>1.31802</v>
      </c>
      <c r="AZ1297" s="1">
        <v>173.86</v>
      </c>
      <c r="BA1297" s="1">
        <v>137.12</v>
      </c>
      <c r="BB1297" s="1">
        <v>147.96</v>
      </c>
      <c r="BC1297" s="13">
        <v>0.29504627109417536</v>
      </c>
      <c r="BD1297" s="1">
        <v>25.266885848919518</v>
      </c>
      <c r="BE1297" s="1">
        <v>43.538759077293641</v>
      </c>
      <c r="BF1297" s="1">
        <v>25.599848880307981</v>
      </c>
      <c r="BG1297" s="1">
        <v>1.0185609397523163</v>
      </c>
      <c r="BH1297" s="1">
        <v>3.7015742642026011</v>
      </c>
      <c r="BI1297" s="1">
        <v>-45.950200242335356</v>
      </c>
      <c r="BJ1297" s="1">
        <v>-0.12495904649289002</v>
      </c>
      <c r="BK1297" s="1">
        <v>-6.7300068672971634</v>
      </c>
      <c r="BL1297" s="1">
        <v>2.0022626486807411</v>
      </c>
      <c r="BM1297" s="1">
        <v>-1.2977902095952178</v>
      </c>
      <c r="BN1297" s="1">
        <v>111.96993107876061</v>
      </c>
      <c r="BO1297" s="1">
        <v>168.17934520700618</v>
      </c>
      <c r="BP1297" s="1" t="e">
        <v>#VALUE!</v>
      </c>
      <c r="BQ1297" s="1">
        <v>485.92766510914487</v>
      </c>
      <c r="BR1297" s="1" t="s">
        <v>133</v>
      </c>
      <c r="BS1297" s="1">
        <v>6.2943189596167013</v>
      </c>
      <c r="BT1297" s="1" t="s">
        <v>103</v>
      </c>
      <c r="BU1297" s="1" t="s">
        <v>103</v>
      </c>
      <c r="BV1297" s="1" t="e">
        <v>#VALUE!</v>
      </c>
      <c r="BW1297" s="1">
        <v>134.29310008325805</v>
      </c>
    </row>
    <row r="1298" spans="1:75" x14ac:dyDescent="0.2">
      <c r="A1298" s="19" t="s">
        <v>5175</v>
      </c>
      <c r="B1298" s="20" t="s">
        <v>1173</v>
      </c>
      <c r="C1298" s="8" t="s">
        <v>218</v>
      </c>
      <c r="D1298" s="8" t="s">
        <v>218</v>
      </c>
      <c r="E1298" s="21"/>
      <c r="F1298" s="22" t="s">
        <v>5176</v>
      </c>
      <c r="G1298" s="23" t="s">
        <v>5177</v>
      </c>
      <c r="H1298" s="24" t="s">
        <v>1176</v>
      </c>
      <c r="I1298" s="22">
        <v>23.5</v>
      </c>
      <c r="J1298" s="25" t="s">
        <v>85</v>
      </c>
      <c r="K1298" s="25" t="s">
        <v>85</v>
      </c>
      <c r="L1298" s="22" t="s">
        <v>85</v>
      </c>
      <c r="M1298" s="26" t="s">
        <v>85</v>
      </c>
      <c r="N1298" s="26">
        <v>300000000</v>
      </c>
      <c r="O1298" s="27">
        <v>45538</v>
      </c>
      <c r="P1298" s="27">
        <v>44692</v>
      </c>
      <c r="Q1298" s="22">
        <v>0.1596971328467367</v>
      </c>
      <c r="R1298" s="22">
        <v>0.37033201903118318</v>
      </c>
      <c r="S1298" s="22">
        <v>1.9742525384837561</v>
      </c>
      <c r="T1298" s="22">
        <v>-0.1654902302618888</v>
      </c>
      <c r="U1298" s="22">
        <v>-2.1361538566977423E-2</v>
      </c>
      <c r="V1298" s="22">
        <v>1.6734682159032621</v>
      </c>
      <c r="W1298" s="22" t="s">
        <v>2564</v>
      </c>
      <c r="X1298" s="22">
        <v>57.407062530517578</v>
      </c>
      <c r="Y1298" s="28">
        <v>3.277450688740954</v>
      </c>
      <c r="Z1298" s="28">
        <v>0.3347</v>
      </c>
      <c r="AA1298" s="28">
        <v>3.9390450562737378E-2</v>
      </c>
      <c r="AB1298" s="25" t="s">
        <v>87</v>
      </c>
      <c r="AC1298" s="22">
        <v>101.57599999999999</v>
      </c>
      <c r="AD1298" s="22">
        <v>3.277450688740954</v>
      </c>
      <c r="AE1298" s="28">
        <v>2.6452034804201201</v>
      </c>
      <c r="AF1298" s="28">
        <v>2.6452034804201201</v>
      </c>
      <c r="AG1298" s="22" t="s">
        <v>84</v>
      </c>
      <c r="AH1298" s="22" t="s">
        <v>100</v>
      </c>
      <c r="AI1298" s="28" t="e">
        <v>#VALUE!</v>
      </c>
      <c r="AJ1298" s="28" t="e">
        <v>#VALUE!</v>
      </c>
      <c r="AK1298" s="22" t="s">
        <v>5165</v>
      </c>
      <c r="AL1298" s="22">
        <v>64.006333369999993</v>
      </c>
      <c r="AM1298" s="22" t="e">
        <v>#VALUE!</v>
      </c>
      <c r="AN1298" s="22" t="e">
        <v>#VALUE!</v>
      </c>
      <c r="AO1298" s="22">
        <v>2.2751540041067764</v>
      </c>
      <c r="AP1298" s="22">
        <v>58.461403365168628</v>
      </c>
      <c r="AQ1298" s="22" t="s">
        <v>133</v>
      </c>
      <c r="AR1298" s="24" t="s">
        <v>102</v>
      </c>
      <c r="AS1298" s="24">
        <v>61.695318046515354</v>
      </c>
      <c r="AT1298" s="1">
        <v>61.311297070159739</v>
      </c>
      <c r="AU1298" s="1">
        <v>5.4001322458172574</v>
      </c>
      <c r="AV1298" s="1">
        <v>-10.212284589995591</v>
      </c>
      <c r="AW1298" s="1" t="s">
        <v>5166</v>
      </c>
      <c r="AX1298" s="1">
        <v>-5.7497439999999997</v>
      </c>
      <c r="AY1298" s="1">
        <v>1.31802</v>
      </c>
      <c r="AZ1298" s="1">
        <v>173.86</v>
      </c>
      <c r="BA1298" s="1">
        <v>137.12</v>
      </c>
      <c r="BB1298" s="1">
        <v>147.96</v>
      </c>
      <c r="BC1298" s="13">
        <v>0.29504627109417536</v>
      </c>
      <c r="BD1298" s="1">
        <v>25.266885848919518</v>
      </c>
      <c r="BE1298" s="1">
        <v>43.538759077293641</v>
      </c>
      <c r="BF1298" s="1">
        <v>25.599848880307981</v>
      </c>
      <c r="BG1298" s="1">
        <v>1.0185609397523163</v>
      </c>
      <c r="BH1298" s="1">
        <v>0.72553045859000687</v>
      </c>
      <c r="BI1298" s="1" t="s">
        <v>103</v>
      </c>
      <c r="BJ1298" s="1">
        <v>2.2218257500000007</v>
      </c>
      <c r="BK1298" s="1">
        <v>-12.57207102000001</v>
      </c>
      <c r="BL1298" s="1">
        <v>-1.6138101100000029</v>
      </c>
      <c r="BM1298" s="1" t="s">
        <v>103</v>
      </c>
      <c r="BN1298" s="1">
        <v>63.144228750000003</v>
      </c>
      <c r="BO1298" s="1">
        <v>92.088347060000004</v>
      </c>
      <c r="BP1298" s="1">
        <v>97.021485986318197</v>
      </c>
      <c r="BQ1298" s="1">
        <v>219.7703587197708</v>
      </c>
      <c r="BR1298" s="1" t="s">
        <v>133</v>
      </c>
      <c r="BS1298" s="1">
        <v>2.2751540041067764</v>
      </c>
      <c r="BT1298" s="1" t="s">
        <v>103</v>
      </c>
      <c r="BU1298" s="1" t="s">
        <v>103</v>
      </c>
      <c r="BV1298" s="1" t="e">
        <v>#VALUE!</v>
      </c>
      <c r="BW1298" s="1">
        <v>79.398012985824479</v>
      </c>
    </row>
    <row r="1299" spans="1:75" x14ac:dyDescent="0.2">
      <c r="A1299" s="19" t="s">
        <v>5178</v>
      </c>
      <c r="B1299" s="20" t="s">
        <v>1562</v>
      </c>
      <c r="C1299" s="8" t="s">
        <v>218</v>
      </c>
      <c r="D1299" s="8" t="s">
        <v>218</v>
      </c>
      <c r="E1299" s="21"/>
      <c r="F1299" s="22" t="s">
        <v>5179</v>
      </c>
      <c r="G1299" s="23" t="s">
        <v>5180</v>
      </c>
      <c r="H1299" s="24" t="s">
        <v>1565</v>
      </c>
      <c r="I1299" s="22">
        <v>30</v>
      </c>
      <c r="J1299" s="25" t="s">
        <v>85</v>
      </c>
      <c r="K1299" s="25" t="s">
        <v>85</v>
      </c>
      <c r="L1299" s="22" t="s">
        <v>85</v>
      </c>
      <c r="M1299" s="26" t="s">
        <v>85</v>
      </c>
      <c r="N1299" s="26">
        <v>450000000</v>
      </c>
      <c r="O1299" s="27">
        <v>45538</v>
      </c>
      <c r="P1299" s="27">
        <v>45386</v>
      </c>
      <c r="Q1299" s="22">
        <v>3.9520777342061386E-2</v>
      </c>
      <c r="R1299" s="22">
        <v>0.16164745253297585</v>
      </c>
      <c r="S1299" s="22">
        <v>2.0074844078130649</v>
      </c>
      <c r="T1299" s="22">
        <v>-0.57863969661043901</v>
      </c>
      <c r="U1299" s="22">
        <v>-0.55468678370681479</v>
      </c>
      <c r="V1299" s="22">
        <v>1.646166853768527</v>
      </c>
      <c r="W1299" s="22" t="s">
        <v>5181</v>
      </c>
      <c r="X1299" s="22">
        <v>80.477706909179688</v>
      </c>
      <c r="Y1299" s="28">
        <v>3.6788660699999998</v>
      </c>
      <c r="Z1299" s="28">
        <v>0.58727700000000005</v>
      </c>
      <c r="AA1299" s="28">
        <v>-0.14659072158844655</v>
      </c>
      <c r="AB1299" s="25" t="s">
        <v>87</v>
      </c>
      <c r="AC1299" s="22">
        <v>101.836</v>
      </c>
      <c r="AD1299" s="22">
        <v>3.6788660699999998</v>
      </c>
      <c r="AE1299" s="28">
        <v>2.8139378976494558</v>
      </c>
      <c r="AF1299" s="28">
        <v>2.8139378976494558</v>
      </c>
      <c r="AG1299" s="22" t="s">
        <v>84</v>
      </c>
      <c r="AH1299" s="22" t="s">
        <v>100</v>
      </c>
      <c r="AI1299" s="28" t="e">
        <v>#VALUE!</v>
      </c>
      <c r="AJ1299" s="28" t="e">
        <v>#VALUE!</v>
      </c>
      <c r="AK1299" s="22" t="s">
        <v>5165</v>
      </c>
      <c r="AL1299" s="22">
        <v>86.706912099999997</v>
      </c>
      <c r="AM1299" s="22" t="e">
        <v>#VALUE!</v>
      </c>
      <c r="AN1299" s="22" t="e">
        <v>#VALUE!</v>
      </c>
      <c r="AO1299" s="22">
        <v>4.1861738535249833</v>
      </c>
      <c r="AP1299" s="22">
        <v>84.396446635981519</v>
      </c>
      <c r="AQ1299" s="22" t="s">
        <v>133</v>
      </c>
      <c r="AR1299" s="24" t="s">
        <v>102</v>
      </c>
      <c r="AS1299" s="24">
        <v>86.514777573667971</v>
      </c>
      <c r="AT1299" s="1">
        <v>87.490751906691514</v>
      </c>
      <c r="AU1299" s="1">
        <v>13.245060480860182</v>
      </c>
      <c r="AV1299" s="1">
        <v>-2.6081733648250172</v>
      </c>
      <c r="AW1299" s="1" t="s">
        <v>5166</v>
      </c>
      <c r="AX1299" s="1">
        <v>-5.7497439999999997</v>
      </c>
      <c r="AY1299" s="1">
        <v>1.31802</v>
      </c>
      <c r="AZ1299" s="1">
        <v>173.86</v>
      </c>
      <c r="BA1299" s="1">
        <v>137.12</v>
      </c>
      <c r="BB1299" s="1">
        <v>147.96</v>
      </c>
      <c r="BC1299" s="13">
        <v>0.29504627109417536</v>
      </c>
      <c r="BD1299" s="1">
        <v>25.266885848919518</v>
      </c>
      <c r="BE1299" s="1">
        <v>43.538759077293641</v>
      </c>
      <c r="BF1299" s="1">
        <v>25.599848880307981</v>
      </c>
      <c r="BG1299" s="1">
        <v>1.0185609397523163</v>
      </c>
      <c r="BH1299" s="1">
        <v>0.72553045859000687</v>
      </c>
      <c r="BI1299" s="1" t="s">
        <v>103</v>
      </c>
      <c r="BJ1299" s="1">
        <v>0.48278172999999924</v>
      </c>
      <c r="BK1299" s="1">
        <v>-13.623661920000004</v>
      </c>
      <c r="BL1299" s="1">
        <v>-1.6479340000000064</v>
      </c>
      <c r="BM1299" s="1" t="s">
        <v>103</v>
      </c>
      <c r="BN1299" s="1">
        <v>86.706912099999997</v>
      </c>
      <c r="BO1299" s="1">
        <v>114.29410527</v>
      </c>
      <c r="BP1299" s="1">
        <v>100</v>
      </c>
      <c r="BQ1299" s="1">
        <v>388.88790348089231</v>
      </c>
      <c r="BR1299" s="1" t="s">
        <v>133</v>
      </c>
      <c r="BS1299" s="1">
        <v>4.2710472279260783</v>
      </c>
      <c r="BT1299" s="1" t="s">
        <v>103</v>
      </c>
      <c r="BU1299" s="1" t="s">
        <v>103</v>
      </c>
      <c r="BV1299" s="1" t="e">
        <v>#VALUE!</v>
      </c>
      <c r="BW1299" s="1">
        <v>111.23915957079076</v>
      </c>
    </row>
    <row r="1300" spans="1:75" x14ac:dyDescent="0.2">
      <c r="A1300" s="19" t="s">
        <v>5182</v>
      </c>
      <c r="B1300" s="20"/>
      <c r="C1300" s="8" t="s">
        <v>218</v>
      </c>
      <c r="D1300" s="8"/>
      <c r="E1300" s="21" t="s">
        <v>81</v>
      </c>
      <c r="F1300" s="22" t="s">
        <v>5183</v>
      </c>
      <c r="G1300" s="23" t="s">
        <v>5184</v>
      </c>
      <c r="H1300" s="24" t="s">
        <v>84</v>
      </c>
      <c r="I1300" s="22">
        <v>15</v>
      </c>
      <c r="J1300" s="25" t="s">
        <v>85</v>
      </c>
      <c r="K1300" s="25" t="s">
        <v>85</v>
      </c>
      <c r="L1300" s="22" t="s">
        <v>85</v>
      </c>
      <c r="M1300" s="26" t="s">
        <v>85</v>
      </c>
      <c r="N1300" s="26">
        <v>650000000</v>
      </c>
      <c r="O1300" s="27">
        <v>45728</v>
      </c>
      <c r="P1300" s="27" t="e">
        <v>#VALUE!</v>
      </c>
      <c r="Q1300" s="22">
        <v>-0.35718281411666331</v>
      </c>
      <c r="R1300" s="22">
        <v>0.4716963708560229</v>
      </c>
      <c r="S1300" s="22" t="s">
        <v>103</v>
      </c>
      <c r="T1300" s="22" t="e">
        <v>#VALUE!</v>
      </c>
      <c r="U1300" s="22" t="e">
        <v>#VALUE!</v>
      </c>
      <c r="V1300" s="22" t="e">
        <v>#VALUE!</v>
      </c>
      <c r="W1300" s="22" t="s">
        <v>5185</v>
      </c>
      <c r="X1300" s="22">
        <v>98.125518798828125</v>
      </c>
      <c r="Y1300" s="28">
        <v>5.0563301621322028</v>
      </c>
      <c r="Z1300" s="28">
        <v>0.70751299999999995</v>
      </c>
      <c r="AA1300" s="28" t="s">
        <v>103</v>
      </c>
      <c r="AB1300" s="25" t="s">
        <v>87</v>
      </c>
      <c r="AC1300" s="22">
        <v>99.64</v>
      </c>
      <c r="AD1300" s="22">
        <v>4.8947585364097117</v>
      </c>
      <c r="AE1300" s="28">
        <v>3.2925726100307826</v>
      </c>
      <c r="AF1300" s="28">
        <v>3.2925726100307826</v>
      </c>
      <c r="AG1300" s="22" t="s">
        <v>84</v>
      </c>
      <c r="AH1300" s="22">
        <v>3.4695277367424411</v>
      </c>
      <c r="AI1300" s="28" t="e">
        <v>#VALUE!</v>
      </c>
      <c r="AJ1300" s="28" t="e">
        <v>#VALUE!</v>
      </c>
      <c r="AK1300" s="22" t="s">
        <v>5165</v>
      </c>
      <c r="AL1300" s="22">
        <v>135.48728942871094</v>
      </c>
      <c r="AM1300" s="22">
        <v>161.12899199999998</v>
      </c>
      <c r="AN1300" s="22">
        <v>4.7670994242382108</v>
      </c>
      <c r="AO1300" s="22">
        <v>4.7912388774811774</v>
      </c>
      <c r="AP1300" s="22">
        <v>156.09980940643749</v>
      </c>
      <c r="AQ1300" s="22" t="s">
        <v>133</v>
      </c>
      <c r="AR1300" s="24" t="s">
        <v>90</v>
      </c>
      <c r="AS1300" s="24">
        <v>100.42245913653507</v>
      </c>
      <c r="AT1300" s="1">
        <v>218.38942044393715</v>
      </c>
      <c r="AU1300" s="1">
        <v>139.69705979999051</v>
      </c>
      <c r="AV1300" s="1">
        <v>123.79974777060698</v>
      </c>
      <c r="AW1300" s="1" t="s">
        <v>5166</v>
      </c>
      <c r="AX1300" s="1">
        <v>-5.7497439999999997</v>
      </c>
      <c r="AY1300" s="1">
        <v>1.31802</v>
      </c>
      <c r="AZ1300" s="1">
        <v>173.86</v>
      </c>
      <c r="BA1300" s="1">
        <v>137.12</v>
      </c>
      <c r="BB1300" s="1">
        <v>147.96</v>
      </c>
      <c r="BC1300" s="13">
        <v>0.29504627109417536</v>
      </c>
      <c r="BD1300" s="1">
        <v>25.266885848919518</v>
      </c>
      <c r="BE1300" s="1">
        <v>43.538759077293641</v>
      </c>
      <c r="BF1300" s="1">
        <v>25.599848880307981</v>
      </c>
      <c r="BG1300" s="1">
        <v>1.0185609397523163</v>
      </c>
      <c r="BH1300" s="1">
        <v>0.20533880903490759</v>
      </c>
      <c r="BI1300" s="1" t="s">
        <v>103</v>
      </c>
      <c r="BJ1300" s="1">
        <v>-1.7684510369165736</v>
      </c>
      <c r="BK1300" s="1">
        <v>-1.3436103615250659</v>
      </c>
      <c r="BL1300" s="1" t="s">
        <v>103</v>
      </c>
      <c r="BM1300" s="1" t="s">
        <v>103</v>
      </c>
      <c r="BN1300" s="1" t="s">
        <v>103</v>
      </c>
      <c r="BO1300" s="1" t="s">
        <v>103</v>
      </c>
      <c r="BP1300" s="1" t="e">
        <v>#VALUE!</v>
      </c>
      <c r="BQ1300" s="1">
        <v>420.36320651753556</v>
      </c>
      <c r="BR1300" s="1" t="s">
        <v>133</v>
      </c>
      <c r="BS1300" s="1">
        <v>4.7912388774811774</v>
      </c>
      <c r="BT1300" s="1" t="s">
        <v>103</v>
      </c>
      <c r="BU1300" s="1" t="s">
        <v>103</v>
      </c>
      <c r="BV1300" s="1" t="e">
        <v>#VALUE!</v>
      </c>
      <c r="BW1300" s="1">
        <v>135.74363680861313</v>
      </c>
    </row>
    <row r="1301" spans="1:75" x14ac:dyDescent="0.2">
      <c r="A1301" s="19" t="s">
        <v>5186</v>
      </c>
      <c r="B1301" s="20" t="s">
        <v>332</v>
      </c>
      <c r="C1301" s="8" t="s">
        <v>581</v>
      </c>
      <c r="D1301" s="8" t="s">
        <v>582</v>
      </c>
      <c r="E1301" s="21"/>
      <c r="F1301" s="22" t="s">
        <v>5187</v>
      </c>
      <c r="G1301" s="23" t="s">
        <v>5188</v>
      </c>
      <c r="H1301" s="24" t="s">
        <v>335</v>
      </c>
      <c r="I1301" s="22" t="s">
        <v>100</v>
      </c>
      <c r="J1301" s="25" t="s">
        <v>85</v>
      </c>
      <c r="K1301" s="25" t="s">
        <v>85</v>
      </c>
      <c r="L1301" s="22" t="s">
        <v>85</v>
      </c>
      <c r="M1301" s="26" t="s">
        <v>85</v>
      </c>
      <c r="N1301" s="26">
        <v>200000000</v>
      </c>
      <c r="O1301" s="27">
        <v>45727</v>
      </c>
      <c r="P1301" s="27">
        <v>45035</v>
      </c>
      <c r="Q1301" s="22">
        <v>0.20992983575147672</v>
      </c>
      <c r="R1301" s="22">
        <v>0.31368784005594286</v>
      </c>
      <c r="S1301" s="22" t="s">
        <v>103</v>
      </c>
      <c r="T1301" s="22">
        <v>-0.36210303784646181</v>
      </c>
      <c r="U1301" s="22">
        <v>-0.26876071164743109</v>
      </c>
      <c r="V1301" s="22">
        <v>1.6794246253310385</v>
      </c>
      <c r="W1301" s="22" t="s">
        <v>5189</v>
      </c>
      <c r="X1301" s="22">
        <v>88.033348083496094</v>
      </c>
      <c r="Y1301" s="28">
        <v>3.6243137884037626</v>
      </c>
      <c r="Z1301" s="28">
        <v>0.47779899999999997</v>
      </c>
      <c r="AA1301" s="28" t="s">
        <v>103</v>
      </c>
      <c r="AB1301" s="25" t="s">
        <v>87</v>
      </c>
      <c r="AC1301" s="22">
        <v>100.041</v>
      </c>
      <c r="AD1301" s="22">
        <v>4.8947585364097117</v>
      </c>
      <c r="AE1301" s="28">
        <v>3.2925726100307826</v>
      </c>
      <c r="AF1301" s="28">
        <v>3.2925726100307826</v>
      </c>
      <c r="AG1301" s="22" t="s">
        <v>84</v>
      </c>
      <c r="AH1301" s="22">
        <v>3.4695277367424411</v>
      </c>
      <c r="AI1301" s="28" t="e">
        <v>#VALUE!</v>
      </c>
      <c r="AJ1301" s="28" t="e">
        <v>#VALUE!</v>
      </c>
      <c r="AK1301" s="22" t="s">
        <v>5190</v>
      </c>
      <c r="AL1301" s="22">
        <v>93.837173949999993</v>
      </c>
      <c r="AM1301" s="22">
        <v>161.12899199999998</v>
      </c>
      <c r="AN1301" s="22">
        <v>4.7670994242382108</v>
      </c>
      <c r="AO1301" s="22">
        <v>2.7898699520876113</v>
      </c>
      <c r="AP1301" s="22">
        <v>156.09980940643749</v>
      </c>
      <c r="AQ1301" s="22" t="s">
        <v>101</v>
      </c>
      <c r="AR1301" s="24" t="s">
        <v>102</v>
      </c>
      <c r="AS1301" s="24">
        <v>93.123749629107607</v>
      </c>
      <c r="AT1301" s="1">
        <v>93.060428938435493</v>
      </c>
      <c r="AU1301" s="1">
        <v>31.072036957223137</v>
      </c>
      <c r="AV1301" s="1">
        <v>15.745143131426742</v>
      </c>
      <c r="AW1301" s="1" t="s">
        <v>5191</v>
      </c>
      <c r="AX1301" s="1">
        <v>1.6545240000000001</v>
      </c>
      <c r="AY1301" s="1">
        <v>7.740659</v>
      </c>
      <c r="AZ1301" s="1">
        <v>78.42</v>
      </c>
      <c r="BA1301" s="1">
        <v>53.67</v>
      </c>
      <c r="BB1301" s="1">
        <v>68.14</v>
      </c>
      <c r="BC1301" s="13">
        <v>0.58464646464646464</v>
      </c>
      <c r="BD1301" s="1">
        <v>63.638757576302083</v>
      </c>
      <c r="BE1301" s="1">
        <v>111.88640422370413</v>
      </c>
      <c r="BF1301" s="1">
        <v>53.821877007431802</v>
      </c>
      <c r="BG1301" s="1">
        <v>0.83093153359700234</v>
      </c>
      <c r="BH1301" s="1">
        <v>0.20807665982203971</v>
      </c>
      <c r="BI1301" s="1" t="s">
        <v>103</v>
      </c>
      <c r="BJ1301" s="1">
        <v>-1.0359150999999969</v>
      </c>
      <c r="BK1301" s="1">
        <v>-11.298579240000009</v>
      </c>
      <c r="BL1301" s="1" t="s">
        <v>103</v>
      </c>
      <c r="BM1301" s="1" t="s">
        <v>103</v>
      </c>
      <c r="BN1301" s="1" t="s">
        <v>103</v>
      </c>
      <c r="BO1301" s="1" t="s">
        <v>103</v>
      </c>
      <c r="BP1301" s="1" t="e">
        <v>#VALUE!</v>
      </c>
      <c r="BQ1301" s="1">
        <v>263.39506842631977</v>
      </c>
      <c r="BR1301" s="1" t="s">
        <v>101</v>
      </c>
      <c r="BS1301" s="1">
        <v>2.7898699520876113</v>
      </c>
      <c r="BT1301" s="1" t="s">
        <v>103</v>
      </c>
      <c r="BU1301" s="1" t="s">
        <v>103</v>
      </c>
      <c r="BV1301" s="1" t="e">
        <v>#VALUE!</v>
      </c>
      <c r="BW1301" s="1">
        <v>112.79239403603046</v>
      </c>
    </row>
    <row r="1302" spans="1:75" x14ac:dyDescent="0.2">
      <c r="A1302" s="19" t="s">
        <v>5192</v>
      </c>
      <c r="B1302" s="20" t="s">
        <v>375</v>
      </c>
      <c r="C1302" s="8" t="s">
        <v>581</v>
      </c>
      <c r="D1302" s="8" t="s">
        <v>582</v>
      </c>
      <c r="E1302" s="21"/>
      <c r="F1302" s="22" t="s">
        <v>5193</v>
      </c>
      <c r="G1302" s="23" t="s">
        <v>5194</v>
      </c>
      <c r="H1302" s="24" t="s">
        <v>378</v>
      </c>
      <c r="I1302" s="22">
        <v>35</v>
      </c>
      <c r="J1302" s="25" t="s">
        <v>85</v>
      </c>
      <c r="K1302" s="25" t="s">
        <v>85</v>
      </c>
      <c r="L1302" s="22" t="s">
        <v>85</v>
      </c>
      <c r="M1302" s="26" t="s">
        <v>85</v>
      </c>
      <c r="N1302" s="26">
        <v>350000000</v>
      </c>
      <c r="O1302" s="27">
        <v>45727</v>
      </c>
      <c r="P1302" s="27">
        <v>44105</v>
      </c>
      <c r="Q1302" s="22">
        <v>4.2277441561333617E-2</v>
      </c>
      <c r="R1302" s="22">
        <v>-6.664643027505246E-2</v>
      </c>
      <c r="S1302" s="22" t="s">
        <v>103</v>
      </c>
      <c r="T1302" s="22">
        <v>-0.85253151802089366</v>
      </c>
      <c r="U1302" s="22">
        <v>-0.98460827005300011</v>
      </c>
      <c r="V1302" s="22">
        <v>1.6168741273883347</v>
      </c>
      <c r="W1302" s="22" t="s">
        <v>5195</v>
      </c>
      <c r="X1302" s="22">
        <v>118.17444610595703</v>
      </c>
      <c r="Y1302" s="28">
        <v>4.1808147373371831</v>
      </c>
      <c r="Z1302" s="28">
        <v>0.75697400000000004</v>
      </c>
      <c r="AA1302" s="28" t="s">
        <v>103</v>
      </c>
      <c r="AB1302" s="25" t="s">
        <v>87</v>
      </c>
      <c r="AC1302" s="22">
        <v>99.933999999999997</v>
      </c>
      <c r="AD1302" s="22">
        <v>4.8947585364097117</v>
      </c>
      <c r="AE1302" s="28">
        <v>3.2925726100307826</v>
      </c>
      <c r="AF1302" s="28">
        <v>3.2925726100307826</v>
      </c>
      <c r="AG1302" s="22" t="s">
        <v>84</v>
      </c>
      <c r="AH1302" s="22">
        <v>3.4695277367424411</v>
      </c>
      <c r="AI1302" s="28" t="e">
        <v>#VALUE!</v>
      </c>
      <c r="AJ1302" s="28" t="e">
        <v>#VALUE!</v>
      </c>
      <c r="AK1302" s="22" t="s">
        <v>5190</v>
      </c>
      <c r="AL1302" s="22">
        <v>125.45390679</v>
      </c>
      <c r="AM1302" s="22">
        <v>161.12899199999998</v>
      </c>
      <c r="AN1302" s="22">
        <v>4.7670994242382108</v>
      </c>
      <c r="AO1302" s="22">
        <v>5.4839151266255985</v>
      </c>
      <c r="AP1302" s="22">
        <v>156.09980940643749</v>
      </c>
      <c r="AQ1302" s="22" t="s">
        <v>101</v>
      </c>
      <c r="AR1302" s="24" t="s">
        <v>102</v>
      </c>
      <c r="AS1302" s="24">
        <v>122.88745111486321</v>
      </c>
      <c r="AT1302" s="1">
        <v>124.11843876846208</v>
      </c>
      <c r="AU1302" s="1">
        <v>41.440939846992286</v>
      </c>
      <c r="AV1302" s="1">
        <v>24.497624553211494</v>
      </c>
      <c r="AW1302" s="1" t="s">
        <v>5191</v>
      </c>
      <c r="AX1302" s="1">
        <v>1.6545240000000001</v>
      </c>
      <c r="AY1302" s="1">
        <v>7.740659</v>
      </c>
      <c r="AZ1302" s="1">
        <v>78.42</v>
      </c>
      <c r="BA1302" s="1">
        <v>53.67</v>
      </c>
      <c r="BB1302" s="1">
        <v>68.14</v>
      </c>
      <c r="BC1302" s="13">
        <v>0.58464646464646464</v>
      </c>
      <c r="BD1302" s="1">
        <v>63.638757576302083</v>
      </c>
      <c r="BE1302" s="1">
        <v>111.88640422370413</v>
      </c>
      <c r="BF1302" s="1">
        <v>53.821877007431802</v>
      </c>
      <c r="BG1302" s="1">
        <v>0.83093153359700234</v>
      </c>
      <c r="BH1302" s="1">
        <v>0.20807665982203971</v>
      </c>
      <c r="BI1302" s="1" t="s">
        <v>103</v>
      </c>
      <c r="BJ1302" s="1">
        <v>-0.71363266999999553</v>
      </c>
      <c r="BK1302" s="1">
        <v>-12.393423110000001</v>
      </c>
      <c r="BL1302" s="1" t="s">
        <v>103</v>
      </c>
      <c r="BM1302" s="1" t="s">
        <v>103</v>
      </c>
      <c r="BN1302" s="1" t="s">
        <v>103</v>
      </c>
      <c r="BO1302" s="1" t="s">
        <v>103</v>
      </c>
      <c r="BP1302" s="1" t="e">
        <v>#VALUE!</v>
      </c>
      <c r="BQ1302" s="1">
        <v>485.88425286560266</v>
      </c>
      <c r="BR1302" s="1" t="s">
        <v>101</v>
      </c>
      <c r="BS1302" s="1">
        <v>5.4839151266255985</v>
      </c>
      <c r="BT1302" s="1" t="s">
        <v>103</v>
      </c>
      <c r="BU1302" s="1" t="s">
        <v>103</v>
      </c>
      <c r="BV1302" s="1" t="e">
        <v>#VALUE!</v>
      </c>
      <c r="BW1302" s="1">
        <v>153.30490234051479</v>
      </c>
    </row>
    <row r="1303" spans="1:75" x14ac:dyDescent="0.2">
      <c r="A1303" s="19" t="s">
        <v>5196</v>
      </c>
      <c r="B1303" s="20" t="s">
        <v>1562</v>
      </c>
      <c r="C1303" s="8" t="s">
        <v>581</v>
      </c>
      <c r="D1303" s="8" t="s">
        <v>582</v>
      </c>
      <c r="E1303" s="21"/>
      <c r="F1303" s="22" t="s">
        <v>5197</v>
      </c>
      <c r="G1303" s="23" t="s">
        <v>5198</v>
      </c>
      <c r="H1303" s="24" t="s">
        <v>1565</v>
      </c>
      <c r="I1303" s="22">
        <v>28.5</v>
      </c>
      <c r="J1303" s="25" t="s">
        <v>85</v>
      </c>
      <c r="K1303" s="25" t="s">
        <v>85</v>
      </c>
      <c r="L1303" s="22" t="s">
        <v>85</v>
      </c>
      <c r="M1303" s="26" t="s">
        <v>85</v>
      </c>
      <c r="N1303" s="26">
        <v>500000000</v>
      </c>
      <c r="O1303" s="27">
        <v>45616</v>
      </c>
      <c r="P1303" s="27">
        <v>45386</v>
      </c>
      <c r="Q1303" s="22">
        <v>0.16427173492810088</v>
      </c>
      <c r="R1303" s="22">
        <v>8.9431936915951304E-2</v>
      </c>
      <c r="S1303" s="22">
        <v>1.7556024086738509</v>
      </c>
      <c r="T1303" s="22">
        <v>-0.57863969661043901</v>
      </c>
      <c r="U1303" s="22">
        <v>-0.55468678370681479</v>
      </c>
      <c r="V1303" s="22">
        <v>1.646166853768527</v>
      </c>
      <c r="W1303" s="22" t="s">
        <v>5199</v>
      </c>
      <c r="X1303" s="22">
        <v>106.92401885986328</v>
      </c>
      <c r="Y1303" s="28">
        <v>3.9600984399999999</v>
      </c>
      <c r="Z1303" s="28">
        <v>0.72824900000000004</v>
      </c>
      <c r="AA1303" s="28">
        <v>-0.58264922834763144</v>
      </c>
      <c r="AB1303" s="25" t="s">
        <v>87</v>
      </c>
      <c r="AC1303" s="22">
        <v>101.67700000000001</v>
      </c>
      <c r="AD1303" s="22">
        <v>4.8947585364097117</v>
      </c>
      <c r="AE1303" s="28">
        <v>3.2925726100307826</v>
      </c>
      <c r="AF1303" s="28">
        <v>3.2925726100307826</v>
      </c>
      <c r="AG1303" s="22" t="s">
        <v>84</v>
      </c>
      <c r="AH1303" s="22">
        <v>3.4695277367424411</v>
      </c>
      <c r="AI1303" s="28" t="e">
        <v>#VALUE!</v>
      </c>
      <c r="AJ1303" s="28" t="e">
        <v>#VALUE!</v>
      </c>
      <c r="AK1303" s="22" t="s">
        <v>5190</v>
      </c>
      <c r="AL1303" s="22">
        <v>113.35586286</v>
      </c>
      <c r="AM1303" s="22">
        <v>161.12899199999998</v>
      </c>
      <c r="AN1303" s="22">
        <v>4.7670994242382108</v>
      </c>
      <c r="AO1303" s="22">
        <v>4.3997262149212863</v>
      </c>
      <c r="AP1303" s="22">
        <v>156.09980940643749</v>
      </c>
      <c r="AQ1303" s="22" t="s">
        <v>101</v>
      </c>
      <c r="AR1303" s="24" t="s">
        <v>102</v>
      </c>
      <c r="AS1303" s="24">
        <v>112.08161876303731</v>
      </c>
      <c r="AT1303" s="1">
        <v>112.94782217360377</v>
      </c>
      <c r="AU1303" s="1">
        <v>37.132718082555314</v>
      </c>
      <c r="AV1303" s="1">
        <v>21.263927230858926</v>
      </c>
      <c r="AW1303" s="1" t="s">
        <v>5191</v>
      </c>
      <c r="AX1303" s="1">
        <v>1.6545240000000001</v>
      </c>
      <c r="AY1303" s="1">
        <v>7.740659</v>
      </c>
      <c r="AZ1303" s="1">
        <v>78.42</v>
      </c>
      <c r="BA1303" s="1">
        <v>53.67</v>
      </c>
      <c r="BB1303" s="1">
        <v>68.14</v>
      </c>
      <c r="BC1303" s="13">
        <v>0.58464646464646464</v>
      </c>
      <c r="BD1303" s="1">
        <v>63.638757576302083</v>
      </c>
      <c r="BE1303" s="1">
        <v>111.88640422370413</v>
      </c>
      <c r="BF1303" s="1">
        <v>53.821877007431802</v>
      </c>
      <c r="BG1303" s="1">
        <v>0.83093153359700234</v>
      </c>
      <c r="BH1303" s="1">
        <v>0.51197809719370291</v>
      </c>
      <c r="BI1303" s="1" t="s">
        <v>103</v>
      </c>
      <c r="BJ1303" s="1">
        <v>-0.84576560000000711</v>
      </c>
      <c r="BK1303" s="1">
        <v>-11.115940949999995</v>
      </c>
      <c r="BL1303" s="1">
        <v>8.5543505899999985</v>
      </c>
      <c r="BM1303" s="1" t="s">
        <v>103</v>
      </c>
      <c r="BN1303" s="1">
        <v>103.71655057</v>
      </c>
      <c r="BO1303" s="1">
        <v>140.96429691</v>
      </c>
      <c r="BP1303" s="1">
        <v>74.121085871849274</v>
      </c>
      <c r="BQ1303" s="1">
        <v>403.95723637466574</v>
      </c>
      <c r="BR1303" s="1" t="s">
        <v>101</v>
      </c>
      <c r="BS1303" s="1">
        <v>4.4845995893223822</v>
      </c>
      <c r="BT1303" s="1" t="s">
        <v>103</v>
      </c>
      <c r="BU1303" s="1" t="s">
        <v>103</v>
      </c>
      <c r="BV1303" s="1" t="e">
        <v>#VALUE!</v>
      </c>
      <c r="BW1303" s="1">
        <v>138.19103564442688</v>
      </c>
    </row>
    <row r="1304" spans="1:75" x14ac:dyDescent="0.2">
      <c r="A1304" s="19" t="s">
        <v>5200</v>
      </c>
      <c r="B1304" s="20" t="s">
        <v>148</v>
      </c>
      <c r="C1304" s="8" t="s">
        <v>581</v>
      </c>
      <c r="D1304" s="8" t="s">
        <v>582</v>
      </c>
      <c r="E1304" s="21"/>
      <c r="F1304" s="22" t="s">
        <v>5201</v>
      </c>
      <c r="G1304" s="23" t="s">
        <v>5202</v>
      </c>
      <c r="H1304" s="24" t="s">
        <v>151</v>
      </c>
      <c r="I1304" s="22">
        <v>35</v>
      </c>
      <c r="J1304" s="25" t="s">
        <v>85</v>
      </c>
      <c r="K1304" s="25" t="s">
        <v>85</v>
      </c>
      <c r="L1304" s="22" t="s">
        <v>85</v>
      </c>
      <c r="M1304" s="26" t="s">
        <v>85</v>
      </c>
      <c r="N1304" s="26">
        <v>200000000</v>
      </c>
      <c r="O1304" s="27">
        <v>45616</v>
      </c>
      <c r="P1304" s="27">
        <v>44490</v>
      </c>
      <c r="Q1304" s="22">
        <v>0.13471951366814672</v>
      </c>
      <c r="R1304" s="22">
        <v>-1.4515621570809767E-2</v>
      </c>
      <c r="S1304" s="22">
        <v>1.5754114121903751</v>
      </c>
      <c r="T1304" s="22">
        <v>-0.9696175409972585</v>
      </c>
      <c r="U1304" s="22">
        <v>-1.1769966801063125</v>
      </c>
      <c r="V1304" s="22">
        <v>1.4836666221060835</v>
      </c>
      <c r="W1304" s="22" t="s">
        <v>2212</v>
      </c>
      <c r="X1304" s="22">
        <v>129.79023742675781</v>
      </c>
      <c r="Y1304" s="28">
        <v>4.3798890899999998</v>
      </c>
      <c r="Z1304" s="28">
        <v>0.97842899999999999</v>
      </c>
      <c r="AA1304" s="28">
        <v>-1.0354206830772039</v>
      </c>
      <c r="AB1304" s="25" t="s">
        <v>87</v>
      </c>
      <c r="AC1304" s="22">
        <v>101.941</v>
      </c>
      <c r="AD1304" s="22">
        <v>4.8947585364097117</v>
      </c>
      <c r="AE1304" s="28">
        <v>3.2925726100307826</v>
      </c>
      <c r="AF1304" s="28">
        <v>3.2925726100307826</v>
      </c>
      <c r="AG1304" s="22" t="s">
        <v>84</v>
      </c>
      <c r="AH1304" s="22">
        <v>3.4695277367424411</v>
      </c>
      <c r="AI1304" s="28" t="e">
        <v>#VALUE!</v>
      </c>
      <c r="AJ1304" s="28" t="e">
        <v>#VALUE!</v>
      </c>
      <c r="AK1304" s="22" t="s">
        <v>5190</v>
      </c>
      <c r="AL1304" s="22">
        <v>135.97602585000001</v>
      </c>
      <c r="AM1304" s="22">
        <v>161.12899199999998</v>
      </c>
      <c r="AN1304" s="22">
        <v>4.7670994242382108</v>
      </c>
      <c r="AO1304" s="22">
        <v>6.3162217659137578</v>
      </c>
      <c r="AP1304" s="22">
        <v>156.09980940643749</v>
      </c>
      <c r="AQ1304" s="22" t="s">
        <v>101</v>
      </c>
      <c r="AR1304" s="24" t="s">
        <v>102</v>
      </c>
      <c r="AS1304" s="24">
        <v>134.40343108546168</v>
      </c>
      <c r="AT1304" s="1">
        <v>135.49022073680911</v>
      </c>
      <c r="AU1304" s="1">
        <v>48.179182348530645</v>
      </c>
      <c r="AV1304" s="1">
        <v>29.828253629104307</v>
      </c>
      <c r="AW1304" s="1" t="s">
        <v>5191</v>
      </c>
      <c r="AX1304" s="1">
        <v>1.6545240000000001</v>
      </c>
      <c r="AY1304" s="1">
        <v>7.740659</v>
      </c>
      <c r="AZ1304" s="1">
        <v>78.42</v>
      </c>
      <c r="BA1304" s="1">
        <v>53.67</v>
      </c>
      <c r="BB1304" s="1">
        <v>68.14</v>
      </c>
      <c r="BC1304" s="13">
        <v>0.58464646464646464</v>
      </c>
      <c r="BD1304" s="1">
        <v>63.638757576302083</v>
      </c>
      <c r="BE1304" s="1">
        <v>111.88640422370413</v>
      </c>
      <c r="BF1304" s="1">
        <v>53.821877007431802</v>
      </c>
      <c r="BG1304" s="1">
        <v>0.83093153359700234</v>
      </c>
      <c r="BH1304" s="1">
        <v>0.51197809719370291</v>
      </c>
      <c r="BI1304" s="1" t="s">
        <v>103</v>
      </c>
      <c r="BJ1304" s="1">
        <v>0.54748842000000764</v>
      </c>
      <c r="BK1304" s="1">
        <v>-13.254161719999985</v>
      </c>
      <c r="BL1304" s="1">
        <v>8.3044382800000136</v>
      </c>
      <c r="BM1304" s="1" t="s">
        <v>103</v>
      </c>
      <c r="BN1304" s="1">
        <v>125.0540391</v>
      </c>
      <c r="BO1304" s="1">
        <v>162.87728946999999</v>
      </c>
      <c r="BP1304" s="1">
        <v>71.123616708883034</v>
      </c>
      <c r="BQ1304" s="1">
        <v>553.08138557983</v>
      </c>
      <c r="BR1304" s="1" t="s">
        <v>101</v>
      </c>
      <c r="BS1304" s="1">
        <v>6.4832306639288158</v>
      </c>
      <c r="BT1304" s="1" t="s">
        <v>103</v>
      </c>
      <c r="BU1304" s="1" t="s">
        <v>103</v>
      </c>
      <c r="BV1304" s="1" t="e">
        <v>#VALUE!</v>
      </c>
      <c r="BW1304" s="1">
        <v>167.48783633441559</v>
      </c>
    </row>
    <row r="1305" spans="1:75" x14ac:dyDescent="0.2">
      <c r="A1305" s="19" t="s">
        <v>5203</v>
      </c>
      <c r="B1305" s="20"/>
      <c r="C1305" s="8" t="s">
        <v>524</v>
      </c>
      <c r="D1305" s="8" t="s">
        <v>582</v>
      </c>
      <c r="E1305" s="21"/>
      <c r="F1305" s="22" t="s">
        <v>5204</v>
      </c>
      <c r="G1305" s="23" t="s">
        <v>5205</v>
      </c>
      <c r="H1305" s="24" t="s">
        <v>84</v>
      </c>
      <c r="I1305" s="22" t="s">
        <v>100</v>
      </c>
      <c r="J1305" s="25">
        <v>126</v>
      </c>
      <c r="K1305" s="25" t="s">
        <v>527</v>
      </c>
      <c r="L1305" s="22">
        <v>2.5940536320750058</v>
      </c>
      <c r="M1305" s="26">
        <v>8.2619609949924275E-2</v>
      </c>
      <c r="N1305" s="26">
        <v>150000000</v>
      </c>
      <c r="O1305" s="27">
        <v>45727</v>
      </c>
      <c r="P1305" s="27" t="e">
        <v>#VALUE!</v>
      </c>
      <c r="Q1305" s="22">
        <v>0.72828735611150108</v>
      </c>
      <c r="R1305" s="22">
        <v>0.67462558567528141</v>
      </c>
      <c r="S1305" s="22" t="s">
        <v>103</v>
      </c>
      <c r="T1305" s="22" t="e">
        <v>#VALUE!</v>
      </c>
      <c r="U1305" s="22" t="e">
        <v>#VALUE!</v>
      </c>
      <c r="V1305" s="22" t="e">
        <v>#VALUE!</v>
      </c>
      <c r="W1305" s="22" t="s">
        <v>5189</v>
      </c>
      <c r="X1305" s="22" t="s">
        <v>85</v>
      </c>
      <c r="Y1305" s="28">
        <v>3.9368242938900466</v>
      </c>
      <c r="Z1305" s="28" t="s">
        <v>100</v>
      </c>
      <c r="AA1305" s="28" t="s">
        <v>103</v>
      </c>
      <c r="AB1305" s="25" t="s">
        <v>528</v>
      </c>
      <c r="AC1305" s="22">
        <v>100.31399999999999</v>
      </c>
      <c r="AD1305" s="22">
        <v>4.8947585364097117</v>
      </c>
      <c r="AE1305" s="28">
        <v>3.2925726100307826</v>
      </c>
      <c r="AF1305" s="28">
        <v>3.2925726100307826</v>
      </c>
      <c r="AG1305" s="22" t="s">
        <v>84</v>
      </c>
      <c r="AH1305" s="22">
        <v>3.4695277367424411</v>
      </c>
      <c r="AI1305" s="28" t="e">
        <v>#VALUE!</v>
      </c>
      <c r="AJ1305" s="28" t="e">
        <v>#VALUE!</v>
      </c>
      <c r="AK1305" s="22" t="s">
        <v>5190</v>
      </c>
      <c r="AL1305" s="22">
        <v>124.44509934</v>
      </c>
      <c r="AM1305" s="22">
        <v>161.12899199999998</v>
      </c>
      <c r="AN1305" s="22">
        <v>4.7670994242382108</v>
      </c>
      <c r="AO1305" s="22">
        <v>2.7898699520876113</v>
      </c>
      <c r="AP1305" s="22">
        <v>156.09980940643749</v>
      </c>
      <c r="AQ1305" s="22" t="s">
        <v>101</v>
      </c>
      <c r="AR1305" s="24" t="s">
        <v>102</v>
      </c>
      <c r="AS1305" s="24" t="s">
        <v>100</v>
      </c>
      <c r="AT1305" s="1" t="s">
        <v>100</v>
      </c>
      <c r="AU1305" s="1" t="s">
        <v>100</v>
      </c>
      <c r="AV1305" s="1" t="s">
        <v>100</v>
      </c>
      <c r="AW1305" s="1" t="s">
        <v>5191</v>
      </c>
      <c r="AX1305" s="1">
        <v>1.6545240000000001</v>
      </c>
      <c r="AY1305" s="1">
        <v>7.740659</v>
      </c>
      <c r="AZ1305" s="1">
        <v>78.42</v>
      </c>
      <c r="BA1305" s="1">
        <v>53.67</v>
      </c>
      <c r="BB1305" s="1">
        <v>68.14</v>
      </c>
      <c r="BC1305" s="13">
        <v>0.58464646464646464</v>
      </c>
      <c r="BD1305" s="1">
        <v>63.638757576302083</v>
      </c>
      <c r="BE1305" s="1">
        <v>111.88640422370413</v>
      </c>
      <c r="BF1305" s="1">
        <v>53.821877007431802</v>
      </c>
      <c r="BG1305" s="1">
        <v>0.83093153359700234</v>
      </c>
      <c r="BH1305" s="1">
        <v>0.20807665982203971</v>
      </c>
      <c r="BI1305" s="1" t="s">
        <v>103</v>
      </c>
      <c r="BJ1305" s="1">
        <v>-17.500189449999993</v>
      </c>
      <c r="BK1305" s="1">
        <v>-24.348571860000007</v>
      </c>
      <c r="BL1305" s="1" t="s">
        <v>103</v>
      </c>
      <c r="BM1305" s="1" t="s">
        <v>103</v>
      </c>
      <c r="BN1305" s="1" t="s">
        <v>103</v>
      </c>
      <c r="BO1305" s="1" t="s">
        <v>103</v>
      </c>
      <c r="BP1305" s="1" t="e">
        <v>#VALUE!</v>
      </c>
      <c r="BQ1305" s="1">
        <v>0.27627521646422792</v>
      </c>
      <c r="BR1305" s="1" t="s">
        <v>101</v>
      </c>
      <c r="BS1305" s="1">
        <v>2.7898699520876113</v>
      </c>
      <c r="BT1305" s="1" t="s">
        <v>103</v>
      </c>
      <c r="BU1305" s="1" t="s">
        <v>103</v>
      </c>
      <c r="BV1305" s="1" t="e">
        <v>#VALUE!</v>
      </c>
      <c r="BW1305" s="1">
        <v>118.77725739330427</v>
      </c>
    </row>
    <row r="1306" spans="1:75" x14ac:dyDescent="0.2">
      <c r="A1306" s="19" t="s">
        <v>5206</v>
      </c>
      <c r="B1306" s="20" t="s">
        <v>620</v>
      </c>
      <c r="C1306" s="8" t="s">
        <v>2092</v>
      </c>
      <c r="D1306" s="8" t="s">
        <v>2093</v>
      </c>
      <c r="E1306" s="21"/>
      <c r="F1306" s="22" t="s">
        <v>5207</v>
      </c>
      <c r="G1306" s="23" t="s">
        <v>5208</v>
      </c>
      <c r="H1306" s="24" t="s">
        <v>617</v>
      </c>
      <c r="I1306" s="22" t="s">
        <v>100</v>
      </c>
      <c r="J1306" s="25" t="s">
        <v>85</v>
      </c>
      <c r="K1306" s="25" t="s">
        <v>85</v>
      </c>
      <c r="L1306" s="22" t="s">
        <v>85</v>
      </c>
      <c r="M1306" s="26" t="s">
        <v>85</v>
      </c>
      <c r="N1306" s="26">
        <v>448800000</v>
      </c>
      <c r="O1306" s="27">
        <v>44085</v>
      </c>
      <c r="P1306" s="27">
        <v>43922</v>
      </c>
      <c r="Q1306" s="22">
        <v>0.23076228302476576</v>
      </c>
      <c r="R1306" s="22">
        <v>0.44319594616715197</v>
      </c>
      <c r="S1306" s="22">
        <v>1.4737381726892096</v>
      </c>
      <c r="T1306" s="22">
        <v>0.17616262266184624</v>
      </c>
      <c r="U1306" s="22">
        <v>0.39085312285287444</v>
      </c>
      <c r="V1306" s="22">
        <v>1.2838046957582616</v>
      </c>
      <c r="W1306" s="22" t="s">
        <v>2735</v>
      </c>
      <c r="X1306" s="22">
        <v>14.055209159851074</v>
      </c>
      <c r="Y1306" s="28">
        <v>2.8165748358275318</v>
      </c>
      <c r="Z1306" s="28" t="s">
        <v>100</v>
      </c>
      <c r="AA1306" s="28" t="s">
        <v>100</v>
      </c>
      <c r="AB1306" s="25" t="s">
        <v>87</v>
      </c>
      <c r="AC1306" s="22">
        <v>99.549000000000007</v>
      </c>
      <c r="AD1306" s="22">
        <v>5.2915691967652183</v>
      </c>
      <c r="AE1306" s="28">
        <v>4.0743093456242239</v>
      </c>
      <c r="AF1306" s="28">
        <v>4.0743093456242239</v>
      </c>
      <c r="AG1306" s="22" t="s">
        <v>84</v>
      </c>
      <c r="AH1306" s="22">
        <v>7.7201536957923178</v>
      </c>
      <c r="AI1306" s="28" t="e">
        <v>#VALUE!</v>
      </c>
      <c r="AJ1306" s="28" t="e">
        <v>#VALUE!</v>
      </c>
      <c r="AK1306" s="22" t="s">
        <v>5209</v>
      </c>
      <c r="AL1306" s="22">
        <v>21.100424140000001</v>
      </c>
      <c r="AM1306" s="22">
        <v>182.50876388840396</v>
      </c>
      <c r="AN1306" s="22">
        <v>59.586146581101019</v>
      </c>
      <c r="AO1306" s="22">
        <v>0.31759069130732376</v>
      </c>
      <c r="AP1306" s="22">
        <v>119.27507705267848</v>
      </c>
      <c r="AQ1306" s="22" t="s">
        <v>1954</v>
      </c>
      <c r="AR1306" s="24" t="s">
        <v>102</v>
      </c>
      <c r="AS1306" s="24">
        <v>20.454843795275846</v>
      </c>
      <c r="AT1306" s="1">
        <v>17.722552275554506</v>
      </c>
      <c r="AU1306" s="1">
        <v>-8.3906904511950042</v>
      </c>
      <c r="AV1306" s="1">
        <v>-41.917525724836665</v>
      </c>
      <c r="AW1306" s="1" t="s">
        <v>3079</v>
      </c>
      <c r="AX1306" s="1">
        <v>17.01117</v>
      </c>
      <c r="AY1306" s="1">
        <v>14.66728</v>
      </c>
      <c r="AZ1306" s="1">
        <v>173.00999450683594</v>
      </c>
      <c r="BA1306" s="1">
        <v>140</v>
      </c>
      <c r="BB1306" s="1">
        <v>173.01</v>
      </c>
      <c r="BC1306" s="13">
        <v>1.0000001664091174</v>
      </c>
      <c r="BD1306" s="1">
        <v>137.52555055567575</v>
      </c>
      <c r="BE1306" s="1">
        <v>116.5371241758853</v>
      </c>
      <c r="BF1306" s="1">
        <v>60.940191251991806</v>
      </c>
      <c r="BG1306" s="1">
        <v>-0.37751050779224565</v>
      </c>
      <c r="BH1306" s="1">
        <v>4.6707734428473646</v>
      </c>
      <c r="BI1306" s="1">
        <v>-31.904877129999996</v>
      </c>
      <c r="BJ1306" s="1">
        <v>2.7753357400000027</v>
      </c>
      <c r="BK1306" s="1">
        <v>-5.4197973699999977</v>
      </c>
      <c r="BL1306" s="1">
        <v>-10.213507679999999</v>
      </c>
      <c r="BM1306" s="1">
        <v>-1.2949393134931215</v>
      </c>
      <c r="BN1306" s="1">
        <v>18.325088399999999</v>
      </c>
      <c r="BO1306" s="1">
        <v>42.56703675</v>
      </c>
      <c r="BP1306" s="1">
        <v>88.551515332306181</v>
      </c>
      <c r="BQ1306" s="1">
        <v>31.44317354490056</v>
      </c>
      <c r="BR1306" s="1" t="s">
        <v>1954</v>
      </c>
      <c r="BS1306" s="1">
        <v>0.31759069130732376</v>
      </c>
      <c r="BT1306" s="1">
        <v>18.325088399999999</v>
      </c>
      <c r="BU1306" s="1">
        <v>153.87785474</v>
      </c>
      <c r="BV1306" s="1">
        <v>97.952579047307111</v>
      </c>
      <c r="BW1306" s="1">
        <v>18.489142453052867</v>
      </c>
    </row>
    <row r="1307" spans="1:75" x14ac:dyDescent="0.2">
      <c r="A1307" s="19" t="s">
        <v>5210</v>
      </c>
      <c r="B1307" s="20" t="s">
        <v>226</v>
      </c>
      <c r="C1307" s="8" t="s">
        <v>2092</v>
      </c>
      <c r="D1307" s="8" t="s">
        <v>2093</v>
      </c>
      <c r="E1307" s="21"/>
      <c r="F1307" s="22" t="s">
        <v>5211</v>
      </c>
      <c r="G1307" s="23" t="s">
        <v>5212</v>
      </c>
      <c r="H1307" s="24" t="s">
        <v>231</v>
      </c>
      <c r="I1307" s="22" t="s">
        <v>100</v>
      </c>
      <c r="J1307" s="25" t="s">
        <v>85</v>
      </c>
      <c r="K1307" s="25" t="s">
        <v>85</v>
      </c>
      <c r="L1307" s="22" t="s">
        <v>85</v>
      </c>
      <c r="M1307" s="26" t="s">
        <v>85</v>
      </c>
      <c r="N1307" s="26">
        <v>514250000</v>
      </c>
      <c r="O1307" s="27">
        <v>45454</v>
      </c>
      <c r="P1307" s="27">
        <v>44300</v>
      </c>
      <c r="Q1307" s="22">
        <v>0.1721367621421388</v>
      </c>
      <c r="R1307" s="22">
        <v>0.36087690547006446</v>
      </c>
      <c r="S1307" s="22">
        <v>1.7495361083725181</v>
      </c>
      <c r="T1307" s="22">
        <v>-4.2718472896496884E-3</v>
      </c>
      <c r="U1307" s="22">
        <v>0.18576820182667486</v>
      </c>
      <c r="V1307" s="22">
        <v>1.4780554670690949</v>
      </c>
      <c r="W1307" s="22" t="s">
        <v>5213</v>
      </c>
      <c r="X1307" s="22">
        <v>45.714591979980469</v>
      </c>
      <c r="Y1307" s="28">
        <v>3.1331686585609821</v>
      </c>
      <c r="Z1307" s="28">
        <v>0.182366</v>
      </c>
      <c r="AA1307" s="28">
        <v>2.7623011863631142E-2</v>
      </c>
      <c r="AB1307" s="25" t="s">
        <v>87</v>
      </c>
      <c r="AC1307" s="22">
        <v>102.08</v>
      </c>
      <c r="AD1307" s="22">
        <v>4.8947585364097117</v>
      </c>
      <c r="AE1307" s="28">
        <v>3.2925726100307826</v>
      </c>
      <c r="AF1307" s="28">
        <v>3.2925726100307826</v>
      </c>
      <c r="AG1307" s="22" t="s">
        <v>84</v>
      </c>
      <c r="AH1307" s="22">
        <v>3.4695277367424411</v>
      </c>
      <c r="AI1307" s="28" t="e">
        <v>#VALUE!</v>
      </c>
      <c r="AJ1307" s="28" t="e">
        <v>#VALUE!</v>
      </c>
      <c r="AK1307" s="22" t="s">
        <v>5209</v>
      </c>
      <c r="AL1307" s="22">
        <v>53.505417459999997</v>
      </c>
      <c r="AM1307" s="22">
        <v>161.12899199999998</v>
      </c>
      <c r="AN1307" s="22">
        <v>4.7670994242382108</v>
      </c>
      <c r="AO1307" s="22">
        <v>1.3114305270362765</v>
      </c>
      <c r="AP1307" s="22">
        <v>156.09980940643749</v>
      </c>
      <c r="AQ1307" s="22" t="s">
        <v>1954</v>
      </c>
      <c r="AR1307" s="24" t="s">
        <v>102</v>
      </c>
      <c r="AS1307" s="24">
        <v>50.822962780223293</v>
      </c>
      <c r="AT1307" s="1">
        <v>49.422027983097692</v>
      </c>
      <c r="AU1307" s="1">
        <v>10.722453090764006</v>
      </c>
      <c r="AV1307" s="1">
        <v>-9.2190176150157122</v>
      </c>
      <c r="AW1307" s="1" t="s">
        <v>3079</v>
      </c>
      <c r="AX1307" s="1">
        <v>17.01117</v>
      </c>
      <c r="AY1307" s="1">
        <v>14.66728</v>
      </c>
      <c r="AZ1307" s="1">
        <v>173.00999450683594</v>
      </c>
      <c r="BA1307" s="1">
        <v>140</v>
      </c>
      <c r="BB1307" s="1">
        <v>173.01</v>
      </c>
      <c r="BC1307" s="13">
        <v>1.0000001664091174</v>
      </c>
      <c r="BD1307" s="1">
        <v>137.52555055567575</v>
      </c>
      <c r="BE1307" s="1">
        <v>116.5371241758853</v>
      </c>
      <c r="BF1307" s="1">
        <v>60.940191251991806</v>
      </c>
      <c r="BG1307" s="1">
        <v>-0.37751050779224565</v>
      </c>
      <c r="BH1307" s="1">
        <v>0.94182067077344289</v>
      </c>
      <c r="BI1307" s="1" t="s">
        <v>103</v>
      </c>
      <c r="BJ1307" s="1">
        <v>1.3421762100000052</v>
      </c>
      <c r="BK1307" s="1">
        <v>-6.821861840000004</v>
      </c>
      <c r="BL1307" s="1">
        <v>-0.89540754000000078</v>
      </c>
      <c r="BM1307" s="1" t="s">
        <v>103</v>
      </c>
      <c r="BN1307" s="1">
        <v>50.280152569999998</v>
      </c>
      <c r="BO1307" s="1">
        <v>75.844183099999995</v>
      </c>
      <c r="BP1307" s="1">
        <v>87.383582232015129</v>
      </c>
      <c r="BQ1307" s="1">
        <v>129.37251922018334</v>
      </c>
      <c r="BR1307" s="1" t="s">
        <v>1954</v>
      </c>
      <c r="BS1307" s="1">
        <v>1.3114305270362765</v>
      </c>
      <c r="BT1307" s="1" t="s">
        <v>103</v>
      </c>
      <c r="BU1307" s="1" t="s">
        <v>103</v>
      </c>
      <c r="BV1307" s="1" t="e">
        <v>#VALUE!</v>
      </c>
      <c r="BW1307" s="1">
        <v>67.317033145010157</v>
      </c>
    </row>
    <row r="1308" spans="1:75" x14ac:dyDescent="0.2">
      <c r="A1308" s="19" t="s">
        <v>5214</v>
      </c>
      <c r="B1308" s="20" t="s">
        <v>126</v>
      </c>
      <c r="C1308" s="8" t="s">
        <v>2092</v>
      </c>
      <c r="D1308" s="8" t="s">
        <v>2093</v>
      </c>
      <c r="E1308" s="21"/>
      <c r="F1308" s="22" t="s">
        <v>5215</v>
      </c>
      <c r="G1308" s="23" t="s">
        <v>5216</v>
      </c>
      <c r="H1308" s="24" t="s">
        <v>130</v>
      </c>
      <c r="I1308" s="22" t="s">
        <v>100</v>
      </c>
      <c r="J1308" s="25" t="s">
        <v>85</v>
      </c>
      <c r="K1308" s="25" t="s">
        <v>85</v>
      </c>
      <c r="L1308" s="22" t="s">
        <v>85</v>
      </c>
      <c r="M1308" s="26" t="s">
        <v>85</v>
      </c>
      <c r="N1308" s="26">
        <v>420750000</v>
      </c>
      <c r="O1308" s="27">
        <v>44824</v>
      </c>
      <c r="P1308" s="27">
        <v>42572</v>
      </c>
      <c r="Q1308" s="22">
        <v>0.14288093922596445</v>
      </c>
      <c r="R1308" s="22">
        <v>0.27861994105080612</v>
      </c>
      <c r="S1308" s="22">
        <v>2.054789469611018</v>
      </c>
      <c r="T1308" s="22">
        <v>-0.15022909102744286</v>
      </c>
      <c r="U1308" s="22">
        <v>1.0917070536087259E-2</v>
      </c>
      <c r="V1308" s="22">
        <v>1.4788038484026877</v>
      </c>
      <c r="W1308" s="22" t="s">
        <v>2412</v>
      </c>
      <c r="X1308" s="22">
        <v>59.58831787109375</v>
      </c>
      <c r="Y1308" s="28">
        <v>3.3020201914193903</v>
      </c>
      <c r="Z1308" s="28" t="s">
        <v>100</v>
      </c>
      <c r="AA1308" s="28" t="s">
        <v>100</v>
      </c>
      <c r="AB1308" s="25" t="s">
        <v>87</v>
      </c>
      <c r="AC1308" s="22">
        <v>103.694</v>
      </c>
      <c r="AD1308" s="22">
        <v>5.1482318970288485</v>
      </c>
      <c r="AE1308" s="28">
        <v>3.4811229095716074</v>
      </c>
      <c r="AF1308" s="28">
        <v>3.4811229095716074</v>
      </c>
      <c r="AG1308" s="22" t="s">
        <v>84</v>
      </c>
      <c r="AH1308" s="22">
        <v>4.8217932777265391</v>
      </c>
      <c r="AI1308" s="28" t="e">
        <v>#VALUE!</v>
      </c>
      <c r="AJ1308" s="28" t="e">
        <v>#VALUE!</v>
      </c>
      <c r="AK1308" s="22" t="s">
        <v>5209</v>
      </c>
      <c r="AL1308" s="22">
        <v>65.452068870000005</v>
      </c>
      <c r="AM1308" s="22">
        <v>195.07486436999218</v>
      </c>
      <c r="AN1308" s="22">
        <v>37.273861382363378</v>
      </c>
      <c r="AO1308" s="22">
        <v>2.3107460643394937</v>
      </c>
      <c r="AP1308" s="22">
        <v>158.7781748669332</v>
      </c>
      <c r="AQ1308" s="22" t="s">
        <v>1954</v>
      </c>
      <c r="AR1308" s="24" t="s">
        <v>102</v>
      </c>
      <c r="AS1308" s="24">
        <v>63.604988017468457</v>
      </c>
      <c r="AT1308" s="1">
        <v>63.241059401076292</v>
      </c>
      <c r="AU1308" s="1">
        <v>6.9096607839715496</v>
      </c>
      <c r="AV1308" s="1">
        <v>-8.6830124394465358</v>
      </c>
      <c r="AW1308" s="1" t="s">
        <v>3079</v>
      </c>
      <c r="AX1308" s="1">
        <v>17.01117</v>
      </c>
      <c r="AY1308" s="1">
        <v>14.66728</v>
      </c>
      <c r="AZ1308" s="1">
        <v>173.00999450683594</v>
      </c>
      <c r="BA1308" s="1">
        <v>140</v>
      </c>
      <c r="BB1308" s="1">
        <v>173.01</v>
      </c>
      <c r="BC1308" s="13">
        <v>1.0000001664091174</v>
      </c>
      <c r="BD1308" s="1">
        <v>137.52555055567575</v>
      </c>
      <c r="BE1308" s="1">
        <v>116.5371241758853</v>
      </c>
      <c r="BF1308" s="1">
        <v>60.940191251991806</v>
      </c>
      <c r="BG1308" s="1">
        <v>-0.37751050779224565</v>
      </c>
      <c r="BH1308" s="1">
        <v>2.6666666666666665</v>
      </c>
      <c r="BI1308" s="1">
        <v>-28.9532162</v>
      </c>
      <c r="BJ1308" s="1">
        <v>-1.1136281299999951</v>
      </c>
      <c r="BK1308" s="1">
        <v>-8.6132521999999909</v>
      </c>
      <c r="BL1308" s="1">
        <v>-4.6997641600000009</v>
      </c>
      <c r="BM1308" s="1">
        <v>-1.294947102251145</v>
      </c>
      <c r="BN1308" s="1">
        <v>64.822695409999994</v>
      </c>
      <c r="BO1308" s="1">
        <v>86.507513700000004</v>
      </c>
      <c r="BP1308" s="1">
        <v>97.097630925087131</v>
      </c>
      <c r="BQ1308" s="1">
        <v>225.9062343885887</v>
      </c>
      <c r="BR1308" s="1" t="s">
        <v>1954</v>
      </c>
      <c r="BS1308" s="1">
        <v>2.3107460643394937</v>
      </c>
      <c r="BT1308" s="1" t="s">
        <v>103</v>
      </c>
      <c r="BU1308" s="1" t="s">
        <v>103</v>
      </c>
      <c r="BV1308" s="1" t="e">
        <v>#VALUE!</v>
      </c>
      <c r="BW1308" s="1">
        <v>81.683727282489428</v>
      </c>
    </row>
    <row r="1309" spans="1:75" x14ac:dyDescent="0.2">
      <c r="A1309" s="19" t="s">
        <v>5217</v>
      </c>
      <c r="B1309" s="20" t="s">
        <v>226</v>
      </c>
      <c r="C1309" s="8" t="s">
        <v>2100</v>
      </c>
      <c r="D1309" s="8" t="s">
        <v>2093</v>
      </c>
      <c r="E1309" s="21"/>
      <c r="F1309" s="22" t="s">
        <v>5218</v>
      </c>
      <c r="G1309" s="23" t="s">
        <v>5219</v>
      </c>
      <c r="H1309" s="24" t="s">
        <v>231</v>
      </c>
      <c r="I1309" s="22" t="s">
        <v>100</v>
      </c>
      <c r="J1309" s="25" t="s">
        <v>85</v>
      </c>
      <c r="K1309" s="25" t="s">
        <v>85</v>
      </c>
      <c r="L1309" s="22" t="s">
        <v>85</v>
      </c>
      <c r="M1309" s="26" t="s">
        <v>85</v>
      </c>
      <c r="N1309" s="26">
        <v>35750000</v>
      </c>
      <c r="O1309" s="27">
        <v>45454</v>
      </c>
      <c r="P1309" s="27">
        <v>44300</v>
      </c>
      <c r="Q1309" s="22">
        <v>-3.8076097878336768E-2</v>
      </c>
      <c r="R1309" s="22">
        <v>0.21142791025032803</v>
      </c>
      <c r="S1309" s="22">
        <v>2.5541780252425816</v>
      </c>
      <c r="T1309" s="22">
        <v>-4.2718472896496884E-3</v>
      </c>
      <c r="U1309" s="22">
        <v>0.18576820182667486</v>
      </c>
      <c r="V1309" s="22">
        <v>1.4780554670690949</v>
      </c>
      <c r="W1309" s="22" t="s">
        <v>5213</v>
      </c>
      <c r="X1309" s="22">
        <v>173.09980773925781</v>
      </c>
      <c r="Y1309" s="28">
        <v>4.407020811256368</v>
      </c>
      <c r="Z1309" s="28" t="s">
        <v>100</v>
      </c>
      <c r="AA1309" s="28" t="s">
        <v>100</v>
      </c>
      <c r="AB1309" s="25" t="s">
        <v>87</v>
      </c>
      <c r="AC1309" s="22">
        <v>101.542</v>
      </c>
      <c r="AD1309" s="22">
        <v>4.8947585364097117</v>
      </c>
      <c r="AE1309" s="28">
        <v>3.2925726100307826</v>
      </c>
      <c r="AF1309" s="28">
        <v>3.2925726100307826</v>
      </c>
      <c r="AG1309" s="22" t="s">
        <v>84</v>
      </c>
      <c r="AH1309" s="22">
        <v>3.4695277367424411</v>
      </c>
      <c r="AI1309" s="28" t="e">
        <v>#VALUE!</v>
      </c>
      <c r="AJ1309" s="28" t="e">
        <v>#VALUE!</v>
      </c>
      <c r="AK1309" s="22" t="s">
        <v>5209</v>
      </c>
      <c r="AL1309" s="22">
        <v>181.14904317</v>
      </c>
      <c r="AM1309" s="22">
        <v>161.12899199999998</v>
      </c>
      <c r="AN1309" s="22">
        <v>4.7670994242382108</v>
      </c>
      <c r="AO1309" s="22">
        <v>1.3114305270362765</v>
      </c>
      <c r="AP1309" s="22">
        <v>156.09980940643749</v>
      </c>
      <c r="AQ1309" s="22" t="s">
        <v>757</v>
      </c>
      <c r="AR1309" s="24" t="s">
        <v>102</v>
      </c>
      <c r="AS1309" s="24">
        <v>176.32080013566269</v>
      </c>
      <c r="AT1309" s="1">
        <v>174.91986533853711</v>
      </c>
      <c r="AU1309" s="1">
        <v>136.22029044620342</v>
      </c>
      <c r="AV1309" s="1">
        <v>116.27881974042369</v>
      </c>
      <c r="AW1309" s="1" t="s">
        <v>3079</v>
      </c>
      <c r="AX1309" s="1">
        <v>17.01117</v>
      </c>
      <c r="AY1309" s="1">
        <v>14.66728</v>
      </c>
      <c r="AZ1309" s="1">
        <v>173.00999450683594</v>
      </c>
      <c r="BA1309" s="1">
        <v>140</v>
      </c>
      <c r="BB1309" s="1">
        <v>173.01</v>
      </c>
      <c r="BC1309" s="13">
        <v>1.0000001664091174</v>
      </c>
      <c r="BD1309" s="1">
        <v>137.52555055567575</v>
      </c>
      <c r="BE1309" s="1">
        <v>116.5371241758853</v>
      </c>
      <c r="BF1309" s="1">
        <v>60.940191251991806</v>
      </c>
      <c r="BG1309" s="1">
        <v>-0.37751050779224565</v>
      </c>
      <c r="BH1309" s="1">
        <v>0.94182067077344289</v>
      </c>
      <c r="BI1309" s="1" t="s">
        <v>103</v>
      </c>
      <c r="BJ1309" s="1">
        <v>3.4636379300000044</v>
      </c>
      <c r="BK1309" s="1">
        <v>17.898827320000009</v>
      </c>
      <c r="BL1309" s="1">
        <v>-18.301555019999995</v>
      </c>
      <c r="BM1309" s="1" t="s">
        <v>103</v>
      </c>
      <c r="BN1309" s="1">
        <v>159.94326606999999</v>
      </c>
      <c r="BO1309" s="1">
        <v>214.05920517999999</v>
      </c>
      <c r="BP1309" s="1">
        <v>60.814175178784943</v>
      </c>
      <c r="BQ1309" s="1">
        <v>127.50469980332468</v>
      </c>
      <c r="BR1309" s="1" t="s">
        <v>757</v>
      </c>
      <c r="BS1309" s="1">
        <v>1.3114305270362765</v>
      </c>
      <c r="BT1309" s="1" t="s">
        <v>103</v>
      </c>
      <c r="BU1309" s="1" t="s">
        <v>103</v>
      </c>
      <c r="BV1309" s="1" t="e">
        <v>#VALUE!</v>
      </c>
      <c r="BW1309" s="1">
        <v>194.31197595643562</v>
      </c>
    </row>
    <row r="1310" spans="1:75" x14ac:dyDescent="0.2">
      <c r="A1310" s="19" t="s">
        <v>5220</v>
      </c>
      <c r="B1310" s="20"/>
      <c r="C1310" s="8" t="s">
        <v>2092</v>
      </c>
      <c r="D1310" s="8" t="s">
        <v>2093</v>
      </c>
      <c r="E1310" s="21"/>
      <c r="F1310" s="22" t="s">
        <v>5221</v>
      </c>
      <c r="G1310" s="23" t="s">
        <v>5222</v>
      </c>
      <c r="H1310" s="24" t="s">
        <v>84</v>
      </c>
      <c r="I1310" s="22" t="s">
        <v>100</v>
      </c>
      <c r="J1310" s="25" t="s">
        <v>85</v>
      </c>
      <c r="K1310" s="25" t="s">
        <v>85</v>
      </c>
      <c r="L1310" s="22" t="s">
        <v>85</v>
      </c>
      <c r="M1310" s="26" t="s">
        <v>85</v>
      </c>
      <c r="N1310" s="26">
        <v>467500000</v>
      </c>
      <c r="O1310" s="27">
        <v>45154</v>
      </c>
      <c r="P1310" s="27" t="e">
        <v>#VALUE!</v>
      </c>
      <c r="Q1310" s="22">
        <v>-1.2575260554004153E-2</v>
      </c>
      <c r="R1310" s="22">
        <v>0.1368553890763291</v>
      </c>
      <c r="S1310" s="22">
        <v>2.1637074676493784</v>
      </c>
      <c r="T1310" s="22" t="e">
        <v>#VALUE!</v>
      </c>
      <c r="U1310" s="22" t="e">
        <v>#VALUE!</v>
      </c>
      <c r="V1310" s="22" t="e">
        <v>#VALUE!</v>
      </c>
      <c r="W1310" s="22" t="s">
        <v>3621</v>
      </c>
      <c r="X1310" s="22">
        <v>67.840682983398438</v>
      </c>
      <c r="Y1310" s="28">
        <v>3.4745227268326051</v>
      </c>
      <c r="Z1310" s="28" t="s">
        <v>100</v>
      </c>
      <c r="AA1310" s="28" t="s">
        <v>100</v>
      </c>
      <c r="AB1310" s="25" t="s">
        <v>87</v>
      </c>
      <c r="AC1310" s="22">
        <v>106.94</v>
      </c>
      <c r="AD1310" s="22">
        <v>5.046744023641927</v>
      </c>
      <c r="AE1310" s="28">
        <v>3.4924575910554259</v>
      </c>
      <c r="AF1310" s="28">
        <v>3.4924575910554259</v>
      </c>
      <c r="AG1310" s="22" t="s">
        <v>84</v>
      </c>
      <c r="AH1310" s="22">
        <v>4.6356670689141453</v>
      </c>
      <c r="AI1310" s="28" t="e">
        <v>#VALUE!</v>
      </c>
      <c r="AJ1310" s="28" t="e">
        <v>#VALUE!</v>
      </c>
      <c r="AK1310" s="22" t="s">
        <v>5209</v>
      </c>
      <c r="AL1310" s="22">
        <v>74.455128560000006</v>
      </c>
      <c r="AM1310" s="22">
        <v>202.78554899999997</v>
      </c>
      <c r="AN1310" s="22">
        <v>34.71228159546726</v>
      </c>
      <c r="AO1310" s="22">
        <v>3.3127994524298425</v>
      </c>
      <c r="AP1310" s="22">
        <v>158.53142323913914</v>
      </c>
      <c r="AQ1310" s="22" t="s">
        <v>1954</v>
      </c>
      <c r="AR1310" s="24" t="s">
        <v>102</v>
      </c>
      <c r="AS1310" s="24">
        <v>71.727087926646277</v>
      </c>
      <c r="AT1310" s="1">
        <v>72.103925866429378</v>
      </c>
      <c r="AU1310" s="1">
        <v>5.0137561889626259</v>
      </c>
      <c r="AV1310" s="1">
        <v>-10.398270402633214</v>
      </c>
      <c r="AW1310" s="1" t="s">
        <v>3079</v>
      </c>
      <c r="AX1310" s="1">
        <v>17.01117</v>
      </c>
      <c r="AY1310" s="1">
        <v>14.66728</v>
      </c>
      <c r="AZ1310" s="1">
        <v>173.00999450683594</v>
      </c>
      <c r="BA1310" s="1">
        <v>140</v>
      </c>
      <c r="BB1310" s="1">
        <v>173.01</v>
      </c>
      <c r="BC1310" s="13">
        <v>1.0000001664091174</v>
      </c>
      <c r="BD1310" s="1">
        <v>137.52555055567575</v>
      </c>
      <c r="BE1310" s="1">
        <v>116.5371241758853</v>
      </c>
      <c r="BF1310" s="1">
        <v>60.940191251991806</v>
      </c>
      <c r="BG1310" s="1">
        <v>-0.37751050779224565</v>
      </c>
      <c r="BH1310" s="1">
        <v>1.7631759069130732</v>
      </c>
      <c r="BI1310" s="1">
        <v>-29.889214580000001</v>
      </c>
      <c r="BJ1310" s="1">
        <v>1.8331450499999988</v>
      </c>
      <c r="BK1310" s="1">
        <v>-8.9001769899999914</v>
      </c>
      <c r="BL1310" s="1">
        <v>-5.7190510399999965</v>
      </c>
      <c r="BM1310" s="1">
        <v>-1.2998876012129978</v>
      </c>
      <c r="BN1310" s="1">
        <v>74.455128560000006</v>
      </c>
      <c r="BO1310" s="1">
        <v>98.093021469999996</v>
      </c>
      <c r="BP1310" s="1">
        <v>100</v>
      </c>
      <c r="BQ1310" s="1">
        <v>323.26534185855849</v>
      </c>
      <c r="BR1310" s="1" t="s">
        <v>1954</v>
      </c>
      <c r="BS1310" s="1">
        <v>3.3127994524298425</v>
      </c>
      <c r="BT1310" s="1" t="s">
        <v>103</v>
      </c>
      <c r="BU1310" s="1" t="s">
        <v>103</v>
      </c>
      <c r="BV1310" s="1" t="e">
        <v>#VALUE!</v>
      </c>
      <c r="BW1310" s="1">
        <v>95.111326376881919</v>
      </c>
    </row>
    <row r="1311" spans="1:75" x14ac:dyDescent="0.2">
      <c r="A1311" s="19" t="s">
        <v>5223</v>
      </c>
      <c r="B1311" s="20" t="s">
        <v>332</v>
      </c>
      <c r="C1311" s="8" t="s">
        <v>2100</v>
      </c>
      <c r="D1311" s="8" t="s">
        <v>2093</v>
      </c>
      <c r="E1311" s="21" t="s">
        <v>5224</v>
      </c>
      <c r="F1311" s="22" t="s">
        <v>5225</v>
      </c>
      <c r="G1311" s="23" t="s">
        <v>5226</v>
      </c>
      <c r="H1311" s="24" t="s">
        <v>335</v>
      </c>
      <c r="I1311" s="22" t="s">
        <v>100</v>
      </c>
      <c r="J1311" s="25" t="s">
        <v>85</v>
      </c>
      <c r="K1311" s="25" t="s">
        <v>85</v>
      </c>
      <c r="L1311" s="22" t="s">
        <v>85</v>
      </c>
      <c r="M1311" s="26" t="s">
        <v>85</v>
      </c>
      <c r="N1311" s="26">
        <v>32500000</v>
      </c>
      <c r="O1311" s="27">
        <v>45154</v>
      </c>
      <c r="P1311" s="27">
        <v>45035</v>
      </c>
      <c r="Q1311" s="22">
        <v>-0.13435966840762426</v>
      </c>
      <c r="R1311" s="22">
        <v>0.26494496552922353</v>
      </c>
      <c r="S1311" s="22">
        <v>2.6637773478725757</v>
      </c>
      <c r="T1311" s="22">
        <v>-0.36210303784646181</v>
      </c>
      <c r="U1311" s="22">
        <v>-0.26876071164743109</v>
      </c>
      <c r="V1311" s="22">
        <v>1.6794246253310385</v>
      </c>
      <c r="W1311" s="22" t="s">
        <v>3621</v>
      </c>
      <c r="X1311" s="22">
        <v>251.641357421875</v>
      </c>
      <c r="Y1311" s="28">
        <v>5.3125294885772982</v>
      </c>
      <c r="Z1311" s="28" t="s">
        <v>100</v>
      </c>
      <c r="AA1311" s="28" t="s">
        <v>100</v>
      </c>
      <c r="AB1311" s="25" t="s">
        <v>87</v>
      </c>
      <c r="AC1311" s="22">
        <v>104.81399999999999</v>
      </c>
      <c r="AD1311" s="22">
        <v>5.046744023641927</v>
      </c>
      <c r="AE1311" s="28">
        <v>3.4924575910554259</v>
      </c>
      <c r="AF1311" s="28">
        <v>3.4924575910554259</v>
      </c>
      <c r="AG1311" s="22" t="s">
        <v>84</v>
      </c>
      <c r="AH1311" s="22">
        <v>4.6356670689141453</v>
      </c>
      <c r="AI1311" s="28" t="e">
        <v>#VALUE!</v>
      </c>
      <c r="AJ1311" s="28" t="e">
        <v>#VALUE!</v>
      </c>
      <c r="AK1311" s="22" t="s">
        <v>5209</v>
      </c>
      <c r="AL1311" s="22">
        <v>258.22980114000001</v>
      </c>
      <c r="AM1311" s="22">
        <v>202.78554899999997</v>
      </c>
      <c r="AN1311" s="22">
        <v>34.71228159546726</v>
      </c>
      <c r="AO1311" s="22">
        <v>3.3127994524298425</v>
      </c>
      <c r="AP1311" s="22">
        <v>158.53142323913914</v>
      </c>
      <c r="AQ1311" s="22" t="s">
        <v>757</v>
      </c>
      <c r="AR1311" s="24" t="s">
        <v>102</v>
      </c>
      <c r="AS1311" s="24">
        <v>254.76597434743618</v>
      </c>
      <c r="AT1311" s="1">
        <v>255.1428122872193</v>
      </c>
      <c r="AU1311" s="1">
        <v>188.05264260975255</v>
      </c>
      <c r="AV1311" s="1">
        <v>172.64061601815669</v>
      </c>
      <c r="AW1311" s="1" t="s">
        <v>3079</v>
      </c>
      <c r="AX1311" s="1">
        <v>17.01117</v>
      </c>
      <c r="AY1311" s="1">
        <v>14.66728</v>
      </c>
      <c r="AZ1311" s="1">
        <v>173.00999450683594</v>
      </c>
      <c r="BA1311" s="1">
        <v>140</v>
      </c>
      <c r="BB1311" s="1">
        <v>173.01</v>
      </c>
      <c r="BC1311" s="13">
        <v>1.0000001664091174</v>
      </c>
      <c r="BD1311" s="1">
        <v>137.52555055567575</v>
      </c>
      <c r="BE1311" s="1">
        <v>116.5371241758853</v>
      </c>
      <c r="BF1311" s="1">
        <v>60.940191251991806</v>
      </c>
      <c r="BG1311" s="1">
        <v>-0.37751050779224565</v>
      </c>
      <c r="BH1311" s="1">
        <v>1.7631759069130732</v>
      </c>
      <c r="BI1311" s="1">
        <v>-22.820836479999969</v>
      </c>
      <c r="BJ1311" s="1">
        <v>-7.5391200500000082</v>
      </c>
      <c r="BK1311" s="1">
        <v>-3.5914145699999835</v>
      </c>
      <c r="BL1311" s="1">
        <v>0.98428311999998641</v>
      </c>
      <c r="BM1311" s="1">
        <v>-2.0073724766593668</v>
      </c>
      <c r="BN1311" s="1">
        <v>257.72786108000003</v>
      </c>
      <c r="BO1311" s="1">
        <v>277.92175422999998</v>
      </c>
      <c r="BP1311" s="1">
        <v>97.514396771976664</v>
      </c>
      <c r="BQ1311" s="1">
        <v>309.0333898765607</v>
      </c>
      <c r="BR1311" s="1" t="s">
        <v>757</v>
      </c>
      <c r="BS1311" s="1">
        <v>3.3127994524298425</v>
      </c>
      <c r="BT1311" s="1" t="s">
        <v>103</v>
      </c>
      <c r="BU1311" s="1" t="s">
        <v>103</v>
      </c>
      <c r="BV1311" s="1" t="e">
        <v>#VALUE!</v>
      </c>
      <c r="BW1311" s="1">
        <v>278.72285810915008</v>
      </c>
    </row>
    <row r="1312" spans="1:75" x14ac:dyDescent="0.2">
      <c r="A1312" s="19" t="s">
        <v>5227</v>
      </c>
      <c r="B1312" s="20" t="s">
        <v>326</v>
      </c>
      <c r="C1312" s="8" t="s">
        <v>1427</v>
      </c>
      <c r="D1312" s="8" t="s">
        <v>95</v>
      </c>
      <c r="E1312" s="21"/>
      <c r="F1312" s="22" t="s">
        <v>5228</v>
      </c>
      <c r="G1312" s="23" t="s">
        <v>5229</v>
      </c>
      <c r="H1312" s="24" t="s">
        <v>329</v>
      </c>
      <c r="I1312" s="22">
        <v>30.5</v>
      </c>
      <c r="J1312" s="25" t="s">
        <v>85</v>
      </c>
      <c r="K1312" s="25" t="s">
        <v>85</v>
      </c>
      <c r="L1312" s="22" t="s">
        <v>85</v>
      </c>
      <c r="M1312" s="26" t="s">
        <v>85</v>
      </c>
      <c r="N1312" s="26">
        <v>500000000</v>
      </c>
      <c r="O1312" s="27">
        <v>44208</v>
      </c>
      <c r="P1312" s="27">
        <v>44111</v>
      </c>
      <c r="Q1312" s="22">
        <v>0.37410293361321845</v>
      </c>
      <c r="R1312" s="22">
        <v>0.59177196573274582</v>
      </c>
      <c r="S1312" s="22">
        <v>1.6213891327891305</v>
      </c>
      <c r="T1312" s="22">
        <v>0.11049921300974042</v>
      </c>
      <c r="U1312" s="22">
        <v>0.33542866531399707</v>
      </c>
      <c r="V1312" s="22">
        <v>1.4241150035105399</v>
      </c>
      <c r="W1312" s="22" t="s">
        <v>5230</v>
      </c>
      <c r="X1312" s="22">
        <v>59.397716522216797</v>
      </c>
      <c r="Y1312" s="28">
        <v>3.2699999279919494</v>
      </c>
      <c r="Z1312" s="28">
        <v>0.28854400000000002</v>
      </c>
      <c r="AA1312" s="28">
        <v>-0.11470820003327553</v>
      </c>
      <c r="AB1312" s="25" t="s">
        <v>87</v>
      </c>
      <c r="AC1312" s="22">
        <v>98.715999999999994</v>
      </c>
      <c r="AD1312" s="22">
        <v>5.5416018567242809</v>
      </c>
      <c r="AE1312" s="28">
        <v>3.8667768238597864</v>
      </c>
      <c r="AF1312" s="28">
        <v>3.8667768238597864</v>
      </c>
      <c r="AG1312" s="22" t="s">
        <v>84</v>
      </c>
      <c r="AH1312" s="22">
        <v>6.3454940194727829</v>
      </c>
      <c r="AI1312" s="28" t="e">
        <v>#VALUE!</v>
      </c>
      <c r="AJ1312" s="28" t="e">
        <v>#VALUE!</v>
      </c>
      <c r="AK1312" s="22" t="s">
        <v>5231</v>
      </c>
      <c r="AL1312" s="22">
        <v>67.850492040000006</v>
      </c>
      <c r="AM1312" s="22">
        <v>237.40129737762413</v>
      </c>
      <c r="AN1312" s="22">
        <v>67.732020560612341</v>
      </c>
      <c r="AO1312" s="22">
        <v>0.87885010266940455</v>
      </c>
      <c r="AP1312" s="22">
        <v>167.77420431351473</v>
      </c>
      <c r="AQ1312" s="22" t="s">
        <v>271</v>
      </c>
      <c r="AR1312" s="24" t="s">
        <v>102</v>
      </c>
      <c r="AS1312" s="24">
        <v>64.678217839149042</v>
      </c>
      <c r="AT1312" s="1">
        <v>64.218290787649138</v>
      </c>
      <c r="AU1312" s="1">
        <v>33.353042706751388</v>
      </c>
      <c r="AV1312" s="1">
        <v>9.7427079843258824</v>
      </c>
      <c r="AW1312" s="1" t="s">
        <v>5232</v>
      </c>
      <c r="AX1312" s="1">
        <v>-9.3075030000000005</v>
      </c>
      <c r="AY1312" s="1">
        <v>6.5207709999999999</v>
      </c>
      <c r="AZ1312" s="1">
        <v>54.92</v>
      </c>
      <c r="BA1312" s="1">
        <v>42.48</v>
      </c>
      <c r="BB1312" s="1">
        <v>48.19</v>
      </c>
      <c r="BC1312" s="13">
        <v>0.45900321543408351</v>
      </c>
      <c r="BD1312" s="1">
        <v>303.49519491925929</v>
      </c>
      <c r="BE1312" s="1">
        <v>392.85416461090182</v>
      </c>
      <c r="BF1312" s="1">
        <v>167.55914132737544</v>
      </c>
      <c r="BG1312" s="1">
        <v>0.39663090817229107</v>
      </c>
      <c r="BH1312" s="1">
        <v>4.3641341546885695</v>
      </c>
      <c r="BI1312" s="1">
        <v>-18.521687529999994</v>
      </c>
      <c r="BJ1312" s="1">
        <v>-2.2461305799999991</v>
      </c>
      <c r="BK1312" s="1">
        <v>-17.293040909999988</v>
      </c>
      <c r="BL1312" s="1">
        <v>10.718038300000003</v>
      </c>
      <c r="BM1312" s="1">
        <v>-1.0073562447159037</v>
      </c>
      <c r="BN1312" s="1">
        <v>56.923697259999997</v>
      </c>
      <c r="BO1312" s="1">
        <v>107.24586001999999</v>
      </c>
      <c r="BP1312" s="1">
        <v>78.286317239358638</v>
      </c>
      <c r="BQ1312" s="1">
        <v>85.219871168362715</v>
      </c>
      <c r="BR1312" s="1" t="s">
        <v>271</v>
      </c>
      <c r="BS1312" s="1">
        <v>0.87885010266940455</v>
      </c>
      <c r="BT1312" s="1" t="s">
        <v>103</v>
      </c>
      <c r="BU1312" s="1" t="s">
        <v>103</v>
      </c>
      <c r="BV1312" s="1" t="e">
        <v>#VALUE!</v>
      </c>
      <c r="BW1312" s="1">
        <v>79.204442985858506</v>
      </c>
    </row>
    <row r="1313" spans="1:75" x14ac:dyDescent="0.2">
      <c r="A1313" s="19" t="s">
        <v>5233</v>
      </c>
      <c r="B1313" s="20" t="s">
        <v>295</v>
      </c>
      <c r="C1313" s="8" t="s">
        <v>1427</v>
      </c>
      <c r="D1313" s="8" t="s">
        <v>95</v>
      </c>
      <c r="E1313" s="21"/>
      <c r="F1313" s="22" t="s">
        <v>5234</v>
      </c>
      <c r="G1313" s="23" t="s">
        <v>5235</v>
      </c>
      <c r="H1313" s="24" t="s">
        <v>298</v>
      </c>
      <c r="I1313" s="22">
        <v>22.5</v>
      </c>
      <c r="J1313" s="25" t="s">
        <v>85</v>
      </c>
      <c r="K1313" s="25" t="s">
        <v>85</v>
      </c>
      <c r="L1313" s="22" t="s">
        <v>85</v>
      </c>
      <c r="M1313" s="26" t="s">
        <v>85</v>
      </c>
      <c r="N1313" s="26">
        <v>400000000</v>
      </c>
      <c r="O1313" s="27">
        <v>44383</v>
      </c>
      <c r="P1313" s="27">
        <v>41809</v>
      </c>
      <c r="Q1313" s="22">
        <v>0.25341990909546475</v>
      </c>
      <c r="R1313" s="22">
        <v>0.51526981648062353</v>
      </c>
      <c r="S1313" s="22">
        <v>1.436146869398458</v>
      </c>
      <c r="T1313" s="22">
        <v>0.1938587562317462</v>
      </c>
      <c r="U1313" s="22">
        <v>0.41337477787750654</v>
      </c>
      <c r="V1313" s="22">
        <v>1.2338780255138904</v>
      </c>
      <c r="W1313" s="22" t="s">
        <v>5236</v>
      </c>
      <c r="X1313" s="22">
        <v>57.498043060302734</v>
      </c>
      <c r="Y1313" s="28">
        <v>3.2510031902923702</v>
      </c>
      <c r="Z1313" s="28">
        <v>7.9541000000000001E-2</v>
      </c>
      <c r="AA1313" s="28">
        <v>9.9820396179373105E-2</v>
      </c>
      <c r="AB1313" s="25" t="s">
        <v>87</v>
      </c>
      <c r="AC1313" s="22">
        <v>99.843000000000004</v>
      </c>
      <c r="AD1313" s="22">
        <v>5.7143393783140031</v>
      </c>
      <c r="AE1313" s="28">
        <v>4.11272873561491</v>
      </c>
      <c r="AF1313" s="28">
        <v>4.11272873561491</v>
      </c>
      <c r="AG1313" s="22" t="s">
        <v>84</v>
      </c>
      <c r="AH1313" s="22">
        <v>8.7946191900915149</v>
      </c>
      <c r="AI1313" s="28" t="e">
        <v>#VALUE!</v>
      </c>
      <c r="AJ1313" s="28" t="e">
        <v>#VALUE!</v>
      </c>
      <c r="AK1313" s="22" t="s">
        <v>5231</v>
      </c>
      <c r="AL1313" s="22">
        <v>68.11505622</v>
      </c>
      <c r="AM1313" s="22">
        <v>263.51336635916584</v>
      </c>
      <c r="AN1313" s="22">
        <v>104.15144132220237</v>
      </c>
      <c r="AO1313" s="22">
        <v>0.11225188227241616</v>
      </c>
      <c r="AP1313" s="22">
        <v>154.77077934229933</v>
      </c>
      <c r="AQ1313" s="22" t="s">
        <v>271</v>
      </c>
      <c r="AR1313" s="24" t="s">
        <v>102</v>
      </c>
      <c r="AS1313" s="24">
        <v>56.957692091408063</v>
      </c>
      <c r="AT1313" s="1">
        <v>53.32619733716308</v>
      </c>
      <c r="AU1313" s="1">
        <v>26.268729652873233</v>
      </c>
      <c r="AV1313" s="1">
        <v>-9.0330473298947389</v>
      </c>
      <c r="AW1313" s="1" t="s">
        <v>5232</v>
      </c>
      <c r="AX1313" s="1">
        <v>-9.3075030000000005</v>
      </c>
      <c r="AY1313" s="1">
        <v>6.5207709999999999</v>
      </c>
      <c r="AZ1313" s="1">
        <v>54.92</v>
      </c>
      <c r="BA1313" s="1">
        <v>42.48</v>
      </c>
      <c r="BB1313" s="1">
        <v>48.19</v>
      </c>
      <c r="BC1313" s="13">
        <v>0.45900321543408351</v>
      </c>
      <c r="BD1313" s="1">
        <v>303.49519491925929</v>
      </c>
      <c r="BE1313" s="1">
        <v>392.85416461090182</v>
      </c>
      <c r="BF1313" s="1">
        <v>167.55914132737544</v>
      </c>
      <c r="BG1313" s="1">
        <v>0.39663090817229107</v>
      </c>
      <c r="BH1313" s="1">
        <v>3.8850102669404518</v>
      </c>
      <c r="BI1313" s="1">
        <v>6.9888972299999992</v>
      </c>
      <c r="BJ1313" s="1">
        <v>-4.046171710000003</v>
      </c>
      <c r="BK1313" s="1">
        <v>-0.79016065999999796</v>
      </c>
      <c r="BL1313" s="1">
        <v>21.127114910000003</v>
      </c>
      <c r="BM1313" s="1">
        <v>-0.38939254619405644</v>
      </c>
      <c r="BN1313" s="1">
        <v>46.024218900000001</v>
      </c>
      <c r="BO1313" s="1">
        <v>88.219621959999998</v>
      </c>
      <c r="BP1313" s="1">
        <v>47.646341264739654</v>
      </c>
      <c r="BQ1313" s="1">
        <v>11.248643443977357</v>
      </c>
      <c r="BR1313" s="1" t="s">
        <v>271</v>
      </c>
      <c r="BS1313" s="1">
        <v>0.11225188227241616</v>
      </c>
      <c r="BT1313" s="1" t="s">
        <v>103</v>
      </c>
      <c r="BU1313" s="1" t="s">
        <v>103</v>
      </c>
      <c r="BV1313" s="1" t="e">
        <v>#VALUE!</v>
      </c>
      <c r="BW1313" s="1">
        <v>56.645512480237137</v>
      </c>
    </row>
    <row r="1314" spans="1:75" x14ac:dyDescent="0.2">
      <c r="A1314" s="19" t="s">
        <v>5237</v>
      </c>
      <c r="B1314" s="20"/>
      <c r="C1314" s="8" t="s">
        <v>1427</v>
      </c>
      <c r="D1314" s="8"/>
      <c r="E1314" s="21" t="s">
        <v>81</v>
      </c>
      <c r="F1314" s="22" t="s">
        <v>5238</v>
      </c>
      <c r="G1314" s="23" t="s">
        <v>5239</v>
      </c>
      <c r="H1314" s="24" t="s">
        <v>84</v>
      </c>
      <c r="I1314" s="22">
        <v>25</v>
      </c>
      <c r="J1314" s="25" t="s">
        <v>85</v>
      </c>
      <c r="K1314" s="25" t="s">
        <v>85</v>
      </c>
      <c r="L1314" s="22" t="s">
        <v>85</v>
      </c>
      <c r="M1314" s="26" t="s">
        <v>85</v>
      </c>
      <c r="N1314" s="26">
        <v>1250000000</v>
      </c>
      <c r="O1314" s="27">
        <v>44567</v>
      </c>
      <c r="P1314" s="27" t="e">
        <v>#VALUE!</v>
      </c>
      <c r="Q1314" s="22">
        <v>0.57795740083250724</v>
      </c>
      <c r="R1314" s="22">
        <v>1.0462164710057786</v>
      </c>
      <c r="S1314" s="22">
        <v>1.8612163732067755</v>
      </c>
      <c r="T1314" s="22" t="e">
        <v>#VALUE!</v>
      </c>
      <c r="U1314" s="22" t="e">
        <v>#VALUE!</v>
      </c>
      <c r="V1314" s="22" t="e">
        <v>#VALUE!</v>
      </c>
      <c r="W1314" s="22" t="s">
        <v>5240</v>
      </c>
      <c r="X1314" s="22">
        <v>146.28892517089844</v>
      </c>
      <c r="Y1314" s="28">
        <v>5.7189004577160301</v>
      </c>
      <c r="Z1314" s="28">
        <v>2.0264229999999999</v>
      </c>
      <c r="AA1314" s="28">
        <v>-3.4388359271853464</v>
      </c>
      <c r="AB1314" s="25" t="s">
        <v>87</v>
      </c>
      <c r="AC1314" s="22">
        <v>85.816999999999993</v>
      </c>
      <c r="AD1314" s="22">
        <v>6.2701622661794305</v>
      </c>
      <c r="AE1314" s="28" t="s">
        <v>84</v>
      </c>
      <c r="AF1314" s="28" t="s">
        <v>84</v>
      </c>
      <c r="AG1314" s="22" t="s">
        <v>84</v>
      </c>
      <c r="AH1314" s="22" t="s">
        <v>84</v>
      </c>
      <c r="AI1314" s="28" t="e">
        <v>#VALUE!</v>
      </c>
      <c r="AJ1314" s="28" t="e">
        <v>#VALUE!</v>
      </c>
      <c r="AK1314" s="22" t="s">
        <v>5231</v>
      </c>
      <c r="AL1314" s="22">
        <v>194.4744873046875</v>
      </c>
      <c r="AM1314" s="22">
        <v>267.95907399999999</v>
      </c>
      <c r="AN1314" s="22">
        <v>29.489517831754938</v>
      </c>
      <c r="AO1314" s="22">
        <v>6.622861054072553</v>
      </c>
      <c r="AP1314" s="22">
        <v>244.06972488500224</v>
      </c>
      <c r="AQ1314" s="22" t="s">
        <v>271</v>
      </c>
      <c r="AR1314" s="24" t="s">
        <v>90</v>
      </c>
      <c r="AS1314" s="24">
        <v>138.71964344250802</v>
      </c>
      <c r="AT1314" s="1">
        <v>266.9271454509136</v>
      </c>
      <c r="AU1314" s="1">
        <v>177.6801072684695</v>
      </c>
      <c r="AV1314" s="1">
        <v>159.01022400716965</v>
      </c>
      <c r="AW1314" s="1" t="s">
        <v>5232</v>
      </c>
      <c r="AX1314" s="1">
        <v>-9.3075030000000005</v>
      </c>
      <c r="AY1314" s="1">
        <v>6.5207709999999999</v>
      </c>
      <c r="AZ1314" s="1">
        <v>54.92</v>
      </c>
      <c r="BA1314" s="1">
        <v>42.48</v>
      </c>
      <c r="BB1314" s="1">
        <v>48.19</v>
      </c>
      <c r="BC1314" s="13">
        <v>0.45900321543408351</v>
      </c>
      <c r="BD1314" s="1">
        <v>303.49519491925929</v>
      </c>
      <c r="BE1314" s="1">
        <v>392.85416461090182</v>
      </c>
      <c r="BF1314" s="1">
        <v>167.55914132737544</v>
      </c>
      <c r="BG1314" s="1">
        <v>0.39663090817229107</v>
      </c>
      <c r="BH1314" s="1">
        <v>3.375770020533881</v>
      </c>
      <c r="BI1314" s="1">
        <v>19.811824343265016</v>
      </c>
      <c r="BJ1314" s="1">
        <v>6.1700504365601887</v>
      </c>
      <c r="BK1314" s="1">
        <v>-16.405143099285169</v>
      </c>
      <c r="BL1314" s="1">
        <v>35.854344700206838</v>
      </c>
      <c r="BM1314" s="1">
        <v>-0.25800353802116704</v>
      </c>
      <c r="BN1314" s="1">
        <v>146.09100000000001</v>
      </c>
      <c r="BO1314" s="1">
        <v>255.81950000000001</v>
      </c>
      <c r="BP1314" s="1">
        <v>55.906179976316551</v>
      </c>
      <c r="BQ1314" s="1">
        <v>498.80339066518786</v>
      </c>
      <c r="BR1314" s="1" t="s">
        <v>271</v>
      </c>
      <c r="BS1314" s="1">
        <v>6.622861054072553</v>
      </c>
      <c r="BT1314" s="1" t="s">
        <v>103</v>
      </c>
      <c r="BU1314" s="1" t="s">
        <v>103</v>
      </c>
      <c r="BV1314" s="1" t="e">
        <v>#VALUE!</v>
      </c>
      <c r="BW1314" s="1">
        <v>193.84648489389102</v>
      </c>
    </row>
    <row r="1315" spans="1:75" x14ac:dyDescent="0.2">
      <c r="A1315" s="19" t="s">
        <v>5241</v>
      </c>
      <c r="B1315" s="20" t="s">
        <v>226</v>
      </c>
      <c r="C1315" s="8" t="s">
        <v>1427</v>
      </c>
      <c r="D1315" s="8" t="s">
        <v>95</v>
      </c>
      <c r="E1315" s="21"/>
      <c r="F1315" s="22" t="s">
        <v>5242</v>
      </c>
      <c r="G1315" s="23" t="s">
        <v>5243</v>
      </c>
      <c r="H1315" s="24" t="s">
        <v>231</v>
      </c>
      <c r="I1315" s="22">
        <v>37.5</v>
      </c>
      <c r="J1315" s="25" t="s">
        <v>85</v>
      </c>
      <c r="K1315" s="25" t="s">
        <v>85</v>
      </c>
      <c r="L1315" s="22" t="s">
        <v>85</v>
      </c>
      <c r="M1315" s="26" t="s">
        <v>85</v>
      </c>
      <c r="N1315" s="26">
        <v>500000000</v>
      </c>
      <c r="O1315" s="27">
        <v>44595</v>
      </c>
      <c r="P1315" s="27">
        <v>44300</v>
      </c>
      <c r="Q1315" s="22">
        <v>0.36155331591329887</v>
      </c>
      <c r="R1315" s="22">
        <v>0.35427445393774182</v>
      </c>
      <c r="S1315" s="22">
        <v>1.2022141215763282</v>
      </c>
      <c r="T1315" s="22">
        <v>-4.2718472896496884E-3</v>
      </c>
      <c r="U1315" s="22">
        <v>0.18576820182667486</v>
      </c>
      <c r="V1315" s="22">
        <v>1.4780554670690949</v>
      </c>
      <c r="W1315" s="22" t="s">
        <v>5244</v>
      </c>
      <c r="X1315" s="22">
        <v>101.86471557617188</v>
      </c>
      <c r="Y1315" s="28">
        <v>3.6946699157582379</v>
      </c>
      <c r="Z1315" s="28">
        <v>0.447772</v>
      </c>
      <c r="AA1315" s="28">
        <v>-0.80108817120518871</v>
      </c>
      <c r="AB1315" s="25" t="s">
        <v>87</v>
      </c>
      <c r="AC1315" s="22">
        <v>99.146000000000001</v>
      </c>
      <c r="AD1315" s="22">
        <v>5.6200363070281663</v>
      </c>
      <c r="AE1315" s="28">
        <v>3.7086991976563364</v>
      </c>
      <c r="AF1315" s="28">
        <v>3.7086991976563364</v>
      </c>
      <c r="AG1315" s="22" t="s">
        <v>84</v>
      </c>
      <c r="AH1315" s="22">
        <v>5.5909979422913718</v>
      </c>
      <c r="AI1315" s="28" t="e">
        <v>#VALUE!</v>
      </c>
      <c r="AJ1315" s="28" t="e">
        <v>#VALUE!</v>
      </c>
      <c r="AK1315" s="22" t="s">
        <v>5231</v>
      </c>
      <c r="AL1315" s="22">
        <v>108.77072253999999</v>
      </c>
      <c r="AM1315" s="22">
        <v>254.87975299999999</v>
      </c>
      <c r="AN1315" s="22">
        <v>60.430323433019993</v>
      </c>
      <c r="AO1315" s="22">
        <v>1.6974674880219027</v>
      </c>
      <c r="AP1315" s="22">
        <v>194.36644097794664</v>
      </c>
      <c r="AQ1315" s="22" t="s">
        <v>271</v>
      </c>
      <c r="AR1315" s="24" t="s">
        <v>102</v>
      </c>
      <c r="AS1315" s="24">
        <v>105.24452189122458</v>
      </c>
      <c r="AT1315" s="1">
        <v>105.24054403051623</v>
      </c>
      <c r="AU1315" s="1">
        <v>58.607085878080014</v>
      </c>
      <c r="AV1315" s="1">
        <v>41.019831513896541</v>
      </c>
      <c r="AW1315" s="1" t="s">
        <v>5232</v>
      </c>
      <c r="AX1315" s="1">
        <v>-9.3075030000000005</v>
      </c>
      <c r="AY1315" s="1">
        <v>6.5207709999999999</v>
      </c>
      <c r="AZ1315" s="1">
        <v>54.92</v>
      </c>
      <c r="BA1315" s="1">
        <v>42.48</v>
      </c>
      <c r="BB1315" s="1">
        <v>48.19</v>
      </c>
      <c r="BC1315" s="13">
        <v>0.45900321543408351</v>
      </c>
      <c r="BD1315" s="1">
        <v>303.49519491925929</v>
      </c>
      <c r="BE1315" s="1">
        <v>392.85416461090182</v>
      </c>
      <c r="BF1315" s="1">
        <v>167.55914132737544</v>
      </c>
      <c r="BG1315" s="1">
        <v>0.39663090817229107</v>
      </c>
      <c r="BH1315" s="1">
        <v>3.2991101984941822</v>
      </c>
      <c r="BI1315" s="1">
        <v>-1.2490807300000029</v>
      </c>
      <c r="BJ1315" s="1">
        <v>-0.11628522000000885</v>
      </c>
      <c r="BK1315" s="1">
        <v>-5.9615322300000031</v>
      </c>
      <c r="BL1315" s="1">
        <v>40.440832159999999</v>
      </c>
      <c r="BM1315" s="1">
        <v>-0.45733811273602515</v>
      </c>
      <c r="BN1315" s="1">
        <v>66.414306830000001</v>
      </c>
      <c r="BO1315" s="1">
        <v>149.74779652000001</v>
      </c>
      <c r="BP1315" s="1">
        <v>49.17239651481588</v>
      </c>
      <c r="BQ1315" s="1">
        <v>162.17558089316242</v>
      </c>
      <c r="BR1315" s="1" t="s">
        <v>271</v>
      </c>
      <c r="BS1315" s="1">
        <v>1.6974674880219027</v>
      </c>
      <c r="BT1315" s="1" t="s">
        <v>103</v>
      </c>
      <c r="BU1315" s="1" t="s">
        <v>103</v>
      </c>
      <c r="BV1315" s="1" t="e">
        <v>#VALUE!</v>
      </c>
      <c r="BW1315" s="1">
        <v>124.27336723100571</v>
      </c>
    </row>
    <row r="1316" spans="1:75" x14ac:dyDescent="0.2">
      <c r="A1316" s="19" t="s">
        <v>5245</v>
      </c>
      <c r="B1316" s="20"/>
      <c r="C1316" s="8" t="s">
        <v>1427</v>
      </c>
      <c r="D1316" s="8"/>
      <c r="E1316" s="21" t="s">
        <v>81</v>
      </c>
      <c r="F1316" s="22" t="s">
        <v>5246</v>
      </c>
      <c r="G1316" s="23" t="s">
        <v>5247</v>
      </c>
      <c r="H1316" s="24" t="s">
        <v>84</v>
      </c>
      <c r="I1316" s="22">
        <v>20</v>
      </c>
      <c r="J1316" s="25" t="s">
        <v>85</v>
      </c>
      <c r="K1316" s="25" t="s">
        <v>85</v>
      </c>
      <c r="L1316" s="22" t="s">
        <v>85</v>
      </c>
      <c r="M1316" s="26" t="s">
        <v>85</v>
      </c>
      <c r="N1316" s="26">
        <v>0</v>
      </c>
      <c r="O1316" s="27">
        <v>44655</v>
      </c>
      <c r="P1316" s="27" t="e">
        <v>#VALUE!</v>
      </c>
      <c r="Q1316" s="22" t="s">
        <v>85</v>
      </c>
      <c r="R1316" s="22">
        <v>0.64131264978990465</v>
      </c>
      <c r="S1316" s="22">
        <v>1.2845276867564648</v>
      </c>
      <c r="T1316" s="22" t="e">
        <v>#VALUE!</v>
      </c>
      <c r="U1316" s="22" t="e">
        <v>#VALUE!</v>
      </c>
      <c r="V1316" s="22" t="e">
        <v>#VALUE!</v>
      </c>
      <c r="W1316" s="22" t="s">
        <v>100</v>
      </c>
      <c r="X1316" s="22" t="s">
        <v>85</v>
      </c>
      <c r="Y1316" s="28" t="s">
        <v>100</v>
      </c>
      <c r="Z1316" s="28" t="s">
        <v>100</v>
      </c>
      <c r="AA1316" s="28" t="s">
        <v>100</v>
      </c>
      <c r="AB1316" s="25" t="s">
        <v>87</v>
      </c>
      <c r="AC1316" s="22" t="s">
        <v>100</v>
      </c>
      <c r="AD1316" s="22">
        <v>5.8267230062401199</v>
      </c>
      <c r="AE1316" s="28" t="s">
        <v>84</v>
      </c>
      <c r="AF1316" s="28" t="s">
        <v>84</v>
      </c>
      <c r="AG1316" s="22" t="s">
        <v>84</v>
      </c>
      <c r="AH1316" s="22" t="s">
        <v>84</v>
      </c>
      <c r="AI1316" s="28" t="e">
        <v>#VALUE!</v>
      </c>
      <c r="AJ1316" s="28" t="e">
        <v>#VALUE!</v>
      </c>
      <c r="AK1316" s="22" t="s">
        <v>5231</v>
      </c>
      <c r="AL1316" s="22" t="s">
        <v>100</v>
      </c>
      <c r="AM1316" s="22">
        <v>217.3005975597475</v>
      </c>
      <c r="AN1316" s="22">
        <v>93.566297720533456</v>
      </c>
      <c r="AO1316" s="22" t="s">
        <v>85</v>
      </c>
      <c r="AP1316" s="22">
        <v>121.23322360551775</v>
      </c>
      <c r="AQ1316" s="22" t="s">
        <v>101</v>
      </c>
      <c r="AR1316" s="24" t="s">
        <v>90</v>
      </c>
      <c r="AS1316" s="24" t="s">
        <v>100</v>
      </c>
      <c r="AT1316" s="1" t="s">
        <v>100</v>
      </c>
      <c r="AU1316" s="1" t="s">
        <v>103</v>
      </c>
      <c r="AV1316" s="1" t="s">
        <v>100</v>
      </c>
      <c r="AW1316" s="1" t="s">
        <v>5232</v>
      </c>
      <c r="AX1316" s="1">
        <v>-9.3075030000000005</v>
      </c>
      <c r="AY1316" s="1">
        <v>6.5207709999999999</v>
      </c>
      <c r="AZ1316" s="1">
        <v>54.92</v>
      </c>
      <c r="BA1316" s="1">
        <v>42.48</v>
      </c>
      <c r="BB1316" s="1">
        <v>48.19</v>
      </c>
      <c r="BC1316" s="13">
        <v>0.45900321543408351</v>
      </c>
      <c r="BD1316" s="1">
        <v>303.49519491925929</v>
      </c>
      <c r="BE1316" s="1">
        <v>392.85416461090182</v>
      </c>
      <c r="BF1316" s="1">
        <v>167.55914132737544</v>
      </c>
      <c r="BG1316" s="1">
        <v>0.39663090817229107</v>
      </c>
      <c r="BH1316" s="1">
        <v>3.14031485284052</v>
      </c>
      <c r="BI1316" s="1">
        <v>1069.0995857907435</v>
      </c>
      <c r="BJ1316" s="1" t="s">
        <v>100</v>
      </c>
      <c r="BK1316" s="1">
        <v>-2299.3374682680987</v>
      </c>
      <c r="BL1316" s="1">
        <v>1070.7179389230764</v>
      </c>
      <c r="BM1316" s="1">
        <v>5.5092779162640193</v>
      </c>
      <c r="BN1316" s="1">
        <v>-27.055588772032824</v>
      </c>
      <c r="BO1316" s="1">
        <v>3416.1587559024033</v>
      </c>
      <c r="BP1316" s="1" t="e">
        <v>#VALUE!</v>
      </c>
      <c r="BQ1316" s="1" t="e">
        <v>#VALUE!</v>
      </c>
      <c r="BR1316" s="1" t="s">
        <v>101</v>
      </c>
      <c r="BS1316" s="1" t="s">
        <v>85</v>
      </c>
      <c r="BT1316" s="1" t="s">
        <v>103</v>
      </c>
      <c r="BU1316" s="1" t="s">
        <v>103</v>
      </c>
      <c r="BV1316" s="1" t="e">
        <v>#VALUE!</v>
      </c>
      <c r="BW1316" s="1" t="s">
        <v>85</v>
      </c>
    </row>
    <row r="1317" spans="1:75" x14ac:dyDescent="0.2">
      <c r="A1317" s="19" t="s">
        <v>5248</v>
      </c>
      <c r="B1317" s="20"/>
      <c r="C1317" s="8" t="s">
        <v>1427</v>
      </c>
      <c r="D1317" s="8"/>
      <c r="E1317" s="21" t="s">
        <v>81</v>
      </c>
      <c r="F1317" s="22" t="s">
        <v>5249</v>
      </c>
      <c r="G1317" s="23" t="s">
        <v>5250</v>
      </c>
      <c r="H1317" s="24" t="s">
        <v>84</v>
      </c>
      <c r="I1317" s="22">
        <v>30</v>
      </c>
      <c r="J1317" s="25" t="s">
        <v>85</v>
      </c>
      <c r="K1317" s="25" t="s">
        <v>85</v>
      </c>
      <c r="L1317" s="22" t="s">
        <v>85</v>
      </c>
      <c r="M1317" s="26" t="s">
        <v>85</v>
      </c>
      <c r="N1317" s="26">
        <v>1100000000</v>
      </c>
      <c r="O1317" s="27">
        <v>44655</v>
      </c>
      <c r="P1317" s="27" t="e">
        <v>#VALUE!</v>
      </c>
      <c r="Q1317" s="22">
        <v>0.37901642947888448</v>
      </c>
      <c r="R1317" s="22">
        <v>0.83652898742270221</v>
      </c>
      <c r="S1317" s="22">
        <v>2.0779466102401445</v>
      </c>
      <c r="T1317" s="22" t="e">
        <v>#VALUE!</v>
      </c>
      <c r="U1317" s="22" t="e">
        <v>#VALUE!</v>
      </c>
      <c r="V1317" s="22" t="e">
        <v>#VALUE!</v>
      </c>
      <c r="W1317" s="22" t="s">
        <v>5251</v>
      </c>
      <c r="X1317" s="22">
        <v>128.32255554199219</v>
      </c>
      <c r="Y1317" s="28">
        <v>5.301258785724638</v>
      </c>
      <c r="Z1317" s="28">
        <v>1.300522</v>
      </c>
      <c r="AA1317" s="28">
        <v>-2.0838113335038599</v>
      </c>
      <c r="AB1317" s="25" t="s">
        <v>87</v>
      </c>
      <c r="AC1317" s="22">
        <v>96.590999999999994</v>
      </c>
      <c r="AD1317" s="22">
        <v>6.0269450780301952</v>
      </c>
      <c r="AE1317" s="28" t="s">
        <v>84</v>
      </c>
      <c r="AF1317" s="28" t="s">
        <v>84</v>
      </c>
      <c r="AG1317" s="22" t="s">
        <v>84</v>
      </c>
      <c r="AH1317" s="22" t="s">
        <v>84</v>
      </c>
      <c r="AI1317" s="28" t="e">
        <v>#VALUE!</v>
      </c>
      <c r="AJ1317" s="28" t="e">
        <v>#VALUE!</v>
      </c>
      <c r="AK1317" s="22" t="s">
        <v>5231</v>
      </c>
      <c r="AL1317" s="22">
        <v>162.62730407714844</v>
      </c>
      <c r="AM1317" s="22">
        <v>255.49127499999997</v>
      </c>
      <c r="AN1317" s="22">
        <v>40.307301182560138</v>
      </c>
      <c r="AO1317" s="22">
        <v>3.8548939082819986</v>
      </c>
      <c r="AP1317" s="22">
        <v>212.89529225472177</v>
      </c>
      <c r="AQ1317" s="22" t="s">
        <v>271</v>
      </c>
      <c r="AR1317" s="24" t="s">
        <v>90</v>
      </c>
      <c r="AS1317" s="24">
        <v>124.90527630639296</v>
      </c>
      <c r="AT1317" s="1">
        <v>252.21138231834166</v>
      </c>
      <c r="AU1317" s="1">
        <v>180.22542970464076</v>
      </c>
      <c r="AV1317" s="1">
        <v>164.79948555135545</v>
      </c>
      <c r="AW1317" s="1" t="s">
        <v>5232</v>
      </c>
      <c r="AX1317" s="1">
        <v>-9.3075030000000005</v>
      </c>
      <c r="AY1317" s="1">
        <v>6.5207709999999999</v>
      </c>
      <c r="AZ1317" s="1">
        <v>54.92</v>
      </c>
      <c r="BA1317" s="1">
        <v>42.48</v>
      </c>
      <c r="BB1317" s="1">
        <v>48.19</v>
      </c>
      <c r="BC1317" s="13">
        <v>0.45900321543408351</v>
      </c>
      <c r="BD1317" s="1">
        <v>303.49519491925929</v>
      </c>
      <c r="BE1317" s="1">
        <v>392.85416461090182</v>
      </c>
      <c r="BF1317" s="1">
        <v>167.55914132737544</v>
      </c>
      <c r="BG1317" s="1">
        <v>0.39663090817229107</v>
      </c>
      <c r="BH1317" s="1">
        <v>3.14031485284052</v>
      </c>
      <c r="BI1317" s="1">
        <v>20.704469902151516</v>
      </c>
      <c r="BJ1317" s="1">
        <v>4.5768026815872815</v>
      </c>
      <c r="BK1317" s="1">
        <v>-5.2721441548787027</v>
      </c>
      <c r="BL1317" s="1">
        <v>39.576053724603881</v>
      </c>
      <c r="BM1317" s="1">
        <v>-0.16905401812982176</v>
      </c>
      <c r="BN1317" s="1">
        <v>115.82550000000001</v>
      </c>
      <c r="BO1317" s="1">
        <v>231.05549999999999</v>
      </c>
      <c r="BP1317" s="1">
        <v>59.384011041266646</v>
      </c>
      <c r="BQ1317" s="1">
        <v>337.58688498529921</v>
      </c>
      <c r="BR1317" s="1" t="s">
        <v>271</v>
      </c>
      <c r="BS1317" s="1">
        <v>3.8548939082819986</v>
      </c>
      <c r="BT1317" s="1" t="s">
        <v>103</v>
      </c>
      <c r="BU1317" s="1" t="s">
        <v>103</v>
      </c>
      <c r="BV1317" s="1" t="e">
        <v>#VALUE!</v>
      </c>
      <c r="BW1317" s="1">
        <v>161.93615546138795</v>
      </c>
    </row>
    <row r="1318" spans="1:75" x14ac:dyDescent="0.2">
      <c r="A1318" s="19" t="s">
        <v>5252</v>
      </c>
      <c r="B1318" s="20" t="s">
        <v>715</v>
      </c>
      <c r="C1318" s="8" t="s">
        <v>1427</v>
      </c>
      <c r="D1318" s="8" t="s">
        <v>95</v>
      </c>
      <c r="E1318" s="21"/>
      <c r="F1318" s="22" t="s">
        <v>5253</v>
      </c>
      <c r="G1318" s="23" t="s">
        <v>5254</v>
      </c>
      <c r="H1318" s="24" t="s">
        <v>718</v>
      </c>
      <c r="I1318" s="22">
        <v>38.5</v>
      </c>
      <c r="J1318" s="25" t="s">
        <v>85</v>
      </c>
      <c r="K1318" s="25" t="s">
        <v>85</v>
      </c>
      <c r="L1318" s="22" t="s">
        <v>85</v>
      </c>
      <c r="M1318" s="26" t="s">
        <v>85</v>
      </c>
      <c r="N1318" s="26">
        <v>450000000</v>
      </c>
      <c r="O1318" s="27">
        <v>45708</v>
      </c>
      <c r="P1318" s="27">
        <v>45567</v>
      </c>
      <c r="Q1318" s="22">
        <v>0.71431682509826011</v>
      </c>
      <c r="R1318" s="22">
        <v>-0.17317785916443063</v>
      </c>
      <c r="S1318" s="22" t="s">
        <v>103</v>
      </c>
      <c r="T1318" s="22">
        <v>-0.67882966194613426</v>
      </c>
      <c r="U1318" s="22">
        <v>-0.7084489866823529</v>
      </c>
      <c r="V1318" s="22">
        <v>1.6684736889121643</v>
      </c>
      <c r="W1318" s="22" t="s">
        <v>5255</v>
      </c>
      <c r="X1318" s="22">
        <v>159.77734375</v>
      </c>
      <c r="Y1318" s="28">
        <v>4.5157203581669387</v>
      </c>
      <c r="Z1318" s="28">
        <v>1.3468439999999999</v>
      </c>
      <c r="AA1318" s="28" t="s">
        <v>103</v>
      </c>
      <c r="AB1318" s="25" t="s">
        <v>87</v>
      </c>
      <c r="AC1318" s="22">
        <v>99.840999999999994</v>
      </c>
      <c r="AD1318" s="22">
        <v>4.8947585364097117</v>
      </c>
      <c r="AE1318" s="28">
        <v>3.2925726100307826</v>
      </c>
      <c r="AF1318" s="28">
        <v>3.2925726100307826</v>
      </c>
      <c r="AG1318" s="22" t="s">
        <v>84</v>
      </c>
      <c r="AH1318" s="22">
        <v>3.4695277367424411</v>
      </c>
      <c r="AI1318" s="28" t="e">
        <v>#VALUE!</v>
      </c>
      <c r="AJ1318" s="28" t="e">
        <v>#VALUE!</v>
      </c>
      <c r="AK1318" s="22" t="s">
        <v>5231</v>
      </c>
      <c r="AL1318" s="22">
        <v>166.24655412999999</v>
      </c>
      <c r="AM1318" s="22">
        <v>161.12899199999998</v>
      </c>
      <c r="AN1318" s="22">
        <v>4.7670994242382108</v>
      </c>
      <c r="AO1318" s="22">
        <v>4.7446954140999313</v>
      </c>
      <c r="AP1318" s="22">
        <v>156.09980940643749</v>
      </c>
      <c r="AQ1318" s="22" t="s">
        <v>271</v>
      </c>
      <c r="AR1318" s="24" t="s">
        <v>102</v>
      </c>
      <c r="AS1318" s="24">
        <v>163.70712488310568</v>
      </c>
      <c r="AT1318" s="1">
        <v>164.057874411336</v>
      </c>
      <c r="AU1318" s="1">
        <v>85.707565245705865</v>
      </c>
      <c r="AV1318" s="1">
        <v>69.813643845837618</v>
      </c>
      <c r="AW1318" s="1" t="s">
        <v>5232</v>
      </c>
      <c r="AX1318" s="1">
        <v>-9.3075030000000005</v>
      </c>
      <c r="AY1318" s="1">
        <v>6.5207709999999999</v>
      </c>
      <c r="AZ1318" s="1">
        <v>54.92</v>
      </c>
      <c r="BA1318" s="1">
        <v>42.48</v>
      </c>
      <c r="BB1318" s="1">
        <v>48.19</v>
      </c>
      <c r="BC1318" s="13">
        <v>0.45900321543408351</v>
      </c>
      <c r="BD1318" s="1">
        <v>303.49519491925929</v>
      </c>
      <c r="BE1318" s="1">
        <v>392.85416461090182</v>
      </c>
      <c r="BF1318" s="1">
        <v>167.55914132737544</v>
      </c>
      <c r="BG1318" s="1">
        <v>0.39663090817229107</v>
      </c>
      <c r="BH1318" s="1">
        <v>0.2518822724161533</v>
      </c>
      <c r="BI1318" s="1" t="s">
        <v>103</v>
      </c>
      <c r="BJ1318" s="1">
        <v>-1.5202710199999956</v>
      </c>
      <c r="BK1318" s="1">
        <v>-5.5799758200000156</v>
      </c>
      <c r="BL1318" s="1" t="s">
        <v>103</v>
      </c>
      <c r="BM1318" s="1" t="s">
        <v>103</v>
      </c>
      <c r="BN1318" s="1" t="s">
        <v>103</v>
      </c>
      <c r="BO1318" s="1" t="s">
        <v>103</v>
      </c>
      <c r="BP1318" s="1" t="e">
        <v>#VALUE!</v>
      </c>
      <c r="BQ1318" s="1">
        <v>422.76099171637327</v>
      </c>
      <c r="BR1318" s="1" t="s">
        <v>271</v>
      </c>
      <c r="BS1318" s="1">
        <v>4.7446954140999313</v>
      </c>
      <c r="BT1318" s="1" t="s">
        <v>103</v>
      </c>
      <c r="BU1318" s="1" t="s">
        <v>103</v>
      </c>
      <c r="BV1318" s="1" t="e">
        <v>#VALUE!</v>
      </c>
      <c r="BW1318" s="1">
        <v>192.23383153682542</v>
      </c>
    </row>
    <row r="1319" spans="1:75" x14ac:dyDescent="0.2">
      <c r="A1319" s="19" t="s">
        <v>5256</v>
      </c>
      <c r="B1319" s="20"/>
      <c r="C1319" s="8" t="s">
        <v>1427</v>
      </c>
      <c r="D1319" s="8"/>
      <c r="E1319" s="21" t="s">
        <v>81</v>
      </c>
      <c r="F1319" s="22" t="s">
        <v>5257</v>
      </c>
      <c r="G1319" s="23" t="s">
        <v>5258</v>
      </c>
      <c r="H1319" s="24" t="s">
        <v>84</v>
      </c>
      <c r="I1319" s="22">
        <v>20</v>
      </c>
      <c r="J1319" s="25" t="s">
        <v>85</v>
      </c>
      <c r="K1319" s="25" t="s">
        <v>85</v>
      </c>
      <c r="L1319" s="22" t="s">
        <v>85</v>
      </c>
      <c r="M1319" s="26" t="s">
        <v>85</v>
      </c>
      <c r="N1319" s="26">
        <v>1000000000</v>
      </c>
      <c r="O1319" s="27">
        <v>45538</v>
      </c>
      <c r="P1319" s="27" t="e">
        <v>#VALUE!</v>
      </c>
      <c r="Q1319" s="22">
        <v>0.26096188692010802</v>
      </c>
      <c r="R1319" s="22">
        <v>0.66979296167055669</v>
      </c>
      <c r="S1319" s="22">
        <v>1.9076690416636621</v>
      </c>
      <c r="T1319" s="22" t="e">
        <v>#VALUE!</v>
      </c>
      <c r="U1319" s="22" t="e">
        <v>#VALUE!</v>
      </c>
      <c r="V1319" s="22" t="e">
        <v>#VALUE!</v>
      </c>
      <c r="W1319" s="22" t="s">
        <v>5259</v>
      </c>
      <c r="X1319" s="22">
        <v>133.78791809082031</v>
      </c>
      <c r="Y1319" s="28">
        <v>5.3864347146194307</v>
      </c>
      <c r="Z1319" s="28">
        <v>1.2577499999999999</v>
      </c>
      <c r="AA1319" s="28">
        <v>-2.3810983768703942</v>
      </c>
      <c r="AB1319" s="25" t="s">
        <v>87</v>
      </c>
      <c r="AC1319" s="22">
        <v>98.2</v>
      </c>
      <c r="AD1319" s="22">
        <v>5.3864347146194307</v>
      </c>
      <c r="AE1319" s="28" t="s">
        <v>84</v>
      </c>
      <c r="AF1319" s="28" t="s">
        <v>84</v>
      </c>
      <c r="AG1319" s="22" t="s">
        <v>84</v>
      </c>
      <c r="AH1319" s="22" t="s">
        <v>84</v>
      </c>
      <c r="AI1319" s="28" t="e">
        <v>#VALUE!</v>
      </c>
      <c r="AJ1319" s="28" t="e">
        <v>#VALUE!</v>
      </c>
      <c r="AK1319" s="22" t="s">
        <v>5231</v>
      </c>
      <c r="AL1319" s="22">
        <v>169.89762878417969</v>
      </c>
      <c r="AM1319" s="22" t="e">
        <v>#VALUE!</v>
      </c>
      <c r="AN1319" s="22" t="e">
        <v>#VALUE!</v>
      </c>
      <c r="AO1319" s="22">
        <v>4.3559206023271733</v>
      </c>
      <c r="AP1319" s="22">
        <v>131.38556977819718</v>
      </c>
      <c r="AQ1319" s="22" t="s">
        <v>271</v>
      </c>
      <c r="AR1319" s="24" t="s">
        <v>90</v>
      </c>
      <c r="AS1319" s="24">
        <v>132.2631808624219</v>
      </c>
      <c r="AT1319" s="1">
        <v>255.65157197712955</v>
      </c>
      <c r="AU1319" s="1">
        <v>180.15839868920253</v>
      </c>
      <c r="AV1319" s="1">
        <v>164.29279901822639</v>
      </c>
      <c r="AW1319" s="1" t="s">
        <v>5232</v>
      </c>
      <c r="AX1319" s="1">
        <v>-9.3075030000000005</v>
      </c>
      <c r="AY1319" s="1">
        <v>6.5207709999999999</v>
      </c>
      <c r="AZ1319" s="1">
        <v>54.92</v>
      </c>
      <c r="BA1319" s="1">
        <v>42.48</v>
      </c>
      <c r="BB1319" s="1">
        <v>48.19</v>
      </c>
      <c r="BC1319" s="13">
        <v>0.45900321543408351</v>
      </c>
      <c r="BD1319" s="1">
        <v>303.49519491925929</v>
      </c>
      <c r="BE1319" s="1">
        <v>392.85416461090182</v>
      </c>
      <c r="BF1319" s="1">
        <v>167.55914132737544</v>
      </c>
      <c r="BG1319" s="1">
        <v>0.39663090817229107</v>
      </c>
      <c r="BH1319" s="1">
        <v>0.7227926078028748</v>
      </c>
      <c r="BI1319" s="1" t="s">
        <v>103</v>
      </c>
      <c r="BJ1319" s="1">
        <v>2.5925721398729138</v>
      </c>
      <c r="BK1319" s="1">
        <v>-2.2985080538320517</v>
      </c>
      <c r="BL1319" s="1">
        <v>43.588862637360677</v>
      </c>
      <c r="BM1319" s="1" t="s">
        <v>103</v>
      </c>
      <c r="BN1319" s="1">
        <v>121.6681</v>
      </c>
      <c r="BO1319" s="1">
        <v>237.14269999999999</v>
      </c>
      <c r="BP1319" s="1">
        <v>58.233647240016687</v>
      </c>
      <c r="BQ1319" s="1">
        <v>379.66982521240311</v>
      </c>
      <c r="BR1319" s="1" t="s">
        <v>271</v>
      </c>
      <c r="BS1319" s="1">
        <v>4.3559206023271733</v>
      </c>
      <c r="BT1319" s="1" t="s">
        <v>103</v>
      </c>
      <c r="BU1319" s="1" t="s">
        <v>103</v>
      </c>
      <c r="BV1319" s="1" t="e">
        <v>#VALUE!</v>
      </c>
      <c r="BW1319" s="1">
        <v>169.42133869297294</v>
      </c>
    </row>
    <row r="1320" spans="1:75" x14ac:dyDescent="0.2">
      <c r="A1320" s="19" t="s">
        <v>5260</v>
      </c>
      <c r="B1320" s="20" t="s">
        <v>332</v>
      </c>
      <c r="C1320" s="8" t="s">
        <v>1427</v>
      </c>
      <c r="D1320" s="8" t="s">
        <v>582</v>
      </c>
      <c r="E1320" s="21"/>
      <c r="F1320" s="22" t="s">
        <v>5261</v>
      </c>
      <c r="G1320" s="23" t="s">
        <v>5262</v>
      </c>
      <c r="H1320" s="24" t="s">
        <v>335</v>
      </c>
      <c r="I1320" s="22">
        <v>38.5</v>
      </c>
      <c r="J1320" s="25" t="s">
        <v>85</v>
      </c>
      <c r="K1320" s="25" t="s">
        <v>85</v>
      </c>
      <c r="L1320" s="22" t="s">
        <v>85</v>
      </c>
      <c r="M1320" s="26" t="s">
        <v>85</v>
      </c>
      <c r="N1320" s="26">
        <v>600000000</v>
      </c>
      <c r="O1320" s="27">
        <v>45328</v>
      </c>
      <c r="P1320" s="27">
        <v>45035</v>
      </c>
      <c r="Q1320" s="22">
        <v>0.54888552167642324</v>
      </c>
      <c r="R1320" s="22">
        <v>9.9869971264632262E-2</v>
      </c>
      <c r="S1320" s="22">
        <v>0.7796336993941777</v>
      </c>
      <c r="T1320" s="22">
        <v>-0.36210303784646181</v>
      </c>
      <c r="U1320" s="22">
        <v>-0.26876071164743109</v>
      </c>
      <c r="V1320" s="22">
        <v>1.6794246253310385</v>
      </c>
      <c r="W1320" s="22" t="s">
        <v>675</v>
      </c>
      <c r="X1320" s="22">
        <v>142.93800354003906</v>
      </c>
      <c r="Y1320" s="28">
        <v>4.2557946199999996</v>
      </c>
      <c r="Z1320" s="28">
        <v>0.96482900000000005</v>
      </c>
      <c r="AA1320" s="28">
        <v>-1.8090774204420956</v>
      </c>
      <c r="AB1320" s="25" t="s">
        <v>87</v>
      </c>
      <c r="AC1320" s="22">
        <v>102.58</v>
      </c>
      <c r="AD1320" s="22">
        <v>4.8947585364097117</v>
      </c>
      <c r="AE1320" s="28">
        <v>3.2925726100307826</v>
      </c>
      <c r="AF1320" s="28">
        <v>3.2925726100307826</v>
      </c>
      <c r="AG1320" s="22" t="s">
        <v>84</v>
      </c>
      <c r="AH1320" s="22">
        <v>3.4695277367424411</v>
      </c>
      <c r="AI1320" s="28" t="e">
        <v>#VALUE!</v>
      </c>
      <c r="AJ1320" s="28" t="e">
        <v>#VALUE!</v>
      </c>
      <c r="AK1320" s="22" t="s">
        <v>5231</v>
      </c>
      <c r="AL1320" s="22">
        <v>149.75926136000001</v>
      </c>
      <c r="AM1320" s="22">
        <v>161.12899199999998</v>
      </c>
      <c r="AN1320" s="22">
        <v>4.7670994242382108</v>
      </c>
      <c r="AO1320" s="22">
        <v>3.6167008898015056</v>
      </c>
      <c r="AP1320" s="22">
        <v>156.09980940643749</v>
      </c>
      <c r="AQ1320" s="22" t="s">
        <v>271</v>
      </c>
      <c r="AR1320" s="24" t="s">
        <v>102</v>
      </c>
      <c r="AS1320" s="24">
        <v>146.73300006406726</v>
      </c>
      <c r="AT1320" s="1">
        <v>147.59053477457164</v>
      </c>
      <c r="AU1320" s="1">
        <v>77.938416230427791</v>
      </c>
      <c r="AV1320" s="1">
        <v>62.335930650612468</v>
      </c>
      <c r="AW1320" s="1" t="s">
        <v>5232</v>
      </c>
      <c r="AX1320" s="1">
        <v>-9.3075030000000005</v>
      </c>
      <c r="AY1320" s="1">
        <v>6.5207709999999999</v>
      </c>
      <c r="AZ1320" s="1">
        <v>54.92</v>
      </c>
      <c r="BA1320" s="1">
        <v>42.48</v>
      </c>
      <c r="BB1320" s="1">
        <v>48.19</v>
      </c>
      <c r="BC1320" s="13">
        <v>0.45900321543408351</v>
      </c>
      <c r="BD1320" s="1">
        <v>303.49519491925929</v>
      </c>
      <c r="BE1320" s="1">
        <v>392.85416461090182</v>
      </c>
      <c r="BF1320" s="1">
        <v>167.55914132737544</v>
      </c>
      <c r="BG1320" s="1">
        <v>0.39663090817229107</v>
      </c>
      <c r="BH1320" s="1">
        <v>1.2977412731006159</v>
      </c>
      <c r="BI1320" s="1">
        <v>13.380488280000009</v>
      </c>
      <c r="BJ1320" s="1">
        <v>-1.3476490099999978</v>
      </c>
      <c r="BK1320" s="1">
        <v>-6.2864546599999755</v>
      </c>
      <c r="BL1320" s="1">
        <v>39.232631030000007</v>
      </c>
      <c r="BM1320" s="1">
        <v>0.66590637891817894</v>
      </c>
      <c r="BN1320" s="1">
        <v>107.22498078</v>
      </c>
      <c r="BO1320" s="1">
        <v>196.87957757000001</v>
      </c>
      <c r="BP1320" s="1">
        <v>52.557613214602902</v>
      </c>
      <c r="BQ1320" s="1">
        <v>337.17632918730089</v>
      </c>
      <c r="BR1320" s="1" t="s">
        <v>271</v>
      </c>
      <c r="BS1320" s="1">
        <v>3.7015742642026011</v>
      </c>
      <c r="BT1320" s="1" t="s">
        <v>103</v>
      </c>
      <c r="BU1320" s="1" t="s">
        <v>103</v>
      </c>
      <c r="BV1320" s="1" t="e">
        <v>#VALUE!</v>
      </c>
      <c r="BW1320" s="1">
        <v>172.41724385048943</v>
      </c>
    </row>
    <row r="1321" spans="1:75" x14ac:dyDescent="0.2">
      <c r="A1321" s="19" t="s">
        <v>5263</v>
      </c>
      <c r="B1321" s="20"/>
      <c r="C1321" s="8" t="s">
        <v>1427</v>
      </c>
      <c r="D1321" s="8"/>
      <c r="E1321" s="21" t="s">
        <v>81</v>
      </c>
      <c r="F1321" s="22" t="s">
        <v>5264</v>
      </c>
      <c r="G1321" s="23" t="s">
        <v>5265</v>
      </c>
      <c r="H1321" s="24" t="s">
        <v>84</v>
      </c>
      <c r="I1321" s="22">
        <v>30</v>
      </c>
      <c r="J1321" s="25" t="s">
        <v>85</v>
      </c>
      <c r="K1321" s="25" t="s">
        <v>85</v>
      </c>
      <c r="L1321" s="22" t="s">
        <v>85</v>
      </c>
      <c r="M1321" s="26" t="s">
        <v>85</v>
      </c>
      <c r="N1321" s="26">
        <v>1250000000</v>
      </c>
      <c r="O1321" s="27">
        <v>44718</v>
      </c>
      <c r="P1321" s="27" t="e">
        <v>#VALUE!</v>
      </c>
      <c r="Q1321" s="22">
        <v>0.15710912573272395</v>
      </c>
      <c r="R1321" s="22">
        <v>0.55202903290121341</v>
      </c>
      <c r="S1321" s="22">
        <v>1.9428197147705051</v>
      </c>
      <c r="T1321" s="22" t="e">
        <v>#VALUE!</v>
      </c>
      <c r="U1321" s="22" t="e">
        <v>#VALUE!</v>
      </c>
      <c r="V1321" s="22" t="e">
        <v>#VALUE!</v>
      </c>
      <c r="W1321" s="22" t="s">
        <v>5266</v>
      </c>
      <c r="X1321" s="22">
        <v>99.83892822265625</v>
      </c>
      <c r="Y1321" s="28">
        <v>5.0050183159165407</v>
      </c>
      <c r="Z1321" s="28">
        <v>0.51917100000000005</v>
      </c>
      <c r="AA1321" s="28">
        <v>-0.80631373769453063</v>
      </c>
      <c r="AB1321" s="25" t="s">
        <v>87</v>
      </c>
      <c r="AC1321" s="22">
        <v>100.006</v>
      </c>
      <c r="AD1321" s="22">
        <v>5.7080823712046982</v>
      </c>
      <c r="AE1321" s="28" t="s">
        <v>84</v>
      </c>
      <c r="AF1321" s="28" t="s">
        <v>84</v>
      </c>
      <c r="AG1321" s="22" t="s">
        <v>84</v>
      </c>
      <c r="AH1321" s="22" t="s">
        <v>84</v>
      </c>
      <c r="AI1321" s="28" t="e">
        <v>#VALUE!</v>
      </c>
      <c r="AJ1321" s="28" t="e">
        <v>#VALUE!</v>
      </c>
      <c r="AK1321" s="22" t="s">
        <v>5231</v>
      </c>
      <c r="AL1321" s="22">
        <v>119.19683074951172</v>
      </c>
      <c r="AM1321" s="22">
        <v>210.32547099999999</v>
      </c>
      <c r="AN1321" s="22">
        <v>46.231267154142074</v>
      </c>
      <c r="AO1321" s="22">
        <v>1.8617385352498288</v>
      </c>
      <c r="AP1321" s="22">
        <v>161.62377433897649</v>
      </c>
      <c r="AQ1321" s="22" t="s">
        <v>271</v>
      </c>
      <c r="AR1321" s="24" t="s">
        <v>90</v>
      </c>
      <c r="AS1321" s="24">
        <v>89.708229124631217</v>
      </c>
      <c r="AT1321" s="1">
        <v>236.82277168082737</v>
      </c>
      <c r="AU1321" s="1">
        <v>186.87584568997724</v>
      </c>
      <c r="AV1321" s="1">
        <v>170.29038551370709</v>
      </c>
      <c r="AW1321" s="1" t="s">
        <v>5232</v>
      </c>
      <c r="AX1321" s="1">
        <v>-9.3075030000000005</v>
      </c>
      <c r="AY1321" s="1">
        <v>6.5207709999999999</v>
      </c>
      <c r="AZ1321" s="1">
        <v>54.92</v>
      </c>
      <c r="BA1321" s="1">
        <v>42.48</v>
      </c>
      <c r="BB1321" s="1">
        <v>48.19</v>
      </c>
      <c r="BC1321" s="13">
        <v>0.45900321543408351</v>
      </c>
      <c r="BD1321" s="1">
        <v>303.49519491925929</v>
      </c>
      <c r="BE1321" s="1">
        <v>392.85416461090182</v>
      </c>
      <c r="BF1321" s="1">
        <v>167.55914132737544</v>
      </c>
      <c r="BG1321" s="1">
        <v>0.39663090817229107</v>
      </c>
      <c r="BH1321" s="1">
        <v>2.967830253251198</v>
      </c>
      <c r="BI1321" s="1">
        <v>22.827122598070019</v>
      </c>
      <c r="BJ1321" s="1">
        <v>1.5879042070815217</v>
      </c>
      <c r="BK1321" s="1">
        <v>0.14063689112342104</v>
      </c>
      <c r="BL1321" s="1">
        <v>27.412519767229156</v>
      </c>
      <c r="BM1321" s="1">
        <v>-0.13800989233409833</v>
      </c>
      <c r="BN1321" s="1">
        <v>81.441929999999999</v>
      </c>
      <c r="BO1321" s="1">
        <v>197.4546</v>
      </c>
      <c r="BP1321" s="1">
        <v>67.456226333286082</v>
      </c>
      <c r="BQ1321" s="1">
        <v>175.77993819209325</v>
      </c>
      <c r="BR1321" s="1" t="s">
        <v>271</v>
      </c>
      <c r="BS1321" s="1">
        <v>1.8617385352498288</v>
      </c>
      <c r="BT1321" s="1" t="s">
        <v>103</v>
      </c>
      <c r="BU1321" s="1" t="s">
        <v>103</v>
      </c>
      <c r="BV1321" s="1" t="e">
        <v>#VALUE!</v>
      </c>
      <c r="BW1321" s="1">
        <v>118.56041067451511</v>
      </c>
    </row>
    <row r="1322" spans="1:75" x14ac:dyDescent="0.2">
      <c r="A1322" s="19" t="s">
        <v>5263</v>
      </c>
      <c r="B1322" s="20"/>
      <c r="C1322" s="8" t="s">
        <v>1427</v>
      </c>
      <c r="D1322" s="8"/>
      <c r="E1322" s="21" t="s">
        <v>81</v>
      </c>
      <c r="F1322" s="22" t="s">
        <v>5264</v>
      </c>
      <c r="G1322" s="23" t="s">
        <v>5265</v>
      </c>
      <c r="H1322" s="24" t="s">
        <v>84</v>
      </c>
      <c r="I1322" s="22">
        <v>30</v>
      </c>
      <c r="J1322" s="25" t="s">
        <v>85</v>
      </c>
      <c r="K1322" s="25" t="s">
        <v>85</v>
      </c>
      <c r="L1322" s="22" t="s">
        <v>85</v>
      </c>
      <c r="M1322" s="26" t="s">
        <v>85</v>
      </c>
      <c r="N1322" s="26">
        <v>1250000000</v>
      </c>
      <c r="O1322" s="27">
        <v>44718</v>
      </c>
      <c r="P1322" s="27" t="e">
        <v>#VALUE!</v>
      </c>
      <c r="Q1322" s="22">
        <v>0.15710912573272395</v>
      </c>
      <c r="R1322" s="22">
        <v>0.55202903290121341</v>
      </c>
      <c r="S1322" s="22">
        <v>1.9428197147705051</v>
      </c>
      <c r="T1322" s="22" t="e">
        <v>#VALUE!</v>
      </c>
      <c r="U1322" s="22" t="e">
        <v>#VALUE!</v>
      </c>
      <c r="V1322" s="22" t="e">
        <v>#VALUE!</v>
      </c>
      <c r="W1322" s="22" t="s">
        <v>5266</v>
      </c>
      <c r="X1322" s="22">
        <v>99.83892822265625</v>
      </c>
      <c r="Y1322" s="28">
        <v>5.0050183159165407</v>
      </c>
      <c r="Z1322" s="28">
        <v>0.51917100000000005</v>
      </c>
      <c r="AA1322" s="28">
        <v>-0.80631373769453063</v>
      </c>
      <c r="AB1322" s="25" t="s">
        <v>87</v>
      </c>
      <c r="AC1322" s="22">
        <v>100.006</v>
      </c>
      <c r="AD1322" s="22">
        <v>5.7080823712046982</v>
      </c>
      <c r="AE1322" s="28" t="s">
        <v>84</v>
      </c>
      <c r="AF1322" s="28" t="s">
        <v>84</v>
      </c>
      <c r="AG1322" s="22" t="s">
        <v>84</v>
      </c>
      <c r="AH1322" s="22" t="s">
        <v>84</v>
      </c>
      <c r="AI1322" s="28" t="e">
        <v>#VALUE!</v>
      </c>
      <c r="AJ1322" s="28" t="e">
        <v>#VALUE!</v>
      </c>
      <c r="AK1322" s="22" t="s">
        <v>5231</v>
      </c>
      <c r="AL1322" s="22">
        <v>119.19683074951172</v>
      </c>
      <c r="AM1322" s="22">
        <v>210.32547099999999</v>
      </c>
      <c r="AN1322" s="22">
        <v>46.231267154142074</v>
      </c>
      <c r="AO1322" s="22">
        <v>1.8617385352498288</v>
      </c>
      <c r="AP1322" s="22">
        <v>161.62377433897649</v>
      </c>
      <c r="AQ1322" s="22" t="s">
        <v>271</v>
      </c>
      <c r="AR1322" s="24" t="s">
        <v>90</v>
      </c>
      <c r="AS1322" s="24">
        <v>89.708229124631217</v>
      </c>
      <c r="AT1322" s="1">
        <v>236.82277168082737</v>
      </c>
      <c r="AU1322" s="1">
        <v>186.87584568997724</v>
      </c>
      <c r="AV1322" s="1">
        <v>170.29038551370709</v>
      </c>
      <c r="AW1322" s="1" t="s">
        <v>5232</v>
      </c>
      <c r="AX1322" s="1">
        <v>-9.3075030000000005</v>
      </c>
      <c r="AY1322" s="1">
        <v>6.5207709999999999</v>
      </c>
      <c r="AZ1322" s="1">
        <v>54.92</v>
      </c>
      <c r="BA1322" s="1">
        <v>42.48</v>
      </c>
      <c r="BB1322" s="1">
        <v>48.19</v>
      </c>
      <c r="BC1322" s="13">
        <v>0.45900321543408351</v>
      </c>
      <c r="BD1322" s="1">
        <v>303.49519491925929</v>
      </c>
      <c r="BE1322" s="1">
        <v>392.85416461090182</v>
      </c>
      <c r="BF1322" s="1">
        <v>167.55914132737544</v>
      </c>
      <c r="BG1322" s="1">
        <v>0.39663090817229107</v>
      </c>
      <c r="BH1322" s="1">
        <v>2.967830253251198</v>
      </c>
      <c r="BI1322" s="1">
        <v>22.827122598070019</v>
      </c>
      <c r="BJ1322" s="1">
        <v>1.5879042070815217</v>
      </c>
      <c r="BK1322" s="1">
        <v>0.14063689112342104</v>
      </c>
      <c r="BL1322" s="1">
        <v>27.412519767229156</v>
      </c>
      <c r="BM1322" s="1">
        <v>-0.13800989233409833</v>
      </c>
      <c r="BN1322" s="1">
        <v>81.441929999999999</v>
      </c>
      <c r="BO1322" s="1">
        <v>197.4546</v>
      </c>
      <c r="BP1322" s="1">
        <v>67.456226333286082</v>
      </c>
      <c r="BQ1322" s="1">
        <v>175.77993819209325</v>
      </c>
      <c r="BR1322" s="1" t="s">
        <v>271</v>
      </c>
      <c r="BS1322" s="1">
        <v>1.8617385352498288</v>
      </c>
      <c r="BT1322" s="1" t="s">
        <v>103</v>
      </c>
      <c r="BU1322" s="1" t="s">
        <v>103</v>
      </c>
      <c r="BV1322" s="1" t="e">
        <v>#VALUE!</v>
      </c>
      <c r="BW1322" s="1">
        <v>118.56041067451511</v>
      </c>
    </row>
    <row r="1323" spans="1:75" x14ac:dyDescent="0.2">
      <c r="A1323" s="19" t="s">
        <v>5267</v>
      </c>
      <c r="B1323" s="20"/>
      <c r="C1323" s="8" t="s">
        <v>1427</v>
      </c>
      <c r="D1323" s="8"/>
      <c r="E1323" s="21" t="s">
        <v>81</v>
      </c>
      <c r="F1323" s="22" t="s">
        <v>5268</v>
      </c>
      <c r="G1323" s="23" t="s">
        <v>5269</v>
      </c>
      <c r="H1323" s="24" t="s">
        <v>84</v>
      </c>
      <c r="I1323" s="22">
        <v>25</v>
      </c>
      <c r="J1323" s="25" t="s">
        <v>85</v>
      </c>
      <c r="K1323" s="25" t="s">
        <v>85</v>
      </c>
      <c r="L1323" s="22" t="s">
        <v>85</v>
      </c>
      <c r="M1323" s="26" t="s">
        <v>85</v>
      </c>
      <c r="N1323" s="26">
        <v>1000000000</v>
      </c>
      <c r="O1323" s="27">
        <v>45327</v>
      </c>
      <c r="P1323" s="27" t="e">
        <v>#VALUE!</v>
      </c>
      <c r="Q1323" s="22">
        <v>0.50438774605880976</v>
      </c>
      <c r="R1323" s="22">
        <v>0.88377977404243691</v>
      </c>
      <c r="S1323" s="22">
        <v>1.9898009734257815</v>
      </c>
      <c r="T1323" s="22" t="e">
        <v>#VALUE!</v>
      </c>
      <c r="U1323" s="22" t="e">
        <v>#VALUE!</v>
      </c>
      <c r="V1323" s="22" t="e">
        <v>#VALUE!</v>
      </c>
      <c r="W1323" s="22" t="s">
        <v>5270</v>
      </c>
      <c r="X1323" s="22">
        <v>145.20285034179688</v>
      </c>
      <c r="Y1323" s="28">
        <v>5.5967231999999996</v>
      </c>
      <c r="Z1323" s="28">
        <v>1.526716</v>
      </c>
      <c r="AA1323" s="28">
        <v>-2.8663964093131433</v>
      </c>
      <c r="AB1323" s="25" t="s">
        <v>87</v>
      </c>
      <c r="AC1323" s="22">
        <v>100.877</v>
      </c>
      <c r="AD1323" s="22">
        <v>4.8947585364097117</v>
      </c>
      <c r="AE1323" s="28">
        <v>3.2925726100307826</v>
      </c>
      <c r="AF1323" s="28">
        <v>3.2925726100307826</v>
      </c>
      <c r="AG1323" s="22" t="s">
        <v>84</v>
      </c>
      <c r="AH1323" s="22">
        <v>3.4695277367424411</v>
      </c>
      <c r="AI1323" s="28" t="e">
        <v>#VALUE!</v>
      </c>
      <c r="AJ1323" s="28" t="e">
        <v>#VALUE!</v>
      </c>
      <c r="AK1323" s="22" t="s">
        <v>5231</v>
      </c>
      <c r="AL1323" s="22">
        <v>185.7864990234375</v>
      </c>
      <c r="AM1323" s="22">
        <v>161.12899199999998</v>
      </c>
      <c r="AN1323" s="22">
        <v>4.7670994242382108</v>
      </c>
      <c r="AO1323" s="22">
        <v>5.5277207392197125</v>
      </c>
      <c r="AP1323" s="22">
        <v>156.09980940643749</v>
      </c>
      <c r="AQ1323" s="22" t="s">
        <v>271</v>
      </c>
      <c r="AR1323" s="24" t="s">
        <v>90</v>
      </c>
      <c r="AS1323" s="24">
        <v>147.844683679724</v>
      </c>
      <c r="AT1323" s="1">
        <v>263.95491547205631</v>
      </c>
      <c r="AU1323" s="1">
        <v>181.05429178517102</v>
      </c>
      <c r="AV1323" s="1">
        <v>164.01879825196534</v>
      </c>
      <c r="AW1323" s="1" t="s">
        <v>5232</v>
      </c>
      <c r="AX1323" s="1">
        <v>-9.3075030000000005</v>
      </c>
      <c r="AY1323" s="1">
        <v>6.5207709999999999</v>
      </c>
      <c r="AZ1323" s="1">
        <v>54.92</v>
      </c>
      <c r="BA1323" s="1">
        <v>42.48</v>
      </c>
      <c r="BB1323" s="1">
        <v>48.19</v>
      </c>
      <c r="BC1323" s="13">
        <v>0.45900321543408351</v>
      </c>
      <c r="BD1323" s="1">
        <v>303.49519491925929</v>
      </c>
      <c r="BE1323" s="1">
        <v>392.85416461090182</v>
      </c>
      <c r="BF1323" s="1">
        <v>167.55914132737544</v>
      </c>
      <c r="BG1323" s="1">
        <v>0.39663090817229107</v>
      </c>
      <c r="BH1323" s="1">
        <v>1.3004791238877482</v>
      </c>
      <c r="BI1323" s="1">
        <v>18.888153920058244</v>
      </c>
      <c r="BJ1323" s="1">
        <v>4.3069827540804795</v>
      </c>
      <c r="BK1323" s="1">
        <v>-10.97376936466523</v>
      </c>
      <c r="BL1323" s="1">
        <v>38.788899520451025</v>
      </c>
      <c r="BM1323" s="1">
        <v>0.48100844781708607</v>
      </c>
      <c r="BN1323" s="1">
        <v>139.751</v>
      </c>
      <c r="BO1323" s="1">
        <v>250.66550000000001</v>
      </c>
      <c r="BP1323" s="1">
        <v>58.494607086145187</v>
      </c>
      <c r="BQ1323" s="1">
        <v>472.67600120086684</v>
      </c>
      <c r="BR1323" s="1" t="s">
        <v>271</v>
      </c>
      <c r="BS1323" s="1">
        <v>5.6974674880219025</v>
      </c>
      <c r="BT1323" s="1" t="s">
        <v>103</v>
      </c>
      <c r="BU1323" s="1" t="s">
        <v>103</v>
      </c>
      <c r="BV1323" s="1" t="e">
        <v>#VALUE!</v>
      </c>
      <c r="BW1323" s="1">
        <v>186.68830138119117</v>
      </c>
    </row>
    <row r="1324" spans="1:75" x14ac:dyDescent="0.2">
      <c r="A1324" s="19" t="s">
        <v>5271</v>
      </c>
      <c r="B1324" s="20"/>
      <c r="C1324" s="8" t="s">
        <v>1427</v>
      </c>
      <c r="D1324" s="8" t="s">
        <v>95</v>
      </c>
      <c r="E1324" s="21" t="s">
        <v>81</v>
      </c>
      <c r="F1324" s="22" t="s">
        <v>5272</v>
      </c>
      <c r="G1324" s="23" t="s">
        <v>5273</v>
      </c>
      <c r="H1324" s="24" t="s">
        <v>84</v>
      </c>
      <c r="I1324" s="22">
        <v>25</v>
      </c>
      <c r="J1324" s="25" t="s">
        <v>85</v>
      </c>
      <c r="K1324" s="25" t="s">
        <v>85</v>
      </c>
      <c r="L1324" s="22" t="s">
        <v>85</v>
      </c>
      <c r="M1324" s="26" t="s">
        <v>85</v>
      </c>
      <c r="N1324" s="26">
        <v>750000000</v>
      </c>
      <c r="O1324" s="27">
        <v>45715</v>
      </c>
      <c r="P1324" s="27" t="e">
        <v>#VALUE!</v>
      </c>
      <c r="Q1324" s="22">
        <v>0.25583148612040585</v>
      </c>
      <c r="R1324" s="22">
        <v>0.95561075383465699</v>
      </c>
      <c r="S1324" s="22" t="s">
        <v>103</v>
      </c>
      <c r="T1324" s="22" t="e">
        <v>#VALUE!</v>
      </c>
      <c r="U1324" s="22" t="e">
        <v>#VALUE!</v>
      </c>
      <c r="V1324" s="22" t="e">
        <v>#VALUE!</v>
      </c>
      <c r="W1324" s="22" t="s">
        <v>5274</v>
      </c>
      <c r="X1324" s="22">
        <v>157.29716491699219</v>
      </c>
      <c r="Y1324" s="28">
        <v>5.8520810231138674</v>
      </c>
      <c r="Z1324" s="28">
        <v>1.480342</v>
      </c>
      <c r="AA1324" s="28" t="s">
        <v>103</v>
      </c>
      <c r="AB1324" s="25" t="s">
        <v>87</v>
      </c>
      <c r="AC1324" s="22">
        <v>98.992000000000004</v>
      </c>
      <c r="AD1324" s="22">
        <v>4.8947585364097117</v>
      </c>
      <c r="AE1324" s="28">
        <v>3.2925726100307826</v>
      </c>
      <c r="AF1324" s="28">
        <v>3.2925726100307826</v>
      </c>
      <c r="AG1324" s="22" t="s">
        <v>84</v>
      </c>
      <c r="AH1324" s="22">
        <v>3.4695277367424411</v>
      </c>
      <c r="AI1324" s="28" t="e">
        <v>#VALUE!</v>
      </c>
      <c r="AJ1324" s="28" t="e">
        <v>#VALUE!</v>
      </c>
      <c r="AK1324" s="22" t="s">
        <v>5231</v>
      </c>
      <c r="AL1324" s="22">
        <v>202.73655700683594</v>
      </c>
      <c r="AM1324" s="22">
        <v>161.12899199999998</v>
      </c>
      <c r="AN1324" s="22">
        <v>4.7670994242382108</v>
      </c>
      <c r="AO1324" s="22">
        <v>6.8501026694045173</v>
      </c>
      <c r="AP1324" s="22">
        <v>156.09980940643749</v>
      </c>
      <c r="AQ1324" s="22" t="s">
        <v>271</v>
      </c>
      <c r="AR1324" s="24" t="s">
        <v>90</v>
      </c>
      <c r="AS1324" s="24">
        <v>162.03978441980556</v>
      </c>
      <c r="AT1324" s="1">
        <v>274.80350330905685</v>
      </c>
      <c r="AU1324" s="1">
        <v>183.85171923351061</v>
      </c>
      <c r="AV1324" s="1">
        <v>165.21549963414105</v>
      </c>
      <c r="AW1324" s="1" t="s">
        <v>5232</v>
      </c>
      <c r="AX1324" s="1">
        <v>-9.3075030000000005</v>
      </c>
      <c r="AY1324" s="1">
        <v>6.5207709999999999</v>
      </c>
      <c r="AZ1324" s="1">
        <v>54.92</v>
      </c>
      <c r="BA1324" s="1">
        <v>42.48</v>
      </c>
      <c r="BB1324" s="1">
        <v>48.19</v>
      </c>
      <c r="BC1324" s="13">
        <v>0.45900321543408351</v>
      </c>
      <c r="BD1324" s="1">
        <v>303.49519491925929</v>
      </c>
      <c r="BE1324" s="1">
        <v>392.85416461090182</v>
      </c>
      <c r="BF1324" s="1">
        <v>167.55914132737544</v>
      </c>
      <c r="BG1324" s="1">
        <v>0.39663090817229107</v>
      </c>
      <c r="BH1324" s="1">
        <v>0.2327173169062286</v>
      </c>
      <c r="BI1324" s="1" t="s">
        <v>103</v>
      </c>
      <c r="BJ1324" s="1">
        <v>4.2445338322270345</v>
      </c>
      <c r="BK1324" s="1">
        <v>-19.28492857146037</v>
      </c>
      <c r="BL1324" s="1" t="s">
        <v>103</v>
      </c>
      <c r="BM1324" s="1" t="s">
        <v>103</v>
      </c>
      <c r="BN1324" s="1" t="s">
        <v>103</v>
      </c>
      <c r="BO1324" s="1" t="s">
        <v>103</v>
      </c>
      <c r="BP1324" s="1" t="e">
        <v>#VALUE!</v>
      </c>
      <c r="BQ1324" s="1">
        <v>555.43988680348377</v>
      </c>
      <c r="BR1324" s="1" t="s">
        <v>271</v>
      </c>
      <c r="BS1324" s="1">
        <v>6.8501026694045173</v>
      </c>
      <c r="BT1324" s="1" t="s">
        <v>103</v>
      </c>
      <c r="BU1324" s="1" t="s">
        <v>103</v>
      </c>
      <c r="BV1324" s="1" t="e">
        <v>#VALUE!</v>
      </c>
      <c r="BW1324" s="1">
        <v>206.46582251402009</v>
      </c>
    </row>
    <row r="1325" spans="1:75" x14ac:dyDescent="0.2">
      <c r="A1325" s="19" t="s">
        <v>5275</v>
      </c>
      <c r="B1325" s="20"/>
      <c r="C1325" s="8" t="s">
        <v>1427</v>
      </c>
      <c r="D1325" s="8"/>
      <c r="E1325" s="21" t="s">
        <v>81</v>
      </c>
      <c r="F1325" s="22" t="s">
        <v>5276</v>
      </c>
      <c r="G1325" s="23" t="s">
        <v>5277</v>
      </c>
      <c r="H1325" s="24" t="s">
        <v>84</v>
      </c>
      <c r="I1325" s="22">
        <v>30</v>
      </c>
      <c r="J1325" s="25" t="s">
        <v>85</v>
      </c>
      <c r="K1325" s="25" t="s">
        <v>85</v>
      </c>
      <c r="L1325" s="22" t="s">
        <v>85</v>
      </c>
      <c r="M1325" s="26" t="s">
        <v>85</v>
      </c>
      <c r="N1325" s="26">
        <v>750000000</v>
      </c>
      <c r="O1325" s="27">
        <v>45782</v>
      </c>
      <c r="P1325" s="27" t="e">
        <v>#VALUE!</v>
      </c>
      <c r="Q1325" s="22" t="s">
        <v>103</v>
      </c>
      <c r="R1325" s="22" t="s">
        <v>103</v>
      </c>
      <c r="S1325" s="22" t="s">
        <v>103</v>
      </c>
      <c r="T1325" s="22" t="e">
        <v>#VALUE!</v>
      </c>
      <c r="U1325" s="22" t="e">
        <v>#VALUE!</v>
      </c>
      <c r="V1325" s="22" t="e">
        <v>#VALUE!</v>
      </c>
      <c r="W1325" s="22" t="s">
        <v>5278</v>
      </c>
      <c r="X1325" s="22">
        <v>149.12593078613281</v>
      </c>
      <c r="Y1325" s="28">
        <v>5.5738014244445688</v>
      </c>
      <c r="Z1325" s="28" t="s">
        <v>103</v>
      </c>
      <c r="AA1325" s="28" t="s">
        <v>103</v>
      </c>
      <c r="AB1325" s="25" t="s">
        <v>87</v>
      </c>
      <c r="AC1325" s="22">
        <v>100.455</v>
      </c>
      <c r="AD1325" s="22">
        <v>4.8947585364097117</v>
      </c>
      <c r="AE1325" s="28">
        <v>3.2925726100307826</v>
      </c>
      <c r="AF1325" s="28">
        <v>3.2925726100307826</v>
      </c>
      <c r="AG1325" s="22" t="s">
        <v>84</v>
      </c>
      <c r="AH1325" s="22">
        <v>3.4695277367424411</v>
      </c>
      <c r="AI1325" s="28" t="e">
        <v>#VALUE!</v>
      </c>
      <c r="AJ1325" s="28" t="e">
        <v>#VALUE!</v>
      </c>
      <c r="AK1325" s="22" t="s">
        <v>5231</v>
      </c>
      <c r="AL1325" s="22">
        <v>183.97509765625</v>
      </c>
      <c r="AM1325" s="22">
        <v>161.12899199999998</v>
      </c>
      <c r="AN1325" s="22">
        <v>4.7670994242382108</v>
      </c>
      <c r="AO1325" s="22">
        <v>4.8788501026694044</v>
      </c>
      <c r="AP1325" s="22">
        <v>156.09980940643749</v>
      </c>
      <c r="AQ1325" s="22" t="s">
        <v>271</v>
      </c>
      <c r="AR1325" s="24" t="s">
        <v>90</v>
      </c>
      <c r="AS1325" s="24">
        <v>147.72356863122729</v>
      </c>
      <c r="AT1325" s="1">
        <v>267.0790911278977</v>
      </c>
      <c r="AU1325" s="1">
        <v>188.1389498087575</v>
      </c>
      <c r="AV1325" s="1">
        <v>172.4690983305774</v>
      </c>
      <c r="AW1325" s="1" t="s">
        <v>153</v>
      </c>
      <c r="AX1325" s="1">
        <v>-5.6180479999999999</v>
      </c>
      <c r="AY1325" s="1">
        <v>1.7601009999999999</v>
      </c>
      <c r="AZ1325" s="1">
        <v>17.559999999999999</v>
      </c>
      <c r="BA1325" s="1">
        <v>14.28</v>
      </c>
      <c r="BB1325" s="1">
        <v>15.61</v>
      </c>
      <c r="BC1325" s="13">
        <v>0.40548780487804892</v>
      </c>
      <c r="BD1325" s="1">
        <v>221.43644074451763</v>
      </c>
      <c r="BE1325" s="1">
        <v>236.3670977788386</v>
      </c>
      <c r="BF1325" s="1">
        <v>71.020272000165562</v>
      </c>
      <c r="BG1325" s="1">
        <v>9.0299024272208178E-2</v>
      </c>
      <c r="BH1325" s="1">
        <v>5.7494866529774126E-2</v>
      </c>
      <c r="BI1325" s="1" t="s">
        <v>103</v>
      </c>
      <c r="BJ1325" s="1">
        <v>8.1482695922284449</v>
      </c>
      <c r="BK1325" s="1" t="s">
        <v>103</v>
      </c>
      <c r="BL1325" s="1" t="s">
        <v>103</v>
      </c>
      <c r="BM1325" s="1" t="s">
        <v>103</v>
      </c>
      <c r="BN1325" s="1" t="s">
        <v>103</v>
      </c>
      <c r="BO1325" s="1" t="s">
        <v>103</v>
      </c>
      <c r="BP1325" s="1" t="e">
        <v>#VALUE!</v>
      </c>
      <c r="BQ1325" s="1">
        <v>417.3123980551452</v>
      </c>
      <c r="BR1325" s="1" t="s">
        <v>271</v>
      </c>
      <c r="BS1325" s="1">
        <v>4.8788501026694044</v>
      </c>
      <c r="BT1325" s="1" t="s">
        <v>103</v>
      </c>
      <c r="BU1325" s="1" t="s">
        <v>103</v>
      </c>
      <c r="BV1325" s="1" t="e">
        <v>#VALUE!</v>
      </c>
      <c r="BW1325" s="1">
        <v>186.88687527464538</v>
      </c>
    </row>
    <row r="1326" spans="1:75" x14ac:dyDescent="0.2">
      <c r="A1326" s="19" t="s">
        <v>5279</v>
      </c>
      <c r="B1326" s="20"/>
      <c r="C1326" s="8" t="s">
        <v>1427</v>
      </c>
      <c r="D1326" s="8" t="s">
        <v>95</v>
      </c>
      <c r="E1326" s="21" t="s">
        <v>81</v>
      </c>
      <c r="F1326" s="22" t="s">
        <v>5280</v>
      </c>
      <c r="G1326" s="23" t="s">
        <v>5281</v>
      </c>
      <c r="H1326" s="24" t="s">
        <v>84</v>
      </c>
      <c r="I1326" s="22">
        <v>15</v>
      </c>
      <c r="J1326" s="25" t="s">
        <v>85</v>
      </c>
      <c r="K1326" s="25" t="s">
        <v>85</v>
      </c>
      <c r="L1326" s="22" t="s">
        <v>85</v>
      </c>
      <c r="M1326" s="26" t="s">
        <v>85</v>
      </c>
      <c r="N1326" s="26">
        <v>1200000000</v>
      </c>
      <c r="O1326" s="27">
        <v>45715</v>
      </c>
      <c r="P1326" s="27" t="e">
        <v>#VALUE!</v>
      </c>
      <c r="Q1326" s="22">
        <v>0.26080647987059002</v>
      </c>
      <c r="R1326" s="22">
        <v>0.77833087129919321</v>
      </c>
      <c r="S1326" s="22" t="s">
        <v>103</v>
      </c>
      <c r="T1326" s="22" t="e">
        <v>#VALUE!</v>
      </c>
      <c r="U1326" s="22" t="e">
        <v>#VALUE!</v>
      </c>
      <c r="V1326" s="22" t="e">
        <v>#VALUE!</v>
      </c>
      <c r="W1326" s="22" t="s">
        <v>786</v>
      </c>
      <c r="X1326" s="22">
        <v>114.07106018066406</v>
      </c>
      <c r="Y1326" s="28">
        <v>5.1049654984759973</v>
      </c>
      <c r="Z1326" s="28">
        <v>0.76217999999999997</v>
      </c>
      <c r="AA1326" s="28" t="s">
        <v>103</v>
      </c>
      <c r="AB1326" s="25" t="s">
        <v>87</v>
      </c>
      <c r="AC1326" s="22">
        <v>99.974000000000004</v>
      </c>
      <c r="AD1326" s="22">
        <v>4.8947585364097117</v>
      </c>
      <c r="AE1326" s="28">
        <v>3.2925726100307826</v>
      </c>
      <c r="AF1326" s="28">
        <v>3.2925726100307826</v>
      </c>
      <c r="AG1326" s="22" t="s">
        <v>84</v>
      </c>
      <c r="AH1326" s="22">
        <v>3.4695277367424411</v>
      </c>
      <c r="AI1326" s="28" t="e">
        <v>#VALUE!</v>
      </c>
      <c r="AJ1326" s="28" t="e">
        <v>#VALUE!</v>
      </c>
      <c r="AK1326" s="22" t="s">
        <v>5231</v>
      </c>
      <c r="AL1326" s="22">
        <v>137.07489013671875</v>
      </c>
      <c r="AM1326" s="22">
        <v>161.12899199999998</v>
      </c>
      <c r="AN1326" s="22">
        <v>4.7670994242382108</v>
      </c>
      <c r="AO1326" s="22">
        <v>2.8501026694045173</v>
      </c>
      <c r="AP1326" s="22">
        <v>156.09980940643749</v>
      </c>
      <c r="AQ1326" s="22" t="s">
        <v>271</v>
      </c>
      <c r="AR1326" s="24" t="s">
        <v>90</v>
      </c>
      <c r="AS1326" s="24">
        <v>106.01884032053248</v>
      </c>
      <c r="AT1326" s="1">
        <v>236.82213950656595</v>
      </c>
      <c r="AU1326" s="1">
        <v>174.12258264529436</v>
      </c>
      <c r="AV1326" s="1">
        <v>158.82910108662759</v>
      </c>
      <c r="AW1326" s="1" t="s">
        <v>5232</v>
      </c>
      <c r="AX1326" s="1">
        <v>-9.3075030000000005</v>
      </c>
      <c r="AY1326" s="1">
        <v>6.5207709999999999</v>
      </c>
      <c r="AZ1326" s="1">
        <v>54.92</v>
      </c>
      <c r="BA1326" s="1">
        <v>42.48</v>
      </c>
      <c r="BB1326" s="1">
        <v>48.19</v>
      </c>
      <c r="BC1326" s="13">
        <v>0.45900321543408351</v>
      </c>
      <c r="BD1326" s="1">
        <v>303.49519491925929</v>
      </c>
      <c r="BE1326" s="1">
        <v>392.85416461090182</v>
      </c>
      <c r="BF1326" s="1">
        <v>167.55914132737544</v>
      </c>
      <c r="BG1326" s="1">
        <v>0.39663090817229107</v>
      </c>
      <c r="BH1326" s="1">
        <v>0.2327173169062286</v>
      </c>
      <c r="BI1326" s="1" t="s">
        <v>103</v>
      </c>
      <c r="BJ1326" s="1">
        <v>5.2807383043538323</v>
      </c>
      <c r="BK1326" s="1">
        <v>-2.9335357697467259</v>
      </c>
      <c r="BL1326" s="1" t="s">
        <v>103</v>
      </c>
      <c r="BM1326" s="1" t="s">
        <v>103</v>
      </c>
      <c r="BN1326" s="1" t="s">
        <v>103</v>
      </c>
      <c r="BO1326" s="1" t="s">
        <v>103</v>
      </c>
      <c r="BP1326" s="1" t="e">
        <v>#VALUE!</v>
      </c>
      <c r="BQ1326" s="1">
        <v>262.34114176546086</v>
      </c>
      <c r="BR1326" s="1" t="s">
        <v>271</v>
      </c>
      <c r="BS1326" s="1">
        <v>2.8501026694045173</v>
      </c>
      <c r="BT1326" s="1" t="s">
        <v>103</v>
      </c>
      <c r="BU1326" s="1" t="s">
        <v>103</v>
      </c>
      <c r="BV1326" s="1" t="e">
        <v>#VALUE!</v>
      </c>
      <c r="BW1326" s="1">
        <v>140.32151008405205</v>
      </c>
    </row>
    <row r="1327" spans="1:75" x14ac:dyDescent="0.2">
      <c r="A1327" s="19" t="s">
        <v>5282</v>
      </c>
      <c r="B1327" s="20" t="s">
        <v>281</v>
      </c>
      <c r="C1327" s="8" t="s">
        <v>1427</v>
      </c>
      <c r="D1327" s="8" t="s">
        <v>95</v>
      </c>
      <c r="E1327" s="21"/>
      <c r="F1327" s="22" t="s">
        <v>5283</v>
      </c>
      <c r="G1327" s="23" t="s">
        <v>5284</v>
      </c>
      <c r="H1327" s="24" t="s">
        <v>284</v>
      </c>
      <c r="I1327" s="22">
        <v>32.5</v>
      </c>
      <c r="J1327" s="25" t="s">
        <v>85</v>
      </c>
      <c r="K1327" s="25" t="s">
        <v>85</v>
      </c>
      <c r="L1327" s="22" t="s">
        <v>85</v>
      </c>
      <c r="M1327" s="26" t="s">
        <v>85</v>
      </c>
      <c r="N1327" s="26">
        <v>600000000</v>
      </c>
      <c r="O1327" s="27">
        <v>45411</v>
      </c>
      <c r="P1327" s="27">
        <v>44853</v>
      </c>
      <c r="Q1327" s="22">
        <v>0.54076932836051306</v>
      </c>
      <c r="R1327" s="22">
        <v>0.23902503639317008</v>
      </c>
      <c r="S1327" s="22">
        <v>1.0080982705730879</v>
      </c>
      <c r="T1327" s="22">
        <v>-0.24929805368439917</v>
      </c>
      <c r="U1327" s="22">
        <v>-0.13824812966199973</v>
      </c>
      <c r="V1327" s="22">
        <v>1.6716473409624788</v>
      </c>
      <c r="W1327" s="22" t="s">
        <v>3528</v>
      </c>
      <c r="X1327" s="22">
        <v>133.09507751464844</v>
      </c>
      <c r="Y1327" s="28">
        <v>4.1085053524173487</v>
      </c>
      <c r="Z1327" s="28">
        <v>0.85354399999999997</v>
      </c>
      <c r="AA1327" s="28">
        <v>-1.5786911290271766</v>
      </c>
      <c r="AB1327" s="25" t="s">
        <v>87</v>
      </c>
      <c r="AC1327" s="22">
        <v>102.923</v>
      </c>
      <c r="AD1327" s="22">
        <v>4.8947585364097117</v>
      </c>
      <c r="AE1327" s="28">
        <v>3.2925726100307826</v>
      </c>
      <c r="AF1327" s="28">
        <v>3.2925726100307826</v>
      </c>
      <c r="AG1327" s="22" t="s">
        <v>84</v>
      </c>
      <c r="AH1327" s="22">
        <v>3.4695277367424411</v>
      </c>
      <c r="AI1327" s="28" t="e">
        <v>#VALUE!</v>
      </c>
      <c r="AJ1327" s="28" t="e">
        <v>#VALUE!</v>
      </c>
      <c r="AK1327" s="22" t="s">
        <v>5231</v>
      </c>
      <c r="AL1327" s="22">
        <v>140.48350119</v>
      </c>
      <c r="AM1327" s="22">
        <v>161.12899199999998</v>
      </c>
      <c r="AN1327" s="22">
        <v>4.7670994242382108</v>
      </c>
      <c r="AO1327" s="22">
        <v>3.1266255989048597</v>
      </c>
      <c r="AP1327" s="22">
        <v>156.09980940643749</v>
      </c>
      <c r="AQ1327" s="22" t="s">
        <v>271</v>
      </c>
      <c r="AR1327" s="24" t="s">
        <v>102</v>
      </c>
      <c r="AS1327" s="24">
        <v>138.35040721422484</v>
      </c>
      <c r="AT1327" s="1">
        <v>138.61787572570711</v>
      </c>
      <c r="AU1327" s="1">
        <v>73.097188236835336</v>
      </c>
      <c r="AV1327" s="1">
        <v>57.801839223608198</v>
      </c>
      <c r="AW1327" s="1" t="s">
        <v>5232</v>
      </c>
      <c r="AX1327" s="1">
        <v>-9.3075030000000005</v>
      </c>
      <c r="AY1327" s="1">
        <v>6.5207709999999999</v>
      </c>
      <c r="AZ1327" s="1">
        <v>54.92</v>
      </c>
      <c r="BA1327" s="1">
        <v>42.48</v>
      </c>
      <c r="BB1327" s="1">
        <v>48.19</v>
      </c>
      <c r="BC1327" s="13">
        <v>0.45900321543408351</v>
      </c>
      <c r="BD1327" s="1">
        <v>303.49519491925929</v>
      </c>
      <c r="BE1327" s="1">
        <v>392.85416461090182</v>
      </c>
      <c r="BF1327" s="1">
        <v>167.55914132737544</v>
      </c>
      <c r="BG1327" s="1">
        <v>0.39663090817229107</v>
      </c>
      <c r="BH1327" s="1">
        <v>1.0704996577686516</v>
      </c>
      <c r="BI1327" s="1">
        <v>12.502164519999994</v>
      </c>
      <c r="BJ1327" s="1">
        <v>-2.1575423499999999</v>
      </c>
      <c r="BK1327" s="1">
        <v>-7.8643840900000157</v>
      </c>
      <c r="BL1327" s="1">
        <v>37.575682749999999</v>
      </c>
      <c r="BM1327" s="1">
        <v>0.62344023586352948</v>
      </c>
      <c r="BN1327" s="1">
        <v>99.700005180000005</v>
      </c>
      <c r="BO1327" s="1">
        <v>186.92614843000001</v>
      </c>
      <c r="BP1327" s="1">
        <v>53.243953601032345</v>
      </c>
      <c r="BQ1327" s="1">
        <v>295.97325757755755</v>
      </c>
      <c r="BR1327" s="1" t="s">
        <v>271</v>
      </c>
      <c r="BS1327" s="1">
        <v>3.1266255989048597</v>
      </c>
      <c r="BT1327" s="1" t="s">
        <v>103</v>
      </c>
      <c r="BU1327" s="1" t="s">
        <v>103</v>
      </c>
      <c r="BV1327" s="1" t="e">
        <v>#VALUE!</v>
      </c>
      <c r="BW1327" s="1">
        <v>160.6880883931014</v>
      </c>
    </row>
    <row r="1328" spans="1:75" x14ac:dyDescent="0.2">
      <c r="A1328" s="19" t="s">
        <v>5285</v>
      </c>
      <c r="B1328" s="20" t="s">
        <v>1173</v>
      </c>
      <c r="C1328" s="8" t="s">
        <v>1427</v>
      </c>
      <c r="D1328" s="8" t="s">
        <v>95</v>
      </c>
      <c r="E1328" s="21"/>
      <c r="F1328" s="22" t="s">
        <v>5286</v>
      </c>
      <c r="G1328" s="23" t="s">
        <v>5287</v>
      </c>
      <c r="H1328" s="24" t="s">
        <v>1176</v>
      </c>
      <c r="I1328" s="22">
        <v>38.5</v>
      </c>
      <c r="J1328" s="25" t="s">
        <v>85</v>
      </c>
      <c r="K1328" s="25" t="s">
        <v>85</v>
      </c>
      <c r="L1328" s="22" t="s">
        <v>85</v>
      </c>
      <c r="M1328" s="26" t="s">
        <v>85</v>
      </c>
      <c r="N1328" s="26">
        <v>500000000</v>
      </c>
      <c r="O1328" s="27">
        <v>44963</v>
      </c>
      <c r="P1328" s="27">
        <v>44692</v>
      </c>
      <c r="Q1328" s="22">
        <v>0.51223997400788868</v>
      </c>
      <c r="R1328" s="22">
        <v>0.27806800337353277</v>
      </c>
      <c r="S1328" s="22">
        <v>1.1406984121717922</v>
      </c>
      <c r="T1328" s="22">
        <v>-0.1654902302618888</v>
      </c>
      <c r="U1328" s="22">
        <v>-2.1361538566977423E-2</v>
      </c>
      <c r="V1328" s="22">
        <v>1.6734682159032621</v>
      </c>
      <c r="W1328" s="22" t="s">
        <v>5288</v>
      </c>
      <c r="X1328" s="22">
        <v>125.76567840576172</v>
      </c>
      <c r="Y1328" s="28">
        <v>3.9873338</v>
      </c>
      <c r="Z1328" s="28">
        <v>0.74259200000000003</v>
      </c>
      <c r="AA1328" s="28">
        <v>-1.2455024456293984</v>
      </c>
      <c r="AB1328" s="25" t="s">
        <v>87</v>
      </c>
      <c r="AC1328" s="22">
        <v>103.01600000000001</v>
      </c>
      <c r="AD1328" s="22">
        <v>5.6732622050681618</v>
      </c>
      <c r="AE1328" s="28">
        <v>3.5601384057536682</v>
      </c>
      <c r="AF1328" s="28">
        <v>3.5601384057536682</v>
      </c>
      <c r="AG1328" s="22" t="s">
        <v>84</v>
      </c>
      <c r="AH1328" s="22">
        <v>4.8711816255390543</v>
      </c>
      <c r="AI1328" s="28" t="e">
        <v>#VALUE!</v>
      </c>
      <c r="AJ1328" s="28" t="e">
        <v>#VALUE!</v>
      </c>
      <c r="AK1328" s="22" t="s">
        <v>5231</v>
      </c>
      <c r="AL1328" s="22">
        <v>133.49251932999999</v>
      </c>
      <c r="AM1328" s="22">
        <v>268.57599800000003</v>
      </c>
      <c r="AN1328" s="22">
        <v>52.778295516866308</v>
      </c>
      <c r="AO1328" s="22">
        <v>2.6146475017111568</v>
      </c>
      <c r="AP1328" s="22">
        <v>216.87422475360242</v>
      </c>
      <c r="AQ1328" s="22" t="s">
        <v>271</v>
      </c>
      <c r="AR1328" s="24" t="s">
        <v>102</v>
      </c>
      <c r="AS1328" s="24">
        <v>130.42285278259237</v>
      </c>
      <c r="AT1328" s="1">
        <v>130.23048200896503</v>
      </c>
      <c r="AU1328" s="1">
        <v>70.310933315197758</v>
      </c>
      <c r="AV1328" s="1">
        <v>54.886840166842575</v>
      </c>
      <c r="AW1328" s="1" t="s">
        <v>5232</v>
      </c>
      <c r="AX1328" s="1">
        <v>-9.3075030000000005</v>
      </c>
      <c r="AY1328" s="1">
        <v>6.5207709999999999</v>
      </c>
      <c r="AZ1328" s="1">
        <v>54.92</v>
      </c>
      <c r="BA1328" s="1">
        <v>42.48</v>
      </c>
      <c r="BB1328" s="1">
        <v>48.19</v>
      </c>
      <c r="BC1328" s="13">
        <v>0.45900321543408351</v>
      </c>
      <c r="BD1328" s="1">
        <v>303.49519491925929</v>
      </c>
      <c r="BE1328" s="1">
        <v>392.85416461090182</v>
      </c>
      <c r="BF1328" s="1">
        <v>167.55914132737544</v>
      </c>
      <c r="BG1328" s="1">
        <v>0.39663090817229107</v>
      </c>
      <c r="BH1328" s="1">
        <v>2.2970568104038329</v>
      </c>
      <c r="BI1328" s="1">
        <v>11.260469529999995</v>
      </c>
      <c r="BJ1328" s="1">
        <v>-1.6212946500000101</v>
      </c>
      <c r="BK1328" s="1">
        <v>-6.3802733500000102</v>
      </c>
      <c r="BL1328" s="1">
        <v>36.363070149999999</v>
      </c>
      <c r="BM1328" s="1">
        <v>-0.39230304943201411</v>
      </c>
      <c r="BN1328" s="1">
        <v>95.412669500000007</v>
      </c>
      <c r="BO1328" s="1">
        <v>175.95960169</v>
      </c>
      <c r="BP1328" s="1">
        <v>52.72340138271877</v>
      </c>
      <c r="BQ1328" s="1">
        <v>250.65973581511969</v>
      </c>
      <c r="BR1328" s="1" t="s">
        <v>271</v>
      </c>
      <c r="BS1328" s="1">
        <v>2.6995208761122518</v>
      </c>
      <c r="BT1328" s="1" t="s">
        <v>103</v>
      </c>
      <c r="BU1328" s="1" t="s">
        <v>103</v>
      </c>
      <c r="BV1328" s="1" t="e">
        <v>#VALUE!</v>
      </c>
      <c r="BW1328" s="1">
        <v>150.238050931038</v>
      </c>
    </row>
    <row r="1329" spans="1:75" x14ac:dyDescent="0.2">
      <c r="A1329" s="19" t="s">
        <v>5289</v>
      </c>
      <c r="B1329" s="20"/>
      <c r="C1329" s="8" t="s">
        <v>1427</v>
      </c>
      <c r="D1329" s="8"/>
      <c r="E1329" s="21" t="s">
        <v>81</v>
      </c>
      <c r="F1329" s="22" t="s">
        <v>5290</v>
      </c>
      <c r="G1329" s="23" t="s">
        <v>5291</v>
      </c>
      <c r="H1329" s="24" t="s">
        <v>84</v>
      </c>
      <c r="I1329" s="22">
        <v>15</v>
      </c>
      <c r="J1329" s="25" t="s">
        <v>85</v>
      </c>
      <c r="K1329" s="25" t="s">
        <v>85</v>
      </c>
      <c r="L1329" s="22" t="s">
        <v>85</v>
      </c>
      <c r="M1329" s="26" t="s">
        <v>85</v>
      </c>
      <c r="N1329" s="26">
        <v>1200000000</v>
      </c>
      <c r="O1329" s="27">
        <v>45659</v>
      </c>
      <c r="P1329" s="27" t="e">
        <v>#VALUE!</v>
      </c>
      <c r="Q1329" s="22">
        <v>5.3244720300060777E-2</v>
      </c>
      <c r="R1329" s="22">
        <v>0.86811296292184092</v>
      </c>
      <c r="S1329" s="22" t="s">
        <v>103</v>
      </c>
      <c r="T1329" s="22" t="e">
        <v>#VALUE!</v>
      </c>
      <c r="U1329" s="22" t="e">
        <v>#VALUE!</v>
      </c>
      <c r="V1329" s="22" t="e">
        <v>#VALUE!</v>
      </c>
      <c r="W1329" s="22" t="s">
        <v>667</v>
      </c>
      <c r="X1329" s="22">
        <v>139.92567443847656</v>
      </c>
      <c r="Y1329" s="28">
        <v>5.4608324623279287</v>
      </c>
      <c r="Z1329" s="28">
        <v>0.92636499999999999</v>
      </c>
      <c r="AA1329" s="28" t="s">
        <v>103</v>
      </c>
      <c r="AB1329" s="25" t="s">
        <v>87</v>
      </c>
      <c r="AC1329" s="22">
        <v>99.700999999999993</v>
      </c>
      <c r="AD1329" s="22">
        <v>4.8947585364097117</v>
      </c>
      <c r="AE1329" s="28">
        <v>3.2925726100307826</v>
      </c>
      <c r="AF1329" s="28">
        <v>3.2925726100307826</v>
      </c>
      <c r="AG1329" s="22" t="s">
        <v>84</v>
      </c>
      <c r="AH1329" s="22">
        <v>3.4695277367424411</v>
      </c>
      <c r="AI1329" s="28" t="e">
        <v>#VALUE!</v>
      </c>
      <c r="AJ1329" s="28" t="e">
        <v>#VALUE!</v>
      </c>
      <c r="AK1329" s="22" t="s">
        <v>5231</v>
      </c>
      <c r="AL1329" s="22">
        <v>174.78826904296875</v>
      </c>
      <c r="AM1329" s="22">
        <v>161.12899199999998</v>
      </c>
      <c r="AN1329" s="22">
        <v>4.7670994242382108</v>
      </c>
      <c r="AO1329" s="22">
        <v>4.6105407255304582</v>
      </c>
      <c r="AP1329" s="22">
        <v>156.09980940643749</v>
      </c>
      <c r="AQ1329" s="22" t="s">
        <v>271</v>
      </c>
      <c r="AR1329" s="24" t="s">
        <v>90</v>
      </c>
      <c r="AS1329" s="24">
        <v>138.30578565974787</v>
      </c>
      <c r="AT1329" s="1">
        <v>259.11219164680978</v>
      </c>
      <c r="AU1329" s="1">
        <v>181.74779556573918</v>
      </c>
      <c r="AV1329" s="1">
        <v>165.86364715682663</v>
      </c>
      <c r="AW1329" s="1" t="s">
        <v>5232</v>
      </c>
      <c r="AX1329" s="1">
        <v>-9.3075030000000005</v>
      </c>
      <c r="AY1329" s="1">
        <v>6.5207709999999999</v>
      </c>
      <c r="AZ1329" s="1">
        <v>54.92</v>
      </c>
      <c r="BA1329" s="1">
        <v>42.48</v>
      </c>
      <c r="BB1329" s="1">
        <v>48.19</v>
      </c>
      <c r="BC1329" s="13">
        <v>0.45900321543408351</v>
      </c>
      <c r="BD1329" s="1">
        <v>303.49519491925929</v>
      </c>
      <c r="BE1329" s="1">
        <v>392.85416461090182</v>
      </c>
      <c r="BF1329" s="1">
        <v>167.55914132737544</v>
      </c>
      <c r="BG1329" s="1">
        <v>0.39663090817229107</v>
      </c>
      <c r="BH1329" s="1">
        <v>0.38603696098562629</v>
      </c>
      <c r="BI1329" s="1" t="s">
        <v>103</v>
      </c>
      <c r="BJ1329" s="1">
        <v>5.7537507372724974</v>
      </c>
      <c r="BK1329" s="1">
        <v>-6.4723959313384967</v>
      </c>
      <c r="BL1329" s="1" t="s">
        <v>103</v>
      </c>
      <c r="BM1329" s="1" t="s">
        <v>103</v>
      </c>
      <c r="BN1329" s="1" t="s">
        <v>103</v>
      </c>
      <c r="BO1329" s="1" t="s">
        <v>103</v>
      </c>
      <c r="BP1329" s="1" t="e">
        <v>#VALUE!</v>
      </c>
      <c r="BQ1329" s="1">
        <v>402.0924495573297</v>
      </c>
      <c r="BR1329" s="1" t="s">
        <v>271</v>
      </c>
      <c r="BS1329" s="1">
        <v>4.6105407255304582</v>
      </c>
      <c r="BT1329" s="1" t="s">
        <v>103</v>
      </c>
      <c r="BU1329" s="1" t="s">
        <v>103</v>
      </c>
      <c r="BV1329" s="1" t="e">
        <v>#VALUE!</v>
      </c>
      <c r="BW1329" s="1">
        <v>176.35777240565378</v>
      </c>
    </row>
    <row r="1330" spans="1:75" x14ac:dyDescent="0.2">
      <c r="A1330" s="19" t="s">
        <v>5292</v>
      </c>
      <c r="B1330" s="20"/>
      <c r="C1330" s="8" t="s">
        <v>1427</v>
      </c>
      <c r="D1330" s="8"/>
      <c r="E1330" s="21" t="s">
        <v>81</v>
      </c>
      <c r="F1330" s="22" t="s">
        <v>5293</v>
      </c>
      <c r="G1330" s="23" t="s">
        <v>5294</v>
      </c>
      <c r="H1330" s="24" t="s">
        <v>84</v>
      </c>
      <c r="I1330" s="22">
        <v>25</v>
      </c>
      <c r="J1330" s="25" t="s">
        <v>85</v>
      </c>
      <c r="K1330" s="25" t="s">
        <v>85</v>
      </c>
      <c r="L1330" s="22" t="s">
        <v>85</v>
      </c>
      <c r="M1330" s="26" t="s">
        <v>85</v>
      </c>
      <c r="N1330" s="26">
        <v>750000000</v>
      </c>
      <c r="O1330" s="27">
        <v>45782</v>
      </c>
      <c r="P1330" s="27" t="e">
        <v>#VALUE!</v>
      </c>
      <c r="Q1330" s="22" t="s">
        <v>103</v>
      </c>
      <c r="R1330" s="22" t="s">
        <v>103</v>
      </c>
      <c r="S1330" s="22" t="s">
        <v>103</v>
      </c>
      <c r="T1330" s="22" t="e">
        <v>#VALUE!</v>
      </c>
      <c r="U1330" s="22" t="e">
        <v>#VALUE!</v>
      </c>
      <c r="V1330" s="22" t="e">
        <v>#VALUE!</v>
      </c>
      <c r="W1330" s="22" t="s">
        <v>5295</v>
      </c>
      <c r="X1330" s="22">
        <v>120.63005828857422</v>
      </c>
      <c r="Y1330" s="28">
        <v>5.1753897000000002</v>
      </c>
      <c r="Z1330" s="28" t="s">
        <v>103</v>
      </c>
      <c r="AA1330" s="28" t="s">
        <v>103</v>
      </c>
      <c r="AB1330" s="25" t="s">
        <v>87</v>
      </c>
      <c r="AC1330" s="22">
        <v>100.584</v>
      </c>
      <c r="AD1330" s="22">
        <v>4.8947585364097117</v>
      </c>
      <c r="AE1330" s="28">
        <v>3.2925726100307826</v>
      </c>
      <c r="AF1330" s="28">
        <v>3.2925726100307826</v>
      </c>
      <c r="AG1330" s="22" t="s">
        <v>84</v>
      </c>
      <c r="AH1330" s="22">
        <v>3.4695277367424411</v>
      </c>
      <c r="AI1330" s="28" t="e">
        <v>#VALUE!</v>
      </c>
      <c r="AJ1330" s="28" t="e">
        <v>#VALUE!</v>
      </c>
      <c r="AK1330" s="22" t="s">
        <v>5231</v>
      </c>
      <c r="AL1330" s="22">
        <v>143.55508422851563</v>
      </c>
      <c r="AM1330" s="22">
        <v>161.12899199999998</v>
      </c>
      <c r="AN1330" s="22">
        <v>4.7670994242382108</v>
      </c>
      <c r="AO1330" s="22">
        <v>2.7953456536618755</v>
      </c>
      <c r="AP1330" s="22">
        <v>156.09980940643749</v>
      </c>
      <c r="AQ1330" s="22" t="s">
        <v>271</v>
      </c>
      <c r="AR1330" s="24" t="s">
        <v>90</v>
      </c>
      <c r="AS1330" s="24">
        <v>112.68579554742698</v>
      </c>
      <c r="AT1330" s="1">
        <v>244.40462629727369</v>
      </c>
      <c r="AU1330" s="1">
        <v>182.23536596332738</v>
      </c>
      <c r="AV1330" s="1">
        <v>167.02772661636232</v>
      </c>
      <c r="AW1330" s="1" t="s">
        <v>153</v>
      </c>
      <c r="AX1330" s="1">
        <v>-5.6180479999999999</v>
      </c>
      <c r="AY1330" s="1">
        <v>1.7601009999999999</v>
      </c>
      <c r="AZ1330" s="1">
        <v>17.559999999999999</v>
      </c>
      <c r="BA1330" s="1">
        <v>14.28</v>
      </c>
      <c r="BB1330" s="1">
        <v>15.61</v>
      </c>
      <c r="BC1330" s="13">
        <v>0.40548780487804892</v>
      </c>
      <c r="BD1330" s="1">
        <v>221.43644074451763</v>
      </c>
      <c r="BE1330" s="1">
        <v>236.3670977788386</v>
      </c>
      <c r="BF1330" s="1">
        <v>71.020272000165562</v>
      </c>
      <c r="BG1330" s="1">
        <v>9.0299024272208178E-2</v>
      </c>
      <c r="BH1330" s="1">
        <v>5.7494866529774126E-2</v>
      </c>
      <c r="BI1330" s="1" t="s">
        <v>103</v>
      </c>
      <c r="BJ1330" s="1">
        <v>4.1593163947493963</v>
      </c>
      <c r="BK1330" s="1" t="s">
        <v>103</v>
      </c>
      <c r="BL1330" s="1" t="s">
        <v>103</v>
      </c>
      <c r="BM1330" s="1" t="s">
        <v>103</v>
      </c>
      <c r="BN1330" s="1" t="s">
        <v>103</v>
      </c>
      <c r="BO1330" s="1" t="s">
        <v>103</v>
      </c>
      <c r="BP1330" s="1" t="e">
        <v>#VALUE!</v>
      </c>
      <c r="BQ1330" s="1">
        <v>258.13429391327247</v>
      </c>
      <c r="BR1330" s="1" t="s">
        <v>271</v>
      </c>
      <c r="BS1330" s="1">
        <v>2.8802190280629705</v>
      </c>
      <c r="BT1330" s="1" t="s">
        <v>103</v>
      </c>
      <c r="BU1330" s="1" t="s">
        <v>103</v>
      </c>
      <c r="BV1330" s="1" t="e">
        <v>#VALUE!</v>
      </c>
      <c r="BW1330" s="1">
        <v>146.95003408775293</v>
      </c>
    </row>
    <row r="1331" spans="1:75" x14ac:dyDescent="0.2">
      <c r="A1331" s="19" t="s">
        <v>5296</v>
      </c>
      <c r="B1331" s="20"/>
      <c r="C1331" s="8" t="s">
        <v>1427</v>
      </c>
      <c r="D1331" s="8"/>
      <c r="E1331" s="21" t="s">
        <v>81</v>
      </c>
      <c r="F1331" s="22" t="s">
        <v>5297</v>
      </c>
      <c r="G1331" s="23" t="s">
        <v>5298</v>
      </c>
      <c r="H1331" s="24" t="s">
        <v>84</v>
      </c>
      <c r="I1331" s="22">
        <v>30</v>
      </c>
      <c r="J1331" s="25" t="s">
        <v>85</v>
      </c>
      <c r="K1331" s="25" t="s">
        <v>85</v>
      </c>
      <c r="L1331" s="22" t="s">
        <v>85</v>
      </c>
      <c r="M1331" s="26" t="s">
        <v>85</v>
      </c>
      <c r="N1331" s="26">
        <v>1650000000</v>
      </c>
      <c r="O1331" s="27">
        <v>45019</v>
      </c>
      <c r="P1331" s="27" t="e">
        <v>#VALUE!</v>
      </c>
      <c r="Q1331" s="22">
        <v>0.46070719299604601</v>
      </c>
      <c r="R1331" s="22">
        <v>0.71456597086965168</v>
      </c>
      <c r="S1331" s="22">
        <v>1.8070033478331471</v>
      </c>
      <c r="T1331" s="22" t="e">
        <v>#VALUE!</v>
      </c>
      <c r="U1331" s="22" t="e">
        <v>#VALUE!</v>
      </c>
      <c r="V1331" s="22" t="e">
        <v>#VALUE!</v>
      </c>
      <c r="W1331" s="22" t="s">
        <v>140</v>
      </c>
      <c r="X1331" s="22">
        <v>80.074951171875</v>
      </c>
      <c r="Y1331" s="28">
        <v>4.9855235816017469</v>
      </c>
      <c r="Z1331" s="28">
        <v>0.28961799999999999</v>
      </c>
      <c r="AA1331" s="28">
        <v>-0.17525722381235287</v>
      </c>
      <c r="AB1331" s="25" t="s">
        <v>87</v>
      </c>
      <c r="AC1331" s="22">
        <v>100.354</v>
      </c>
      <c r="AD1331" s="22">
        <v>5.7622594654935098</v>
      </c>
      <c r="AE1331" s="28" t="s">
        <v>84</v>
      </c>
      <c r="AF1331" s="28" t="s">
        <v>84</v>
      </c>
      <c r="AG1331" s="22" t="s">
        <v>84</v>
      </c>
      <c r="AH1331" s="22" t="s">
        <v>84</v>
      </c>
      <c r="AI1331" s="28" t="e">
        <v>#VALUE!</v>
      </c>
      <c r="AJ1331" s="28" t="e">
        <v>#VALUE!</v>
      </c>
      <c r="AK1331" s="22" t="s">
        <v>5231</v>
      </c>
      <c r="AL1331" s="22">
        <v>80.727256774902344</v>
      </c>
      <c r="AM1331" s="22">
        <v>211.43124254633676</v>
      </c>
      <c r="AN1331" s="22">
        <v>60.572582021484322</v>
      </c>
      <c r="AO1331" s="22">
        <v>0.85420944558521561</v>
      </c>
      <c r="AP1331" s="22">
        <v>149.37112635206518</v>
      </c>
      <c r="AQ1331" s="22" t="s">
        <v>271</v>
      </c>
      <c r="AR1331" s="24" t="s">
        <v>90</v>
      </c>
      <c r="AS1331" s="24">
        <v>51.832526410746425</v>
      </c>
      <c r="AT1331" s="1">
        <v>236.40385957661243</v>
      </c>
      <c r="AU1331" s="1">
        <v>205.88491732345133</v>
      </c>
      <c r="AV1331" s="1">
        <v>181.90856338222804</v>
      </c>
      <c r="AW1331" s="1" t="s">
        <v>5232</v>
      </c>
      <c r="AX1331" s="1">
        <v>-9.3075030000000005</v>
      </c>
      <c r="AY1331" s="1">
        <v>6.5207709999999999</v>
      </c>
      <c r="AZ1331" s="1">
        <v>54.92</v>
      </c>
      <c r="BA1331" s="1">
        <v>42.48</v>
      </c>
      <c r="BB1331" s="1">
        <v>48.19</v>
      </c>
      <c r="BC1331" s="13">
        <v>0.45900321543408351</v>
      </c>
      <c r="BD1331" s="1">
        <v>303.49519491925929</v>
      </c>
      <c r="BE1331" s="1">
        <v>392.85416461090182</v>
      </c>
      <c r="BF1331" s="1">
        <v>167.55914132737544</v>
      </c>
      <c r="BG1331" s="1">
        <v>0.39663090817229107</v>
      </c>
      <c r="BH1331" s="1">
        <v>2.1437371663244353</v>
      </c>
      <c r="BI1331" s="1">
        <v>11.717605994115672</v>
      </c>
      <c r="BJ1331" s="1">
        <v>-9.0629119024100646</v>
      </c>
      <c r="BK1331" s="1">
        <v>-15.682419887148484</v>
      </c>
      <c r="BL1331" s="1">
        <v>12.203882425730768</v>
      </c>
      <c r="BM1331" s="1">
        <v>-0.45117524617287147</v>
      </c>
      <c r="BN1331" s="1">
        <v>60.705069999999999</v>
      </c>
      <c r="BO1331" s="1">
        <v>174.10890000000001</v>
      </c>
      <c r="BP1331" s="1">
        <v>82.344346945863876</v>
      </c>
      <c r="BQ1331" s="1">
        <v>82.873747581331259</v>
      </c>
      <c r="BR1331" s="1" t="s">
        <v>271</v>
      </c>
      <c r="BS1331" s="1">
        <v>0.85420944558521561</v>
      </c>
      <c r="BT1331" s="1" t="s">
        <v>103</v>
      </c>
      <c r="BU1331" s="1" t="s">
        <v>103</v>
      </c>
      <c r="BV1331" s="1" t="e">
        <v>#VALUE!</v>
      </c>
      <c r="BW1331" s="1">
        <v>79.353681360930395</v>
      </c>
    </row>
    <row r="1332" spans="1:75" x14ac:dyDescent="0.2">
      <c r="A1332" s="19" t="s">
        <v>5299</v>
      </c>
      <c r="B1332" s="20"/>
      <c r="C1332" s="8"/>
      <c r="D1332" s="8"/>
      <c r="E1332" s="21" t="s">
        <v>81</v>
      </c>
      <c r="F1332" s="22" t="s">
        <v>5300</v>
      </c>
      <c r="G1332" s="23" t="s">
        <v>5301</v>
      </c>
      <c r="H1332" s="24" t="s">
        <v>84</v>
      </c>
      <c r="I1332" s="22">
        <v>20</v>
      </c>
      <c r="J1332" s="25" t="s">
        <v>85</v>
      </c>
      <c r="K1332" s="25" t="s">
        <v>85</v>
      </c>
      <c r="L1332" s="22" t="s">
        <v>85</v>
      </c>
      <c r="M1332" s="26" t="s">
        <v>85</v>
      </c>
      <c r="N1332" s="26">
        <v>1200000000</v>
      </c>
      <c r="O1332" s="27">
        <v>45327</v>
      </c>
      <c r="P1332" s="27" t="e">
        <v>#VALUE!</v>
      </c>
      <c r="Q1332" s="22">
        <v>0.14369342333226953</v>
      </c>
      <c r="R1332" s="22">
        <v>0.66013639368083243</v>
      </c>
      <c r="S1332" s="22">
        <v>1.9002449009020816</v>
      </c>
      <c r="T1332" s="22" t="e">
        <v>#VALUE!</v>
      </c>
      <c r="U1332" s="22" t="e">
        <v>#VALUE!</v>
      </c>
      <c r="V1332" s="22" t="e">
        <v>#VALUE!</v>
      </c>
      <c r="W1332" s="22" t="s">
        <v>5302</v>
      </c>
      <c r="X1332" s="22">
        <v>97.543731689453125</v>
      </c>
      <c r="Y1332" s="28">
        <v>4.9722947941070821</v>
      </c>
      <c r="Z1332" s="28">
        <v>0.57820099999999996</v>
      </c>
      <c r="AA1332" s="28">
        <v>-0.82697834508866919</v>
      </c>
      <c r="AB1332" s="25" t="s">
        <v>87</v>
      </c>
      <c r="AC1332" s="22">
        <v>100.81699999999999</v>
      </c>
      <c r="AD1332" s="22">
        <v>4.8947585364097117</v>
      </c>
      <c r="AE1332" s="28">
        <v>3.2925726100307826</v>
      </c>
      <c r="AF1332" s="28">
        <v>3.2925726100307826</v>
      </c>
      <c r="AG1332" s="22" t="s">
        <v>84</v>
      </c>
      <c r="AH1332" s="22">
        <v>3.4695277367424411</v>
      </c>
      <c r="AI1332" s="28" t="e">
        <v>#VALUE!</v>
      </c>
      <c r="AJ1332" s="28" t="e">
        <v>#VALUE!</v>
      </c>
      <c r="AK1332" s="22" t="s">
        <v>5231</v>
      </c>
      <c r="AL1332" s="22">
        <v>117.12441253662109</v>
      </c>
      <c r="AM1332" s="22">
        <v>161.12899199999998</v>
      </c>
      <c r="AN1332" s="22">
        <v>4.7670994242382108</v>
      </c>
      <c r="AO1332" s="22">
        <v>1.9411362080766599</v>
      </c>
      <c r="AP1332" s="22">
        <v>156.09980940643749</v>
      </c>
      <c r="AQ1332" s="22" t="s">
        <v>271</v>
      </c>
      <c r="AR1332" s="24" t="s">
        <v>90</v>
      </c>
      <c r="AS1332" s="24">
        <v>87.653740026090915</v>
      </c>
      <c r="AT1332" s="1">
        <v>232.48007080608213</v>
      </c>
      <c r="AU1332" s="1">
        <v>180.95470449932023</v>
      </c>
      <c r="AV1332" s="1">
        <v>164.85344484720818</v>
      </c>
      <c r="AW1332" s="1" t="s">
        <v>5232</v>
      </c>
      <c r="AX1332" s="1">
        <v>-9.3075030000000005</v>
      </c>
      <c r="AY1332" s="1">
        <v>6.5207709999999999</v>
      </c>
      <c r="AZ1332" s="1">
        <v>54.92</v>
      </c>
      <c r="BA1332" s="1">
        <v>42.48</v>
      </c>
      <c r="BB1332" s="1">
        <v>48.19</v>
      </c>
      <c r="BC1332" s="13">
        <v>0.45900321543408351</v>
      </c>
      <c r="BD1332" s="1">
        <v>303.49519491925929</v>
      </c>
      <c r="BE1332" s="1">
        <v>392.85416461090182</v>
      </c>
      <c r="BF1332" s="1">
        <v>167.55914132737544</v>
      </c>
      <c r="BG1332" s="1">
        <v>0.39663090817229107</v>
      </c>
      <c r="BH1332" s="1">
        <v>1.3004791238877482</v>
      </c>
      <c r="BI1332" s="1">
        <v>20.160715593693268</v>
      </c>
      <c r="BJ1332" s="1">
        <v>2.2753736071576753</v>
      </c>
      <c r="BK1332" s="1">
        <v>-6.6014568016071138</v>
      </c>
      <c r="BL1332" s="1">
        <v>29.149396660291941</v>
      </c>
      <c r="BM1332" s="1">
        <v>0.49438431242157599</v>
      </c>
      <c r="BN1332" s="1">
        <v>82.596490000000003</v>
      </c>
      <c r="BO1332" s="1">
        <v>197.87309999999999</v>
      </c>
      <c r="BP1332" s="1">
        <v>70.047763777386336</v>
      </c>
      <c r="BQ1332" s="1">
        <v>184.00892268161329</v>
      </c>
      <c r="BR1332" s="1" t="s">
        <v>271</v>
      </c>
      <c r="BS1332" s="1">
        <v>1.9411362080766599</v>
      </c>
      <c r="BT1332" s="1" t="s">
        <v>103</v>
      </c>
      <c r="BU1332" s="1" t="s">
        <v>103</v>
      </c>
      <c r="BV1332" s="1" t="e">
        <v>#VALUE!</v>
      </c>
      <c r="BW1332" s="1">
        <v>117.2103365695454</v>
      </c>
    </row>
    <row r="1333" spans="1:75" x14ac:dyDescent="0.2">
      <c r="A1333" s="19" t="s">
        <v>5303</v>
      </c>
      <c r="B1333" s="20"/>
      <c r="C1333" s="8" t="s">
        <v>1427</v>
      </c>
      <c r="D1333" s="8"/>
      <c r="E1333" s="21" t="s">
        <v>81</v>
      </c>
      <c r="F1333" s="22" t="s">
        <v>5304</v>
      </c>
      <c r="G1333" s="23" t="s">
        <v>5305</v>
      </c>
      <c r="H1333" s="24" t="s">
        <v>84</v>
      </c>
      <c r="I1333" s="22">
        <v>45</v>
      </c>
      <c r="J1333" s="25" t="s">
        <v>85</v>
      </c>
      <c r="K1333" s="25" t="s">
        <v>85</v>
      </c>
      <c r="L1333" s="22" t="s">
        <v>85</v>
      </c>
      <c r="M1333" s="26" t="s">
        <v>85</v>
      </c>
      <c r="N1333" s="26">
        <v>1000000000</v>
      </c>
      <c r="O1333" s="27">
        <v>44770</v>
      </c>
      <c r="P1333" s="27" t="e">
        <v>#VALUE!</v>
      </c>
      <c r="Q1333" s="22">
        <v>0.1800905309251366</v>
      </c>
      <c r="R1333" s="22">
        <v>0.74140546238183891</v>
      </c>
      <c r="S1333" s="22">
        <v>1.998589764538794</v>
      </c>
      <c r="T1333" s="22" t="e">
        <v>#VALUE!</v>
      </c>
      <c r="U1333" s="22" t="e">
        <v>#VALUE!</v>
      </c>
      <c r="V1333" s="22" t="e">
        <v>#VALUE!</v>
      </c>
      <c r="W1333" s="22" t="s">
        <v>119</v>
      </c>
      <c r="X1333" s="22">
        <v>126.89002227783203</v>
      </c>
      <c r="Y1333" s="28">
        <v>5.3087828100000003</v>
      </c>
      <c r="Z1333" s="28">
        <v>1.0535490000000001</v>
      </c>
      <c r="AA1333" s="28">
        <v>-1.9901887916130567</v>
      </c>
      <c r="AB1333" s="25" t="s">
        <v>87</v>
      </c>
      <c r="AC1333" s="22">
        <v>100.40600000000001</v>
      </c>
      <c r="AD1333" s="22">
        <v>6.0040077905508911</v>
      </c>
      <c r="AE1333" s="28" t="s">
        <v>84</v>
      </c>
      <c r="AF1333" s="28" t="s">
        <v>84</v>
      </c>
      <c r="AG1333" s="22" t="s">
        <v>84</v>
      </c>
      <c r="AH1333" s="22" t="s">
        <v>84</v>
      </c>
      <c r="AI1333" s="28" t="e">
        <v>#VALUE!</v>
      </c>
      <c r="AJ1333" s="28" t="e">
        <v>#VALUE!</v>
      </c>
      <c r="AK1333" s="22" t="s">
        <v>5231</v>
      </c>
      <c r="AL1333" s="22">
        <v>162.76509094238281</v>
      </c>
      <c r="AM1333" s="22">
        <v>252.69914899999998</v>
      </c>
      <c r="AN1333" s="22">
        <v>37.514686164030167</v>
      </c>
      <c r="AO1333" s="22">
        <v>4.213552361396304</v>
      </c>
      <c r="AP1333" s="22">
        <v>209.28408588576812</v>
      </c>
      <c r="AQ1333" s="22" t="s">
        <v>271</v>
      </c>
      <c r="AR1333" s="24" t="s">
        <v>90</v>
      </c>
      <c r="AS1333" s="24">
        <v>127.1105934926168</v>
      </c>
      <c r="AT1333" s="1">
        <v>249.17601655629804</v>
      </c>
      <c r="AU1333" s="1">
        <v>174.72911837851584</v>
      </c>
      <c r="AV1333" s="1">
        <v>158.87389004488045</v>
      </c>
      <c r="AW1333" s="1" t="s">
        <v>5232</v>
      </c>
      <c r="AX1333" s="1">
        <v>-9.3075030000000005</v>
      </c>
      <c r="AY1333" s="1">
        <v>6.5207709999999999</v>
      </c>
      <c r="AZ1333" s="1">
        <v>54.92</v>
      </c>
      <c r="BA1333" s="1">
        <v>42.48</v>
      </c>
      <c r="BB1333" s="1">
        <v>48.19</v>
      </c>
      <c r="BC1333" s="13">
        <v>0.45900321543408351</v>
      </c>
      <c r="BD1333" s="1">
        <v>221.43644074451763</v>
      </c>
      <c r="BE1333" s="1">
        <v>392.85416461090182</v>
      </c>
      <c r="BF1333" s="1">
        <v>167.55914132737544</v>
      </c>
      <c r="BG1333" s="1">
        <v>0.7608589012224235</v>
      </c>
      <c r="BH1333" s="1">
        <v>2.8199863107460645</v>
      </c>
      <c r="BI1333" s="1">
        <v>19.690833027346514</v>
      </c>
      <c r="BJ1333" s="1">
        <v>2.5954825567691984</v>
      </c>
      <c r="BK1333" s="1">
        <v>-4.1023153882799903</v>
      </c>
      <c r="BL1333" s="1">
        <v>40.859708226427301</v>
      </c>
      <c r="BM1333" s="1">
        <v>-0.11631357907883892</v>
      </c>
      <c r="BN1333" s="1">
        <v>115.6161</v>
      </c>
      <c r="BO1333" s="1">
        <v>229.04839999999999</v>
      </c>
      <c r="BP1333" s="1">
        <v>58.434245852034373</v>
      </c>
      <c r="BQ1333" s="1">
        <v>374.08334556722878</v>
      </c>
      <c r="BR1333" s="1" t="s">
        <v>271</v>
      </c>
      <c r="BS1333" s="1">
        <v>4.3805612594113619</v>
      </c>
      <c r="BT1333" s="1" t="s">
        <v>103</v>
      </c>
      <c r="BU1333" s="1" t="s">
        <v>103</v>
      </c>
      <c r="BV1333" s="1" t="e">
        <v>#VALUE!</v>
      </c>
      <c r="BW1333" s="1">
        <v>162.02547526267156</v>
      </c>
    </row>
    <row r="1334" spans="1:75" x14ac:dyDescent="0.2">
      <c r="A1334" s="19" t="s">
        <v>5303</v>
      </c>
      <c r="B1334" s="20"/>
      <c r="C1334" s="8" t="s">
        <v>1427</v>
      </c>
      <c r="D1334" s="8"/>
      <c r="E1334" s="21" t="s">
        <v>81</v>
      </c>
      <c r="F1334" s="22" t="s">
        <v>5304</v>
      </c>
      <c r="G1334" s="23" t="s">
        <v>5305</v>
      </c>
      <c r="H1334" s="24" t="s">
        <v>84</v>
      </c>
      <c r="I1334" s="22">
        <v>45</v>
      </c>
      <c r="J1334" s="25" t="s">
        <v>85</v>
      </c>
      <c r="K1334" s="25" t="s">
        <v>85</v>
      </c>
      <c r="L1334" s="22" t="s">
        <v>85</v>
      </c>
      <c r="M1334" s="26" t="s">
        <v>85</v>
      </c>
      <c r="N1334" s="26">
        <v>1000000000</v>
      </c>
      <c r="O1334" s="27">
        <v>44770</v>
      </c>
      <c r="P1334" s="27" t="e">
        <v>#VALUE!</v>
      </c>
      <c r="Q1334" s="22">
        <v>0.1800905309251366</v>
      </c>
      <c r="R1334" s="22">
        <v>0.74140546238183891</v>
      </c>
      <c r="S1334" s="22">
        <v>1.998589764538794</v>
      </c>
      <c r="T1334" s="22" t="e">
        <v>#VALUE!</v>
      </c>
      <c r="U1334" s="22" t="e">
        <v>#VALUE!</v>
      </c>
      <c r="V1334" s="22" t="e">
        <v>#VALUE!</v>
      </c>
      <c r="W1334" s="22" t="s">
        <v>119</v>
      </c>
      <c r="X1334" s="22">
        <v>126.89002227783203</v>
      </c>
      <c r="Y1334" s="28">
        <v>5.3087828100000003</v>
      </c>
      <c r="Z1334" s="28">
        <v>1.0535490000000001</v>
      </c>
      <c r="AA1334" s="28">
        <v>-1.9901887916130567</v>
      </c>
      <c r="AB1334" s="25" t="s">
        <v>87</v>
      </c>
      <c r="AC1334" s="22">
        <v>100.40600000000001</v>
      </c>
      <c r="AD1334" s="22">
        <v>6.0040077905508911</v>
      </c>
      <c r="AE1334" s="28" t="s">
        <v>84</v>
      </c>
      <c r="AF1334" s="28" t="s">
        <v>84</v>
      </c>
      <c r="AG1334" s="22" t="s">
        <v>84</v>
      </c>
      <c r="AH1334" s="22" t="s">
        <v>84</v>
      </c>
      <c r="AI1334" s="28" t="e">
        <v>#VALUE!</v>
      </c>
      <c r="AJ1334" s="28" t="e">
        <v>#VALUE!</v>
      </c>
      <c r="AK1334" s="22" t="s">
        <v>5231</v>
      </c>
      <c r="AL1334" s="22">
        <v>162.76509094238281</v>
      </c>
      <c r="AM1334" s="22">
        <v>252.69914899999998</v>
      </c>
      <c r="AN1334" s="22">
        <v>37.514686164030167</v>
      </c>
      <c r="AO1334" s="22">
        <v>4.213552361396304</v>
      </c>
      <c r="AP1334" s="22">
        <v>209.28408588576812</v>
      </c>
      <c r="AQ1334" s="22" t="s">
        <v>271</v>
      </c>
      <c r="AR1334" s="24" t="s">
        <v>90</v>
      </c>
      <c r="AS1334" s="24">
        <v>127.1105934926168</v>
      </c>
      <c r="AT1334" s="1">
        <v>249.17601655629804</v>
      </c>
      <c r="AU1334" s="1">
        <v>174.72911837851584</v>
      </c>
      <c r="AV1334" s="1">
        <v>158.87389004488045</v>
      </c>
      <c r="AW1334" s="1" t="s">
        <v>5232</v>
      </c>
      <c r="AX1334" s="1">
        <v>-9.3075030000000005</v>
      </c>
      <c r="AY1334" s="1">
        <v>6.5207709999999999</v>
      </c>
      <c r="AZ1334" s="1">
        <v>54.92</v>
      </c>
      <c r="BA1334" s="1">
        <v>42.48</v>
      </c>
      <c r="BB1334" s="1">
        <v>48.19</v>
      </c>
      <c r="BC1334" s="13">
        <v>0.45900321543408351</v>
      </c>
      <c r="BD1334" s="1">
        <v>221.43644074451763</v>
      </c>
      <c r="BE1334" s="1">
        <v>392.85416461090182</v>
      </c>
      <c r="BF1334" s="1">
        <v>167.55914132737544</v>
      </c>
      <c r="BG1334" s="1">
        <v>0.7608589012224235</v>
      </c>
      <c r="BH1334" s="1">
        <v>2.8199863107460645</v>
      </c>
      <c r="BI1334" s="1">
        <v>19.690833027346514</v>
      </c>
      <c r="BJ1334" s="1">
        <v>2.5954825567691984</v>
      </c>
      <c r="BK1334" s="1">
        <v>-4.1023153882799903</v>
      </c>
      <c r="BL1334" s="1">
        <v>40.859708226427301</v>
      </c>
      <c r="BM1334" s="1">
        <v>-0.11631357907883892</v>
      </c>
      <c r="BN1334" s="1">
        <v>115.6161</v>
      </c>
      <c r="BO1334" s="1">
        <v>229.04839999999999</v>
      </c>
      <c r="BP1334" s="1">
        <v>58.434245852034373</v>
      </c>
      <c r="BQ1334" s="1">
        <v>374.08334556722878</v>
      </c>
      <c r="BR1334" s="1" t="s">
        <v>271</v>
      </c>
      <c r="BS1334" s="1">
        <v>4.3805612594113619</v>
      </c>
      <c r="BT1334" s="1" t="s">
        <v>103</v>
      </c>
      <c r="BU1334" s="1" t="s">
        <v>103</v>
      </c>
      <c r="BV1334" s="1" t="e">
        <v>#VALUE!</v>
      </c>
      <c r="BW1334" s="1">
        <v>162.02547526267156</v>
      </c>
    </row>
    <row r="1335" spans="1:75" x14ac:dyDescent="0.2">
      <c r="A1335" s="19" t="s">
        <v>5306</v>
      </c>
      <c r="B1335" s="20"/>
      <c r="C1335" s="8" t="s">
        <v>1427</v>
      </c>
      <c r="D1335" s="8"/>
      <c r="E1335" s="21" t="s">
        <v>81</v>
      </c>
      <c r="F1335" s="22" t="s">
        <v>5307</v>
      </c>
      <c r="G1335" s="23" t="s">
        <v>5308</v>
      </c>
      <c r="H1335" s="24" t="s">
        <v>84</v>
      </c>
      <c r="I1335" s="22">
        <v>25</v>
      </c>
      <c r="J1335" s="25" t="s">
        <v>85</v>
      </c>
      <c r="K1335" s="25" t="s">
        <v>85</v>
      </c>
      <c r="L1335" s="22" t="s">
        <v>85</v>
      </c>
      <c r="M1335" s="26" t="s">
        <v>85</v>
      </c>
      <c r="N1335" s="26">
        <v>750000000</v>
      </c>
      <c r="O1335" s="27">
        <v>45538</v>
      </c>
      <c r="P1335" s="27" t="e">
        <v>#VALUE!</v>
      </c>
      <c r="Q1335" s="22">
        <v>-0.30814484035085465</v>
      </c>
      <c r="R1335" s="22">
        <v>2.4527856304334961E-2</v>
      </c>
      <c r="S1335" s="22">
        <v>0.56429842658760609</v>
      </c>
      <c r="T1335" s="22" t="e">
        <v>#VALUE!</v>
      </c>
      <c r="U1335" s="22" t="e">
        <v>#VALUE!</v>
      </c>
      <c r="V1335" s="22" t="e">
        <v>#VALUE!</v>
      </c>
      <c r="W1335" s="22" t="s">
        <v>5309</v>
      </c>
      <c r="X1335" s="22">
        <v>164.1748046875</v>
      </c>
      <c r="Y1335" s="28">
        <v>6.1050158584061158</v>
      </c>
      <c r="Z1335" s="28">
        <v>1.393443</v>
      </c>
      <c r="AA1335" s="28">
        <v>-3.9687754006662912</v>
      </c>
      <c r="AB1335" s="25" t="s">
        <v>87</v>
      </c>
      <c r="AC1335" s="22">
        <v>95.527000000000001</v>
      </c>
      <c r="AD1335" s="22">
        <v>6.1050158584061158</v>
      </c>
      <c r="AE1335" s="28" t="s">
        <v>84</v>
      </c>
      <c r="AF1335" s="28" t="s">
        <v>84</v>
      </c>
      <c r="AG1335" s="22" t="s">
        <v>84</v>
      </c>
      <c r="AH1335" s="22" t="s">
        <v>84</v>
      </c>
      <c r="AI1335" s="28" t="e">
        <v>#VALUE!</v>
      </c>
      <c r="AJ1335" s="28" t="e">
        <v>#VALUE!</v>
      </c>
      <c r="AK1335" s="22" t="s">
        <v>5231</v>
      </c>
      <c r="AL1335" s="22">
        <v>220.22071838378906</v>
      </c>
      <c r="AM1335" s="22" t="e">
        <v>#VALUE!</v>
      </c>
      <c r="AN1335" s="22" t="e">
        <v>#VALUE!</v>
      </c>
      <c r="AO1335" s="22">
        <v>9.2731006160164267</v>
      </c>
      <c r="AP1335" s="22">
        <v>165.04620419788563</v>
      </c>
      <c r="AQ1335" s="22" t="s">
        <v>271</v>
      </c>
      <c r="AR1335" s="24" t="s">
        <v>90</v>
      </c>
      <c r="AS1335" s="24">
        <v>175.67807387364223</v>
      </c>
      <c r="AT1335" s="1">
        <v>286.2585710672995</v>
      </c>
      <c r="AU1335" s="1">
        <v>181.44728237355957</v>
      </c>
      <c r="AV1335" s="1">
        <v>156.05399997123078</v>
      </c>
      <c r="AW1335" s="1" t="s">
        <v>5232</v>
      </c>
      <c r="AX1335" s="1">
        <v>-9.3075030000000005</v>
      </c>
      <c r="AY1335" s="1">
        <v>6.5207709999999999</v>
      </c>
      <c r="AZ1335" s="1">
        <v>54.92</v>
      </c>
      <c r="BA1335" s="1">
        <v>42.48</v>
      </c>
      <c r="BB1335" s="1">
        <v>48.19</v>
      </c>
      <c r="BC1335" s="13">
        <v>0.45900321543408351</v>
      </c>
      <c r="BD1335" s="1">
        <v>303.49519491925929</v>
      </c>
      <c r="BE1335" s="1">
        <v>392.85416461090182</v>
      </c>
      <c r="BF1335" s="1">
        <v>167.55914132737544</v>
      </c>
      <c r="BG1335" s="1">
        <v>0.39663090817229107</v>
      </c>
      <c r="BH1335" s="1">
        <v>0.7227926078028748</v>
      </c>
      <c r="BI1335" s="1" t="s">
        <v>103</v>
      </c>
      <c r="BJ1335" s="1">
        <v>5.1040693399757515</v>
      </c>
      <c r="BK1335" s="1">
        <v>-10.961047631193139</v>
      </c>
      <c r="BL1335" s="1">
        <v>39.242255121377923</v>
      </c>
      <c r="BM1335" s="1" t="s">
        <v>103</v>
      </c>
      <c r="BN1335" s="1">
        <v>168.8082</v>
      </c>
      <c r="BO1335" s="1">
        <v>265.33460000000002</v>
      </c>
      <c r="BP1335" s="1">
        <v>46.737350213217269</v>
      </c>
      <c r="BQ1335" s="1">
        <v>681.36942340622397</v>
      </c>
      <c r="BR1335" s="1" t="s">
        <v>271</v>
      </c>
      <c r="BS1335" s="1">
        <v>9.2731006160164267</v>
      </c>
      <c r="BT1335" s="1" t="s">
        <v>103</v>
      </c>
      <c r="BU1335" s="1" t="s">
        <v>103</v>
      </c>
      <c r="BV1335" s="1" t="e">
        <v>#VALUE!</v>
      </c>
      <c r="BW1335" s="1">
        <v>220.97570001187822</v>
      </c>
    </row>
    <row r="1336" spans="1:75" x14ac:dyDescent="0.2">
      <c r="A1336" s="19" t="s">
        <v>5310</v>
      </c>
      <c r="B1336" s="20"/>
      <c r="C1336" s="8" t="s">
        <v>1427</v>
      </c>
      <c r="D1336" s="8"/>
      <c r="E1336" s="21" t="s">
        <v>81</v>
      </c>
      <c r="F1336" s="22" t="s">
        <v>5311</v>
      </c>
      <c r="G1336" s="23" t="s">
        <v>5312</v>
      </c>
      <c r="H1336" s="24" t="s">
        <v>84</v>
      </c>
      <c r="I1336" s="22">
        <v>45</v>
      </c>
      <c r="J1336" s="25" t="s">
        <v>85</v>
      </c>
      <c r="K1336" s="25" t="s">
        <v>85</v>
      </c>
      <c r="L1336" s="22" t="s">
        <v>85</v>
      </c>
      <c r="M1336" s="26" t="s">
        <v>85</v>
      </c>
      <c r="N1336" s="26">
        <v>1250000000</v>
      </c>
      <c r="O1336" s="27">
        <v>44770</v>
      </c>
      <c r="P1336" s="27" t="e">
        <v>#VALUE!</v>
      </c>
      <c r="Q1336" s="22">
        <v>0.52919757542286838</v>
      </c>
      <c r="R1336" s="22">
        <v>0.83706851617770806</v>
      </c>
      <c r="S1336" s="22">
        <v>0.65476856361590396</v>
      </c>
      <c r="T1336" s="22" t="e">
        <v>#VALUE!</v>
      </c>
      <c r="U1336" s="22" t="e">
        <v>#VALUE!</v>
      </c>
      <c r="V1336" s="22" t="e">
        <v>#VALUE!</v>
      </c>
      <c r="W1336" s="22" t="s">
        <v>4177</v>
      </c>
      <c r="X1336" s="22">
        <v>145.37725830078125</v>
      </c>
      <c r="Y1336" s="28">
        <v>5.7747193484819732</v>
      </c>
      <c r="Z1336" s="28">
        <v>1.9181319999999999</v>
      </c>
      <c r="AA1336" s="28">
        <v>-4.4929074190387608</v>
      </c>
      <c r="AB1336" s="25" t="s">
        <v>87</v>
      </c>
      <c r="AC1336" s="22">
        <v>99.072999999999993</v>
      </c>
      <c r="AD1336" s="22">
        <v>6.3035968762237475</v>
      </c>
      <c r="AE1336" s="28" t="s">
        <v>84</v>
      </c>
      <c r="AF1336" s="28" t="s">
        <v>84</v>
      </c>
      <c r="AG1336" s="22" t="s">
        <v>84</v>
      </c>
      <c r="AH1336" s="22" t="s">
        <v>84</v>
      </c>
      <c r="AI1336" s="28" t="e">
        <v>#VALUE!</v>
      </c>
      <c r="AJ1336" s="28" t="e">
        <v>#VALUE!</v>
      </c>
      <c r="AK1336" s="22" t="s">
        <v>5231</v>
      </c>
      <c r="AL1336" s="22">
        <v>195.73649597167969</v>
      </c>
      <c r="AM1336" s="22">
        <v>280.09925400000003</v>
      </c>
      <c r="AN1336" s="22">
        <v>30.869177011635884</v>
      </c>
      <c r="AO1336" s="22">
        <v>7.3812457221081447</v>
      </c>
      <c r="AP1336" s="22">
        <v>245.56803829930556</v>
      </c>
      <c r="AQ1336" s="22" t="s">
        <v>271</v>
      </c>
      <c r="AR1336" s="24" t="s">
        <v>90</v>
      </c>
      <c r="AS1336" s="24">
        <v>155.24961899143759</v>
      </c>
      <c r="AT1336" s="1">
        <v>265.3318123069289</v>
      </c>
      <c r="AU1336" s="1">
        <v>172.04965732490365</v>
      </c>
      <c r="AV1336" s="1">
        <v>151.40941364548439</v>
      </c>
      <c r="AW1336" s="1" t="s">
        <v>5232</v>
      </c>
      <c r="AX1336" s="1">
        <v>-9.3075030000000005</v>
      </c>
      <c r="AY1336" s="1">
        <v>6.5207709999999999</v>
      </c>
      <c r="AZ1336" s="1">
        <v>54.92</v>
      </c>
      <c r="BA1336" s="1">
        <v>42.48</v>
      </c>
      <c r="BB1336" s="1">
        <v>48.19</v>
      </c>
      <c r="BC1336" s="13">
        <v>0.45900321543408351</v>
      </c>
      <c r="BD1336" s="1">
        <v>221.43644074451763</v>
      </c>
      <c r="BE1336" s="1">
        <v>392.85416461090182</v>
      </c>
      <c r="BF1336" s="1">
        <v>167.55914132737544</v>
      </c>
      <c r="BG1336" s="1">
        <v>0.7608589012224235</v>
      </c>
      <c r="BH1336" s="1">
        <v>2.8199863107460645</v>
      </c>
      <c r="BI1336" s="1">
        <v>26.81434993111678</v>
      </c>
      <c r="BJ1336" s="1">
        <v>5.3651328979588868</v>
      </c>
      <c r="BK1336" s="1">
        <v>-14.40410928611567</v>
      </c>
      <c r="BL1336" s="1">
        <v>51.490128645876169</v>
      </c>
      <c r="BM1336" s="1">
        <v>-5.0199342477704884E-2</v>
      </c>
      <c r="BN1336" s="1">
        <v>140.72460000000001</v>
      </c>
      <c r="BO1336" s="1">
        <v>262.36290000000002</v>
      </c>
      <c r="BP1336" s="1">
        <v>54.774198610405058</v>
      </c>
      <c r="BQ1336" s="1">
        <v>591.16765291413742</v>
      </c>
      <c r="BR1336" s="1" t="s">
        <v>271</v>
      </c>
      <c r="BS1336" s="1">
        <v>7.3812457221081447</v>
      </c>
      <c r="BT1336" s="1" t="s">
        <v>103</v>
      </c>
      <c r="BU1336" s="1" t="s">
        <v>103</v>
      </c>
      <c r="BV1336" s="1" t="e">
        <v>#VALUE!</v>
      </c>
      <c r="BW1336" s="1">
        <v>196.2644418296538</v>
      </c>
    </row>
    <row r="1337" spans="1:75" x14ac:dyDescent="0.2">
      <c r="A1337" s="19" t="s">
        <v>5310</v>
      </c>
      <c r="B1337" s="20"/>
      <c r="C1337" s="8" t="s">
        <v>1427</v>
      </c>
      <c r="D1337" s="8"/>
      <c r="E1337" s="21" t="s">
        <v>81</v>
      </c>
      <c r="F1337" s="22" t="s">
        <v>5311</v>
      </c>
      <c r="G1337" s="23" t="s">
        <v>5312</v>
      </c>
      <c r="H1337" s="24" t="s">
        <v>84</v>
      </c>
      <c r="I1337" s="22">
        <v>45</v>
      </c>
      <c r="J1337" s="25" t="s">
        <v>85</v>
      </c>
      <c r="K1337" s="25" t="s">
        <v>85</v>
      </c>
      <c r="L1337" s="22" t="s">
        <v>85</v>
      </c>
      <c r="M1337" s="26" t="s">
        <v>85</v>
      </c>
      <c r="N1337" s="26">
        <v>1250000000</v>
      </c>
      <c r="O1337" s="27">
        <v>44770</v>
      </c>
      <c r="P1337" s="27" t="e">
        <v>#VALUE!</v>
      </c>
      <c r="Q1337" s="22">
        <v>0.52919757542286838</v>
      </c>
      <c r="R1337" s="22">
        <v>0.83706851617770806</v>
      </c>
      <c r="S1337" s="22">
        <v>0.65476856361590396</v>
      </c>
      <c r="T1337" s="22" t="e">
        <v>#VALUE!</v>
      </c>
      <c r="U1337" s="22" t="e">
        <v>#VALUE!</v>
      </c>
      <c r="V1337" s="22" t="e">
        <v>#VALUE!</v>
      </c>
      <c r="W1337" s="22" t="s">
        <v>4177</v>
      </c>
      <c r="X1337" s="22">
        <v>145.37725830078125</v>
      </c>
      <c r="Y1337" s="28">
        <v>5.7747193484819732</v>
      </c>
      <c r="Z1337" s="28">
        <v>1.9181319999999999</v>
      </c>
      <c r="AA1337" s="28">
        <v>-4.4929074190387608</v>
      </c>
      <c r="AB1337" s="25" t="s">
        <v>87</v>
      </c>
      <c r="AC1337" s="22">
        <v>99.072999999999993</v>
      </c>
      <c r="AD1337" s="22">
        <v>6.3035968762237475</v>
      </c>
      <c r="AE1337" s="28" t="s">
        <v>84</v>
      </c>
      <c r="AF1337" s="28" t="s">
        <v>84</v>
      </c>
      <c r="AG1337" s="22" t="s">
        <v>84</v>
      </c>
      <c r="AH1337" s="22" t="s">
        <v>84</v>
      </c>
      <c r="AI1337" s="28" t="e">
        <v>#VALUE!</v>
      </c>
      <c r="AJ1337" s="28" t="e">
        <v>#VALUE!</v>
      </c>
      <c r="AK1337" s="22" t="s">
        <v>5231</v>
      </c>
      <c r="AL1337" s="22">
        <v>195.73649597167969</v>
      </c>
      <c r="AM1337" s="22">
        <v>280.09925400000003</v>
      </c>
      <c r="AN1337" s="22">
        <v>30.869177011635884</v>
      </c>
      <c r="AO1337" s="22">
        <v>7.3812457221081447</v>
      </c>
      <c r="AP1337" s="22">
        <v>245.56803829930556</v>
      </c>
      <c r="AQ1337" s="22" t="s">
        <v>271</v>
      </c>
      <c r="AR1337" s="24" t="s">
        <v>90</v>
      </c>
      <c r="AS1337" s="24">
        <v>155.24961899143759</v>
      </c>
      <c r="AT1337" s="1">
        <v>265.3318123069289</v>
      </c>
      <c r="AU1337" s="1">
        <v>172.04965732490365</v>
      </c>
      <c r="AV1337" s="1">
        <v>151.40941364548439</v>
      </c>
      <c r="AW1337" s="1" t="s">
        <v>5232</v>
      </c>
      <c r="AX1337" s="1">
        <v>-9.3075030000000005</v>
      </c>
      <c r="AY1337" s="1">
        <v>6.5207709999999999</v>
      </c>
      <c r="AZ1337" s="1">
        <v>54.92</v>
      </c>
      <c r="BA1337" s="1">
        <v>42.48</v>
      </c>
      <c r="BB1337" s="1">
        <v>48.19</v>
      </c>
      <c r="BC1337" s="13">
        <v>0.45900321543408351</v>
      </c>
      <c r="BD1337" s="1">
        <v>221.43644074451763</v>
      </c>
      <c r="BE1337" s="1">
        <v>392.85416461090182</v>
      </c>
      <c r="BF1337" s="1">
        <v>167.55914132737544</v>
      </c>
      <c r="BG1337" s="1">
        <v>0.7608589012224235</v>
      </c>
      <c r="BH1337" s="1">
        <v>2.8199863107460645</v>
      </c>
      <c r="BI1337" s="1">
        <v>26.81434993111678</v>
      </c>
      <c r="BJ1337" s="1">
        <v>5.3651328979588868</v>
      </c>
      <c r="BK1337" s="1">
        <v>-14.40410928611567</v>
      </c>
      <c r="BL1337" s="1">
        <v>51.490128645876169</v>
      </c>
      <c r="BM1337" s="1">
        <v>-5.0199342477704884E-2</v>
      </c>
      <c r="BN1337" s="1">
        <v>140.72460000000001</v>
      </c>
      <c r="BO1337" s="1">
        <v>262.36290000000002</v>
      </c>
      <c r="BP1337" s="1">
        <v>54.774198610405058</v>
      </c>
      <c r="BQ1337" s="1">
        <v>591.16765291413742</v>
      </c>
      <c r="BR1337" s="1" t="s">
        <v>271</v>
      </c>
      <c r="BS1337" s="1">
        <v>7.3812457221081447</v>
      </c>
      <c r="BT1337" s="1" t="s">
        <v>103</v>
      </c>
      <c r="BU1337" s="1" t="s">
        <v>103</v>
      </c>
      <c r="BV1337" s="1" t="e">
        <v>#VALUE!</v>
      </c>
      <c r="BW1337" s="1">
        <v>196.2644418296538</v>
      </c>
    </row>
    <row r="1338" spans="1:75" x14ac:dyDescent="0.2">
      <c r="A1338" s="19" t="s">
        <v>5313</v>
      </c>
      <c r="B1338" s="20"/>
      <c r="C1338" s="8" t="s">
        <v>1427</v>
      </c>
      <c r="D1338" s="8"/>
      <c r="E1338" s="21" t="s">
        <v>81</v>
      </c>
      <c r="F1338" s="22" t="s">
        <v>5314</v>
      </c>
      <c r="G1338" s="23" t="s">
        <v>5315</v>
      </c>
      <c r="H1338" s="24" t="s">
        <v>84</v>
      </c>
      <c r="I1338" s="22">
        <v>25</v>
      </c>
      <c r="J1338" s="25" t="s">
        <v>85</v>
      </c>
      <c r="K1338" s="25" t="s">
        <v>85</v>
      </c>
      <c r="L1338" s="22" t="s">
        <v>85</v>
      </c>
      <c r="M1338" s="26" t="s">
        <v>85</v>
      </c>
      <c r="N1338" s="26">
        <v>1500000000</v>
      </c>
      <c r="O1338" s="27">
        <v>45264</v>
      </c>
      <c r="P1338" s="27" t="e">
        <v>#VALUE!</v>
      </c>
      <c r="Q1338" s="22">
        <v>0.27220655816344586</v>
      </c>
      <c r="R1338" s="22">
        <v>0.84825442490157332</v>
      </c>
      <c r="S1338" s="22">
        <v>2.2030321825886379</v>
      </c>
      <c r="T1338" s="22" t="e">
        <v>#VALUE!</v>
      </c>
      <c r="U1338" s="22" t="e">
        <v>#VALUE!</v>
      </c>
      <c r="V1338" s="22" t="e">
        <v>#VALUE!</v>
      </c>
      <c r="W1338" s="22" t="s">
        <v>5316</v>
      </c>
      <c r="X1338" s="22">
        <v>125.85050201416016</v>
      </c>
      <c r="Y1338" s="28">
        <v>5.2565235799999996</v>
      </c>
      <c r="Z1338" s="28">
        <v>0.92051899999999998</v>
      </c>
      <c r="AA1338" s="28">
        <v>-1.4021954639026779</v>
      </c>
      <c r="AB1338" s="25" t="s">
        <v>87</v>
      </c>
      <c r="AC1338" s="22">
        <v>101.76900000000001</v>
      </c>
      <c r="AD1338" s="22">
        <v>5.046744023641927</v>
      </c>
      <c r="AE1338" s="28">
        <v>3.4924575910554259</v>
      </c>
      <c r="AF1338" s="28">
        <v>3.4924575910554259</v>
      </c>
      <c r="AG1338" s="22" t="s">
        <v>84</v>
      </c>
      <c r="AH1338" s="22">
        <v>4.6356670689141453</v>
      </c>
      <c r="AI1338" s="28" t="e">
        <v>#VALUE!</v>
      </c>
      <c r="AJ1338" s="28" t="e">
        <v>#VALUE!</v>
      </c>
      <c r="AK1338" s="22" t="s">
        <v>5231</v>
      </c>
      <c r="AL1338" s="22">
        <v>158.0294189453125</v>
      </c>
      <c r="AM1338" s="22">
        <v>202.78554899999997</v>
      </c>
      <c r="AN1338" s="22">
        <v>34.71228159546726</v>
      </c>
      <c r="AO1338" s="22">
        <v>3.5263518138261465</v>
      </c>
      <c r="AP1338" s="22">
        <v>158.53142323913914</v>
      </c>
      <c r="AQ1338" s="22" t="s">
        <v>271</v>
      </c>
      <c r="AR1338" s="24" t="s">
        <v>90</v>
      </c>
      <c r="AS1338" s="24">
        <v>125.88658810104513</v>
      </c>
      <c r="AT1338" s="1">
        <v>250.38873996079468</v>
      </c>
      <c r="AU1338" s="1">
        <v>181.49828189052784</v>
      </c>
      <c r="AV1338" s="1">
        <v>165.95241925315617</v>
      </c>
      <c r="AW1338" s="1" t="s">
        <v>5232</v>
      </c>
      <c r="AX1338" s="1">
        <v>-9.3075030000000005</v>
      </c>
      <c r="AY1338" s="1">
        <v>6.5207709999999999</v>
      </c>
      <c r="AZ1338" s="1">
        <v>54.92</v>
      </c>
      <c r="BA1338" s="1">
        <v>42.48</v>
      </c>
      <c r="BB1338" s="1">
        <v>48.19</v>
      </c>
      <c r="BC1338" s="13">
        <v>0.45900321543408351</v>
      </c>
      <c r="BD1338" s="1">
        <v>303.49519491925929</v>
      </c>
      <c r="BE1338" s="1">
        <v>392.85416461090182</v>
      </c>
      <c r="BF1338" s="1">
        <v>167.55914132737544</v>
      </c>
      <c r="BG1338" s="1">
        <v>0.39663090817229107</v>
      </c>
      <c r="BH1338" s="1">
        <v>1.4729637234770705</v>
      </c>
      <c r="BI1338" s="1">
        <v>19.381589731577492</v>
      </c>
      <c r="BJ1338" s="1">
        <v>0.65556098336077184</v>
      </c>
      <c r="BK1338" s="1">
        <v>-4.796089494202505</v>
      </c>
      <c r="BL1338" s="1">
        <v>36.626939288021148</v>
      </c>
      <c r="BM1338" s="1">
        <v>0.46656785330612327</v>
      </c>
      <c r="BN1338" s="1">
        <v>115.1093</v>
      </c>
      <c r="BO1338" s="1">
        <v>232.52760000000001</v>
      </c>
      <c r="BP1338" s="1">
        <v>63.446823071605962</v>
      </c>
      <c r="BQ1338" s="1">
        <v>321.26777806418261</v>
      </c>
      <c r="BR1338" s="1" t="s">
        <v>271</v>
      </c>
      <c r="BS1338" s="1">
        <v>3.6112251882272415</v>
      </c>
      <c r="BT1338" s="1" t="s">
        <v>103</v>
      </c>
      <c r="BU1338" s="1" t="s">
        <v>103</v>
      </c>
      <c r="BV1338" s="1" t="e">
        <v>#VALUE!</v>
      </c>
      <c r="BW1338" s="1">
        <v>156.67873097517165</v>
      </c>
    </row>
    <row r="1339" spans="1:75" x14ac:dyDescent="0.2">
      <c r="A1339" s="19" t="s">
        <v>5317</v>
      </c>
      <c r="B1339" s="20"/>
      <c r="C1339" s="8" t="s">
        <v>1427</v>
      </c>
      <c r="D1339" s="8"/>
      <c r="E1339" s="21" t="s">
        <v>81</v>
      </c>
      <c r="F1339" s="22" t="s">
        <v>5318</v>
      </c>
      <c r="G1339" s="23" t="s">
        <v>5319</v>
      </c>
      <c r="H1339" s="24" t="s">
        <v>84</v>
      </c>
      <c r="I1339" s="22">
        <v>40</v>
      </c>
      <c r="J1339" s="25" t="s">
        <v>85</v>
      </c>
      <c r="K1339" s="25" t="s">
        <v>85</v>
      </c>
      <c r="L1339" s="22" t="s">
        <v>85</v>
      </c>
      <c r="M1339" s="26" t="s">
        <v>85</v>
      </c>
      <c r="N1339" s="26">
        <v>1000000000</v>
      </c>
      <c r="O1339" s="27">
        <v>45019</v>
      </c>
      <c r="P1339" s="27" t="e">
        <v>#VALUE!</v>
      </c>
      <c r="Q1339" s="22">
        <v>0.42001325277414292</v>
      </c>
      <c r="R1339" s="22">
        <v>0.950688659501564</v>
      </c>
      <c r="S1339" s="22">
        <v>2.1950964194155098</v>
      </c>
      <c r="T1339" s="22" t="e">
        <v>#VALUE!</v>
      </c>
      <c r="U1339" s="22" t="e">
        <v>#VALUE!</v>
      </c>
      <c r="V1339" s="22" t="e">
        <v>#VALUE!</v>
      </c>
      <c r="W1339" s="22" t="s">
        <v>5320</v>
      </c>
      <c r="X1339" s="22">
        <v>140.23614501953125</v>
      </c>
      <c r="Y1339" s="28">
        <v>5.4714321300000002</v>
      </c>
      <c r="Z1339" s="28">
        <v>1.5786899999999999</v>
      </c>
      <c r="AA1339" s="28">
        <v>-2.8170231989228522</v>
      </c>
      <c r="AB1339" s="25" t="s">
        <v>87</v>
      </c>
      <c r="AC1339" s="22">
        <v>101.589</v>
      </c>
      <c r="AD1339" s="22">
        <v>6.2580467273407638</v>
      </c>
      <c r="AE1339" s="28" t="s">
        <v>84</v>
      </c>
      <c r="AF1339" s="28" t="s">
        <v>84</v>
      </c>
      <c r="AG1339" s="22" t="s">
        <v>84</v>
      </c>
      <c r="AH1339" s="22" t="s">
        <v>84</v>
      </c>
      <c r="AI1339" s="28" t="e">
        <v>#VALUE!</v>
      </c>
      <c r="AJ1339" s="28" t="e">
        <v>#VALUE!</v>
      </c>
      <c r="AK1339" s="22" t="s">
        <v>5231</v>
      </c>
      <c r="AL1339" s="22">
        <v>178.41122436523438</v>
      </c>
      <c r="AM1339" s="22">
        <v>274.76095499999997</v>
      </c>
      <c r="AN1339" s="22">
        <v>39.328402921091111</v>
      </c>
      <c r="AO1339" s="22">
        <v>4.6926762491444221</v>
      </c>
      <c r="AP1339" s="22">
        <v>234.01963755096577</v>
      </c>
      <c r="AQ1339" s="22" t="s">
        <v>271</v>
      </c>
      <c r="AR1339" s="24" t="s">
        <v>90</v>
      </c>
      <c r="AS1339" s="24">
        <v>143.52975172340132</v>
      </c>
      <c r="AT1339" s="1">
        <v>261.92535742436388</v>
      </c>
      <c r="AU1339" s="1">
        <v>183.73918008744204</v>
      </c>
      <c r="AV1339" s="1">
        <v>168.06720921467755</v>
      </c>
      <c r="AW1339" s="1" t="s">
        <v>5232</v>
      </c>
      <c r="AX1339" s="1">
        <v>-9.3075030000000005</v>
      </c>
      <c r="AY1339" s="1">
        <v>6.5207709999999999</v>
      </c>
      <c r="AZ1339" s="1">
        <v>54.92</v>
      </c>
      <c r="BA1339" s="1">
        <v>42.48</v>
      </c>
      <c r="BB1339" s="1">
        <v>48.19</v>
      </c>
      <c r="BC1339" s="13">
        <v>0.45900321543408351</v>
      </c>
      <c r="BD1339" s="1">
        <v>303.49519491925929</v>
      </c>
      <c r="BE1339" s="1">
        <v>392.85416461090182</v>
      </c>
      <c r="BF1339" s="1">
        <v>167.55914132737544</v>
      </c>
      <c r="BG1339" s="1">
        <v>0.39663090817229107</v>
      </c>
      <c r="BH1339" s="1">
        <v>2.1437371663244353</v>
      </c>
      <c r="BI1339" s="1">
        <v>23.070977766203441</v>
      </c>
      <c r="BJ1339" s="1">
        <v>10.323392940921053</v>
      </c>
      <c r="BK1339" s="1">
        <v>-4.2018756786609117</v>
      </c>
      <c r="BL1339" s="1">
        <v>42.621480348981052</v>
      </c>
      <c r="BM1339" s="1">
        <v>-0.12397673065292825</v>
      </c>
      <c r="BN1339" s="1">
        <v>126.3999</v>
      </c>
      <c r="BO1339" s="1">
        <v>253.62530000000001</v>
      </c>
      <c r="BP1339" s="1">
        <v>59.118757445262993</v>
      </c>
      <c r="BQ1339" s="1">
        <v>412.51881174943605</v>
      </c>
      <c r="BR1339" s="1" t="s">
        <v>271</v>
      </c>
      <c r="BS1339" s="1">
        <v>4.8542094455852158</v>
      </c>
      <c r="BT1339" s="1" t="s">
        <v>103</v>
      </c>
      <c r="BU1339" s="1" t="s">
        <v>103</v>
      </c>
      <c r="BV1339" s="1" t="e">
        <v>#VALUE!</v>
      </c>
      <c r="BW1339" s="1">
        <v>176.82984172902084</v>
      </c>
    </row>
    <row r="1340" spans="1:75" x14ac:dyDescent="0.2">
      <c r="A1340" s="19" t="s">
        <v>5321</v>
      </c>
      <c r="B1340" s="20"/>
      <c r="C1340" s="8" t="s">
        <v>1427</v>
      </c>
      <c r="D1340" s="8"/>
      <c r="E1340" s="21" t="s">
        <v>81</v>
      </c>
      <c r="F1340" s="22" t="s">
        <v>5322</v>
      </c>
      <c r="G1340" s="23" t="s">
        <v>5323</v>
      </c>
      <c r="H1340" s="24" t="s">
        <v>84</v>
      </c>
      <c r="I1340" s="22">
        <v>25</v>
      </c>
      <c r="J1340" s="25" t="s">
        <v>85</v>
      </c>
      <c r="K1340" s="25" t="s">
        <v>85</v>
      </c>
      <c r="L1340" s="22" t="s">
        <v>85</v>
      </c>
      <c r="M1340" s="26" t="s">
        <v>85</v>
      </c>
      <c r="N1340" s="26">
        <v>1000000000</v>
      </c>
      <c r="O1340" s="27">
        <v>45659</v>
      </c>
      <c r="P1340" s="27" t="e">
        <v>#VALUE!</v>
      </c>
      <c r="Q1340" s="22">
        <v>-0.39292368816024048</v>
      </c>
      <c r="R1340" s="22">
        <v>0.30617498227172302</v>
      </c>
      <c r="S1340" s="22" t="s">
        <v>103</v>
      </c>
      <c r="T1340" s="22" t="e">
        <v>#VALUE!</v>
      </c>
      <c r="U1340" s="22" t="e">
        <v>#VALUE!</v>
      </c>
      <c r="V1340" s="22" t="e">
        <v>#VALUE!</v>
      </c>
      <c r="W1340" s="22" t="s">
        <v>5324</v>
      </c>
      <c r="X1340" s="22">
        <v>167.63957214355469</v>
      </c>
      <c r="Y1340" s="28">
        <v>6.1649970869982429</v>
      </c>
      <c r="Z1340" s="28">
        <v>1.3855090000000001</v>
      </c>
      <c r="AA1340" s="28" t="s">
        <v>103</v>
      </c>
      <c r="AB1340" s="25" t="s">
        <v>87</v>
      </c>
      <c r="AC1340" s="22">
        <v>98.344999999999999</v>
      </c>
      <c r="AD1340" s="22">
        <v>4.8947585364097117</v>
      </c>
      <c r="AE1340" s="28">
        <v>3.2925726100307826</v>
      </c>
      <c r="AF1340" s="28">
        <v>3.2925726100307826</v>
      </c>
      <c r="AG1340" s="22" t="s">
        <v>84</v>
      </c>
      <c r="AH1340" s="22">
        <v>3.4695277367424411</v>
      </c>
      <c r="AI1340" s="28" t="e">
        <v>#VALUE!</v>
      </c>
      <c r="AJ1340" s="28" t="e">
        <v>#VALUE!</v>
      </c>
      <c r="AK1340" s="22" t="s">
        <v>5231</v>
      </c>
      <c r="AL1340" s="22">
        <v>222.98855590820313</v>
      </c>
      <c r="AM1340" s="22">
        <v>161.12899199999998</v>
      </c>
      <c r="AN1340" s="22">
        <v>4.7670994242382108</v>
      </c>
      <c r="AO1340" s="22">
        <v>9.6098562628336754</v>
      </c>
      <c r="AP1340" s="22">
        <v>156.09980940643749</v>
      </c>
      <c r="AQ1340" s="22" t="s">
        <v>271</v>
      </c>
      <c r="AR1340" s="24" t="s">
        <v>90</v>
      </c>
      <c r="AS1340" s="24">
        <v>181.5106490939383</v>
      </c>
      <c r="AT1340" s="1">
        <v>289.21594718767767</v>
      </c>
      <c r="AU1340" s="1">
        <v>181.70663143025624</v>
      </c>
      <c r="AV1340" s="1">
        <v>156.48127744774305</v>
      </c>
      <c r="AW1340" s="1" t="s">
        <v>5232</v>
      </c>
      <c r="AX1340" s="1">
        <v>-9.3075030000000005</v>
      </c>
      <c r="AY1340" s="1">
        <v>6.5207709999999999</v>
      </c>
      <c r="AZ1340" s="1">
        <v>54.92</v>
      </c>
      <c r="BA1340" s="1">
        <v>42.48</v>
      </c>
      <c r="BB1340" s="1">
        <v>48.19</v>
      </c>
      <c r="BC1340" s="13">
        <v>0.45900321543408351</v>
      </c>
      <c r="BD1340" s="1">
        <v>303.49519491925929</v>
      </c>
      <c r="BE1340" s="1">
        <v>392.85416461090182</v>
      </c>
      <c r="BF1340" s="1">
        <v>167.55914132737544</v>
      </c>
      <c r="BG1340" s="1">
        <v>0.39663090817229107</v>
      </c>
      <c r="BH1340" s="1">
        <v>0.38603696098562629</v>
      </c>
      <c r="BI1340" s="1" t="s">
        <v>103</v>
      </c>
      <c r="BJ1340" s="1">
        <v>6.7530648361650094</v>
      </c>
      <c r="BK1340" s="1">
        <v>-13.775501197758985</v>
      </c>
      <c r="BL1340" s="1" t="s">
        <v>103</v>
      </c>
      <c r="BM1340" s="1" t="s">
        <v>103</v>
      </c>
      <c r="BN1340" s="1" t="s">
        <v>103</v>
      </c>
      <c r="BO1340" s="1" t="s">
        <v>103</v>
      </c>
      <c r="BP1340" s="1" t="e">
        <v>#VALUE!</v>
      </c>
      <c r="BQ1340" s="1">
        <v>710.57407560246588</v>
      </c>
      <c r="BR1340" s="1" t="s">
        <v>271</v>
      </c>
      <c r="BS1340" s="1">
        <v>9.6098562628336754</v>
      </c>
      <c r="BT1340" s="1" t="s">
        <v>103</v>
      </c>
      <c r="BU1340" s="1" t="s">
        <v>103</v>
      </c>
      <c r="BV1340" s="1" t="e">
        <v>#VALUE!</v>
      </c>
      <c r="BW1340" s="1">
        <v>225.85758908002629</v>
      </c>
    </row>
    <row r="1341" spans="1:75" x14ac:dyDescent="0.2">
      <c r="A1341" s="19" t="s">
        <v>5325</v>
      </c>
      <c r="B1341" s="20"/>
      <c r="C1341" s="8" t="s">
        <v>1427</v>
      </c>
      <c r="D1341" s="8"/>
      <c r="E1341" s="21" t="s">
        <v>81</v>
      </c>
      <c r="F1341" s="22" t="s">
        <v>5326</v>
      </c>
      <c r="G1341" s="23" t="s">
        <v>5327</v>
      </c>
      <c r="H1341" s="24" t="s">
        <v>84</v>
      </c>
      <c r="I1341" s="22">
        <v>45</v>
      </c>
      <c r="J1341" s="25" t="s">
        <v>85</v>
      </c>
      <c r="K1341" s="25" t="s">
        <v>85</v>
      </c>
      <c r="L1341" s="22" t="s">
        <v>85</v>
      </c>
      <c r="M1341" s="26" t="s">
        <v>85</v>
      </c>
      <c r="N1341" s="26">
        <v>900000000</v>
      </c>
      <c r="O1341" s="27">
        <v>43348</v>
      </c>
      <c r="P1341" s="27" t="e">
        <v>#VALUE!</v>
      </c>
      <c r="Q1341" s="22">
        <v>0.62616416700764788</v>
      </c>
      <c r="R1341" s="22">
        <v>-1.2534254765162456</v>
      </c>
      <c r="S1341" s="22">
        <v>-2.6527681495742361</v>
      </c>
      <c r="T1341" s="22" t="e">
        <v>#VALUE!</v>
      </c>
      <c r="U1341" s="22" t="e">
        <v>#VALUE!</v>
      </c>
      <c r="V1341" s="22" t="e">
        <v>#VALUE!</v>
      </c>
      <c r="W1341" s="22" t="s">
        <v>5328</v>
      </c>
      <c r="X1341" s="22">
        <v>184.31657409667969</v>
      </c>
      <c r="Y1341" s="28">
        <v>6.8870898429133707</v>
      </c>
      <c r="Z1341" s="28">
        <v>3.8237480000000001</v>
      </c>
      <c r="AA1341" s="28">
        <v>-7.2917999589052984</v>
      </c>
      <c r="AB1341" s="25" t="s">
        <v>87</v>
      </c>
      <c r="AC1341" s="22">
        <v>89.453000000000003</v>
      </c>
      <c r="AD1341" s="22">
        <v>6.8690162590753063</v>
      </c>
      <c r="AE1341" s="28" t="s">
        <v>84</v>
      </c>
      <c r="AF1341" s="28" t="s">
        <v>84</v>
      </c>
      <c r="AG1341" s="22" t="s">
        <v>84</v>
      </c>
      <c r="AH1341" s="22" t="s">
        <v>84</v>
      </c>
      <c r="AI1341" s="28" t="e">
        <v>#VALUE!</v>
      </c>
      <c r="AJ1341" s="28" t="e">
        <v>#VALUE!</v>
      </c>
      <c r="AK1341" s="22" t="s">
        <v>5231</v>
      </c>
      <c r="AL1341" s="22">
        <v>271.70498657226563</v>
      </c>
      <c r="AM1341" s="22">
        <v>293.48000100000002</v>
      </c>
      <c r="AN1341" s="22">
        <v>15.517490703759847</v>
      </c>
      <c r="AO1341" s="22">
        <v>23.841204654346338</v>
      </c>
      <c r="AP1341" s="22">
        <v>279.94581480511067</v>
      </c>
      <c r="AQ1341" s="22" t="s">
        <v>271</v>
      </c>
      <c r="AR1341" s="24" t="s">
        <v>90</v>
      </c>
      <c r="AS1341" s="24">
        <v>197.40703734607504</v>
      </c>
      <c r="AT1341" s="1">
        <v>333.1621836213593</v>
      </c>
      <c r="AU1341" s="1" t="s">
        <v>103</v>
      </c>
      <c r="AV1341" s="1">
        <v>155.22659527312194</v>
      </c>
      <c r="AW1341" s="1" t="s">
        <v>5232</v>
      </c>
      <c r="AX1341" s="1">
        <v>-9.3075030000000005</v>
      </c>
      <c r="AY1341" s="1">
        <v>6.5207709999999999</v>
      </c>
      <c r="AZ1341" s="1">
        <v>54.92</v>
      </c>
      <c r="BA1341" s="1">
        <v>42.48</v>
      </c>
      <c r="BB1341" s="1">
        <v>48.19</v>
      </c>
      <c r="BC1341" s="13">
        <v>0.45900321543408351</v>
      </c>
      <c r="BD1341" s="1">
        <v>221.43644074451763</v>
      </c>
      <c r="BE1341" s="1">
        <v>392.85416461090182</v>
      </c>
      <c r="BF1341" s="1">
        <v>167.55914132737544</v>
      </c>
      <c r="BG1341" s="1">
        <v>0.7608589012224235</v>
      </c>
      <c r="BH1341" s="1">
        <v>6.7132101300479121</v>
      </c>
      <c r="BI1341" s="1">
        <v>24.454465040657624</v>
      </c>
      <c r="BJ1341" s="1">
        <v>4.1044078237762562</v>
      </c>
      <c r="BK1341" s="1">
        <v>-18.465162454742767</v>
      </c>
      <c r="BL1341" s="1">
        <v>31.087569603155885</v>
      </c>
      <c r="BM1341" s="1">
        <v>-0.16656477333731867</v>
      </c>
      <c r="BN1341" s="1">
        <v>228.80879999999999</v>
      </c>
      <c r="BO1341" s="1">
        <v>324.37709999999998</v>
      </c>
      <c r="BP1341" s="1">
        <v>55.114628415211286</v>
      </c>
      <c r="BQ1341" s="1">
        <v>1074.1711151374743</v>
      </c>
      <c r="BR1341" s="1" t="s">
        <v>271</v>
      </c>
      <c r="BS1341" s="1">
        <v>23.841204654346338</v>
      </c>
      <c r="BT1341" s="1">
        <v>142.50658288786147</v>
      </c>
      <c r="BU1341" s="1">
        <v>350.24702921419725</v>
      </c>
      <c r="BV1341" s="1">
        <v>37.807776016111625</v>
      </c>
      <c r="BW1341" s="1">
        <v>277.17541485095575</v>
      </c>
    </row>
    <row r="1342" spans="1:75" x14ac:dyDescent="0.2">
      <c r="A1342" s="19" t="s">
        <v>5329</v>
      </c>
      <c r="B1342" s="20"/>
      <c r="C1342" s="8" t="s">
        <v>1427</v>
      </c>
      <c r="D1342" s="8"/>
      <c r="E1342" s="21" t="s">
        <v>81</v>
      </c>
      <c r="F1342" s="22" t="s">
        <v>5330</v>
      </c>
      <c r="G1342" s="23" t="s">
        <v>5331</v>
      </c>
      <c r="H1342" s="24" t="s">
        <v>84</v>
      </c>
      <c r="I1342" s="22">
        <v>35</v>
      </c>
      <c r="J1342" s="25" t="s">
        <v>85</v>
      </c>
      <c r="K1342" s="25" t="s">
        <v>85</v>
      </c>
      <c r="L1342" s="22" t="s">
        <v>85</v>
      </c>
      <c r="M1342" s="26" t="s">
        <v>85</v>
      </c>
      <c r="N1342" s="26">
        <v>1000000000</v>
      </c>
      <c r="O1342" s="27">
        <v>44930</v>
      </c>
      <c r="P1342" s="27" t="e">
        <v>#VALUE!</v>
      </c>
      <c r="Q1342" s="22">
        <v>0.28191042771119612</v>
      </c>
      <c r="R1342" s="22">
        <v>0.63022695038321697</v>
      </c>
      <c r="S1342" s="22">
        <v>2.0499917935825174</v>
      </c>
      <c r="T1342" s="22" t="e">
        <v>#VALUE!</v>
      </c>
      <c r="U1342" s="22" t="e">
        <v>#VALUE!</v>
      </c>
      <c r="V1342" s="22" t="e">
        <v>#VALUE!</v>
      </c>
      <c r="W1342" s="22" t="s">
        <v>5332</v>
      </c>
      <c r="X1342" s="22">
        <v>112.45754241943359</v>
      </c>
      <c r="Y1342" s="28">
        <v>5.1022976800000004</v>
      </c>
      <c r="Z1342" s="28">
        <v>0.86489400000000005</v>
      </c>
      <c r="AA1342" s="28">
        <v>-1.1718682686712611</v>
      </c>
      <c r="AB1342" s="25" t="s">
        <v>87</v>
      </c>
      <c r="AC1342" s="22">
        <v>102.155</v>
      </c>
      <c r="AD1342" s="22">
        <v>5.8728559000000002</v>
      </c>
      <c r="AE1342" s="28" t="s">
        <v>84</v>
      </c>
      <c r="AF1342" s="28" t="s">
        <v>84</v>
      </c>
      <c r="AG1342" s="22" t="s">
        <v>84</v>
      </c>
      <c r="AH1342" s="22" t="s">
        <v>84</v>
      </c>
      <c r="AI1342" s="28" t="e">
        <v>#VALUE!</v>
      </c>
      <c r="AJ1342" s="28" t="e">
        <v>#VALUE!</v>
      </c>
      <c r="AK1342" s="22" t="s">
        <v>5231</v>
      </c>
      <c r="AL1342" s="22">
        <v>136.50454711914063</v>
      </c>
      <c r="AM1342" s="22">
        <v>232.58695800000001</v>
      </c>
      <c r="AN1342" s="22">
        <v>45.106110383421338</v>
      </c>
      <c r="AO1342" s="22">
        <v>2.5297741273100618</v>
      </c>
      <c r="AP1342" s="22">
        <v>186.78816274227651</v>
      </c>
      <c r="AQ1342" s="22" t="s">
        <v>271</v>
      </c>
      <c r="AR1342" s="24" t="s">
        <v>90</v>
      </c>
      <c r="AS1342" s="24">
        <v>107.99151260694981</v>
      </c>
      <c r="AT1342" s="1">
        <v>241.42112928264172</v>
      </c>
      <c r="AU1342" s="1">
        <v>182.50367655623063</v>
      </c>
      <c r="AV1342" s="1">
        <v>167.03250248601105</v>
      </c>
      <c r="AW1342" s="1" t="s">
        <v>5232</v>
      </c>
      <c r="AX1342" s="1">
        <v>-9.3075030000000005</v>
      </c>
      <c r="AY1342" s="1">
        <v>6.5207709999999999</v>
      </c>
      <c r="AZ1342" s="1">
        <v>54.92</v>
      </c>
      <c r="BA1342" s="1">
        <v>42.48</v>
      </c>
      <c r="BB1342" s="1">
        <v>48.19</v>
      </c>
      <c r="BC1342" s="13">
        <v>0.45900321543408351</v>
      </c>
      <c r="BD1342" s="1">
        <v>303.49519491925929</v>
      </c>
      <c r="BE1342" s="1">
        <v>392.85416461090182</v>
      </c>
      <c r="BF1342" s="1">
        <v>167.55914132737544</v>
      </c>
      <c r="BG1342" s="1">
        <v>0.39663090817229107</v>
      </c>
      <c r="BH1342" s="1">
        <v>2.3819301848049284</v>
      </c>
      <c r="BI1342" s="1">
        <v>23.684823910808873</v>
      </c>
      <c r="BJ1342" s="1">
        <v>4.2586008767565886</v>
      </c>
      <c r="BK1342" s="1">
        <v>1.3271956046235545</v>
      </c>
      <c r="BL1342" s="1">
        <v>35.026745900028587</v>
      </c>
      <c r="BM1342" s="1">
        <v>-7.9099994434787227E-2</v>
      </c>
      <c r="BN1342" s="1">
        <v>89.858969999999999</v>
      </c>
      <c r="BO1342" s="1">
        <v>215.99969999999999</v>
      </c>
      <c r="BP1342" s="1">
        <v>63.021002717250305</v>
      </c>
      <c r="BQ1342" s="1">
        <v>237.62839950990156</v>
      </c>
      <c r="BR1342" s="1" t="s">
        <v>271</v>
      </c>
      <c r="BS1342" s="1">
        <v>2.6146475017111568</v>
      </c>
      <c r="BT1342" s="1" t="s">
        <v>103</v>
      </c>
      <c r="BU1342" s="1" t="s">
        <v>103</v>
      </c>
      <c r="BV1342" s="1" t="e">
        <v>#VALUE!</v>
      </c>
      <c r="BW1342" s="1">
        <v>137.05705058898965</v>
      </c>
    </row>
    <row r="1343" spans="1:75" x14ac:dyDescent="0.2">
      <c r="A1343" s="19" t="s">
        <v>5333</v>
      </c>
      <c r="B1343" s="20"/>
      <c r="C1343" s="8" t="s">
        <v>1427</v>
      </c>
      <c r="D1343" s="8"/>
      <c r="E1343" s="21" t="s">
        <v>81</v>
      </c>
      <c r="F1343" s="22" t="s">
        <v>5334</v>
      </c>
      <c r="G1343" s="23" t="s">
        <v>5335</v>
      </c>
      <c r="H1343" s="24" t="s">
        <v>84</v>
      </c>
      <c r="I1343" s="22">
        <v>30</v>
      </c>
      <c r="J1343" s="25" t="s">
        <v>85</v>
      </c>
      <c r="K1343" s="25" t="s">
        <v>85</v>
      </c>
      <c r="L1343" s="22" t="s">
        <v>85</v>
      </c>
      <c r="M1343" s="26" t="s">
        <v>85</v>
      </c>
      <c r="N1343" s="26">
        <v>500000000</v>
      </c>
      <c r="O1343" s="27">
        <v>45782</v>
      </c>
      <c r="P1343" s="27" t="e">
        <v>#VALUE!</v>
      </c>
      <c r="Q1343" s="22" t="s">
        <v>103</v>
      </c>
      <c r="R1343" s="22" t="s">
        <v>103</v>
      </c>
      <c r="S1343" s="22" t="s">
        <v>103</v>
      </c>
      <c r="T1343" s="22" t="e">
        <v>#VALUE!</v>
      </c>
      <c r="U1343" s="22" t="e">
        <v>#VALUE!</v>
      </c>
      <c r="V1343" s="22" t="e">
        <v>#VALUE!</v>
      </c>
      <c r="W1343" s="22" t="s">
        <v>5336</v>
      </c>
      <c r="X1343" s="22">
        <v>168.2642822265625</v>
      </c>
      <c r="Y1343" s="28">
        <v>6.1728917699999997</v>
      </c>
      <c r="Z1343" s="28" t="s">
        <v>103</v>
      </c>
      <c r="AA1343" s="28" t="s">
        <v>103</v>
      </c>
      <c r="AB1343" s="25" t="s">
        <v>87</v>
      </c>
      <c r="AC1343" s="22">
        <v>100.97199999999999</v>
      </c>
      <c r="AD1343" s="22">
        <v>4.8947585364097117</v>
      </c>
      <c r="AE1343" s="28">
        <v>3.2925726100307826</v>
      </c>
      <c r="AF1343" s="28">
        <v>3.2925726100307826</v>
      </c>
      <c r="AG1343" s="22" t="s">
        <v>84</v>
      </c>
      <c r="AH1343" s="22">
        <v>3.4695277367424411</v>
      </c>
      <c r="AI1343" s="28" t="e">
        <v>#VALUE!</v>
      </c>
      <c r="AJ1343" s="28" t="e">
        <v>#VALUE!</v>
      </c>
      <c r="AK1343" s="22" t="s">
        <v>5231</v>
      </c>
      <c r="AL1343" s="22">
        <v>221.67344665527344</v>
      </c>
      <c r="AM1343" s="22">
        <v>161.12899199999998</v>
      </c>
      <c r="AN1343" s="22">
        <v>4.7670994242382108</v>
      </c>
      <c r="AO1343" s="22">
        <v>9.631759069130732</v>
      </c>
      <c r="AP1343" s="22">
        <v>156.09980940643749</v>
      </c>
      <c r="AQ1343" s="22" t="s">
        <v>271</v>
      </c>
      <c r="AR1343" s="24" t="s">
        <v>90</v>
      </c>
      <c r="AS1343" s="24">
        <v>183.55205208627993</v>
      </c>
      <c r="AT1343" s="1">
        <v>287.53194339864615</v>
      </c>
      <c r="AU1343" s="1">
        <v>179.84714620618848</v>
      </c>
      <c r="AV1343" s="1">
        <v>154.63271439732188</v>
      </c>
      <c r="AW1343" s="1" t="s">
        <v>153</v>
      </c>
      <c r="AX1343" s="1">
        <v>-5.6180479999999999</v>
      </c>
      <c r="AY1343" s="1">
        <v>1.7601009999999999</v>
      </c>
      <c r="AZ1343" s="1">
        <v>17.559999999999999</v>
      </c>
      <c r="BA1343" s="1">
        <v>14.28</v>
      </c>
      <c r="BB1343" s="1">
        <v>15.61</v>
      </c>
      <c r="BC1343" s="13">
        <v>0.40548780487804892</v>
      </c>
      <c r="BD1343" s="1">
        <v>221.43644074451763</v>
      </c>
      <c r="BE1343" s="1">
        <v>236.3670977788386</v>
      </c>
      <c r="BF1343" s="1">
        <v>71.020272000165562</v>
      </c>
      <c r="BG1343" s="1">
        <v>9.0299024272208178E-2</v>
      </c>
      <c r="BH1343" s="1">
        <v>5.7494866529774126E-2</v>
      </c>
      <c r="BI1343" s="1" t="s">
        <v>103</v>
      </c>
      <c r="BJ1343" s="1">
        <v>4.8560261034062364</v>
      </c>
      <c r="BK1343" s="1" t="s">
        <v>103</v>
      </c>
      <c r="BL1343" s="1" t="s">
        <v>103</v>
      </c>
      <c r="BM1343" s="1" t="s">
        <v>103</v>
      </c>
      <c r="BN1343" s="1" t="s">
        <v>103</v>
      </c>
      <c r="BO1343" s="1" t="s">
        <v>103</v>
      </c>
      <c r="BP1343" s="1" t="e">
        <v>#VALUE!</v>
      </c>
      <c r="BQ1343" s="1">
        <v>723.86693497776378</v>
      </c>
      <c r="BR1343" s="1" t="s">
        <v>271</v>
      </c>
      <c r="BS1343" s="1">
        <v>9.8781656399726216</v>
      </c>
      <c r="BT1343" s="1" t="s">
        <v>103</v>
      </c>
      <c r="BU1343" s="1" t="s">
        <v>103</v>
      </c>
      <c r="BV1343" s="1" t="e">
        <v>#VALUE!</v>
      </c>
      <c r="BW1343" s="1">
        <v>226.64779726963715</v>
      </c>
    </row>
    <row r="1344" spans="1:75" x14ac:dyDescent="0.2">
      <c r="A1344" s="19" t="s">
        <v>5337</v>
      </c>
      <c r="B1344" s="20"/>
      <c r="C1344" s="8" t="s">
        <v>1427</v>
      </c>
      <c r="D1344" s="8"/>
      <c r="E1344" s="21" t="s">
        <v>81</v>
      </c>
      <c r="F1344" s="22" t="s">
        <v>5338</v>
      </c>
      <c r="G1344" s="23" t="s">
        <v>5339</v>
      </c>
      <c r="H1344" s="24" t="s">
        <v>84</v>
      </c>
      <c r="I1344" s="22">
        <v>50</v>
      </c>
      <c r="J1344" s="25" t="s">
        <v>85</v>
      </c>
      <c r="K1344" s="25" t="s">
        <v>85</v>
      </c>
      <c r="L1344" s="22" t="s">
        <v>85</v>
      </c>
      <c r="M1344" s="26" t="s">
        <v>85</v>
      </c>
      <c r="N1344" s="26">
        <v>1250000000</v>
      </c>
      <c r="O1344" s="27">
        <v>43958</v>
      </c>
      <c r="P1344" s="27" t="e">
        <v>#VALUE!</v>
      </c>
      <c r="Q1344" s="22">
        <v>0.36043916921566499</v>
      </c>
      <c r="R1344" s="22">
        <v>0.69511820472549779</v>
      </c>
      <c r="S1344" s="22">
        <v>1.9486868976314353</v>
      </c>
      <c r="T1344" s="22" t="e">
        <v>#VALUE!</v>
      </c>
      <c r="U1344" s="22" t="e">
        <v>#VALUE!</v>
      </c>
      <c r="V1344" s="22" t="e">
        <v>#VALUE!</v>
      </c>
      <c r="W1344" s="22" t="s">
        <v>1952</v>
      </c>
      <c r="X1344" s="22">
        <v>67.959091186523438</v>
      </c>
      <c r="Y1344" s="28">
        <v>5.0212242600000003</v>
      </c>
      <c r="Z1344" s="28">
        <v>9.3006000000000005E-2</v>
      </c>
      <c r="AA1344" s="28">
        <v>0.16802485399780576</v>
      </c>
      <c r="AB1344" s="25" t="s">
        <v>87</v>
      </c>
      <c r="AC1344" s="22">
        <v>100.28</v>
      </c>
      <c r="AD1344" s="22">
        <v>5.7169042599999997</v>
      </c>
      <c r="AE1344" s="28" t="s">
        <v>84</v>
      </c>
      <c r="AF1344" s="28" t="s">
        <v>84</v>
      </c>
      <c r="AG1344" s="22" t="s">
        <v>84</v>
      </c>
      <c r="AH1344" s="22" t="s">
        <v>84</v>
      </c>
      <c r="AI1344" s="28" t="e">
        <v>#VALUE!</v>
      </c>
      <c r="AJ1344" s="28" t="e">
        <v>#VALUE!</v>
      </c>
      <c r="AK1344" s="22" t="s">
        <v>5231</v>
      </c>
      <c r="AL1344" s="22">
        <v>63.752773284912109</v>
      </c>
      <c r="AM1344" s="22">
        <v>204.46614099999999</v>
      </c>
      <c r="AN1344" s="22">
        <v>72.639136729910632</v>
      </c>
      <c r="AO1344" s="22">
        <v>0.26009582477754961</v>
      </c>
      <c r="AP1344" s="22">
        <v>123.73648823142507</v>
      </c>
      <c r="AQ1344" s="22" t="s">
        <v>271</v>
      </c>
      <c r="AR1344" s="24" t="s">
        <v>90</v>
      </c>
      <c r="AS1344" s="24">
        <v>42.300766094284945</v>
      </c>
      <c r="AT1344" s="1">
        <v>235.09378134930418</v>
      </c>
      <c r="AU1344" s="1">
        <v>208.24614143335666</v>
      </c>
      <c r="AV1344" s="1">
        <v>173.33879594150562</v>
      </c>
      <c r="AW1344" s="1" t="s">
        <v>5232</v>
      </c>
      <c r="AX1344" s="1">
        <v>-9.3075030000000005</v>
      </c>
      <c r="AY1344" s="1">
        <v>6.5207709999999999</v>
      </c>
      <c r="AZ1344" s="1">
        <v>54.92</v>
      </c>
      <c r="BA1344" s="1">
        <v>42.48</v>
      </c>
      <c r="BB1344" s="1">
        <v>48.19</v>
      </c>
      <c r="BC1344" s="13">
        <v>0.45900321543408351</v>
      </c>
      <c r="BD1344" s="1">
        <v>221.43644074451763</v>
      </c>
      <c r="BE1344" s="1">
        <v>392.85416461090182</v>
      </c>
      <c r="BF1344" s="1">
        <v>167.55914132737544</v>
      </c>
      <c r="BG1344" s="1">
        <v>0.7608589012224235</v>
      </c>
      <c r="BH1344" s="1">
        <v>5.0431211498973303</v>
      </c>
      <c r="BI1344" s="1">
        <v>2.7596800625396156</v>
      </c>
      <c r="BJ1344" s="1">
        <v>7.4188828057226672</v>
      </c>
      <c r="BK1344" s="1">
        <v>11.020673226131983</v>
      </c>
      <c r="BL1344" s="1">
        <v>-0.72758561636793928</v>
      </c>
      <c r="BM1344" s="1">
        <v>-0.6072316353445053</v>
      </c>
      <c r="BN1344" s="1">
        <v>43.334650000000003</v>
      </c>
      <c r="BO1344" s="1">
        <v>117.2641</v>
      </c>
      <c r="BP1344" s="1">
        <v>72.3816107317015</v>
      </c>
      <c r="BQ1344" s="1">
        <v>25.554951456285835</v>
      </c>
      <c r="BR1344" s="1" t="s">
        <v>271</v>
      </c>
      <c r="BS1344" s="1">
        <v>0.34223134839151265</v>
      </c>
      <c r="BT1344" s="1">
        <v>36.632087934949539</v>
      </c>
      <c r="BU1344" s="1">
        <v>198.1275853028157</v>
      </c>
      <c r="BV1344" s="1">
        <v>83.206537772266742</v>
      </c>
      <c r="BW1344" s="1">
        <v>56.143779484591988</v>
      </c>
    </row>
    <row r="1345" spans="1:75" x14ac:dyDescent="0.2">
      <c r="A1345" s="19" t="s">
        <v>5340</v>
      </c>
      <c r="B1345" s="20"/>
      <c r="C1345" s="8" t="s">
        <v>1427</v>
      </c>
      <c r="D1345" s="8"/>
      <c r="E1345" s="21" t="s">
        <v>81</v>
      </c>
      <c r="F1345" s="22" t="s">
        <v>5341</v>
      </c>
      <c r="G1345" s="23" t="s">
        <v>5342</v>
      </c>
      <c r="H1345" s="24" t="s">
        <v>84</v>
      </c>
      <c r="I1345" s="22">
        <v>30</v>
      </c>
      <c r="J1345" s="25" t="s">
        <v>85</v>
      </c>
      <c r="K1345" s="25" t="s">
        <v>85</v>
      </c>
      <c r="L1345" s="22" t="s">
        <v>85</v>
      </c>
      <c r="M1345" s="26" t="s">
        <v>85</v>
      </c>
      <c r="N1345" s="26">
        <v>1250000000</v>
      </c>
      <c r="O1345" s="27">
        <v>44840</v>
      </c>
      <c r="P1345" s="27" t="e">
        <v>#VALUE!</v>
      </c>
      <c r="Q1345" s="22">
        <v>0.45040925536214971</v>
      </c>
      <c r="R1345" s="22">
        <v>0.73173441422402785</v>
      </c>
      <c r="S1345" s="22">
        <v>2.043720385058978</v>
      </c>
      <c r="T1345" s="22" t="e">
        <v>#VALUE!</v>
      </c>
      <c r="U1345" s="22" t="e">
        <v>#VALUE!</v>
      </c>
      <c r="V1345" s="22" t="e">
        <v>#VALUE!</v>
      </c>
      <c r="W1345" s="22" t="s">
        <v>5343</v>
      </c>
      <c r="X1345" s="22">
        <v>70.386726379394531</v>
      </c>
      <c r="Y1345" s="28">
        <v>5.0319181875405627</v>
      </c>
      <c r="Z1345" s="28">
        <v>9.9857000000000001E-2</v>
      </c>
      <c r="AA1345" s="28">
        <v>0.11216562282780895</v>
      </c>
      <c r="AB1345" s="25" t="s">
        <v>87</v>
      </c>
      <c r="AC1345" s="22">
        <v>100.377</v>
      </c>
      <c r="AD1345" s="22">
        <v>5.8907602210961567</v>
      </c>
      <c r="AE1345" s="28" t="s">
        <v>84</v>
      </c>
      <c r="AF1345" s="28" t="s">
        <v>84</v>
      </c>
      <c r="AG1345" s="22" t="s">
        <v>84</v>
      </c>
      <c r="AH1345" s="22" t="s">
        <v>84</v>
      </c>
      <c r="AI1345" s="28" t="e">
        <v>#VALUE!</v>
      </c>
      <c r="AJ1345" s="28" t="e">
        <v>#VALUE!</v>
      </c>
      <c r="AK1345" s="22" t="s">
        <v>5231</v>
      </c>
      <c r="AL1345" s="22">
        <v>63.424552917480469</v>
      </c>
      <c r="AM1345" s="22">
        <v>235.08123445186041</v>
      </c>
      <c r="AN1345" s="22">
        <v>82.900114696719896</v>
      </c>
      <c r="AO1345" s="22">
        <v>0.36687200547570159</v>
      </c>
      <c r="AP1345" s="22">
        <v>147.34958067553544</v>
      </c>
      <c r="AQ1345" s="22" t="s">
        <v>271</v>
      </c>
      <c r="AR1345" s="24" t="s">
        <v>90</v>
      </c>
      <c r="AS1345" s="24">
        <v>43.826820993464999</v>
      </c>
      <c r="AT1345" s="1">
        <v>235.42024987207898</v>
      </c>
      <c r="AU1345" s="1">
        <v>209.93649045035642</v>
      </c>
      <c r="AV1345" s="1">
        <v>177.59294964946557</v>
      </c>
      <c r="AW1345" s="1" t="s">
        <v>5232</v>
      </c>
      <c r="AX1345" s="1">
        <v>-9.3075030000000005</v>
      </c>
      <c r="AY1345" s="1">
        <v>6.5207709999999999</v>
      </c>
      <c r="AZ1345" s="1">
        <v>54.92</v>
      </c>
      <c r="BA1345" s="1">
        <v>42.48</v>
      </c>
      <c r="BB1345" s="1">
        <v>48.19</v>
      </c>
      <c r="BC1345" s="13">
        <v>0.45900321543408351</v>
      </c>
      <c r="BD1345" s="1">
        <v>303.49519491925929</v>
      </c>
      <c r="BE1345" s="1">
        <v>392.85416461090182</v>
      </c>
      <c r="BF1345" s="1">
        <v>167.55914132737544</v>
      </c>
      <c r="BG1345" s="1">
        <v>0.39663090817229107</v>
      </c>
      <c r="BH1345" s="1">
        <v>2.6255989048596851</v>
      </c>
      <c r="BI1345" s="1">
        <v>0.49338425275192321</v>
      </c>
      <c r="BJ1345" s="1">
        <v>4.8333701548570787</v>
      </c>
      <c r="BK1345" s="1">
        <v>1.212563644122703</v>
      </c>
      <c r="BL1345" s="1">
        <v>-12.390603156015075</v>
      </c>
      <c r="BM1345" s="1">
        <v>-0.74983742671193443</v>
      </c>
      <c r="BN1345" s="1">
        <v>44.920349999999999</v>
      </c>
      <c r="BO1345" s="1">
        <v>169.9913</v>
      </c>
      <c r="BP1345" s="1">
        <v>85.205035287986163</v>
      </c>
      <c r="BQ1345" s="1">
        <v>36.173202437339569</v>
      </c>
      <c r="BR1345" s="1" t="s">
        <v>271</v>
      </c>
      <c r="BS1345" s="1">
        <v>0.36687200547570159</v>
      </c>
      <c r="BT1345" s="1" t="s">
        <v>103</v>
      </c>
      <c r="BU1345" s="1" t="s">
        <v>103</v>
      </c>
      <c r="BV1345" s="1" t="e">
        <v>#VALUE!</v>
      </c>
      <c r="BW1345" s="1">
        <v>62.236339594404875</v>
      </c>
    </row>
    <row r="1346" spans="1:75" x14ac:dyDescent="0.2">
      <c r="A1346" s="19" t="s">
        <v>5344</v>
      </c>
      <c r="B1346" s="20"/>
      <c r="C1346" s="8" t="s">
        <v>1427</v>
      </c>
      <c r="D1346" s="8"/>
      <c r="E1346" s="21" t="s">
        <v>81</v>
      </c>
      <c r="F1346" s="22" t="s">
        <v>5345</v>
      </c>
      <c r="G1346" s="23" t="s">
        <v>5346</v>
      </c>
      <c r="H1346" s="24" t="s">
        <v>84</v>
      </c>
      <c r="I1346" s="22">
        <v>30</v>
      </c>
      <c r="J1346" s="25" t="s">
        <v>85</v>
      </c>
      <c r="K1346" s="25" t="s">
        <v>85</v>
      </c>
      <c r="L1346" s="22" t="s">
        <v>85</v>
      </c>
      <c r="M1346" s="26" t="s">
        <v>85</v>
      </c>
      <c r="N1346" s="26">
        <v>1500000000</v>
      </c>
      <c r="O1346" s="27">
        <v>45264</v>
      </c>
      <c r="P1346" s="27" t="e">
        <v>#VALUE!</v>
      </c>
      <c r="Q1346" s="22">
        <v>9.8893968466806648E-2</v>
      </c>
      <c r="R1346" s="22">
        <v>0.56450028542014419</v>
      </c>
      <c r="S1346" s="22">
        <v>1.1240076075236027</v>
      </c>
      <c r="T1346" s="22" t="e">
        <v>#VALUE!</v>
      </c>
      <c r="U1346" s="22" t="e">
        <v>#VALUE!</v>
      </c>
      <c r="V1346" s="22" t="e">
        <v>#VALUE!</v>
      </c>
      <c r="W1346" s="22" t="s">
        <v>5347</v>
      </c>
      <c r="X1346" s="22">
        <v>166.80619812011719</v>
      </c>
      <c r="Y1346" s="28">
        <v>6.0814865384201715</v>
      </c>
      <c r="Z1346" s="28">
        <v>1.6415219999999999</v>
      </c>
      <c r="AA1346" s="28">
        <v>-3.5925481820732852</v>
      </c>
      <c r="AB1346" s="25" t="s">
        <v>87</v>
      </c>
      <c r="AC1346" s="22">
        <v>100.32</v>
      </c>
      <c r="AD1346" s="22">
        <v>5.046744023641927</v>
      </c>
      <c r="AE1346" s="28">
        <v>3.4924575910554259</v>
      </c>
      <c r="AF1346" s="28">
        <v>3.4924575910554259</v>
      </c>
      <c r="AG1346" s="22" t="s">
        <v>84</v>
      </c>
      <c r="AH1346" s="22">
        <v>4.6356670689141453</v>
      </c>
      <c r="AI1346" s="28" t="e">
        <v>#VALUE!</v>
      </c>
      <c r="AJ1346" s="28" t="e">
        <v>#VALUE!</v>
      </c>
      <c r="AK1346" s="22" t="s">
        <v>5231</v>
      </c>
      <c r="AL1346" s="22">
        <v>219.96452331542969</v>
      </c>
      <c r="AM1346" s="22">
        <v>202.78554899999997</v>
      </c>
      <c r="AN1346" s="22">
        <v>34.71228159546726</v>
      </c>
      <c r="AO1346" s="22">
        <v>8.6105407255304591</v>
      </c>
      <c r="AP1346" s="22">
        <v>158.53142323913914</v>
      </c>
      <c r="AQ1346" s="22" t="s">
        <v>271</v>
      </c>
      <c r="AR1346" s="24" t="s">
        <v>90</v>
      </c>
      <c r="AS1346" s="24">
        <v>182.16944493426061</v>
      </c>
      <c r="AT1346" s="1">
        <v>287.89647797481632</v>
      </c>
      <c r="AU1346" s="1">
        <v>189.5062621506649</v>
      </c>
      <c r="AV1346" s="1">
        <v>165.50699357191999</v>
      </c>
      <c r="AW1346" s="1" t="s">
        <v>5232</v>
      </c>
      <c r="AX1346" s="1">
        <v>-9.3075030000000005</v>
      </c>
      <c r="AY1346" s="1">
        <v>6.5207709999999999</v>
      </c>
      <c r="AZ1346" s="1">
        <v>54.92</v>
      </c>
      <c r="BA1346" s="1">
        <v>42.48</v>
      </c>
      <c r="BB1346" s="1">
        <v>48.19</v>
      </c>
      <c r="BC1346" s="13">
        <v>0.45900321543408351</v>
      </c>
      <c r="BD1346" s="1">
        <v>303.49519491925929</v>
      </c>
      <c r="BE1346" s="1">
        <v>392.85416461090182</v>
      </c>
      <c r="BF1346" s="1">
        <v>167.55914132737544</v>
      </c>
      <c r="BG1346" s="1">
        <v>0.39663090817229107</v>
      </c>
      <c r="BH1346" s="1">
        <v>1.4729637234770705</v>
      </c>
      <c r="BI1346" s="1">
        <v>14.675463432025026</v>
      </c>
      <c r="BJ1346" s="1">
        <v>0.22435715940272871</v>
      </c>
      <c r="BK1346" s="1">
        <v>-17.96153868117969</v>
      </c>
      <c r="BL1346" s="1">
        <v>35.56081536783708</v>
      </c>
      <c r="BM1346" s="1">
        <v>0.45654645218340961</v>
      </c>
      <c r="BN1346" s="1">
        <v>173.52619999999999</v>
      </c>
      <c r="BO1346" s="1">
        <v>274.10140000000001</v>
      </c>
      <c r="BP1346" s="1">
        <v>53.827262271981866</v>
      </c>
      <c r="BQ1346" s="1">
        <v>649.60933251157371</v>
      </c>
      <c r="BR1346" s="1" t="s">
        <v>271</v>
      </c>
      <c r="BS1346" s="1">
        <v>8.6105407255304591</v>
      </c>
      <c r="BT1346" s="1" t="s">
        <v>103</v>
      </c>
      <c r="BU1346" s="1" t="s">
        <v>103</v>
      </c>
      <c r="BV1346" s="1" t="e">
        <v>#VALUE!</v>
      </c>
      <c r="BW1346" s="1">
        <v>221.6883784953412</v>
      </c>
    </row>
    <row r="1347" spans="1:75" x14ac:dyDescent="0.2">
      <c r="A1347" s="19" t="s">
        <v>5348</v>
      </c>
      <c r="B1347" s="20"/>
      <c r="C1347" s="8" t="s">
        <v>1427</v>
      </c>
      <c r="D1347" s="8"/>
      <c r="E1347" s="21" t="s">
        <v>81</v>
      </c>
      <c r="F1347" s="22" t="s">
        <v>5349</v>
      </c>
      <c r="G1347" s="23" t="s">
        <v>5350</v>
      </c>
      <c r="H1347" s="24" t="s">
        <v>84</v>
      </c>
      <c r="I1347" s="22">
        <v>45</v>
      </c>
      <c r="J1347" s="25" t="s">
        <v>85</v>
      </c>
      <c r="K1347" s="25" t="s">
        <v>85</v>
      </c>
      <c r="L1347" s="22" t="s">
        <v>85</v>
      </c>
      <c r="M1347" s="26" t="s">
        <v>85</v>
      </c>
      <c r="N1347" s="26">
        <v>1000000000</v>
      </c>
      <c r="O1347" s="27">
        <v>44930</v>
      </c>
      <c r="P1347" s="27" t="e">
        <v>#VALUE!</v>
      </c>
      <c r="Q1347" s="22">
        <v>0.16579107725860354</v>
      </c>
      <c r="R1347" s="22">
        <v>0.84197385008062398</v>
      </c>
      <c r="S1347" s="22">
        <v>1.8797833168850975</v>
      </c>
      <c r="T1347" s="22" t="e">
        <v>#VALUE!</v>
      </c>
      <c r="U1347" s="22" t="e">
        <v>#VALUE!</v>
      </c>
      <c r="V1347" s="22" t="e">
        <v>#VALUE!</v>
      </c>
      <c r="W1347" s="22" t="s">
        <v>5351</v>
      </c>
      <c r="X1347" s="22">
        <v>161.56878662109375</v>
      </c>
      <c r="Y1347" s="28">
        <v>5.9353989399999998</v>
      </c>
      <c r="Z1347" s="28">
        <v>1.8558209999999999</v>
      </c>
      <c r="AA1347" s="28">
        <v>-3.1219014972803327</v>
      </c>
      <c r="AB1347" s="25" t="s">
        <v>87</v>
      </c>
      <c r="AC1347" s="22">
        <v>102.83799999999999</v>
      </c>
      <c r="AD1347" s="22">
        <v>6.3451762800000004</v>
      </c>
      <c r="AE1347" s="28" t="s">
        <v>84</v>
      </c>
      <c r="AF1347" s="28" t="s">
        <v>84</v>
      </c>
      <c r="AG1347" s="22" t="s">
        <v>84</v>
      </c>
      <c r="AH1347" s="22" t="s">
        <v>84</v>
      </c>
      <c r="AI1347" s="28" t="e">
        <v>#VALUE!</v>
      </c>
      <c r="AJ1347" s="28" t="e">
        <v>#VALUE!</v>
      </c>
      <c r="AK1347" s="22" t="s">
        <v>5231</v>
      </c>
      <c r="AL1347" s="22">
        <v>212.55270385742188</v>
      </c>
      <c r="AM1347" s="22">
        <v>284.642717</v>
      </c>
      <c r="AN1347" s="22">
        <v>31.408175008102091</v>
      </c>
      <c r="AO1347" s="22">
        <v>7.3648186173853523</v>
      </c>
      <c r="AP1347" s="22">
        <v>247.97541919501262</v>
      </c>
      <c r="AQ1347" s="22" t="s">
        <v>271</v>
      </c>
      <c r="AR1347" s="24" t="s">
        <v>90</v>
      </c>
      <c r="AS1347" s="24">
        <v>175.39284913348462</v>
      </c>
      <c r="AT1347" s="1">
        <v>281.87285181411784</v>
      </c>
      <c r="AU1347" s="1">
        <v>188.65449263635466</v>
      </c>
      <c r="AV1347" s="1">
        <v>168.08935957106516</v>
      </c>
      <c r="AW1347" s="1" t="s">
        <v>5232</v>
      </c>
      <c r="AX1347" s="1">
        <v>-9.3075030000000005</v>
      </c>
      <c r="AY1347" s="1">
        <v>6.5207709999999999</v>
      </c>
      <c r="AZ1347" s="1">
        <v>54.92</v>
      </c>
      <c r="BA1347" s="1">
        <v>42.48</v>
      </c>
      <c r="BB1347" s="1">
        <v>48.19</v>
      </c>
      <c r="BC1347" s="13">
        <v>0.45900321543408351</v>
      </c>
      <c r="BD1347" s="1">
        <v>303.49519491925929</v>
      </c>
      <c r="BE1347" s="1">
        <v>392.85416461090182</v>
      </c>
      <c r="BF1347" s="1">
        <v>167.55914132737544</v>
      </c>
      <c r="BG1347" s="1">
        <v>0.39663090817229107</v>
      </c>
      <c r="BH1347" s="1">
        <v>2.3819301848049284</v>
      </c>
      <c r="BI1347" s="1">
        <v>22.360384708751525</v>
      </c>
      <c r="BJ1347" s="1">
        <v>4.4931296062786714</v>
      </c>
      <c r="BK1347" s="1">
        <v>-13.569128975611022</v>
      </c>
      <c r="BL1347" s="1">
        <v>33.836426116426026</v>
      </c>
      <c r="BM1347" s="1">
        <v>-0.11815477057592952</v>
      </c>
      <c r="BN1347" s="1">
        <v>165.49250000000001</v>
      </c>
      <c r="BO1347" s="1">
        <v>268.91550000000001</v>
      </c>
      <c r="BP1347" s="1">
        <v>54.497351790779746</v>
      </c>
      <c r="BQ1347" s="1">
        <v>599.96730888741467</v>
      </c>
      <c r="BR1347" s="1" t="s">
        <v>271</v>
      </c>
      <c r="BS1347" s="1">
        <v>7.6167008898015061</v>
      </c>
      <c r="BT1347" s="1" t="s">
        <v>103</v>
      </c>
      <c r="BU1347" s="1" t="s">
        <v>103</v>
      </c>
      <c r="BV1347" s="1" t="e">
        <v>#VALUE!</v>
      </c>
      <c r="BW1347" s="1">
        <v>212.5585351653495</v>
      </c>
    </row>
    <row r="1348" spans="1:75" x14ac:dyDescent="0.2">
      <c r="A1348" s="19" t="s">
        <v>5352</v>
      </c>
      <c r="B1348" s="20"/>
      <c r="C1348" s="8" t="s">
        <v>1427</v>
      </c>
      <c r="D1348" s="8"/>
      <c r="E1348" s="21" t="s">
        <v>81</v>
      </c>
      <c r="F1348" s="22" t="s">
        <v>5353</v>
      </c>
      <c r="G1348" s="23" t="s">
        <v>5354</v>
      </c>
      <c r="H1348" s="24" t="s">
        <v>84</v>
      </c>
      <c r="I1348" s="22">
        <v>50</v>
      </c>
      <c r="J1348" s="25" t="s">
        <v>85</v>
      </c>
      <c r="K1348" s="25" t="s">
        <v>85</v>
      </c>
      <c r="L1348" s="22" t="s">
        <v>85</v>
      </c>
      <c r="M1348" s="26" t="s">
        <v>85</v>
      </c>
      <c r="N1348" s="26">
        <v>1000000000</v>
      </c>
      <c r="O1348" s="27">
        <v>43958</v>
      </c>
      <c r="P1348" s="27" t="e">
        <v>#VALUE!</v>
      </c>
      <c r="Q1348" s="22">
        <v>0.21905536817863336</v>
      </c>
      <c r="R1348" s="22">
        <v>0.46995916881542588</v>
      </c>
      <c r="S1348" s="22">
        <v>1.803582164956552</v>
      </c>
      <c r="T1348" s="22" t="e">
        <v>#VALUE!</v>
      </c>
      <c r="U1348" s="22" t="e">
        <v>#VALUE!</v>
      </c>
      <c r="V1348" s="22" t="e">
        <v>#VALUE!</v>
      </c>
      <c r="W1348" s="22" t="s">
        <v>5355</v>
      </c>
      <c r="X1348" s="22">
        <v>109.68939208984375</v>
      </c>
      <c r="Y1348" s="28">
        <v>5.0837793299999996</v>
      </c>
      <c r="Z1348" s="28">
        <v>0.60549600000000003</v>
      </c>
      <c r="AA1348" s="28">
        <v>-1.0105484422480826</v>
      </c>
      <c r="AB1348" s="25" t="s">
        <v>87</v>
      </c>
      <c r="AC1348" s="22">
        <v>103.512</v>
      </c>
      <c r="AD1348" s="22">
        <v>5.6813208199999998</v>
      </c>
      <c r="AE1348" s="28" t="s">
        <v>84</v>
      </c>
      <c r="AF1348" s="28" t="s">
        <v>84</v>
      </c>
      <c r="AG1348" s="22" t="s">
        <v>84</v>
      </c>
      <c r="AH1348" s="22" t="s">
        <v>84</v>
      </c>
      <c r="AI1348" s="28" t="e">
        <v>#VALUE!</v>
      </c>
      <c r="AJ1348" s="28" t="e">
        <v>#VALUE!</v>
      </c>
      <c r="AK1348" s="22" t="s">
        <v>5231</v>
      </c>
      <c r="AL1348" s="22">
        <v>132.14402770996094</v>
      </c>
      <c r="AM1348" s="22">
        <v>205.322316</v>
      </c>
      <c r="AN1348" s="22">
        <v>41.798743551395802</v>
      </c>
      <c r="AO1348" s="22">
        <v>2.1738535249828885</v>
      </c>
      <c r="AP1348" s="22">
        <v>160.64757324817919</v>
      </c>
      <c r="AQ1348" s="22" t="s">
        <v>271</v>
      </c>
      <c r="AR1348" s="24" t="s">
        <v>90</v>
      </c>
      <c r="AS1348" s="24">
        <v>103.20258330059748</v>
      </c>
      <c r="AT1348" s="1">
        <v>241.69079162385549</v>
      </c>
      <c r="AU1348" s="1">
        <v>186.97567682506718</v>
      </c>
      <c r="AV1348" s="1">
        <v>171.30706663090004</v>
      </c>
      <c r="AW1348" s="1" t="s">
        <v>5232</v>
      </c>
      <c r="AX1348" s="1">
        <v>-9.3075030000000005</v>
      </c>
      <c r="AY1348" s="1">
        <v>6.5207709999999999</v>
      </c>
      <c r="AZ1348" s="1">
        <v>54.92</v>
      </c>
      <c r="BA1348" s="1">
        <v>42.48</v>
      </c>
      <c r="BB1348" s="1">
        <v>48.19</v>
      </c>
      <c r="BC1348" s="13">
        <v>0.45900321543408351</v>
      </c>
      <c r="BD1348" s="1">
        <v>221.43644074451763</v>
      </c>
      <c r="BE1348" s="1">
        <v>392.85416461090182</v>
      </c>
      <c r="BF1348" s="1">
        <v>167.55914132737544</v>
      </c>
      <c r="BG1348" s="1">
        <v>0.7608589012224235</v>
      </c>
      <c r="BH1348" s="1">
        <v>5.0431211498973303</v>
      </c>
      <c r="BI1348" s="1">
        <v>22.065067558850998</v>
      </c>
      <c r="BJ1348" s="1">
        <v>1.5742699628112717</v>
      </c>
      <c r="BK1348" s="1">
        <v>4.7412822430817698</v>
      </c>
      <c r="BL1348" s="1">
        <v>38.417805919979429</v>
      </c>
      <c r="BM1348" s="1">
        <v>0.12722042526843189</v>
      </c>
      <c r="BN1348" s="1">
        <v>84.317769999999996</v>
      </c>
      <c r="BO1348" s="1">
        <v>202.06829999999999</v>
      </c>
      <c r="BP1348" s="1">
        <v>59.383403446285179</v>
      </c>
      <c r="BQ1348" s="1">
        <v>207.86542849727141</v>
      </c>
      <c r="BR1348" s="1" t="s">
        <v>271</v>
      </c>
      <c r="BS1348" s="1">
        <v>2.3408624229979464</v>
      </c>
      <c r="BT1348" s="1">
        <v>57.220753092750783</v>
      </c>
      <c r="BU1348" s="1">
        <v>261.28690148663549</v>
      </c>
      <c r="BV1348" s="1">
        <v>63.284809750711503</v>
      </c>
      <c r="BW1348" s="1">
        <v>131.48242596406527</v>
      </c>
    </row>
    <row r="1349" spans="1:75" x14ac:dyDescent="0.2">
      <c r="A1349" s="19" t="s">
        <v>5356</v>
      </c>
      <c r="B1349" s="20" t="s">
        <v>142</v>
      </c>
      <c r="C1349" s="8" t="s">
        <v>480</v>
      </c>
      <c r="D1349" s="8" t="s">
        <v>480</v>
      </c>
      <c r="E1349" s="21"/>
      <c r="F1349" s="22" t="s">
        <v>5357</v>
      </c>
      <c r="G1349" s="23" t="s">
        <v>5358</v>
      </c>
      <c r="H1349" s="24" t="s">
        <v>145</v>
      </c>
      <c r="I1349" s="22">
        <v>28.5</v>
      </c>
      <c r="J1349" s="25" t="s">
        <v>85</v>
      </c>
      <c r="K1349" s="25" t="s">
        <v>85</v>
      </c>
      <c r="L1349" s="22" t="s">
        <v>85</v>
      </c>
      <c r="M1349" s="26" t="s">
        <v>85</v>
      </c>
      <c r="N1349" s="26">
        <v>500000000</v>
      </c>
      <c r="O1349" s="27">
        <v>44433</v>
      </c>
      <c r="P1349" s="27">
        <v>42943</v>
      </c>
      <c r="Q1349" s="22">
        <v>0.38764746006811901</v>
      </c>
      <c r="R1349" s="22">
        <v>0.63994118052321802</v>
      </c>
      <c r="S1349" s="22">
        <v>2.1042283589697952</v>
      </c>
      <c r="T1349" s="22">
        <v>-0.33362844154571913</v>
      </c>
      <c r="U1349" s="22">
        <v>-0.21631330555177408</v>
      </c>
      <c r="V1349" s="22">
        <v>1.6527696149582605</v>
      </c>
      <c r="W1349" s="22" t="s">
        <v>5359</v>
      </c>
      <c r="X1349" s="22">
        <v>86.200057983398438</v>
      </c>
      <c r="Y1349" s="28">
        <v>3.6523842715299173</v>
      </c>
      <c r="Z1349" s="28">
        <v>0.753633</v>
      </c>
      <c r="AA1349" s="28">
        <v>-0.29281898914046423</v>
      </c>
      <c r="AB1349" s="25" t="s">
        <v>87</v>
      </c>
      <c r="AC1349" s="22">
        <v>95.650999999999996</v>
      </c>
      <c r="AD1349" s="22">
        <v>5.342134974535993</v>
      </c>
      <c r="AE1349" s="28">
        <v>3.3577167159053296</v>
      </c>
      <c r="AF1349" s="28">
        <v>3.3577167159053296</v>
      </c>
      <c r="AG1349" s="22" t="s">
        <v>84</v>
      </c>
      <c r="AH1349" s="22">
        <v>4.3629040455464558</v>
      </c>
      <c r="AI1349" s="28" t="e">
        <v>#VALUE!</v>
      </c>
      <c r="AJ1349" s="28" t="e">
        <v>#VALUE!</v>
      </c>
      <c r="AK1349" s="22" t="s">
        <v>5360</v>
      </c>
      <c r="AL1349" s="22">
        <v>94.374830230000001</v>
      </c>
      <c r="AM1349" s="22">
        <v>223.4363596535064</v>
      </c>
      <c r="AN1349" s="22">
        <v>36.449775172143319</v>
      </c>
      <c r="AO1349" s="22">
        <v>3.2553045859000687</v>
      </c>
      <c r="AP1349" s="22">
        <v>191.59363702038493</v>
      </c>
      <c r="AQ1349" s="22" t="s">
        <v>101</v>
      </c>
      <c r="AR1349" s="24" t="s">
        <v>102</v>
      </c>
      <c r="AS1349" s="24">
        <v>90.178430086933048</v>
      </c>
      <c r="AT1349" s="1">
        <v>90.471880964878125</v>
      </c>
      <c r="AU1349" s="1">
        <v>23.866404316242207</v>
      </c>
      <c r="AV1349" s="1">
        <v>8.4904105062014068</v>
      </c>
      <c r="AW1349" s="1" t="s">
        <v>5361</v>
      </c>
      <c r="AX1349" s="1">
        <v>-0.63678539999999995</v>
      </c>
      <c r="AY1349" s="1">
        <v>7.7640729999999998</v>
      </c>
      <c r="AZ1349" s="1">
        <v>70.91</v>
      </c>
      <c r="BA1349" s="1">
        <v>57.46</v>
      </c>
      <c r="BB1349" s="1">
        <v>68.150000000000006</v>
      </c>
      <c r="BC1349" s="13">
        <v>0.7947955390334579</v>
      </c>
      <c r="BD1349" s="1">
        <v>100.53202904320003</v>
      </c>
      <c r="BE1349" s="1">
        <v>145.55222256014207</v>
      </c>
      <c r="BF1349" s="1">
        <v>44.464989575692286</v>
      </c>
      <c r="BG1349" s="1">
        <v>0.4453598361315072</v>
      </c>
      <c r="BH1349" s="1">
        <v>3.7426420260095825</v>
      </c>
      <c r="BI1349" s="1">
        <v>-35.090277779999994</v>
      </c>
      <c r="BJ1349" s="1">
        <v>-9.1419736299999954</v>
      </c>
      <c r="BK1349" s="1">
        <v>-23.728089530000005</v>
      </c>
      <c r="BL1349" s="1">
        <v>-1.3056372300000021</v>
      </c>
      <c r="BM1349" s="1">
        <v>-1.4103532181946954</v>
      </c>
      <c r="BN1349" s="1">
        <v>90.207527880000001</v>
      </c>
      <c r="BO1349" s="1">
        <v>132.37105381000001</v>
      </c>
      <c r="BP1349" s="1">
        <v>90.116333351915188</v>
      </c>
      <c r="BQ1349" s="1">
        <v>296.56296840101959</v>
      </c>
      <c r="BR1349" s="1" t="s">
        <v>101</v>
      </c>
      <c r="BS1349" s="1">
        <v>3.2553045859000687</v>
      </c>
      <c r="BT1349" s="1" t="s">
        <v>103</v>
      </c>
      <c r="BU1349" s="1" t="s">
        <v>103</v>
      </c>
      <c r="BV1349" s="1" t="e">
        <v>#VALUE!</v>
      </c>
      <c r="BW1349" s="1">
        <v>113.40768553819159</v>
      </c>
    </row>
    <row r="1350" spans="1:75" x14ac:dyDescent="0.2">
      <c r="A1350" s="19" t="s">
        <v>5362</v>
      </c>
      <c r="B1350" s="20" t="s">
        <v>305</v>
      </c>
      <c r="C1350" s="8" t="s">
        <v>480</v>
      </c>
      <c r="D1350" s="8" t="s">
        <v>480</v>
      </c>
      <c r="E1350" s="21"/>
      <c r="F1350" s="22" t="s">
        <v>5363</v>
      </c>
      <c r="G1350" s="23" t="s">
        <v>5364</v>
      </c>
      <c r="H1350" s="24" t="s">
        <v>221</v>
      </c>
      <c r="I1350" s="22">
        <v>39.5</v>
      </c>
      <c r="J1350" s="25" t="s">
        <v>85</v>
      </c>
      <c r="K1350" s="25" t="s">
        <v>85</v>
      </c>
      <c r="L1350" s="22" t="s">
        <v>85</v>
      </c>
      <c r="M1350" s="26" t="s">
        <v>85</v>
      </c>
      <c r="N1350" s="26">
        <v>500000000</v>
      </c>
      <c r="O1350" s="27">
        <v>44167</v>
      </c>
      <c r="P1350" s="27">
        <v>43670</v>
      </c>
      <c r="Q1350" s="22">
        <v>0.41742630458361241</v>
      </c>
      <c r="R1350" s="22">
        <v>0.44276928201276711</v>
      </c>
      <c r="S1350" s="22">
        <v>1.9088838793424712</v>
      </c>
      <c r="T1350" s="22">
        <v>-0.69860648807934522</v>
      </c>
      <c r="U1350" s="22">
        <v>-0.77606727965148226</v>
      </c>
      <c r="V1350" s="22">
        <v>1.720613302333418</v>
      </c>
      <c r="W1350" s="22" t="s">
        <v>5365</v>
      </c>
      <c r="X1350" s="22">
        <v>109.15454864501953</v>
      </c>
      <c r="Y1350" s="28">
        <v>4.0979531566739178</v>
      </c>
      <c r="Z1350" s="28">
        <v>1.1923509999999999</v>
      </c>
      <c r="AA1350" s="28">
        <v>-0.94994632174163485</v>
      </c>
      <c r="AB1350" s="25" t="s">
        <v>87</v>
      </c>
      <c r="AC1350" s="22">
        <v>91.623999999999995</v>
      </c>
      <c r="AD1350" s="22">
        <v>5.4903989457392397</v>
      </c>
      <c r="AE1350" s="28">
        <v>3.302074838218898</v>
      </c>
      <c r="AF1350" s="28">
        <v>3.302074838218898</v>
      </c>
      <c r="AG1350" s="22" t="s">
        <v>84</v>
      </c>
      <c r="AH1350" s="22">
        <v>3.9593705438184292</v>
      </c>
      <c r="AI1350" s="28" t="e">
        <v>#VALUE!</v>
      </c>
      <c r="AJ1350" s="28" t="e">
        <v>#VALUE!</v>
      </c>
      <c r="AK1350" s="22" t="s">
        <v>5360</v>
      </c>
      <c r="AL1350" s="22">
        <v>115.65500126000001</v>
      </c>
      <c r="AM1350" s="22">
        <v>247.43417385636741</v>
      </c>
      <c r="AN1350" s="22">
        <v>29.468094076138669</v>
      </c>
      <c r="AO1350" s="22">
        <v>5.5550992470910332</v>
      </c>
      <c r="AP1350" s="22">
        <v>215.61804923728815</v>
      </c>
      <c r="AQ1350" s="22" t="s">
        <v>101</v>
      </c>
      <c r="AR1350" s="24" t="s">
        <v>102</v>
      </c>
      <c r="AS1350" s="24">
        <v>114.00241147742491</v>
      </c>
      <c r="AT1350" s="1">
        <v>115.29869862301312</v>
      </c>
      <c r="AU1350" s="1">
        <v>32.258621957743074</v>
      </c>
      <c r="AV1350" s="1">
        <v>15.165517024896813</v>
      </c>
      <c r="AW1350" s="1" t="s">
        <v>5361</v>
      </c>
      <c r="AX1350" s="1">
        <v>-0.63678539999999995</v>
      </c>
      <c r="AY1350" s="1">
        <v>7.7640729999999998</v>
      </c>
      <c r="AZ1350" s="1">
        <v>70.91</v>
      </c>
      <c r="BA1350" s="1">
        <v>57.46</v>
      </c>
      <c r="BB1350" s="1">
        <v>68.150000000000006</v>
      </c>
      <c r="BC1350" s="13">
        <v>0.7947955390334579</v>
      </c>
      <c r="BD1350" s="1">
        <v>100.53202904320003</v>
      </c>
      <c r="BE1350" s="1">
        <v>145.55222256014207</v>
      </c>
      <c r="BF1350" s="1">
        <v>44.464989575692286</v>
      </c>
      <c r="BG1350" s="1">
        <v>0.4453598361315072</v>
      </c>
      <c r="BH1350" s="1">
        <v>4.4407939767282683</v>
      </c>
      <c r="BI1350" s="1">
        <v>-38.403527400000002</v>
      </c>
      <c r="BJ1350" s="1">
        <v>-2.9344553200000121</v>
      </c>
      <c r="BK1350" s="1">
        <v>-22.602134689999986</v>
      </c>
      <c r="BL1350" s="1">
        <v>2.5967924000000124</v>
      </c>
      <c r="BM1350" s="1">
        <v>-1.3489546029813797</v>
      </c>
      <c r="BN1350" s="1">
        <v>111.5662294</v>
      </c>
      <c r="BO1350" s="1">
        <v>152.97032795999999</v>
      </c>
      <c r="BP1350" s="1">
        <v>90.124717112063578</v>
      </c>
      <c r="BQ1350" s="1">
        <v>468.63380763504381</v>
      </c>
      <c r="BR1350" s="1" t="s">
        <v>101</v>
      </c>
      <c r="BS1350" s="1">
        <v>5.5550992470910332</v>
      </c>
      <c r="BT1350" s="1">
        <v>110.92342682</v>
      </c>
      <c r="BU1350" s="1">
        <v>253.50819630999999</v>
      </c>
      <c r="BV1350" s="1">
        <v>96.681570930104257</v>
      </c>
      <c r="BW1350" s="1">
        <v>144.27298501015605</v>
      </c>
    </row>
    <row r="1351" spans="1:75" x14ac:dyDescent="0.2">
      <c r="A1351" s="19" t="s">
        <v>5366</v>
      </c>
      <c r="B1351" s="20" t="s">
        <v>126</v>
      </c>
      <c r="C1351" s="8" t="s">
        <v>480</v>
      </c>
      <c r="D1351" s="8" t="s">
        <v>480</v>
      </c>
      <c r="E1351" s="21"/>
      <c r="F1351" s="22" t="s">
        <v>5367</v>
      </c>
      <c r="G1351" s="23" t="s">
        <v>5368</v>
      </c>
      <c r="H1351" s="24" t="s">
        <v>130</v>
      </c>
      <c r="I1351" s="22">
        <v>65</v>
      </c>
      <c r="J1351" s="25" t="s">
        <v>85</v>
      </c>
      <c r="K1351" s="25" t="s">
        <v>85</v>
      </c>
      <c r="L1351" s="22" t="s">
        <v>85</v>
      </c>
      <c r="M1351" s="26" t="s">
        <v>85</v>
      </c>
      <c r="N1351" s="26">
        <v>500000000</v>
      </c>
      <c r="O1351" s="27">
        <v>43984</v>
      </c>
      <c r="P1351" s="27">
        <v>42572</v>
      </c>
      <c r="Q1351" s="22">
        <v>0.33434379227090805</v>
      </c>
      <c r="R1351" s="22">
        <v>0.63559660309870925</v>
      </c>
      <c r="S1351" s="22">
        <v>1.9008742377156773</v>
      </c>
      <c r="T1351" s="22">
        <v>-0.15022909102744286</v>
      </c>
      <c r="U1351" s="22">
        <v>1.0917070536087259E-2</v>
      </c>
      <c r="V1351" s="22">
        <v>1.4788038484026877</v>
      </c>
      <c r="W1351" s="22" t="s">
        <v>5369</v>
      </c>
      <c r="X1351" s="22">
        <v>73.609733581542969</v>
      </c>
      <c r="Y1351" s="28">
        <v>3.4193305378534213</v>
      </c>
      <c r="Z1351" s="28">
        <v>0.46686800000000001</v>
      </c>
      <c r="AA1351" s="28">
        <v>-0.12926428103983145</v>
      </c>
      <c r="AB1351" s="25" t="s">
        <v>87</v>
      </c>
      <c r="AC1351" s="22">
        <v>99.322999999999993</v>
      </c>
      <c r="AD1351" s="22">
        <v>5.3160345822707411</v>
      </c>
      <c r="AE1351" s="28">
        <v>3.4811229095716074</v>
      </c>
      <c r="AF1351" s="28">
        <v>3.4811229095716074</v>
      </c>
      <c r="AG1351" s="22" t="s">
        <v>84</v>
      </c>
      <c r="AH1351" s="22">
        <v>4.8217932777265391</v>
      </c>
      <c r="AI1351" s="28" t="e">
        <v>#VALUE!</v>
      </c>
      <c r="AJ1351" s="28" t="e">
        <v>#VALUE!</v>
      </c>
      <c r="AK1351" s="22" t="s">
        <v>5360</v>
      </c>
      <c r="AL1351" s="22">
        <v>79.031695319999997</v>
      </c>
      <c r="AM1351" s="22">
        <v>229.39079800000002</v>
      </c>
      <c r="AN1351" s="22">
        <v>49.952959510029956</v>
      </c>
      <c r="AO1351" s="22">
        <v>2.0150581793292264</v>
      </c>
      <c r="AP1351" s="22">
        <v>171.52251499302628</v>
      </c>
      <c r="AQ1351" s="22" t="s">
        <v>101</v>
      </c>
      <c r="AR1351" s="24" t="s">
        <v>102</v>
      </c>
      <c r="AS1351" s="24">
        <v>78.575024079693463</v>
      </c>
      <c r="AT1351" s="1">
        <v>78.215256490913589</v>
      </c>
      <c r="AU1351" s="1">
        <v>25.375030921372364</v>
      </c>
      <c r="AV1351" s="1">
        <v>9.6183338411363284</v>
      </c>
      <c r="AW1351" s="1" t="s">
        <v>5361</v>
      </c>
      <c r="AX1351" s="1">
        <v>-0.63678539999999995</v>
      </c>
      <c r="AY1351" s="1">
        <v>7.7640729999999998</v>
      </c>
      <c r="AZ1351" s="1">
        <v>70.91</v>
      </c>
      <c r="BA1351" s="1">
        <v>57.46</v>
      </c>
      <c r="BB1351" s="1">
        <v>68.150000000000006</v>
      </c>
      <c r="BC1351" s="13">
        <v>0.7947955390334579</v>
      </c>
      <c r="BD1351" s="1">
        <v>100.53202904320003</v>
      </c>
      <c r="BE1351" s="1">
        <v>145.55222256014207</v>
      </c>
      <c r="BF1351" s="1">
        <v>44.464989575692286</v>
      </c>
      <c r="BG1351" s="1">
        <v>0.4453598361315072</v>
      </c>
      <c r="BH1351" s="1">
        <v>4.9801505817932918</v>
      </c>
      <c r="BI1351" s="1">
        <v>-28.271685259999998</v>
      </c>
      <c r="BJ1351" s="1">
        <v>-0.49859222000000614</v>
      </c>
      <c r="BK1351" s="1">
        <v>-22.986672400000003</v>
      </c>
      <c r="BL1351" s="1">
        <v>1.8364234999999951</v>
      </c>
      <c r="BM1351" s="1">
        <v>-1.2818985311998754</v>
      </c>
      <c r="BN1351" s="1">
        <v>76.526729790000005</v>
      </c>
      <c r="BO1351" s="1">
        <v>117.44702787999999</v>
      </c>
      <c r="BP1351" s="1">
        <v>93.878427951598553</v>
      </c>
      <c r="BQ1351" s="1">
        <v>192.46173248973264</v>
      </c>
      <c r="BR1351" s="1" t="s">
        <v>101</v>
      </c>
      <c r="BS1351" s="1">
        <v>2.0150581793292264</v>
      </c>
      <c r="BT1351" s="1">
        <v>76.245928849999999</v>
      </c>
      <c r="BU1351" s="1">
        <v>214.73505385999999</v>
      </c>
      <c r="BV1351" s="1">
        <v>97.988458321331123</v>
      </c>
      <c r="BW1351" s="1">
        <v>95.599836977217578</v>
      </c>
    </row>
    <row r="1352" spans="1:75" x14ac:dyDescent="0.2">
      <c r="A1352" s="19" t="s">
        <v>5370</v>
      </c>
      <c r="B1352" s="20" t="s">
        <v>1562</v>
      </c>
      <c r="C1352" s="8" t="s">
        <v>480</v>
      </c>
      <c r="D1352" s="8" t="s">
        <v>480</v>
      </c>
      <c r="E1352" s="21"/>
      <c r="F1352" s="22" t="s">
        <v>5371</v>
      </c>
      <c r="G1352" s="23" t="s">
        <v>5372</v>
      </c>
      <c r="H1352" s="24" t="s">
        <v>1565</v>
      </c>
      <c r="I1352" s="22">
        <v>31</v>
      </c>
      <c r="J1352" s="25" t="s">
        <v>85</v>
      </c>
      <c r="K1352" s="25" t="s">
        <v>85</v>
      </c>
      <c r="L1352" s="22" t="s">
        <v>85</v>
      </c>
      <c r="M1352" s="26" t="s">
        <v>85</v>
      </c>
      <c r="N1352" s="26">
        <v>250000000</v>
      </c>
      <c r="O1352" s="27">
        <v>45566</v>
      </c>
      <c r="P1352" s="27">
        <v>45386</v>
      </c>
      <c r="Q1352" s="22">
        <v>0.21363300960843823</v>
      </c>
      <c r="R1352" s="22">
        <v>0.4233216723035893</v>
      </c>
      <c r="S1352" s="22">
        <v>1.661178862322843</v>
      </c>
      <c r="T1352" s="22">
        <v>-0.57863969661043901</v>
      </c>
      <c r="U1352" s="22">
        <v>-0.55468678370681479</v>
      </c>
      <c r="V1352" s="22">
        <v>1.646166853768527</v>
      </c>
      <c r="W1352" s="22" t="s">
        <v>5373</v>
      </c>
      <c r="X1352" s="22">
        <v>112.51163482666016</v>
      </c>
      <c r="Y1352" s="28">
        <v>4.0121047900743667</v>
      </c>
      <c r="Z1352" s="28">
        <v>0.78286699999999998</v>
      </c>
      <c r="AA1352" s="28">
        <v>-0.69365507027805418</v>
      </c>
      <c r="AB1352" s="25" t="s">
        <v>87</v>
      </c>
      <c r="AC1352" s="22">
        <v>100.036</v>
      </c>
      <c r="AD1352" s="22">
        <v>4.8947585364097117</v>
      </c>
      <c r="AE1352" s="28">
        <v>3.2925726100307826</v>
      </c>
      <c r="AF1352" s="28">
        <v>3.2925726100307826</v>
      </c>
      <c r="AG1352" s="22" t="s">
        <v>84</v>
      </c>
      <c r="AH1352" s="22">
        <v>3.4695277367424411</v>
      </c>
      <c r="AI1352" s="28" t="e">
        <v>#VALUE!</v>
      </c>
      <c r="AJ1352" s="28" t="e">
        <v>#VALUE!</v>
      </c>
      <c r="AK1352" s="22" t="s">
        <v>5360</v>
      </c>
      <c r="AL1352" s="22">
        <v>119.16642932000001</v>
      </c>
      <c r="AM1352" s="22">
        <v>161.12899199999998</v>
      </c>
      <c r="AN1352" s="22">
        <v>4.7670994242382108</v>
      </c>
      <c r="AO1352" s="22">
        <v>4.3504449007529091</v>
      </c>
      <c r="AP1352" s="22">
        <v>156.09980940643749</v>
      </c>
      <c r="AQ1352" s="22" t="s">
        <v>101</v>
      </c>
      <c r="AR1352" s="24" t="s">
        <v>102</v>
      </c>
      <c r="AS1352" s="24">
        <v>117.03251253696135</v>
      </c>
      <c r="AT1352" s="1">
        <v>117.97235221643301</v>
      </c>
      <c r="AU1352" s="1">
        <v>42.519420278896192</v>
      </c>
      <c r="AV1352" s="1">
        <v>26.654219505510078</v>
      </c>
      <c r="AW1352" s="1" t="s">
        <v>5361</v>
      </c>
      <c r="AX1352" s="1">
        <v>-0.63678539999999995</v>
      </c>
      <c r="AY1352" s="1">
        <v>7.7640729999999998</v>
      </c>
      <c r="AZ1352" s="1">
        <v>70.91</v>
      </c>
      <c r="BA1352" s="1">
        <v>57.46</v>
      </c>
      <c r="BB1352" s="1">
        <v>68.150000000000006</v>
      </c>
      <c r="BC1352" s="13">
        <v>0.7947955390334579</v>
      </c>
      <c r="BD1352" s="1">
        <v>100.53202904320003</v>
      </c>
      <c r="BE1352" s="1">
        <v>145.55222256014207</v>
      </c>
      <c r="BF1352" s="1">
        <v>44.464989575692286</v>
      </c>
      <c r="BG1352" s="1">
        <v>0.4453598361315072</v>
      </c>
      <c r="BH1352" s="1">
        <v>0.6461327857631759</v>
      </c>
      <c r="BI1352" s="1" t="s">
        <v>103</v>
      </c>
      <c r="BJ1352" s="1">
        <v>0.7766554100000036</v>
      </c>
      <c r="BK1352" s="1">
        <v>-19.594789669999997</v>
      </c>
      <c r="BL1352" s="1">
        <v>10.741599579999999</v>
      </c>
      <c r="BM1352" s="1" t="s">
        <v>103</v>
      </c>
      <c r="BN1352" s="1">
        <v>107.45750287</v>
      </c>
      <c r="BO1352" s="1">
        <v>157.0804579</v>
      </c>
      <c r="BP1352" s="1">
        <v>76.404213648862168</v>
      </c>
      <c r="BQ1352" s="1">
        <v>395.92026623012089</v>
      </c>
      <c r="BR1352" s="1" t="s">
        <v>101</v>
      </c>
      <c r="BS1352" s="1">
        <v>4.3504449007529091</v>
      </c>
      <c r="BT1352" s="1" t="s">
        <v>103</v>
      </c>
      <c r="BU1352" s="1" t="s">
        <v>103</v>
      </c>
      <c r="BV1352" s="1" t="e">
        <v>#VALUE!</v>
      </c>
      <c r="BW1352" s="1">
        <v>143.71921285055504</v>
      </c>
    </row>
    <row r="1353" spans="1:75" x14ac:dyDescent="0.2">
      <c r="A1353" s="19" t="s">
        <v>5374</v>
      </c>
      <c r="B1353" s="20" t="s">
        <v>486</v>
      </c>
      <c r="C1353" s="8" t="s">
        <v>480</v>
      </c>
      <c r="D1353" s="8" t="s">
        <v>480</v>
      </c>
      <c r="E1353" s="21"/>
      <c r="F1353" s="22" t="s">
        <v>5375</v>
      </c>
      <c r="G1353" s="23" t="s">
        <v>5376</v>
      </c>
      <c r="H1353" s="24" t="s">
        <v>489</v>
      </c>
      <c r="I1353" s="22">
        <v>37.5</v>
      </c>
      <c r="J1353" s="25" t="s">
        <v>85</v>
      </c>
      <c r="K1353" s="25" t="s">
        <v>85</v>
      </c>
      <c r="L1353" s="22" t="s">
        <v>85</v>
      </c>
      <c r="M1353" s="26" t="s">
        <v>85</v>
      </c>
      <c r="N1353" s="26">
        <v>550000000</v>
      </c>
      <c r="O1353" s="27">
        <v>45566</v>
      </c>
      <c r="P1353" s="27">
        <v>44308</v>
      </c>
      <c r="Q1353" s="22">
        <v>9.3211790070268918E-2</v>
      </c>
      <c r="R1353" s="22">
        <v>0.158549871713487</v>
      </c>
      <c r="S1353" s="22">
        <v>1.5336250695046738</v>
      </c>
      <c r="T1353" s="22">
        <v>-0.8915050166253824</v>
      </c>
      <c r="U1353" s="22">
        <v>-1.0601711556537219</v>
      </c>
      <c r="V1353" s="22">
        <v>1.5242217576340922</v>
      </c>
      <c r="W1353" s="22" t="s">
        <v>5377</v>
      </c>
      <c r="X1353" s="22">
        <v>134.11750793457031</v>
      </c>
      <c r="Y1353" s="28">
        <v>4.4264242290986049</v>
      </c>
      <c r="Z1353" s="28">
        <v>0.95893899999999999</v>
      </c>
      <c r="AA1353" s="28">
        <v>-1.0311712665908024</v>
      </c>
      <c r="AB1353" s="25" t="s">
        <v>87</v>
      </c>
      <c r="AC1353" s="22">
        <v>99.653000000000006</v>
      </c>
      <c r="AD1353" s="22">
        <v>4.8947585364097117</v>
      </c>
      <c r="AE1353" s="28">
        <v>3.2925726100307826</v>
      </c>
      <c r="AF1353" s="28">
        <v>3.2925726100307826</v>
      </c>
      <c r="AG1353" s="22" t="s">
        <v>84</v>
      </c>
      <c r="AH1353" s="22">
        <v>3.4695277367424411</v>
      </c>
      <c r="AI1353" s="28" t="e">
        <v>#VALUE!</v>
      </c>
      <c r="AJ1353" s="28" t="e">
        <v>#VALUE!</v>
      </c>
      <c r="AK1353" s="22" t="s">
        <v>5360</v>
      </c>
      <c r="AL1353" s="22">
        <v>140.44177264000001</v>
      </c>
      <c r="AM1353" s="22">
        <v>161.12899199999998</v>
      </c>
      <c r="AN1353" s="22">
        <v>4.7670994242382108</v>
      </c>
      <c r="AO1353" s="22">
        <v>6.3490759753593426</v>
      </c>
      <c r="AP1353" s="22">
        <v>156.09980940643749</v>
      </c>
      <c r="AQ1353" s="22" t="s">
        <v>101</v>
      </c>
      <c r="AR1353" s="24" t="s">
        <v>102</v>
      </c>
      <c r="AS1353" s="24">
        <v>139.50985173470403</v>
      </c>
      <c r="AT1353" s="1">
        <v>140.53266802704835</v>
      </c>
      <c r="AU1353" s="1">
        <v>53.01420108939503</v>
      </c>
      <c r="AV1353" s="1">
        <v>34.629098669053704</v>
      </c>
      <c r="AW1353" s="1" t="s">
        <v>5361</v>
      </c>
      <c r="AX1353" s="1">
        <v>-0.63678539999999995</v>
      </c>
      <c r="AY1353" s="1">
        <v>7.7640729999999998</v>
      </c>
      <c r="AZ1353" s="1">
        <v>70.91</v>
      </c>
      <c r="BA1353" s="1">
        <v>57.46</v>
      </c>
      <c r="BB1353" s="1">
        <v>68.150000000000006</v>
      </c>
      <c r="BC1353" s="13">
        <v>0.7947955390334579</v>
      </c>
      <c r="BD1353" s="1">
        <v>100.53202904320003</v>
      </c>
      <c r="BE1353" s="1">
        <v>145.55222256014207</v>
      </c>
      <c r="BF1353" s="1">
        <v>44.464989575692286</v>
      </c>
      <c r="BG1353" s="1">
        <v>0.4453598361315072</v>
      </c>
      <c r="BH1353" s="1">
        <v>0.6461327857631759</v>
      </c>
      <c r="BI1353" s="1" t="s">
        <v>103</v>
      </c>
      <c r="BJ1353" s="1">
        <v>4.6349168700000121</v>
      </c>
      <c r="BK1353" s="1">
        <v>-17.012184259999998</v>
      </c>
      <c r="BL1353" s="1">
        <v>8.6196655200000123</v>
      </c>
      <c r="BM1353" s="1" t="s">
        <v>103</v>
      </c>
      <c r="BN1353" s="1">
        <v>129.58522905000001</v>
      </c>
      <c r="BO1353" s="1">
        <v>174.48417656000001</v>
      </c>
      <c r="BP1353" s="1">
        <v>75.820048816106421</v>
      </c>
      <c r="BQ1353" s="1">
        <v>547.60345704686131</v>
      </c>
      <c r="BR1353" s="1" t="s">
        <v>101</v>
      </c>
      <c r="BS1353" s="1">
        <v>6.3490759753593426</v>
      </c>
      <c r="BT1353" s="1" t="s">
        <v>103</v>
      </c>
      <c r="BU1353" s="1" t="s">
        <v>103</v>
      </c>
      <c r="BV1353" s="1" t="e">
        <v>#VALUE!</v>
      </c>
      <c r="BW1353" s="1">
        <v>171.80828573625831</v>
      </c>
    </row>
    <row r="1354" spans="1:75" x14ac:dyDescent="0.2">
      <c r="A1354" s="19" t="s">
        <v>5378</v>
      </c>
      <c r="B1354" s="20" t="s">
        <v>332</v>
      </c>
      <c r="C1354" s="8" t="s">
        <v>480</v>
      </c>
      <c r="D1354" s="8" t="s">
        <v>480</v>
      </c>
      <c r="E1354" s="21"/>
      <c r="F1354" s="22" t="s">
        <v>5379</v>
      </c>
      <c r="G1354" s="23" t="s">
        <v>5380</v>
      </c>
      <c r="H1354" s="24" t="s">
        <v>335</v>
      </c>
      <c r="I1354" s="22">
        <v>50</v>
      </c>
      <c r="J1354" s="25" t="s">
        <v>85</v>
      </c>
      <c r="K1354" s="25" t="s">
        <v>85</v>
      </c>
      <c r="L1354" s="22" t="s">
        <v>85</v>
      </c>
      <c r="M1354" s="26" t="s">
        <v>85</v>
      </c>
      <c r="N1354" s="26">
        <v>400000000</v>
      </c>
      <c r="O1354" s="27">
        <v>45209</v>
      </c>
      <c r="P1354" s="27">
        <v>45035</v>
      </c>
      <c r="Q1354" s="22">
        <v>0.27906346448578478</v>
      </c>
      <c r="R1354" s="22">
        <v>0.54552758547035118</v>
      </c>
      <c r="S1354" s="22">
        <v>1.815594022889111</v>
      </c>
      <c r="T1354" s="22">
        <v>-0.36210303784646181</v>
      </c>
      <c r="U1354" s="22">
        <v>-0.26876071164743109</v>
      </c>
      <c r="V1354" s="22">
        <v>1.6794246253310385</v>
      </c>
      <c r="W1354" s="22" t="s">
        <v>2620</v>
      </c>
      <c r="X1354" s="22">
        <v>106.78169250488281</v>
      </c>
      <c r="Y1354" s="28">
        <v>3.9105174200000001</v>
      </c>
      <c r="Z1354" s="28">
        <v>0.72010300000000005</v>
      </c>
      <c r="AA1354" s="28">
        <v>-0.54016602104764999</v>
      </c>
      <c r="AB1354" s="25" t="s">
        <v>87</v>
      </c>
      <c r="AC1354" s="22">
        <v>107.601</v>
      </c>
      <c r="AD1354" s="22">
        <v>5.046744023641927</v>
      </c>
      <c r="AE1354" s="28">
        <v>3.4924575910554259</v>
      </c>
      <c r="AF1354" s="28">
        <v>3.4924575910554259</v>
      </c>
      <c r="AG1354" s="22" t="s">
        <v>84</v>
      </c>
      <c r="AH1354" s="22">
        <v>4.6356670689141453</v>
      </c>
      <c r="AI1354" s="28" t="e">
        <v>#VALUE!</v>
      </c>
      <c r="AJ1354" s="28" t="e">
        <v>#VALUE!</v>
      </c>
      <c r="AK1354" s="22" t="s">
        <v>5360</v>
      </c>
      <c r="AL1354" s="22">
        <v>114.20984544</v>
      </c>
      <c r="AM1354" s="22">
        <v>202.78554899999997</v>
      </c>
      <c r="AN1354" s="22">
        <v>34.71228159546726</v>
      </c>
      <c r="AO1354" s="22">
        <v>3.786447638603696</v>
      </c>
      <c r="AP1354" s="22">
        <v>158.53142323913914</v>
      </c>
      <c r="AQ1354" s="22" t="s">
        <v>101</v>
      </c>
      <c r="AR1354" s="24" t="s">
        <v>102</v>
      </c>
      <c r="AS1354" s="24">
        <v>112.44862483580374</v>
      </c>
      <c r="AT1354" s="1">
        <v>113.48816818228062</v>
      </c>
      <c r="AU1354" s="1">
        <v>42.40505117206488</v>
      </c>
      <c r="AV1354" s="1">
        <v>26.696183094325132</v>
      </c>
      <c r="AW1354" s="1" t="s">
        <v>5361</v>
      </c>
      <c r="AX1354" s="1">
        <v>-0.63678539999999995</v>
      </c>
      <c r="AY1354" s="1">
        <v>7.7640729999999998</v>
      </c>
      <c r="AZ1354" s="1">
        <v>70.91</v>
      </c>
      <c r="BA1354" s="1">
        <v>57.46</v>
      </c>
      <c r="BB1354" s="1">
        <v>68.150000000000006</v>
      </c>
      <c r="BC1354" s="13">
        <v>0.7947955390334579</v>
      </c>
      <c r="BD1354" s="1">
        <v>100.53202904320003</v>
      </c>
      <c r="BE1354" s="1">
        <v>145.55222256014207</v>
      </c>
      <c r="BF1354" s="1">
        <v>44.464989575692286</v>
      </c>
      <c r="BG1354" s="1">
        <v>0.4453598361315072</v>
      </c>
      <c r="BH1354" s="1">
        <v>1.6262833675564681</v>
      </c>
      <c r="BI1354" s="1">
        <v>-29.40872739000001</v>
      </c>
      <c r="BJ1354" s="1">
        <v>1.7339959800000031</v>
      </c>
      <c r="BK1354" s="1">
        <v>-20.144881490000003</v>
      </c>
      <c r="BL1354" s="1">
        <v>7.9773762499999918</v>
      </c>
      <c r="BM1354" s="1">
        <v>-1.1466943783326722</v>
      </c>
      <c r="BN1354" s="1">
        <v>105.42226732</v>
      </c>
      <c r="BO1354" s="1">
        <v>146.43665181</v>
      </c>
      <c r="BP1354" s="1">
        <v>78.574399617913187</v>
      </c>
      <c r="BQ1354" s="1">
        <v>364.61378027603075</v>
      </c>
      <c r="BR1354" s="1" t="s">
        <v>101</v>
      </c>
      <c r="BS1354" s="1">
        <v>3.871321013004791</v>
      </c>
      <c r="BT1354" s="1" t="s">
        <v>103</v>
      </c>
      <c r="BU1354" s="1" t="s">
        <v>103</v>
      </c>
      <c r="BV1354" s="1" t="e">
        <v>#VALUE!</v>
      </c>
      <c r="BW1354" s="1">
        <v>136.9360438578843</v>
      </c>
    </row>
    <row r="1355" spans="1:75" x14ac:dyDescent="0.2">
      <c r="A1355" s="19" t="s">
        <v>5381</v>
      </c>
      <c r="B1355" s="20"/>
      <c r="C1355" s="8" t="s">
        <v>524</v>
      </c>
      <c r="D1355" s="8" t="s">
        <v>480</v>
      </c>
      <c r="E1355" s="21"/>
      <c r="F1355" s="22" t="s">
        <v>5382</v>
      </c>
      <c r="G1355" s="23" t="s">
        <v>5383</v>
      </c>
      <c r="H1355" s="24" t="s">
        <v>84</v>
      </c>
      <c r="I1355" s="22" t="s">
        <v>100</v>
      </c>
      <c r="J1355" s="25">
        <v>77</v>
      </c>
      <c r="K1355" s="25" t="s">
        <v>527</v>
      </c>
      <c r="L1355" s="22">
        <v>1.4686092095349701</v>
      </c>
      <c r="M1355" s="26">
        <v>2.9226466757965176E-2</v>
      </c>
      <c r="N1355" s="26">
        <v>300000000</v>
      </c>
      <c r="O1355" s="27">
        <v>45687</v>
      </c>
      <c r="P1355" s="27" t="e">
        <v>#VALUE!</v>
      </c>
      <c r="Q1355" s="22">
        <v>0.45676788377986277</v>
      </c>
      <c r="R1355" s="22">
        <v>0.14360141423459538</v>
      </c>
      <c r="S1355" s="22" t="s">
        <v>103</v>
      </c>
      <c r="T1355" s="22" t="e">
        <v>#VALUE!</v>
      </c>
      <c r="U1355" s="22" t="e">
        <v>#VALUE!</v>
      </c>
      <c r="V1355" s="22" t="e">
        <v>#VALUE!</v>
      </c>
      <c r="W1355" s="22" t="s">
        <v>1355</v>
      </c>
      <c r="X1355" s="22" t="s">
        <v>85</v>
      </c>
      <c r="Y1355" s="28">
        <v>3.7594712715966225</v>
      </c>
      <c r="Z1355" s="28" t="s">
        <v>100</v>
      </c>
      <c r="AA1355" s="28" t="s">
        <v>103</v>
      </c>
      <c r="AB1355" s="25" t="s">
        <v>528</v>
      </c>
      <c r="AC1355" s="22">
        <v>99.74</v>
      </c>
      <c r="AD1355" s="22">
        <v>4.8947585364097117</v>
      </c>
      <c r="AE1355" s="28">
        <v>3.2925726100307826</v>
      </c>
      <c r="AF1355" s="28">
        <v>3.2925726100307826</v>
      </c>
      <c r="AG1355" s="22" t="s">
        <v>84</v>
      </c>
      <c r="AH1355" s="22">
        <v>3.4695277367424411</v>
      </c>
      <c r="AI1355" s="28" t="e">
        <v>#VALUE!</v>
      </c>
      <c r="AJ1355" s="28" t="e">
        <v>#VALUE!</v>
      </c>
      <c r="AK1355" s="22" t="s">
        <v>5360</v>
      </c>
      <c r="AL1355" s="22">
        <v>112.97824746000001</v>
      </c>
      <c r="AM1355" s="22">
        <v>161.12899199999998</v>
      </c>
      <c r="AN1355" s="22">
        <v>4.7670994242382108</v>
      </c>
      <c r="AO1355" s="22">
        <v>1.5359342915811087</v>
      </c>
      <c r="AP1355" s="22">
        <v>156.09980940643749</v>
      </c>
      <c r="AQ1355" s="22" t="s">
        <v>101</v>
      </c>
      <c r="AR1355" s="24" t="s">
        <v>102</v>
      </c>
      <c r="AS1355" s="24" t="s">
        <v>100</v>
      </c>
      <c r="AT1355" s="1" t="s">
        <v>100</v>
      </c>
      <c r="AU1355" s="1" t="s">
        <v>100</v>
      </c>
      <c r="AV1355" s="1" t="s">
        <v>100</v>
      </c>
      <c r="AW1355" s="1" t="s">
        <v>5384</v>
      </c>
      <c r="AX1355" s="1" t="s">
        <v>103</v>
      </c>
      <c r="AY1355" s="1" t="s">
        <v>103</v>
      </c>
      <c r="AZ1355" s="1" t="s">
        <v>100</v>
      </c>
      <c r="BA1355" s="1" t="s">
        <v>100</v>
      </c>
      <c r="BB1355" s="1" t="s">
        <v>100</v>
      </c>
      <c r="BC1355" s="13" t="s">
        <v>103</v>
      </c>
      <c r="BD1355" s="1">
        <v>100.53202904320003</v>
      </c>
      <c r="BE1355" s="1">
        <v>145.55222256014207</v>
      </c>
      <c r="BF1355" s="1">
        <v>44.464989575692286</v>
      </c>
      <c r="BG1355" s="1">
        <v>0.4453598361315072</v>
      </c>
      <c r="BH1355" s="1">
        <v>0.30937713894592744</v>
      </c>
      <c r="BI1355" s="1" t="s">
        <v>103</v>
      </c>
      <c r="BJ1355" s="1">
        <v>-13.107284649999997</v>
      </c>
      <c r="BK1355" s="1">
        <v>7.5635456600000026</v>
      </c>
      <c r="BL1355" s="1" t="s">
        <v>103</v>
      </c>
      <c r="BM1355" s="1" t="s">
        <v>103</v>
      </c>
      <c r="BN1355" s="1" t="s">
        <v>103</v>
      </c>
      <c r="BO1355" s="1" t="s">
        <v>103</v>
      </c>
      <c r="BP1355" s="1" t="e">
        <v>#VALUE!</v>
      </c>
      <c r="BQ1355" s="1">
        <v>0.27601986168690473</v>
      </c>
      <c r="BR1355" s="1" t="s">
        <v>101</v>
      </c>
      <c r="BS1355" s="1">
        <v>1.5359342915811087</v>
      </c>
      <c r="BT1355" s="1" t="s">
        <v>103</v>
      </c>
      <c r="BU1355" s="1" t="s">
        <v>103</v>
      </c>
      <c r="BV1355" s="1" t="e">
        <v>#VALUE!</v>
      </c>
      <c r="BW1355" s="1">
        <v>101.01693939697665</v>
      </c>
    </row>
    <row r="1356" spans="1:75" x14ac:dyDescent="0.2">
      <c r="A1356" s="19" t="s">
        <v>5385</v>
      </c>
      <c r="B1356" s="20"/>
      <c r="C1356" s="8" t="s">
        <v>607</v>
      </c>
      <c r="D1356" s="8"/>
      <c r="E1356" s="21" t="s">
        <v>81</v>
      </c>
      <c r="F1356" s="22" t="s">
        <v>5386</v>
      </c>
      <c r="G1356" s="23" t="s">
        <v>5387</v>
      </c>
      <c r="H1356" s="24" t="s">
        <v>84</v>
      </c>
      <c r="I1356" s="22">
        <v>15</v>
      </c>
      <c r="J1356" s="25">
        <v>79.8</v>
      </c>
      <c r="K1356" s="25" t="s">
        <v>749</v>
      </c>
      <c r="L1356" s="22">
        <v>0.75953247148252823</v>
      </c>
      <c r="M1356" s="26">
        <v>9.5099684184552415E-3</v>
      </c>
      <c r="N1356" s="26">
        <v>3000000000</v>
      </c>
      <c r="O1356" s="27">
        <v>44256</v>
      </c>
      <c r="P1356" s="27" t="e">
        <v>#VALUE!</v>
      </c>
      <c r="Q1356" s="22">
        <v>0.79622835474879583</v>
      </c>
      <c r="R1356" s="22">
        <v>1.1882331968539495</v>
      </c>
      <c r="S1356" s="22">
        <v>2.6440228676880562</v>
      </c>
      <c r="T1356" s="22" t="e">
        <v>#VALUE!</v>
      </c>
      <c r="U1356" s="22" t="e">
        <v>#VALUE!</v>
      </c>
      <c r="V1356" s="22" t="e">
        <v>#VALUE!</v>
      </c>
      <c r="W1356" s="22" t="s">
        <v>5388</v>
      </c>
      <c r="X1356" s="22">
        <v>-26.333093643188477</v>
      </c>
      <c r="Y1356" s="28">
        <v>4.0737263600000002</v>
      </c>
      <c r="Z1356" s="28">
        <v>3.7941999999999997E-2</v>
      </c>
      <c r="AA1356" s="28">
        <v>0.25915455249245767</v>
      </c>
      <c r="AB1356" s="25" t="s">
        <v>169</v>
      </c>
      <c r="AC1356" s="22">
        <v>98.302999999999997</v>
      </c>
      <c r="AD1356" s="22">
        <v>5.585552595361575</v>
      </c>
      <c r="AE1356" s="28" t="s">
        <v>84</v>
      </c>
      <c r="AF1356" s="28" t="s">
        <v>84</v>
      </c>
      <c r="AG1356" s="22" t="s">
        <v>84</v>
      </c>
      <c r="AH1356" s="22" t="s">
        <v>84</v>
      </c>
      <c r="AI1356" s="28" t="e">
        <v>#VALUE!</v>
      </c>
      <c r="AJ1356" s="28" t="e">
        <v>#VALUE!</v>
      </c>
      <c r="AK1356" s="22" t="s">
        <v>5389</v>
      </c>
      <c r="AL1356" s="22">
        <v>-52.229007720947266</v>
      </c>
      <c r="AM1356" s="22">
        <v>185.309684</v>
      </c>
      <c r="AN1356" s="22">
        <v>50.677401161097265</v>
      </c>
      <c r="AO1356" s="22">
        <v>0.77754962354551682</v>
      </c>
      <c r="AP1356" s="22">
        <v>130.53259468119751</v>
      </c>
      <c r="AQ1356" s="22" t="s">
        <v>111</v>
      </c>
      <c r="AR1356" s="24" t="s">
        <v>90</v>
      </c>
      <c r="AS1356" s="24">
        <v>-65.703081843386045</v>
      </c>
      <c r="AT1356" s="1">
        <v>118.74584178037696</v>
      </c>
      <c r="AU1356" s="1">
        <v>89.347449198547224</v>
      </c>
      <c r="AV1356" s="1">
        <v>64.232368798841705</v>
      </c>
      <c r="AW1356" s="1" t="s">
        <v>5390</v>
      </c>
      <c r="AX1356" s="1">
        <v>6.7975399999999997</v>
      </c>
      <c r="AY1356" s="1">
        <v>11.151490000000001</v>
      </c>
      <c r="AZ1356" s="1">
        <v>672.19</v>
      </c>
      <c r="BA1356" s="1">
        <v>462.22</v>
      </c>
      <c r="BB1356" s="1">
        <v>608.61</v>
      </c>
      <c r="BC1356" s="13">
        <v>0.69719483735771759</v>
      </c>
      <c r="BD1356" s="1">
        <v>72.248345699917593</v>
      </c>
      <c r="BE1356" s="1">
        <v>92.812970734953737</v>
      </c>
      <c r="BF1356" s="1">
        <v>56.75141008455595</v>
      </c>
      <c r="BG1356" s="1">
        <v>0.57026442184246673</v>
      </c>
      <c r="BH1356" s="1">
        <v>4.2217659137577002</v>
      </c>
      <c r="BI1356" s="1">
        <v>-113.33352453175443</v>
      </c>
      <c r="BJ1356" s="1">
        <v>-156.24012950035006</v>
      </c>
      <c r="BK1356" s="1">
        <v>-105.35519849333501</v>
      </c>
      <c r="BL1356" s="1">
        <v>-119.31531360989456</v>
      </c>
      <c r="BM1356" s="1">
        <v>-4.6278441339065965</v>
      </c>
      <c r="BN1356" s="1">
        <v>-39.677822113037109</v>
      </c>
      <c r="BO1356" s="1">
        <v>147.90280000000001</v>
      </c>
      <c r="BP1356" s="1">
        <v>106.69108859248091</v>
      </c>
      <c r="BQ1356" s="1">
        <v>74.977626858441226</v>
      </c>
      <c r="BR1356" s="1" t="s">
        <v>111</v>
      </c>
      <c r="BS1356" s="1">
        <v>1.7768651608487338</v>
      </c>
      <c r="BT1356" s="1" t="s">
        <v>103</v>
      </c>
      <c r="BU1356" s="1" t="s">
        <v>103</v>
      </c>
      <c r="BV1356" s="1" t="e">
        <v>#VALUE!</v>
      </c>
      <c r="BW1356" s="1">
        <v>-26.879150202665762</v>
      </c>
    </row>
    <row r="1357" spans="1:75" x14ac:dyDescent="0.2">
      <c r="A1357" s="19" t="s">
        <v>5391</v>
      </c>
      <c r="B1357" s="20"/>
      <c r="C1357" s="8" t="s">
        <v>607</v>
      </c>
      <c r="D1357" s="8"/>
      <c r="E1357" s="21" t="s">
        <v>81</v>
      </c>
      <c r="F1357" s="22" t="s">
        <v>5392</v>
      </c>
      <c r="G1357" s="23" t="s">
        <v>5393</v>
      </c>
      <c r="H1357" s="24" t="s">
        <v>84</v>
      </c>
      <c r="I1357" s="22">
        <v>15</v>
      </c>
      <c r="J1357" s="25">
        <v>91.3</v>
      </c>
      <c r="K1357" s="25" t="s">
        <v>749</v>
      </c>
      <c r="L1357" s="22">
        <v>1.4440468885868722</v>
      </c>
      <c r="M1357" s="26">
        <v>-1.8526814764655484</v>
      </c>
      <c r="N1357" s="26">
        <v>4250000000</v>
      </c>
      <c r="O1357" s="27">
        <v>44487</v>
      </c>
      <c r="P1357" s="27" t="e">
        <v>#VALUE!</v>
      </c>
      <c r="Q1357" s="22">
        <v>-4.8968070535115871E-3</v>
      </c>
      <c r="R1357" s="22">
        <v>0.58970070914541317</v>
      </c>
      <c r="S1357" s="22">
        <v>2.1902019184291577</v>
      </c>
      <c r="T1357" s="22" t="e">
        <v>#VALUE!</v>
      </c>
      <c r="U1357" s="22" t="e">
        <v>#VALUE!</v>
      </c>
      <c r="V1357" s="22" t="e">
        <v>#VALUE!</v>
      </c>
      <c r="W1357" s="22" t="s">
        <v>5394</v>
      </c>
      <c r="X1357" s="22">
        <v>72.176383972167969</v>
      </c>
      <c r="Y1357" s="28">
        <v>4.8017321900000001</v>
      </c>
      <c r="Z1357" s="28">
        <v>7.7256000000000005E-2</v>
      </c>
      <c r="AA1357" s="28">
        <v>0.15389146571631596</v>
      </c>
      <c r="AB1357" s="25" t="s">
        <v>169</v>
      </c>
      <c r="AC1357" s="22">
        <v>96.215000000000003</v>
      </c>
      <c r="AD1357" s="22">
        <v>5.046744023641927</v>
      </c>
      <c r="AE1357" s="28">
        <v>3.4924575910554259</v>
      </c>
      <c r="AF1357" s="28">
        <v>3.4924575910554259</v>
      </c>
      <c r="AG1357" s="22" t="s">
        <v>84</v>
      </c>
      <c r="AH1357" s="22">
        <v>4.6356670689141453</v>
      </c>
      <c r="AI1357" s="28" t="e">
        <v>#VALUE!</v>
      </c>
      <c r="AJ1357" s="28" t="e">
        <v>#VALUE!</v>
      </c>
      <c r="AK1357" s="22" t="s">
        <v>5389</v>
      </c>
      <c r="AL1357" s="22">
        <v>85.323944091796875</v>
      </c>
      <c r="AM1357" s="22">
        <v>202.78554899999997</v>
      </c>
      <c r="AN1357" s="22">
        <v>34.71228159546726</v>
      </c>
      <c r="AO1357" s="22">
        <v>1.3963039014373717</v>
      </c>
      <c r="AP1357" s="22">
        <v>158.53142323913914</v>
      </c>
      <c r="AQ1357" s="22" t="s">
        <v>111</v>
      </c>
      <c r="AR1357" s="24" t="s">
        <v>90</v>
      </c>
      <c r="AS1357" s="24">
        <v>54.904869433378153</v>
      </c>
      <c r="AT1357" s="1">
        <v>217.23770255367265</v>
      </c>
      <c r="AU1357" s="1">
        <v>176.93874833643468</v>
      </c>
      <c r="AV1357" s="1">
        <v>157.5148712944102</v>
      </c>
      <c r="AW1357" s="1" t="s">
        <v>5390</v>
      </c>
      <c r="AX1357" s="1">
        <v>6.7975399999999997</v>
      </c>
      <c r="AY1357" s="1">
        <v>11.151490000000001</v>
      </c>
      <c r="AZ1357" s="1">
        <v>672.19</v>
      </c>
      <c r="BA1357" s="1">
        <v>462.22</v>
      </c>
      <c r="BB1357" s="1">
        <v>608.61</v>
      </c>
      <c r="BC1357" s="13">
        <v>0.69719483735771759</v>
      </c>
      <c r="BD1357" s="1">
        <v>72.248345699917593</v>
      </c>
      <c r="BE1357" s="1">
        <v>92.812970734953737</v>
      </c>
      <c r="BF1357" s="1">
        <v>56.75141008455595</v>
      </c>
      <c r="BG1357" s="1">
        <v>0.57026442184246673</v>
      </c>
      <c r="BH1357" s="1">
        <v>3.6002737850787132</v>
      </c>
      <c r="BI1357" s="1">
        <v>-9.8195186473490423</v>
      </c>
      <c r="BJ1357" s="1">
        <v>3.6532941268871184</v>
      </c>
      <c r="BK1357" s="1">
        <v>-3.2983838249408706</v>
      </c>
      <c r="BL1357" s="1">
        <v>6.1762251344532615E-2</v>
      </c>
      <c r="BM1357" s="1">
        <v>-0.89880227064134488</v>
      </c>
      <c r="BN1357" s="1">
        <v>68.552229999999994</v>
      </c>
      <c r="BO1357" s="1">
        <v>138.81630000000001</v>
      </c>
      <c r="BP1357" s="1">
        <v>76.130454595361641</v>
      </c>
      <c r="BQ1357" s="1">
        <v>129.92026861965655</v>
      </c>
      <c r="BR1357" s="1" t="s">
        <v>111</v>
      </c>
      <c r="BS1357" s="1">
        <v>2.3956194387405887</v>
      </c>
      <c r="BT1357" s="1" t="s">
        <v>103</v>
      </c>
      <c r="BU1357" s="1" t="s">
        <v>103</v>
      </c>
      <c r="BV1357" s="1" t="e">
        <v>#VALUE!</v>
      </c>
      <c r="BW1357" s="1">
        <v>85.050710450720516</v>
      </c>
    </row>
    <row r="1358" spans="1:75" x14ac:dyDescent="0.2">
      <c r="A1358" s="19" t="s">
        <v>5395</v>
      </c>
      <c r="B1358" s="20" t="s">
        <v>142</v>
      </c>
      <c r="C1358" s="8" t="s">
        <v>607</v>
      </c>
      <c r="D1358" s="8" t="s">
        <v>228</v>
      </c>
      <c r="E1358" s="21"/>
      <c r="F1358" s="22" t="s">
        <v>5396</v>
      </c>
      <c r="G1358" s="23" t="s">
        <v>5397</v>
      </c>
      <c r="H1358" s="24" t="s">
        <v>145</v>
      </c>
      <c r="I1358" s="22">
        <v>26.5</v>
      </c>
      <c r="J1358" s="25">
        <v>58.5</v>
      </c>
      <c r="K1358" s="25" t="s">
        <v>167</v>
      </c>
      <c r="L1358" s="22">
        <v>3.1463940095288372</v>
      </c>
      <c r="M1358" s="26">
        <v>-7.8660093599873129</v>
      </c>
      <c r="N1358" s="26">
        <v>1000000000</v>
      </c>
      <c r="O1358" s="27">
        <v>44250</v>
      </c>
      <c r="P1358" s="27">
        <v>42943</v>
      </c>
      <c r="Q1358" s="22">
        <v>0.12825747207960703</v>
      </c>
      <c r="R1358" s="22">
        <v>0.16830291056393332</v>
      </c>
      <c r="S1358" s="22">
        <v>2.0938453014138103</v>
      </c>
      <c r="T1358" s="22">
        <v>-0.33362844154571913</v>
      </c>
      <c r="U1358" s="22">
        <v>-0.21631330555177408</v>
      </c>
      <c r="V1358" s="22">
        <v>1.6527696149582605</v>
      </c>
      <c r="W1358" s="22" t="s">
        <v>2920</v>
      </c>
      <c r="X1358" s="22">
        <v>69.268608093261719</v>
      </c>
      <c r="Y1358" s="28">
        <v>3.4329667000000001</v>
      </c>
      <c r="Z1358" s="28">
        <v>0.39946500000000001</v>
      </c>
      <c r="AA1358" s="28">
        <v>2.2623243014652239E-2</v>
      </c>
      <c r="AB1358" s="25" t="s">
        <v>169</v>
      </c>
      <c r="AC1358" s="22">
        <v>96.352999999999994</v>
      </c>
      <c r="AD1358" s="22">
        <v>5.4216184776718839</v>
      </c>
      <c r="AE1358" s="28">
        <v>3.3577167159053296</v>
      </c>
      <c r="AF1358" s="28">
        <v>3.3577167159053296</v>
      </c>
      <c r="AG1358" s="22" t="s">
        <v>84</v>
      </c>
      <c r="AH1358" s="22">
        <v>4.3629040455464558</v>
      </c>
      <c r="AI1358" s="28" t="e">
        <v>#VALUE!</v>
      </c>
      <c r="AJ1358" s="28" t="e">
        <v>#VALUE!</v>
      </c>
      <c r="AK1358" s="22" t="s">
        <v>5389</v>
      </c>
      <c r="AL1358" s="22">
        <v>75.481639950000002</v>
      </c>
      <c r="AM1358" s="22">
        <v>232.85482800000003</v>
      </c>
      <c r="AN1358" s="22">
        <v>40.985873798547857</v>
      </c>
      <c r="AO1358" s="22">
        <v>2.751540041067762</v>
      </c>
      <c r="AP1358" s="22">
        <v>170.09805886484853</v>
      </c>
      <c r="AQ1358" s="22" t="s">
        <v>111</v>
      </c>
      <c r="AR1358" s="24" t="s">
        <v>102</v>
      </c>
      <c r="AS1358" s="24">
        <v>73.339030321875725</v>
      </c>
      <c r="AT1358" s="1">
        <v>73.223937855800131</v>
      </c>
      <c r="AU1358" s="1">
        <v>11.688105343716382</v>
      </c>
      <c r="AV1358" s="1">
        <v>-3.6600508338897164</v>
      </c>
      <c r="AW1358" s="1" t="s">
        <v>5390</v>
      </c>
      <c r="AX1358" s="1">
        <v>6.7975399999999997</v>
      </c>
      <c r="AY1358" s="1">
        <v>11.151490000000001</v>
      </c>
      <c r="AZ1358" s="1">
        <v>672.19</v>
      </c>
      <c r="BA1358" s="1">
        <v>462.22</v>
      </c>
      <c r="BB1358" s="1">
        <v>608.61</v>
      </c>
      <c r="BC1358" s="13">
        <v>0.69719483735771759</v>
      </c>
      <c r="BD1358" s="1">
        <v>72.248345699917593</v>
      </c>
      <c r="BE1358" s="1">
        <v>92.812970734953737</v>
      </c>
      <c r="BF1358" s="1">
        <v>56.75141008455595</v>
      </c>
      <c r="BG1358" s="1">
        <v>0.57026442184246673</v>
      </c>
      <c r="BH1358" s="1">
        <v>4.2491444216290208</v>
      </c>
      <c r="BI1358" s="1">
        <v>-28.167095340000003</v>
      </c>
      <c r="BJ1358" s="1">
        <v>-1.4785169799999949</v>
      </c>
      <c r="BK1358" s="1">
        <v>-7.0254765399999997</v>
      </c>
      <c r="BL1358" s="1">
        <v>-4.2794817700000038</v>
      </c>
      <c r="BM1358" s="1">
        <v>-1.1968666911406383</v>
      </c>
      <c r="BN1358" s="1">
        <v>75.375290960000001</v>
      </c>
      <c r="BO1358" s="1">
        <v>92.357248569999996</v>
      </c>
      <c r="BP1358" s="1">
        <v>99.373753059321174</v>
      </c>
      <c r="BQ1358" s="1">
        <v>254.81557271390898</v>
      </c>
      <c r="BR1358" s="1" t="s">
        <v>111</v>
      </c>
      <c r="BS1358" s="1">
        <v>3.7535934291581108</v>
      </c>
      <c r="BT1358" s="1" t="s">
        <v>103</v>
      </c>
      <c r="BU1358" s="1" t="s">
        <v>103</v>
      </c>
      <c r="BV1358" s="1" t="e">
        <v>#VALUE!</v>
      </c>
      <c r="BW1358" s="1">
        <v>94.00511305361114</v>
      </c>
    </row>
    <row r="1359" spans="1:75" x14ac:dyDescent="0.2">
      <c r="A1359" s="19" t="s">
        <v>5398</v>
      </c>
      <c r="B1359" s="20" t="s">
        <v>226</v>
      </c>
      <c r="C1359" s="8" t="s">
        <v>607</v>
      </c>
      <c r="D1359" s="8" t="s">
        <v>228</v>
      </c>
      <c r="E1359" s="21"/>
      <c r="F1359" s="22" t="s">
        <v>5399</v>
      </c>
      <c r="G1359" s="23" t="s">
        <v>5400</v>
      </c>
      <c r="H1359" s="24" t="s">
        <v>231</v>
      </c>
      <c r="I1359" s="22">
        <v>25.5</v>
      </c>
      <c r="J1359" s="25">
        <v>60.1</v>
      </c>
      <c r="K1359" s="25" t="s">
        <v>167</v>
      </c>
      <c r="L1359" s="22">
        <v>1.4451554526041019</v>
      </c>
      <c r="M1359" s="26">
        <v>2.8419951148116639E-2</v>
      </c>
      <c r="N1359" s="26">
        <v>1000000000</v>
      </c>
      <c r="O1359" s="27">
        <v>44522</v>
      </c>
      <c r="P1359" s="27">
        <v>44300</v>
      </c>
      <c r="Q1359" s="22">
        <v>0.21331984073289512</v>
      </c>
      <c r="R1359" s="22">
        <v>0.37142832940517678</v>
      </c>
      <c r="S1359" s="22">
        <v>1.8518329157360958</v>
      </c>
      <c r="T1359" s="22">
        <v>-4.2718472896496884E-3</v>
      </c>
      <c r="U1359" s="22">
        <v>0.18576820182667486</v>
      </c>
      <c r="V1359" s="22">
        <v>1.4780554670690949</v>
      </c>
      <c r="W1359" s="22" t="s">
        <v>2326</v>
      </c>
      <c r="X1359" s="22">
        <v>53.293922424316406</v>
      </c>
      <c r="Y1359" s="28">
        <v>3.2089619699999998</v>
      </c>
      <c r="Z1359" s="28">
        <v>0.26271699999999998</v>
      </c>
      <c r="AA1359" s="28">
        <v>2.5598208882193774E-2</v>
      </c>
      <c r="AB1359" s="25" t="s">
        <v>169</v>
      </c>
      <c r="AC1359" s="22">
        <v>99.132999999999996</v>
      </c>
      <c r="AD1359" s="22">
        <v>5.4852709287354111</v>
      </c>
      <c r="AE1359" s="28">
        <v>3.7086991976563364</v>
      </c>
      <c r="AF1359" s="28">
        <v>3.7086991976563364</v>
      </c>
      <c r="AG1359" s="22" t="s">
        <v>84</v>
      </c>
      <c r="AH1359" s="22">
        <v>5.5909979422913718</v>
      </c>
      <c r="AI1359" s="28" t="e">
        <v>#VALUE!</v>
      </c>
      <c r="AJ1359" s="28" t="e">
        <v>#VALUE!</v>
      </c>
      <c r="AK1359" s="22" t="s">
        <v>5389</v>
      </c>
      <c r="AL1359" s="22">
        <v>59.575442019999997</v>
      </c>
      <c r="AM1359" s="22">
        <v>235.32496699999999</v>
      </c>
      <c r="AN1359" s="22">
        <v>55.72825439013252</v>
      </c>
      <c r="AO1359" s="22">
        <v>1.5058179329226558</v>
      </c>
      <c r="AP1359" s="22">
        <v>148.74521123852244</v>
      </c>
      <c r="AQ1359" s="22" t="s">
        <v>111</v>
      </c>
      <c r="AR1359" s="24" t="s">
        <v>102</v>
      </c>
      <c r="AS1359" s="24">
        <v>58.109742120349893</v>
      </c>
      <c r="AT1359" s="1">
        <v>57.783150488485276</v>
      </c>
      <c r="AU1359" s="1">
        <v>15.330948214115425</v>
      </c>
      <c r="AV1359" s="1">
        <v>-3.4250660359668839</v>
      </c>
      <c r="AW1359" s="1" t="s">
        <v>5390</v>
      </c>
      <c r="AX1359" s="1">
        <v>6.7975399999999997</v>
      </c>
      <c r="AY1359" s="1">
        <v>11.151490000000001</v>
      </c>
      <c r="AZ1359" s="1">
        <v>672.19</v>
      </c>
      <c r="BA1359" s="1">
        <v>462.22</v>
      </c>
      <c r="BB1359" s="1">
        <v>608.61</v>
      </c>
      <c r="BC1359" s="13">
        <v>0.69719483735771759</v>
      </c>
      <c r="BD1359" s="1">
        <v>72.248345699917593</v>
      </c>
      <c r="BE1359" s="1">
        <v>92.812970734953737</v>
      </c>
      <c r="BF1359" s="1">
        <v>56.75141008455595</v>
      </c>
      <c r="BG1359" s="1">
        <v>0.57026442184246673</v>
      </c>
      <c r="BH1359" s="1">
        <v>3.4907597535934292</v>
      </c>
      <c r="BI1359" s="1">
        <v>-33.407700869999999</v>
      </c>
      <c r="BJ1359" s="1">
        <v>-0.37686878999999607</v>
      </c>
      <c r="BK1359" s="1">
        <v>-9.1845385100000101</v>
      </c>
      <c r="BL1359" s="1">
        <v>-0.72015687000000383</v>
      </c>
      <c r="BM1359" s="1">
        <v>-1.2215805400882329</v>
      </c>
      <c r="BN1359" s="1">
        <v>57.821398340000002</v>
      </c>
      <c r="BO1359" s="1">
        <v>83.067231300000003</v>
      </c>
      <c r="BP1359" s="1">
        <v>93.052145743104859</v>
      </c>
      <c r="BQ1359" s="1">
        <v>144.74503412081674</v>
      </c>
      <c r="BR1359" s="1" t="s">
        <v>111</v>
      </c>
      <c r="BS1359" s="1">
        <v>2.5051334702258727</v>
      </c>
      <c r="BT1359" s="1" t="s">
        <v>103</v>
      </c>
      <c r="BU1359" s="1" t="s">
        <v>103</v>
      </c>
      <c r="BV1359" s="1" t="e">
        <v>#VALUE!</v>
      </c>
      <c r="BW1359" s="1">
        <v>76.769964184082184</v>
      </c>
    </row>
    <row r="1360" spans="1:75" x14ac:dyDescent="0.2">
      <c r="A1360" s="19" t="s">
        <v>5401</v>
      </c>
      <c r="B1360" s="20"/>
      <c r="C1360" s="8" t="s">
        <v>607</v>
      </c>
      <c r="D1360" s="8"/>
      <c r="E1360" s="21" t="s">
        <v>81</v>
      </c>
      <c r="F1360" s="22" t="s">
        <v>5402</v>
      </c>
      <c r="G1360" s="23" t="s">
        <v>5403</v>
      </c>
      <c r="H1360" s="24" t="s">
        <v>84</v>
      </c>
      <c r="I1360" s="22">
        <v>15</v>
      </c>
      <c r="J1360" s="25">
        <v>111.4</v>
      </c>
      <c r="K1360" s="25" t="s">
        <v>749</v>
      </c>
      <c r="L1360" s="22">
        <v>1.6629950549654704</v>
      </c>
      <c r="M1360" s="26">
        <v>3.5921474047625662E-2</v>
      </c>
      <c r="N1360" s="26">
        <v>3000000000</v>
      </c>
      <c r="O1360" s="27">
        <v>44580</v>
      </c>
      <c r="P1360" s="27" t="e">
        <v>#VALUE!</v>
      </c>
      <c r="Q1360" s="22">
        <v>0.11165726113115948</v>
      </c>
      <c r="R1360" s="22">
        <v>0.56605207098321397</v>
      </c>
      <c r="S1360" s="22">
        <v>2.3828213684194521</v>
      </c>
      <c r="T1360" s="22" t="e">
        <v>#VALUE!</v>
      </c>
      <c r="U1360" s="22" t="e">
        <v>#VALUE!</v>
      </c>
      <c r="V1360" s="22" t="e">
        <v>#VALUE!</v>
      </c>
      <c r="W1360" s="22" t="s">
        <v>5404</v>
      </c>
      <c r="X1360" s="22">
        <v>77.492843627929688</v>
      </c>
      <c r="Y1360" s="28">
        <v>4.8005394099999998</v>
      </c>
      <c r="Z1360" s="28">
        <v>0.327851</v>
      </c>
      <c r="AA1360" s="28">
        <v>-9.5907452034671437E-2</v>
      </c>
      <c r="AB1360" s="25" t="s">
        <v>169</v>
      </c>
      <c r="AC1360" s="22">
        <v>96.474000000000004</v>
      </c>
      <c r="AD1360" s="22">
        <v>5.046744023641927</v>
      </c>
      <c r="AE1360" s="28">
        <v>3.4924575910554259</v>
      </c>
      <c r="AF1360" s="28">
        <v>3.4924575910554259</v>
      </c>
      <c r="AG1360" s="22" t="s">
        <v>84</v>
      </c>
      <c r="AH1360" s="22">
        <v>4.6356670689141453</v>
      </c>
      <c r="AI1360" s="28" t="e">
        <v>#VALUE!</v>
      </c>
      <c r="AJ1360" s="28" t="e">
        <v>#VALUE!</v>
      </c>
      <c r="AK1360" s="22" t="s">
        <v>5389</v>
      </c>
      <c r="AL1360" s="22">
        <v>94.828857421875</v>
      </c>
      <c r="AM1360" s="22">
        <v>202.78554899999997</v>
      </c>
      <c r="AN1360" s="22">
        <v>34.71228159546726</v>
      </c>
      <c r="AO1360" s="22">
        <v>1.7412731006160165</v>
      </c>
      <c r="AP1360" s="22">
        <v>158.53142323913914</v>
      </c>
      <c r="AQ1360" s="22" t="s">
        <v>111</v>
      </c>
      <c r="AR1360" s="24" t="s">
        <v>90</v>
      </c>
      <c r="AS1360" s="24">
        <v>62.152093880351742</v>
      </c>
      <c r="AT1360" s="1">
        <v>215.0959582713337</v>
      </c>
      <c r="AU1360" s="1">
        <v>167.79232865050781</v>
      </c>
      <c r="AV1360" s="1">
        <v>150.22379799514999</v>
      </c>
      <c r="AW1360" s="1" t="s">
        <v>5390</v>
      </c>
      <c r="AX1360" s="1">
        <v>6.7975399999999997</v>
      </c>
      <c r="AY1360" s="1">
        <v>11.151490000000001</v>
      </c>
      <c r="AZ1360" s="1">
        <v>672.19</v>
      </c>
      <c r="BA1360" s="1">
        <v>462.22</v>
      </c>
      <c r="BB1360" s="1">
        <v>608.61</v>
      </c>
      <c r="BC1360" s="13">
        <v>0.69719483735771759</v>
      </c>
      <c r="BD1360" s="1">
        <v>72.248345699917593</v>
      </c>
      <c r="BE1360" s="1">
        <v>92.812970734953737</v>
      </c>
      <c r="BF1360" s="1">
        <v>56.75141008455595</v>
      </c>
      <c r="BG1360" s="1">
        <v>0.57026442184246673</v>
      </c>
      <c r="BH1360" s="1">
        <v>3.3401779603011637</v>
      </c>
      <c r="BI1360" s="1">
        <v>1.0538850701434939</v>
      </c>
      <c r="BJ1360" s="1">
        <v>5.1922518050601667</v>
      </c>
      <c r="BK1360" s="1">
        <v>0.62184718683732854</v>
      </c>
      <c r="BL1360" s="1">
        <v>3.7693586887278201</v>
      </c>
      <c r="BM1360" s="1">
        <v>-0.62931342943736357</v>
      </c>
      <c r="BN1360" s="1">
        <v>48.191920000000003</v>
      </c>
      <c r="BO1360" s="1">
        <v>145.47620000000001</v>
      </c>
      <c r="BP1360" s="1">
        <v>52.0611784125092</v>
      </c>
      <c r="BQ1360" s="1">
        <v>161.02106298390595</v>
      </c>
      <c r="BR1360" s="1" t="s">
        <v>111</v>
      </c>
      <c r="BS1360" s="1">
        <v>2.7405886379192332</v>
      </c>
      <c r="BT1360" s="1" t="s">
        <v>103</v>
      </c>
      <c r="BU1360" s="1" t="s">
        <v>103</v>
      </c>
      <c r="BV1360" s="1" t="e">
        <v>#VALUE!</v>
      </c>
      <c r="BW1360" s="1">
        <v>94.526678823689693</v>
      </c>
    </row>
    <row r="1361" spans="1:75" x14ac:dyDescent="0.2">
      <c r="A1361" s="19" t="s">
        <v>5405</v>
      </c>
      <c r="B1361" s="20"/>
      <c r="C1361" s="8" t="s">
        <v>607</v>
      </c>
      <c r="D1361" s="8"/>
      <c r="E1361" s="21" t="s">
        <v>81</v>
      </c>
      <c r="F1361" s="22" t="s">
        <v>5406</v>
      </c>
      <c r="G1361" s="23" t="s">
        <v>5407</v>
      </c>
      <c r="H1361" s="24" t="s">
        <v>84</v>
      </c>
      <c r="I1361" s="22">
        <v>45</v>
      </c>
      <c r="J1361" s="25" t="s">
        <v>85</v>
      </c>
      <c r="K1361" s="25" t="s">
        <v>85</v>
      </c>
      <c r="L1361" s="22" t="s">
        <v>85</v>
      </c>
      <c r="M1361" s="26" t="s">
        <v>85</v>
      </c>
      <c r="N1361" s="26">
        <v>0</v>
      </c>
      <c r="O1361" s="27">
        <v>43916</v>
      </c>
      <c r="P1361" s="27" t="e">
        <v>#VALUE!</v>
      </c>
      <c r="Q1361" s="22" t="s">
        <v>85</v>
      </c>
      <c r="R1361" s="22">
        <v>1.2778045352246359E-2</v>
      </c>
      <c r="S1361" s="22">
        <v>1.2075276517863331</v>
      </c>
      <c r="T1361" s="22" t="e">
        <v>#VALUE!</v>
      </c>
      <c r="U1361" s="22" t="e">
        <v>#VALUE!</v>
      </c>
      <c r="V1361" s="22" t="e">
        <v>#VALUE!</v>
      </c>
      <c r="W1361" s="22" t="s">
        <v>100</v>
      </c>
      <c r="X1361" s="22" t="s">
        <v>85</v>
      </c>
      <c r="Y1361" s="28" t="s">
        <v>100</v>
      </c>
      <c r="Z1361" s="28" t="s">
        <v>100</v>
      </c>
      <c r="AA1361" s="28" t="s">
        <v>100</v>
      </c>
      <c r="AB1361" s="25" t="s">
        <v>87</v>
      </c>
      <c r="AC1361" s="22" t="s">
        <v>100</v>
      </c>
      <c r="AD1361" s="22">
        <v>5.6371949223437028</v>
      </c>
      <c r="AE1361" s="28" t="s">
        <v>84</v>
      </c>
      <c r="AF1361" s="28" t="s">
        <v>84</v>
      </c>
      <c r="AG1361" s="22" t="s">
        <v>84</v>
      </c>
      <c r="AH1361" s="22" t="s">
        <v>84</v>
      </c>
      <c r="AI1361" s="28" t="e">
        <v>#VALUE!</v>
      </c>
      <c r="AJ1361" s="28" t="e">
        <v>#VALUE!</v>
      </c>
      <c r="AK1361" s="22" t="s">
        <v>5389</v>
      </c>
      <c r="AL1361" s="22" t="s">
        <v>100</v>
      </c>
      <c r="AM1361" s="22">
        <v>177.100065</v>
      </c>
      <c r="AN1361" s="22">
        <v>75.50622408561307</v>
      </c>
      <c r="AO1361" s="22" t="s">
        <v>85</v>
      </c>
      <c r="AP1361" s="22">
        <v>98.312348908088453</v>
      </c>
      <c r="AQ1361" s="22" t="s">
        <v>101</v>
      </c>
      <c r="AR1361" s="24" t="s">
        <v>90</v>
      </c>
      <c r="AS1361" s="24" t="s">
        <v>100</v>
      </c>
      <c r="AT1361" s="1" t="s">
        <v>100</v>
      </c>
      <c r="AU1361" s="1" t="s">
        <v>103</v>
      </c>
      <c r="AV1361" s="1" t="s">
        <v>100</v>
      </c>
      <c r="AW1361" s="1" t="s">
        <v>5390</v>
      </c>
      <c r="AX1361" s="1">
        <v>6.7975399999999997</v>
      </c>
      <c r="AY1361" s="1">
        <v>11.151490000000001</v>
      </c>
      <c r="AZ1361" s="1">
        <v>672.19</v>
      </c>
      <c r="BA1361" s="1">
        <v>462.22</v>
      </c>
      <c r="BB1361" s="1">
        <v>608.61</v>
      </c>
      <c r="BC1361" s="13">
        <v>0.69719483735771759</v>
      </c>
      <c r="BD1361" s="1">
        <v>72.248345699917593</v>
      </c>
      <c r="BE1361" s="1">
        <v>92.812970734953737</v>
      </c>
      <c r="BF1361" s="1">
        <v>56.75141008455595</v>
      </c>
      <c r="BG1361" s="1">
        <v>0.57026442184246673</v>
      </c>
      <c r="BH1361" s="1">
        <v>5.160848733744011</v>
      </c>
      <c r="BI1361" s="1">
        <v>-469.85753580955043</v>
      </c>
      <c r="BJ1361" s="1" t="s">
        <v>100</v>
      </c>
      <c r="BK1361" s="1">
        <v>0</v>
      </c>
      <c r="BL1361" s="1">
        <v>-483.17319640494043</v>
      </c>
      <c r="BM1361" s="1">
        <v>-9.2492723324482959</v>
      </c>
      <c r="BN1361" s="1">
        <v>-431.78999999999996</v>
      </c>
      <c r="BO1361" s="1">
        <v>501.44493492070785</v>
      </c>
      <c r="BP1361" s="1" t="e">
        <v>#VALUE!</v>
      </c>
      <c r="BQ1361" s="1" t="e">
        <v>#VALUE!</v>
      </c>
      <c r="BR1361" s="1" t="s">
        <v>101</v>
      </c>
      <c r="BS1361" s="1" t="s">
        <v>85</v>
      </c>
      <c r="BT1361" s="1">
        <v>-430.54580503038346</v>
      </c>
      <c r="BU1361" s="1">
        <v>503.61192935732521</v>
      </c>
      <c r="BV1361" s="1" t="e">
        <v>#VALUE!</v>
      </c>
      <c r="BW1361" s="1" t="s">
        <v>85</v>
      </c>
    </row>
    <row r="1362" spans="1:75" x14ac:dyDescent="0.2">
      <c r="A1362" s="19" t="s">
        <v>5408</v>
      </c>
      <c r="B1362" s="20" t="s">
        <v>93</v>
      </c>
      <c r="C1362" s="8" t="s">
        <v>607</v>
      </c>
      <c r="D1362" s="8" t="s">
        <v>228</v>
      </c>
      <c r="E1362" s="21"/>
      <c r="F1362" s="22" t="s">
        <v>5409</v>
      </c>
      <c r="G1362" s="23" t="s">
        <v>5410</v>
      </c>
      <c r="H1362" s="24" t="s">
        <v>98</v>
      </c>
      <c r="I1362" s="22">
        <v>35.5</v>
      </c>
      <c r="J1362" s="25">
        <v>114</v>
      </c>
      <c r="K1362" s="25" t="s">
        <v>167</v>
      </c>
      <c r="L1362" s="22" t="s">
        <v>100</v>
      </c>
      <c r="M1362" s="26" t="s">
        <v>100</v>
      </c>
      <c r="N1362" s="26">
        <v>0</v>
      </c>
      <c r="O1362" s="27">
        <v>43033</v>
      </c>
      <c r="P1362" s="27">
        <v>41445</v>
      </c>
      <c r="Q1362" s="22">
        <v>0.47475715865472612</v>
      </c>
      <c r="R1362" s="22">
        <v>1.0386702035501294</v>
      </c>
      <c r="S1362" s="22">
        <v>2.624119601122632</v>
      </c>
      <c r="T1362" s="22" t="s">
        <v>85</v>
      </c>
      <c r="U1362" s="22" t="s">
        <v>85</v>
      </c>
      <c r="V1362" s="22" t="s">
        <v>85</v>
      </c>
      <c r="W1362" s="22" t="s">
        <v>3037</v>
      </c>
      <c r="X1362" s="22" t="s">
        <v>85</v>
      </c>
      <c r="Y1362" s="28" t="s">
        <v>100</v>
      </c>
      <c r="Z1362" s="28" t="s">
        <v>100</v>
      </c>
      <c r="AA1362" s="28" t="s">
        <v>100</v>
      </c>
      <c r="AB1362" s="25" t="s">
        <v>169</v>
      </c>
      <c r="AC1362" s="22" t="s">
        <v>100</v>
      </c>
      <c r="AD1362" s="22">
        <v>5.8255453996199131</v>
      </c>
      <c r="AE1362" s="28">
        <v>4.6556628268058162</v>
      </c>
      <c r="AF1362" s="28">
        <v>4.6556628268058162</v>
      </c>
      <c r="AG1362" s="22" t="s">
        <v>84</v>
      </c>
      <c r="AH1362" s="22">
        <v>273.52343196494638</v>
      </c>
      <c r="AI1362" s="28" t="e">
        <v>#VALUE!</v>
      </c>
      <c r="AJ1362" s="28" t="e">
        <v>#VALUE!</v>
      </c>
      <c r="AK1362" s="22" t="s">
        <v>5389</v>
      </c>
      <c r="AL1362" s="22" t="s">
        <v>100</v>
      </c>
      <c r="AM1362" s="22">
        <v>334.51393200000001</v>
      </c>
      <c r="AN1362" s="22">
        <v>204.26308170390584</v>
      </c>
      <c r="AO1362" s="22">
        <v>0.99931553730321698</v>
      </c>
      <c r="AP1362" s="22">
        <v>122.03007782320633</v>
      </c>
      <c r="AQ1362" s="22" t="s">
        <v>101</v>
      </c>
      <c r="AR1362" s="24" t="s">
        <v>102</v>
      </c>
      <c r="AS1362" s="24" t="s">
        <v>100</v>
      </c>
      <c r="AT1362" s="1" t="s">
        <v>100</v>
      </c>
      <c r="AU1362" s="1" t="s">
        <v>100</v>
      </c>
      <c r="AV1362" s="1" t="s">
        <v>100</v>
      </c>
      <c r="AW1362" s="1" t="s">
        <v>5390</v>
      </c>
      <c r="AX1362" s="1">
        <v>6.7975399999999997</v>
      </c>
      <c r="AY1362" s="1">
        <v>11.151490000000001</v>
      </c>
      <c r="AZ1362" s="1">
        <v>672.19</v>
      </c>
      <c r="BA1362" s="1">
        <v>462.22</v>
      </c>
      <c r="BB1362" s="1">
        <v>608.61</v>
      </c>
      <c r="BC1362" s="13">
        <v>0.69719483735771759</v>
      </c>
      <c r="BD1362" s="1">
        <v>72.248345699917593</v>
      </c>
      <c r="BE1362" s="1">
        <v>92.812970734953737</v>
      </c>
      <c r="BF1362" s="1">
        <v>56.75141008455595</v>
      </c>
      <c r="BG1362" s="1">
        <v>0.57026442184246673</v>
      </c>
      <c r="BH1362" s="1">
        <v>7.5728952772073921</v>
      </c>
      <c r="BI1362" s="1" t="s">
        <v>100</v>
      </c>
      <c r="BJ1362" s="1" t="s">
        <v>100</v>
      </c>
      <c r="BK1362" s="1" t="s">
        <v>100</v>
      </c>
      <c r="BL1362" s="1" t="s">
        <v>100</v>
      </c>
      <c r="BM1362" s="1" t="s">
        <v>100</v>
      </c>
      <c r="BN1362" s="1" t="s">
        <v>100</v>
      </c>
      <c r="BO1362" s="1" t="s">
        <v>100</v>
      </c>
      <c r="BP1362" s="1" t="e">
        <v>#VALUE!</v>
      </c>
      <c r="BQ1362" s="1" t="e">
        <v>#VALUE!</v>
      </c>
      <c r="BR1362" s="1" t="s">
        <v>101</v>
      </c>
      <c r="BS1362" s="1">
        <v>0.99931553730321698</v>
      </c>
      <c r="BT1362" s="1" t="s">
        <v>100</v>
      </c>
      <c r="BU1362" s="1" t="s">
        <v>100</v>
      </c>
      <c r="BV1362" s="1" t="e">
        <v>#VALUE!</v>
      </c>
      <c r="BW1362" s="1" t="s">
        <v>85</v>
      </c>
    </row>
    <row r="1363" spans="1:75" x14ac:dyDescent="0.2">
      <c r="A1363" s="19" t="s">
        <v>5411</v>
      </c>
      <c r="B1363" s="20"/>
      <c r="C1363" s="8" t="s">
        <v>607</v>
      </c>
      <c r="D1363" s="8"/>
      <c r="E1363" s="21" t="s">
        <v>81</v>
      </c>
      <c r="F1363" s="22" t="s">
        <v>5412</v>
      </c>
      <c r="G1363" s="23" t="s">
        <v>5413</v>
      </c>
      <c r="H1363" s="24" t="s">
        <v>84</v>
      </c>
      <c r="I1363" s="22">
        <v>30</v>
      </c>
      <c r="J1363" s="25">
        <v>184.6</v>
      </c>
      <c r="K1363" s="25" t="s">
        <v>749</v>
      </c>
      <c r="L1363" s="22">
        <v>1.701086777224194</v>
      </c>
      <c r="M1363" s="26">
        <v>3.7811721184038548E-2</v>
      </c>
      <c r="N1363" s="26">
        <v>3250000000</v>
      </c>
      <c r="O1363" s="27">
        <v>44630</v>
      </c>
      <c r="P1363" s="27" t="e">
        <v>#VALUE!</v>
      </c>
      <c r="Q1363" s="22">
        <v>-7.5179013608683842E-2</v>
      </c>
      <c r="R1363" s="22">
        <v>0.44742660298648929</v>
      </c>
      <c r="S1363" s="22">
        <v>2.5017578767481341</v>
      </c>
      <c r="T1363" s="22" t="e">
        <v>#VALUE!</v>
      </c>
      <c r="U1363" s="22" t="e">
        <v>#VALUE!</v>
      </c>
      <c r="V1363" s="22" t="e">
        <v>#VALUE!</v>
      </c>
      <c r="W1363" s="22" t="s">
        <v>5414</v>
      </c>
      <c r="X1363" s="22">
        <v>73.343910217285156</v>
      </c>
      <c r="Y1363" s="28">
        <v>4.7508533499999999</v>
      </c>
      <c r="Z1363" s="28">
        <v>0.33929900000000002</v>
      </c>
      <c r="AA1363" s="28">
        <v>-1.49572509348328E-2</v>
      </c>
      <c r="AB1363" s="25" t="s">
        <v>169</v>
      </c>
      <c r="AC1363" s="22">
        <v>98.106999999999999</v>
      </c>
      <c r="AD1363" s="22">
        <v>5.459559138558105</v>
      </c>
      <c r="AE1363" s="28" t="s">
        <v>84</v>
      </c>
      <c r="AF1363" s="28" t="s">
        <v>84</v>
      </c>
      <c r="AG1363" s="22" t="s">
        <v>84</v>
      </c>
      <c r="AH1363" s="22" t="s">
        <v>84</v>
      </c>
      <c r="AI1363" s="28" t="e">
        <v>#VALUE!</v>
      </c>
      <c r="AJ1363" s="28" t="e">
        <v>#VALUE!</v>
      </c>
      <c r="AK1363" s="22" t="s">
        <v>5389</v>
      </c>
      <c r="AL1363" s="22">
        <v>90.777122497558594</v>
      </c>
      <c r="AM1363" s="22">
        <v>167.83724699999999</v>
      </c>
      <c r="AN1363" s="22">
        <v>33.577978404257777</v>
      </c>
      <c r="AO1363" s="22">
        <v>1.7932922655715264</v>
      </c>
      <c r="AP1363" s="22">
        <v>156.78659181988689</v>
      </c>
      <c r="AQ1363" s="22" t="s">
        <v>111</v>
      </c>
      <c r="AR1363" s="24" t="s">
        <v>90</v>
      </c>
      <c r="AS1363" s="24">
        <v>61.153931214169653</v>
      </c>
      <c r="AT1363" s="1">
        <v>209.96416523435281</v>
      </c>
      <c r="AU1363" s="1">
        <v>161.37796365377142</v>
      </c>
      <c r="AV1363" s="1">
        <v>144.37508923253742</v>
      </c>
      <c r="AW1363" s="1" t="s">
        <v>5390</v>
      </c>
      <c r="AX1363" s="1">
        <v>6.7975399999999997</v>
      </c>
      <c r="AY1363" s="1">
        <v>11.151490000000001</v>
      </c>
      <c r="AZ1363" s="1">
        <v>672.19</v>
      </c>
      <c r="BA1363" s="1">
        <v>462.22</v>
      </c>
      <c r="BB1363" s="1">
        <v>608.61</v>
      </c>
      <c r="BC1363" s="13">
        <v>0.69719483735771759</v>
      </c>
      <c r="BD1363" s="1">
        <v>72.248345699917593</v>
      </c>
      <c r="BE1363" s="1">
        <v>92.812970734953737</v>
      </c>
      <c r="BF1363" s="1">
        <v>56.75141008455595</v>
      </c>
      <c r="BG1363" s="1">
        <v>0.57026442184246673</v>
      </c>
      <c r="BH1363" s="1">
        <v>3.2032854209445585</v>
      </c>
      <c r="BI1363" s="1">
        <v>5.5115826507168322</v>
      </c>
      <c r="BJ1363" s="1">
        <v>1.1644745978230731</v>
      </c>
      <c r="BK1363" s="1">
        <v>1.6074346718150423</v>
      </c>
      <c r="BL1363" s="1">
        <v>-5.1634461103302129</v>
      </c>
      <c r="BM1363" s="1">
        <v>-0.8529025787486425</v>
      </c>
      <c r="BN1363" s="1">
        <v>58.930529999999997</v>
      </c>
      <c r="BO1363" s="1">
        <v>142.38800000000001</v>
      </c>
      <c r="BP1363" s="1">
        <v>61.840932276573227</v>
      </c>
      <c r="BQ1363" s="1">
        <v>168.15337125230201</v>
      </c>
      <c r="BR1363" s="1" t="s">
        <v>111</v>
      </c>
      <c r="BS1363" s="1">
        <v>2.7953456536618755</v>
      </c>
      <c r="BT1363" s="1" t="s">
        <v>103</v>
      </c>
      <c r="BU1363" s="1" t="s">
        <v>103</v>
      </c>
      <c r="BV1363" s="1" t="e">
        <v>#VALUE!</v>
      </c>
      <c r="BW1363" s="1">
        <v>92.126025566014576</v>
      </c>
    </row>
    <row r="1364" spans="1:75" x14ac:dyDescent="0.2">
      <c r="A1364" s="19" t="s">
        <v>5411</v>
      </c>
      <c r="B1364" s="20"/>
      <c r="C1364" s="8" t="s">
        <v>607</v>
      </c>
      <c r="D1364" s="8"/>
      <c r="E1364" s="21" t="s">
        <v>81</v>
      </c>
      <c r="F1364" s="22" t="s">
        <v>5412</v>
      </c>
      <c r="G1364" s="23" t="s">
        <v>5413</v>
      </c>
      <c r="H1364" s="24" t="s">
        <v>84</v>
      </c>
      <c r="I1364" s="22">
        <v>30</v>
      </c>
      <c r="J1364" s="25">
        <v>184.6</v>
      </c>
      <c r="K1364" s="25" t="s">
        <v>749</v>
      </c>
      <c r="L1364" s="22">
        <v>1.701086777224194</v>
      </c>
      <c r="M1364" s="26">
        <v>3.7811721184038548E-2</v>
      </c>
      <c r="N1364" s="26">
        <v>3250000000</v>
      </c>
      <c r="O1364" s="27">
        <v>44630</v>
      </c>
      <c r="P1364" s="27" t="e">
        <v>#VALUE!</v>
      </c>
      <c r="Q1364" s="22">
        <v>-7.5179013608683842E-2</v>
      </c>
      <c r="R1364" s="22">
        <v>0.44742660298648929</v>
      </c>
      <c r="S1364" s="22">
        <v>2.5017578767481341</v>
      </c>
      <c r="T1364" s="22" t="e">
        <v>#VALUE!</v>
      </c>
      <c r="U1364" s="22" t="e">
        <v>#VALUE!</v>
      </c>
      <c r="V1364" s="22" t="e">
        <v>#VALUE!</v>
      </c>
      <c r="W1364" s="22" t="s">
        <v>5414</v>
      </c>
      <c r="X1364" s="22">
        <v>73.343910217285156</v>
      </c>
      <c r="Y1364" s="28">
        <v>4.7508533499999999</v>
      </c>
      <c r="Z1364" s="28">
        <v>0.33929900000000002</v>
      </c>
      <c r="AA1364" s="28">
        <v>-1.49572509348328E-2</v>
      </c>
      <c r="AB1364" s="25" t="s">
        <v>169</v>
      </c>
      <c r="AC1364" s="22">
        <v>98.106999999999999</v>
      </c>
      <c r="AD1364" s="22">
        <v>5.046744023641927</v>
      </c>
      <c r="AE1364" s="28">
        <v>3.4924575910554259</v>
      </c>
      <c r="AF1364" s="28">
        <v>3.4924575910554259</v>
      </c>
      <c r="AG1364" s="22" t="s">
        <v>84</v>
      </c>
      <c r="AH1364" s="22">
        <v>4.6356670689141453</v>
      </c>
      <c r="AI1364" s="28" t="e">
        <v>#VALUE!</v>
      </c>
      <c r="AJ1364" s="28" t="e">
        <v>#VALUE!</v>
      </c>
      <c r="AK1364" s="22" t="s">
        <v>5389</v>
      </c>
      <c r="AL1364" s="22">
        <v>90.777122497558594</v>
      </c>
      <c r="AM1364" s="22">
        <v>202.78554899999997</v>
      </c>
      <c r="AN1364" s="22">
        <v>34.71228159546726</v>
      </c>
      <c r="AO1364" s="22">
        <v>1.7932922655715264</v>
      </c>
      <c r="AP1364" s="22">
        <v>158.53142323913914</v>
      </c>
      <c r="AQ1364" s="22" t="s">
        <v>111</v>
      </c>
      <c r="AR1364" s="24" t="s">
        <v>90</v>
      </c>
      <c r="AS1364" s="24">
        <v>61.153931214169653</v>
      </c>
      <c r="AT1364" s="1">
        <v>209.96416523435281</v>
      </c>
      <c r="AU1364" s="1">
        <v>161.37796365377142</v>
      </c>
      <c r="AV1364" s="1">
        <v>144.37508923253742</v>
      </c>
      <c r="AW1364" s="1" t="s">
        <v>5390</v>
      </c>
      <c r="AX1364" s="1">
        <v>6.7975399999999997</v>
      </c>
      <c r="AY1364" s="1">
        <v>11.151490000000001</v>
      </c>
      <c r="AZ1364" s="1">
        <v>672.19</v>
      </c>
      <c r="BA1364" s="1">
        <v>462.22</v>
      </c>
      <c r="BB1364" s="1">
        <v>608.61</v>
      </c>
      <c r="BC1364" s="13">
        <v>0.69719483735771759</v>
      </c>
      <c r="BD1364" s="1">
        <v>72.248345699917593</v>
      </c>
      <c r="BE1364" s="1">
        <v>92.812970734953737</v>
      </c>
      <c r="BF1364" s="1">
        <v>56.75141008455595</v>
      </c>
      <c r="BG1364" s="1">
        <v>0.57026442184246673</v>
      </c>
      <c r="BH1364" s="1">
        <v>3.2032854209445585</v>
      </c>
      <c r="BI1364" s="1">
        <v>5.5115826507168322</v>
      </c>
      <c r="BJ1364" s="1">
        <v>1.1644745978230731</v>
      </c>
      <c r="BK1364" s="1">
        <v>1.6074346718150423</v>
      </c>
      <c r="BL1364" s="1">
        <v>-5.1634461103302129</v>
      </c>
      <c r="BM1364" s="1">
        <v>-0.8529025787486425</v>
      </c>
      <c r="BN1364" s="1">
        <v>58.930529999999997</v>
      </c>
      <c r="BO1364" s="1">
        <v>142.38800000000001</v>
      </c>
      <c r="BP1364" s="1">
        <v>61.840932276573227</v>
      </c>
      <c r="BQ1364" s="1">
        <v>168.15337125230201</v>
      </c>
      <c r="BR1364" s="1" t="s">
        <v>111</v>
      </c>
      <c r="BS1364" s="1">
        <v>2.7953456536618755</v>
      </c>
      <c r="BT1364" s="1" t="s">
        <v>103</v>
      </c>
      <c r="BU1364" s="1" t="s">
        <v>103</v>
      </c>
      <c r="BV1364" s="1" t="e">
        <v>#VALUE!</v>
      </c>
      <c r="BW1364" s="1">
        <v>92.126025566014576</v>
      </c>
    </row>
    <row r="1365" spans="1:75" x14ac:dyDescent="0.2">
      <c r="A1365" s="19" t="s">
        <v>5415</v>
      </c>
      <c r="B1365" s="20"/>
      <c r="C1365" s="8" t="s">
        <v>607</v>
      </c>
      <c r="D1365" s="8"/>
      <c r="E1365" s="21" t="s">
        <v>81</v>
      </c>
      <c r="F1365" s="22" t="s">
        <v>5416</v>
      </c>
      <c r="G1365" s="23" t="s">
        <v>5417</v>
      </c>
      <c r="H1365" s="24" t="s">
        <v>84</v>
      </c>
      <c r="I1365" s="22">
        <v>45</v>
      </c>
      <c r="J1365" s="25" t="s">
        <v>85</v>
      </c>
      <c r="K1365" s="25" t="s">
        <v>85</v>
      </c>
      <c r="L1365" s="22" t="s">
        <v>85</v>
      </c>
      <c r="M1365" s="26" t="s">
        <v>85</v>
      </c>
      <c r="N1365" s="26">
        <v>2500000000</v>
      </c>
      <c r="O1365" s="27">
        <v>43907</v>
      </c>
      <c r="P1365" s="27" t="e">
        <v>#VALUE!</v>
      </c>
      <c r="Q1365" s="22">
        <v>0.23507823957544804</v>
      </c>
      <c r="R1365" s="22">
        <v>1.2975373587062355</v>
      </c>
      <c r="S1365" s="22">
        <v>4.2999515266020083</v>
      </c>
      <c r="T1365" s="22" t="e">
        <v>#VALUE!</v>
      </c>
      <c r="U1365" s="22" t="e">
        <v>#VALUE!</v>
      </c>
      <c r="V1365" s="22" t="e">
        <v>#VALUE!</v>
      </c>
      <c r="W1365" s="22" t="s">
        <v>5278</v>
      </c>
      <c r="X1365" s="22">
        <v>64.889068603515625</v>
      </c>
      <c r="Y1365" s="28">
        <v>4.7241324743701192</v>
      </c>
      <c r="Z1365" s="28">
        <v>1.2582960000000001</v>
      </c>
      <c r="AA1365" s="28">
        <v>-0.26305590551434221</v>
      </c>
      <c r="AB1365" s="25" t="s">
        <v>87</v>
      </c>
      <c r="AC1365" s="22">
        <v>96.173000000000002</v>
      </c>
      <c r="AD1365" s="22">
        <v>5.2784937318169236</v>
      </c>
      <c r="AE1365" s="28" t="s">
        <v>84</v>
      </c>
      <c r="AF1365" s="28" t="s">
        <v>84</v>
      </c>
      <c r="AG1365" s="22" t="s">
        <v>84</v>
      </c>
      <c r="AH1365" s="22" t="s">
        <v>84</v>
      </c>
      <c r="AI1365" s="28" t="e">
        <v>#VALUE!</v>
      </c>
      <c r="AJ1365" s="28" t="e">
        <v>#VALUE!</v>
      </c>
      <c r="AK1365" s="22" t="s">
        <v>5389</v>
      </c>
      <c r="AL1365" s="22">
        <v>102.07185363769531</v>
      </c>
      <c r="AM1365" s="22">
        <v>158.51326700000001</v>
      </c>
      <c r="AN1365" s="22">
        <v>18.900646147172921</v>
      </c>
      <c r="AO1365" s="22">
        <v>4.7939767282683095</v>
      </c>
      <c r="AP1365" s="22">
        <v>140.88849714566089</v>
      </c>
      <c r="AQ1365" s="22" t="s">
        <v>111</v>
      </c>
      <c r="AR1365" s="24" t="s">
        <v>90</v>
      </c>
      <c r="AS1365" s="24">
        <v>66.255168631227335</v>
      </c>
      <c r="AT1365" s="1">
        <v>184.99674088693371</v>
      </c>
      <c r="AU1365" s="1">
        <v>106.05556882438734</v>
      </c>
      <c r="AV1365" s="1">
        <v>90.386748089613405</v>
      </c>
      <c r="AW1365" s="1" t="s">
        <v>5390</v>
      </c>
      <c r="AX1365" s="1">
        <v>6.7975399999999997</v>
      </c>
      <c r="AY1365" s="1">
        <v>11.151490000000001</v>
      </c>
      <c r="AZ1365" s="1">
        <v>672.19</v>
      </c>
      <c r="BA1365" s="1">
        <v>462.22</v>
      </c>
      <c r="BB1365" s="1">
        <v>608.61</v>
      </c>
      <c r="BC1365" s="13">
        <v>0.69719483735771759</v>
      </c>
      <c r="BD1365" s="1">
        <v>72.248345699917593</v>
      </c>
      <c r="BE1365" s="1">
        <v>92.812970734953737</v>
      </c>
      <c r="BF1365" s="1">
        <v>56.75141008455595</v>
      </c>
      <c r="BG1365" s="1">
        <v>0.57026442184246673</v>
      </c>
      <c r="BH1365" s="1">
        <v>5.1909650924024637</v>
      </c>
      <c r="BI1365" s="1">
        <v>-8.7569190996419763</v>
      </c>
      <c r="BJ1365" s="1">
        <v>1.9465877067896855</v>
      </c>
      <c r="BK1365" s="1">
        <v>-19.154241903358169</v>
      </c>
      <c r="BL1365" s="1">
        <v>-12.302327694110716</v>
      </c>
      <c r="BM1365" s="1">
        <v>-1.1684023580409013</v>
      </c>
      <c r="BN1365" s="1">
        <v>84.482399999999998</v>
      </c>
      <c r="BO1365" s="1">
        <v>155.03559999999999</v>
      </c>
      <c r="BP1365" s="1">
        <v>75.069233376097301</v>
      </c>
      <c r="BQ1365" s="1">
        <v>415.38428556251006</v>
      </c>
      <c r="BR1365" s="1" t="s">
        <v>111</v>
      </c>
      <c r="BS1365" s="1">
        <v>4.7939767282683095</v>
      </c>
      <c r="BT1365" s="1">
        <v>45.65030417946172</v>
      </c>
      <c r="BU1365" s="1">
        <v>219.59141004346174</v>
      </c>
      <c r="BV1365" s="1">
        <v>67.562843079571934</v>
      </c>
      <c r="BW1365" s="1">
        <v>102.64493977807409</v>
      </c>
    </row>
    <row r="1366" spans="1:75" x14ac:dyDescent="0.2">
      <c r="A1366" s="19" t="s">
        <v>5418</v>
      </c>
      <c r="B1366" s="20"/>
      <c r="C1366" s="8" t="s">
        <v>607</v>
      </c>
      <c r="D1366" s="8"/>
      <c r="E1366" s="21" t="s">
        <v>81</v>
      </c>
      <c r="F1366" s="22" t="s">
        <v>5419</v>
      </c>
      <c r="G1366" s="23" t="s">
        <v>5420</v>
      </c>
      <c r="H1366" s="24" t="s">
        <v>84</v>
      </c>
      <c r="I1366" s="22">
        <v>25</v>
      </c>
      <c r="J1366" s="25" t="s">
        <v>85</v>
      </c>
      <c r="K1366" s="25" t="s">
        <v>85</v>
      </c>
      <c r="L1366" s="22" t="s">
        <v>85</v>
      </c>
      <c r="M1366" s="26" t="s">
        <v>85</v>
      </c>
      <c r="N1366" s="26">
        <v>3000000000</v>
      </c>
      <c r="O1366" s="27">
        <v>42758</v>
      </c>
      <c r="P1366" s="27" t="e">
        <v>#VALUE!</v>
      </c>
      <c r="Q1366" s="22">
        <v>0.21303191569008728</v>
      </c>
      <c r="R1366" s="22">
        <v>0.73790074378194959</v>
      </c>
      <c r="S1366" s="22">
        <v>2.5703230628989049</v>
      </c>
      <c r="T1366" s="22" t="e">
        <v>#VALUE!</v>
      </c>
      <c r="U1366" s="22" t="e">
        <v>#VALUE!</v>
      </c>
      <c r="V1366" s="22" t="e">
        <v>#VALUE!</v>
      </c>
      <c r="W1366" s="22" t="s">
        <v>5421</v>
      </c>
      <c r="X1366" s="22">
        <v>45.918834686279297</v>
      </c>
      <c r="Y1366" s="28">
        <v>4.4973101435460876</v>
      </c>
      <c r="Z1366" s="28">
        <v>0.211893</v>
      </c>
      <c r="AA1366" s="28">
        <v>0.32352055715170192</v>
      </c>
      <c r="AB1366" s="25" t="s">
        <v>87</v>
      </c>
      <c r="AC1366" s="22">
        <v>98.988</v>
      </c>
      <c r="AD1366" s="22">
        <v>5.228035435901659</v>
      </c>
      <c r="AE1366" s="28" t="s">
        <v>84</v>
      </c>
      <c r="AF1366" s="28" t="s">
        <v>84</v>
      </c>
      <c r="AG1366" s="22" t="s">
        <v>84</v>
      </c>
      <c r="AH1366" s="22" t="s">
        <v>84</v>
      </c>
      <c r="AI1366" s="28" t="e">
        <v>#VALUE!</v>
      </c>
      <c r="AJ1366" s="28" t="e">
        <v>#VALUE!</v>
      </c>
      <c r="AK1366" s="22" t="s">
        <v>5389</v>
      </c>
      <c r="AL1366" s="22">
        <v>63.975372314453125</v>
      </c>
      <c r="AM1366" s="22">
        <v>156.45235299999999</v>
      </c>
      <c r="AN1366" s="22">
        <v>42.725761892488919</v>
      </c>
      <c r="AO1366" s="22">
        <v>1.6618754277891854</v>
      </c>
      <c r="AP1366" s="22">
        <v>97.586102208600451</v>
      </c>
      <c r="AQ1366" s="22" t="s">
        <v>111</v>
      </c>
      <c r="AR1366" s="24" t="s">
        <v>90</v>
      </c>
      <c r="AS1366" s="24">
        <v>33.426265472758402</v>
      </c>
      <c r="AT1366" s="1">
        <v>186.59174889602036</v>
      </c>
      <c r="AU1366" s="1">
        <v>140.67118341511213</v>
      </c>
      <c r="AV1366" s="1">
        <v>122.93049992080323</v>
      </c>
      <c r="AW1366" s="1" t="s">
        <v>5390</v>
      </c>
      <c r="AX1366" s="1">
        <v>6.7975399999999997</v>
      </c>
      <c r="AY1366" s="1">
        <v>11.151490000000001</v>
      </c>
      <c r="AZ1366" s="1">
        <v>672.19</v>
      </c>
      <c r="BA1366" s="1">
        <v>462.22</v>
      </c>
      <c r="BB1366" s="1">
        <v>608.61</v>
      </c>
      <c r="BC1366" s="13">
        <v>0.69719483735771759</v>
      </c>
      <c r="BD1366" s="1">
        <v>72.248345699917593</v>
      </c>
      <c r="BE1366" s="1">
        <v>92.812970734953737</v>
      </c>
      <c r="BF1366" s="1">
        <v>56.75141008455595</v>
      </c>
      <c r="BG1366" s="1">
        <v>0.57026442184246673</v>
      </c>
      <c r="BH1366" s="1">
        <v>8.3340177960301158</v>
      </c>
      <c r="BI1366" s="1">
        <v>-6.9284336157995341</v>
      </c>
      <c r="BJ1366" s="1">
        <v>-2.2241536337330317</v>
      </c>
      <c r="BK1366" s="1">
        <v>-9.0290502456517743</v>
      </c>
      <c r="BL1366" s="1">
        <v>-11.355060527893372</v>
      </c>
      <c r="BM1366" s="1">
        <v>-1.164658489658615</v>
      </c>
      <c r="BN1366" s="1">
        <v>47.530540000000002</v>
      </c>
      <c r="BO1366" s="1">
        <v>115.4637</v>
      </c>
      <c r="BP1366" s="1">
        <v>75.792628644901654</v>
      </c>
      <c r="BQ1366" s="1">
        <v>157.16672254178832</v>
      </c>
      <c r="BR1366" s="1" t="s">
        <v>111</v>
      </c>
      <c r="BS1366" s="1">
        <v>1.6618754277891854</v>
      </c>
      <c r="BT1366" s="1">
        <v>28.114514342633569</v>
      </c>
      <c r="BU1366" s="1">
        <v>173.52695952287772</v>
      </c>
      <c r="BV1366" s="1">
        <v>75.338522141369197</v>
      </c>
      <c r="BW1366" s="1">
        <v>62.141940807914942</v>
      </c>
    </row>
    <row r="1367" spans="1:75" x14ac:dyDescent="0.2">
      <c r="A1367" s="19" t="s">
        <v>5422</v>
      </c>
      <c r="B1367" s="20"/>
      <c r="C1367" s="8" t="s">
        <v>607</v>
      </c>
      <c r="D1367" s="8"/>
      <c r="E1367" s="21" t="s">
        <v>81</v>
      </c>
      <c r="F1367" s="22" t="s">
        <v>5423</v>
      </c>
      <c r="G1367" s="23" t="s">
        <v>5424</v>
      </c>
      <c r="H1367" s="24" t="s">
        <v>84</v>
      </c>
      <c r="I1367" s="22" t="s">
        <v>100</v>
      </c>
      <c r="J1367" s="25" t="s">
        <v>85</v>
      </c>
      <c r="K1367" s="25" t="s">
        <v>85</v>
      </c>
      <c r="L1367" s="22" t="s">
        <v>85</v>
      </c>
      <c r="M1367" s="26" t="s">
        <v>85</v>
      </c>
      <c r="N1367" s="26">
        <v>1030000</v>
      </c>
      <c r="O1367" s="27">
        <v>45604</v>
      </c>
      <c r="P1367" s="27" t="e">
        <v>#VALUE!</v>
      </c>
      <c r="Q1367" s="22">
        <v>-0.43896252144043357</v>
      </c>
      <c r="R1367" s="22">
        <v>0.29784492420825703</v>
      </c>
      <c r="S1367" s="22">
        <v>1.2137407815562495</v>
      </c>
      <c r="T1367" s="22" t="e">
        <v>#VALUE!</v>
      </c>
      <c r="U1367" s="22" t="e">
        <v>#VALUE!</v>
      </c>
      <c r="V1367" s="22" t="e">
        <v>#VALUE!</v>
      </c>
      <c r="W1367" s="22" t="s">
        <v>5425</v>
      </c>
      <c r="X1367" s="22">
        <v>102.26313018798828</v>
      </c>
      <c r="Y1367" s="28">
        <v>5.5755269574751116</v>
      </c>
      <c r="Z1367" s="28" t="s">
        <v>100</v>
      </c>
      <c r="AA1367" s="28" t="s">
        <v>100</v>
      </c>
      <c r="AB1367" s="25" t="s">
        <v>87</v>
      </c>
      <c r="AC1367" s="22">
        <v>94.442999999999998</v>
      </c>
      <c r="AD1367" s="22">
        <v>4.8947585364097117</v>
      </c>
      <c r="AE1367" s="28">
        <v>3.2925726100307826</v>
      </c>
      <c r="AF1367" s="28">
        <v>3.2925726100307826</v>
      </c>
      <c r="AG1367" s="22" t="s">
        <v>84</v>
      </c>
      <c r="AH1367" s="22">
        <v>3.4695277367424411</v>
      </c>
      <c r="AI1367" s="28" t="e">
        <v>#VALUE!</v>
      </c>
      <c r="AJ1367" s="28" t="e">
        <v>#VALUE!</v>
      </c>
      <c r="AK1367" s="22" t="s">
        <v>5389</v>
      </c>
      <c r="AL1367" s="22" t="s">
        <v>85</v>
      </c>
      <c r="AM1367" s="22">
        <v>161.12899199999998</v>
      </c>
      <c r="AN1367" s="22">
        <v>4.7670994242382108</v>
      </c>
      <c r="AO1367" s="22">
        <v>9.4592744695414108</v>
      </c>
      <c r="AP1367" s="22">
        <v>156.09980940643749</v>
      </c>
      <c r="AQ1367" s="22" t="s">
        <v>111</v>
      </c>
      <c r="AR1367" s="24" t="s">
        <v>90</v>
      </c>
      <c r="AS1367" s="24">
        <v>115.61186252351069</v>
      </c>
      <c r="AT1367" s="1">
        <v>220.87620753332095</v>
      </c>
      <c r="AU1367" s="1">
        <v>114.57332664177341</v>
      </c>
      <c r="AV1367" s="1">
        <v>89.272882715440176</v>
      </c>
      <c r="AW1367" s="1" t="s">
        <v>5390</v>
      </c>
      <c r="AX1367" s="1">
        <v>6.7975399999999997</v>
      </c>
      <c r="AY1367" s="1">
        <v>11.151490000000001</v>
      </c>
      <c r="AZ1367" s="1">
        <v>672.19</v>
      </c>
      <c r="BA1367" s="1">
        <v>462.22</v>
      </c>
      <c r="BB1367" s="1">
        <v>608.61</v>
      </c>
      <c r="BC1367" s="13">
        <v>0.69719483735771759</v>
      </c>
      <c r="BD1367" s="1">
        <v>72.248345699917593</v>
      </c>
      <c r="BE1367" s="1">
        <v>92.812970734953737</v>
      </c>
      <c r="BF1367" s="1">
        <v>56.75141008455595</v>
      </c>
      <c r="BG1367" s="1">
        <v>0.57026442184246673</v>
      </c>
      <c r="BH1367" s="1">
        <v>0.53661875427789185</v>
      </c>
      <c r="BI1367" s="1" t="s">
        <v>103</v>
      </c>
      <c r="BJ1367" s="1">
        <v>-0.15154152649225239</v>
      </c>
      <c r="BK1367" s="1">
        <v>-13.786617187923426</v>
      </c>
      <c r="BL1367" s="1">
        <v>28.368834360325224</v>
      </c>
      <c r="BM1367" s="1" t="s">
        <v>103</v>
      </c>
      <c r="BN1367" s="1">
        <v>117.71310283322904</v>
      </c>
      <c r="BO1367" s="1">
        <v>193.93375941359318</v>
      </c>
      <c r="BP1367" s="1" t="e">
        <v>#VALUE!</v>
      </c>
      <c r="BQ1367" s="1">
        <v>697.01025611429657</v>
      </c>
      <c r="BR1367" s="1" t="s">
        <v>111</v>
      </c>
      <c r="BS1367" s="1">
        <v>9.4592744695414108</v>
      </c>
      <c r="BT1367" s="1" t="s">
        <v>103</v>
      </c>
      <c r="BU1367" s="1" t="s">
        <v>103</v>
      </c>
      <c r="BV1367" s="1" t="e">
        <v>#VALUE!</v>
      </c>
      <c r="BW1367" s="1">
        <v>163.03254447416438</v>
      </c>
    </row>
    <row r="1368" spans="1:75" x14ac:dyDescent="0.2">
      <c r="A1368" s="19" t="s">
        <v>5426</v>
      </c>
      <c r="B1368" s="20"/>
      <c r="C1368" s="8" t="s">
        <v>607</v>
      </c>
      <c r="D1368" s="8"/>
      <c r="E1368" s="21" t="s">
        <v>81</v>
      </c>
      <c r="F1368" s="22" t="s">
        <v>5427</v>
      </c>
      <c r="G1368" s="23" t="s">
        <v>5428</v>
      </c>
      <c r="H1368" s="24" t="s">
        <v>84</v>
      </c>
      <c r="I1368" s="22">
        <v>25</v>
      </c>
      <c r="J1368" s="25">
        <v>151</v>
      </c>
      <c r="K1368" s="25" t="s">
        <v>749</v>
      </c>
      <c r="L1368" s="22">
        <v>0.99037486769432104</v>
      </c>
      <c r="M1368" s="26">
        <v>1.4888027219410115E-2</v>
      </c>
      <c r="N1368" s="26">
        <v>700000000</v>
      </c>
      <c r="O1368" s="27">
        <v>44718</v>
      </c>
      <c r="P1368" s="27" t="e">
        <v>#VALUE!</v>
      </c>
      <c r="Q1368" s="22">
        <v>0.14670434159398393</v>
      </c>
      <c r="R1368" s="22">
        <v>0.4747574435641555</v>
      </c>
      <c r="S1368" s="22">
        <v>2.0490580919239276</v>
      </c>
      <c r="T1368" s="22" t="e">
        <v>#VALUE!</v>
      </c>
      <c r="U1368" s="22" t="e">
        <v>#VALUE!</v>
      </c>
      <c r="V1368" s="22" t="e">
        <v>#VALUE!</v>
      </c>
      <c r="W1368" s="22" t="s">
        <v>5429</v>
      </c>
      <c r="X1368" s="22">
        <v>75.350418090820313</v>
      </c>
      <c r="Y1368" s="28">
        <v>4.8886927399999998</v>
      </c>
      <c r="Z1368" s="28">
        <v>4.6171999999999998E-2</v>
      </c>
      <c r="AA1368" s="28">
        <v>0.16254386325866843</v>
      </c>
      <c r="AB1368" s="25" t="s">
        <v>169</v>
      </c>
      <c r="AC1368" s="22">
        <v>99.707999999999998</v>
      </c>
      <c r="AD1368" s="22">
        <v>5.2396825236282494</v>
      </c>
      <c r="AE1368" s="28" t="s">
        <v>84</v>
      </c>
      <c r="AF1368" s="28" t="s">
        <v>84</v>
      </c>
      <c r="AG1368" s="22" t="s">
        <v>84</v>
      </c>
      <c r="AH1368" s="22" t="s">
        <v>84</v>
      </c>
      <c r="AI1368" s="28" t="e">
        <v>#VALUE!</v>
      </c>
      <c r="AJ1368" s="28" t="e">
        <v>#VALUE!</v>
      </c>
      <c r="AK1368" s="22" t="s">
        <v>5389</v>
      </c>
      <c r="AL1368" s="22">
        <v>59.547767639160156</v>
      </c>
      <c r="AM1368" s="22">
        <v>126.865889</v>
      </c>
      <c r="AN1368" s="22">
        <v>27.639450224534357</v>
      </c>
      <c r="AO1368" s="22">
        <v>1.0458590006844628</v>
      </c>
      <c r="AP1368" s="22">
        <v>118.81558131878121</v>
      </c>
      <c r="AQ1368" s="22" t="s">
        <v>111</v>
      </c>
      <c r="AR1368" s="24" t="s">
        <v>90</v>
      </c>
      <c r="AS1368" s="24">
        <v>30.732151888048342</v>
      </c>
      <c r="AT1368" s="1">
        <v>207.4846237899053</v>
      </c>
      <c r="AU1368" s="1">
        <v>174.04711690126052</v>
      </c>
      <c r="AV1368" s="1">
        <v>152.48607892502091</v>
      </c>
      <c r="AW1368" s="1" t="s">
        <v>5390</v>
      </c>
      <c r="AX1368" s="1">
        <v>6.7975399999999997</v>
      </c>
      <c r="AY1368" s="1">
        <v>11.151490000000001</v>
      </c>
      <c r="AZ1368" s="1">
        <v>672.19</v>
      </c>
      <c r="BA1368" s="1">
        <v>462.22</v>
      </c>
      <c r="BB1368" s="1">
        <v>608.61</v>
      </c>
      <c r="BC1368" s="13">
        <v>0.69719483735771759</v>
      </c>
      <c r="BD1368" s="1">
        <v>72.248345699917593</v>
      </c>
      <c r="BE1368" s="1">
        <v>92.812970734953737</v>
      </c>
      <c r="BF1368" s="1">
        <v>56.75141008455595</v>
      </c>
      <c r="BG1368" s="1">
        <v>0.57026442184246673</v>
      </c>
      <c r="BH1368" s="1">
        <v>2.9568788501026693</v>
      </c>
      <c r="BI1368" s="1">
        <v>-13.210413851281643</v>
      </c>
      <c r="BJ1368" s="1">
        <v>-1.8437070414111503</v>
      </c>
      <c r="BK1368" s="1">
        <v>1.9452753979476398</v>
      </c>
      <c r="BL1368" s="1">
        <v>-9.4754353284356512</v>
      </c>
      <c r="BM1368" s="1">
        <v>-0.9436816681717749</v>
      </c>
      <c r="BN1368" s="1">
        <v>-16.059719999999999</v>
      </c>
      <c r="BO1368" s="1">
        <v>105.1829</v>
      </c>
      <c r="BP1368" s="1">
        <v>37.639513531495645</v>
      </c>
      <c r="BQ1368" s="1">
        <v>100.615063561591</v>
      </c>
      <c r="BR1368" s="1" t="s">
        <v>111</v>
      </c>
      <c r="BS1368" s="1">
        <v>2.0451745379876796</v>
      </c>
      <c r="BT1368" s="1" t="s">
        <v>103</v>
      </c>
      <c r="BU1368" s="1" t="s">
        <v>103</v>
      </c>
      <c r="BV1368" s="1" t="e">
        <v>#VALUE!</v>
      </c>
      <c r="BW1368" s="1">
        <v>79.153247195725854</v>
      </c>
    </row>
    <row r="1369" spans="1:75" x14ac:dyDescent="0.2">
      <c r="A1369" s="19" t="s">
        <v>5430</v>
      </c>
      <c r="B1369" s="20"/>
      <c r="C1369" s="8" t="s">
        <v>607</v>
      </c>
      <c r="D1369" s="8"/>
      <c r="E1369" s="21" t="s">
        <v>81</v>
      </c>
      <c r="F1369" s="22" t="s">
        <v>5431</v>
      </c>
      <c r="G1369" s="23" t="s">
        <v>5432</v>
      </c>
      <c r="H1369" s="24" t="s">
        <v>84</v>
      </c>
      <c r="I1369" s="22">
        <v>25</v>
      </c>
      <c r="J1369" s="25">
        <v>172.5</v>
      </c>
      <c r="K1369" s="25" t="s">
        <v>749</v>
      </c>
      <c r="L1369" s="22">
        <v>2.0797972975192347</v>
      </c>
      <c r="M1369" s="26">
        <v>5.4853968420264125E-2</v>
      </c>
      <c r="N1369" s="26">
        <v>2500000000</v>
      </c>
      <c r="O1369" s="27">
        <v>44789</v>
      </c>
      <c r="P1369" s="27" t="e">
        <v>#VALUE!</v>
      </c>
      <c r="Q1369" s="22">
        <v>-0.11424592186101146</v>
      </c>
      <c r="R1369" s="22">
        <v>0.42440200845452747</v>
      </c>
      <c r="S1369" s="22">
        <v>2.5709690770289395</v>
      </c>
      <c r="T1369" s="22" t="e">
        <v>#VALUE!</v>
      </c>
      <c r="U1369" s="22" t="e">
        <v>#VALUE!</v>
      </c>
      <c r="V1369" s="22" t="e">
        <v>#VALUE!</v>
      </c>
      <c r="W1369" s="22" t="s">
        <v>2269</v>
      </c>
      <c r="X1369" s="22">
        <v>70.473678588867188</v>
      </c>
      <c r="Y1369" s="28">
        <v>4.6920711199999996</v>
      </c>
      <c r="Z1369" s="28">
        <v>0.418879</v>
      </c>
      <c r="AA1369" s="28">
        <v>-0.14906521912940729</v>
      </c>
      <c r="AB1369" s="25" t="s">
        <v>169</v>
      </c>
      <c r="AC1369" s="22">
        <v>99.611999999999995</v>
      </c>
      <c r="AD1369" s="22">
        <v>5.3936277116714155</v>
      </c>
      <c r="AE1369" s="28" t="s">
        <v>84</v>
      </c>
      <c r="AF1369" s="28" t="s">
        <v>84</v>
      </c>
      <c r="AG1369" s="22" t="s">
        <v>84</v>
      </c>
      <c r="AH1369" s="22" t="s">
        <v>84</v>
      </c>
      <c r="AI1369" s="28" t="e">
        <v>#VALUE!</v>
      </c>
      <c r="AJ1369" s="28" t="e">
        <v>#VALUE!</v>
      </c>
      <c r="AK1369" s="22" t="s">
        <v>5389</v>
      </c>
      <c r="AL1369" s="22">
        <v>91.918136596679688</v>
      </c>
      <c r="AM1369" s="22">
        <v>169.17460100000002</v>
      </c>
      <c r="AN1369" s="22">
        <v>30.990040939947647</v>
      </c>
      <c r="AO1369" s="22">
        <v>2.2340862422997945</v>
      </c>
      <c r="AP1369" s="22">
        <v>157.39856368083983</v>
      </c>
      <c r="AQ1369" s="22" t="s">
        <v>111</v>
      </c>
      <c r="AR1369" s="24" t="s">
        <v>90</v>
      </c>
      <c r="AS1369" s="24">
        <v>62.358083794230133</v>
      </c>
      <c r="AT1369" s="1">
        <v>201.74959782885819</v>
      </c>
      <c r="AU1369" s="1">
        <v>146.32331815001064</v>
      </c>
      <c r="AV1369" s="1">
        <v>130.68812022297308</v>
      </c>
      <c r="AW1369" s="1" t="s">
        <v>5390</v>
      </c>
      <c r="AX1369" s="1">
        <v>6.7975399999999997</v>
      </c>
      <c r="AY1369" s="1">
        <v>11.151490000000001</v>
      </c>
      <c r="AZ1369" s="1">
        <v>672.19</v>
      </c>
      <c r="BA1369" s="1">
        <v>462.22</v>
      </c>
      <c r="BB1369" s="1">
        <v>608.61</v>
      </c>
      <c r="BC1369" s="13">
        <v>0.69719483735771759</v>
      </c>
      <c r="BD1369" s="1">
        <v>72.248345699917593</v>
      </c>
      <c r="BE1369" s="1">
        <v>92.812970734953737</v>
      </c>
      <c r="BF1369" s="1">
        <v>56.75141008455595</v>
      </c>
      <c r="BG1369" s="1">
        <v>0.57026442184246673</v>
      </c>
      <c r="BH1369" s="1">
        <v>2.7624914442162902</v>
      </c>
      <c r="BI1369" s="1">
        <v>-9.7820653374299127</v>
      </c>
      <c r="BJ1369" s="1">
        <v>0.80299581812415965</v>
      </c>
      <c r="BK1369" s="1">
        <v>2.0216214427202743</v>
      </c>
      <c r="BL1369" s="1">
        <v>0.21036966210284902</v>
      </c>
      <c r="BM1369" s="1">
        <v>-0.91644204534269913</v>
      </c>
      <c r="BN1369" s="1">
        <v>70.496120000000005</v>
      </c>
      <c r="BO1369" s="1">
        <v>139.56139999999999</v>
      </c>
      <c r="BP1369" s="1">
        <v>68.982943967388991</v>
      </c>
      <c r="BQ1369" s="1">
        <v>209.42644920232567</v>
      </c>
      <c r="BR1369" s="1" t="s">
        <v>111</v>
      </c>
      <c r="BS1369" s="1">
        <v>3.2361396303901437</v>
      </c>
      <c r="BT1369" s="1" t="s">
        <v>103</v>
      </c>
      <c r="BU1369" s="1" t="s">
        <v>103</v>
      </c>
      <c r="BV1369" s="1" t="e">
        <v>#VALUE!</v>
      </c>
      <c r="BW1369" s="1">
        <v>93.437062339693995</v>
      </c>
    </row>
    <row r="1370" spans="1:75" x14ac:dyDescent="0.2">
      <c r="A1370" s="19" t="s">
        <v>5433</v>
      </c>
      <c r="B1370" s="20"/>
      <c r="C1370" s="8" t="s">
        <v>607</v>
      </c>
      <c r="D1370" s="8"/>
      <c r="E1370" s="21" t="s">
        <v>81</v>
      </c>
      <c r="F1370" s="22" t="s">
        <v>5434</v>
      </c>
      <c r="G1370" s="23" t="s">
        <v>5435</v>
      </c>
      <c r="H1370" s="24" t="s">
        <v>84</v>
      </c>
      <c r="I1370" s="22">
        <v>15</v>
      </c>
      <c r="J1370" s="25">
        <v>113.5</v>
      </c>
      <c r="K1370" s="25" t="s">
        <v>749</v>
      </c>
      <c r="L1370" s="22">
        <v>4.6888680265470066</v>
      </c>
      <c r="M1370" s="26">
        <v>0.25952928768487143</v>
      </c>
      <c r="N1370" s="26">
        <v>2000000000</v>
      </c>
      <c r="O1370" s="27">
        <v>45581</v>
      </c>
      <c r="P1370" s="27" t="e">
        <v>#VALUE!</v>
      </c>
      <c r="Q1370" s="22">
        <v>-0.49173442085775898</v>
      </c>
      <c r="R1370" s="22">
        <v>5.2754393690901402E-2</v>
      </c>
      <c r="S1370" s="22">
        <v>2.9801019119388705</v>
      </c>
      <c r="T1370" s="22" t="e">
        <v>#VALUE!</v>
      </c>
      <c r="U1370" s="22" t="e">
        <v>#VALUE!</v>
      </c>
      <c r="V1370" s="22" t="e">
        <v>#VALUE!</v>
      </c>
      <c r="W1370" s="22" t="s">
        <v>5436</v>
      </c>
      <c r="X1370" s="22">
        <v>100.46938323974609</v>
      </c>
      <c r="Y1370" s="28">
        <v>5.0560848500000004</v>
      </c>
      <c r="Z1370" s="28">
        <v>0.84067700000000001</v>
      </c>
      <c r="AA1370" s="28">
        <v>-0.66349872866817705</v>
      </c>
      <c r="AB1370" s="25" t="s">
        <v>169</v>
      </c>
      <c r="AC1370" s="22">
        <v>98.707999999999998</v>
      </c>
      <c r="AD1370" s="22">
        <v>4.8947585364097117</v>
      </c>
      <c r="AE1370" s="28">
        <v>3.2925726100307826</v>
      </c>
      <c r="AF1370" s="28">
        <v>3.2925726100307826</v>
      </c>
      <c r="AG1370" s="22" t="s">
        <v>84</v>
      </c>
      <c r="AH1370" s="22">
        <v>3.4695277367424411</v>
      </c>
      <c r="AI1370" s="28" t="e">
        <v>#VALUE!</v>
      </c>
      <c r="AJ1370" s="28" t="e">
        <v>#VALUE!</v>
      </c>
      <c r="AK1370" s="22" t="s">
        <v>5389</v>
      </c>
      <c r="AL1370" s="22">
        <v>135.30947875976563</v>
      </c>
      <c r="AM1370" s="22">
        <v>161.12899199999998</v>
      </c>
      <c r="AN1370" s="22">
        <v>4.7670994242382108</v>
      </c>
      <c r="AO1370" s="22">
        <v>4.4024640657084193</v>
      </c>
      <c r="AP1370" s="22">
        <v>156.09980940643749</v>
      </c>
      <c r="AQ1370" s="22" t="s">
        <v>111</v>
      </c>
      <c r="AR1370" s="24" t="s">
        <v>90</v>
      </c>
      <c r="AS1370" s="24">
        <v>98.601851631825582</v>
      </c>
      <c r="AT1370" s="1">
        <v>219.67423792773562</v>
      </c>
      <c r="AU1370" s="1">
        <v>143.83901316149203</v>
      </c>
      <c r="AV1370" s="1">
        <v>127.97002286100066</v>
      </c>
      <c r="AW1370" s="1" t="s">
        <v>5390</v>
      </c>
      <c r="AX1370" s="1">
        <v>6.7975399999999997</v>
      </c>
      <c r="AY1370" s="1">
        <v>11.151490000000001</v>
      </c>
      <c r="AZ1370" s="1">
        <v>672.19</v>
      </c>
      <c r="BA1370" s="1">
        <v>462.22</v>
      </c>
      <c r="BB1370" s="1">
        <v>608.61</v>
      </c>
      <c r="BC1370" s="13">
        <v>0.69719483735771759</v>
      </c>
      <c r="BD1370" s="1">
        <v>72.248345699917593</v>
      </c>
      <c r="BE1370" s="1">
        <v>92.812970734953737</v>
      </c>
      <c r="BF1370" s="1">
        <v>56.75141008455595</v>
      </c>
      <c r="BG1370" s="1">
        <v>0.57026442184246673</v>
      </c>
      <c r="BH1370" s="1">
        <v>0.59411362080766594</v>
      </c>
      <c r="BI1370" s="1" t="s">
        <v>103</v>
      </c>
      <c r="BJ1370" s="1">
        <v>7.3057853429318698</v>
      </c>
      <c r="BK1370" s="1">
        <v>11.285848582866976</v>
      </c>
      <c r="BL1370" s="1">
        <v>15.718815344768885</v>
      </c>
      <c r="BM1370" s="1" t="s">
        <v>103</v>
      </c>
      <c r="BN1370" s="1">
        <v>101.31310000000001</v>
      </c>
      <c r="BO1370" s="1">
        <v>163.67070000000001</v>
      </c>
      <c r="BP1370" s="1">
        <v>45.481579214457234</v>
      </c>
      <c r="BQ1370" s="1">
        <v>387.73353753818185</v>
      </c>
      <c r="BR1370" s="1" t="s">
        <v>111</v>
      </c>
      <c r="BS1370" s="1">
        <v>5.4017796030116356</v>
      </c>
      <c r="BT1370" s="1" t="s">
        <v>103</v>
      </c>
      <c r="BU1370" s="1" t="s">
        <v>103</v>
      </c>
      <c r="BV1370" s="1" t="e">
        <v>#VALUE!</v>
      </c>
      <c r="BW1370" s="1">
        <v>136.41458795958226</v>
      </c>
    </row>
    <row r="1371" spans="1:75" x14ac:dyDescent="0.2">
      <c r="A1371" s="19" t="s">
        <v>5433</v>
      </c>
      <c r="B1371" s="20"/>
      <c r="C1371" s="8" t="s">
        <v>607</v>
      </c>
      <c r="D1371" s="8"/>
      <c r="E1371" s="21" t="s">
        <v>81</v>
      </c>
      <c r="F1371" s="22" t="s">
        <v>5434</v>
      </c>
      <c r="G1371" s="23" t="s">
        <v>5435</v>
      </c>
      <c r="H1371" s="24" t="s">
        <v>84</v>
      </c>
      <c r="I1371" s="22">
        <v>15</v>
      </c>
      <c r="J1371" s="25">
        <v>113.5</v>
      </c>
      <c r="K1371" s="25" t="s">
        <v>749</v>
      </c>
      <c r="L1371" s="22">
        <v>4.6888680265470066</v>
      </c>
      <c r="M1371" s="26">
        <v>0.25952928768487143</v>
      </c>
      <c r="N1371" s="26">
        <v>2000000000</v>
      </c>
      <c r="O1371" s="27">
        <v>45581</v>
      </c>
      <c r="P1371" s="27" t="e">
        <v>#VALUE!</v>
      </c>
      <c r="Q1371" s="22">
        <v>-0.49173442085775898</v>
      </c>
      <c r="R1371" s="22">
        <v>5.2754393690901402E-2</v>
      </c>
      <c r="S1371" s="22">
        <v>2.9801019119388705</v>
      </c>
      <c r="T1371" s="22" t="e">
        <v>#VALUE!</v>
      </c>
      <c r="U1371" s="22" t="e">
        <v>#VALUE!</v>
      </c>
      <c r="V1371" s="22" t="e">
        <v>#VALUE!</v>
      </c>
      <c r="W1371" s="22" t="s">
        <v>5436</v>
      </c>
      <c r="X1371" s="22">
        <v>100.46938323974609</v>
      </c>
      <c r="Y1371" s="28">
        <v>5.0560848500000004</v>
      </c>
      <c r="Z1371" s="28">
        <v>0.84067700000000001</v>
      </c>
      <c r="AA1371" s="28">
        <v>-0.66349872866817705</v>
      </c>
      <c r="AB1371" s="25" t="s">
        <v>169</v>
      </c>
      <c r="AC1371" s="22">
        <v>98.707999999999998</v>
      </c>
      <c r="AD1371" s="22">
        <v>4.8947585364097117</v>
      </c>
      <c r="AE1371" s="28">
        <v>3.2925726100307826</v>
      </c>
      <c r="AF1371" s="28">
        <v>3.2925726100307826</v>
      </c>
      <c r="AG1371" s="22" t="s">
        <v>84</v>
      </c>
      <c r="AH1371" s="22">
        <v>3.4695277367424411</v>
      </c>
      <c r="AI1371" s="28" t="e">
        <v>#VALUE!</v>
      </c>
      <c r="AJ1371" s="28" t="e">
        <v>#VALUE!</v>
      </c>
      <c r="AK1371" s="22" t="s">
        <v>5389</v>
      </c>
      <c r="AL1371" s="22">
        <v>135.30947875976563</v>
      </c>
      <c r="AM1371" s="22">
        <v>161.12899199999998</v>
      </c>
      <c r="AN1371" s="22">
        <v>4.7670994242382108</v>
      </c>
      <c r="AO1371" s="22">
        <v>4.4024640657084193</v>
      </c>
      <c r="AP1371" s="22">
        <v>156.09980940643749</v>
      </c>
      <c r="AQ1371" s="22" t="s">
        <v>111</v>
      </c>
      <c r="AR1371" s="24" t="s">
        <v>90</v>
      </c>
      <c r="AS1371" s="24">
        <v>98.601851631825582</v>
      </c>
      <c r="AT1371" s="1">
        <v>219.67423792773562</v>
      </c>
      <c r="AU1371" s="1">
        <v>143.83901316149203</v>
      </c>
      <c r="AV1371" s="1">
        <v>127.97002286100066</v>
      </c>
      <c r="AW1371" s="1" t="s">
        <v>5390</v>
      </c>
      <c r="AX1371" s="1">
        <v>6.7975399999999997</v>
      </c>
      <c r="AY1371" s="1">
        <v>11.151490000000001</v>
      </c>
      <c r="AZ1371" s="1">
        <v>672.19</v>
      </c>
      <c r="BA1371" s="1">
        <v>462.22</v>
      </c>
      <c r="BB1371" s="1">
        <v>608.61</v>
      </c>
      <c r="BC1371" s="13">
        <v>0.69719483735771759</v>
      </c>
      <c r="BD1371" s="1">
        <v>72.248345699917593</v>
      </c>
      <c r="BE1371" s="1">
        <v>92.812970734953737</v>
      </c>
      <c r="BF1371" s="1">
        <v>56.75141008455595</v>
      </c>
      <c r="BG1371" s="1">
        <v>0.57026442184246673</v>
      </c>
      <c r="BH1371" s="1">
        <v>0.59411362080766594</v>
      </c>
      <c r="BI1371" s="1" t="s">
        <v>103</v>
      </c>
      <c r="BJ1371" s="1">
        <v>7.3057853429318698</v>
      </c>
      <c r="BK1371" s="1">
        <v>11.285848582866976</v>
      </c>
      <c r="BL1371" s="1">
        <v>15.718815344768885</v>
      </c>
      <c r="BM1371" s="1" t="s">
        <v>103</v>
      </c>
      <c r="BN1371" s="1">
        <v>101.31310000000001</v>
      </c>
      <c r="BO1371" s="1">
        <v>163.67070000000001</v>
      </c>
      <c r="BP1371" s="1">
        <v>45.481579214457234</v>
      </c>
      <c r="BQ1371" s="1">
        <v>387.73353753818185</v>
      </c>
      <c r="BR1371" s="1" t="s">
        <v>111</v>
      </c>
      <c r="BS1371" s="1">
        <v>5.4017796030116356</v>
      </c>
      <c r="BT1371" s="1" t="s">
        <v>103</v>
      </c>
      <c r="BU1371" s="1" t="s">
        <v>103</v>
      </c>
      <c r="BV1371" s="1" t="e">
        <v>#VALUE!</v>
      </c>
      <c r="BW1371" s="1">
        <v>136.41458795958226</v>
      </c>
    </row>
    <row r="1372" spans="1:75" x14ac:dyDescent="0.2">
      <c r="A1372" s="19" t="s">
        <v>5437</v>
      </c>
      <c r="B1372" s="20"/>
      <c r="C1372" s="8" t="s">
        <v>607</v>
      </c>
      <c r="D1372" s="8"/>
      <c r="E1372" s="21" t="s">
        <v>81</v>
      </c>
      <c r="F1372" s="22" t="s">
        <v>5438</v>
      </c>
      <c r="G1372" s="23" t="s">
        <v>5439</v>
      </c>
      <c r="H1372" s="24" t="s">
        <v>84</v>
      </c>
      <c r="I1372" s="22">
        <v>20</v>
      </c>
      <c r="J1372" s="25">
        <v>131.9</v>
      </c>
      <c r="K1372" s="25" t="s">
        <v>749</v>
      </c>
      <c r="L1372" s="22">
        <v>1.7878446395126661</v>
      </c>
      <c r="M1372" s="26">
        <v>4.1439396093732095E-2</v>
      </c>
      <c r="N1372" s="26">
        <v>2500000000</v>
      </c>
      <c r="O1372" s="27">
        <v>45762</v>
      </c>
      <c r="P1372" s="27" t="e">
        <v>#VALUE!</v>
      </c>
      <c r="Q1372" s="22">
        <v>-0.30520300942407097</v>
      </c>
      <c r="R1372" s="22" t="s">
        <v>103</v>
      </c>
      <c r="S1372" s="22" t="s">
        <v>103</v>
      </c>
      <c r="T1372" s="22" t="e">
        <v>#VALUE!</v>
      </c>
      <c r="U1372" s="22" t="e">
        <v>#VALUE!</v>
      </c>
      <c r="V1372" s="22" t="e">
        <v>#VALUE!</v>
      </c>
      <c r="W1372" s="22" t="s">
        <v>5440</v>
      </c>
      <c r="X1372" s="22">
        <v>78.735321044921875</v>
      </c>
      <c r="Y1372" s="28">
        <v>4.7879425700000002</v>
      </c>
      <c r="Z1372" s="28">
        <v>0.21936800000000001</v>
      </c>
      <c r="AA1372" s="28" t="s">
        <v>103</v>
      </c>
      <c r="AB1372" s="25" t="s">
        <v>169</v>
      </c>
      <c r="AC1372" s="22">
        <v>100.366</v>
      </c>
      <c r="AD1372" s="22">
        <v>4.8947585364097117</v>
      </c>
      <c r="AE1372" s="28">
        <v>3.2925726100307826</v>
      </c>
      <c r="AF1372" s="28">
        <v>3.2925726100307826</v>
      </c>
      <c r="AG1372" s="22" t="s">
        <v>84</v>
      </c>
      <c r="AH1372" s="22">
        <v>3.4695277367424411</v>
      </c>
      <c r="AI1372" s="28" t="e">
        <v>#VALUE!</v>
      </c>
      <c r="AJ1372" s="28" t="e">
        <v>#VALUE!</v>
      </c>
      <c r="AK1372" s="22" t="s">
        <v>5389</v>
      </c>
      <c r="AL1372" s="22">
        <v>94.027633666992188</v>
      </c>
      <c r="AM1372" s="22">
        <v>161.12899199999998</v>
      </c>
      <c r="AN1372" s="22">
        <v>4.7670994242382108</v>
      </c>
      <c r="AO1372" s="22">
        <v>1.9000684462696784</v>
      </c>
      <c r="AP1372" s="22">
        <v>156.09980940643749</v>
      </c>
      <c r="AQ1372" s="22" t="s">
        <v>111</v>
      </c>
      <c r="AR1372" s="24" t="s">
        <v>90</v>
      </c>
      <c r="AS1372" s="24">
        <v>64.990763954489722</v>
      </c>
      <c r="AT1372" s="1">
        <v>210.4129246535646</v>
      </c>
      <c r="AU1372" s="1">
        <v>159.70399299296395</v>
      </c>
      <c r="AV1372" s="1">
        <v>143.35228479387359</v>
      </c>
      <c r="AW1372" s="1" t="s">
        <v>153</v>
      </c>
      <c r="AX1372" s="1">
        <v>-5.6180479999999999</v>
      </c>
      <c r="AY1372" s="1">
        <v>1.7601009999999999</v>
      </c>
      <c r="AZ1372" s="1">
        <v>17.559999999999999</v>
      </c>
      <c r="BA1372" s="1">
        <v>14.28</v>
      </c>
      <c r="BB1372" s="1">
        <v>15.61</v>
      </c>
      <c r="BC1372" s="13">
        <v>0.40548780487804892</v>
      </c>
      <c r="BD1372" s="1">
        <v>72.248345699917593</v>
      </c>
      <c r="BE1372" s="1">
        <v>236.3670977788386</v>
      </c>
      <c r="BF1372" s="1">
        <v>71.020272000165562</v>
      </c>
      <c r="BG1372" s="1">
        <v>0.99257274100081072</v>
      </c>
      <c r="BH1372" s="1">
        <v>9.5824777549623541E-2</v>
      </c>
      <c r="BI1372" s="1" t="s">
        <v>103</v>
      </c>
      <c r="BJ1372" s="1">
        <v>-7.8969443987595866</v>
      </c>
      <c r="BK1372" s="1">
        <v>-26.661376990152206</v>
      </c>
      <c r="BL1372" s="1" t="s">
        <v>103</v>
      </c>
      <c r="BM1372" s="1" t="s">
        <v>103</v>
      </c>
      <c r="BN1372" s="1" t="s">
        <v>103</v>
      </c>
      <c r="BO1372" s="1" t="s">
        <v>103</v>
      </c>
      <c r="BP1372" s="1" t="e">
        <v>#VALUE!</v>
      </c>
      <c r="BQ1372" s="1">
        <v>180.21837008070918</v>
      </c>
      <c r="BR1372" s="1" t="s">
        <v>111</v>
      </c>
      <c r="BS1372" s="1">
        <v>2.9021218343600275</v>
      </c>
      <c r="BT1372" s="1" t="s">
        <v>103</v>
      </c>
      <c r="BU1372" s="1" t="s">
        <v>103</v>
      </c>
      <c r="BV1372" s="1" t="e">
        <v>#VALUE!</v>
      </c>
      <c r="BW1372" s="1">
        <v>97.865907540243398</v>
      </c>
    </row>
    <row r="1373" spans="1:75" x14ac:dyDescent="0.2">
      <c r="A1373" s="19" t="s">
        <v>5441</v>
      </c>
      <c r="B1373" s="20"/>
      <c r="C1373" s="8" t="s">
        <v>607</v>
      </c>
      <c r="D1373" s="8"/>
      <c r="E1373" s="21" t="s">
        <v>81</v>
      </c>
      <c r="F1373" s="22" t="s">
        <v>5442</v>
      </c>
      <c r="G1373" s="23" t="s">
        <v>5443</v>
      </c>
      <c r="H1373" s="24" t="s">
        <v>84</v>
      </c>
      <c r="I1373" s="22">
        <v>15</v>
      </c>
      <c r="J1373" s="25">
        <v>142</v>
      </c>
      <c r="K1373" s="25" t="s">
        <v>749</v>
      </c>
      <c r="L1373" s="22">
        <v>7.909523459315599</v>
      </c>
      <c r="M1373" s="26">
        <v>0.76837716802985345</v>
      </c>
      <c r="N1373" s="26">
        <v>3500000000</v>
      </c>
      <c r="O1373" s="27">
        <v>45581</v>
      </c>
      <c r="P1373" s="27" t="e">
        <v>#VALUE!</v>
      </c>
      <c r="Q1373" s="22">
        <v>-3.4103357357750941E-2</v>
      </c>
      <c r="R1373" s="22">
        <v>-0.14044654760499986</v>
      </c>
      <c r="S1373" s="22">
        <v>2.8149135330946429</v>
      </c>
      <c r="T1373" s="22" t="e">
        <v>#VALUE!</v>
      </c>
      <c r="U1373" s="22" t="e">
        <v>#VALUE!</v>
      </c>
      <c r="V1373" s="22" t="e">
        <v>#VALUE!</v>
      </c>
      <c r="W1373" s="22" t="s">
        <v>5444</v>
      </c>
      <c r="X1373" s="22">
        <v>108.24463653564453</v>
      </c>
      <c r="Y1373" s="28">
        <v>5.55497029</v>
      </c>
      <c r="Z1373" s="28">
        <v>1.694045</v>
      </c>
      <c r="AA1373" s="28">
        <v>-2.101246759584785</v>
      </c>
      <c r="AB1373" s="25" t="s">
        <v>169</v>
      </c>
      <c r="AC1373" s="22">
        <v>96.305999999999997</v>
      </c>
      <c r="AD1373" s="22">
        <v>4.8947585364097117</v>
      </c>
      <c r="AE1373" s="28">
        <v>3.2925726100307826</v>
      </c>
      <c r="AF1373" s="28">
        <v>3.2925726100307826</v>
      </c>
      <c r="AG1373" s="22" t="s">
        <v>84</v>
      </c>
      <c r="AH1373" s="22">
        <v>3.4695277367424411</v>
      </c>
      <c r="AI1373" s="28" t="e">
        <v>#VALUE!</v>
      </c>
      <c r="AJ1373" s="28" t="e">
        <v>#VALUE!</v>
      </c>
      <c r="AK1373" s="22" t="s">
        <v>5389</v>
      </c>
      <c r="AL1373" s="22">
        <v>163.00152587890625</v>
      </c>
      <c r="AM1373" s="22">
        <v>161.12899199999998</v>
      </c>
      <c r="AN1373" s="22">
        <v>4.7670994242382108</v>
      </c>
      <c r="AO1373" s="22">
        <v>9.4017796030116365</v>
      </c>
      <c r="AP1373" s="22">
        <v>156.09980940643749</v>
      </c>
      <c r="AQ1373" s="22" t="s">
        <v>111</v>
      </c>
      <c r="AR1373" s="24" t="s">
        <v>90</v>
      </c>
      <c r="AS1373" s="24">
        <v>123.50448808752188</v>
      </c>
      <c r="AT1373" s="1">
        <v>228.85877781107644</v>
      </c>
      <c r="AU1373" s="1">
        <v>123.01653568649886</v>
      </c>
      <c r="AV1373" s="1">
        <v>97.687421054343474</v>
      </c>
      <c r="AW1373" s="1" t="s">
        <v>5390</v>
      </c>
      <c r="AX1373" s="1">
        <v>6.7975399999999997</v>
      </c>
      <c r="AY1373" s="1">
        <v>11.151490000000001</v>
      </c>
      <c r="AZ1373" s="1">
        <v>672.19</v>
      </c>
      <c r="BA1373" s="1">
        <v>462.22</v>
      </c>
      <c r="BB1373" s="1">
        <v>608.61</v>
      </c>
      <c r="BC1373" s="13">
        <v>0.69719483735771759</v>
      </c>
      <c r="BD1373" s="1">
        <v>72.248345699917593</v>
      </c>
      <c r="BE1373" s="1">
        <v>92.812970734953737</v>
      </c>
      <c r="BF1373" s="1">
        <v>56.75141008455595</v>
      </c>
      <c r="BG1373" s="1">
        <v>0.57026442184246673</v>
      </c>
      <c r="BH1373" s="1">
        <v>0.59411362080766594</v>
      </c>
      <c r="BI1373" s="1" t="s">
        <v>103</v>
      </c>
      <c r="BJ1373" s="1">
        <v>4.5478630904394635</v>
      </c>
      <c r="BK1373" s="1">
        <v>-9.8363939173297297</v>
      </c>
      <c r="BL1373" s="1">
        <v>7.7019246344476358</v>
      </c>
      <c r="BM1373" s="1" t="s">
        <v>103</v>
      </c>
      <c r="BN1373" s="1">
        <v>136.88380000000001</v>
      </c>
      <c r="BO1373" s="1">
        <v>197.55950000000001</v>
      </c>
      <c r="BP1373" s="1">
        <v>56.955212912407703</v>
      </c>
      <c r="BQ1373" s="1">
        <v>709.44934644522561</v>
      </c>
      <c r="BR1373" s="1" t="s">
        <v>111</v>
      </c>
      <c r="BS1373" s="1">
        <v>10.401095140314853</v>
      </c>
      <c r="BT1373" s="1" t="s">
        <v>103</v>
      </c>
      <c r="BU1373" s="1" t="s">
        <v>103</v>
      </c>
      <c r="BV1373" s="1" t="e">
        <v>#VALUE!</v>
      </c>
      <c r="BW1373" s="1">
        <v>165.4003847803049</v>
      </c>
    </row>
    <row r="1374" spans="1:75" x14ac:dyDescent="0.2">
      <c r="A1374" s="19" t="s">
        <v>5441</v>
      </c>
      <c r="B1374" s="20"/>
      <c r="C1374" s="8" t="s">
        <v>607</v>
      </c>
      <c r="D1374" s="8"/>
      <c r="E1374" s="21" t="s">
        <v>81</v>
      </c>
      <c r="F1374" s="22" t="s">
        <v>5442</v>
      </c>
      <c r="G1374" s="23" t="s">
        <v>5443</v>
      </c>
      <c r="H1374" s="24" t="s">
        <v>84</v>
      </c>
      <c r="I1374" s="22">
        <v>15</v>
      </c>
      <c r="J1374" s="25">
        <v>142</v>
      </c>
      <c r="K1374" s="25" t="s">
        <v>749</v>
      </c>
      <c r="L1374" s="22">
        <v>7.909523459315599</v>
      </c>
      <c r="M1374" s="26">
        <v>0.76837716802985345</v>
      </c>
      <c r="N1374" s="26">
        <v>3500000000</v>
      </c>
      <c r="O1374" s="27">
        <v>45581</v>
      </c>
      <c r="P1374" s="27" t="e">
        <v>#VALUE!</v>
      </c>
      <c r="Q1374" s="22">
        <v>-3.4103357357750941E-2</v>
      </c>
      <c r="R1374" s="22">
        <v>-0.14044654760499986</v>
      </c>
      <c r="S1374" s="22">
        <v>2.8149135330946429</v>
      </c>
      <c r="T1374" s="22" t="e">
        <v>#VALUE!</v>
      </c>
      <c r="U1374" s="22" t="e">
        <v>#VALUE!</v>
      </c>
      <c r="V1374" s="22" t="e">
        <v>#VALUE!</v>
      </c>
      <c r="W1374" s="22" t="s">
        <v>5444</v>
      </c>
      <c r="X1374" s="22">
        <v>108.24463653564453</v>
      </c>
      <c r="Y1374" s="28">
        <v>5.55497029</v>
      </c>
      <c r="Z1374" s="28">
        <v>1.694045</v>
      </c>
      <c r="AA1374" s="28">
        <v>-2.101246759584785</v>
      </c>
      <c r="AB1374" s="25" t="s">
        <v>169</v>
      </c>
      <c r="AC1374" s="22">
        <v>96.305999999999997</v>
      </c>
      <c r="AD1374" s="22">
        <v>4.8947585364097117</v>
      </c>
      <c r="AE1374" s="28">
        <v>3.2925726100307826</v>
      </c>
      <c r="AF1374" s="28">
        <v>3.2925726100307826</v>
      </c>
      <c r="AG1374" s="22" t="s">
        <v>84</v>
      </c>
      <c r="AH1374" s="22">
        <v>3.4695277367424411</v>
      </c>
      <c r="AI1374" s="28" t="e">
        <v>#VALUE!</v>
      </c>
      <c r="AJ1374" s="28" t="e">
        <v>#VALUE!</v>
      </c>
      <c r="AK1374" s="22" t="s">
        <v>5389</v>
      </c>
      <c r="AL1374" s="22">
        <v>163.00152587890625</v>
      </c>
      <c r="AM1374" s="22">
        <v>161.12899199999998</v>
      </c>
      <c r="AN1374" s="22">
        <v>4.7670994242382108</v>
      </c>
      <c r="AO1374" s="22">
        <v>9.4017796030116365</v>
      </c>
      <c r="AP1374" s="22">
        <v>156.09980940643749</v>
      </c>
      <c r="AQ1374" s="22" t="s">
        <v>111</v>
      </c>
      <c r="AR1374" s="24" t="s">
        <v>90</v>
      </c>
      <c r="AS1374" s="24">
        <v>123.50448808752188</v>
      </c>
      <c r="AT1374" s="1">
        <v>228.85877781107644</v>
      </c>
      <c r="AU1374" s="1">
        <v>123.01653568649886</v>
      </c>
      <c r="AV1374" s="1">
        <v>97.687421054343474</v>
      </c>
      <c r="AW1374" s="1" t="s">
        <v>5390</v>
      </c>
      <c r="AX1374" s="1">
        <v>6.7975399999999997</v>
      </c>
      <c r="AY1374" s="1">
        <v>11.151490000000001</v>
      </c>
      <c r="AZ1374" s="1">
        <v>672.19</v>
      </c>
      <c r="BA1374" s="1">
        <v>462.22</v>
      </c>
      <c r="BB1374" s="1">
        <v>608.61</v>
      </c>
      <c r="BC1374" s="13">
        <v>0.69719483735771759</v>
      </c>
      <c r="BD1374" s="1">
        <v>72.248345699917593</v>
      </c>
      <c r="BE1374" s="1">
        <v>92.812970734953737</v>
      </c>
      <c r="BF1374" s="1">
        <v>56.75141008455595</v>
      </c>
      <c r="BG1374" s="1">
        <v>0.57026442184246673</v>
      </c>
      <c r="BH1374" s="1">
        <v>0.59411362080766594</v>
      </c>
      <c r="BI1374" s="1" t="s">
        <v>103</v>
      </c>
      <c r="BJ1374" s="1">
        <v>4.5478630904394635</v>
      </c>
      <c r="BK1374" s="1">
        <v>-9.8363939173297297</v>
      </c>
      <c r="BL1374" s="1">
        <v>7.7019246344476358</v>
      </c>
      <c r="BM1374" s="1" t="s">
        <v>103</v>
      </c>
      <c r="BN1374" s="1">
        <v>136.88380000000001</v>
      </c>
      <c r="BO1374" s="1">
        <v>197.55950000000001</v>
      </c>
      <c r="BP1374" s="1">
        <v>56.955212912407703</v>
      </c>
      <c r="BQ1374" s="1">
        <v>709.44934644522561</v>
      </c>
      <c r="BR1374" s="1" t="s">
        <v>111</v>
      </c>
      <c r="BS1374" s="1">
        <v>10.401095140314853</v>
      </c>
      <c r="BT1374" s="1" t="s">
        <v>103</v>
      </c>
      <c r="BU1374" s="1" t="s">
        <v>103</v>
      </c>
      <c r="BV1374" s="1" t="e">
        <v>#VALUE!</v>
      </c>
      <c r="BW1374" s="1">
        <v>165.4003847803049</v>
      </c>
    </row>
    <row r="1375" spans="1:75" x14ac:dyDescent="0.2">
      <c r="A1375" s="19" t="s">
        <v>5445</v>
      </c>
      <c r="B1375" s="20"/>
      <c r="C1375" s="8" t="s">
        <v>607</v>
      </c>
      <c r="D1375" s="8"/>
      <c r="E1375" s="21" t="s">
        <v>81</v>
      </c>
      <c r="F1375" s="22" t="s">
        <v>5446</v>
      </c>
      <c r="G1375" s="23" t="s">
        <v>5447</v>
      </c>
      <c r="H1375" s="24" t="s">
        <v>84</v>
      </c>
      <c r="I1375" s="22">
        <v>15</v>
      </c>
      <c r="J1375" s="25">
        <v>121</v>
      </c>
      <c r="K1375" s="25" t="s">
        <v>749</v>
      </c>
      <c r="L1375" s="22">
        <v>4.410120637537827</v>
      </c>
      <c r="M1375" s="26">
        <v>0.23358692616924703</v>
      </c>
      <c r="N1375" s="26">
        <v>2500000000</v>
      </c>
      <c r="O1375" s="27">
        <v>45489</v>
      </c>
      <c r="P1375" s="27" t="e">
        <v>#VALUE!</v>
      </c>
      <c r="Q1375" s="22">
        <v>-6.9201312308952989E-2</v>
      </c>
      <c r="R1375" s="22">
        <v>0.68012277451501291</v>
      </c>
      <c r="S1375" s="22">
        <v>3.3436931122712732</v>
      </c>
      <c r="T1375" s="22" t="e">
        <v>#VALUE!</v>
      </c>
      <c r="U1375" s="22" t="e">
        <v>#VALUE!</v>
      </c>
      <c r="V1375" s="22" t="e">
        <v>#VALUE!</v>
      </c>
      <c r="W1375" s="22" t="s">
        <v>5448</v>
      </c>
      <c r="X1375" s="22">
        <v>97.8790283203125</v>
      </c>
      <c r="Y1375" s="28">
        <v>5.0148367</v>
      </c>
      <c r="Z1375" s="28">
        <v>0.89657600000000004</v>
      </c>
      <c r="AA1375" s="28">
        <v>-0.56248288482458886</v>
      </c>
      <c r="AB1375" s="25" t="s">
        <v>169</v>
      </c>
      <c r="AC1375" s="22">
        <v>100.235</v>
      </c>
      <c r="AD1375" s="22">
        <v>5.0148367043591557</v>
      </c>
      <c r="AE1375" s="28" t="s">
        <v>84</v>
      </c>
      <c r="AF1375" s="28" t="s">
        <v>84</v>
      </c>
      <c r="AG1375" s="22" t="s">
        <v>84</v>
      </c>
      <c r="AH1375" s="22" t="s">
        <v>84</v>
      </c>
      <c r="AI1375" s="28" t="e">
        <v>#VALUE!</v>
      </c>
      <c r="AJ1375" s="28" t="e">
        <v>#VALUE!</v>
      </c>
      <c r="AK1375" s="22" t="s">
        <v>5389</v>
      </c>
      <c r="AL1375" s="22">
        <v>132.01846313476563</v>
      </c>
      <c r="AM1375" s="22" t="e">
        <v>#VALUE!</v>
      </c>
      <c r="AN1375" s="22" t="e">
        <v>#VALUE!</v>
      </c>
      <c r="AO1375" s="22">
        <v>4.1505817932922655</v>
      </c>
      <c r="AP1375" s="22">
        <v>127.1962064009882</v>
      </c>
      <c r="AQ1375" s="22" t="s">
        <v>111</v>
      </c>
      <c r="AR1375" s="24" t="s">
        <v>90</v>
      </c>
      <c r="AS1375" s="24">
        <v>97.109118779039335</v>
      </c>
      <c r="AT1375" s="1">
        <v>218.80880057948679</v>
      </c>
      <c r="AU1375" s="1">
        <v>144.8246779311917</v>
      </c>
      <c r="AV1375" s="1">
        <v>128.97403691984169</v>
      </c>
      <c r="AW1375" s="1" t="s">
        <v>5390</v>
      </c>
      <c r="AX1375" s="1">
        <v>6.7975399999999997</v>
      </c>
      <c r="AY1375" s="1">
        <v>11.151490000000001</v>
      </c>
      <c r="AZ1375" s="1">
        <v>672.19</v>
      </c>
      <c r="BA1375" s="1">
        <v>462.22</v>
      </c>
      <c r="BB1375" s="1">
        <v>608.61</v>
      </c>
      <c r="BC1375" s="13">
        <v>0.69719483735771759</v>
      </c>
      <c r="BD1375" s="1">
        <v>72.248345699917593</v>
      </c>
      <c r="BE1375" s="1">
        <v>92.812970734953737</v>
      </c>
      <c r="BF1375" s="1">
        <v>56.75141008455595</v>
      </c>
      <c r="BG1375" s="1">
        <v>0.57026442184246673</v>
      </c>
      <c r="BH1375" s="1">
        <v>0.8459958932238193</v>
      </c>
      <c r="BI1375" s="1" t="s">
        <v>103</v>
      </c>
      <c r="BJ1375" s="1">
        <v>5.8783355668572881</v>
      </c>
      <c r="BK1375" s="1">
        <v>3.226245303869959</v>
      </c>
      <c r="BL1375" s="1">
        <v>12.234991630389658</v>
      </c>
      <c r="BM1375" s="1" t="s">
        <v>103</v>
      </c>
      <c r="BN1375" s="1">
        <v>101.91500000000001</v>
      </c>
      <c r="BO1375" s="1">
        <v>166.92760000000001</v>
      </c>
      <c r="BP1375" s="1">
        <v>53.695955653572355</v>
      </c>
      <c r="BQ1375" s="1">
        <v>371.49389689993484</v>
      </c>
      <c r="BR1375" s="1" t="s">
        <v>111</v>
      </c>
      <c r="BS1375" s="1">
        <v>5.1498973305954827</v>
      </c>
      <c r="BT1375" s="1" t="s">
        <v>103</v>
      </c>
      <c r="BU1375" s="1" t="s">
        <v>103</v>
      </c>
      <c r="BV1375" s="1" t="e">
        <v>#VALUE!</v>
      </c>
      <c r="BW1375" s="1">
        <v>132.98980303793397</v>
      </c>
    </row>
    <row r="1376" spans="1:75" x14ac:dyDescent="0.2">
      <c r="A1376" s="19" t="s">
        <v>5449</v>
      </c>
      <c r="B1376" s="20"/>
      <c r="C1376" s="8" t="s">
        <v>607</v>
      </c>
      <c r="D1376" s="8"/>
      <c r="E1376" s="21" t="s">
        <v>81</v>
      </c>
      <c r="F1376" s="22" t="s">
        <v>5450</v>
      </c>
      <c r="G1376" s="23" t="s">
        <v>5451</v>
      </c>
      <c r="H1376" s="24" t="s">
        <v>84</v>
      </c>
      <c r="I1376" s="22">
        <v>15</v>
      </c>
      <c r="J1376" s="25">
        <v>107.8</v>
      </c>
      <c r="K1376" s="25" t="s">
        <v>749</v>
      </c>
      <c r="L1376" s="22">
        <v>4.778729843775511</v>
      </c>
      <c r="M1376" s="26">
        <v>0.27470648336918313</v>
      </c>
      <c r="N1376" s="26">
        <v>2100000000</v>
      </c>
      <c r="O1376" s="27">
        <v>45678</v>
      </c>
      <c r="P1376" s="27" t="e">
        <v>#VALUE!</v>
      </c>
      <c r="Q1376" s="22">
        <v>-0.21016912463616144</v>
      </c>
      <c r="R1376" s="22">
        <v>0.69321891042875006</v>
      </c>
      <c r="S1376" s="22" t="s">
        <v>103</v>
      </c>
      <c r="T1376" s="22" t="e">
        <v>#VALUE!</v>
      </c>
      <c r="U1376" s="22" t="e">
        <v>#VALUE!</v>
      </c>
      <c r="V1376" s="22" t="e">
        <v>#VALUE!</v>
      </c>
      <c r="W1376" s="22" t="s">
        <v>5452</v>
      </c>
      <c r="X1376" s="22">
        <v>99.601333618164063</v>
      </c>
      <c r="Y1376" s="28">
        <v>5.0635829000000001</v>
      </c>
      <c r="Z1376" s="28">
        <v>0.82960299999999998</v>
      </c>
      <c r="AA1376" s="28" t="s">
        <v>103</v>
      </c>
      <c r="AB1376" s="25" t="s">
        <v>169</v>
      </c>
      <c r="AC1376" s="22">
        <v>100.77800000000001</v>
      </c>
      <c r="AD1376" s="22">
        <v>4.8947585364097117</v>
      </c>
      <c r="AE1376" s="28">
        <v>3.2925726100307826</v>
      </c>
      <c r="AF1376" s="28">
        <v>3.2925726100307826</v>
      </c>
      <c r="AG1376" s="22" t="s">
        <v>84</v>
      </c>
      <c r="AH1376" s="22">
        <v>3.4695277367424411</v>
      </c>
      <c r="AI1376" s="28" t="e">
        <v>#VALUE!</v>
      </c>
      <c r="AJ1376" s="28" t="e">
        <v>#VALUE!</v>
      </c>
      <c r="AK1376" s="22" t="s">
        <v>5389</v>
      </c>
      <c r="AL1376" s="22">
        <v>133.96159362792969</v>
      </c>
      <c r="AM1376" s="22">
        <v>161.12899199999998</v>
      </c>
      <c r="AN1376" s="22">
        <v>4.7670994242382108</v>
      </c>
      <c r="AO1376" s="22">
        <v>4.6680355920602326</v>
      </c>
      <c r="AP1376" s="22">
        <v>156.09980940643749</v>
      </c>
      <c r="AQ1376" s="22" t="s">
        <v>111</v>
      </c>
      <c r="AR1376" s="24" t="s">
        <v>90</v>
      </c>
      <c r="AS1376" s="24">
        <v>99.165031904305323</v>
      </c>
      <c r="AT1376" s="1">
        <v>217.28720221720849</v>
      </c>
      <c r="AU1376" s="1">
        <v>139.50027195704098</v>
      </c>
      <c r="AV1376" s="1">
        <v>123.61193512343314</v>
      </c>
      <c r="AW1376" s="1" t="s">
        <v>5390</v>
      </c>
      <c r="AX1376" s="1">
        <v>6.7975399999999997</v>
      </c>
      <c r="AY1376" s="1">
        <v>11.151490000000001</v>
      </c>
      <c r="AZ1376" s="1">
        <v>672.19</v>
      </c>
      <c r="BA1376" s="1">
        <v>462.22</v>
      </c>
      <c r="BB1376" s="1">
        <v>608.61</v>
      </c>
      <c r="BC1376" s="13">
        <v>0.69719483735771759</v>
      </c>
      <c r="BD1376" s="1">
        <v>72.248345699917593</v>
      </c>
      <c r="BE1376" s="1">
        <v>92.812970734953737</v>
      </c>
      <c r="BF1376" s="1">
        <v>56.75141008455595</v>
      </c>
      <c r="BG1376" s="1">
        <v>0.57026442184246673</v>
      </c>
      <c r="BH1376" s="1">
        <v>0.32854209445585214</v>
      </c>
      <c r="BI1376" s="1" t="s">
        <v>103</v>
      </c>
      <c r="BJ1376" s="1">
        <v>9.0351269908985046</v>
      </c>
      <c r="BK1376" s="1">
        <v>-2.5164593313815544</v>
      </c>
      <c r="BL1376" s="1" t="s">
        <v>103</v>
      </c>
      <c r="BM1376" s="1" t="s">
        <v>103</v>
      </c>
      <c r="BN1376" s="1" t="s">
        <v>103</v>
      </c>
      <c r="BO1376" s="1" t="s">
        <v>103</v>
      </c>
      <c r="BP1376" s="1" t="e">
        <v>#VALUE!</v>
      </c>
      <c r="BQ1376" s="1">
        <v>413.43851283151878</v>
      </c>
      <c r="BR1376" s="1" t="s">
        <v>111</v>
      </c>
      <c r="BS1376" s="1">
        <v>5.6673511293634498</v>
      </c>
      <c r="BT1376" s="1" t="s">
        <v>103</v>
      </c>
      <c r="BU1376" s="1" t="s">
        <v>103</v>
      </c>
      <c r="BV1376" s="1" t="e">
        <v>#VALUE!</v>
      </c>
      <c r="BW1376" s="1">
        <v>136.37381443128021</v>
      </c>
    </row>
    <row r="1377" spans="1:75" x14ac:dyDescent="0.2">
      <c r="A1377" s="19" t="s">
        <v>5453</v>
      </c>
      <c r="B1377" s="20"/>
      <c r="C1377" s="8" t="s">
        <v>607</v>
      </c>
      <c r="D1377" s="8"/>
      <c r="E1377" s="21" t="s">
        <v>81</v>
      </c>
      <c r="F1377" s="22" t="s">
        <v>5454</v>
      </c>
      <c r="G1377" s="23" t="s">
        <v>5455</v>
      </c>
      <c r="H1377" s="24" t="s">
        <v>84</v>
      </c>
      <c r="I1377" s="22">
        <v>20</v>
      </c>
      <c r="J1377" s="25">
        <v>158</v>
      </c>
      <c r="K1377" s="25" t="s">
        <v>749</v>
      </c>
      <c r="L1377" s="22">
        <v>4.2642410395901429</v>
      </c>
      <c r="M1377" s="26">
        <v>0.19765228046470498</v>
      </c>
      <c r="N1377" s="26">
        <v>3000000000</v>
      </c>
      <c r="O1377" s="27">
        <v>45762</v>
      </c>
      <c r="P1377" s="27" t="e">
        <v>#VALUE!</v>
      </c>
      <c r="Q1377" s="22">
        <v>-0.28544128173167982</v>
      </c>
      <c r="R1377" s="22" t="s">
        <v>103</v>
      </c>
      <c r="S1377" s="22" t="s">
        <v>103</v>
      </c>
      <c r="T1377" s="22" t="e">
        <v>#VALUE!</v>
      </c>
      <c r="U1377" s="22" t="e">
        <v>#VALUE!</v>
      </c>
      <c r="V1377" s="22" t="e">
        <v>#VALUE!</v>
      </c>
      <c r="W1377" s="22" t="s">
        <v>5456</v>
      </c>
      <c r="X1377" s="22">
        <v>101.23765563964844</v>
      </c>
      <c r="Y1377" s="28">
        <v>5.0941231800000004</v>
      </c>
      <c r="Z1377" s="28">
        <v>0.70743999999999996</v>
      </c>
      <c r="AA1377" s="28" t="s">
        <v>103</v>
      </c>
      <c r="AB1377" s="25" t="s">
        <v>169</v>
      </c>
      <c r="AC1377" s="22">
        <v>100.74299999999999</v>
      </c>
      <c r="AD1377" s="22">
        <v>4.8947585364097117</v>
      </c>
      <c r="AE1377" s="28">
        <v>3.2925726100307826</v>
      </c>
      <c r="AF1377" s="28">
        <v>3.2925726100307826</v>
      </c>
      <c r="AG1377" s="22" t="s">
        <v>84</v>
      </c>
      <c r="AH1377" s="22">
        <v>3.4695277367424411</v>
      </c>
      <c r="AI1377" s="28" t="e">
        <v>#VALUE!</v>
      </c>
      <c r="AJ1377" s="28" t="e">
        <v>#VALUE!</v>
      </c>
      <c r="AK1377" s="22" t="s">
        <v>5389</v>
      </c>
      <c r="AL1377" s="22">
        <v>136.07275390625</v>
      </c>
      <c r="AM1377" s="22">
        <v>161.12899199999998</v>
      </c>
      <c r="AN1377" s="22">
        <v>4.7670994242382108</v>
      </c>
      <c r="AO1377" s="22">
        <v>4.900752908966461</v>
      </c>
      <c r="AP1377" s="22">
        <v>156.09980940643749</v>
      </c>
      <c r="AQ1377" s="22" t="s">
        <v>111</v>
      </c>
      <c r="AR1377" s="24" t="s">
        <v>90</v>
      </c>
      <c r="AS1377" s="24">
        <v>101.1390389242254</v>
      </c>
      <c r="AT1377" s="1">
        <v>218.38872546536297</v>
      </c>
      <c r="AU1377" s="1">
        <v>138.68292266359566</v>
      </c>
      <c r="AV1377" s="1">
        <v>122.98624783242849</v>
      </c>
      <c r="AW1377" s="1" t="s">
        <v>153</v>
      </c>
      <c r="AX1377" s="1">
        <v>-5.6180479999999999</v>
      </c>
      <c r="AY1377" s="1">
        <v>1.7601009999999999</v>
      </c>
      <c r="AZ1377" s="1">
        <v>17.559999999999999</v>
      </c>
      <c r="BA1377" s="1">
        <v>14.28</v>
      </c>
      <c r="BB1377" s="1">
        <v>15.61</v>
      </c>
      <c r="BC1377" s="13">
        <v>0.40548780487804892</v>
      </c>
      <c r="BD1377" s="1">
        <v>72.248345699917593</v>
      </c>
      <c r="BE1377" s="1">
        <v>236.3670977788386</v>
      </c>
      <c r="BF1377" s="1">
        <v>71.020272000165562</v>
      </c>
      <c r="BG1377" s="1">
        <v>0.99257274100081072</v>
      </c>
      <c r="BH1377" s="1">
        <v>9.5824777549623541E-2</v>
      </c>
      <c r="BI1377" s="1" t="s">
        <v>103</v>
      </c>
      <c r="BJ1377" s="1">
        <v>4.2298945751020227</v>
      </c>
      <c r="BK1377" s="1">
        <v>-12.071778910076915</v>
      </c>
      <c r="BL1377" s="1" t="s">
        <v>103</v>
      </c>
      <c r="BM1377" s="1" t="s">
        <v>103</v>
      </c>
      <c r="BN1377" s="1" t="s">
        <v>103</v>
      </c>
      <c r="BO1377" s="1" t="s">
        <v>103</v>
      </c>
      <c r="BP1377" s="1" t="e">
        <v>#VALUE!</v>
      </c>
      <c r="BQ1377" s="1">
        <v>431.3933710490403</v>
      </c>
      <c r="BR1377" s="1" t="s">
        <v>111</v>
      </c>
      <c r="BS1377" s="1">
        <v>5.9000684462696782</v>
      </c>
      <c r="BT1377" s="1" t="s">
        <v>103</v>
      </c>
      <c r="BU1377" s="1" t="s">
        <v>103</v>
      </c>
      <c r="BV1377" s="1" t="e">
        <v>#VALUE!</v>
      </c>
      <c r="BW1377" s="1">
        <v>139.15200985420702</v>
      </c>
    </row>
    <row r="1378" spans="1:75" x14ac:dyDescent="0.2">
      <c r="A1378" s="19" t="s">
        <v>5457</v>
      </c>
      <c r="B1378" s="20"/>
      <c r="C1378" s="8" t="s">
        <v>607</v>
      </c>
      <c r="D1378" s="8"/>
      <c r="E1378" s="21" t="s">
        <v>81</v>
      </c>
      <c r="F1378" s="22" t="s">
        <v>5458</v>
      </c>
      <c r="G1378" s="23" t="s">
        <v>5459</v>
      </c>
      <c r="H1378" s="24" t="s">
        <v>84</v>
      </c>
      <c r="I1378" s="22">
        <v>20</v>
      </c>
      <c r="J1378" s="25">
        <v>155</v>
      </c>
      <c r="K1378" s="25" t="s">
        <v>749</v>
      </c>
      <c r="L1378" s="22">
        <v>7.5823985132748275</v>
      </c>
      <c r="M1378" s="26">
        <v>0.69730557291581874</v>
      </c>
      <c r="N1378" s="26">
        <v>3000000000</v>
      </c>
      <c r="O1378" s="27">
        <v>45489</v>
      </c>
      <c r="P1378" s="27" t="e">
        <v>#VALUE!</v>
      </c>
      <c r="Q1378" s="22">
        <v>-0.53325138623879775</v>
      </c>
      <c r="R1378" s="22">
        <v>-0.33120739243540642</v>
      </c>
      <c r="S1378" s="22">
        <v>3.1752943795352984</v>
      </c>
      <c r="T1378" s="22" t="e">
        <v>#VALUE!</v>
      </c>
      <c r="U1378" s="22" t="e">
        <v>#VALUE!</v>
      </c>
      <c r="V1378" s="22" t="e">
        <v>#VALUE!</v>
      </c>
      <c r="W1378" s="22" t="s">
        <v>5460</v>
      </c>
      <c r="X1378" s="22">
        <v>110.27491760253906</v>
      </c>
      <c r="Y1378" s="28">
        <v>5.5567485300000001</v>
      </c>
      <c r="Z1378" s="28">
        <v>1.5916520000000001</v>
      </c>
      <c r="AA1378" s="28">
        <v>-1.6342107262789174</v>
      </c>
      <c r="AB1378" s="25" t="s">
        <v>169</v>
      </c>
      <c r="AC1378" s="22">
        <v>98.599000000000004</v>
      </c>
      <c r="AD1378" s="22">
        <v>5.5567485318166483</v>
      </c>
      <c r="AE1378" s="28" t="s">
        <v>84</v>
      </c>
      <c r="AF1378" s="28" t="s">
        <v>84</v>
      </c>
      <c r="AG1378" s="22" t="s">
        <v>84</v>
      </c>
      <c r="AH1378" s="22" t="s">
        <v>84</v>
      </c>
      <c r="AI1378" s="28" t="e">
        <v>#VALUE!</v>
      </c>
      <c r="AJ1378" s="28" t="e">
        <v>#VALUE!</v>
      </c>
      <c r="AK1378" s="22" t="s">
        <v>5389</v>
      </c>
      <c r="AL1378" s="22">
        <v>164.6583251953125</v>
      </c>
      <c r="AM1378" s="22" t="e">
        <v>#VALUE!</v>
      </c>
      <c r="AN1378" s="22" t="e">
        <v>#VALUE!</v>
      </c>
      <c r="AO1378" s="22">
        <v>9.1498973305954827</v>
      </c>
      <c r="AP1378" s="22">
        <v>162.24057300527491</v>
      </c>
      <c r="AQ1378" s="22" t="s">
        <v>111</v>
      </c>
      <c r="AR1378" s="24" t="s">
        <v>90</v>
      </c>
      <c r="AS1378" s="24">
        <v>126.84618579652343</v>
      </c>
      <c r="AT1378" s="1">
        <v>230.45795788872715</v>
      </c>
      <c r="AU1378" s="1">
        <v>126.63375226706589</v>
      </c>
      <c r="AV1378" s="1">
        <v>101.1790326379753</v>
      </c>
      <c r="AW1378" s="1" t="s">
        <v>5390</v>
      </c>
      <c r="AX1378" s="1">
        <v>6.7975399999999997</v>
      </c>
      <c r="AY1378" s="1">
        <v>11.151490000000001</v>
      </c>
      <c r="AZ1378" s="1">
        <v>672.19</v>
      </c>
      <c r="BA1378" s="1">
        <v>462.22</v>
      </c>
      <c r="BB1378" s="1">
        <v>608.61</v>
      </c>
      <c r="BC1378" s="13">
        <v>0.69719483735771759</v>
      </c>
      <c r="BD1378" s="1">
        <v>72.248345699917593</v>
      </c>
      <c r="BE1378" s="1">
        <v>92.812970734953737</v>
      </c>
      <c r="BF1378" s="1">
        <v>56.75141008455595</v>
      </c>
      <c r="BG1378" s="1">
        <v>0.57026442184246673</v>
      </c>
      <c r="BH1378" s="1">
        <v>0.8459958932238193</v>
      </c>
      <c r="BI1378" s="1" t="s">
        <v>103</v>
      </c>
      <c r="BJ1378" s="1">
        <v>4.1396790595556752</v>
      </c>
      <c r="BK1378" s="1">
        <v>-9.9600100402995793</v>
      </c>
      <c r="BL1378" s="1">
        <v>-0.35261281094189201</v>
      </c>
      <c r="BM1378" s="1" t="s">
        <v>103</v>
      </c>
      <c r="BN1378" s="1">
        <v>136.17859999999999</v>
      </c>
      <c r="BO1378" s="1">
        <v>196.99959999999999</v>
      </c>
      <c r="BP1378" s="1">
        <v>53.17451999258067</v>
      </c>
      <c r="BQ1378" s="1">
        <v>704.96424300159788</v>
      </c>
      <c r="BR1378" s="1" t="s">
        <v>111</v>
      </c>
      <c r="BS1378" s="1">
        <v>10.149212867898699</v>
      </c>
      <c r="BT1378" s="1" t="s">
        <v>103</v>
      </c>
      <c r="BU1378" s="1" t="s">
        <v>103</v>
      </c>
      <c r="BV1378" s="1" t="e">
        <v>#VALUE!</v>
      </c>
      <c r="BW1378" s="1">
        <v>166.72442803460189</v>
      </c>
    </row>
    <row r="1379" spans="1:75" x14ac:dyDescent="0.2">
      <c r="A1379" s="19" t="s">
        <v>5461</v>
      </c>
      <c r="B1379" s="20"/>
      <c r="C1379" s="8" t="s">
        <v>607</v>
      </c>
      <c r="D1379" s="8"/>
      <c r="E1379" s="21" t="s">
        <v>81</v>
      </c>
      <c r="F1379" s="22" t="s">
        <v>5462</v>
      </c>
      <c r="G1379" s="23" t="s">
        <v>5463</v>
      </c>
      <c r="H1379" s="24" t="s">
        <v>84</v>
      </c>
      <c r="I1379" s="22">
        <v>15</v>
      </c>
      <c r="J1379" s="25">
        <v>138</v>
      </c>
      <c r="K1379" s="25" t="s">
        <v>749</v>
      </c>
      <c r="L1379" s="22">
        <v>7.8199467572105368</v>
      </c>
      <c r="M1379" s="26">
        <v>0.77051333519010834</v>
      </c>
      <c r="N1379" s="26">
        <v>3000000000</v>
      </c>
      <c r="O1379" s="27">
        <v>45678</v>
      </c>
      <c r="P1379" s="27" t="e">
        <v>#VALUE!</v>
      </c>
      <c r="Q1379" s="22">
        <v>-0.38817807998139386</v>
      </c>
      <c r="R1379" s="22">
        <v>-0.3631465247465826</v>
      </c>
      <c r="S1379" s="22" t="s">
        <v>103</v>
      </c>
      <c r="T1379" s="22" t="e">
        <v>#VALUE!</v>
      </c>
      <c r="U1379" s="22" t="e">
        <v>#VALUE!</v>
      </c>
      <c r="V1379" s="22" t="e">
        <v>#VALUE!</v>
      </c>
      <c r="W1379" s="22" t="s">
        <v>5464</v>
      </c>
      <c r="X1379" s="22">
        <v>105.248046875</v>
      </c>
      <c r="Y1379" s="28">
        <v>5.5454068999999997</v>
      </c>
      <c r="Z1379" s="28">
        <v>1.3541559999999999</v>
      </c>
      <c r="AA1379" s="28" t="s">
        <v>103</v>
      </c>
      <c r="AB1379" s="25" t="s">
        <v>169</v>
      </c>
      <c r="AC1379" s="22">
        <v>100.16800000000001</v>
      </c>
      <c r="AD1379" s="22">
        <v>4.8947585364097117</v>
      </c>
      <c r="AE1379" s="28">
        <v>3.2925726100307826</v>
      </c>
      <c r="AF1379" s="28">
        <v>3.2925726100307826</v>
      </c>
      <c r="AG1379" s="22" t="s">
        <v>84</v>
      </c>
      <c r="AH1379" s="22">
        <v>3.4695277367424411</v>
      </c>
      <c r="AI1379" s="28" t="e">
        <v>#VALUE!</v>
      </c>
      <c r="AJ1379" s="28" t="e">
        <v>#VALUE!</v>
      </c>
      <c r="AK1379" s="22" t="s">
        <v>5389</v>
      </c>
      <c r="AL1379" s="22">
        <v>160.95237731933594</v>
      </c>
      <c r="AM1379" s="22">
        <v>161.12899199999998</v>
      </c>
      <c r="AN1379" s="22">
        <v>4.7670994242382108</v>
      </c>
      <c r="AO1379" s="22">
        <v>9.6673511293634498</v>
      </c>
      <c r="AP1379" s="22">
        <v>156.09980940643749</v>
      </c>
      <c r="AQ1379" s="22" t="s">
        <v>111</v>
      </c>
      <c r="AR1379" s="24" t="s">
        <v>90</v>
      </c>
      <c r="AS1379" s="24">
        <v>124.67319444883506</v>
      </c>
      <c r="AT1379" s="1">
        <v>226.48259872676752</v>
      </c>
      <c r="AU1379" s="1">
        <v>118.51264420237611</v>
      </c>
      <c r="AV1379" s="1">
        <v>93.315960925685019</v>
      </c>
      <c r="AW1379" s="1" t="s">
        <v>5390</v>
      </c>
      <c r="AX1379" s="1">
        <v>6.7975399999999997</v>
      </c>
      <c r="AY1379" s="1">
        <v>11.151490000000001</v>
      </c>
      <c r="AZ1379" s="1">
        <v>672.19</v>
      </c>
      <c r="BA1379" s="1">
        <v>462.22</v>
      </c>
      <c r="BB1379" s="1">
        <v>608.61</v>
      </c>
      <c r="BC1379" s="13">
        <v>0.69719483735771759</v>
      </c>
      <c r="BD1379" s="1">
        <v>72.248345699917593</v>
      </c>
      <c r="BE1379" s="1">
        <v>92.812970734953737</v>
      </c>
      <c r="BF1379" s="1">
        <v>56.75141008455595</v>
      </c>
      <c r="BG1379" s="1">
        <v>0.57026442184246673</v>
      </c>
      <c r="BH1379" s="1">
        <v>0.32854209445585214</v>
      </c>
      <c r="BI1379" s="1" t="s">
        <v>103</v>
      </c>
      <c r="BJ1379" s="1">
        <v>-1.5275160722845698</v>
      </c>
      <c r="BK1379" s="1">
        <v>-8.6539113505090768</v>
      </c>
      <c r="BL1379" s="1" t="s">
        <v>103</v>
      </c>
      <c r="BM1379" s="1" t="s">
        <v>103</v>
      </c>
      <c r="BN1379" s="1" t="s">
        <v>103</v>
      </c>
      <c r="BO1379" s="1" t="s">
        <v>103</v>
      </c>
      <c r="BP1379" s="1" t="e">
        <v>#VALUE!</v>
      </c>
      <c r="BQ1379" s="1">
        <v>742.53218382693831</v>
      </c>
      <c r="BR1379" s="1" t="s">
        <v>111</v>
      </c>
      <c r="BS1379" s="1">
        <v>10.666666666666666</v>
      </c>
      <c r="BT1379" s="1" t="s">
        <v>103</v>
      </c>
      <c r="BU1379" s="1" t="s">
        <v>103</v>
      </c>
      <c r="BV1379" s="1" t="e">
        <v>#VALUE!</v>
      </c>
      <c r="BW1379" s="1">
        <v>163.4636320516515</v>
      </c>
    </row>
    <row r="1380" spans="1:75" x14ac:dyDescent="0.2">
      <c r="A1380" s="19" t="s">
        <v>5465</v>
      </c>
      <c r="B1380" s="20"/>
      <c r="C1380" s="8" t="s">
        <v>607</v>
      </c>
      <c r="D1380" s="8"/>
      <c r="E1380" s="21" t="s">
        <v>81</v>
      </c>
      <c r="F1380" s="22" t="s">
        <v>5466</v>
      </c>
      <c r="G1380" s="23" t="s">
        <v>5467</v>
      </c>
      <c r="H1380" s="24" t="s">
        <v>84</v>
      </c>
      <c r="I1380" s="22">
        <v>15</v>
      </c>
      <c r="J1380" s="25">
        <v>158</v>
      </c>
      <c r="K1380" s="25" t="s">
        <v>749</v>
      </c>
      <c r="L1380" s="22">
        <v>11.778247973485716</v>
      </c>
      <c r="M1380" s="26">
        <v>1.4904657744676126</v>
      </c>
      <c r="N1380" s="26">
        <v>3000000000</v>
      </c>
      <c r="O1380" s="27">
        <v>45608</v>
      </c>
      <c r="P1380" s="27" t="e">
        <v>#VALUE!</v>
      </c>
      <c r="Q1380" s="22">
        <v>-5.0576803696777972E-2</v>
      </c>
      <c r="R1380" s="22">
        <v>-1.1418370855061477</v>
      </c>
      <c r="S1380" s="22">
        <v>0.5641516072253383</v>
      </c>
      <c r="T1380" s="22" t="e">
        <v>#VALUE!</v>
      </c>
      <c r="U1380" s="22" t="e">
        <v>#VALUE!</v>
      </c>
      <c r="V1380" s="22" t="e">
        <v>#VALUE!</v>
      </c>
      <c r="W1380" s="22" t="s">
        <v>5468</v>
      </c>
      <c r="X1380" s="22">
        <v>96.051803588867188</v>
      </c>
      <c r="Y1380" s="28">
        <v>5.9796052072108505</v>
      </c>
      <c r="Z1380" s="28">
        <v>2.631027</v>
      </c>
      <c r="AA1380" s="28">
        <v>-2.4359073476121651</v>
      </c>
      <c r="AB1380" s="25" t="s">
        <v>169</v>
      </c>
      <c r="AC1380" s="22">
        <v>95.617000000000004</v>
      </c>
      <c r="AD1380" s="22">
        <v>4.8947585364097117</v>
      </c>
      <c r="AE1380" s="28">
        <v>3.2925726100307826</v>
      </c>
      <c r="AF1380" s="28">
        <v>3.2925726100307826</v>
      </c>
      <c r="AG1380" s="22" t="s">
        <v>84</v>
      </c>
      <c r="AH1380" s="22">
        <v>3.4695277367424411</v>
      </c>
      <c r="AI1380" s="28" t="e">
        <v>#VALUE!</v>
      </c>
      <c r="AJ1380" s="28" t="e">
        <v>#VALUE!</v>
      </c>
      <c r="AK1380" s="22" t="s">
        <v>5389</v>
      </c>
      <c r="AL1380" s="22">
        <v>179.62162780761719</v>
      </c>
      <c r="AM1380" s="22">
        <v>161.12899199999998</v>
      </c>
      <c r="AN1380" s="22">
        <v>4.7670994242382108</v>
      </c>
      <c r="AO1380" s="22">
        <v>19.477070499657767</v>
      </c>
      <c r="AP1380" s="22">
        <v>156.09980940643749</v>
      </c>
      <c r="AQ1380" s="22" t="s">
        <v>111</v>
      </c>
      <c r="AR1380" s="24" t="s">
        <v>90</v>
      </c>
      <c r="AS1380" s="24">
        <v>142.91461078632514</v>
      </c>
      <c r="AT1380" s="1">
        <v>244.82022945000716</v>
      </c>
      <c r="AU1380" s="1" t="s">
        <v>103</v>
      </c>
      <c r="AV1380" s="1">
        <v>66.130511375354487</v>
      </c>
      <c r="AW1380" s="1" t="s">
        <v>5390</v>
      </c>
      <c r="AX1380" s="1">
        <v>6.7975399999999997</v>
      </c>
      <c r="AY1380" s="1">
        <v>11.151490000000001</v>
      </c>
      <c r="AZ1380" s="1">
        <v>672.19</v>
      </c>
      <c r="BA1380" s="1">
        <v>462.22</v>
      </c>
      <c r="BB1380" s="1">
        <v>608.61</v>
      </c>
      <c r="BC1380" s="13">
        <v>0.69719483735771759</v>
      </c>
      <c r="BD1380" s="1">
        <v>72.248345699917593</v>
      </c>
      <c r="BE1380" s="1">
        <v>92.812970734953737</v>
      </c>
      <c r="BF1380" s="1">
        <v>56.75141008455595</v>
      </c>
      <c r="BG1380" s="1">
        <v>0.57026442184246673</v>
      </c>
      <c r="BH1380" s="1">
        <v>0.52019164955509922</v>
      </c>
      <c r="BI1380" s="1" t="s">
        <v>103</v>
      </c>
      <c r="BJ1380" s="1">
        <v>-3.5875097434220606</v>
      </c>
      <c r="BK1380" s="1">
        <v>-18.040814760956806</v>
      </c>
      <c r="BL1380" s="1">
        <v>7.2844500883726369</v>
      </c>
      <c r="BM1380" s="1" t="s">
        <v>103</v>
      </c>
      <c r="BN1380" s="1">
        <v>154.34270000000001</v>
      </c>
      <c r="BO1380" s="1">
        <v>223.94540000000001</v>
      </c>
      <c r="BP1380" s="1">
        <v>63.681110348280768</v>
      </c>
      <c r="BQ1380" s="1">
        <v>1110.0799400882265</v>
      </c>
      <c r="BR1380" s="1" t="s">
        <v>111</v>
      </c>
      <c r="BS1380" s="1">
        <v>20.476386036960985</v>
      </c>
      <c r="BT1380" s="1" t="s">
        <v>103</v>
      </c>
      <c r="BU1380" s="1" t="s">
        <v>103</v>
      </c>
      <c r="BV1380" s="1" t="e">
        <v>#VALUE!</v>
      </c>
      <c r="BW1380" s="1">
        <v>184.78034609677471</v>
      </c>
    </row>
    <row r="1381" spans="1:75" x14ac:dyDescent="0.2">
      <c r="A1381" s="19" t="s">
        <v>5469</v>
      </c>
      <c r="B1381" s="20"/>
      <c r="C1381" s="8" t="s">
        <v>607</v>
      </c>
      <c r="D1381" s="8"/>
      <c r="E1381" s="21" t="s">
        <v>81</v>
      </c>
      <c r="F1381" s="22" t="s">
        <v>5470</v>
      </c>
      <c r="G1381" s="23" t="s">
        <v>5471</v>
      </c>
      <c r="H1381" s="24" t="s">
        <v>84</v>
      </c>
      <c r="I1381" s="22" t="s">
        <v>100</v>
      </c>
      <c r="J1381" s="25" t="s">
        <v>85</v>
      </c>
      <c r="K1381" s="25" t="s">
        <v>85</v>
      </c>
      <c r="L1381" s="22" t="s">
        <v>85</v>
      </c>
      <c r="M1381" s="26" t="s">
        <v>85</v>
      </c>
      <c r="N1381" s="26">
        <v>0</v>
      </c>
      <c r="O1381" s="27">
        <v>44861</v>
      </c>
      <c r="P1381" s="27" t="e">
        <v>#VALUE!</v>
      </c>
      <c r="Q1381" s="22" t="s">
        <v>85</v>
      </c>
      <c r="R1381" s="22" t="s">
        <v>85</v>
      </c>
      <c r="S1381" s="22" t="s">
        <v>85</v>
      </c>
      <c r="T1381" s="22" t="e">
        <v>#VALUE!</v>
      </c>
      <c r="U1381" s="22" t="e">
        <v>#VALUE!</v>
      </c>
      <c r="V1381" s="22" t="e">
        <v>#VALUE!</v>
      </c>
      <c r="W1381" s="22" t="s">
        <v>2052</v>
      </c>
      <c r="X1381" s="22" t="s">
        <v>85</v>
      </c>
      <c r="Y1381" s="28" t="s">
        <v>100</v>
      </c>
      <c r="Z1381" s="28" t="s">
        <v>100</v>
      </c>
      <c r="AA1381" s="28" t="s">
        <v>100</v>
      </c>
      <c r="AB1381" s="25" t="s">
        <v>87</v>
      </c>
      <c r="AC1381" s="22" t="s">
        <v>100</v>
      </c>
      <c r="AD1381" s="22">
        <v>5.6222495469217186</v>
      </c>
      <c r="AE1381" s="28" t="s">
        <v>84</v>
      </c>
      <c r="AF1381" s="28" t="s">
        <v>84</v>
      </c>
      <c r="AG1381" s="22" t="s">
        <v>84</v>
      </c>
      <c r="AH1381" s="22" t="s">
        <v>84</v>
      </c>
      <c r="AI1381" s="28" t="e">
        <v>#VALUE!</v>
      </c>
      <c r="AJ1381" s="28" t="e">
        <v>#VALUE!</v>
      </c>
      <c r="AK1381" s="22" t="s">
        <v>5389</v>
      </c>
      <c r="AL1381" s="22" t="s">
        <v>85</v>
      </c>
      <c r="AM1381" s="22">
        <v>135.23471989236313</v>
      </c>
      <c r="AN1381" s="22">
        <v>63.374778156438083</v>
      </c>
      <c r="AO1381" s="22" t="s">
        <v>85</v>
      </c>
      <c r="AP1381" s="22">
        <v>73.097911796725413</v>
      </c>
      <c r="AQ1381" s="22" t="s">
        <v>101</v>
      </c>
      <c r="AR1381" s="24" t="s">
        <v>90</v>
      </c>
      <c r="AS1381" s="24" t="s">
        <v>100</v>
      </c>
      <c r="AT1381" s="1" t="s">
        <v>100</v>
      </c>
      <c r="AU1381" s="1" t="s">
        <v>103</v>
      </c>
      <c r="AV1381" s="1" t="s">
        <v>100</v>
      </c>
      <c r="AW1381" s="1" t="s">
        <v>5390</v>
      </c>
      <c r="AX1381" s="1">
        <v>6.7975399999999997</v>
      </c>
      <c r="AY1381" s="1">
        <v>11.151490000000001</v>
      </c>
      <c r="AZ1381" s="1">
        <v>672.19</v>
      </c>
      <c r="BA1381" s="1">
        <v>462.22</v>
      </c>
      <c r="BB1381" s="1">
        <v>608.61</v>
      </c>
      <c r="BC1381" s="13">
        <v>0.69719483735771759</v>
      </c>
      <c r="BD1381" s="1">
        <v>72.248345699917593</v>
      </c>
      <c r="BE1381" s="1">
        <v>92.812970734953737</v>
      </c>
      <c r="BF1381" s="1">
        <v>56.75141008455595</v>
      </c>
      <c r="BG1381" s="1">
        <v>0.57026442184246673</v>
      </c>
      <c r="BH1381" s="1">
        <v>2.5708418891170433</v>
      </c>
      <c r="BI1381" s="1">
        <v>-498.09943521927369</v>
      </c>
      <c r="BJ1381" s="1" t="s">
        <v>100</v>
      </c>
      <c r="BK1381" s="1" t="s">
        <v>100</v>
      </c>
      <c r="BL1381" s="1" t="s">
        <v>100</v>
      </c>
      <c r="BM1381" s="1">
        <v>-11.343990507675501</v>
      </c>
      <c r="BN1381" s="1" t="s">
        <v>100</v>
      </c>
      <c r="BO1381" s="1" t="s">
        <v>100</v>
      </c>
      <c r="BP1381" s="1" t="e">
        <v>#VALUE!</v>
      </c>
      <c r="BQ1381" s="1" t="e">
        <v>#VALUE!</v>
      </c>
      <c r="BR1381" s="1" t="s">
        <v>101</v>
      </c>
      <c r="BS1381" s="1" t="s">
        <v>85</v>
      </c>
      <c r="BT1381" s="1" t="s">
        <v>103</v>
      </c>
      <c r="BU1381" s="1" t="s">
        <v>103</v>
      </c>
      <c r="BV1381" s="1" t="e">
        <v>#VALUE!</v>
      </c>
      <c r="BW1381" s="1" t="s">
        <v>85</v>
      </c>
    </row>
    <row r="1382" spans="1:75" x14ac:dyDescent="0.2">
      <c r="A1382" s="19" t="s">
        <v>5472</v>
      </c>
      <c r="B1382" s="20"/>
      <c r="C1382" s="8" t="s">
        <v>607</v>
      </c>
      <c r="D1382" s="8"/>
      <c r="E1382" s="21" t="s">
        <v>81</v>
      </c>
      <c r="F1382" s="22" t="s">
        <v>5473</v>
      </c>
      <c r="G1382" s="23" t="s">
        <v>5474</v>
      </c>
      <c r="H1382" s="24" t="s">
        <v>84</v>
      </c>
      <c r="I1382" s="22">
        <v>20</v>
      </c>
      <c r="J1382" s="25">
        <v>126.5</v>
      </c>
      <c r="K1382" s="25" t="s">
        <v>749</v>
      </c>
      <c r="L1382" s="22">
        <v>3.6114124936702936</v>
      </c>
      <c r="M1382" s="26">
        <v>-2.7807485348680516</v>
      </c>
      <c r="N1382" s="26">
        <v>2500000000</v>
      </c>
      <c r="O1382" s="27">
        <v>45400</v>
      </c>
      <c r="P1382" s="27" t="e">
        <v>#VALUE!</v>
      </c>
      <c r="Q1382" s="22">
        <v>0.17502411161500753</v>
      </c>
      <c r="R1382" s="22">
        <v>0.74195242062153888</v>
      </c>
      <c r="S1382" s="22">
        <v>3.6648423418221387</v>
      </c>
      <c r="T1382" s="22" t="e">
        <v>#VALUE!</v>
      </c>
      <c r="U1382" s="22" t="e">
        <v>#VALUE!</v>
      </c>
      <c r="V1382" s="22" t="e">
        <v>#VALUE!</v>
      </c>
      <c r="W1382" s="22" t="s">
        <v>5475</v>
      </c>
      <c r="X1382" s="22">
        <v>84.309051513671875</v>
      </c>
      <c r="Y1382" s="28">
        <v>4.86150181</v>
      </c>
      <c r="Z1382" s="28">
        <v>0.86840899999999999</v>
      </c>
      <c r="AA1382" s="28">
        <v>-0.36562632369914194</v>
      </c>
      <c r="AB1382" s="25" t="s">
        <v>169</v>
      </c>
      <c r="AC1382" s="22">
        <v>103.119</v>
      </c>
      <c r="AD1382" s="22">
        <v>4.8947585364097117</v>
      </c>
      <c r="AE1382" s="28">
        <v>3.2925726100307826</v>
      </c>
      <c r="AF1382" s="28">
        <v>3.2925726100307826</v>
      </c>
      <c r="AG1382" s="22" t="s">
        <v>84</v>
      </c>
      <c r="AH1382" s="22">
        <v>3.4695277367424411</v>
      </c>
      <c r="AI1382" s="28" t="e">
        <v>#VALUE!</v>
      </c>
      <c r="AJ1382" s="28" t="e">
        <v>#VALUE!</v>
      </c>
      <c r="AK1382" s="22" t="s">
        <v>5389</v>
      </c>
      <c r="AL1382" s="22">
        <v>117.72185516357422</v>
      </c>
      <c r="AM1382" s="22">
        <v>161.12899199999998</v>
      </c>
      <c r="AN1382" s="22">
        <v>4.7670994242382108</v>
      </c>
      <c r="AO1382" s="22">
        <v>3.9069130732375084</v>
      </c>
      <c r="AP1382" s="22">
        <v>156.09980940643749</v>
      </c>
      <c r="AQ1382" s="22" t="s">
        <v>111</v>
      </c>
      <c r="AR1382" s="24" t="s">
        <v>90</v>
      </c>
      <c r="AS1382" s="24">
        <v>85.676510424042007</v>
      </c>
      <c r="AT1382" s="1">
        <v>206.37802411643423</v>
      </c>
      <c r="AU1382" s="1">
        <v>134.27935980771588</v>
      </c>
      <c r="AV1382" s="1">
        <v>118.49499447338462</v>
      </c>
      <c r="AW1382" s="1" t="s">
        <v>5390</v>
      </c>
      <c r="AX1382" s="1">
        <v>6.7975399999999997</v>
      </c>
      <c r="AY1382" s="1">
        <v>11.151490000000001</v>
      </c>
      <c r="AZ1382" s="1">
        <v>672.19</v>
      </c>
      <c r="BA1382" s="1">
        <v>462.22</v>
      </c>
      <c r="BB1382" s="1">
        <v>608.61</v>
      </c>
      <c r="BC1382" s="13">
        <v>0.69719483735771759</v>
      </c>
      <c r="BD1382" s="1">
        <v>72.248345699917593</v>
      </c>
      <c r="BE1382" s="1">
        <v>92.812970734953737</v>
      </c>
      <c r="BF1382" s="1">
        <v>56.75141008455595</v>
      </c>
      <c r="BG1382" s="1">
        <v>0.57026442184246673</v>
      </c>
      <c r="BH1382" s="1">
        <v>1.0896646132785763</v>
      </c>
      <c r="BI1382" s="1">
        <v>-13.544468469074829</v>
      </c>
      <c r="BJ1382" s="1">
        <v>-3.1956971365023179</v>
      </c>
      <c r="BK1382" s="1">
        <v>-5.8476368860157351</v>
      </c>
      <c r="BL1382" s="1">
        <v>-6.8868930503564201</v>
      </c>
      <c r="BM1382" s="1">
        <v>-0.93015120844015087</v>
      </c>
      <c r="BN1382" s="1">
        <v>101.42619999999999</v>
      </c>
      <c r="BO1382" s="1">
        <v>167.761</v>
      </c>
      <c r="BP1382" s="1">
        <v>75.434228845833218</v>
      </c>
      <c r="BQ1382" s="1">
        <v>358.70590061080065</v>
      </c>
      <c r="BR1382" s="1" t="s">
        <v>111</v>
      </c>
      <c r="BS1382" s="1">
        <v>4.9062286105407251</v>
      </c>
      <c r="BT1382" s="1" t="s">
        <v>103</v>
      </c>
      <c r="BU1382" s="1" t="s">
        <v>103</v>
      </c>
      <c r="BV1382" s="1" t="e">
        <v>#VALUE!</v>
      </c>
      <c r="BW1382" s="1">
        <v>118.12894056400481</v>
      </c>
    </row>
    <row r="1383" spans="1:75" x14ac:dyDescent="0.2">
      <c r="A1383" s="19" t="s">
        <v>5476</v>
      </c>
      <c r="B1383" s="20"/>
      <c r="C1383" s="8" t="s">
        <v>607</v>
      </c>
      <c r="D1383" s="8"/>
      <c r="E1383" s="21" t="s">
        <v>81</v>
      </c>
      <c r="F1383" s="22" t="s">
        <v>5477</v>
      </c>
      <c r="G1383" s="23" t="s">
        <v>5478</v>
      </c>
      <c r="H1383" s="24" t="s">
        <v>84</v>
      </c>
      <c r="I1383" s="22">
        <v>15</v>
      </c>
      <c r="J1383" s="25">
        <v>169.6</v>
      </c>
      <c r="K1383" s="25" t="s">
        <v>749</v>
      </c>
      <c r="L1383" s="22">
        <v>13.685160286385546</v>
      </c>
      <c r="M1383" s="26">
        <v>2.9827954432640116</v>
      </c>
      <c r="N1383" s="26">
        <v>3000000000</v>
      </c>
      <c r="O1383" s="27">
        <v>45678</v>
      </c>
      <c r="P1383" s="27" t="e">
        <v>#VALUE!</v>
      </c>
      <c r="Q1383" s="22">
        <v>5.7298985264808699E-2</v>
      </c>
      <c r="R1383" s="22">
        <v>-0.8946152642411942</v>
      </c>
      <c r="S1383" s="22" t="s">
        <v>103</v>
      </c>
      <c r="T1383" s="22" t="e">
        <v>#VALUE!</v>
      </c>
      <c r="U1383" s="22" t="e">
        <v>#VALUE!</v>
      </c>
      <c r="V1383" s="22" t="e">
        <v>#VALUE!</v>
      </c>
      <c r="W1383" s="22" t="s">
        <v>5479</v>
      </c>
      <c r="X1383" s="22">
        <v>99.469154357910156</v>
      </c>
      <c r="Y1383" s="28">
        <v>6.0353691700000001</v>
      </c>
      <c r="Z1383" s="28">
        <v>2.552314</v>
      </c>
      <c r="AA1383" s="28" t="s">
        <v>103</v>
      </c>
      <c r="AB1383" s="25" t="s">
        <v>169</v>
      </c>
      <c r="AC1383" s="22">
        <v>96.42</v>
      </c>
      <c r="AD1383" s="22">
        <v>4.8947585364097117</v>
      </c>
      <c r="AE1383" s="28">
        <v>3.2925726100307826</v>
      </c>
      <c r="AF1383" s="28">
        <v>3.2925726100307826</v>
      </c>
      <c r="AG1383" s="22" t="s">
        <v>84</v>
      </c>
      <c r="AH1383" s="22">
        <v>3.4695277367424411</v>
      </c>
      <c r="AI1383" s="28" t="e">
        <v>#VALUE!</v>
      </c>
      <c r="AJ1383" s="28" t="e">
        <v>#VALUE!</v>
      </c>
      <c r="AK1383" s="22" t="s">
        <v>5389</v>
      </c>
      <c r="AL1383" s="22">
        <v>191.1590576171875</v>
      </c>
      <c r="AM1383" s="22">
        <v>161.12899199999998</v>
      </c>
      <c r="AN1383" s="22">
        <v>4.7670994242382108</v>
      </c>
      <c r="AO1383" s="22">
        <v>29.66735112936345</v>
      </c>
      <c r="AP1383" s="22">
        <v>156.09980940643749</v>
      </c>
      <c r="AQ1383" s="22" t="s">
        <v>111</v>
      </c>
      <c r="AR1383" s="24" t="s">
        <v>90</v>
      </c>
      <c r="AS1383" s="24">
        <v>123.25668301707533</v>
      </c>
      <c r="AT1383" s="1">
        <v>247.76350513501214</v>
      </c>
      <c r="AU1383" s="1" t="s">
        <v>103</v>
      </c>
      <c r="AV1383" s="1">
        <v>72.72121056837193</v>
      </c>
      <c r="AW1383" s="1" t="s">
        <v>5390</v>
      </c>
      <c r="AX1383" s="1">
        <v>6.7975399999999997</v>
      </c>
      <c r="AY1383" s="1">
        <v>11.151490000000001</v>
      </c>
      <c r="AZ1383" s="1">
        <v>672.19</v>
      </c>
      <c r="BA1383" s="1">
        <v>462.22</v>
      </c>
      <c r="BB1383" s="1">
        <v>608.61</v>
      </c>
      <c r="BC1383" s="13">
        <v>0.69719483735771759</v>
      </c>
      <c r="BD1383" s="1">
        <v>72.248345699917593</v>
      </c>
      <c r="BE1383" s="1">
        <v>92.812970734953737</v>
      </c>
      <c r="BF1383" s="1">
        <v>56.75141008455595</v>
      </c>
      <c r="BG1383" s="1">
        <v>0.57026442184246673</v>
      </c>
      <c r="BH1383" s="1">
        <v>0.32854209445585214</v>
      </c>
      <c r="BI1383" s="1" t="s">
        <v>103</v>
      </c>
      <c r="BJ1383" s="1">
        <v>6.1449005010931756</v>
      </c>
      <c r="BK1383" s="1">
        <v>-21.208728615378632</v>
      </c>
      <c r="BL1383" s="1" t="s">
        <v>103</v>
      </c>
      <c r="BM1383" s="1" t="s">
        <v>103</v>
      </c>
      <c r="BN1383" s="1" t="s">
        <v>103</v>
      </c>
      <c r="BO1383" s="1" t="s">
        <v>103</v>
      </c>
      <c r="BP1383" s="1" t="e">
        <v>#VALUE!</v>
      </c>
      <c r="BQ1383" s="1">
        <v>1341.023881626171</v>
      </c>
      <c r="BR1383" s="1" t="s">
        <v>111</v>
      </c>
      <c r="BS1383" s="1">
        <v>30.666666666666668</v>
      </c>
      <c r="BT1383" s="1" t="s">
        <v>103</v>
      </c>
      <c r="BU1383" s="1" t="s">
        <v>103</v>
      </c>
      <c r="BV1383" s="1" t="e">
        <v>#VALUE!</v>
      </c>
      <c r="BW1383" s="1">
        <v>195.04947256799178</v>
      </c>
    </row>
    <row r="1384" spans="1:75" x14ac:dyDescent="0.2">
      <c r="A1384" s="19" t="s">
        <v>5480</v>
      </c>
      <c r="B1384" s="20"/>
      <c r="C1384" s="8" t="s">
        <v>607</v>
      </c>
      <c r="D1384" s="8"/>
      <c r="E1384" s="21" t="s">
        <v>81</v>
      </c>
      <c r="F1384" s="22" t="s">
        <v>5481</v>
      </c>
      <c r="G1384" s="23" t="s">
        <v>5482</v>
      </c>
      <c r="H1384" s="24" t="s">
        <v>84</v>
      </c>
      <c r="I1384" s="22">
        <v>20</v>
      </c>
      <c r="J1384" s="25">
        <v>155.19999999999999</v>
      </c>
      <c r="K1384" s="25" t="s">
        <v>749</v>
      </c>
      <c r="L1384" s="22">
        <v>7.4053453968995395</v>
      </c>
      <c r="M1384" s="26">
        <v>0.16211378167354937</v>
      </c>
      <c r="N1384" s="26">
        <v>2500000000</v>
      </c>
      <c r="O1384" s="27">
        <v>45400</v>
      </c>
      <c r="P1384" s="27" t="e">
        <v>#VALUE!</v>
      </c>
      <c r="Q1384" s="22">
        <v>0.46586650040918443</v>
      </c>
      <c r="R1384" s="22">
        <v>0.42189763774951317</v>
      </c>
      <c r="S1384" s="22">
        <v>3.7030798519940511</v>
      </c>
      <c r="T1384" s="22" t="e">
        <v>#VALUE!</v>
      </c>
      <c r="U1384" s="22" t="e">
        <v>#VALUE!</v>
      </c>
      <c r="V1384" s="22" t="e">
        <v>#VALUE!</v>
      </c>
      <c r="W1384" s="22" t="s">
        <v>5483</v>
      </c>
      <c r="X1384" s="22">
        <v>108.57570648193359</v>
      </c>
      <c r="Y1384" s="28">
        <v>5.5214256099999997</v>
      </c>
      <c r="Z1384" s="28">
        <v>1.92953</v>
      </c>
      <c r="AA1384" s="28">
        <v>-1.608587649461346</v>
      </c>
      <c r="AB1384" s="25" t="s">
        <v>169</v>
      </c>
      <c r="AC1384" s="22">
        <v>102.48099999999999</v>
      </c>
      <c r="AD1384" s="22">
        <v>4.8947585364097117</v>
      </c>
      <c r="AE1384" s="28">
        <v>3.2925726100307826</v>
      </c>
      <c r="AF1384" s="28">
        <v>3.2925726100307826</v>
      </c>
      <c r="AG1384" s="22" t="s">
        <v>84</v>
      </c>
      <c r="AH1384" s="22">
        <v>3.4695277367424411</v>
      </c>
      <c r="AI1384" s="28" t="e">
        <v>#VALUE!</v>
      </c>
      <c r="AJ1384" s="28" t="e">
        <v>#VALUE!</v>
      </c>
      <c r="AK1384" s="22" t="s">
        <v>5389</v>
      </c>
      <c r="AL1384" s="22">
        <v>162.18359375</v>
      </c>
      <c r="AM1384" s="22">
        <v>161.12899199999998</v>
      </c>
      <c r="AN1384" s="22">
        <v>4.7670994242382108</v>
      </c>
      <c r="AO1384" s="22">
        <v>8.906228610540726</v>
      </c>
      <c r="AP1384" s="22">
        <v>156.09980940643749</v>
      </c>
      <c r="AQ1384" s="22" t="s">
        <v>111</v>
      </c>
      <c r="AR1384" s="24" t="s">
        <v>90</v>
      </c>
      <c r="AS1384" s="24">
        <v>128.77168422556196</v>
      </c>
      <c r="AT1384" s="1">
        <v>228.41773730456612</v>
      </c>
      <c r="AU1384" s="1">
        <v>126.04283709742994</v>
      </c>
      <c r="AV1384" s="1">
        <v>101.09631679536628</v>
      </c>
      <c r="AW1384" s="1" t="s">
        <v>5390</v>
      </c>
      <c r="AX1384" s="1">
        <v>6.7975399999999997</v>
      </c>
      <c r="AY1384" s="1">
        <v>11.151490000000001</v>
      </c>
      <c r="AZ1384" s="1">
        <v>672.19</v>
      </c>
      <c r="BA1384" s="1">
        <v>462.22</v>
      </c>
      <c r="BB1384" s="1">
        <v>608.61</v>
      </c>
      <c r="BC1384" s="13">
        <v>0.69719483735771759</v>
      </c>
      <c r="BD1384" s="1">
        <v>72.248345699917593</v>
      </c>
      <c r="BE1384" s="1">
        <v>92.812970734953737</v>
      </c>
      <c r="BF1384" s="1">
        <v>56.75141008455595</v>
      </c>
      <c r="BG1384" s="1">
        <v>0.57026442184246673</v>
      </c>
      <c r="BH1384" s="1">
        <v>1.0896646132785763</v>
      </c>
      <c r="BI1384" s="1">
        <v>-2.1236814167409932</v>
      </c>
      <c r="BJ1384" s="1">
        <v>-4.092033331588766</v>
      </c>
      <c r="BK1384" s="1">
        <v>-12.278737886892884</v>
      </c>
      <c r="BL1384" s="1">
        <v>-0.28401302713376708</v>
      </c>
      <c r="BM1384" s="1">
        <v>-0.37545204937199339</v>
      </c>
      <c r="BN1384" s="1">
        <v>137.43299999999999</v>
      </c>
      <c r="BO1384" s="1">
        <v>205.20609999999999</v>
      </c>
      <c r="BP1384" s="1">
        <v>63.480210068596534</v>
      </c>
      <c r="BQ1384" s="1">
        <v>707.73392591299</v>
      </c>
      <c r="BR1384" s="1" t="s">
        <v>111</v>
      </c>
      <c r="BS1384" s="1">
        <v>9.9055441478439423</v>
      </c>
      <c r="BT1384" s="1" t="s">
        <v>103</v>
      </c>
      <c r="BU1384" s="1" t="s">
        <v>103</v>
      </c>
      <c r="BV1384" s="1" t="e">
        <v>#VALUE!</v>
      </c>
      <c r="BW1384" s="1">
        <v>164.53632481420277</v>
      </c>
    </row>
    <row r="1385" spans="1:75" x14ac:dyDescent="0.2">
      <c r="A1385" s="19" t="s">
        <v>5484</v>
      </c>
      <c r="B1385" s="20"/>
      <c r="C1385" s="8" t="s">
        <v>607</v>
      </c>
      <c r="D1385" s="8"/>
      <c r="E1385" s="21" t="s">
        <v>81</v>
      </c>
      <c r="F1385" s="22" t="s">
        <v>5485</v>
      </c>
      <c r="G1385" s="23" t="s">
        <v>5486</v>
      </c>
      <c r="H1385" s="24" t="s">
        <v>84</v>
      </c>
      <c r="I1385" s="22">
        <v>25</v>
      </c>
      <c r="J1385" s="25">
        <v>177</v>
      </c>
      <c r="K1385" s="25" t="s">
        <v>749</v>
      </c>
      <c r="L1385" s="22">
        <v>3.0314874114375048</v>
      </c>
      <c r="M1385" s="26">
        <v>0.11217737090248808</v>
      </c>
      <c r="N1385" s="26">
        <v>2750000000</v>
      </c>
      <c r="O1385" s="27">
        <v>45217</v>
      </c>
      <c r="P1385" s="27" t="e">
        <v>#VALUE!</v>
      </c>
      <c r="Q1385" s="22">
        <v>-0.39420154798286422</v>
      </c>
      <c r="R1385" s="22">
        <v>0.60992089408742345</v>
      </c>
      <c r="S1385" s="22">
        <v>3.1893707586714282</v>
      </c>
      <c r="T1385" s="22" t="e">
        <v>#VALUE!</v>
      </c>
      <c r="U1385" s="22" t="e">
        <v>#VALUE!</v>
      </c>
      <c r="V1385" s="22" t="e">
        <v>#VALUE!</v>
      </c>
      <c r="W1385" s="22" t="s">
        <v>5487</v>
      </c>
      <c r="X1385" s="22">
        <v>85.750205993652344</v>
      </c>
      <c r="Y1385" s="28">
        <v>4.8481819599999998</v>
      </c>
      <c r="Z1385" s="28">
        <v>0.48266199999999998</v>
      </c>
      <c r="AA1385" s="28">
        <v>-9.2051744411913994E-2</v>
      </c>
      <c r="AB1385" s="25" t="s">
        <v>169</v>
      </c>
      <c r="AC1385" s="22">
        <v>105.15600000000001</v>
      </c>
      <c r="AD1385" s="22">
        <v>5.046744023641927</v>
      </c>
      <c r="AE1385" s="28">
        <v>3.4924575910554259</v>
      </c>
      <c r="AF1385" s="28">
        <v>3.4924575910554259</v>
      </c>
      <c r="AG1385" s="22" t="s">
        <v>84</v>
      </c>
      <c r="AH1385" s="22">
        <v>4.6356670689141453</v>
      </c>
      <c r="AI1385" s="28" t="e">
        <v>#VALUE!</v>
      </c>
      <c r="AJ1385" s="28" t="e">
        <v>#VALUE!</v>
      </c>
      <c r="AK1385" s="22" t="s">
        <v>5389</v>
      </c>
      <c r="AL1385" s="22">
        <v>115.57164764404297</v>
      </c>
      <c r="AM1385" s="22">
        <v>202.78554899999997</v>
      </c>
      <c r="AN1385" s="22">
        <v>34.71228159546726</v>
      </c>
      <c r="AO1385" s="22">
        <v>3.4058863791923342</v>
      </c>
      <c r="AP1385" s="22">
        <v>158.53142323913914</v>
      </c>
      <c r="AQ1385" s="22" t="s">
        <v>111</v>
      </c>
      <c r="AR1385" s="24" t="s">
        <v>90</v>
      </c>
      <c r="AS1385" s="24">
        <v>86.896432150346698</v>
      </c>
      <c r="AT1385" s="1">
        <v>209.5026538294297</v>
      </c>
      <c r="AU1385" s="1">
        <v>141.83081383279875</v>
      </c>
      <c r="AV1385" s="1">
        <v>126.1573776768853</v>
      </c>
      <c r="AW1385" s="1" t="s">
        <v>5390</v>
      </c>
      <c r="AX1385" s="1">
        <v>6.7975399999999997</v>
      </c>
      <c r="AY1385" s="1">
        <v>11.151490000000001</v>
      </c>
      <c r="AZ1385" s="1">
        <v>672.19</v>
      </c>
      <c r="BA1385" s="1">
        <v>462.22</v>
      </c>
      <c r="BB1385" s="1">
        <v>608.61</v>
      </c>
      <c r="BC1385" s="13">
        <v>0.69719483735771759</v>
      </c>
      <c r="BD1385" s="1">
        <v>72.248345699917593</v>
      </c>
      <c r="BE1385" s="1">
        <v>92.812970734953737</v>
      </c>
      <c r="BF1385" s="1">
        <v>56.75141008455595</v>
      </c>
      <c r="BG1385" s="1">
        <v>0.57026442184246673</v>
      </c>
      <c r="BH1385" s="1">
        <v>1.593429158110883</v>
      </c>
      <c r="BI1385" s="1">
        <v>-3.3917126652386571</v>
      </c>
      <c r="BJ1385" s="1">
        <v>10.692468411909545</v>
      </c>
      <c r="BK1385" s="1">
        <v>-0.83251538378966927</v>
      </c>
      <c r="BL1385" s="1">
        <v>1.1479792265235744</v>
      </c>
      <c r="BM1385" s="1">
        <v>-0.47955628064197225</v>
      </c>
      <c r="BN1385" s="1">
        <v>86.109920000000002</v>
      </c>
      <c r="BO1385" s="1">
        <v>142.5633</v>
      </c>
      <c r="BP1385" s="1">
        <v>47.81228751220393</v>
      </c>
      <c r="BQ1385" s="1">
        <v>320.0974704389381</v>
      </c>
      <c r="BR1385" s="1" t="s">
        <v>111</v>
      </c>
      <c r="BS1385" s="1">
        <v>4.4052019164955514</v>
      </c>
      <c r="BT1385" s="1" t="s">
        <v>103</v>
      </c>
      <c r="BU1385" s="1" t="s">
        <v>103</v>
      </c>
      <c r="BV1385" s="1" t="e">
        <v>#VALUE!</v>
      </c>
      <c r="BW1385" s="1">
        <v>115.70442756864</v>
      </c>
    </row>
    <row r="1386" spans="1:75" x14ac:dyDescent="0.2">
      <c r="A1386" s="19" t="s">
        <v>5484</v>
      </c>
      <c r="B1386" s="20"/>
      <c r="C1386" s="8" t="s">
        <v>607</v>
      </c>
      <c r="D1386" s="8"/>
      <c r="E1386" s="21" t="s">
        <v>81</v>
      </c>
      <c r="F1386" s="22" t="s">
        <v>5485</v>
      </c>
      <c r="G1386" s="23" t="s">
        <v>5486</v>
      </c>
      <c r="H1386" s="24" t="s">
        <v>84</v>
      </c>
      <c r="I1386" s="22">
        <v>25</v>
      </c>
      <c r="J1386" s="25">
        <v>177</v>
      </c>
      <c r="K1386" s="25" t="s">
        <v>749</v>
      </c>
      <c r="L1386" s="22">
        <v>3.0314874114375048</v>
      </c>
      <c r="M1386" s="26">
        <v>0.11217737090248808</v>
      </c>
      <c r="N1386" s="26">
        <v>2750000000</v>
      </c>
      <c r="O1386" s="27">
        <v>45217</v>
      </c>
      <c r="P1386" s="27" t="e">
        <v>#VALUE!</v>
      </c>
      <c r="Q1386" s="22">
        <v>-0.39420154798286422</v>
      </c>
      <c r="R1386" s="22">
        <v>0.60992089408742345</v>
      </c>
      <c r="S1386" s="22">
        <v>3.1893707586714282</v>
      </c>
      <c r="T1386" s="22" t="e">
        <v>#VALUE!</v>
      </c>
      <c r="U1386" s="22" t="e">
        <v>#VALUE!</v>
      </c>
      <c r="V1386" s="22" t="e">
        <v>#VALUE!</v>
      </c>
      <c r="W1386" s="22" t="s">
        <v>5487</v>
      </c>
      <c r="X1386" s="22">
        <v>85.750205993652344</v>
      </c>
      <c r="Y1386" s="28">
        <v>4.8481819599999998</v>
      </c>
      <c r="Z1386" s="28">
        <v>0.48266199999999998</v>
      </c>
      <c r="AA1386" s="28">
        <v>-9.2051744411913994E-2</v>
      </c>
      <c r="AB1386" s="25" t="s">
        <v>169</v>
      </c>
      <c r="AC1386" s="22">
        <v>105.15600000000001</v>
      </c>
      <c r="AD1386" s="22">
        <v>5.046744023641927</v>
      </c>
      <c r="AE1386" s="28">
        <v>3.4924575910554259</v>
      </c>
      <c r="AF1386" s="28">
        <v>3.4924575910554259</v>
      </c>
      <c r="AG1386" s="22" t="s">
        <v>84</v>
      </c>
      <c r="AH1386" s="22">
        <v>4.6356670689141453</v>
      </c>
      <c r="AI1386" s="28" t="e">
        <v>#VALUE!</v>
      </c>
      <c r="AJ1386" s="28" t="e">
        <v>#VALUE!</v>
      </c>
      <c r="AK1386" s="22" t="s">
        <v>5389</v>
      </c>
      <c r="AL1386" s="22">
        <v>115.57164764404297</v>
      </c>
      <c r="AM1386" s="22">
        <v>202.78554899999997</v>
      </c>
      <c r="AN1386" s="22">
        <v>34.71228159546726</v>
      </c>
      <c r="AO1386" s="22">
        <v>3.4058863791923342</v>
      </c>
      <c r="AP1386" s="22">
        <v>158.53142323913914</v>
      </c>
      <c r="AQ1386" s="22" t="s">
        <v>111</v>
      </c>
      <c r="AR1386" s="24" t="s">
        <v>90</v>
      </c>
      <c r="AS1386" s="24">
        <v>86.896432150346698</v>
      </c>
      <c r="AT1386" s="1">
        <v>209.5026538294297</v>
      </c>
      <c r="AU1386" s="1">
        <v>141.83081383279875</v>
      </c>
      <c r="AV1386" s="1">
        <v>126.1573776768853</v>
      </c>
      <c r="AW1386" s="1" t="s">
        <v>5390</v>
      </c>
      <c r="AX1386" s="1">
        <v>6.7975399999999997</v>
      </c>
      <c r="AY1386" s="1">
        <v>11.151490000000001</v>
      </c>
      <c r="AZ1386" s="1">
        <v>672.19</v>
      </c>
      <c r="BA1386" s="1">
        <v>462.22</v>
      </c>
      <c r="BB1386" s="1">
        <v>608.61</v>
      </c>
      <c r="BC1386" s="13">
        <v>0.69719483735771759</v>
      </c>
      <c r="BD1386" s="1">
        <v>72.248345699917593</v>
      </c>
      <c r="BE1386" s="1">
        <v>92.812970734953737</v>
      </c>
      <c r="BF1386" s="1">
        <v>56.75141008455595</v>
      </c>
      <c r="BG1386" s="1">
        <v>0.57026442184246673</v>
      </c>
      <c r="BH1386" s="1">
        <v>1.593429158110883</v>
      </c>
      <c r="BI1386" s="1">
        <v>-3.3917126652386571</v>
      </c>
      <c r="BJ1386" s="1">
        <v>10.692468411909545</v>
      </c>
      <c r="BK1386" s="1">
        <v>-0.83251538378966927</v>
      </c>
      <c r="BL1386" s="1">
        <v>1.1479792265235744</v>
      </c>
      <c r="BM1386" s="1">
        <v>-0.47955628064197225</v>
      </c>
      <c r="BN1386" s="1">
        <v>86.109920000000002</v>
      </c>
      <c r="BO1386" s="1">
        <v>142.5633</v>
      </c>
      <c r="BP1386" s="1">
        <v>47.81228751220393</v>
      </c>
      <c r="BQ1386" s="1">
        <v>320.0974704389381</v>
      </c>
      <c r="BR1386" s="1" t="s">
        <v>111</v>
      </c>
      <c r="BS1386" s="1">
        <v>4.4052019164955514</v>
      </c>
      <c r="BT1386" s="1" t="s">
        <v>103</v>
      </c>
      <c r="BU1386" s="1" t="s">
        <v>103</v>
      </c>
      <c r="BV1386" s="1" t="e">
        <v>#VALUE!</v>
      </c>
      <c r="BW1386" s="1">
        <v>115.70442756864</v>
      </c>
    </row>
    <row r="1387" spans="1:75" x14ac:dyDescent="0.2">
      <c r="A1387" s="19" t="s">
        <v>5488</v>
      </c>
      <c r="B1387" s="20"/>
      <c r="C1387" s="8" t="s">
        <v>607</v>
      </c>
      <c r="D1387" s="8"/>
      <c r="E1387" s="21" t="s">
        <v>81</v>
      </c>
      <c r="F1387" s="22" t="s">
        <v>5489</v>
      </c>
      <c r="G1387" s="23" t="s">
        <v>5490</v>
      </c>
      <c r="H1387" s="24" t="s">
        <v>84</v>
      </c>
      <c r="I1387" s="22">
        <v>25</v>
      </c>
      <c r="J1387" s="25">
        <v>195</v>
      </c>
      <c r="K1387" s="25" t="s">
        <v>749</v>
      </c>
      <c r="L1387" s="22">
        <v>6.4682760665749859</v>
      </c>
      <c r="M1387" s="26">
        <v>0.51571232041459891</v>
      </c>
      <c r="N1387" s="26">
        <v>1250000000</v>
      </c>
      <c r="O1387" s="27">
        <v>45217</v>
      </c>
      <c r="P1387" s="27" t="e">
        <v>#VALUE!</v>
      </c>
      <c r="Q1387" s="22">
        <v>0.25168890764304397</v>
      </c>
      <c r="R1387" s="22">
        <v>0.54388114040857527</v>
      </c>
      <c r="S1387" s="22">
        <v>3.5652938916574284</v>
      </c>
      <c r="T1387" s="22" t="e">
        <v>#VALUE!</v>
      </c>
      <c r="U1387" s="22" t="e">
        <v>#VALUE!</v>
      </c>
      <c r="V1387" s="22" t="e">
        <v>#VALUE!</v>
      </c>
      <c r="W1387" s="22" t="s">
        <v>5491</v>
      </c>
      <c r="X1387" s="22">
        <v>90.593986511230469</v>
      </c>
      <c r="Y1387" s="28">
        <v>5.3039171100000004</v>
      </c>
      <c r="Z1387" s="28">
        <v>1.7764310000000001</v>
      </c>
      <c r="AA1387" s="28">
        <v>-1.4219926570061103</v>
      </c>
      <c r="AB1387" s="25" t="s">
        <v>169</v>
      </c>
      <c r="AC1387" s="22">
        <v>108.6</v>
      </c>
      <c r="AD1387" s="22">
        <v>5.046744023641927</v>
      </c>
      <c r="AE1387" s="28">
        <v>3.4924575910554259</v>
      </c>
      <c r="AF1387" s="28">
        <v>3.4924575910554259</v>
      </c>
      <c r="AG1387" s="22" t="s">
        <v>84</v>
      </c>
      <c r="AH1387" s="22">
        <v>4.6356670689141453</v>
      </c>
      <c r="AI1387" s="28" t="e">
        <v>#VALUE!</v>
      </c>
      <c r="AJ1387" s="28" t="e">
        <v>#VALUE!</v>
      </c>
      <c r="AK1387" s="22" t="s">
        <v>5389</v>
      </c>
      <c r="AL1387" s="22">
        <v>143.46929931640625</v>
      </c>
      <c r="AM1387" s="22">
        <v>202.78554899999997</v>
      </c>
      <c r="AN1387" s="22">
        <v>34.71228159546726</v>
      </c>
      <c r="AO1387" s="22">
        <v>8.4052019164955514</v>
      </c>
      <c r="AP1387" s="22">
        <v>158.53142323913914</v>
      </c>
      <c r="AQ1387" s="22" t="s">
        <v>111</v>
      </c>
      <c r="AR1387" s="24" t="s">
        <v>90</v>
      </c>
      <c r="AS1387" s="24">
        <v>115.29113154203006</v>
      </c>
      <c r="AT1387" s="1">
        <v>210.32002811593799</v>
      </c>
      <c r="AU1387" s="1">
        <v>111.616459725483</v>
      </c>
      <c r="AV1387" s="1">
        <v>87.511329144005856</v>
      </c>
      <c r="AW1387" s="1" t="s">
        <v>5390</v>
      </c>
      <c r="AX1387" s="1">
        <v>6.7975399999999997</v>
      </c>
      <c r="AY1387" s="1">
        <v>11.151490000000001</v>
      </c>
      <c r="AZ1387" s="1">
        <v>672.19</v>
      </c>
      <c r="BA1387" s="1">
        <v>462.22</v>
      </c>
      <c r="BB1387" s="1">
        <v>608.61</v>
      </c>
      <c r="BC1387" s="13">
        <v>0.69719483735771759</v>
      </c>
      <c r="BD1387" s="1">
        <v>72.248345699917593</v>
      </c>
      <c r="BE1387" s="1">
        <v>92.812970734953737</v>
      </c>
      <c r="BF1387" s="1">
        <v>56.75141008455595</v>
      </c>
      <c r="BG1387" s="1">
        <v>0.57026442184246673</v>
      </c>
      <c r="BH1387" s="1">
        <v>1.593429158110883</v>
      </c>
      <c r="BI1387" s="1">
        <v>-16.309476946096694</v>
      </c>
      <c r="BJ1387" s="1">
        <v>8.3630713436022575E-2</v>
      </c>
      <c r="BK1387" s="1">
        <v>-9.7092204264907167</v>
      </c>
      <c r="BL1387" s="1">
        <v>-0.84987035546335221</v>
      </c>
      <c r="BM1387" s="1">
        <v>-1.1608066035411815</v>
      </c>
      <c r="BN1387" s="1">
        <v>121.1974</v>
      </c>
      <c r="BO1387" s="1">
        <v>179.63740000000001</v>
      </c>
      <c r="BP1387" s="1">
        <v>61.889289328531419</v>
      </c>
      <c r="BQ1387" s="1">
        <v>706.5484151192436</v>
      </c>
      <c r="BR1387" s="1" t="s">
        <v>111</v>
      </c>
      <c r="BS1387" s="1">
        <v>9.4045174537987677</v>
      </c>
      <c r="BT1387" s="1" t="s">
        <v>103</v>
      </c>
      <c r="BU1387" s="1" t="s">
        <v>103</v>
      </c>
      <c r="BV1387" s="1" t="e">
        <v>#VALUE!</v>
      </c>
      <c r="BW1387" s="1">
        <v>145.0032045377078</v>
      </c>
    </row>
    <row r="1388" spans="1:75" x14ac:dyDescent="0.2">
      <c r="A1388" s="19" t="s">
        <v>5488</v>
      </c>
      <c r="B1388" s="20"/>
      <c r="C1388" s="8" t="s">
        <v>607</v>
      </c>
      <c r="D1388" s="8"/>
      <c r="E1388" s="21" t="s">
        <v>81</v>
      </c>
      <c r="F1388" s="22" t="s">
        <v>5489</v>
      </c>
      <c r="G1388" s="23" t="s">
        <v>5490</v>
      </c>
      <c r="H1388" s="24" t="s">
        <v>84</v>
      </c>
      <c r="I1388" s="22">
        <v>25</v>
      </c>
      <c r="J1388" s="25">
        <v>195</v>
      </c>
      <c r="K1388" s="25" t="s">
        <v>749</v>
      </c>
      <c r="L1388" s="22">
        <v>6.4682760665749859</v>
      </c>
      <c r="M1388" s="26">
        <v>0.51571232041459891</v>
      </c>
      <c r="N1388" s="26">
        <v>1250000000</v>
      </c>
      <c r="O1388" s="27">
        <v>45217</v>
      </c>
      <c r="P1388" s="27" t="e">
        <v>#VALUE!</v>
      </c>
      <c r="Q1388" s="22">
        <v>0.25168890764304397</v>
      </c>
      <c r="R1388" s="22">
        <v>0.54388114040857527</v>
      </c>
      <c r="S1388" s="22">
        <v>3.5652938916574284</v>
      </c>
      <c r="T1388" s="22" t="e">
        <v>#VALUE!</v>
      </c>
      <c r="U1388" s="22" t="e">
        <v>#VALUE!</v>
      </c>
      <c r="V1388" s="22" t="e">
        <v>#VALUE!</v>
      </c>
      <c r="W1388" s="22" t="s">
        <v>5491</v>
      </c>
      <c r="X1388" s="22">
        <v>90.593986511230469</v>
      </c>
      <c r="Y1388" s="28">
        <v>5.3039171100000004</v>
      </c>
      <c r="Z1388" s="28">
        <v>1.7764310000000001</v>
      </c>
      <c r="AA1388" s="28">
        <v>-1.4219926570061103</v>
      </c>
      <c r="AB1388" s="25" t="s">
        <v>169</v>
      </c>
      <c r="AC1388" s="22">
        <v>108.6</v>
      </c>
      <c r="AD1388" s="22">
        <v>5.046744023641927</v>
      </c>
      <c r="AE1388" s="28">
        <v>3.4924575910554259</v>
      </c>
      <c r="AF1388" s="28">
        <v>3.4924575910554259</v>
      </c>
      <c r="AG1388" s="22" t="s">
        <v>84</v>
      </c>
      <c r="AH1388" s="22">
        <v>4.6356670689141453</v>
      </c>
      <c r="AI1388" s="28" t="e">
        <v>#VALUE!</v>
      </c>
      <c r="AJ1388" s="28" t="e">
        <v>#VALUE!</v>
      </c>
      <c r="AK1388" s="22" t="s">
        <v>5389</v>
      </c>
      <c r="AL1388" s="22">
        <v>143.46929931640625</v>
      </c>
      <c r="AM1388" s="22">
        <v>202.78554899999997</v>
      </c>
      <c r="AN1388" s="22">
        <v>34.71228159546726</v>
      </c>
      <c r="AO1388" s="22">
        <v>8.4052019164955514</v>
      </c>
      <c r="AP1388" s="22">
        <v>158.53142323913914</v>
      </c>
      <c r="AQ1388" s="22" t="s">
        <v>111</v>
      </c>
      <c r="AR1388" s="24" t="s">
        <v>90</v>
      </c>
      <c r="AS1388" s="24">
        <v>115.29113154203006</v>
      </c>
      <c r="AT1388" s="1">
        <v>210.32002811593799</v>
      </c>
      <c r="AU1388" s="1">
        <v>111.616459725483</v>
      </c>
      <c r="AV1388" s="1">
        <v>87.511329144005856</v>
      </c>
      <c r="AW1388" s="1" t="s">
        <v>5390</v>
      </c>
      <c r="AX1388" s="1">
        <v>6.7975399999999997</v>
      </c>
      <c r="AY1388" s="1">
        <v>11.151490000000001</v>
      </c>
      <c r="AZ1388" s="1">
        <v>672.19</v>
      </c>
      <c r="BA1388" s="1">
        <v>462.22</v>
      </c>
      <c r="BB1388" s="1">
        <v>608.61</v>
      </c>
      <c r="BC1388" s="13">
        <v>0.69719483735771759</v>
      </c>
      <c r="BD1388" s="1">
        <v>72.248345699917593</v>
      </c>
      <c r="BE1388" s="1">
        <v>92.812970734953737</v>
      </c>
      <c r="BF1388" s="1">
        <v>56.75141008455595</v>
      </c>
      <c r="BG1388" s="1">
        <v>0.57026442184246673</v>
      </c>
      <c r="BH1388" s="1">
        <v>1.593429158110883</v>
      </c>
      <c r="BI1388" s="1">
        <v>-16.309476946096694</v>
      </c>
      <c r="BJ1388" s="1">
        <v>8.3630713436022575E-2</v>
      </c>
      <c r="BK1388" s="1">
        <v>-9.7092204264907167</v>
      </c>
      <c r="BL1388" s="1">
        <v>-0.84987035546335221</v>
      </c>
      <c r="BM1388" s="1">
        <v>-1.1608066035411815</v>
      </c>
      <c r="BN1388" s="1">
        <v>121.1974</v>
      </c>
      <c r="BO1388" s="1">
        <v>179.63740000000001</v>
      </c>
      <c r="BP1388" s="1">
        <v>61.889289328531419</v>
      </c>
      <c r="BQ1388" s="1">
        <v>706.5484151192436</v>
      </c>
      <c r="BR1388" s="1" t="s">
        <v>111</v>
      </c>
      <c r="BS1388" s="1">
        <v>9.4045174537987677</v>
      </c>
      <c r="BT1388" s="1" t="s">
        <v>103</v>
      </c>
      <c r="BU1388" s="1" t="s">
        <v>103</v>
      </c>
      <c r="BV1388" s="1" t="e">
        <v>#VALUE!</v>
      </c>
      <c r="BW1388" s="1">
        <v>145.0032045377078</v>
      </c>
    </row>
    <row r="1389" spans="1:75" x14ac:dyDescent="0.2">
      <c r="A1389" s="19" t="s">
        <v>5492</v>
      </c>
      <c r="B1389" s="20"/>
      <c r="C1389" s="8" t="s">
        <v>868</v>
      </c>
      <c r="D1389" s="8" t="s">
        <v>228</v>
      </c>
      <c r="E1389" s="21"/>
      <c r="F1389" s="22" t="s">
        <v>5493</v>
      </c>
      <c r="G1389" s="23" t="s">
        <v>5494</v>
      </c>
      <c r="H1389" s="24" t="s">
        <v>84</v>
      </c>
      <c r="I1389" s="22" t="s">
        <v>100</v>
      </c>
      <c r="J1389" s="25">
        <v>37</v>
      </c>
      <c r="K1389" s="25" t="s">
        <v>167</v>
      </c>
      <c r="L1389" s="22" t="s">
        <v>100</v>
      </c>
      <c r="M1389" s="26" t="s">
        <v>100</v>
      </c>
      <c r="N1389" s="26">
        <v>0</v>
      </c>
      <c r="O1389" s="27">
        <v>44308</v>
      </c>
      <c r="P1389" s="27" t="e">
        <v>#VALUE!</v>
      </c>
      <c r="Q1389" s="22" t="s">
        <v>85</v>
      </c>
      <c r="R1389" s="22" t="s">
        <v>85</v>
      </c>
      <c r="S1389" s="22" t="s">
        <v>85</v>
      </c>
      <c r="T1389" s="22" t="e">
        <v>#VALUE!</v>
      </c>
      <c r="U1389" s="22" t="e">
        <v>#VALUE!</v>
      </c>
      <c r="V1389" s="22" t="e">
        <v>#VALUE!</v>
      </c>
      <c r="W1389" s="22" t="s">
        <v>5495</v>
      </c>
      <c r="X1389" s="22" t="s">
        <v>85</v>
      </c>
      <c r="Y1389" s="28" t="s">
        <v>100</v>
      </c>
      <c r="Z1389" s="28" t="s">
        <v>100</v>
      </c>
      <c r="AA1389" s="28" t="s">
        <v>100</v>
      </c>
      <c r="AB1389" s="25" t="s">
        <v>528</v>
      </c>
      <c r="AC1389" s="22" t="s">
        <v>100</v>
      </c>
      <c r="AD1389" s="22">
        <v>5.9907186728999999</v>
      </c>
      <c r="AE1389" s="28" t="s">
        <v>84</v>
      </c>
      <c r="AF1389" s="28" t="s">
        <v>84</v>
      </c>
      <c r="AG1389" s="22" t="s">
        <v>84</v>
      </c>
      <c r="AH1389" s="22" t="s">
        <v>84</v>
      </c>
      <c r="AI1389" s="28" t="e">
        <v>#VALUE!</v>
      </c>
      <c r="AJ1389" s="28" t="e">
        <v>#VALUE!</v>
      </c>
      <c r="AK1389" s="22" t="s">
        <v>5389</v>
      </c>
      <c r="AL1389" s="22" t="s">
        <v>100</v>
      </c>
      <c r="AM1389" s="22" t="e">
        <v>#VALUE!</v>
      </c>
      <c r="AN1389" s="22" t="e">
        <v>#VALUE!</v>
      </c>
      <c r="AO1389" s="22">
        <v>0.99931553730321698</v>
      </c>
      <c r="AP1389" s="22">
        <v>132.99996703767695</v>
      </c>
      <c r="AQ1389" s="22" t="s">
        <v>101</v>
      </c>
      <c r="AR1389" s="24" t="s">
        <v>102</v>
      </c>
      <c r="AS1389" s="24" t="s">
        <v>100</v>
      </c>
      <c r="AT1389" s="1" t="s">
        <v>100</v>
      </c>
      <c r="AU1389" s="1" t="s">
        <v>100</v>
      </c>
      <c r="AV1389" s="1" t="s">
        <v>100</v>
      </c>
      <c r="AW1389" s="1" t="s">
        <v>5390</v>
      </c>
      <c r="AX1389" s="1">
        <v>6.7975399999999997</v>
      </c>
      <c r="AY1389" s="1">
        <v>11.151490000000001</v>
      </c>
      <c r="AZ1389" s="1">
        <v>672.19</v>
      </c>
      <c r="BA1389" s="1">
        <v>462.22</v>
      </c>
      <c r="BB1389" s="1">
        <v>608.61</v>
      </c>
      <c r="BC1389" s="13">
        <v>0.69719483735771759</v>
      </c>
      <c r="BD1389" s="1">
        <v>72.248345699917593</v>
      </c>
      <c r="BE1389" s="1">
        <v>92.812970734953737</v>
      </c>
      <c r="BF1389" s="1">
        <v>56.75141008455595</v>
      </c>
      <c r="BG1389" s="1">
        <v>0.57026442184246673</v>
      </c>
      <c r="BH1389" s="1">
        <v>4.0793976728268309</v>
      </c>
      <c r="BI1389" s="1" t="s">
        <v>100</v>
      </c>
      <c r="BJ1389" s="1" t="s">
        <v>100</v>
      </c>
      <c r="BK1389" s="1" t="s">
        <v>100</v>
      </c>
      <c r="BL1389" s="1" t="s">
        <v>100</v>
      </c>
      <c r="BM1389" s="1" t="s">
        <v>100</v>
      </c>
      <c r="BN1389" s="1" t="s">
        <v>100</v>
      </c>
      <c r="BO1389" s="1" t="s">
        <v>100</v>
      </c>
      <c r="BP1389" s="1" t="e">
        <v>#VALUE!</v>
      </c>
      <c r="BQ1389" s="1" t="e">
        <v>#VALUE!</v>
      </c>
      <c r="BR1389" s="1" t="s">
        <v>101</v>
      </c>
      <c r="BS1389" s="1">
        <v>0.99931553730321698</v>
      </c>
      <c r="BT1389" s="1" t="s">
        <v>103</v>
      </c>
      <c r="BU1389" s="1" t="s">
        <v>103</v>
      </c>
      <c r="BV1389" s="1" t="e">
        <v>#VALUE!</v>
      </c>
      <c r="BW1389" s="1" t="s">
        <v>85</v>
      </c>
    </row>
    <row r="1390" spans="1:75" x14ac:dyDescent="0.2">
      <c r="A1390" s="19" t="s">
        <v>5496</v>
      </c>
      <c r="B1390" s="20"/>
      <c r="C1390" s="8" t="s">
        <v>868</v>
      </c>
      <c r="D1390" s="8" t="s">
        <v>228</v>
      </c>
      <c r="E1390" s="21"/>
      <c r="F1390" s="22" t="s">
        <v>5497</v>
      </c>
      <c r="G1390" s="23" t="s">
        <v>5494</v>
      </c>
      <c r="H1390" s="24" t="s">
        <v>84</v>
      </c>
      <c r="I1390" s="22" t="s">
        <v>100</v>
      </c>
      <c r="J1390" s="25">
        <v>37</v>
      </c>
      <c r="K1390" s="25" t="s">
        <v>167</v>
      </c>
      <c r="L1390" s="22" t="s">
        <v>100</v>
      </c>
      <c r="M1390" s="26" t="s">
        <v>100</v>
      </c>
      <c r="N1390" s="26">
        <v>0</v>
      </c>
      <c r="O1390" s="27">
        <v>44308</v>
      </c>
      <c r="P1390" s="27" t="e">
        <v>#VALUE!</v>
      </c>
      <c r="Q1390" s="22" t="s">
        <v>85</v>
      </c>
      <c r="R1390" s="22" t="s">
        <v>85</v>
      </c>
      <c r="S1390" s="22" t="s">
        <v>85</v>
      </c>
      <c r="T1390" s="22" t="e">
        <v>#VALUE!</v>
      </c>
      <c r="U1390" s="22" t="e">
        <v>#VALUE!</v>
      </c>
      <c r="V1390" s="22" t="e">
        <v>#VALUE!</v>
      </c>
      <c r="W1390" s="22" t="s">
        <v>5495</v>
      </c>
      <c r="X1390" s="22" t="s">
        <v>85</v>
      </c>
      <c r="Y1390" s="28" t="s">
        <v>100</v>
      </c>
      <c r="Z1390" s="28" t="s">
        <v>100</v>
      </c>
      <c r="AA1390" s="28" t="s">
        <v>100</v>
      </c>
      <c r="AB1390" s="25" t="s">
        <v>528</v>
      </c>
      <c r="AC1390" s="22" t="s">
        <v>100</v>
      </c>
      <c r="AD1390" s="22">
        <v>5.9907186728999999</v>
      </c>
      <c r="AE1390" s="28" t="s">
        <v>84</v>
      </c>
      <c r="AF1390" s="28" t="s">
        <v>84</v>
      </c>
      <c r="AG1390" s="22" t="s">
        <v>84</v>
      </c>
      <c r="AH1390" s="22" t="s">
        <v>84</v>
      </c>
      <c r="AI1390" s="28" t="e">
        <v>#VALUE!</v>
      </c>
      <c r="AJ1390" s="28" t="e">
        <v>#VALUE!</v>
      </c>
      <c r="AK1390" s="22" t="s">
        <v>5389</v>
      </c>
      <c r="AL1390" s="22" t="s">
        <v>100</v>
      </c>
      <c r="AM1390" s="22" t="e">
        <v>#VALUE!</v>
      </c>
      <c r="AN1390" s="22" t="e">
        <v>#VALUE!</v>
      </c>
      <c r="AO1390" s="22">
        <v>0.99931553730321698</v>
      </c>
      <c r="AP1390" s="22">
        <v>133.03538619576915</v>
      </c>
      <c r="AQ1390" s="22" t="s">
        <v>101</v>
      </c>
      <c r="AR1390" s="24" t="s">
        <v>102</v>
      </c>
      <c r="AS1390" s="24" t="s">
        <v>100</v>
      </c>
      <c r="AT1390" s="1" t="s">
        <v>100</v>
      </c>
      <c r="AU1390" s="1" t="s">
        <v>100</v>
      </c>
      <c r="AV1390" s="1" t="s">
        <v>100</v>
      </c>
      <c r="AW1390" s="1" t="s">
        <v>5390</v>
      </c>
      <c r="AX1390" s="1">
        <v>6.7975399999999997</v>
      </c>
      <c r="AY1390" s="1">
        <v>11.151490000000001</v>
      </c>
      <c r="AZ1390" s="1">
        <v>672.19</v>
      </c>
      <c r="BA1390" s="1">
        <v>462.22</v>
      </c>
      <c r="BB1390" s="1">
        <v>608.61</v>
      </c>
      <c r="BC1390" s="13">
        <v>0.69719483735771759</v>
      </c>
      <c r="BD1390" s="1">
        <v>72.248345699917593</v>
      </c>
      <c r="BE1390" s="1">
        <v>92.812970734953737</v>
      </c>
      <c r="BF1390" s="1">
        <v>56.75141008455595</v>
      </c>
      <c r="BG1390" s="1">
        <v>0.57026442184246673</v>
      </c>
      <c r="BH1390" s="1">
        <v>4.0793976728268309</v>
      </c>
      <c r="BI1390" s="1" t="s">
        <v>100</v>
      </c>
      <c r="BJ1390" s="1" t="s">
        <v>100</v>
      </c>
      <c r="BK1390" s="1" t="s">
        <v>100</v>
      </c>
      <c r="BL1390" s="1" t="s">
        <v>100</v>
      </c>
      <c r="BM1390" s="1" t="s">
        <v>100</v>
      </c>
      <c r="BN1390" s="1" t="s">
        <v>100</v>
      </c>
      <c r="BO1390" s="1" t="s">
        <v>100</v>
      </c>
      <c r="BP1390" s="1" t="e">
        <v>#VALUE!</v>
      </c>
      <c r="BQ1390" s="1" t="e">
        <v>#VALUE!</v>
      </c>
      <c r="BR1390" s="1" t="s">
        <v>101</v>
      </c>
      <c r="BS1390" s="1">
        <v>0.99931553730321698</v>
      </c>
      <c r="BT1390" s="1" t="s">
        <v>103</v>
      </c>
      <c r="BU1390" s="1" t="s">
        <v>103</v>
      </c>
      <c r="BV1390" s="1" t="e">
        <v>#VALUE!</v>
      </c>
      <c r="BW1390" s="1" t="s">
        <v>85</v>
      </c>
    </row>
    <row r="1391" spans="1:75" x14ac:dyDescent="0.2">
      <c r="A1391" s="19" t="s">
        <v>5498</v>
      </c>
      <c r="B1391" s="20"/>
      <c r="C1391" s="8" t="s">
        <v>868</v>
      </c>
      <c r="D1391" s="8" t="s">
        <v>228</v>
      </c>
      <c r="E1391" s="21"/>
      <c r="F1391" s="22" t="s">
        <v>5499</v>
      </c>
      <c r="G1391" s="23" t="s">
        <v>5500</v>
      </c>
      <c r="H1391" s="24" t="s">
        <v>84</v>
      </c>
      <c r="I1391" s="22" t="s">
        <v>100</v>
      </c>
      <c r="J1391" s="25">
        <v>65</v>
      </c>
      <c r="K1391" s="25" t="s">
        <v>167</v>
      </c>
      <c r="L1391" s="22" t="s">
        <v>100</v>
      </c>
      <c r="M1391" s="26" t="s">
        <v>100</v>
      </c>
      <c r="N1391" s="26">
        <v>0</v>
      </c>
      <c r="O1391" s="27">
        <v>43696</v>
      </c>
      <c r="P1391" s="27" t="e">
        <v>#VALUE!</v>
      </c>
      <c r="Q1391" s="22" t="s">
        <v>85</v>
      </c>
      <c r="R1391" s="22" t="s">
        <v>85</v>
      </c>
      <c r="S1391" s="22" t="s">
        <v>85</v>
      </c>
      <c r="T1391" s="22" t="e">
        <v>#VALUE!</v>
      </c>
      <c r="U1391" s="22" t="e">
        <v>#VALUE!</v>
      </c>
      <c r="V1391" s="22" t="e">
        <v>#VALUE!</v>
      </c>
      <c r="W1391" s="22" t="s">
        <v>5501</v>
      </c>
      <c r="X1391" s="22" t="s">
        <v>85</v>
      </c>
      <c r="Y1391" s="28" t="s">
        <v>100</v>
      </c>
      <c r="Z1391" s="28" t="s">
        <v>100</v>
      </c>
      <c r="AA1391" s="28" t="s">
        <v>100</v>
      </c>
      <c r="AB1391" s="25" t="s">
        <v>528</v>
      </c>
      <c r="AC1391" s="22" t="s">
        <v>100</v>
      </c>
      <c r="AD1391" s="22" t="s">
        <v>100</v>
      </c>
      <c r="AE1391" s="28" t="s">
        <v>84</v>
      </c>
      <c r="AF1391" s="28" t="s">
        <v>84</v>
      </c>
      <c r="AG1391" s="22" t="s">
        <v>84</v>
      </c>
      <c r="AH1391" s="22" t="s">
        <v>84</v>
      </c>
      <c r="AI1391" s="28" t="e">
        <v>#VALUE!</v>
      </c>
      <c r="AJ1391" s="28" t="e">
        <v>#VALUE!</v>
      </c>
      <c r="AK1391" s="22" t="s">
        <v>5389</v>
      </c>
      <c r="AL1391" s="22" t="s">
        <v>100</v>
      </c>
      <c r="AM1391" s="22" t="e">
        <v>#VALUE!</v>
      </c>
      <c r="AN1391" s="22" t="e">
        <v>#VALUE!</v>
      </c>
      <c r="AO1391" s="22">
        <v>0.99931553730321698</v>
      </c>
      <c r="AP1391" s="22" t="s">
        <v>85</v>
      </c>
      <c r="AQ1391" s="22" t="s">
        <v>101</v>
      </c>
      <c r="AR1391" s="24" t="s">
        <v>102</v>
      </c>
      <c r="AS1391" s="24" t="s">
        <v>100</v>
      </c>
      <c r="AT1391" s="1" t="s">
        <v>100</v>
      </c>
      <c r="AU1391" s="1" t="s">
        <v>100</v>
      </c>
      <c r="AV1391" s="1" t="s">
        <v>100</v>
      </c>
      <c r="AW1391" s="1" t="s">
        <v>5390</v>
      </c>
      <c r="AX1391" s="1">
        <v>6.7975399999999997</v>
      </c>
      <c r="AY1391" s="1">
        <v>11.151490000000001</v>
      </c>
      <c r="AZ1391" s="1">
        <v>672.19</v>
      </c>
      <c r="BA1391" s="1">
        <v>462.22</v>
      </c>
      <c r="BB1391" s="1">
        <v>608.61</v>
      </c>
      <c r="BC1391" s="13">
        <v>0.69719483735771759</v>
      </c>
      <c r="BD1391" s="1">
        <v>72.248345699917593</v>
      </c>
      <c r="BE1391" s="1">
        <v>92.812970734953737</v>
      </c>
      <c r="BF1391" s="1">
        <v>56.75141008455595</v>
      </c>
      <c r="BG1391" s="1">
        <v>0.57026442184246673</v>
      </c>
      <c r="BH1391" s="1">
        <v>5.763175906913073</v>
      </c>
      <c r="BI1391" s="1" t="s">
        <v>100</v>
      </c>
      <c r="BJ1391" s="1" t="s">
        <v>100</v>
      </c>
      <c r="BK1391" s="1" t="s">
        <v>100</v>
      </c>
      <c r="BL1391" s="1" t="s">
        <v>100</v>
      </c>
      <c r="BM1391" s="1" t="s">
        <v>100</v>
      </c>
      <c r="BN1391" s="1" t="s">
        <v>100</v>
      </c>
      <c r="BO1391" s="1" t="s">
        <v>100</v>
      </c>
      <c r="BP1391" s="1" t="e">
        <v>#VALUE!</v>
      </c>
      <c r="BQ1391" s="1" t="e">
        <v>#VALUE!</v>
      </c>
      <c r="BR1391" s="1" t="s">
        <v>101</v>
      </c>
      <c r="BS1391" s="1">
        <v>0.99931553730321698</v>
      </c>
      <c r="BT1391" s="1" t="s">
        <v>100</v>
      </c>
      <c r="BU1391" s="1" t="s">
        <v>100</v>
      </c>
      <c r="BV1391" s="1" t="e">
        <v>#VALUE!</v>
      </c>
      <c r="BW1391" s="1" t="s">
        <v>85</v>
      </c>
    </row>
    <row r="1392" spans="1:75" x14ac:dyDescent="0.2">
      <c r="A1392" s="19" t="s">
        <v>5502</v>
      </c>
      <c r="B1392" s="20" t="s">
        <v>1562</v>
      </c>
      <c r="C1392" s="8" t="s">
        <v>115</v>
      </c>
      <c r="D1392" s="8" t="s">
        <v>218</v>
      </c>
      <c r="E1392" s="21"/>
      <c r="F1392" s="22" t="s">
        <v>5503</v>
      </c>
      <c r="G1392" s="23" t="s">
        <v>5504</v>
      </c>
      <c r="H1392" s="24" t="s">
        <v>1565</v>
      </c>
      <c r="I1392" s="22">
        <v>100</v>
      </c>
      <c r="J1392" s="25" t="s">
        <v>85</v>
      </c>
      <c r="K1392" s="25" t="s">
        <v>85</v>
      </c>
      <c r="L1392" s="22" t="s">
        <v>85</v>
      </c>
      <c r="M1392" s="26" t="s">
        <v>85</v>
      </c>
      <c r="N1392" s="26">
        <v>150000000</v>
      </c>
      <c r="O1392" s="27">
        <v>45586</v>
      </c>
      <c r="P1392" s="27">
        <v>45386</v>
      </c>
      <c r="Q1392" s="22">
        <v>1.2077901849686379</v>
      </c>
      <c r="R1392" s="22">
        <v>0.82813030408905863</v>
      </c>
      <c r="S1392" s="22">
        <v>0.93110460895333702</v>
      </c>
      <c r="T1392" s="22">
        <v>-0.57863969661043901</v>
      </c>
      <c r="U1392" s="22">
        <v>-0.55468678370681479</v>
      </c>
      <c r="V1392" s="22">
        <v>1.646166853768527</v>
      </c>
      <c r="W1392" s="22" t="s">
        <v>5505</v>
      </c>
      <c r="X1392" s="22">
        <v>320.58645629882813</v>
      </c>
      <c r="Y1392" s="28">
        <v>6.1473021818414075</v>
      </c>
      <c r="Z1392" s="28">
        <v>1.6933530000000001</v>
      </c>
      <c r="AA1392" s="28">
        <v>-2.3654600584207652</v>
      </c>
      <c r="AB1392" s="25" t="s">
        <v>87</v>
      </c>
      <c r="AC1392" s="22">
        <v>99.688000000000002</v>
      </c>
      <c r="AD1392" s="22">
        <v>4.8947585364097117</v>
      </c>
      <c r="AE1392" s="28">
        <v>3.2925726100307826</v>
      </c>
      <c r="AF1392" s="28">
        <v>3.2925726100307826</v>
      </c>
      <c r="AG1392" s="22" t="s">
        <v>84</v>
      </c>
      <c r="AH1392" s="22">
        <v>3.4695277367424411</v>
      </c>
      <c r="AI1392" s="28" t="e">
        <v>#VALUE!</v>
      </c>
      <c r="AJ1392" s="28" t="e">
        <v>#VALUE!</v>
      </c>
      <c r="AK1392" s="22" t="s">
        <v>5506</v>
      </c>
      <c r="AL1392" s="22">
        <v>327.42473819000003</v>
      </c>
      <c r="AM1392" s="22">
        <v>161.12899199999998</v>
      </c>
      <c r="AN1392" s="22">
        <v>4.7670994242382108</v>
      </c>
      <c r="AO1392" s="22">
        <v>4.9609856262833674</v>
      </c>
      <c r="AP1392" s="22">
        <v>156.09980940643749</v>
      </c>
      <c r="AQ1392" s="22" t="s">
        <v>712</v>
      </c>
      <c r="AR1392" s="24" t="s">
        <v>102</v>
      </c>
      <c r="AS1392" s="24">
        <v>319.71955481425425</v>
      </c>
      <c r="AT1392" s="1">
        <v>320.78657599728189</v>
      </c>
      <c r="AU1392" s="1">
        <v>240.84673349123946</v>
      </c>
      <c r="AV1392" s="1">
        <v>224.93705563656502</v>
      </c>
      <c r="AW1392" s="1" t="s">
        <v>5507</v>
      </c>
      <c r="AX1392" s="1">
        <v>-6.6276830000000002</v>
      </c>
      <c r="AY1392" s="1">
        <v>-0.9572697</v>
      </c>
      <c r="AZ1392" s="1">
        <v>192.9</v>
      </c>
      <c r="BA1392" s="1">
        <v>140.33000000000001</v>
      </c>
      <c r="BB1392" s="1">
        <v>154.16</v>
      </c>
      <c r="BC1392" s="13">
        <v>0.26307780102720157</v>
      </c>
      <c r="BD1392" s="1">
        <v>104.99054326595686</v>
      </c>
      <c r="BE1392" s="1">
        <v>187.68353813349543</v>
      </c>
      <c r="BF1392" s="1">
        <v>81.18337086956933</v>
      </c>
      <c r="BG1392" s="1">
        <v>0.77645882623461826</v>
      </c>
      <c r="BH1392" s="1">
        <v>0.5612594113620808</v>
      </c>
      <c r="BI1392" s="1" t="s">
        <v>103</v>
      </c>
      <c r="BJ1392" s="1">
        <v>-32.179268560000025</v>
      </c>
      <c r="BK1392" s="1">
        <v>-22.676848499999949</v>
      </c>
      <c r="BL1392" s="1">
        <v>37.160267020000049</v>
      </c>
      <c r="BM1392" s="1" t="s">
        <v>103</v>
      </c>
      <c r="BN1392" s="1">
        <v>266.22469371</v>
      </c>
      <c r="BO1392" s="1">
        <v>395.59602100000001</v>
      </c>
      <c r="BP1392" s="1">
        <v>52.694274873741207</v>
      </c>
      <c r="BQ1392" s="1">
        <v>422.20046218950813</v>
      </c>
      <c r="BR1392" s="1" t="s">
        <v>712</v>
      </c>
      <c r="BS1392" s="1">
        <v>4.9609856262833674</v>
      </c>
      <c r="BT1392" s="1" t="s">
        <v>103</v>
      </c>
      <c r="BU1392" s="1" t="s">
        <v>103</v>
      </c>
      <c r="BV1392" s="1" t="e">
        <v>#VALUE!</v>
      </c>
      <c r="BW1392" s="1">
        <v>354.54080050815145</v>
      </c>
    </row>
    <row r="1393" spans="1:75" x14ac:dyDescent="0.2">
      <c r="A1393" s="19" t="s">
        <v>5508</v>
      </c>
      <c r="B1393" s="20" t="s">
        <v>142</v>
      </c>
      <c r="C1393" s="8" t="s">
        <v>188</v>
      </c>
      <c r="D1393" s="8" t="s">
        <v>189</v>
      </c>
      <c r="E1393" s="21"/>
      <c r="F1393" s="22" t="s">
        <v>5509</v>
      </c>
      <c r="G1393" s="23" t="s">
        <v>5510</v>
      </c>
      <c r="H1393" s="24" t="s">
        <v>145</v>
      </c>
      <c r="I1393" s="22">
        <v>27.5</v>
      </c>
      <c r="J1393" s="25" t="s">
        <v>85</v>
      </c>
      <c r="K1393" s="25" t="s">
        <v>85</v>
      </c>
      <c r="L1393" s="22" t="s">
        <v>85</v>
      </c>
      <c r="M1393" s="26" t="s">
        <v>85</v>
      </c>
      <c r="N1393" s="26">
        <v>500000000</v>
      </c>
      <c r="O1393" s="27">
        <v>44132</v>
      </c>
      <c r="P1393" s="27">
        <v>42943</v>
      </c>
      <c r="Q1393" s="22">
        <v>-4.4629703635590268E-2</v>
      </c>
      <c r="R1393" s="22">
        <v>0.11563336787410172</v>
      </c>
      <c r="S1393" s="22">
        <v>2.0199923502693062</v>
      </c>
      <c r="T1393" s="22">
        <v>-0.33362844154571913</v>
      </c>
      <c r="U1393" s="22">
        <v>-0.21631330555177408</v>
      </c>
      <c r="V1393" s="22">
        <v>1.6527696149582605</v>
      </c>
      <c r="W1393" s="22" t="s">
        <v>5511</v>
      </c>
      <c r="X1393" s="22">
        <v>30.477340698242188</v>
      </c>
      <c r="Y1393" s="28">
        <v>3.0626747542031065</v>
      </c>
      <c r="Z1393" s="28">
        <v>0.25667899999999999</v>
      </c>
      <c r="AA1393" s="28">
        <v>9.7988274484972493E-2</v>
      </c>
      <c r="AB1393" s="25" t="s">
        <v>87</v>
      </c>
      <c r="AC1393" s="22">
        <v>95.813999999999993</v>
      </c>
      <c r="AD1393" s="22">
        <v>4.3301183781816963</v>
      </c>
      <c r="AE1393" s="28">
        <v>3.3577167159053296</v>
      </c>
      <c r="AF1393" s="28">
        <v>3.3577167159053296</v>
      </c>
      <c r="AG1393" s="22" t="s">
        <v>84</v>
      </c>
      <c r="AH1393" s="22">
        <v>4.3629040455464558</v>
      </c>
      <c r="AI1393" s="28" t="e">
        <v>#VALUE!</v>
      </c>
      <c r="AJ1393" s="28" t="e">
        <v>#VALUE!</v>
      </c>
      <c r="AK1393" s="22" t="s">
        <v>5512</v>
      </c>
      <c r="AL1393" s="22">
        <v>36.653244630000003</v>
      </c>
      <c r="AM1393" s="22">
        <v>103.588908</v>
      </c>
      <c r="AN1393" s="22">
        <v>12.55788284534907</v>
      </c>
      <c r="AO1393" s="22">
        <v>2.9295003422313486</v>
      </c>
      <c r="AP1393" s="22">
        <v>88.852795608554374</v>
      </c>
      <c r="AQ1393" s="22" t="s">
        <v>194</v>
      </c>
      <c r="AR1393" s="24" t="s">
        <v>102</v>
      </c>
      <c r="AS1393" s="24">
        <v>35.122268778865482</v>
      </c>
      <c r="AT1393" s="1">
        <v>35.265840821374361</v>
      </c>
      <c r="AU1393" s="1">
        <v>-28.371160654520811</v>
      </c>
      <c r="AV1393" s="1">
        <v>-43.620598770153094</v>
      </c>
      <c r="AW1393" s="1" t="s">
        <v>5513</v>
      </c>
      <c r="AX1393" s="1" t="s">
        <v>103</v>
      </c>
      <c r="AY1393" s="1" t="s">
        <v>103</v>
      </c>
      <c r="AZ1393" s="1" t="s">
        <v>100</v>
      </c>
      <c r="BA1393" s="1" t="s">
        <v>100</v>
      </c>
      <c r="BB1393" s="1" t="s">
        <v>100</v>
      </c>
      <c r="BC1393" s="13" t="s">
        <v>103</v>
      </c>
      <c r="BD1393" s="1">
        <v>282.80001108934675</v>
      </c>
      <c r="BE1393" s="1">
        <v>743.53612734596095</v>
      </c>
      <c r="BF1393" s="1">
        <v>443.9324214817288</v>
      </c>
      <c r="BG1393" s="1">
        <v>1.5378184823434744</v>
      </c>
      <c r="BH1393" s="1">
        <v>4.5639972621492131</v>
      </c>
      <c r="BI1393" s="1">
        <v>-24.515992409999996</v>
      </c>
      <c r="BJ1393" s="1">
        <v>0.45837234000000393</v>
      </c>
      <c r="BK1393" s="1">
        <v>-8.2912996399999983</v>
      </c>
      <c r="BL1393" s="1">
        <v>-5.485871159999995</v>
      </c>
      <c r="BM1393" s="1">
        <v>-1.8851267461133607</v>
      </c>
      <c r="BN1393" s="1">
        <v>35.595825140000002</v>
      </c>
      <c r="BO1393" s="1">
        <v>54.165279839999997</v>
      </c>
      <c r="BP1393" s="1">
        <v>94.305597514395501</v>
      </c>
      <c r="BQ1393" s="1">
        <v>271.27258295486456</v>
      </c>
      <c r="BR1393" s="1" t="s">
        <v>194</v>
      </c>
      <c r="BS1393" s="1">
        <v>2.9295003422313486</v>
      </c>
      <c r="BT1393" s="1">
        <v>35.595825140000002</v>
      </c>
      <c r="BU1393" s="1">
        <v>124.81895041999999</v>
      </c>
      <c r="BV1393" s="1">
        <v>98.814859391349941</v>
      </c>
      <c r="BW1393" s="1">
        <v>56.351890234827678</v>
      </c>
    </row>
    <row r="1394" spans="1:75" x14ac:dyDescent="0.2">
      <c r="A1394" s="19" t="s">
        <v>5514</v>
      </c>
      <c r="B1394" s="20" t="s">
        <v>105</v>
      </c>
      <c r="C1394" s="8" t="s">
        <v>188</v>
      </c>
      <c r="D1394" s="8" t="s">
        <v>189</v>
      </c>
      <c r="E1394" s="21"/>
      <c r="F1394" s="22" t="s">
        <v>5515</v>
      </c>
      <c r="G1394" s="23" t="s">
        <v>5516</v>
      </c>
      <c r="H1394" s="24" t="s">
        <v>108</v>
      </c>
      <c r="I1394" s="22">
        <v>29.5</v>
      </c>
      <c r="J1394" s="25" t="s">
        <v>85</v>
      </c>
      <c r="K1394" s="25" t="s">
        <v>85</v>
      </c>
      <c r="L1394" s="22" t="s">
        <v>85</v>
      </c>
      <c r="M1394" s="26" t="s">
        <v>85</v>
      </c>
      <c r="N1394" s="26">
        <v>900000000</v>
      </c>
      <c r="O1394" s="27">
        <v>43733</v>
      </c>
      <c r="P1394" s="27">
        <v>44406</v>
      </c>
      <c r="Q1394" s="22">
        <v>-0.40701239441305326</v>
      </c>
      <c r="R1394" s="22">
        <v>-1.4555994255766147</v>
      </c>
      <c r="S1394" s="22">
        <v>1.0648924255103775</v>
      </c>
      <c r="T1394" s="22">
        <v>-2.3838482019856944</v>
      </c>
      <c r="U1394" s="22">
        <v>-6.037496180084756</v>
      </c>
      <c r="V1394" s="22">
        <v>-3.6785719010910545</v>
      </c>
      <c r="W1394" s="22" t="s">
        <v>5517</v>
      </c>
      <c r="X1394" s="22">
        <v>100.80892944335938</v>
      </c>
      <c r="Y1394" s="28">
        <v>4.4278095515103981</v>
      </c>
      <c r="Z1394" s="28">
        <v>0.91037000000000001</v>
      </c>
      <c r="AA1394" s="28">
        <v>0.43516172922106744</v>
      </c>
      <c r="AB1394" s="25" t="s">
        <v>87</v>
      </c>
      <c r="AC1394" s="22">
        <v>82.456000000000003</v>
      </c>
      <c r="AD1394" s="22">
        <v>4.8005102893392575</v>
      </c>
      <c r="AE1394" s="28">
        <v>3.2925726100307826</v>
      </c>
      <c r="AF1394" s="28">
        <v>3.2925726100307826</v>
      </c>
      <c r="AG1394" s="22" t="s">
        <v>84</v>
      </c>
      <c r="AH1394" s="22">
        <v>3.4695277367424411</v>
      </c>
      <c r="AI1394" s="28" t="e">
        <v>#VALUE!</v>
      </c>
      <c r="AJ1394" s="28" t="e">
        <v>#VALUE!</v>
      </c>
      <c r="AK1394" s="22" t="s">
        <v>5512</v>
      </c>
      <c r="AL1394" s="22">
        <v>107.06706733999999</v>
      </c>
      <c r="AM1394" s="22">
        <v>149.448083</v>
      </c>
      <c r="AN1394" s="22">
        <v>7.78343456659303</v>
      </c>
      <c r="AO1394" s="22">
        <v>14.38466803559206</v>
      </c>
      <c r="AP1394" s="22">
        <v>141.57636496109328</v>
      </c>
      <c r="AQ1394" s="22" t="s">
        <v>194</v>
      </c>
      <c r="AR1394" s="24" t="s">
        <v>102</v>
      </c>
      <c r="AS1394" s="24">
        <v>102.84984065634491</v>
      </c>
      <c r="AT1394" s="1">
        <v>101.25795803555863</v>
      </c>
      <c r="AU1394" s="1" t="s">
        <v>103</v>
      </c>
      <c r="AV1394" s="1">
        <v>-60.758488427232834</v>
      </c>
      <c r="AW1394" s="1" t="s">
        <v>5513</v>
      </c>
      <c r="AX1394" s="1" t="s">
        <v>103</v>
      </c>
      <c r="AY1394" s="1" t="s">
        <v>103</v>
      </c>
      <c r="AZ1394" s="1" t="s">
        <v>100</v>
      </c>
      <c r="BA1394" s="1" t="s">
        <v>100</v>
      </c>
      <c r="BB1394" s="1" t="s">
        <v>100</v>
      </c>
      <c r="BC1394" s="13" t="s">
        <v>103</v>
      </c>
      <c r="BD1394" s="1">
        <v>282.80001108934675</v>
      </c>
      <c r="BE1394" s="1">
        <v>743.53612734596095</v>
      </c>
      <c r="BF1394" s="1">
        <v>443.9324214817288</v>
      </c>
      <c r="BG1394" s="1">
        <v>1.5378184823434744</v>
      </c>
      <c r="BH1394" s="1">
        <v>5.6125941136208075</v>
      </c>
      <c r="BI1394" s="1">
        <v>-15.637973380000005</v>
      </c>
      <c r="BJ1394" s="1">
        <v>-0.9027834299999995</v>
      </c>
      <c r="BK1394" s="1">
        <v>-9.6556118800000093</v>
      </c>
      <c r="BL1394" s="1">
        <v>-6.5806201400000077</v>
      </c>
      <c r="BM1394" s="1">
        <v>-1.9426396373199399</v>
      </c>
      <c r="BN1394" s="1">
        <v>107.06706733999999</v>
      </c>
      <c r="BO1394" s="1">
        <v>125.96060731999999</v>
      </c>
      <c r="BP1394" s="1">
        <v>100</v>
      </c>
      <c r="BQ1394" s="1">
        <v>942.01223068367312</v>
      </c>
      <c r="BR1394" s="1" t="s">
        <v>194</v>
      </c>
      <c r="BS1394" s="1">
        <v>14.38466803559206</v>
      </c>
      <c r="BT1394" s="1">
        <v>106.4871448</v>
      </c>
      <c r="BU1394" s="1">
        <v>178.96593296</v>
      </c>
      <c r="BV1394" s="1">
        <v>99.19987274246391</v>
      </c>
      <c r="BW1394" s="1">
        <v>125.59806840054463</v>
      </c>
    </row>
    <row r="1395" spans="1:75" x14ac:dyDescent="0.2">
      <c r="A1395" s="19" t="s">
        <v>5518</v>
      </c>
      <c r="B1395" s="20" t="s">
        <v>114</v>
      </c>
      <c r="C1395" s="8" t="s">
        <v>188</v>
      </c>
      <c r="D1395" s="8" t="s">
        <v>189</v>
      </c>
      <c r="E1395" s="21"/>
      <c r="F1395" s="22" t="s">
        <v>5519</v>
      </c>
      <c r="G1395" s="23" t="s">
        <v>5520</v>
      </c>
      <c r="H1395" s="24" t="s">
        <v>118</v>
      </c>
      <c r="I1395" s="22">
        <v>25.5</v>
      </c>
      <c r="J1395" s="25" t="s">
        <v>85</v>
      </c>
      <c r="K1395" s="25" t="s">
        <v>85</v>
      </c>
      <c r="L1395" s="22" t="s">
        <v>85</v>
      </c>
      <c r="M1395" s="26" t="s">
        <v>85</v>
      </c>
      <c r="N1395" s="26">
        <v>500000000</v>
      </c>
      <c r="O1395" s="27">
        <v>43556</v>
      </c>
      <c r="P1395" s="27">
        <v>43306</v>
      </c>
      <c r="Q1395" s="22">
        <v>-0.13154144585362237</v>
      </c>
      <c r="R1395" s="22">
        <v>-5.8863915084250706E-2</v>
      </c>
      <c r="S1395" s="22">
        <v>1.9685282091664424</v>
      </c>
      <c r="T1395" s="22">
        <v>-0.52080990010362482</v>
      </c>
      <c r="U1395" s="22">
        <v>-0.48887215351405278</v>
      </c>
      <c r="V1395" s="22">
        <v>1.4225452154068563</v>
      </c>
      <c r="W1395" s="22" t="s">
        <v>5521</v>
      </c>
      <c r="X1395" s="22">
        <v>36.947792053222656</v>
      </c>
      <c r="Y1395" s="28">
        <v>3.2169081649238662</v>
      </c>
      <c r="Z1395" s="28">
        <v>0.34468100000000002</v>
      </c>
      <c r="AA1395" s="28">
        <v>4.4171321771879768E-2</v>
      </c>
      <c r="AB1395" s="25" t="s">
        <v>87</v>
      </c>
      <c r="AC1395" s="22">
        <v>98.314999999999998</v>
      </c>
      <c r="AD1395" s="22">
        <v>4.3741915070156976</v>
      </c>
      <c r="AE1395" s="28">
        <v>3.2982611895155598</v>
      </c>
      <c r="AF1395" s="28">
        <v>3.2982611895155598</v>
      </c>
      <c r="AG1395" s="22" t="s">
        <v>84</v>
      </c>
      <c r="AH1395" s="22">
        <v>4.1043093466230687</v>
      </c>
      <c r="AI1395" s="28" t="e">
        <v>#VALUE!</v>
      </c>
      <c r="AJ1395" s="28" t="e">
        <v>#VALUE!</v>
      </c>
      <c r="AK1395" s="22" t="s">
        <v>5512</v>
      </c>
      <c r="AL1395" s="22">
        <v>43.970486299999997</v>
      </c>
      <c r="AM1395" s="22">
        <v>115.51842500000001</v>
      </c>
      <c r="AN1395" s="22">
        <v>13.251859609090531</v>
      </c>
      <c r="AO1395" s="22">
        <v>3.8466803559206024</v>
      </c>
      <c r="AP1395" s="22">
        <v>97.330753779338806</v>
      </c>
      <c r="AQ1395" s="22" t="s">
        <v>194</v>
      </c>
      <c r="AR1395" s="24" t="s">
        <v>102</v>
      </c>
      <c r="AS1395" s="24">
        <v>42.416811311894207</v>
      </c>
      <c r="AT1395" s="1">
        <v>43.378650573436992</v>
      </c>
      <c r="AU1395" s="1">
        <v>-28.212240086030071</v>
      </c>
      <c r="AV1395" s="1">
        <v>-43.958856792065546</v>
      </c>
      <c r="AW1395" s="1" t="s">
        <v>5513</v>
      </c>
      <c r="AX1395" s="1" t="s">
        <v>103</v>
      </c>
      <c r="AY1395" s="1" t="s">
        <v>103</v>
      </c>
      <c r="AZ1395" s="1" t="s">
        <v>100</v>
      </c>
      <c r="BA1395" s="1" t="s">
        <v>100</v>
      </c>
      <c r="BB1395" s="1" t="s">
        <v>100</v>
      </c>
      <c r="BC1395" s="13" t="s">
        <v>103</v>
      </c>
      <c r="BD1395" s="1">
        <v>282.80001108934675</v>
      </c>
      <c r="BE1395" s="1">
        <v>743.53612734596095</v>
      </c>
      <c r="BF1395" s="1">
        <v>443.9324214817288</v>
      </c>
      <c r="BG1395" s="1">
        <v>1.5378184823434744</v>
      </c>
      <c r="BH1395" s="1">
        <v>6.151950718685832</v>
      </c>
      <c r="BI1395" s="1">
        <v>-17.008642100000003</v>
      </c>
      <c r="BJ1395" s="1">
        <v>-1.3320258900000042</v>
      </c>
      <c r="BK1395" s="1">
        <v>-8.2114321700000019</v>
      </c>
      <c r="BL1395" s="1">
        <v>-5.1655184000000034</v>
      </c>
      <c r="BM1395" s="1">
        <v>-1.4982927430410815</v>
      </c>
      <c r="BN1395" s="1">
        <v>41.541463649999997</v>
      </c>
      <c r="BO1395" s="1">
        <v>61.884822290000002</v>
      </c>
      <c r="BP1395" s="1">
        <v>88.05987402088094</v>
      </c>
      <c r="BQ1395" s="1">
        <v>355.81463583440609</v>
      </c>
      <c r="BR1395" s="1" t="s">
        <v>194</v>
      </c>
      <c r="BS1395" s="1">
        <v>3.8466803559206024</v>
      </c>
      <c r="BT1395" s="1">
        <v>41.541463649999997</v>
      </c>
      <c r="BU1395" s="1">
        <v>132.96299995999999</v>
      </c>
      <c r="BV1395" s="1">
        <v>97.343052033425181</v>
      </c>
      <c r="BW1395" s="1">
        <v>67.203196297116634</v>
      </c>
    </row>
    <row r="1396" spans="1:75" x14ac:dyDescent="0.2">
      <c r="A1396" s="19" t="s">
        <v>5522</v>
      </c>
      <c r="B1396" s="20" t="s">
        <v>105</v>
      </c>
      <c r="C1396" s="8" t="s">
        <v>188</v>
      </c>
      <c r="D1396" s="8" t="s">
        <v>189</v>
      </c>
      <c r="E1396" s="21"/>
      <c r="F1396" s="22" t="s">
        <v>5523</v>
      </c>
      <c r="G1396" s="23" t="s">
        <v>5524</v>
      </c>
      <c r="H1396" s="24" t="s">
        <v>108</v>
      </c>
      <c r="I1396" s="22">
        <v>34</v>
      </c>
      <c r="J1396" s="25" t="s">
        <v>85</v>
      </c>
      <c r="K1396" s="25" t="s">
        <v>85</v>
      </c>
      <c r="L1396" s="22" t="s">
        <v>85</v>
      </c>
      <c r="M1396" s="26" t="s">
        <v>85</v>
      </c>
      <c r="N1396" s="26">
        <v>400000000</v>
      </c>
      <c r="O1396" s="27">
        <v>44461</v>
      </c>
      <c r="P1396" s="27">
        <v>44406</v>
      </c>
      <c r="Q1396" s="22">
        <v>-0.62678032417574636</v>
      </c>
      <c r="R1396" s="22">
        <v>-2.758168998011945</v>
      </c>
      <c r="S1396" s="22">
        <v>-1.0356407682654556</v>
      </c>
      <c r="T1396" s="22">
        <v>-2.3838482019856944</v>
      </c>
      <c r="U1396" s="22">
        <v>-6.037496180084756</v>
      </c>
      <c r="V1396" s="22">
        <v>-3.6785719010910545</v>
      </c>
      <c r="W1396" s="22" t="s">
        <v>5525</v>
      </c>
      <c r="X1396" s="22">
        <v>101.27053070068359</v>
      </c>
      <c r="Y1396" s="28">
        <v>4.6000095508859111</v>
      </c>
      <c r="Z1396" s="28">
        <v>1.1014740000000001</v>
      </c>
      <c r="AA1396" s="28">
        <v>-0.12845575902905582</v>
      </c>
      <c r="AB1396" s="25" t="s">
        <v>87</v>
      </c>
      <c r="AC1396" s="22">
        <v>78.347999999999999</v>
      </c>
      <c r="AD1396" s="22">
        <v>4.7249411713493181</v>
      </c>
      <c r="AE1396" s="28">
        <v>3.2925726100307826</v>
      </c>
      <c r="AF1396" s="28">
        <v>3.2925726100307826</v>
      </c>
      <c r="AG1396" s="22" t="s">
        <v>84</v>
      </c>
      <c r="AH1396" s="22">
        <v>3.4695277367424411</v>
      </c>
      <c r="AI1396" s="28" t="e">
        <v>#VALUE!</v>
      </c>
      <c r="AJ1396" s="28" t="e">
        <v>#VALUE!</v>
      </c>
      <c r="AK1396" s="22" t="s">
        <v>5512</v>
      </c>
      <c r="AL1396" s="22">
        <v>104.14564695999999</v>
      </c>
      <c r="AM1396" s="22">
        <v>145.30806200000001</v>
      </c>
      <c r="AN1396" s="22">
        <v>4.8820494986808853</v>
      </c>
      <c r="AO1396" s="22">
        <v>26.351813826146476</v>
      </c>
      <c r="AP1396" s="22">
        <v>138.77125178679637</v>
      </c>
      <c r="AQ1396" s="22" t="s">
        <v>194</v>
      </c>
      <c r="AR1396" s="24" t="s">
        <v>102</v>
      </c>
      <c r="AS1396" s="24">
        <v>100.77225933511178</v>
      </c>
      <c r="AT1396" s="1">
        <v>105.16352600139886</v>
      </c>
      <c r="AU1396" s="1" t="s">
        <v>103</v>
      </c>
      <c r="AV1396" s="1">
        <v>-71.65758685542886</v>
      </c>
      <c r="AW1396" s="1" t="s">
        <v>5513</v>
      </c>
      <c r="AX1396" s="1" t="s">
        <v>103</v>
      </c>
      <c r="AY1396" s="1" t="s">
        <v>103</v>
      </c>
      <c r="AZ1396" s="1" t="s">
        <v>100</v>
      </c>
      <c r="BA1396" s="1" t="s">
        <v>100</v>
      </c>
      <c r="BB1396" s="1" t="s">
        <v>100</v>
      </c>
      <c r="BC1396" s="13" t="s">
        <v>103</v>
      </c>
      <c r="BD1396" s="1">
        <v>282.80001108934675</v>
      </c>
      <c r="BE1396" s="1">
        <v>743.53612734596095</v>
      </c>
      <c r="BF1396" s="1">
        <v>443.9324214817288</v>
      </c>
      <c r="BG1396" s="1">
        <v>1.5378184823434744</v>
      </c>
      <c r="BH1396" s="1">
        <v>3.6440793976728267</v>
      </c>
      <c r="BI1396" s="1">
        <v>-22.63830277000001</v>
      </c>
      <c r="BJ1396" s="1">
        <v>-8.8142230000002542E-2</v>
      </c>
      <c r="BK1396" s="1">
        <v>-11.90763235</v>
      </c>
      <c r="BL1396" s="1">
        <v>-7.8784503000000115</v>
      </c>
      <c r="BM1396" s="1">
        <v>-2.3628735045081797</v>
      </c>
      <c r="BN1396" s="1">
        <v>104.14564695999999</v>
      </c>
      <c r="BO1396" s="1">
        <v>121.62405458000001</v>
      </c>
      <c r="BP1396" s="1">
        <v>100</v>
      </c>
      <c r="BQ1396" s="1">
        <v>1292.7309258050457</v>
      </c>
      <c r="BR1396" s="1" t="s">
        <v>194</v>
      </c>
      <c r="BS1396" s="1">
        <v>26.351813826146476</v>
      </c>
      <c r="BT1396" s="1" t="s">
        <v>103</v>
      </c>
      <c r="BU1396" s="1" t="s">
        <v>103</v>
      </c>
      <c r="BV1396" s="1" t="e">
        <v>#VALUE!</v>
      </c>
      <c r="BW1396" s="1">
        <v>140.29733630065778</v>
      </c>
    </row>
    <row r="1397" spans="1:75" x14ac:dyDescent="0.2">
      <c r="A1397" s="19" t="s">
        <v>5526</v>
      </c>
      <c r="B1397" s="20" t="s">
        <v>105</v>
      </c>
      <c r="C1397" s="8" t="s">
        <v>188</v>
      </c>
      <c r="D1397" s="8" t="s">
        <v>189</v>
      </c>
      <c r="E1397" s="21"/>
      <c r="F1397" s="22" t="s">
        <v>5527</v>
      </c>
      <c r="G1397" s="23" t="s">
        <v>5528</v>
      </c>
      <c r="H1397" s="24" t="s">
        <v>108</v>
      </c>
      <c r="I1397" s="22">
        <v>25</v>
      </c>
      <c r="J1397" s="25" t="s">
        <v>85</v>
      </c>
      <c r="K1397" s="25" t="s">
        <v>85</v>
      </c>
      <c r="L1397" s="22" t="s">
        <v>85</v>
      </c>
      <c r="M1397" s="26" t="s">
        <v>85</v>
      </c>
      <c r="N1397" s="26">
        <v>500000000</v>
      </c>
      <c r="O1397" s="27">
        <v>43186</v>
      </c>
      <c r="P1397" s="27">
        <v>44406</v>
      </c>
      <c r="Q1397" s="22">
        <v>-0.25777017452004447</v>
      </c>
      <c r="R1397" s="22">
        <v>-1.0576984705476522</v>
      </c>
      <c r="S1397" s="22">
        <v>0.95227205612178345</v>
      </c>
      <c r="T1397" s="22">
        <v>-2.3838482019856944</v>
      </c>
      <c r="U1397" s="22">
        <v>-6.037496180084756</v>
      </c>
      <c r="V1397" s="22">
        <v>-3.6785719010910545</v>
      </c>
      <c r="W1397" s="22" t="s">
        <v>2081</v>
      </c>
      <c r="X1397" s="22">
        <v>102.69721984863281</v>
      </c>
      <c r="Y1397" s="28">
        <v>4.3979885567115042</v>
      </c>
      <c r="Z1397" s="28">
        <v>0.95208300000000001</v>
      </c>
      <c r="AA1397" s="28">
        <v>-0.27450263762918148</v>
      </c>
      <c r="AB1397" s="25" t="s">
        <v>87</v>
      </c>
      <c r="AC1397" s="22">
        <v>89.597999999999999</v>
      </c>
      <c r="AD1397" s="22">
        <v>4.7956436753651044</v>
      </c>
      <c r="AE1397" s="28">
        <v>3.2925726100307826</v>
      </c>
      <c r="AF1397" s="28">
        <v>3.2925726100307826</v>
      </c>
      <c r="AG1397" s="22" t="s">
        <v>84</v>
      </c>
      <c r="AH1397" s="22">
        <v>3.4695277367424411</v>
      </c>
      <c r="AI1397" s="28" t="e">
        <v>#VALUE!</v>
      </c>
      <c r="AJ1397" s="28" t="e">
        <v>#VALUE!</v>
      </c>
      <c r="AK1397" s="22" t="s">
        <v>5512</v>
      </c>
      <c r="AL1397" s="22">
        <v>107.11359661</v>
      </c>
      <c r="AM1397" s="22">
        <v>152.43275199999999</v>
      </c>
      <c r="AN1397" s="22">
        <v>9.4410781129879808</v>
      </c>
      <c r="AO1397" s="22">
        <v>12.008213552361397</v>
      </c>
      <c r="AP1397" s="22">
        <v>143.17221707113904</v>
      </c>
      <c r="AQ1397" s="22" t="s">
        <v>194</v>
      </c>
      <c r="AR1397" s="24" t="s">
        <v>102</v>
      </c>
      <c r="AS1397" s="24">
        <v>105.6103130975488</v>
      </c>
      <c r="AT1397" s="1">
        <v>105.48663251740837</v>
      </c>
      <c r="AU1397" s="1" t="s">
        <v>103</v>
      </c>
      <c r="AV1397" s="1">
        <v>-43.617807284646574</v>
      </c>
      <c r="AW1397" s="1" t="s">
        <v>5513</v>
      </c>
      <c r="AX1397" s="1" t="s">
        <v>103</v>
      </c>
      <c r="AY1397" s="1" t="s">
        <v>103</v>
      </c>
      <c r="AZ1397" s="1" t="s">
        <v>100</v>
      </c>
      <c r="BA1397" s="1" t="s">
        <v>100</v>
      </c>
      <c r="BB1397" s="1" t="s">
        <v>100</v>
      </c>
      <c r="BC1397" s="13" t="s">
        <v>103</v>
      </c>
      <c r="BD1397" s="1">
        <v>282.80001108934675</v>
      </c>
      <c r="BE1397" s="1">
        <v>743.53612734596095</v>
      </c>
      <c r="BF1397" s="1">
        <v>443.9324214817288</v>
      </c>
      <c r="BG1397" s="1">
        <v>1.5378184823434744</v>
      </c>
      <c r="BH1397" s="1">
        <v>7.1649555099247095</v>
      </c>
      <c r="BI1397" s="1">
        <v>-12.855082069999995</v>
      </c>
      <c r="BJ1397" s="1">
        <v>-2.3649896000000012</v>
      </c>
      <c r="BK1397" s="1">
        <v>-10.377005780000005</v>
      </c>
      <c r="BL1397" s="1">
        <v>-1.7036657900000023</v>
      </c>
      <c r="BM1397" s="1">
        <v>-1.7992239974718658</v>
      </c>
      <c r="BN1397" s="1">
        <v>105.56612565</v>
      </c>
      <c r="BO1397" s="1">
        <v>126.14985054</v>
      </c>
      <c r="BP1397" s="1">
        <v>92.482065475176498</v>
      </c>
      <c r="BQ1397" s="1">
        <v>867.58342852199632</v>
      </c>
      <c r="BR1397" s="1" t="s">
        <v>194</v>
      </c>
      <c r="BS1397" s="1">
        <v>12.008213552361397</v>
      </c>
      <c r="BT1397" s="1">
        <v>104.24089859999999</v>
      </c>
      <c r="BU1397" s="1">
        <v>179.94877719999999</v>
      </c>
      <c r="BV1397" s="1">
        <v>96.205549457834096</v>
      </c>
      <c r="BW1397" s="1">
        <v>132.72209695040743</v>
      </c>
    </row>
    <row r="1398" spans="1:75" x14ac:dyDescent="0.2">
      <c r="A1398" s="19" t="s">
        <v>5529</v>
      </c>
      <c r="B1398" s="20" t="s">
        <v>105</v>
      </c>
      <c r="C1398" s="8" t="s">
        <v>188</v>
      </c>
      <c r="D1398" s="8" t="s">
        <v>189</v>
      </c>
      <c r="E1398" s="21"/>
      <c r="F1398" s="22" t="s">
        <v>5530</v>
      </c>
      <c r="G1398" s="23" t="s">
        <v>5531</v>
      </c>
      <c r="H1398" s="24" t="s">
        <v>108</v>
      </c>
      <c r="I1398" s="22">
        <v>45.5</v>
      </c>
      <c r="J1398" s="25" t="s">
        <v>85</v>
      </c>
      <c r="K1398" s="25" t="s">
        <v>85</v>
      </c>
      <c r="L1398" s="22" t="s">
        <v>85</v>
      </c>
      <c r="M1398" s="26" t="s">
        <v>85</v>
      </c>
      <c r="N1398" s="26">
        <v>400000000</v>
      </c>
      <c r="O1398" s="27">
        <v>40876</v>
      </c>
      <c r="P1398" s="27">
        <v>44406</v>
      </c>
      <c r="Q1398" s="22">
        <v>-0.30048124441358626</v>
      </c>
      <c r="R1398" s="22">
        <v>-1.6598779577934986</v>
      </c>
      <c r="S1398" s="22">
        <v>0.18720572027488558</v>
      </c>
      <c r="T1398" s="22">
        <v>-2.3838482019856944</v>
      </c>
      <c r="U1398" s="22">
        <v>-6.037496180084756</v>
      </c>
      <c r="V1398" s="22">
        <v>-3.6785719010910545</v>
      </c>
      <c r="W1398" s="22" t="s">
        <v>2924</v>
      </c>
      <c r="X1398" s="22">
        <v>112.32876586914063</v>
      </c>
      <c r="Y1398" s="28">
        <v>4.5866057405726925</v>
      </c>
      <c r="Z1398" s="28">
        <v>0.678894</v>
      </c>
      <c r="AA1398" s="28">
        <v>-0.27915452417364151</v>
      </c>
      <c r="AB1398" s="25" t="s">
        <v>87</v>
      </c>
      <c r="AC1398" s="22">
        <v>99.480999999999995</v>
      </c>
      <c r="AD1398" s="22">
        <v>4.808704685416707</v>
      </c>
      <c r="AE1398" s="28">
        <v>3.2925726100307826</v>
      </c>
      <c r="AF1398" s="28">
        <v>3.2925726100307826</v>
      </c>
      <c r="AG1398" s="22" t="s">
        <v>84</v>
      </c>
      <c r="AH1398" s="22">
        <v>3.4695277367424411</v>
      </c>
      <c r="AI1398" s="28" t="e">
        <v>#VALUE!</v>
      </c>
      <c r="AJ1398" s="28" t="e">
        <v>#VALUE!</v>
      </c>
      <c r="AK1398" s="22" t="s">
        <v>5512</v>
      </c>
      <c r="AL1398" s="22">
        <v>117.29886962</v>
      </c>
      <c r="AM1398" s="22">
        <v>148.4697767330274</v>
      </c>
      <c r="AN1398" s="22">
        <v>7.3970067937002284</v>
      </c>
      <c r="AO1398" s="22">
        <v>16.511978097193705</v>
      </c>
      <c r="AP1398" s="22">
        <v>140.23597520299836</v>
      </c>
      <c r="AQ1398" s="22" t="s">
        <v>194</v>
      </c>
      <c r="AR1398" s="24" t="s">
        <v>102</v>
      </c>
      <c r="AS1398" s="24">
        <v>115.06252645895061</v>
      </c>
      <c r="AT1398" s="1">
        <v>112.82591441080064</v>
      </c>
      <c r="AU1398" s="1" t="s">
        <v>103</v>
      </c>
      <c r="AV1398" s="1">
        <v>-56.495031403977251</v>
      </c>
      <c r="AW1398" s="1" t="s">
        <v>5513</v>
      </c>
      <c r="AX1398" s="1" t="s">
        <v>103</v>
      </c>
      <c r="AY1398" s="1" t="s">
        <v>103</v>
      </c>
      <c r="AZ1398" s="1" t="s">
        <v>100</v>
      </c>
      <c r="BA1398" s="1" t="s">
        <v>100</v>
      </c>
      <c r="BB1398" s="1" t="s">
        <v>100</v>
      </c>
      <c r="BC1398" s="13" t="s">
        <v>103</v>
      </c>
      <c r="BD1398" s="1">
        <v>282.80001108934675</v>
      </c>
      <c r="BE1398" s="1">
        <v>743.53612734596095</v>
      </c>
      <c r="BF1398" s="1">
        <v>443.9324214817288</v>
      </c>
      <c r="BG1398" s="1">
        <v>1.5378184823434744</v>
      </c>
      <c r="BH1398" s="1">
        <v>13.486652977412732</v>
      </c>
      <c r="BI1398" s="1">
        <v>-10.165582520000001</v>
      </c>
      <c r="BJ1398" s="1">
        <v>-1.6927227099999982</v>
      </c>
      <c r="BK1398" s="1">
        <v>-8.1856129399999986</v>
      </c>
      <c r="BL1398" s="1">
        <v>-1.1277337399999965</v>
      </c>
      <c r="BM1398" s="1">
        <v>-1.5382031745078442</v>
      </c>
      <c r="BN1398" s="1">
        <v>114.16976244999999</v>
      </c>
      <c r="BO1398" s="1">
        <v>134.18680762</v>
      </c>
      <c r="BP1398" s="1">
        <v>84.367786836542308</v>
      </c>
      <c r="BQ1398" s="1">
        <v>1146.2608570644761</v>
      </c>
      <c r="BR1398" s="1" t="s">
        <v>194</v>
      </c>
      <c r="BS1398" s="1">
        <v>16.511978097193705</v>
      </c>
      <c r="BT1398" s="1">
        <v>114.14714847</v>
      </c>
      <c r="BU1398" s="1">
        <v>174.70485658999999</v>
      </c>
      <c r="BV1398" s="1">
        <v>94.795507875306953</v>
      </c>
      <c r="BW1398" s="1">
        <v>139.93423377709578</v>
      </c>
    </row>
    <row r="1399" spans="1:75" x14ac:dyDescent="0.2">
      <c r="A1399" s="19" t="s">
        <v>5532</v>
      </c>
      <c r="B1399" s="20" t="s">
        <v>105</v>
      </c>
      <c r="C1399" s="8" t="s">
        <v>188</v>
      </c>
      <c r="D1399" s="8" t="s">
        <v>189</v>
      </c>
      <c r="E1399" s="21"/>
      <c r="F1399" s="22" t="s">
        <v>5533</v>
      </c>
      <c r="G1399" s="23" t="s">
        <v>5534</v>
      </c>
      <c r="H1399" s="24" t="s">
        <v>108</v>
      </c>
      <c r="I1399" s="22">
        <v>36.5</v>
      </c>
      <c r="J1399" s="25" t="s">
        <v>85</v>
      </c>
      <c r="K1399" s="25" t="s">
        <v>85</v>
      </c>
      <c r="L1399" s="22" t="s">
        <v>85</v>
      </c>
      <c r="M1399" s="26" t="s">
        <v>85</v>
      </c>
      <c r="N1399" s="26">
        <v>600000000</v>
      </c>
      <c r="O1399" s="27">
        <v>40591</v>
      </c>
      <c r="P1399" s="27">
        <v>44406</v>
      </c>
      <c r="Q1399" s="22">
        <v>-0.18409072250434866</v>
      </c>
      <c r="R1399" s="22">
        <v>-1.4584074578156248</v>
      </c>
      <c r="S1399" s="22">
        <v>0.29493225159942238</v>
      </c>
      <c r="T1399" s="22">
        <v>-2.3838482019856944</v>
      </c>
      <c r="U1399" s="22">
        <v>-6.037496180084756</v>
      </c>
      <c r="V1399" s="22">
        <v>-3.6785719010910545</v>
      </c>
      <c r="W1399" s="22" t="s">
        <v>5535</v>
      </c>
      <c r="X1399" s="22">
        <v>113.95372772216797</v>
      </c>
      <c r="Y1399" s="28">
        <v>4.5871444745414847</v>
      </c>
      <c r="Z1399" s="28">
        <v>1.098622</v>
      </c>
      <c r="AA1399" s="28">
        <v>-0.68529944916202457</v>
      </c>
      <c r="AB1399" s="25" t="s">
        <v>87</v>
      </c>
      <c r="AC1399" s="22">
        <v>108.10899999999999</v>
      </c>
      <c r="AD1399" s="22">
        <v>4.7996327463881814</v>
      </c>
      <c r="AE1399" s="28">
        <v>3.2925726100307826</v>
      </c>
      <c r="AF1399" s="28">
        <v>3.2925726100307826</v>
      </c>
      <c r="AG1399" s="22" t="s">
        <v>84</v>
      </c>
      <c r="AH1399" s="22">
        <v>3.4695277367424411</v>
      </c>
      <c r="AI1399" s="28" t="e">
        <v>#VALUE!</v>
      </c>
      <c r="AJ1399" s="28" t="e">
        <v>#VALUE!</v>
      </c>
      <c r="AK1399" s="22" t="s">
        <v>5512</v>
      </c>
      <c r="AL1399" s="22">
        <v>117.75317690999999</v>
      </c>
      <c r="AM1399" s="22">
        <v>147.67203584743359</v>
      </c>
      <c r="AN1399" s="22">
        <v>7.7746474044820673</v>
      </c>
      <c r="AO1399" s="22">
        <v>15.745379876796715</v>
      </c>
      <c r="AP1399" s="22">
        <v>139.61135176132657</v>
      </c>
      <c r="AQ1399" s="22" t="s">
        <v>194</v>
      </c>
      <c r="AR1399" s="24" t="s">
        <v>102</v>
      </c>
      <c r="AS1399" s="24">
        <v>115.91605285489779</v>
      </c>
      <c r="AT1399" s="1">
        <v>114.06843893858726</v>
      </c>
      <c r="AU1399" s="1" t="s">
        <v>103</v>
      </c>
      <c r="AV1399" s="1">
        <v>-53.229584609086714</v>
      </c>
      <c r="AW1399" s="1" t="s">
        <v>5513</v>
      </c>
      <c r="AX1399" s="1" t="s">
        <v>103</v>
      </c>
      <c r="AY1399" s="1" t="s">
        <v>103</v>
      </c>
      <c r="AZ1399" s="1" t="s">
        <v>100</v>
      </c>
      <c r="BA1399" s="1" t="s">
        <v>100</v>
      </c>
      <c r="BB1399" s="1" t="s">
        <v>100</v>
      </c>
      <c r="BC1399" s="13" t="s">
        <v>103</v>
      </c>
      <c r="BD1399" s="1">
        <v>282.80001108934675</v>
      </c>
      <c r="BE1399" s="1">
        <v>743.53612734596095</v>
      </c>
      <c r="BF1399" s="1">
        <v>443.9324214817288</v>
      </c>
      <c r="BG1399" s="1">
        <v>1.5378184823434744</v>
      </c>
      <c r="BH1399" s="1">
        <v>14.258726899383984</v>
      </c>
      <c r="BI1399" s="1">
        <v>-8.460874050000001</v>
      </c>
      <c r="BJ1399" s="1">
        <v>-2.4075026699999995</v>
      </c>
      <c r="BK1399" s="1">
        <v>-8.9152376200000134</v>
      </c>
      <c r="BL1399" s="1">
        <v>-1.1825942300000065</v>
      </c>
      <c r="BM1399" s="1">
        <v>-1.4815330789960888</v>
      </c>
      <c r="BN1399" s="1">
        <v>115.67131639</v>
      </c>
      <c r="BO1399" s="1">
        <v>135.54237800000001</v>
      </c>
      <c r="BP1399" s="1">
        <v>89.523154017335912</v>
      </c>
      <c r="BQ1399" s="1">
        <v>1171.0128963061095</v>
      </c>
      <c r="BR1399" s="1" t="s">
        <v>194</v>
      </c>
      <c r="BS1399" s="1">
        <v>15.745379876796715</v>
      </c>
      <c r="BT1399" s="1">
        <v>114.86244968</v>
      </c>
      <c r="BU1399" s="1">
        <v>174.17715213</v>
      </c>
      <c r="BV1399" s="1">
        <v>95.126457504466515</v>
      </c>
      <c r="BW1399" s="1">
        <v>142.37640500808007</v>
      </c>
    </row>
    <row r="1400" spans="1:75" x14ac:dyDescent="0.2">
      <c r="A1400" s="19" t="s">
        <v>5536</v>
      </c>
      <c r="B1400" s="20" t="s">
        <v>105</v>
      </c>
      <c r="C1400" s="8" t="s">
        <v>188</v>
      </c>
      <c r="D1400" s="8" t="s">
        <v>189</v>
      </c>
      <c r="E1400" s="21"/>
      <c r="F1400" s="22" t="s">
        <v>5537</v>
      </c>
      <c r="G1400" s="23" t="s">
        <v>5538</v>
      </c>
      <c r="H1400" s="24" t="s">
        <v>108</v>
      </c>
      <c r="I1400" s="22">
        <v>45.5</v>
      </c>
      <c r="J1400" s="25" t="s">
        <v>85</v>
      </c>
      <c r="K1400" s="25" t="s">
        <v>85</v>
      </c>
      <c r="L1400" s="22" t="s">
        <v>85</v>
      </c>
      <c r="M1400" s="26" t="s">
        <v>85</v>
      </c>
      <c r="N1400" s="26">
        <v>400000000</v>
      </c>
      <c r="O1400" s="27">
        <v>40331</v>
      </c>
      <c r="P1400" s="27">
        <v>44406</v>
      </c>
      <c r="Q1400" s="22">
        <v>-0.13930270266676592</v>
      </c>
      <c r="R1400" s="22">
        <v>-1.3130412860612117</v>
      </c>
      <c r="S1400" s="22">
        <v>0.39599290118139674</v>
      </c>
      <c r="T1400" s="22">
        <v>-2.3838482019856944</v>
      </c>
      <c r="U1400" s="22">
        <v>-6.037496180084756</v>
      </c>
      <c r="V1400" s="22">
        <v>-3.6785719010910545</v>
      </c>
      <c r="W1400" s="22" t="s">
        <v>3742</v>
      </c>
      <c r="X1400" s="22">
        <v>115.39101409912109</v>
      </c>
      <c r="Y1400" s="28">
        <v>4.5867602995298746</v>
      </c>
      <c r="Z1400" s="28">
        <v>0.99424299999999999</v>
      </c>
      <c r="AA1400" s="28">
        <v>-0.47606530292247928</v>
      </c>
      <c r="AB1400" s="25" t="s">
        <v>87</v>
      </c>
      <c r="AC1400" s="22">
        <v>111.45</v>
      </c>
      <c r="AD1400" s="22">
        <v>4.7884172744252949</v>
      </c>
      <c r="AE1400" s="28">
        <v>3.2925726100307826</v>
      </c>
      <c r="AF1400" s="28">
        <v>3.2925726100307826</v>
      </c>
      <c r="AG1400" s="22" t="s">
        <v>84</v>
      </c>
      <c r="AH1400" s="22">
        <v>3.4695277367424411</v>
      </c>
      <c r="AI1400" s="28" t="e">
        <v>#VALUE!</v>
      </c>
      <c r="AJ1400" s="28" t="e">
        <v>#VALUE!</v>
      </c>
      <c r="AK1400" s="22" t="s">
        <v>5512</v>
      </c>
      <c r="AL1400" s="22">
        <v>119.42239948</v>
      </c>
      <c r="AM1400" s="22">
        <v>147.96269892667306</v>
      </c>
      <c r="AN1400" s="22">
        <v>8.1536738570313787</v>
      </c>
      <c r="AO1400" s="22">
        <v>15.025325119780971</v>
      </c>
      <c r="AP1400" s="22">
        <v>139.50526203968315</v>
      </c>
      <c r="AQ1400" s="22" t="s">
        <v>194</v>
      </c>
      <c r="AR1400" s="24" t="s">
        <v>102</v>
      </c>
      <c r="AS1400" s="24">
        <v>117.24911916431444</v>
      </c>
      <c r="AT1400" s="1">
        <v>115.43821702941979</v>
      </c>
      <c r="AU1400" s="1" t="s">
        <v>103</v>
      </c>
      <c r="AV1400" s="1">
        <v>-50.099615877192605</v>
      </c>
      <c r="AW1400" s="1" t="s">
        <v>5513</v>
      </c>
      <c r="AX1400" s="1" t="s">
        <v>103</v>
      </c>
      <c r="AY1400" s="1" t="s">
        <v>103</v>
      </c>
      <c r="AZ1400" s="1" t="s">
        <v>100</v>
      </c>
      <c r="BA1400" s="1" t="s">
        <v>100</v>
      </c>
      <c r="BB1400" s="1" t="s">
        <v>100</v>
      </c>
      <c r="BC1400" s="13" t="s">
        <v>103</v>
      </c>
      <c r="BD1400" s="1">
        <v>282.80001108934675</v>
      </c>
      <c r="BE1400" s="1">
        <v>743.53612734596095</v>
      </c>
      <c r="BF1400" s="1">
        <v>443.9324214817288</v>
      </c>
      <c r="BG1400" s="1">
        <v>1.5378184823434744</v>
      </c>
      <c r="BH1400" s="1">
        <v>14.973305954825461</v>
      </c>
      <c r="BI1400" s="1">
        <v>-6.9442571000000015</v>
      </c>
      <c r="BJ1400" s="1">
        <v>-2.2573340499999972</v>
      </c>
      <c r="BK1400" s="1">
        <v>-9.126944199999997</v>
      </c>
      <c r="BL1400" s="1">
        <v>-5.1387220000009393E-2</v>
      </c>
      <c r="BM1400" s="1">
        <v>-1.3227982537002601</v>
      </c>
      <c r="BN1400" s="1">
        <v>116.40514594</v>
      </c>
      <c r="BO1400" s="1">
        <v>137.76185902</v>
      </c>
      <c r="BP1400" s="1">
        <v>85.872107151050429</v>
      </c>
      <c r="BQ1400" s="1">
        <v>1156.0333375097543</v>
      </c>
      <c r="BR1400" s="1" t="s">
        <v>194</v>
      </c>
      <c r="BS1400" s="1">
        <v>15.025325119780971</v>
      </c>
      <c r="BT1400" s="1">
        <v>115.33185413</v>
      </c>
      <c r="BU1400" s="1">
        <v>176.04592468000001</v>
      </c>
      <c r="BV1400" s="1">
        <v>93.262607311708251</v>
      </c>
      <c r="BW1400" s="1">
        <v>144.09438303848961</v>
      </c>
    </row>
    <row r="1401" spans="1:75" x14ac:dyDescent="0.2">
      <c r="A1401" s="19" t="s">
        <v>5539</v>
      </c>
      <c r="B1401" s="20"/>
      <c r="C1401" s="8" t="s">
        <v>2895</v>
      </c>
      <c r="D1401" s="8"/>
      <c r="E1401" s="21" t="s">
        <v>81</v>
      </c>
      <c r="F1401" s="22" t="s">
        <v>5540</v>
      </c>
      <c r="G1401" s="23" t="s">
        <v>5541</v>
      </c>
      <c r="H1401" s="24" t="s">
        <v>84</v>
      </c>
      <c r="I1401" s="22">
        <v>12.5</v>
      </c>
      <c r="J1401" s="25" t="s">
        <v>85</v>
      </c>
      <c r="K1401" s="25" t="s">
        <v>85</v>
      </c>
      <c r="L1401" s="22" t="s">
        <v>85</v>
      </c>
      <c r="M1401" s="26" t="s">
        <v>85</v>
      </c>
      <c r="N1401" s="26">
        <v>500000000</v>
      </c>
      <c r="O1401" s="27">
        <v>44053</v>
      </c>
      <c r="P1401" s="27" t="e">
        <v>#VALUE!</v>
      </c>
      <c r="Q1401" s="22">
        <v>0.35972793536200864</v>
      </c>
      <c r="R1401" s="22">
        <v>0.68108550651531097</v>
      </c>
      <c r="S1401" s="22">
        <v>1.925839012513797</v>
      </c>
      <c r="T1401" s="22" t="e">
        <v>#VALUE!</v>
      </c>
      <c r="U1401" s="22" t="e">
        <v>#VALUE!</v>
      </c>
      <c r="V1401" s="22" t="e">
        <v>#VALUE!</v>
      </c>
      <c r="W1401" s="22" t="s">
        <v>5542</v>
      </c>
      <c r="X1401" s="22">
        <v>85.028854370117188</v>
      </c>
      <c r="Y1401" s="28">
        <v>5.1957528116014462</v>
      </c>
      <c r="Z1401" s="28">
        <v>0.115401</v>
      </c>
      <c r="AA1401" s="28">
        <v>0.20870544555946502</v>
      </c>
      <c r="AB1401" s="25" t="s">
        <v>87</v>
      </c>
      <c r="AC1401" s="22">
        <v>99.179000000000002</v>
      </c>
      <c r="AD1401" s="22">
        <v>5.6309922355486881</v>
      </c>
      <c r="AE1401" s="28" t="s">
        <v>84</v>
      </c>
      <c r="AF1401" s="28" t="s">
        <v>84</v>
      </c>
      <c r="AG1401" s="22" t="s">
        <v>84</v>
      </c>
      <c r="AH1401" s="22" t="s">
        <v>84</v>
      </c>
      <c r="AI1401" s="28" t="e">
        <v>#VALUE!</v>
      </c>
      <c r="AJ1401" s="28" t="e">
        <v>#VALUE!</v>
      </c>
      <c r="AK1401" s="22" t="s">
        <v>5543</v>
      </c>
      <c r="AL1401" s="22">
        <v>64.780075073242188</v>
      </c>
      <c r="AM1401" s="22">
        <v>167.56013796517726</v>
      </c>
      <c r="AN1401" s="22">
        <v>55.38061375693664</v>
      </c>
      <c r="AO1401" s="22">
        <v>0.20533880903490759</v>
      </c>
      <c r="AP1401" s="22">
        <v>115.69438766453428</v>
      </c>
      <c r="AQ1401" s="22" t="s">
        <v>757</v>
      </c>
      <c r="AR1401" s="24" t="s">
        <v>90</v>
      </c>
      <c r="AS1401" s="24">
        <v>41.981054487358719</v>
      </c>
      <c r="AT1401" s="1">
        <v>238.89889962940404</v>
      </c>
      <c r="AU1401" s="1">
        <v>211.84143194511421</v>
      </c>
      <c r="AV1401" s="1">
        <v>176.53965496234622</v>
      </c>
      <c r="AW1401" s="1" t="s">
        <v>5544</v>
      </c>
      <c r="AX1401" s="1">
        <v>16.51755</v>
      </c>
      <c r="AY1401" s="1">
        <v>-1.0636270000000001</v>
      </c>
      <c r="AZ1401" s="1">
        <v>52.18</v>
      </c>
      <c r="BA1401" s="1">
        <v>41.94</v>
      </c>
      <c r="BB1401" s="1">
        <v>51.625</v>
      </c>
      <c r="BC1401" s="13">
        <v>0.94580078125</v>
      </c>
      <c r="BD1401" s="1">
        <v>49.296112206136002</v>
      </c>
      <c r="BE1401" s="1">
        <v>89.162805756921131</v>
      </c>
      <c r="BF1401" s="1">
        <v>45.045997411657773</v>
      </c>
      <c r="BG1401" s="1">
        <v>0.9036622331965557</v>
      </c>
      <c r="BH1401" s="1">
        <v>4.7912388774811774</v>
      </c>
      <c r="BI1401" s="1">
        <v>13.792592831039926</v>
      </c>
      <c r="BJ1401" s="1">
        <v>-15.868331499950017</v>
      </c>
      <c r="BK1401" s="1">
        <v>19.30380391581518</v>
      </c>
      <c r="BL1401" s="1">
        <v>2.4798984946099409</v>
      </c>
      <c r="BM1401" s="1">
        <v>-0.25653885859876574</v>
      </c>
      <c r="BN1401" s="1">
        <v>43.248669999999997</v>
      </c>
      <c r="BO1401" s="1">
        <v>122.87050000000001</v>
      </c>
      <c r="BP1401" s="1">
        <v>72.957912329769115</v>
      </c>
      <c r="BQ1401" s="1">
        <v>19.965169251747739</v>
      </c>
      <c r="BR1401" s="1" t="s">
        <v>757</v>
      </c>
      <c r="BS1401" s="1">
        <v>0.20533880903490759</v>
      </c>
      <c r="BT1401" s="1">
        <v>10.076001464124751</v>
      </c>
      <c r="BU1401" s="1">
        <v>153.72893080135208</v>
      </c>
      <c r="BV1401" s="1">
        <v>61.919277343312061</v>
      </c>
      <c r="BW1401" s="1">
        <v>76.176241742434371</v>
      </c>
    </row>
    <row r="1402" spans="1:75" x14ac:dyDescent="0.2">
      <c r="A1402" s="19" t="s">
        <v>5545</v>
      </c>
      <c r="B1402" s="20" t="s">
        <v>305</v>
      </c>
      <c r="C1402" s="8" t="s">
        <v>2895</v>
      </c>
      <c r="D1402" s="8" t="s">
        <v>228</v>
      </c>
      <c r="E1402" s="21"/>
      <c r="F1402" s="22" t="s">
        <v>5546</v>
      </c>
      <c r="G1402" s="23" t="s">
        <v>5547</v>
      </c>
      <c r="H1402" s="24" t="s">
        <v>221</v>
      </c>
      <c r="I1402" s="22">
        <v>45.5</v>
      </c>
      <c r="J1402" s="25" t="s">
        <v>85</v>
      </c>
      <c r="K1402" s="25" t="s">
        <v>85</v>
      </c>
      <c r="L1402" s="22" t="s">
        <v>85</v>
      </c>
      <c r="M1402" s="26" t="s">
        <v>85</v>
      </c>
      <c r="N1402" s="26">
        <v>600000000</v>
      </c>
      <c r="O1402" s="27">
        <v>43963</v>
      </c>
      <c r="P1402" s="27">
        <v>43670</v>
      </c>
      <c r="Q1402" s="22">
        <v>0.27437711182862756</v>
      </c>
      <c r="R1402" s="22">
        <v>-4.4747602340544645E-2</v>
      </c>
      <c r="S1402" s="22">
        <v>2.7477289222473722</v>
      </c>
      <c r="T1402" s="22">
        <v>-0.69860648807934522</v>
      </c>
      <c r="U1402" s="22">
        <v>-0.77606727965148226</v>
      </c>
      <c r="V1402" s="22">
        <v>1.720613302333418</v>
      </c>
      <c r="W1402" s="22" t="s">
        <v>969</v>
      </c>
      <c r="X1402" s="22">
        <v>43.952407836914063</v>
      </c>
      <c r="Y1402" s="28">
        <v>3.3806599029922859</v>
      </c>
      <c r="Z1402" s="28">
        <v>0.94830499999999995</v>
      </c>
      <c r="AA1402" s="28">
        <v>8.9692120476958515E-2</v>
      </c>
      <c r="AB1402" s="25" t="s">
        <v>87</v>
      </c>
      <c r="AC1402" s="22">
        <v>95.622</v>
      </c>
      <c r="AD1402" s="22">
        <v>4.8179440600354067</v>
      </c>
      <c r="AE1402" s="28">
        <v>3.302074838218898</v>
      </c>
      <c r="AF1402" s="28">
        <v>3.302074838218898</v>
      </c>
      <c r="AG1402" s="22" t="s">
        <v>84</v>
      </c>
      <c r="AH1402" s="22">
        <v>3.9593705438184292</v>
      </c>
      <c r="AI1402" s="28" t="e">
        <v>#VALUE!</v>
      </c>
      <c r="AJ1402" s="28" t="e">
        <v>#VALUE!</v>
      </c>
      <c r="AK1402" s="22" t="s">
        <v>5543</v>
      </c>
      <c r="AL1402" s="22">
        <v>50.270885980000003</v>
      </c>
      <c r="AM1402" s="22">
        <v>166.911045</v>
      </c>
      <c r="AN1402" s="22">
        <v>19.257393531437259</v>
      </c>
      <c r="AO1402" s="22">
        <v>4.9582477754962353</v>
      </c>
      <c r="AP1402" s="22">
        <v>145.50082939630821</v>
      </c>
      <c r="AQ1402" s="22" t="s">
        <v>757</v>
      </c>
      <c r="AR1402" s="24" t="s">
        <v>102</v>
      </c>
      <c r="AS1402" s="24">
        <v>46.860334553433304</v>
      </c>
      <c r="AT1402" s="1">
        <v>47.917587266192818</v>
      </c>
      <c r="AU1402" s="1">
        <v>-32.002134564654483</v>
      </c>
      <c r="AV1402" s="1">
        <v>-47.911612970533923</v>
      </c>
      <c r="AW1402" s="1" t="s">
        <v>5544</v>
      </c>
      <c r="AX1402" s="1">
        <v>16.51755</v>
      </c>
      <c r="AY1402" s="1">
        <v>-1.0636270000000001</v>
      </c>
      <c r="AZ1402" s="1">
        <v>52.18</v>
      </c>
      <c r="BA1402" s="1">
        <v>41.94</v>
      </c>
      <c r="BB1402" s="1">
        <v>51.625</v>
      </c>
      <c r="BC1402" s="13">
        <v>0.94580078125</v>
      </c>
      <c r="BD1402" s="1">
        <v>49.296112206136002</v>
      </c>
      <c r="BE1402" s="1">
        <v>89.162805756921131</v>
      </c>
      <c r="BF1402" s="1">
        <v>45.045997411657773</v>
      </c>
      <c r="BG1402" s="1">
        <v>0.9036622331965557</v>
      </c>
      <c r="BH1402" s="1">
        <v>5.0376454483230662</v>
      </c>
      <c r="BI1402" s="1">
        <v>-25.026122709999996</v>
      </c>
      <c r="BJ1402" s="1">
        <v>-2.0769623300000006</v>
      </c>
      <c r="BK1402" s="1">
        <v>-12.708820559999999</v>
      </c>
      <c r="BL1402" s="1">
        <v>-16.385020789999999</v>
      </c>
      <c r="BM1402" s="1">
        <v>-1.5564520320725983</v>
      </c>
      <c r="BN1402" s="1">
        <v>50.270885980000003</v>
      </c>
      <c r="BO1402" s="1">
        <v>80.154526840000003</v>
      </c>
      <c r="BP1402" s="1">
        <v>100</v>
      </c>
      <c r="BQ1402" s="1">
        <v>442.06567985334289</v>
      </c>
      <c r="BR1402" s="1" t="s">
        <v>757</v>
      </c>
      <c r="BS1402" s="1">
        <v>4.9582477754962353</v>
      </c>
      <c r="BT1402" s="1">
        <v>50.270885980000003</v>
      </c>
      <c r="BU1402" s="1">
        <v>186.13560233999999</v>
      </c>
      <c r="BV1402" s="1">
        <v>100</v>
      </c>
      <c r="BW1402" s="1">
        <v>77.259470976615134</v>
      </c>
    </row>
    <row r="1403" spans="1:75" x14ac:dyDescent="0.2">
      <c r="A1403" s="19" t="s">
        <v>5548</v>
      </c>
      <c r="B1403" s="20" t="s">
        <v>105</v>
      </c>
      <c r="C1403" s="8" t="s">
        <v>2895</v>
      </c>
      <c r="D1403" s="8" t="s">
        <v>228</v>
      </c>
      <c r="E1403" s="21"/>
      <c r="F1403" s="22" t="s">
        <v>5549</v>
      </c>
      <c r="G1403" s="23" t="s">
        <v>5550</v>
      </c>
      <c r="H1403" s="24" t="s">
        <v>108</v>
      </c>
      <c r="I1403" s="22">
        <v>48.5</v>
      </c>
      <c r="J1403" s="25" t="s">
        <v>85</v>
      </c>
      <c r="K1403" s="25" t="s">
        <v>85</v>
      </c>
      <c r="L1403" s="22" t="s">
        <v>85</v>
      </c>
      <c r="M1403" s="26" t="s">
        <v>85</v>
      </c>
      <c r="N1403" s="26">
        <v>500000000</v>
      </c>
      <c r="O1403" s="27">
        <v>44018</v>
      </c>
      <c r="P1403" s="27">
        <v>44406</v>
      </c>
      <c r="Q1403" s="22">
        <v>0.61742401740132458</v>
      </c>
      <c r="R1403" s="22">
        <v>-2.5871496931759275</v>
      </c>
      <c r="S1403" s="22">
        <v>-0.14997990520513316</v>
      </c>
      <c r="T1403" s="22">
        <v>-2.3838482019856944</v>
      </c>
      <c r="U1403" s="22">
        <v>-6.037496180084756</v>
      </c>
      <c r="V1403" s="22">
        <v>-3.6785719010910545</v>
      </c>
      <c r="W1403" s="22" t="s">
        <v>5551</v>
      </c>
      <c r="X1403" s="22">
        <v>115.12242126464844</v>
      </c>
      <c r="Y1403" s="28">
        <v>4.7295793120610092</v>
      </c>
      <c r="Z1403" s="28">
        <v>2.2696990000000001</v>
      </c>
      <c r="AA1403" s="28">
        <v>-0.65769822734704775</v>
      </c>
      <c r="AB1403" s="25" t="s">
        <v>87</v>
      </c>
      <c r="AC1403" s="22">
        <v>74.698999999999998</v>
      </c>
      <c r="AD1403" s="22">
        <v>5.0113728562991993</v>
      </c>
      <c r="AE1403" s="28">
        <v>3.2925726100307826</v>
      </c>
      <c r="AF1403" s="28">
        <v>3.2925726100307826</v>
      </c>
      <c r="AG1403" s="22" t="s">
        <v>84</v>
      </c>
      <c r="AH1403" s="22">
        <v>3.4695277367424411</v>
      </c>
      <c r="AI1403" s="28" t="e">
        <v>#VALUE!</v>
      </c>
      <c r="AJ1403" s="28" t="e">
        <v>#VALUE!</v>
      </c>
      <c r="AK1403" s="22" t="s">
        <v>5543</v>
      </c>
      <c r="AL1403" s="22">
        <v>119.13754206</v>
      </c>
      <c r="AM1403" s="22">
        <v>174.008152</v>
      </c>
      <c r="AN1403" s="22">
        <v>6.5419833309987609</v>
      </c>
      <c r="AO1403" s="22">
        <v>25.108829568788501</v>
      </c>
      <c r="AP1403" s="22">
        <v>165.77242754253558</v>
      </c>
      <c r="AQ1403" s="22" t="s">
        <v>757</v>
      </c>
      <c r="AR1403" s="24" t="s">
        <v>102</v>
      </c>
      <c r="AS1403" s="24">
        <v>115.65091818286164</v>
      </c>
      <c r="AT1403" s="1">
        <v>118.89324407581671</v>
      </c>
      <c r="AU1403" s="1" t="s">
        <v>103</v>
      </c>
      <c r="AV1403" s="1">
        <v>-58.687334511461046</v>
      </c>
      <c r="AW1403" s="1" t="s">
        <v>5544</v>
      </c>
      <c r="AX1403" s="1">
        <v>16.51755</v>
      </c>
      <c r="AY1403" s="1">
        <v>-1.0636270000000001</v>
      </c>
      <c r="AZ1403" s="1">
        <v>52.18</v>
      </c>
      <c r="BA1403" s="1">
        <v>41.94</v>
      </c>
      <c r="BB1403" s="1">
        <v>51.625</v>
      </c>
      <c r="BC1403" s="13">
        <v>0.94580078125</v>
      </c>
      <c r="BD1403" s="1">
        <v>49.296112206136002</v>
      </c>
      <c r="BE1403" s="1">
        <v>89.162805756921131</v>
      </c>
      <c r="BF1403" s="1">
        <v>45.045997411657773</v>
      </c>
      <c r="BG1403" s="1">
        <v>0.9036622331965557</v>
      </c>
      <c r="BH1403" s="1">
        <v>4.8870636550308006</v>
      </c>
      <c r="BI1403" s="1">
        <v>-21.265771049999998</v>
      </c>
      <c r="BJ1403" s="1">
        <v>2.4185264700000033</v>
      </c>
      <c r="BK1403" s="1">
        <v>-11.77788808999999</v>
      </c>
      <c r="BL1403" s="1">
        <v>-11.484941619999987</v>
      </c>
      <c r="BM1403" s="1">
        <v>-2.3797264195962833</v>
      </c>
      <c r="BN1403" s="1">
        <v>116.71901559</v>
      </c>
      <c r="BO1403" s="1">
        <v>142.24346872999999</v>
      </c>
      <c r="BP1403" s="1">
        <v>90.524668807850489</v>
      </c>
      <c r="BQ1403" s="1">
        <v>1206.2790313066075</v>
      </c>
      <c r="BR1403" s="1" t="s">
        <v>757</v>
      </c>
      <c r="BS1403" s="1">
        <v>25.108829568788501</v>
      </c>
      <c r="BT1403" s="1">
        <v>116.71901559</v>
      </c>
      <c r="BU1403" s="1">
        <v>206.82429999999999</v>
      </c>
      <c r="BV1403" s="1">
        <v>97.315888312393369</v>
      </c>
      <c r="BW1403" s="1">
        <v>151.60676808259129</v>
      </c>
    </row>
    <row r="1404" spans="1:75" x14ac:dyDescent="0.2">
      <c r="A1404" s="19" t="s">
        <v>5552</v>
      </c>
      <c r="B1404" s="20" t="s">
        <v>142</v>
      </c>
      <c r="C1404" s="8" t="s">
        <v>2895</v>
      </c>
      <c r="D1404" s="8" t="s">
        <v>228</v>
      </c>
      <c r="E1404" s="21"/>
      <c r="F1404" s="22" t="s">
        <v>5553</v>
      </c>
      <c r="G1404" s="23" t="s">
        <v>5554</v>
      </c>
      <c r="H1404" s="24" t="s">
        <v>145</v>
      </c>
      <c r="I1404" s="22">
        <v>26.5</v>
      </c>
      <c r="J1404" s="25" t="s">
        <v>85</v>
      </c>
      <c r="K1404" s="25" t="s">
        <v>85</v>
      </c>
      <c r="L1404" s="22" t="s">
        <v>85</v>
      </c>
      <c r="M1404" s="26" t="s">
        <v>85</v>
      </c>
      <c r="N1404" s="26">
        <v>500000000</v>
      </c>
      <c r="O1404" s="27">
        <v>43157</v>
      </c>
      <c r="P1404" s="27">
        <v>42943</v>
      </c>
      <c r="Q1404" s="22">
        <v>0.23431229843529078</v>
      </c>
      <c r="R1404" s="22">
        <v>0.25346880955463558</v>
      </c>
      <c r="S1404" s="22">
        <v>1.9751344244399949</v>
      </c>
      <c r="T1404" s="22">
        <v>-0.33362844154571913</v>
      </c>
      <c r="U1404" s="22">
        <v>-0.21631330555177408</v>
      </c>
      <c r="V1404" s="22">
        <v>1.6527696149582605</v>
      </c>
      <c r="W1404" s="22" t="s">
        <v>5555</v>
      </c>
      <c r="X1404" s="22">
        <v>47.654262542724609</v>
      </c>
      <c r="Y1404" s="28">
        <v>3.1973126299999999</v>
      </c>
      <c r="Z1404" s="28">
        <v>0.47543999999999997</v>
      </c>
      <c r="AA1404" s="28">
        <v>-0.14038473430486587</v>
      </c>
      <c r="AB1404" s="25" t="s">
        <v>87</v>
      </c>
      <c r="AC1404" s="22">
        <v>100.416</v>
      </c>
      <c r="AD1404" s="22">
        <v>4.8274532210383994</v>
      </c>
      <c r="AE1404" s="28">
        <v>3.3577167159053296</v>
      </c>
      <c r="AF1404" s="28">
        <v>3.3577167159053296</v>
      </c>
      <c r="AG1404" s="22" t="s">
        <v>84</v>
      </c>
      <c r="AH1404" s="22">
        <v>4.3629040455464558</v>
      </c>
      <c r="AI1404" s="28" t="e">
        <v>#VALUE!</v>
      </c>
      <c r="AJ1404" s="28" t="e">
        <v>#VALUE!</v>
      </c>
      <c r="AK1404" s="22" t="s">
        <v>5543</v>
      </c>
      <c r="AL1404" s="22">
        <v>53.316844850000003</v>
      </c>
      <c r="AM1404" s="22">
        <v>156.99282399999998</v>
      </c>
      <c r="AN1404" s="22">
        <v>26.26322612297281</v>
      </c>
      <c r="AO1404" s="22">
        <v>2.4996577686516086</v>
      </c>
      <c r="AP1404" s="22">
        <v>133.65914817863296</v>
      </c>
      <c r="AQ1404" s="22" t="s">
        <v>757</v>
      </c>
      <c r="AR1404" s="24" t="s">
        <v>102</v>
      </c>
      <c r="AS1404" s="24">
        <v>50.270908286561465</v>
      </c>
      <c r="AT1404" s="1">
        <v>50.013623734590681</v>
      </c>
      <c r="AU1404" s="1">
        <v>-8.5482465517907613</v>
      </c>
      <c r="AV1404" s="1">
        <v>-24.03612675557514</v>
      </c>
      <c r="AW1404" s="1" t="s">
        <v>5544</v>
      </c>
      <c r="AX1404" s="1">
        <v>16.51755</v>
      </c>
      <c r="AY1404" s="1">
        <v>-1.0636270000000001</v>
      </c>
      <c r="AZ1404" s="1">
        <v>52.18</v>
      </c>
      <c r="BA1404" s="1">
        <v>41.94</v>
      </c>
      <c r="BB1404" s="1">
        <v>51.625</v>
      </c>
      <c r="BC1404" s="13">
        <v>0.94580078125</v>
      </c>
      <c r="BD1404" s="1">
        <v>49.296112206136002</v>
      </c>
      <c r="BE1404" s="1">
        <v>89.162805756921131</v>
      </c>
      <c r="BF1404" s="1">
        <v>45.045997411657773</v>
      </c>
      <c r="BG1404" s="1">
        <v>0.9036622331965557</v>
      </c>
      <c r="BH1404" s="1">
        <v>7.2443531827515404</v>
      </c>
      <c r="BI1404" s="1">
        <v>-9.9062299100000004</v>
      </c>
      <c r="BJ1404" s="1">
        <v>-1.3921863899999991</v>
      </c>
      <c r="BK1404" s="1">
        <v>-9.769261819999997</v>
      </c>
      <c r="BL1404" s="1">
        <v>-2.9922583299999985</v>
      </c>
      <c r="BM1404" s="1">
        <v>-1.1791832873873542</v>
      </c>
      <c r="BN1404" s="1">
        <v>53.316844850000003</v>
      </c>
      <c r="BO1404" s="1">
        <v>74.120345090000001</v>
      </c>
      <c r="BP1404" s="1">
        <v>100</v>
      </c>
      <c r="BQ1404" s="1">
        <v>239.31327274794967</v>
      </c>
      <c r="BR1404" s="1" t="s">
        <v>757</v>
      </c>
      <c r="BS1404" s="1">
        <v>2.751540041067762</v>
      </c>
      <c r="BT1404" s="1">
        <v>53.316844850000003</v>
      </c>
      <c r="BU1404" s="1">
        <v>172.30490416000001</v>
      </c>
      <c r="BV1404" s="1">
        <v>100</v>
      </c>
      <c r="BW1404" s="1">
        <v>71.639878059282097</v>
      </c>
    </row>
    <row r="1405" spans="1:75" x14ac:dyDescent="0.2">
      <c r="A1405" s="19" t="s">
        <v>5556</v>
      </c>
      <c r="B1405" s="20" t="s">
        <v>2509</v>
      </c>
      <c r="C1405" s="8" t="s">
        <v>1281</v>
      </c>
      <c r="D1405" s="8" t="s">
        <v>228</v>
      </c>
      <c r="E1405" s="21"/>
      <c r="F1405" s="22" t="s">
        <v>5557</v>
      </c>
      <c r="G1405" s="23" t="s">
        <v>5558</v>
      </c>
      <c r="H1405" s="24" t="s">
        <v>231</v>
      </c>
      <c r="I1405" s="22" t="s">
        <v>100</v>
      </c>
      <c r="J1405" s="25">
        <v>264.10000000000002</v>
      </c>
      <c r="K1405" s="25" t="s">
        <v>344</v>
      </c>
      <c r="L1405" s="22">
        <v>14.580876693442415</v>
      </c>
      <c r="M1405" s="26">
        <v>-0.72439554072412771</v>
      </c>
      <c r="N1405" s="26">
        <v>1500000000</v>
      </c>
      <c r="O1405" s="27">
        <v>44417</v>
      </c>
      <c r="P1405" s="27">
        <v>44300</v>
      </c>
      <c r="Q1405" s="22">
        <v>4.713183373283103</v>
      </c>
      <c r="R1405" s="22">
        <v>2.1023186656420556</v>
      </c>
      <c r="S1405" s="22">
        <v>0.51952796403942347</v>
      </c>
      <c r="T1405" s="22">
        <v>-4.2718472896496884E-3</v>
      </c>
      <c r="U1405" s="22">
        <v>0.18576820182667486</v>
      </c>
      <c r="V1405" s="22">
        <v>1.4780554670690949</v>
      </c>
      <c r="W1405" s="22" t="s">
        <v>5559</v>
      </c>
      <c r="X1405" s="22">
        <v>949.6129150390625</v>
      </c>
      <c r="Y1405" s="28">
        <v>6.0293495011873848</v>
      </c>
      <c r="Z1405" s="28">
        <v>4.4764499999999998</v>
      </c>
      <c r="AA1405" s="28">
        <v>-5.341349548416785</v>
      </c>
      <c r="AB1405" s="25" t="s">
        <v>169</v>
      </c>
      <c r="AC1405" s="22">
        <v>88.787999999999997</v>
      </c>
      <c r="AD1405" s="22">
        <v>13.256108825599236</v>
      </c>
      <c r="AE1405" s="28">
        <v>3.7090450762812397</v>
      </c>
      <c r="AF1405" s="28">
        <v>3.7090450762812397</v>
      </c>
      <c r="AG1405" s="22" t="s">
        <v>84</v>
      </c>
      <c r="AH1405" s="22">
        <v>5.5915028546856425</v>
      </c>
      <c r="AI1405" s="28" t="e">
        <v>#VALUE!</v>
      </c>
      <c r="AJ1405" s="28" t="e">
        <v>#VALUE!</v>
      </c>
      <c r="AK1405" s="22" t="s">
        <v>5543</v>
      </c>
      <c r="AL1405" s="22">
        <v>965.64388069999995</v>
      </c>
      <c r="AM1405" s="22">
        <v>1015.2838247716003</v>
      </c>
      <c r="AN1405" s="22">
        <v>80.615904115816193</v>
      </c>
      <c r="AO1405" s="22">
        <v>1.5058179329226558</v>
      </c>
      <c r="AP1405" s="22">
        <v>397.70790509630876</v>
      </c>
      <c r="AQ1405" s="22" t="s">
        <v>133</v>
      </c>
      <c r="AR1405" s="24" t="s">
        <v>102</v>
      </c>
      <c r="AS1405" s="24">
        <v>935.02199944483232</v>
      </c>
      <c r="AT1405" s="1">
        <v>934.69540781296769</v>
      </c>
      <c r="AU1405" s="1">
        <v>892.24320553859786</v>
      </c>
      <c r="AV1405" s="1">
        <v>873.48719128851565</v>
      </c>
      <c r="AW1405" s="1" t="s">
        <v>5544</v>
      </c>
      <c r="AX1405" s="1">
        <v>16.51755</v>
      </c>
      <c r="AY1405" s="1">
        <v>-1.0636270000000001</v>
      </c>
      <c r="AZ1405" s="1">
        <v>52.18</v>
      </c>
      <c r="BA1405" s="1">
        <v>41.94</v>
      </c>
      <c r="BB1405" s="1">
        <v>51.625</v>
      </c>
      <c r="BC1405" s="13">
        <v>0.94580078125</v>
      </c>
      <c r="BD1405" s="1">
        <v>49.296112206136002</v>
      </c>
      <c r="BE1405" s="1">
        <v>89.162805756921131</v>
      </c>
      <c r="BF1405" s="1">
        <v>45.045997411657773</v>
      </c>
      <c r="BG1405" s="1">
        <v>0.9036622331965557</v>
      </c>
      <c r="BH1405" s="1">
        <v>3.7809719370294319</v>
      </c>
      <c r="BI1405" s="1">
        <v>183.23074029999998</v>
      </c>
      <c r="BJ1405" s="1">
        <v>-142.12046915999997</v>
      </c>
      <c r="BK1405" s="1">
        <v>-30.992044150000083</v>
      </c>
      <c r="BL1405" s="1">
        <v>272.48701163999999</v>
      </c>
      <c r="BM1405" s="1">
        <v>0.37102572213895185</v>
      </c>
      <c r="BN1405" s="1">
        <v>607.69939191000003</v>
      </c>
      <c r="BO1405" s="1">
        <v>1314.85369249</v>
      </c>
      <c r="BP1405" s="1">
        <v>49.382406570048722</v>
      </c>
      <c r="BQ1405" s="1">
        <v>123.6614475162412</v>
      </c>
      <c r="BR1405" s="1" t="s">
        <v>133</v>
      </c>
      <c r="BS1405" s="1">
        <v>56.591375770020534</v>
      </c>
      <c r="BT1405" s="1" t="s">
        <v>103</v>
      </c>
      <c r="BU1405" s="1" t="s">
        <v>103</v>
      </c>
      <c r="BV1405" s="1" t="e">
        <v>#VALUE!</v>
      </c>
      <c r="BW1405" s="1">
        <v>972.78292265224343</v>
      </c>
    </row>
    <row r="1406" spans="1:75" x14ac:dyDescent="0.2">
      <c r="A1406" s="19" t="s">
        <v>5560</v>
      </c>
      <c r="B1406" s="20"/>
      <c r="C1406" s="8" t="s">
        <v>2895</v>
      </c>
      <c r="D1406" s="8"/>
      <c r="E1406" s="21" t="s">
        <v>81</v>
      </c>
      <c r="F1406" s="22" t="s">
        <v>5561</v>
      </c>
      <c r="G1406" s="23" t="s">
        <v>5562</v>
      </c>
      <c r="H1406" s="24" t="s">
        <v>84</v>
      </c>
      <c r="I1406" s="22">
        <v>25</v>
      </c>
      <c r="J1406" s="25" t="s">
        <v>85</v>
      </c>
      <c r="K1406" s="25" t="s">
        <v>85</v>
      </c>
      <c r="L1406" s="22" t="s">
        <v>85</v>
      </c>
      <c r="M1406" s="26" t="s">
        <v>85</v>
      </c>
      <c r="N1406" s="26">
        <v>500000000</v>
      </c>
      <c r="O1406" s="27">
        <v>43234</v>
      </c>
      <c r="P1406" s="27" t="e">
        <v>#VALUE!</v>
      </c>
      <c r="Q1406" s="22">
        <v>-2.1132187311110551</v>
      </c>
      <c r="R1406" s="22">
        <v>-2.479773023376608</v>
      </c>
      <c r="S1406" s="22">
        <v>-6.595097625485824E-2</v>
      </c>
      <c r="T1406" s="22" t="e">
        <v>#VALUE!</v>
      </c>
      <c r="U1406" s="22" t="e">
        <v>#VALUE!</v>
      </c>
      <c r="V1406" s="22" t="e">
        <v>#VALUE!</v>
      </c>
      <c r="W1406" s="22" t="s">
        <v>5563</v>
      </c>
      <c r="X1406" s="22">
        <v>106.26416015625</v>
      </c>
      <c r="Y1406" s="28">
        <v>6.107052324196748</v>
      </c>
      <c r="Z1406" s="28">
        <v>1.0846169999999999</v>
      </c>
      <c r="AA1406" s="28">
        <v>-1.4677464947908447</v>
      </c>
      <c r="AB1406" s="25" t="s">
        <v>87</v>
      </c>
      <c r="AC1406" s="22">
        <v>81.751999999999995</v>
      </c>
      <c r="AD1406" s="22">
        <v>6.0105021765620767</v>
      </c>
      <c r="AE1406" s="28" t="s">
        <v>84</v>
      </c>
      <c r="AF1406" s="28" t="s">
        <v>84</v>
      </c>
      <c r="AG1406" s="22" t="s">
        <v>84</v>
      </c>
      <c r="AH1406" s="22" t="s">
        <v>84</v>
      </c>
      <c r="AI1406" s="28" t="e">
        <v>#VALUE!</v>
      </c>
      <c r="AJ1406" s="28" t="e">
        <v>#VALUE!</v>
      </c>
      <c r="AK1406" s="22" t="s">
        <v>5543</v>
      </c>
      <c r="AL1406" s="22">
        <v>192.02621459960938</v>
      </c>
      <c r="AM1406" s="22">
        <v>195.24308399999998</v>
      </c>
      <c r="AN1406" s="22">
        <v>8.7519575629245878</v>
      </c>
      <c r="AO1406" s="22">
        <v>22.967830253251197</v>
      </c>
      <c r="AP1406" s="22">
        <v>190.70628061157515</v>
      </c>
      <c r="AQ1406" s="22" t="s">
        <v>757</v>
      </c>
      <c r="AR1406" s="24" t="s">
        <v>90</v>
      </c>
      <c r="AS1406" s="24">
        <v>124.38606683206048</v>
      </c>
      <c r="AT1406" s="1">
        <v>254.28267988569542</v>
      </c>
      <c r="AU1406" s="1" t="s">
        <v>103</v>
      </c>
      <c r="AV1406" s="1">
        <v>76.039513296239662</v>
      </c>
      <c r="AW1406" s="1" t="s">
        <v>5544</v>
      </c>
      <c r="AX1406" s="1">
        <v>16.51755</v>
      </c>
      <c r="AY1406" s="1">
        <v>-1.0636270000000001</v>
      </c>
      <c r="AZ1406" s="1">
        <v>52.18</v>
      </c>
      <c r="BA1406" s="1">
        <v>41.94</v>
      </c>
      <c r="BB1406" s="1">
        <v>51.625</v>
      </c>
      <c r="BC1406" s="13">
        <v>0.94580078125</v>
      </c>
      <c r="BD1406" s="1">
        <v>49.296112206136002</v>
      </c>
      <c r="BE1406" s="1">
        <v>89.162805756921131</v>
      </c>
      <c r="BF1406" s="1">
        <v>45.045997411657773</v>
      </c>
      <c r="BG1406" s="1">
        <v>0.9036622331965557</v>
      </c>
      <c r="BH1406" s="1">
        <v>7.0308008213552364</v>
      </c>
      <c r="BI1406" s="1">
        <v>4.8007947227270193</v>
      </c>
      <c r="BJ1406" s="1">
        <v>-2.8928592711239673</v>
      </c>
      <c r="BK1406" s="1">
        <v>-10.187231050084833</v>
      </c>
      <c r="BL1406" s="1">
        <v>6.3770243848388475</v>
      </c>
      <c r="BM1406" s="1">
        <v>-0.47881439073598869</v>
      </c>
      <c r="BN1406" s="1">
        <v>163.74109999999999</v>
      </c>
      <c r="BO1406" s="1">
        <v>205.31110000000001</v>
      </c>
      <c r="BP1406" s="1">
        <v>31.957867212871371</v>
      </c>
      <c r="BQ1406" s="1">
        <v>1068.2911712651589</v>
      </c>
      <c r="BR1406" s="1" t="s">
        <v>757</v>
      </c>
      <c r="BS1406" s="1">
        <v>22.967830253251197</v>
      </c>
      <c r="BT1406" s="1">
        <v>93.852986059227021</v>
      </c>
      <c r="BU1406" s="1">
        <v>207.24534247613641</v>
      </c>
      <c r="BV1406" s="1">
        <v>13.421652355976191</v>
      </c>
      <c r="BW1406" s="1">
        <v>197.30526311585251</v>
      </c>
    </row>
    <row r="1407" spans="1:75" x14ac:dyDescent="0.2">
      <c r="A1407" s="19" t="s">
        <v>5564</v>
      </c>
      <c r="B1407" s="20" t="s">
        <v>126</v>
      </c>
      <c r="C1407" s="8" t="s">
        <v>127</v>
      </c>
      <c r="D1407" s="8" t="s">
        <v>127</v>
      </c>
      <c r="E1407" s="21"/>
      <c r="F1407" s="22" t="s">
        <v>5565</v>
      </c>
      <c r="G1407" s="23" t="s">
        <v>5566</v>
      </c>
      <c r="H1407" s="24" t="s">
        <v>130</v>
      </c>
      <c r="I1407" s="22">
        <v>37</v>
      </c>
      <c r="J1407" s="25" t="s">
        <v>85</v>
      </c>
      <c r="K1407" s="25" t="s">
        <v>85</v>
      </c>
      <c r="L1407" s="22" t="s">
        <v>85</v>
      </c>
      <c r="M1407" s="26" t="s">
        <v>85</v>
      </c>
      <c r="N1407" s="26">
        <v>300000000</v>
      </c>
      <c r="O1407" s="27">
        <v>43935</v>
      </c>
      <c r="P1407" s="27">
        <v>42572</v>
      </c>
      <c r="Q1407" s="22">
        <v>0.17825771704176319</v>
      </c>
      <c r="R1407" s="22">
        <v>0.47532634710387711</v>
      </c>
      <c r="S1407" s="22">
        <v>1.9261058226023531</v>
      </c>
      <c r="T1407" s="22">
        <v>-0.15022909102744286</v>
      </c>
      <c r="U1407" s="22">
        <v>1.0917070536087259E-2</v>
      </c>
      <c r="V1407" s="22">
        <v>1.4788038484026877</v>
      </c>
      <c r="W1407" s="22" t="s">
        <v>5567</v>
      </c>
      <c r="X1407" s="22">
        <v>38.0828857421875</v>
      </c>
      <c r="Y1407" s="28">
        <v>3.0568516027703518</v>
      </c>
      <c r="Z1407" s="28">
        <v>0.30235400000000001</v>
      </c>
      <c r="AA1407" s="28">
        <v>7.2675488163609359E-2</v>
      </c>
      <c r="AB1407" s="25" t="s">
        <v>87</v>
      </c>
      <c r="AC1407" s="22">
        <v>98.287000000000006</v>
      </c>
      <c r="AD1407" s="22">
        <v>4.5678122147364615</v>
      </c>
      <c r="AE1407" s="28">
        <v>3.4811229095716074</v>
      </c>
      <c r="AF1407" s="28">
        <v>3.4811229095716074</v>
      </c>
      <c r="AG1407" s="22" t="s">
        <v>84</v>
      </c>
      <c r="AH1407" s="22">
        <v>4.8217932777265391</v>
      </c>
      <c r="AI1407" s="28" t="e">
        <v>#VALUE!</v>
      </c>
      <c r="AJ1407" s="28" t="e">
        <v>#VALUE!</v>
      </c>
      <c r="AK1407" s="22" t="s">
        <v>5568</v>
      </c>
      <c r="AL1407" s="22">
        <v>42.882262249999997</v>
      </c>
      <c r="AM1407" s="22">
        <v>119.863496</v>
      </c>
      <c r="AN1407" s="22">
        <v>20.539332464765835</v>
      </c>
      <c r="AO1407" s="22">
        <v>1.8809034907597535</v>
      </c>
      <c r="AP1407" s="22">
        <v>96.227611481389388</v>
      </c>
      <c r="AQ1407" s="22" t="s">
        <v>757</v>
      </c>
      <c r="AR1407" s="24" t="s">
        <v>102</v>
      </c>
      <c r="AS1407" s="24">
        <v>42.195755437265078</v>
      </c>
      <c r="AT1407" s="1">
        <v>41.748634940642845</v>
      </c>
      <c r="AU1407" s="1">
        <v>-8.5792938850825617</v>
      </c>
      <c r="AV1407" s="1">
        <v>-25.047878072762806</v>
      </c>
      <c r="AW1407" s="1" t="s">
        <v>5569</v>
      </c>
      <c r="AX1407" s="1" t="s">
        <v>103</v>
      </c>
      <c r="AY1407" s="1" t="s">
        <v>103</v>
      </c>
      <c r="AZ1407" s="1" t="s">
        <v>100</v>
      </c>
      <c r="BA1407" s="1" t="s">
        <v>100</v>
      </c>
      <c r="BB1407" s="1" t="s">
        <v>100</v>
      </c>
      <c r="BC1407" s="13" t="s">
        <v>103</v>
      </c>
      <c r="BD1407" s="1">
        <v>145.38260123331855</v>
      </c>
      <c r="BE1407" s="1">
        <v>209.54939994803732</v>
      </c>
      <c r="BF1407" s="1">
        <v>117.54293096017886</v>
      </c>
      <c r="BG1407" s="1">
        <v>0.69741616454367439</v>
      </c>
      <c r="BH1407" s="1">
        <v>5.1143052703627649</v>
      </c>
      <c r="BI1407" s="1">
        <v>-28.730279030000005</v>
      </c>
      <c r="BJ1407" s="1">
        <v>-1.5417210600000004</v>
      </c>
      <c r="BK1407" s="1">
        <v>-17.89409028</v>
      </c>
      <c r="BL1407" s="1">
        <v>-6.5116144200000008</v>
      </c>
      <c r="BM1407" s="1">
        <v>-2.2554603052416127</v>
      </c>
      <c r="BN1407" s="1">
        <v>42.882262249999997</v>
      </c>
      <c r="BO1407" s="1">
        <v>66.88611195</v>
      </c>
      <c r="BP1407" s="1">
        <v>100</v>
      </c>
      <c r="BQ1407" s="1">
        <v>179.67504225879338</v>
      </c>
      <c r="BR1407" s="1" t="s">
        <v>757</v>
      </c>
      <c r="BS1407" s="1">
        <v>1.8809034907597535</v>
      </c>
      <c r="BT1407" s="1">
        <v>42.882262249999997</v>
      </c>
      <c r="BU1407" s="1">
        <v>111.27891755</v>
      </c>
      <c r="BV1407" s="1">
        <v>100</v>
      </c>
      <c r="BW1407" s="1">
        <v>59.696981477345062</v>
      </c>
    </row>
    <row r="1408" spans="1:75" x14ac:dyDescent="0.2">
      <c r="A1408" s="19" t="s">
        <v>5570</v>
      </c>
      <c r="B1408" s="20" t="s">
        <v>148</v>
      </c>
      <c r="C1408" s="8" t="s">
        <v>127</v>
      </c>
      <c r="D1408" s="8" t="s">
        <v>127</v>
      </c>
      <c r="E1408" s="21"/>
      <c r="F1408" s="22" t="s">
        <v>5571</v>
      </c>
      <c r="G1408" s="23" t="s">
        <v>5572</v>
      </c>
      <c r="H1408" s="24" t="s">
        <v>151</v>
      </c>
      <c r="I1408" s="22">
        <v>28.5</v>
      </c>
      <c r="J1408" s="25" t="s">
        <v>85</v>
      </c>
      <c r="K1408" s="25" t="s">
        <v>85</v>
      </c>
      <c r="L1408" s="22" t="s">
        <v>85</v>
      </c>
      <c r="M1408" s="26" t="s">
        <v>85</v>
      </c>
      <c r="N1408" s="26">
        <v>325000000</v>
      </c>
      <c r="O1408" s="27">
        <v>44599</v>
      </c>
      <c r="P1408" s="27">
        <v>44490</v>
      </c>
      <c r="Q1408" s="22">
        <v>-0.20263558314307373</v>
      </c>
      <c r="R1408" s="22">
        <v>-0.20652736135177152</v>
      </c>
      <c r="S1408" s="22">
        <v>2.6354939886680251</v>
      </c>
      <c r="T1408" s="22">
        <v>-0.9696175409972585</v>
      </c>
      <c r="U1408" s="22">
        <v>-1.1769966801063125</v>
      </c>
      <c r="V1408" s="22">
        <v>1.4836666221060835</v>
      </c>
      <c r="W1408" s="22" t="s">
        <v>5573</v>
      </c>
      <c r="X1408" s="22">
        <v>72.182533264160156</v>
      </c>
      <c r="Y1408" s="28">
        <v>3.8386906201551048</v>
      </c>
      <c r="Z1408" s="28">
        <v>0.73112299999999997</v>
      </c>
      <c r="AA1408" s="28">
        <v>0.41360719428931159</v>
      </c>
      <c r="AB1408" s="25" t="s">
        <v>87</v>
      </c>
      <c r="AC1408" s="22">
        <v>95.441000000000003</v>
      </c>
      <c r="AD1408" s="22">
        <v>4.6447214702684567</v>
      </c>
      <c r="AE1408" s="28">
        <v>3.3007991705837969</v>
      </c>
      <c r="AF1408" s="28">
        <v>3.3007991705837969</v>
      </c>
      <c r="AG1408" s="22" t="s">
        <v>84</v>
      </c>
      <c r="AH1408" s="22">
        <v>3.8383583188571939</v>
      </c>
      <c r="AI1408" s="28" t="e">
        <v>#VALUE!</v>
      </c>
      <c r="AJ1408" s="28" t="e">
        <v>#VALUE!</v>
      </c>
      <c r="AK1408" s="22" t="s">
        <v>5568</v>
      </c>
      <c r="AL1408" s="22">
        <v>78.921084899999997</v>
      </c>
      <c r="AM1408" s="22">
        <v>145.449073</v>
      </c>
      <c r="AN1408" s="22">
        <v>13.154346412083015</v>
      </c>
      <c r="AO1408" s="22">
        <v>6.6995208761122518</v>
      </c>
      <c r="AP1408" s="22">
        <v>130.34869931669871</v>
      </c>
      <c r="AQ1408" s="22" t="s">
        <v>757</v>
      </c>
      <c r="AR1408" s="24" t="s">
        <v>102</v>
      </c>
      <c r="AS1408" s="24">
        <v>77.015774653053853</v>
      </c>
      <c r="AT1408" s="1">
        <v>77.717661933432055</v>
      </c>
      <c r="AU1408" s="1">
        <v>-12.013376197553427</v>
      </c>
      <c r="AV1408" s="1">
        <v>-30.762998094321592</v>
      </c>
      <c r="AW1408" s="1" t="s">
        <v>5569</v>
      </c>
      <c r="AX1408" s="1" t="s">
        <v>103</v>
      </c>
      <c r="AY1408" s="1" t="s">
        <v>103</v>
      </c>
      <c r="AZ1408" s="1" t="s">
        <v>100</v>
      </c>
      <c r="BA1408" s="1" t="s">
        <v>100</v>
      </c>
      <c r="BB1408" s="1" t="s">
        <v>100</v>
      </c>
      <c r="BC1408" s="13" t="s">
        <v>103</v>
      </c>
      <c r="BD1408" s="1">
        <v>145.38260123331855</v>
      </c>
      <c r="BE1408" s="1">
        <v>209.54939994803732</v>
      </c>
      <c r="BF1408" s="1">
        <v>117.54293096017886</v>
      </c>
      <c r="BG1408" s="1">
        <v>0.69741616454367439</v>
      </c>
      <c r="BH1408" s="1">
        <v>3.2963723477070501</v>
      </c>
      <c r="BI1408" s="1">
        <v>-31.539213000000004</v>
      </c>
      <c r="BJ1408" s="1">
        <v>-0.20760872000001029</v>
      </c>
      <c r="BK1408" s="1">
        <v>-13.069537210000007</v>
      </c>
      <c r="BL1408" s="1">
        <v>-13.437398240000007</v>
      </c>
      <c r="BM1408" s="1">
        <v>-2.1739283699804992</v>
      </c>
      <c r="BN1408" s="1">
        <v>78.921084899999997</v>
      </c>
      <c r="BO1408" s="1">
        <v>99.373879349999996</v>
      </c>
      <c r="BP1408" s="1">
        <v>100</v>
      </c>
      <c r="BQ1408" s="1">
        <v>570.82821382657301</v>
      </c>
      <c r="BR1408" s="1" t="s">
        <v>757</v>
      </c>
      <c r="BS1408" s="1">
        <v>6.6995208761122518</v>
      </c>
      <c r="BT1408" s="1" t="s">
        <v>103</v>
      </c>
      <c r="BU1408" s="1" t="s">
        <v>103</v>
      </c>
      <c r="BV1408" s="1" t="e">
        <v>#VALUE!</v>
      </c>
      <c r="BW1408" s="1">
        <v>109.92962232579134</v>
      </c>
    </row>
    <row r="1409" spans="1:75" x14ac:dyDescent="0.2">
      <c r="A1409" s="19" t="s">
        <v>5574</v>
      </c>
      <c r="B1409" s="20" t="s">
        <v>105</v>
      </c>
      <c r="C1409" s="8" t="s">
        <v>127</v>
      </c>
      <c r="D1409" s="8" t="s">
        <v>127</v>
      </c>
      <c r="E1409" s="21"/>
      <c r="F1409" s="22" t="s">
        <v>5575</v>
      </c>
      <c r="G1409" s="23" t="s">
        <v>5576</v>
      </c>
      <c r="H1409" s="24" t="s">
        <v>108</v>
      </c>
      <c r="I1409" s="22" t="s">
        <v>100</v>
      </c>
      <c r="J1409" s="25" t="s">
        <v>85</v>
      </c>
      <c r="K1409" s="25" t="s">
        <v>85</v>
      </c>
      <c r="L1409" s="22" t="s">
        <v>85</v>
      </c>
      <c r="M1409" s="26" t="s">
        <v>85</v>
      </c>
      <c r="N1409" s="26">
        <v>125000000</v>
      </c>
      <c r="O1409" s="27">
        <v>42646</v>
      </c>
      <c r="P1409" s="27">
        <v>44406</v>
      </c>
      <c r="Q1409" s="22">
        <v>-6.8213381681225815E-2</v>
      </c>
      <c r="R1409" s="22">
        <v>-1.5581247436244339</v>
      </c>
      <c r="S1409" s="22">
        <v>0.26751130407076662</v>
      </c>
      <c r="T1409" s="22">
        <v>-2.3838482019856944</v>
      </c>
      <c r="U1409" s="22">
        <v>-6.037496180084756</v>
      </c>
      <c r="V1409" s="22">
        <v>-3.6785719010910545</v>
      </c>
      <c r="W1409" s="22" t="s">
        <v>5577</v>
      </c>
      <c r="X1409" s="22">
        <v>113.54623413085938</v>
      </c>
      <c r="Y1409" s="28">
        <v>4.686851797536554</v>
      </c>
      <c r="Z1409" s="28">
        <v>1.3780049999999999</v>
      </c>
      <c r="AA1409" s="28" t="s">
        <v>100</v>
      </c>
      <c r="AB1409" s="25" t="s">
        <v>87</v>
      </c>
      <c r="AC1409" s="22">
        <v>81.206999999999994</v>
      </c>
      <c r="AD1409" s="22">
        <v>4.8962643026906179</v>
      </c>
      <c r="AE1409" s="28">
        <v>3.2925726100307826</v>
      </c>
      <c r="AF1409" s="28">
        <v>3.2925726100307826</v>
      </c>
      <c r="AG1409" s="22" t="s">
        <v>84</v>
      </c>
      <c r="AH1409" s="22">
        <v>3.4695277367424411</v>
      </c>
      <c r="AI1409" s="28" t="e">
        <v>#VALUE!</v>
      </c>
      <c r="AJ1409" s="28" t="e">
        <v>#VALUE!</v>
      </c>
      <c r="AK1409" s="22" t="s">
        <v>5568</v>
      </c>
      <c r="AL1409" s="22">
        <v>119.96604009000001</v>
      </c>
      <c r="AM1409" s="22">
        <v>157.96925999999999</v>
      </c>
      <c r="AN1409" s="22">
        <v>6.4639316096187827</v>
      </c>
      <c r="AO1409" s="22">
        <v>21.363449691991786</v>
      </c>
      <c r="AP1409" s="22">
        <v>149.86354856063275</v>
      </c>
      <c r="AQ1409" s="22" t="s">
        <v>757</v>
      </c>
      <c r="AR1409" s="24" t="s">
        <v>102</v>
      </c>
      <c r="AS1409" s="24">
        <v>118.71609582689908</v>
      </c>
      <c r="AT1409" s="1">
        <v>116.99324111133453</v>
      </c>
      <c r="AU1409" s="1" t="s">
        <v>103</v>
      </c>
      <c r="AV1409" s="1">
        <v>-62.241851870030644</v>
      </c>
      <c r="AW1409" s="1" t="s">
        <v>5569</v>
      </c>
      <c r="AX1409" s="1" t="s">
        <v>103</v>
      </c>
      <c r="AY1409" s="1" t="s">
        <v>103</v>
      </c>
      <c r="AZ1409" s="1" t="s">
        <v>100</v>
      </c>
      <c r="BA1409" s="1" t="s">
        <v>100</v>
      </c>
      <c r="BB1409" s="1" t="s">
        <v>100</v>
      </c>
      <c r="BC1409" s="13" t="s">
        <v>103</v>
      </c>
      <c r="BD1409" s="1">
        <v>145.38260123331855</v>
      </c>
      <c r="BE1409" s="1">
        <v>209.54939994803732</v>
      </c>
      <c r="BF1409" s="1">
        <v>117.54293096017886</v>
      </c>
      <c r="BG1409" s="1">
        <v>0.69741616454367439</v>
      </c>
      <c r="BH1409" s="1">
        <v>8.640657084188911</v>
      </c>
      <c r="BI1409" s="1">
        <v>-13.42746366999998</v>
      </c>
      <c r="BJ1409" s="1">
        <v>-2.1213839099999916</v>
      </c>
      <c r="BK1409" s="1">
        <v>-13.706853980000005</v>
      </c>
      <c r="BL1409" s="1">
        <v>-7.8310459299999877</v>
      </c>
      <c r="BM1409" s="1">
        <v>-2.263264293122758</v>
      </c>
      <c r="BN1409" s="1">
        <v>119.96604009000001</v>
      </c>
      <c r="BO1409" s="1">
        <v>139.93024629000001</v>
      </c>
      <c r="BP1409" s="1">
        <v>100</v>
      </c>
      <c r="BQ1409" s="1">
        <v>1172.4838648284219</v>
      </c>
      <c r="BR1409" s="1" t="s">
        <v>757</v>
      </c>
      <c r="BS1409" s="1">
        <v>21.363449691991786</v>
      </c>
      <c r="BT1409" s="1">
        <v>119.96604009000001</v>
      </c>
      <c r="BU1409" s="1">
        <v>173.13490730999999</v>
      </c>
      <c r="BV1409" s="1">
        <v>100</v>
      </c>
      <c r="BW1409" s="1">
        <v>144.65713235895041</v>
      </c>
    </row>
    <row r="1410" spans="1:75" x14ac:dyDescent="0.2">
      <c r="A1410" s="19" t="s">
        <v>5578</v>
      </c>
      <c r="B1410" s="20" t="s">
        <v>105</v>
      </c>
      <c r="C1410" s="8" t="s">
        <v>127</v>
      </c>
      <c r="D1410" s="8" t="s">
        <v>127</v>
      </c>
      <c r="E1410" s="21"/>
      <c r="F1410" s="22" t="s">
        <v>5579</v>
      </c>
      <c r="G1410" s="23" t="s">
        <v>5580</v>
      </c>
      <c r="H1410" s="24" t="s">
        <v>108</v>
      </c>
      <c r="I1410" s="22">
        <v>32</v>
      </c>
      <c r="J1410" s="25" t="s">
        <v>85</v>
      </c>
      <c r="K1410" s="25" t="s">
        <v>85</v>
      </c>
      <c r="L1410" s="22" t="s">
        <v>85</v>
      </c>
      <c r="M1410" s="26" t="s">
        <v>85</v>
      </c>
      <c r="N1410" s="26">
        <v>200000000</v>
      </c>
      <c r="O1410" s="27">
        <v>42866</v>
      </c>
      <c r="P1410" s="27">
        <v>44406</v>
      </c>
      <c r="Q1410" s="22">
        <v>1.0491428926862056E-2</v>
      </c>
      <c r="R1410" s="22">
        <v>-1.6152674542886047</v>
      </c>
      <c r="S1410" s="22">
        <v>0.24908637574372339</v>
      </c>
      <c r="T1410" s="22">
        <v>-2.3838482019856944</v>
      </c>
      <c r="U1410" s="22">
        <v>-6.037496180084756</v>
      </c>
      <c r="V1410" s="22">
        <v>-3.6785719010910545</v>
      </c>
      <c r="W1410" s="22" t="s">
        <v>5581</v>
      </c>
      <c r="X1410" s="22">
        <v>113.01511383056641</v>
      </c>
      <c r="Y1410" s="28">
        <v>4.6858575056133844</v>
      </c>
      <c r="Z1410" s="28">
        <v>1.4546159999999999</v>
      </c>
      <c r="AA1410" s="28">
        <v>-5.4327254381236756E-2</v>
      </c>
      <c r="AB1410" s="25" t="s">
        <v>87</v>
      </c>
      <c r="AC1410" s="22">
        <v>84.319000000000003</v>
      </c>
      <c r="AD1410" s="22">
        <v>4.8965658708728412</v>
      </c>
      <c r="AE1410" s="28">
        <v>3.2925726100307826</v>
      </c>
      <c r="AF1410" s="28">
        <v>3.2925726100307826</v>
      </c>
      <c r="AG1410" s="22" t="s">
        <v>84</v>
      </c>
      <c r="AH1410" s="22">
        <v>3.4695277367424411</v>
      </c>
      <c r="AI1410" s="28" t="e">
        <v>#VALUE!</v>
      </c>
      <c r="AJ1410" s="28" t="e">
        <v>#VALUE!</v>
      </c>
      <c r="AK1410" s="22" t="s">
        <v>5568</v>
      </c>
      <c r="AL1410" s="22">
        <v>118.58589083</v>
      </c>
      <c r="AM1410" s="22">
        <v>158.60223499999998</v>
      </c>
      <c r="AN1410" s="22">
        <v>6.4536758126043026</v>
      </c>
      <c r="AO1410" s="22">
        <v>21.963039014373717</v>
      </c>
      <c r="AP1410" s="22">
        <v>150.22530210015012</v>
      </c>
      <c r="AQ1410" s="22" t="s">
        <v>757</v>
      </c>
      <c r="AR1410" s="24" t="s">
        <v>102</v>
      </c>
      <c r="AS1410" s="24">
        <v>117.39124363721491</v>
      </c>
      <c r="AT1410" s="1">
        <v>116.58859637514824</v>
      </c>
      <c r="AU1410" s="1" t="s">
        <v>103</v>
      </c>
      <c r="AV1410" s="1">
        <v>-62.205150395999723</v>
      </c>
      <c r="AW1410" s="1" t="s">
        <v>5569</v>
      </c>
      <c r="AX1410" s="1" t="s">
        <v>103</v>
      </c>
      <c r="AY1410" s="1" t="s">
        <v>103</v>
      </c>
      <c r="AZ1410" s="1" t="s">
        <v>100</v>
      </c>
      <c r="BA1410" s="1" t="s">
        <v>100</v>
      </c>
      <c r="BB1410" s="1" t="s">
        <v>100</v>
      </c>
      <c r="BC1410" s="13" t="s">
        <v>103</v>
      </c>
      <c r="BD1410" s="1">
        <v>145.38260123331855</v>
      </c>
      <c r="BE1410" s="1">
        <v>209.54939994803732</v>
      </c>
      <c r="BF1410" s="1">
        <v>117.54293096017886</v>
      </c>
      <c r="BG1410" s="1">
        <v>0.69741616454367439</v>
      </c>
      <c r="BH1410" s="1">
        <v>8.0328542094455848</v>
      </c>
      <c r="BI1410" s="1">
        <v>-14.980810739999995</v>
      </c>
      <c r="BJ1410" s="1">
        <v>-2.0893569300000081</v>
      </c>
      <c r="BK1410" s="1">
        <v>-14.071417119999992</v>
      </c>
      <c r="BL1410" s="1">
        <v>-8.9887959200000012</v>
      </c>
      <c r="BM1410" s="1">
        <v>-2.3555600721046344</v>
      </c>
      <c r="BN1410" s="1">
        <v>118.58589083</v>
      </c>
      <c r="BO1410" s="1">
        <v>139.16967183</v>
      </c>
      <c r="BP1410" s="1">
        <v>100</v>
      </c>
      <c r="BQ1410" s="1">
        <v>1219.1673742928087</v>
      </c>
      <c r="BR1410" s="1" t="s">
        <v>757</v>
      </c>
      <c r="BS1410" s="1">
        <v>21.963039014373717</v>
      </c>
      <c r="BT1410" s="1">
        <v>118.58589083</v>
      </c>
      <c r="BU1410" s="1">
        <v>173.03076508999999</v>
      </c>
      <c r="BV1410" s="1">
        <v>100</v>
      </c>
      <c r="BW1410" s="1">
        <v>145.40818415914623</v>
      </c>
    </row>
    <row r="1411" spans="1:75" x14ac:dyDescent="0.2">
      <c r="A1411" s="19" t="s">
        <v>5582</v>
      </c>
      <c r="B1411" s="20" t="s">
        <v>928</v>
      </c>
      <c r="C1411" s="8" t="s">
        <v>127</v>
      </c>
      <c r="D1411" s="8"/>
      <c r="E1411" s="21"/>
      <c r="F1411" s="22" t="s">
        <v>5583</v>
      </c>
      <c r="G1411" s="23" t="s">
        <v>5584</v>
      </c>
      <c r="H1411" s="24" t="s">
        <v>931</v>
      </c>
      <c r="I1411" s="22">
        <v>30.5</v>
      </c>
      <c r="J1411" s="25" t="s">
        <v>85</v>
      </c>
      <c r="K1411" s="25" t="s">
        <v>85</v>
      </c>
      <c r="L1411" s="22" t="s">
        <v>85</v>
      </c>
      <c r="M1411" s="26" t="s">
        <v>85</v>
      </c>
      <c r="N1411" s="26">
        <v>500000000</v>
      </c>
      <c r="O1411" s="27">
        <v>45680</v>
      </c>
      <c r="P1411" s="27">
        <v>45484</v>
      </c>
      <c r="Q1411" s="22">
        <v>-0.3646449964363363</v>
      </c>
      <c r="R1411" s="22">
        <v>-0.81987142940191937</v>
      </c>
      <c r="S1411" s="22" t="s">
        <v>103</v>
      </c>
      <c r="T1411" s="22">
        <v>-1.1874063321812844</v>
      </c>
      <c r="U1411" s="22">
        <v>-1.7553209201287112</v>
      </c>
      <c r="V1411" s="22">
        <v>0.96091264447208946</v>
      </c>
      <c r="W1411" s="22" t="s">
        <v>5585</v>
      </c>
      <c r="X1411" s="22">
        <v>108.22694396972656</v>
      </c>
      <c r="Y1411" s="28">
        <v>4.3953714100000001</v>
      </c>
      <c r="Z1411" s="28">
        <v>0.748915</v>
      </c>
      <c r="AA1411" s="28" t="s">
        <v>103</v>
      </c>
      <c r="AB1411" s="25" t="s">
        <v>87</v>
      </c>
      <c r="AC1411" s="22">
        <v>101.369</v>
      </c>
      <c r="AD1411" s="22">
        <v>4.8947585364097117</v>
      </c>
      <c r="AE1411" s="28">
        <v>3.2925726100307826</v>
      </c>
      <c r="AF1411" s="28">
        <v>3.2925726100307826</v>
      </c>
      <c r="AG1411" s="22" t="s">
        <v>84</v>
      </c>
      <c r="AH1411" s="22">
        <v>3.4695277367424411</v>
      </c>
      <c r="AI1411" s="28" t="e">
        <v>#VALUE!</v>
      </c>
      <c r="AJ1411" s="28" t="e">
        <v>#VALUE!</v>
      </c>
      <c r="AK1411" s="22" t="s">
        <v>5568</v>
      </c>
      <c r="AL1411" s="22">
        <v>116.3958165</v>
      </c>
      <c r="AM1411" s="22">
        <v>161.12899199999998</v>
      </c>
      <c r="AN1411" s="22">
        <v>4.7670994242382108</v>
      </c>
      <c r="AO1411" s="22">
        <v>9.415468856947296</v>
      </c>
      <c r="AP1411" s="22">
        <v>156.09980940643749</v>
      </c>
      <c r="AQ1411" s="22" t="s">
        <v>101</v>
      </c>
      <c r="AR1411" s="24" t="s">
        <v>102</v>
      </c>
      <c r="AS1411" s="24">
        <v>114.89465542942531</v>
      </c>
      <c r="AT1411" s="1">
        <v>115.80130639672737</v>
      </c>
      <c r="AU1411" s="1">
        <v>9.8493883752521327</v>
      </c>
      <c r="AV1411" s="1">
        <v>-15.47289989837406</v>
      </c>
      <c r="AW1411" s="1" t="s">
        <v>5569</v>
      </c>
      <c r="AX1411" s="1" t="s">
        <v>103</v>
      </c>
      <c r="AY1411" s="1" t="s">
        <v>103</v>
      </c>
      <c r="AZ1411" s="1" t="s">
        <v>100</v>
      </c>
      <c r="BA1411" s="1" t="s">
        <v>100</v>
      </c>
      <c r="BB1411" s="1" t="s">
        <v>100</v>
      </c>
      <c r="BC1411" s="13" t="s">
        <v>103</v>
      </c>
      <c r="BD1411" s="1">
        <v>128.66301904430992</v>
      </c>
      <c r="BE1411" s="1">
        <v>209.54939994803732</v>
      </c>
      <c r="BF1411" s="1">
        <v>117.54293096017886</v>
      </c>
      <c r="BG1411" s="1">
        <v>0.87913797576995911</v>
      </c>
      <c r="BH1411" s="1">
        <v>0.32854209445585214</v>
      </c>
      <c r="BI1411" s="1" t="s">
        <v>103</v>
      </c>
      <c r="BJ1411" s="1">
        <v>0.22399889000000428</v>
      </c>
      <c r="BK1411" s="1">
        <v>-8.0625557400000076</v>
      </c>
      <c r="BL1411" s="1" t="s">
        <v>103</v>
      </c>
      <c r="BM1411" s="1" t="s">
        <v>103</v>
      </c>
      <c r="BN1411" s="1" t="s">
        <v>103</v>
      </c>
      <c r="BO1411" s="1" t="s">
        <v>103</v>
      </c>
      <c r="BP1411" s="1" t="e">
        <v>#VALUE!</v>
      </c>
      <c r="BQ1411" s="1">
        <v>770.81173596432961</v>
      </c>
      <c r="BR1411" s="1" t="s">
        <v>101</v>
      </c>
      <c r="BS1411" s="1">
        <v>9.6673511293634498</v>
      </c>
      <c r="BT1411" s="1" t="s">
        <v>103</v>
      </c>
      <c r="BU1411" s="1" t="s">
        <v>103</v>
      </c>
      <c r="BV1411" s="1" t="e">
        <v>#VALUE!</v>
      </c>
      <c r="BW1411" s="1">
        <v>147.69361676773221</v>
      </c>
    </row>
    <row r="1412" spans="1:75" x14ac:dyDescent="0.2">
      <c r="A1412" s="19" t="s">
        <v>5586</v>
      </c>
      <c r="B1412" s="20" t="s">
        <v>453</v>
      </c>
      <c r="C1412" s="8" t="s">
        <v>127</v>
      </c>
      <c r="D1412" s="8" t="s">
        <v>127</v>
      </c>
      <c r="E1412" s="21"/>
      <c r="F1412" s="22" t="s">
        <v>5587</v>
      </c>
      <c r="G1412" s="23" t="s">
        <v>5588</v>
      </c>
      <c r="H1412" s="24" t="s">
        <v>456</v>
      </c>
      <c r="I1412" s="22">
        <v>38.5</v>
      </c>
      <c r="J1412" s="25" t="s">
        <v>85</v>
      </c>
      <c r="K1412" s="25" t="s">
        <v>85</v>
      </c>
      <c r="L1412" s="22" t="s">
        <v>85</v>
      </c>
      <c r="M1412" s="26" t="s">
        <v>85</v>
      </c>
      <c r="N1412" s="26">
        <v>200000000</v>
      </c>
      <c r="O1412" s="27">
        <v>44826</v>
      </c>
      <c r="P1412" s="27">
        <v>44634</v>
      </c>
      <c r="Q1412" s="22">
        <v>-0.16332043375129057</v>
      </c>
      <c r="R1412" s="22">
        <v>-0.29397608862816726</v>
      </c>
      <c r="S1412" s="22">
        <v>2.5650519344732503</v>
      </c>
      <c r="T1412" s="22">
        <v>-0.96383360496883341</v>
      </c>
      <c r="U1412" s="22">
        <v>-1.2008625218573821</v>
      </c>
      <c r="V1412" s="22">
        <v>1.5083244618159242</v>
      </c>
      <c r="W1412" s="22" t="s">
        <v>5589</v>
      </c>
      <c r="X1412" s="22">
        <v>75.981605529785156</v>
      </c>
      <c r="Y1412" s="28">
        <v>3.9081505600000002</v>
      </c>
      <c r="Z1412" s="28">
        <v>0.803172</v>
      </c>
      <c r="AA1412" s="28">
        <v>0.30256529366454732</v>
      </c>
      <c r="AB1412" s="25" t="s">
        <v>87</v>
      </c>
      <c r="AC1412" s="22">
        <v>104.72499999999999</v>
      </c>
      <c r="AD1412" s="22">
        <v>4.6926989112604431</v>
      </c>
      <c r="AE1412" s="28">
        <v>3.2985119263565519</v>
      </c>
      <c r="AF1412" s="28">
        <v>3.2985119263565519</v>
      </c>
      <c r="AG1412" s="22" t="s">
        <v>84</v>
      </c>
      <c r="AH1412" s="22">
        <v>3.8157005265003465</v>
      </c>
      <c r="AI1412" s="28" t="e">
        <v>#VALUE!</v>
      </c>
      <c r="AJ1412" s="28" t="e">
        <v>#VALUE!</v>
      </c>
      <c r="AK1412" s="22" t="s">
        <v>5568</v>
      </c>
      <c r="AL1412" s="22">
        <v>82.742517730000003</v>
      </c>
      <c r="AM1412" s="22">
        <v>151.391257</v>
      </c>
      <c r="AN1412" s="22">
        <v>13.578898254066644</v>
      </c>
      <c r="AO1412" s="22">
        <v>7.0800821355236137</v>
      </c>
      <c r="AP1412" s="22">
        <v>133.12509662596989</v>
      </c>
      <c r="AQ1412" s="22" t="s">
        <v>757</v>
      </c>
      <c r="AR1412" s="24" t="s">
        <v>102</v>
      </c>
      <c r="AS1412" s="24">
        <v>81.679233595633647</v>
      </c>
      <c r="AT1412" s="1">
        <v>82.316793815641901</v>
      </c>
      <c r="AU1412" s="1">
        <v>-9.6491684448818393</v>
      </c>
      <c r="AV1412" s="1">
        <v>-29.058987175286344</v>
      </c>
      <c r="AW1412" s="1" t="s">
        <v>5569</v>
      </c>
      <c r="AX1412" s="1" t="s">
        <v>103</v>
      </c>
      <c r="AY1412" s="1" t="s">
        <v>103</v>
      </c>
      <c r="AZ1412" s="1" t="s">
        <v>100</v>
      </c>
      <c r="BA1412" s="1" t="s">
        <v>100</v>
      </c>
      <c r="BB1412" s="1" t="s">
        <v>100</v>
      </c>
      <c r="BC1412" s="13" t="s">
        <v>103</v>
      </c>
      <c r="BD1412" s="1">
        <v>145.38260123331855</v>
      </c>
      <c r="BE1412" s="1">
        <v>209.54939994803732</v>
      </c>
      <c r="BF1412" s="1">
        <v>117.54293096017886</v>
      </c>
      <c r="BG1412" s="1">
        <v>0.69741616454367439</v>
      </c>
      <c r="BH1412" s="1">
        <v>2.6666666666666665</v>
      </c>
      <c r="BI1412" s="1">
        <v>-28.944652429999991</v>
      </c>
      <c r="BJ1412" s="1">
        <v>-1.2703368100000034</v>
      </c>
      <c r="BK1412" s="1">
        <v>-11.124064359999991</v>
      </c>
      <c r="BL1412" s="1">
        <v>-11.659702639999992</v>
      </c>
      <c r="BM1412" s="1">
        <v>-2.064188276349554</v>
      </c>
      <c r="BN1412" s="1">
        <v>82.742517730000003</v>
      </c>
      <c r="BO1412" s="1">
        <v>104.94501724</v>
      </c>
      <c r="BP1412" s="1">
        <v>100</v>
      </c>
      <c r="BQ1412" s="1">
        <v>630.27226241118228</v>
      </c>
      <c r="BR1412" s="1" t="s">
        <v>757</v>
      </c>
      <c r="BS1412" s="1">
        <v>7.3319644079397674</v>
      </c>
      <c r="BT1412" s="1" t="s">
        <v>103</v>
      </c>
      <c r="BU1412" s="1" t="s">
        <v>103</v>
      </c>
      <c r="BV1412" s="1" t="e">
        <v>#VALUE!</v>
      </c>
      <c r="BW1412" s="1">
        <v>114.63483821248806</v>
      </c>
    </row>
    <row r="1413" spans="1:75" x14ac:dyDescent="0.2">
      <c r="A1413" s="19" t="s">
        <v>5590</v>
      </c>
      <c r="B1413" s="20" t="s">
        <v>105</v>
      </c>
      <c r="C1413" s="8" t="s">
        <v>127</v>
      </c>
      <c r="D1413" s="8" t="s">
        <v>127</v>
      </c>
      <c r="E1413" s="21"/>
      <c r="F1413" s="22" t="s">
        <v>5591</v>
      </c>
      <c r="G1413" s="23" t="s">
        <v>5592</v>
      </c>
      <c r="H1413" s="24" t="s">
        <v>108</v>
      </c>
      <c r="I1413" s="22">
        <v>40</v>
      </c>
      <c r="J1413" s="25" t="s">
        <v>85</v>
      </c>
      <c r="K1413" s="25" t="s">
        <v>85</v>
      </c>
      <c r="L1413" s="22" t="s">
        <v>85</v>
      </c>
      <c r="M1413" s="26" t="s">
        <v>85</v>
      </c>
      <c r="N1413" s="26">
        <v>400000000</v>
      </c>
      <c r="O1413" s="27">
        <v>45077</v>
      </c>
      <c r="P1413" s="27">
        <v>44406</v>
      </c>
      <c r="Q1413" s="22">
        <v>0.18812349056354094</v>
      </c>
      <c r="R1413" s="22">
        <v>-1.7653818596022108</v>
      </c>
      <c r="S1413" s="22">
        <v>0.1947927906130964</v>
      </c>
      <c r="T1413" s="22">
        <v>-2.3838482019856944</v>
      </c>
      <c r="U1413" s="22">
        <v>-6.037496180084756</v>
      </c>
      <c r="V1413" s="22">
        <v>-3.6785719010910545</v>
      </c>
      <c r="W1413" s="22" t="s">
        <v>5593</v>
      </c>
      <c r="X1413" s="22">
        <v>108.60546112060547</v>
      </c>
      <c r="Y1413" s="28">
        <v>4.6817166600000002</v>
      </c>
      <c r="Z1413" s="28">
        <v>1.7110190000000001</v>
      </c>
      <c r="AA1413" s="28">
        <v>-6.4899893968539679E-2</v>
      </c>
      <c r="AB1413" s="25" t="s">
        <v>87</v>
      </c>
      <c r="AC1413" s="22">
        <v>102.489</v>
      </c>
      <c r="AD1413" s="22">
        <v>5.046744023641927</v>
      </c>
      <c r="AE1413" s="28">
        <v>3.4924575910554259</v>
      </c>
      <c r="AF1413" s="28">
        <v>3.4924575910554259</v>
      </c>
      <c r="AG1413" s="22" t="s">
        <v>84</v>
      </c>
      <c r="AH1413" s="22">
        <v>4.6356670689141453</v>
      </c>
      <c r="AI1413" s="28" t="e">
        <v>#VALUE!</v>
      </c>
      <c r="AJ1413" s="28" t="e">
        <v>#VALUE!</v>
      </c>
      <c r="AK1413" s="22" t="s">
        <v>5568</v>
      </c>
      <c r="AL1413" s="22">
        <v>112.81115378</v>
      </c>
      <c r="AM1413" s="22">
        <v>202.78554899999997</v>
      </c>
      <c r="AN1413" s="22">
        <v>34.71228159546726</v>
      </c>
      <c r="AO1413" s="22">
        <v>27.512662559890487</v>
      </c>
      <c r="AP1413" s="22">
        <v>158.53142323913914</v>
      </c>
      <c r="AQ1413" s="22" t="s">
        <v>757</v>
      </c>
      <c r="AR1413" s="24" t="s">
        <v>102</v>
      </c>
      <c r="AS1413" s="24">
        <v>111.03967996211215</v>
      </c>
      <c r="AT1413" s="1">
        <v>114.93582364282733</v>
      </c>
      <c r="AU1413" s="1" t="s">
        <v>103</v>
      </c>
      <c r="AV1413" s="1">
        <v>-61.234223474194671</v>
      </c>
      <c r="AW1413" s="1" t="s">
        <v>5569</v>
      </c>
      <c r="AX1413" s="1" t="s">
        <v>103</v>
      </c>
      <c r="AY1413" s="1" t="s">
        <v>103</v>
      </c>
      <c r="AZ1413" s="1" t="s">
        <v>100</v>
      </c>
      <c r="BA1413" s="1" t="s">
        <v>100</v>
      </c>
      <c r="BB1413" s="1" t="s">
        <v>100</v>
      </c>
      <c r="BC1413" s="13" t="s">
        <v>103</v>
      </c>
      <c r="BD1413" s="1">
        <v>145.38260123331855</v>
      </c>
      <c r="BE1413" s="1">
        <v>209.54939994803732</v>
      </c>
      <c r="BF1413" s="1">
        <v>117.54293096017886</v>
      </c>
      <c r="BG1413" s="1">
        <v>0.69741616454367439</v>
      </c>
      <c r="BH1413" s="1">
        <v>1.9876796714579055</v>
      </c>
      <c r="BI1413" s="1">
        <v>-21.11670943</v>
      </c>
      <c r="BJ1413" s="1">
        <v>-0.91184590999999671</v>
      </c>
      <c r="BK1413" s="1">
        <v>-16.439300810000006</v>
      </c>
      <c r="BL1413" s="1">
        <v>-14.013529380000008</v>
      </c>
      <c r="BM1413" s="1">
        <v>-2.4616416667741992</v>
      </c>
      <c r="BN1413" s="1">
        <v>112.81115378</v>
      </c>
      <c r="BO1413" s="1">
        <v>135.10649119999999</v>
      </c>
      <c r="BP1413" s="1">
        <v>100</v>
      </c>
      <c r="BQ1413" s="1">
        <v>1567.4485871690536</v>
      </c>
      <c r="BR1413" s="1" t="s">
        <v>757</v>
      </c>
      <c r="BS1413" s="1">
        <v>28.010951403148528</v>
      </c>
      <c r="BT1413" s="1" t="s">
        <v>103</v>
      </c>
      <c r="BU1413" s="1" t="s">
        <v>103</v>
      </c>
      <c r="BV1413" s="1" t="e">
        <v>#VALUE!</v>
      </c>
      <c r="BW1413" s="1">
        <v>150.71725463371783</v>
      </c>
    </row>
    <row r="1414" spans="1:75" x14ac:dyDescent="0.2">
      <c r="A1414" s="19" t="s">
        <v>5594</v>
      </c>
      <c r="B1414" s="20" t="s">
        <v>105</v>
      </c>
      <c r="C1414" s="8" t="s">
        <v>188</v>
      </c>
      <c r="D1414" s="8" t="s">
        <v>189</v>
      </c>
      <c r="E1414" s="21"/>
      <c r="F1414" s="22" t="s">
        <v>5595</v>
      </c>
      <c r="G1414" s="23" t="s">
        <v>5596</v>
      </c>
      <c r="H1414" s="24" t="s">
        <v>108</v>
      </c>
      <c r="I1414" s="22">
        <v>39.5</v>
      </c>
      <c r="J1414" s="25" t="s">
        <v>85</v>
      </c>
      <c r="K1414" s="25" t="s">
        <v>85</v>
      </c>
      <c r="L1414" s="22" t="s">
        <v>85</v>
      </c>
      <c r="M1414" s="26" t="s">
        <v>85</v>
      </c>
      <c r="N1414" s="26">
        <v>150000000</v>
      </c>
      <c r="O1414" s="27">
        <v>44315</v>
      </c>
      <c r="P1414" s="27">
        <v>44406</v>
      </c>
      <c r="Q1414" s="22">
        <v>-0.17446199677841889</v>
      </c>
      <c r="R1414" s="22">
        <v>-2.292881292946658</v>
      </c>
      <c r="S1414" s="22">
        <v>-0.7381703958242225</v>
      </c>
      <c r="T1414" s="22">
        <v>-2.3838482019856944</v>
      </c>
      <c r="U1414" s="22">
        <v>-6.037496180084756</v>
      </c>
      <c r="V1414" s="22">
        <v>-3.6785719010910545</v>
      </c>
      <c r="W1414" s="22" t="s">
        <v>5597</v>
      </c>
      <c r="X1414" s="22">
        <v>143.33833312988281</v>
      </c>
      <c r="Y1414" s="28">
        <v>5.017632270338809</v>
      </c>
      <c r="Z1414" s="28">
        <v>1.3328979999999999</v>
      </c>
      <c r="AA1414" s="28">
        <v>-0.62435143215471278</v>
      </c>
      <c r="AB1414" s="25" t="s">
        <v>87</v>
      </c>
      <c r="AC1414" s="22">
        <v>81.132000000000005</v>
      </c>
      <c r="AD1414" s="22">
        <v>5.1843531474692535</v>
      </c>
      <c r="AE1414" s="28">
        <v>3.2925726100307826</v>
      </c>
      <c r="AF1414" s="28">
        <v>3.2925726100307826</v>
      </c>
      <c r="AG1414" s="22" t="s">
        <v>84</v>
      </c>
      <c r="AH1414" s="22">
        <v>3.4695277367424411</v>
      </c>
      <c r="AI1414" s="28" t="e">
        <v>#VALUE!</v>
      </c>
      <c r="AJ1414" s="28" t="e">
        <v>#VALUE!</v>
      </c>
      <c r="AK1414" s="22" t="s">
        <v>5598</v>
      </c>
      <c r="AL1414" s="22">
        <v>145.32425687</v>
      </c>
      <c r="AM1414" s="22">
        <v>193.057852</v>
      </c>
      <c r="AN1414" s="22">
        <v>7.6552825978864405</v>
      </c>
      <c r="AO1414" s="22">
        <v>25.927446954141001</v>
      </c>
      <c r="AP1414" s="22">
        <v>183.22314092188915</v>
      </c>
      <c r="AQ1414" s="22" t="s">
        <v>101</v>
      </c>
      <c r="AR1414" s="24" t="s">
        <v>102</v>
      </c>
      <c r="AS1414" s="24">
        <v>142.16568169320803</v>
      </c>
      <c r="AT1414" s="1">
        <v>146.15588074441126</v>
      </c>
      <c r="AU1414" s="1" t="s">
        <v>103</v>
      </c>
      <c r="AV1414" s="1">
        <v>-30.915712973293452</v>
      </c>
      <c r="AW1414" s="1" t="s">
        <v>5599</v>
      </c>
      <c r="AX1414" s="1" t="s">
        <v>103</v>
      </c>
      <c r="AY1414" s="1" t="s">
        <v>103</v>
      </c>
      <c r="AZ1414" s="1" t="s">
        <v>100</v>
      </c>
      <c r="BA1414" s="1" t="s">
        <v>100</v>
      </c>
      <c r="BB1414" s="1" t="s">
        <v>100</v>
      </c>
      <c r="BC1414" s="13" t="s">
        <v>103</v>
      </c>
      <c r="BD1414" s="1">
        <v>240.27617427106316</v>
      </c>
      <c r="BE1414" s="1">
        <v>611.706661499348</v>
      </c>
      <c r="BF1414" s="1">
        <v>384.08438954460973</v>
      </c>
      <c r="BG1414" s="1">
        <v>1.6317844648442057</v>
      </c>
      <c r="BH1414" s="1">
        <v>4.0684462696783026</v>
      </c>
      <c r="BI1414" s="1">
        <v>-14.766121220000002</v>
      </c>
      <c r="BJ1414" s="1">
        <v>0.64580936999999494</v>
      </c>
      <c r="BK1414" s="1">
        <v>-12.475291629999987</v>
      </c>
      <c r="BL1414" s="1">
        <v>-6.8139748700000098</v>
      </c>
      <c r="BM1414" s="1">
        <v>-2.0078649615694717</v>
      </c>
      <c r="BN1414" s="1">
        <v>145.32425687</v>
      </c>
      <c r="BO1414" s="1">
        <v>162.28369741</v>
      </c>
      <c r="BP1414" s="1">
        <v>100</v>
      </c>
      <c r="BQ1414" s="1">
        <v>1253.1350388561436</v>
      </c>
      <c r="BR1414" s="1" t="s">
        <v>101</v>
      </c>
      <c r="BS1414" s="1">
        <v>25.927446954141001</v>
      </c>
      <c r="BT1414" s="1" t="s">
        <v>103</v>
      </c>
      <c r="BU1414" s="1" t="s">
        <v>103</v>
      </c>
      <c r="BV1414" s="1" t="e">
        <v>#VALUE!</v>
      </c>
      <c r="BW1414" s="1">
        <v>182.26433687227075</v>
      </c>
    </row>
    <row r="1415" spans="1:75" x14ac:dyDescent="0.2">
      <c r="A1415" s="19" t="s">
        <v>5600</v>
      </c>
      <c r="B1415" s="20" t="s">
        <v>105</v>
      </c>
      <c r="C1415" s="8" t="s">
        <v>188</v>
      </c>
      <c r="D1415" s="8" t="s">
        <v>189</v>
      </c>
      <c r="E1415" s="21"/>
      <c r="F1415" s="22" t="s">
        <v>5601</v>
      </c>
      <c r="G1415" s="23" t="s">
        <v>5602</v>
      </c>
      <c r="H1415" s="24" t="s">
        <v>108</v>
      </c>
      <c r="I1415" s="22">
        <v>35</v>
      </c>
      <c r="J1415" s="25" t="s">
        <v>85</v>
      </c>
      <c r="K1415" s="25" t="s">
        <v>85</v>
      </c>
      <c r="L1415" s="22" t="s">
        <v>85</v>
      </c>
      <c r="M1415" s="26" t="s">
        <v>85</v>
      </c>
      <c r="N1415" s="26">
        <v>135000000</v>
      </c>
      <c r="O1415" s="27">
        <v>40484</v>
      </c>
      <c r="P1415" s="27">
        <v>44406</v>
      </c>
      <c r="Q1415" s="22">
        <v>-0.1984554778938441</v>
      </c>
      <c r="R1415" s="22">
        <v>-1.918643099119044</v>
      </c>
      <c r="S1415" s="22">
        <v>-0.14553932075349607</v>
      </c>
      <c r="T1415" s="22">
        <v>-2.3838482019856944</v>
      </c>
      <c r="U1415" s="22">
        <v>-6.037496180084756</v>
      </c>
      <c r="V1415" s="22">
        <v>-3.6785719010910545</v>
      </c>
      <c r="W1415" s="22" t="s">
        <v>5603</v>
      </c>
      <c r="X1415" s="22">
        <v>145.5960693359375</v>
      </c>
      <c r="Y1415" s="28">
        <v>5.0368783864771274</v>
      </c>
      <c r="Z1415" s="28">
        <v>1.2357199999999999</v>
      </c>
      <c r="AA1415" s="28" t="s">
        <v>100</v>
      </c>
      <c r="AB1415" s="25" t="s">
        <v>87</v>
      </c>
      <c r="AC1415" s="22">
        <v>98.072999999999993</v>
      </c>
      <c r="AD1415" s="22">
        <v>5.2044174669919467</v>
      </c>
      <c r="AE1415" s="28">
        <v>3.2925726100307826</v>
      </c>
      <c r="AF1415" s="28">
        <v>3.2925726100307826</v>
      </c>
      <c r="AG1415" s="22" t="s">
        <v>84</v>
      </c>
      <c r="AH1415" s="22">
        <v>3.4695277367424411</v>
      </c>
      <c r="AI1415" s="28" t="e">
        <v>#VALUE!</v>
      </c>
      <c r="AJ1415" s="28" t="e">
        <v>#VALUE!</v>
      </c>
      <c r="AK1415" s="22" t="s">
        <v>5598</v>
      </c>
      <c r="AL1415" s="22">
        <v>147.97552461000001</v>
      </c>
      <c r="AM1415" s="22">
        <v>193.88409127958789</v>
      </c>
      <c r="AN1415" s="22">
        <v>8.1102858702945753</v>
      </c>
      <c r="AO1415" s="22">
        <v>25.464750171115675</v>
      </c>
      <c r="AP1415" s="22">
        <v>183.18811469540324</v>
      </c>
      <c r="AQ1415" s="22" t="s">
        <v>101</v>
      </c>
      <c r="AR1415" s="24" t="s">
        <v>102</v>
      </c>
      <c r="AS1415" s="24">
        <v>146.67273134456406</v>
      </c>
      <c r="AT1415" s="1">
        <v>150.24021948023574</v>
      </c>
      <c r="AU1415" s="1" t="s">
        <v>103</v>
      </c>
      <c r="AV1415" s="1">
        <v>-27.119061337662398</v>
      </c>
      <c r="AW1415" s="1" t="s">
        <v>5599</v>
      </c>
      <c r="AX1415" s="1" t="s">
        <v>103</v>
      </c>
      <c r="AY1415" s="1" t="s">
        <v>103</v>
      </c>
      <c r="AZ1415" s="1" t="s">
        <v>100</v>
      </c>
      <c r="BA1415" s="1" t="s">
        <v>100</v>
      </c>
      <c r="BB1415" s="1" t="s">
        <v>100</v>
      </c>
      <c r="BC1415" s="13" t="s">
        <v>103</v>
      </c>
      <c r="BD1415" s="1">
        <v>240.27617427106316</v>
      </c>
      <c r="BE1415" s="1">
        <v>611.706661499348</v>
      </c>
      <c r="BF1415" s="1">
        <v>384.08438954460973</v>
      </c>
      <c r="BG1415" s="1">
        <v>1.6317844648442057</v>
      </c>
      <c r="BH1415" s="1">
        <v>14.559890485968515</v>
      </c>
      <c r="BI1415" s="1">
        <v>-10.389608479999993</v>
      </c>
      <c r="BJ1415" s="1">
        <v>-3.6017386299999998</v>
      </c>
      <c r="BK1415" s="1">
        <v>-13.55127127999998</v>
      </c>
      <c r="BL1415" s="1">
        <v>-9.3589611699999864</v>
      </c>
      <c r="BM1415" s="1">
        <v>-1.9789553401959368</v>
      </c>
      <c r="BN1415" s="1">
        <v>147.97552461000001</v>
      </c>
      <c r="BO1415" s="1">
        <v>165.09069775</v>
      </c>
      <c r="BP1415" s="1">
        <v>100</v>
      </c>
      <c r="BQ1415" s="1">
        <v>1408.510465811119</v>
      </c>
      <c r="BR1415" s="1" t="s">
        <v>101</v>
      </c>
      <c r="BS1415" s="1">
        <v>25.464750171115675</v>
      </c>
      <c r="BT1415" s="1">
        <v>135.44370000000001</v>
      </c>
      <c r="BU1415" s="1">
        <v>214.29520823999999</v>
      </c>
      <c r="BV1415" s="1">
        <v>84.107057823349507</v>
      </c>
      <c r="BW1415" s="1">
        <v>184.43979955855565</v>
      </c>
    </row>
    <row r="1416" spans="1:75" x14ac:dyDescent="0.2">
      <c r="A1416" s="19" t="s">
        <v>5604</v>
      </c>
      <c r="B1416" s="20" t="s">
        <v>2065</v>
      </c>
      <c r="C1416" s="8" t="s">
        <v>4907</v>
      </c>
      <c r="D1416" s="8" t="s">
        <v>228</v>
      </c>
      <c r="E1416" s="21"/>
      <c r="F1416" s="22" t="s">
        <v>5605</v>
      </c>
      <c r="G1416" s="23" t="s">
        <v>5606</v>
      </c>
      <c r="H1416" s="24" t="s">
        <v>2067</v>
      </c>
      <c r="I1416" s="22" t="s">
        <v>100</v>
      </c>
      <c r="J1416" s="25" t="s">
        <v>85</v>
      </c>
      <c r="K1416" s="25" t="s">
        <v>85</v>
      </c>
      <c r="L1416" s="22" t="s">
        <v>85</v>
      </c>
      <c r="M1416" s="26" t="s">
        <v>85</v>
      </c>
      <c r="N1416" s="26">
        <v>200000000</v>
      </c>
      <c r="O1416" s="27">
        <v>45425</v>
      </c>
      <c r="P1416" s="27">
        <v>45330</v>
      </c>
      <c r="Q1416" s="22">
        <v>0.36709539910646516</v>
      </c>
      <c r="R1416" s="22">
        <v>0.61174627961448902</v>
      </c>
      <c r="S1416" s="22">
        <v>2.0318768746791394</v>
      </c>
      <c r="T1416" s="22">
        <v>9.8782483444015412E-2</v>
      </c>
      <c r="U1416" s="22">
        <v>0.30529312437439504</v>
      </c>
      <c r="V1416" s="22">
        <v>1.5099019971102079</v>
      </c>
      <c r="W1416" s="22" t="s">
        <v>5607</v>
      </c>
      <c r="X1416" s="22">
        <v>102.64912414550781</v>
      </c>
      <c r="Y1416" s="28">
        <v>3.7025139748889995</v>
      </c>
      <c r="Z1416" s="28">
        <v>0.29418800000000001</v>
      </c>
      <c r="AA1416" s="28">
        <v>0.2775400733928679</v>
      </c>
      <c r="AB1416" s="25" t="s">
        <v>87</v>
      </c>
      <c r="AC1416" s="22">
        <v>102.017</v>
      </c>
      <c r="AD1416" s="22">
        <v>4.8947585364097117</v>
      </c>
      <c r="AE1416" s="28">
        <v>3.2925726100307826</v>
      </c>
      <c r="AF1416" s="28">
        <v>3.2925726100307826</v>
      </c>
      <c r="AG1416" s="22" t="s">
        <v>84</v>
      </c>
      <c r="AH1416" s="22">
        <v>3.4695277367424411</v>
      </c>
      <c r="AI1416" s="28" t="e">
        <v>#VALUE!</v>
      </c>
      <c r="AJ1416" s="28" t="e">
        <v>#VALUE!</v>
      </c>
      <c r="AK1416" s="22" t="s">
        <v>5608</v>
      </c>
      <c r="AL1416" s="22">
        <v>110.35812978</v>
      </c>
      <c r="AM1416" s="22">
        <v>161.12899199999998</v>
      </c>
      <c r="AN1416" s="22">
        <v>4.7670994242382108</v>
      </c>
      <c r="AO1416" s="22">
        <v>0.97193702943189597</v>
      </c>
      <c r="AP1416" s="22">
        <v>156.09980940643749</v>
      </c>
      <c r="AQ1416" s="22" t="s">
        <v>101</v>
      </c>
      <c r="AR1416" s="24" t="s">
        <v>102</v>
      </c>
      <c r="AS1416" s="24">
        <v>103.26974531963793</v>
      </c>
      <c r="AT1416" s="1">
        <v>102.94035235601862</v>
      </c>
      <c r="AU1416" s="1">
        <v>70.826400225409586</v>
      </c>
      <c r="AV1416" s="1">
        <v>48.598804773998161</v>
      </c>
      <c r="AW1416" s="1" t="s">
        <v>5609</v>
      </c>
      <c r="AX1416" s="1" t="s">
        <v>103</v>
      </c>
      <c r="AY1416" s="1" t="s">
        <v>103</v>
      </c>
      <c r="AZ1416" s="1" t="s">
        <v>100</v>
      </c>
      <c r="BA1416" s="1" t="s">
        <v>100</v>
      </c>
      <c r="BB1416" s="1" t="s">
        <v>100</v>
      </c>
      <c r="BC1416" s="13" t="s">
        <v>103</v>
      </c>
      <c r="BD1416" s="1" t="s">
        <v>103</v>
      </c>
      <c r="BE1416" s="1" t="s">
        <v>100</v>
      </c>
      <c r="BF1416" s="1" t="s">
        <v>100</v>
      </c>
      <c r="BG1416" s="1" t="s">
        <v>103</v>
      </c>
      <c r="BH1416" s="1">
        <v>1.0321697467488022</v>
      </c>
      <c r="BI1416" s="1">
        <v>-31.690431339999989</v>
      </c>
      <c r="BJ1416" s="1">
        <v>-0.29528874000000371</v>
      </c>
      <c r="BK1416" s="1">
        <v>-12.957593459999998</v>
      </c>
      <c r="BL1416" s="1">
        <v>-4.755229270000001</v>
      </c>
      <c r="BM1416" s="1">
        <v>-1.7282332989128157</v>
      </c>
      <c r="BN1416" s="1">
        <v>109.93599353</v>
      </c>
      <c r="BO1416" s="1">
        <v>152.28543748999999</v>
      </c>
      <c r="BP1416" s="1">
        <v>99.003207101376091</v>
      </c>
      <c r="BQ1416" s="1">
        <v>96.235517516944924</v>
      </c>
      <c r="BR1416" s="1" t="s">
        <v>101</v>
      </c>
      <c r="BS1416" s="1">
        <v>0.97193702943189597</v>
      </c>
      <c r="BT1416" s="1" t="s">
        <v>103</v>
      </c>
      <c r="BU1416" s="1" t="s">
        <v>103</v>
      </c>
      <c r="BV1416" s="1" t="e">
        <v>#VALUE!</v>
      </c>
      <c r="BW1416" s="1">
        <v>123.27219931203521</v>
      </c>
    </row>
    <row r="1417" spans="1:75" x14ac:dyDescent="0.2">
      <c r="A1417" s="19" t="s">
        <v>5610</v>
      </c>
      <c r="B1417" s="20" t="s">
        <v>1173</v>
      </c>
      <c r="C1417" s="8" t="s">
        <v>2092</v>
      </c>
      <c r="D1417" s="8" t="s">
        <v>2093</v>
      </c>
      <c r="E1417" s="21"/>
      <c r="F1417" s="22" t="s">
        <v>5611</v>
      </c>
      <c r="G1417" s="23" t="s">
        <v>5612</v>
      </c>
      <c r="H1417" s="24" t="s">
        <v>1176</v>
      </c>
      <c r="I1417" s="22" t="s">
        <v>100</v>
      </c>
      <c r="J1417" s="25" t="s">
        <v>85</v>
      </c>
      <c r="K1417" s="25" t="s">
        <v>85</v>
      </c>
      <c r="L1417" s="22" t="s">
        <v>85</v>
      </c>
      <c r="M1417" s="26" t="s">
        <v>85</v>
      </c>
      <c r="N1417" s="26">
        <v>500000000</v>
      </c>
      <c r="O1417" s="27">
        <v>45586</v>
      </c>
      <c r="P1417" s="27">
        <v>44692</v>
      </c>
      <c r="Q1417" s="22">
        <v>0.115272472054051</v>
      </c>
      <c r="R1417" s="22">
        <v>0.19623326309794464</v>
      </c>
      <c r="S1417" s="22">
        <v>2.0131866860568559</v>
      </c>
      <c r="T1417" s="22">
        <v>-0.1654902302618888</v>
      </c>
      <c r="U1417" s="22">
        <v>-2.1361538566977423E-2</v>
      </c>
      <c r="V1417" s="22">
        <v>1.6734682159032621</v>
      </c>
      <c r="W1417" s="22" t="s">
        <v>5613</v>
      </c>
      <c r="X1417" s="22">
        <v>57.880905151367188</v>
      </c>
      <c r="Y1417" s="28">
        <v>3.2919444319433748</v>
      </c>
      <c r="Z1417" s="28">
        <v>0.22352</v>
      </c>
      <c r="AA1417" s="28">
        <v>0.18346632638885918</v>
      </c>
      <c r="AB1417" s="25" t="s">
        <v>87</v>
      </c>
      <c r="AC1417" s="22">
        <v>101.155</v>
      </c>
      <c r="AD1417" s="22">
        <v>4.8947585364097117</v>
      </c>
      <c r="AE1417" s="28">
        <v>3.2925726100307826</v>
      </c>
      <c r="AF1417" s="28">
        <v>3.2925726100307826</v>
      </c>
      <c r="AG1417" s="22" t="s">
        <v>84</v>
      </c>
      <c r="AH1417" s="22">
        <v>3.4695277367424411</v>
      </c>
      <c r="AI1417" s="28" t="e">
        <v>#VALUE!</v>
      </c>
      <c r="AJ1417" s="28" t="e">
        <v>#VALUE!</v>
      </c>
      <c r="AK1417" s="22" t="s">
        <v>5614</v>
      </c>
      <c r="AL1417" s="22">
        <v>63.744086869999997</v>
      </c>
      <c r="AM1417" s="22">
        <v>161.12899199999998</v>
      </c>
      <c r="AN1417" s="22">
        <v>4.7670994242382108</v>
      </c>
      <c r="AO1417" s="22">
        <v>2.4010951403148528</v>
      </c>
      <c r="AP1417" s="22">
        <v>156.09980940643749</v>
      </c>
      <c r="AQ1417" s="22" t="s">
        <v>1954</v>
      </c>
      <c r="AR1417" s="24" t="s">
        <v>102</v>
      </c>
      <c r="AS1417" s="24">
        <v>61.631043819303514</v>
      </c>
      <c r="AT1417" s="1">
        <v>61.318118885895466</v>
      </c>
      <c r="AU1417" s="1">
        <v>3.9199729487018775</v>
      </c>
      <c r="AV1417" s="1">
        <v>-11.622581874021831</v>
      </c>
      <c r="AW1417" s="1" t="s">
        <v>2119</v>
      </c>
      <c r="AX1417" s="1">
        <v>4.8905479999999999</v>
      </c>
      <c r="AY1417" s="1">
        <v>8.3841300000000007</v>
      </c>
      <c r="AZ1417" s="1">
        <v>94.55</v>
      </c>
      <c r="BA1417" s="1">
        <v>77.81</v>
      </c>
      <c r="BB1417" s="1">
        <v>94.24</v>
      </c>
      <c r="BC1417" s="13">
        <v>0.98148148148148129</v>
      </c>
      <c r="BD1417" s="1">
        <v>51.192535672771101</v>
      </c>
      <c r="BE1417" s="1">
        <v>77.004715647255807</v>
      </c>
      <c r="BF1417" s="1">
        <v>32.805818228861682</v>
      </c>
      <c r="BG1417" s="1">
        <v>0.58400054033344573</v>
      </c>
      <c r="BH1417" s="1">
        <v>0.58042436687200549</v>
      </c>
      <c r="BI1417" s="1" t="s">
        <v>103</v>
      </c>
      <c r="BJ1417" s="1">
        <v>1.4792930999999925</v>
      </c>
      <c r="BK1417" s="1">
        <v>-5.6264020400000092</v>
      </c>
      <c r="BL1417" s="1">
        <v>-3.1477697900000052</v>
      </c>
      <c r="BM1417" s="1" t="s">
        <v>103</v>
      </c>
      <c r="BN1417" s="1">
        <v>63.744086869999997</v>
      </c>
      <c r="BO1417" s="1">
        <v>86.479875280000002</v>
      </c>
      <c r="BP1417" s="1">
        <v>100</v>
      </c>
      <c r="BQ1417" s="1">
        <v>230.8896956907347</v>
      </c>
      <c r="BR1417" s="1" t="s">
        <v>1954</v>
      </c>
      <c r="BS1417" s="1">
        <v>2.4010951403148528</v>
      </c>
      <c r="BT1417" s="1" t="s">
        <v>103</v>
      </c>
      <c r="BU1417" s="1" t="s">
        <v>103</v>
      </c>
      <c r="BV1417" s="1" t="e">
        <v>#VALUE!</v>
      </c>
      <c r="BW1417" s="1">
        <v>80.863796360030875</v>
      </c>
    </row>
    <row r="1418" spans="1:75" x14ac:dyDescent="0.2">
      <c r="A1418" s="19" t="s">
        <v>5615</v>
      </c>
      <c r="B1418" s="20" t="s">
        <v>620</v>
      </c>
      <c r="C1418" s="8" t="s">
        <v>2092</v>
      </c>
      <c r="D1418" s="8" t="s">
        <v>2093</v>
      </c>
      <c r="E1418" s="21"/>
      <c r="F1418" s="22" t="s">
        <v>5616</v>
      </c>
      <c r="G1418" s="23" t="s">
        <v>5617</v>
      </c>
      <c r="H1418" s="24" t="s">
        <v>617</v>
      </c>
      <c r="I1418" s="22">
        <v>31</v>
      </c>
      <c r="J1418" s="25" t="s">
        <v>85</v>
      </c>
      <c r="K1418" s="25" t="s">
        <v>85</v>
      </c>
      <c r="L1418" s="22" t="s">
        <v>85</v>
      </c>
      <c r="M1418" s="26" t="s">
        <v>85</v>
      </c>
      <c r="N1418" s="26">
        <v>250000000</v>
      </c>
      <c r="O1418" s="27">
        <v>44174</v>
      </c>
      <c r="P1418" s="27">
        <v>43922</v>
      </c>
      <c r="Q1418" s="22">
        <v>0.23354482676778421</v>
      </c>
      <c r="R1418" s="22">
        <v>0.52904149444357174</v>
      </c>
      <c r="S1418" s="22">
        <v>1.6699271954237149</v>
      </c>
      <c r="T1418" s="22">
        <v>0.17616262266184624</v>
      </c>
      <c r="U1418" s="22">
        <v>0.39085312285287444</v>
      </c>
      <c r="V1418" s="22">
        <v>1.2838046957582616</v>
      </c>
      <c r="W1418" s="22" t="s">
        <v>5618</v>
      </c>
      <c r="X1418" s="22">
        <v>20.100931167602539</v>
      </c>
      <c r="Y1418" s="28">
        <v>2.8770320627904868</v>
      </c>
      <c r="Z1418" s="28">
        <v>9.6217999999999998E-2</v>
      </c>
      <c r="AA1418" s="28">
        <v>0.20284699927259897</v>
      </c>
      <c r="AB1418" s="25" t="s">
        <v>87</v>
      </c>
      <c r="AC1418" s="22">
        <v>99.436000000000007</v>
      </c>
      <c r="AD1418" s="22">
        <v>5.9769241607944226</v>
      </c>
      <c r="AE1418" s="28">
        <v>4.0743093456242239</v>
      </c>
      <c r="AF1418" s="28">
        <v>4.0743093456242239</v>
      </c>
      <c r="AG1418" s="22" t="s">
        <v>84</v>
      </c>
      <c r="AH1418" s="22">
        <v>7.7201536957923178</v>
      </c>
      <c r="AI1418" s="28" t="e">
        <v>#VALUE!</v>
      </c>
      <c r="AJ1418" s="28" t="e">
        <v>#VALUE!</v>
      </c>
      <c r="AK1418" s="22" t="s">
        <v>5619</v>
      </c>
      <c r="AL1418" s="22">
        <v>27.7809691</v>
      </c>
      <c r="AM1418" s="22">
        <v>301.25900577889985</v>
      </c>
      <c r="AN1418" s="22">
        <v>101.81658684635289</v>
      </c>
      <c r="AO1418" s="22">
        <v>0.54757015742642023</v>
      </c>
      <c r="AP1418" s="22">
        <v>195.94681583485126</v>
      </c>
      <c r="AQ1418" s="22" t="s">
        <v>101</v>
      </c>
      <c r="AR1418" s="24" t="s">
        <v>102</v>
      </c>
      <c r="AS1418" s="24">
        <v>19.08169444147876</v>
      </c>
      <c r="AT1418" s="1">
        <v>17.448219471853665</v>
      </c>
      <c r="AU1418" s="1">
        <v>-7.7793111729321573</v>
      </c>
      <c r="AV1418" s="1">
        <v>-36.310570948084163</v>
      </c>
      <c r="AW1418" s="1" t="s">
        <v>5620</v>
      </c>
      <c r="AX1418" s="1" t="s">
        <v>103</v>
      </c>
      <c r="AY1418" s="1" t="s">
        <v>103</v>
      </c>
      <c r="AZ1418" s="1" t="s">
        <v>100</v>
      </c>
      <c r="BA1418" s="1" t="s">
        <v>100</v>
      </c>
      <c r="BB1418" s="1" t="s">
        <v>100</v>
      </c>
      <c r="BC1418" s="13" t="s">
        <v>103</v>
      </c>
      <c r="BD1418" s="1">
        <v>152.97467405249762</v>
      </c>
      <c r="BE1418" s="1" t="s">
        <v>100</v>
      </c>
      <c r="BF1418" s="1" t="s">
        <v>100</v>
      </c>
      <c r="BG1418" s="1" t="s">
        <v>103</v>
      </c>
      <c r="BH1418" s="1">
        <v>4.4490075290896645</v>
      </c>
      <c r="BI1418" s="1">
        <v>-67.904164900000012</v>
      </c>
      <c r="BJ1418" s="1">
        <v>-0.34955198999999837</v>
      </c>
      <c r="BK1418" s="1">
        <v>-17.977876000000002</v>
      </c>
      <c r="BL1418" s="1">
        <v>-17.114184209999998</v>
      </c>
      <c r="BM1418" s="1">
        <v>-1.5259376544802106</v>
      </c>
      <c r="BN1418" s="1">
        <v>26.89849164</v>
      </c>
      <c r="BO1418" s="1">
        <v>70.199616860000006</v>
      </c>
      <c r="BP1418" s="1">
        <v>97.961998780594286</v>
      </c>
      <c r="BQ1418" s="1">
        <v>53.612029851493048</v>
      </c>
      <c r="BR1418" s="1" t="s">
        <v>101</v>
      </c>
      <c r="BS1418" s="1">
        <v>0.54757015742642023</v>
      </c>
      <c r="BT1418" s="1">
        <v>26.89849164</v>
      </c>
      <c r="BU1418" s="1">
        <v>211.78101339</v>
      </c>
      <c r="BV1418" s="1">
        <v>99.522682051474135</v>
      </c>
      <c r="BW1418" s="1">
        <v>32.815399046908624</v>
      </c>
    </row>
    <row r="1419" spans="1:75" x14ac:dyDescent="0.2">
      <c r="A1419" s="19" t="s">
        <v>5621</v>
      </c>
      <c r="B1419" s="20" t="s">
        <v>281</v>
      </c>
      <c r="C1419" s="8" t="s">
        <v>2092</v>
      </c>
      <c r="D1419" s="8" t="s">
        <v>228</v>
      </c>
      <c r="E1419" s="21"/>
      <c r="F1419" s="22" t="s">
        <v>5622</v>
      </c>
      <c r="G1419" s="23" t="s">
        <v>5623</v>
      </c>
      <c r="H1419" s="24" t="s">
        <v>284</v>
      </c>
      <c r="I1419" s="22">
        <v>31</v>
      </c>
      <c r="J1419" s="25" t="s">
        <v>85</v>
      </c>
      <c r="K1419" s="25" t="s">
        <v>85</v>
      </c>
      <c r="L1419" s="22" t="s">
        <v>85</v>
      </c>
      <c r="M1419" s="26" t="s">
        <v>85</v>
      </c>
      <c r="N1419" s="26">
        <v>225000000</v>
      </c>
      <c r="O1419" s="27">
        <v>45770</v>
      </c>
      <c r="P1419" s="27">
        <v>44853</v>
      </c>
      <c r="Q1419" s="22">
        <v>7.8604166253870567E-2</v>
      </c>
      <c r="R1419" s="22" t="s">
        <v>103</v>
      </c>
      <c r="S1419" s="22" t="s">
        <v>103</v>
      </c>
      <c r="T1419" s="22">
        <v>-0.24929805368439917</v>
      </c>
      <c r="U1419" s="22">
        <v>-0.13824812966199973</v>
      </c>
      <c r="V1419" s="22">
        <v>1.6716473409624788</v>
      </c>
      <c r="W1419" s="22" t="s">
        <v>285</v>
      </c>
      <c r="X1419" s="22">
        <v>98.694831848144531</v>
      </c>
      <c r="Y1419" s="28">
        <v>3.7443037000000001</v>
      </c>
      <c r="Z1419" s="28">
        <v>0.25136599999999998</v>
      </c>
      <c r="AA1419" s="28" t="s">
        <v>103</v>
      </c>
      <c r="AB1419" s="25" t="s">
        <v>87</v>
      </c>
      <c r="AC1419" s="22">
        <v>100.666</v>
      </c>
      <c r="AD1419" s="22">
        <v>4.8947585364097117</v>
      </c>
      <c r="AE1419" s="28">
        <v>3.2925726100307826</v>
      </c>
      <c r="AF1419" s="28">
        <v>3.2925726100307826</v>
      </c>
      <c r="AG1419" s="22" t="s">
        <v>84</v>
      </c>
      <c r="AH1419" s="22">
        <v>3.4695277367424411</v>
      </c>
      <c r="AI1419" s="28" t="e">
        <v>#VALUE!</v>
      </c>
      <c r="AJ1419" s="28" t="e">
        <v>#VALUE!</v>
      </c>
      <c r="AK1419" s="22" t="s">
        <v>5619</v>
      </c>
      <c r="AL1419" s="22">
        <v>110.49676215</v>
      </c>
      <c r="AM1419" s="22">
        <v>161.12899199999998</v>
      </c>
      <c r="AN1419" s="22">
        <v>4.7670994242382108</v>
      </c>
      <c r="AO1419" s="22">
        <v>2.924024640657084</v>
      </c>
      <c r="AP1419" s="22">
        <v>156.09980940643749</v>
      </c>
      <c r="AQ1419" s="22" t="s">
        <v>100</v>
      </c>
      <c r="AR1419" s="24" t="s">
        <v>102</v>
      </c>
      <c r="AS1419" s="24">
        <v>103.08813676422513</v>
      </c>
      <c r="AT1419" s="1">
        <v>103.22359536621705</v>
      </c>
      <c r="AU1419" s="1">
        <v>39.651245243054589</v>
      </c>
      <c r="AV1419" s="1">
        <v>24.398769648592289</v>
      </c>
      <c r="AW1419" s="1" t="s">
        <v>153</v>
      </c>
      <c r="AX1419" s="1">
        <v>-5.6180479999999999</v>
      </c>
      <c r="AY1419" s="1">
        <v>1.7601009999999999</v>
      </c>
      <c r="AZ1419" s="1">
        <v>17.559999999999999</v>
      </c>
      <c r="BA1419" s="1">
        <v>14.28</v>
      </c>
      <c r="BB1419" s="1">
        <v>15.61</v>
      </c>
      <c r="BC1419" s="13">
        <v>0.40548780487804892</v>
      </c>
      <c r="BD1419" s="1">
        <v>152.97467405249762</v>
      </c>
      <c r="BE1419" s="1">
        <v>236.3670977788386</v>
      </c>
      <c r="BF1419" s="1">
        <v>71.020272000165562</v>
      </c>
      <c r="BG1419" s="1">
        <v>0.50434850099854289</v>
      </c>
      <c r="BH1419" s="1">
        <v>7.3921971252566734E-2</v>
      </c>
      <c r="BI1419" s="1" t="s">
        <v>103</v>
      </c>
      <c r="BJ1419" s="1">
        <v>4.2030391299999934</v>
      </c>
      <c r="BK1419" s="1">
        <v>-15.722925970000006</v>
      </c>
      <c r="BL1419" s="1" t="s">
        <v>103</v>
      </c>
      <c r="BM1419" s="1" t="s">
        <v>103</v>
      </c>
      <c r="BN1419" s="1" t="s">
        <v>103</v>
      </c>
      <c r="BO1419" s="1" t="s">
        <v>103</v>
      </c>
      <c r="BP1419" s="1" t="e">
        <v>#VALUE!</v>
      </c>
      <c r="BQ1419" s="1">
        <v>275.79308549277926</v>
      </c>
      <c r="BR1419" s="1" t="s">
        <v>100</v>
      </c>
      <c r="BS1419" s="1">
        <v>3.2607802874743328</v>
      </c>
      <c r="BT1419" s="1" t="s">
        <v>103</v>
      </c>
      <c r="BU1419" s="1" t="s">
        <v>103</v>
      </c>
      <c r="BV1419" s="1" t="e">
        <v>#VALUE!</v>
      </c>
      <c r="BW1419" s="1">
        <v>124.48809735402538</v>
      </c>
    </row>
    <row r="1420" spans="1:75" x14ac:dyDescent="0.2">
      <c r="A1420" s="19" t="s">
        <v>5624</v>
      </c>
      <c r="B1420" s="20" t="s">
        <v>1562</v>
      </c>
      <c r="C1420" s="8" t="s">
        <v>2092</v>
      </c>
      <c r="D1420" s="8" t="s">
        <v>228</v>
      </c>
      <c r="E1420" s="21"/>
      <c r="F1420" s="22" t="s">
        <v>5625</v>
      </c>
      <c r="G1420" s="23" t="s">
        <v>5626</v>
      </c>
      <c r="H1420" s="24" t="s">
        <v>1565</v>
      </c>
      <c r="I1420" s="22">
        <v>37.5</v>
      </c>
      <c r="J1420" s="25" t="s">
        <v>85</v>
      </c>
      <c r="K1420" s="25" t="s">
        <v>85</v>
      </c>
      <c r="L1420" s="22" t="s">
        <v>85</v>
      </c>
      <c r="M1420" s="26" t="s">
        <v>85</v>
      </c>
      <c r="N1420" s="26">
        <v>175000000</v>
      </c>
      <c r="O1420" s="27">
        <v>45554</v>
      </c>
      <c r="P1420" s="27">
        <v>45386</v>
      </c>
      <c r="Q1420" s="22">
        <v>-0.25544795814770316</v>
      </c>
      <c r="R1420" s="22">
        <v>-0.30198839267319144</v>
      </c>
      <c r="S1420" s="22">
        <v>2.2840847481315762</v>
      </c>
      <c r="T1420" s="22">
        <v>-0.57863969661043901</v>
      </c>
      <c r="U1420" s="22">
        <v>-0.55468678370681479</v>
      </c>
      <c r="V1420" s="22">
        <v>1.646166853768527</v>
      </c>
      <c r="W1420" s="22" t="s">
        <v>5627</v>
      </c>
      <c r="X1420" s="22">
        <v>120.14830780029297</v>
      </c>
      <c r="Y1420" s="28">
        <v>4.0871815600000003</v>
      </c>
      <c r="Z1420" s="28">
        <v>0.34375299999999998</v>
      </c>
      <c r="AA1420" s="28">
        <v>0.36883549319082221</v>
      </c>
      <c r="AB1420" s="25" t="s">
        <v>87</v>
      </c>
      <c r="AC1420" s="22">
        <v>100.80500000000001</v>
      </c>
      <c r="AD1420" s="22">
        <v>4.8947585364097117</v>
      </c>
      <c r="AE1420" s="28">
        <v>3.2925726100307826</v>
      </c>
      <c r="AF1420" s="28">
        <v>3.2925726100307826</v>
      </c>
      <c r="AG1420" s="22" t="s">
        <v>84</v>
      </c>
      <c r="AH1420" s="22">
        <v>3.4695277367424411</v>
      </c>
      <c r="AI1420" s="28" t="e">
        <v>#VALUE!</v>
      </c>
      <c r="AJ1420" s="28" t="e">
        <v>#VALUE!</v>
      </c>
      <c r="AK1420" s="22" t="s">
        <v>5619</v>
      </c>
      <c r="AL1420" s="22">
        <v>126.7245692</v>
      </c>
      <c r="AM1420" s="22">
        <v>161.12899199999998</v>
      </c>
      <c r="AN1420" s="22">
        <v>4.7670994242382108</v>
      </c>
      <c r="AO1420" s="22">
        <v>4.3340177960301167</v>
      </c>
      <c r="AP1420" s="22">
        <v>156.09980940643749</v>
      </c>
      <c r="AQ1420" s="22" t="s">
        <v>101</v>
      </c>
      <c r="AR1420" s="24" t="s">
        <v>102</v>
      </c>
      <c r="AS1420" s="24">
        <v>122.08365491211231</v>
      </c>
      <c r="AT1420" s="1">
        <v>123.04804001455234</v>
      </c>
      <c r="AU1420" s="1">
        <v>47.715832128186044</v>
      </c>
      <c r="AV1420" s="1">
        <v>31.851828047570052</v>
      </c>
      <c r="AW1420" s="1" t="s">
        <v>5620</v>
      </c>
      <c r="AX1420" s="1" t="s">
        <v>103</v>
      </c>
      <c r="AY1420" s="1" t="s">
        <v>103</v>
      </c>
      <c r="AZ1420" s="1" t="s">
        <v>100</v>
      </c>
      <c r="BA1420" s="1" t="s">
        <v>100</v>
      </c>
      <c r="BB1420" s="1" t="s">
        <v>100</v>
      </c>
      <c r="BC1420" s="13" t="s">
        <v>103</v>
      </c>
      <c r="BD1420" s="1">
        <v>152.97467405249762</v>
      </c>
      <c r="BE1420" s="1" t="s">
        <v>100</v>
      </c>
      <c r="BF1420" s="1" t="s">
        <v>100</v>
      </c>
      <c r="BG1420" s="1" t="s">
        <v>103</v>
      </c>
      <c r="BH1420" s="1">
        <v>0.66803559206023266</v>
      </c>
      <c r="BI1420" s="1" t="s">
        <v>103</v>
      </c>
      <c r="BJ1420" s="1">
        <v>0.42401667999999404</v>
      </c>
      <c r="BK1420" s="1">
        <v>-1.4971158799999813</v>
      </c>
      <c r="BL1420" s="1">
        <v>-3.0728790799999928</v>
      </c>
      <c r="BM1420" s="1" t="s">
        <v>103</v>
      </c>
      <c r="BN1420" s="1">
        <v>123.8198197</v>
      </c>
      <c r="BO1420" s="1">
        <v>141.67897048</v>
      </c>
      <c r="BP1420" s="1">
        <v>83.735231670405284</v>
      </c>
      <c r="BQ1420" s="1">
        <v>395.74474775875501</v>
      </c>
      <c r="BR1420" s="1" t="s">
        <v>101</v>
      </c>
      <c r="BS1420" s="1">
        <v>4.6680355920602326</v>
      </c>
      <c r="BT1420" s="1" t="s">
        <v>103</v>
      </c>
      <c r="BU1420" s="1" t="s">
        <v>103</v>
      </c>
      <c r="BV1420" s="1" t="e">
        <v>#VALUE!</v>
      </c>
      <c r="BW1420" s="1">
        <v>151.17500135937297</v>
      </c>
    </row>
    <row r="1421" spans="1:75" x14ac:dyDescent="0.2">
      <c r="A1421" s="19" t="s">
        <v>5628</v>
      </c>
      <c r="B1421" s="20" t="s">
        <v>281</v>
      </c>
      <c r="C1421" s="8" t="s">
        <v>2092</v>
      </c>
      <c r="D1421" s="8" t="s">
        <v>2093</v>
      </c>
      <c r="E1421" s="21"/>
      <c r="F1421" s="22" t="s">
        <v>5629</v>
      </c>
      <c r="G1421" s="23" t="s">
        <v>5630</v>
      </c>
      <c r="H1421" s="24" t="s">
        <v>284</v>
      </c>
      <c r="I1421" s="22">
        <v>54.5</v>
      </c>
      <c r="J1421" s="25" t="s">
        <v>85</v>
      </c>
      <c r="K1421" s="25" t="s">
        <v>85</v>
      </c>
      <c r="L1421" s="22" t="s">
        <v>85</v>
      </c>
      <c r="M1421" s="26" t="s">
        <v>85</v>
      </c>
      <c r="N1421" s="26">
        <v>175000000</v>
      </c>
      <c r="O1421" s="27">
        <v>45113</v>
      </c>
      <c r="P1421" s="27">
        <v>44853</v>
      </c>
      <c r="Q1421" s="22">
        <v>8.9260902492149796E-2</v>
      </c>
      <c r="R1421" s="22">
        <v>0.27587786554239546</v>
      </c>
      <c r="S1421" s="22">
        <v>2.3919842770952382</v>
      </c>
      <c r="T1421" s="22">
        <v>-0.24929805368439917</v>
      </c>
      <c r="U1421" s="22">
        <v>-0.13824812966199973</v>
      </c>
      <c r="V1421" s="22">
        <v>1.6716473409624788</v>
      </c>
      <c r="W1421" s="22" t="s">
        <v>3528</v>
      </c>
      <c r="X1421" s="22">
        <v>100.87686157226563</v>
      </c>
      <c r="Y1421" s="28">
        <v>3.7863231800000001</v>
      </c>
      <c r="Z1421" s="28">
        <v>0.40243099999999998</v>
      </c>
      <c r="AA1421" s="28">
        <v>0.29045547874351207</v>
      </c>
      <c r="AB1421" s="25" t="s">
        <v>87</v>
      </c>
      <c r="AC1421" s="22">
        <v>106.77</v>
      </c>
      <c r="AD1421" s="22">
        <v>5.046744023641927</v>
      </c>
      <c r="AE1421" s="28">
        <v>3.4924575910554259</v>
      </c>
      <c r="AF1421" s="28">
        <v>3.4924575910554259</v>
      </c>
      <c r="AG1421" s="22" t="s">
        <v>84</v>
      </c>
      <c r="AH1421" s="22">
        <v>4.6356670689141453</v>
      </c>
      <c r="AI1421" s="28" t="e">
        <v>#VALUE!</v>
      </c>
      <c r="AJ1421" s="28" t="e">
        <v>#VALUE!</v>
      </c>
      <c r="AK1421" s="22" t="s">
        <v>5619</v>
      </c>
      <c r="AL1421" s="22">
        <v>107.60763384000001</v>
      </c>
      <c r="AM1421" s="22">
        <v>202.78554899999997</v>
      </c>
      <c r="AN1421" s="22">
        <v>34.71228159546726</v>
      </c>
      <c r="AO1421" s="22">
        <v>3.1266255989048597</v>
      </c>
      <c r="AP1421" s="22">
        <v>158.53142323913914</v>
      </c>
      <c r="AQ1421" s="22" t="s">
        <v>101</v>
      </c>
      <c r="AR1421" s="24" t="s">
        <v>102</v>
      </c>
      <c r="AS1421" s="24">
        <v>104.31848542471465</v>
      </c>
      <c r="AT1421" s="1">
        <v>104.5859539361969</v>
      </c>
      <c r="AU1421" s="1">
        <v>39.065266447325129</v>
      </c>
      <c r="AV1421" s="1">
        <v>23.769917434097998</v>
      </c>
      <c r="AW1421" s="1" t="s">
        <v>5620</v>
      </c>
      <c r="AX1421" s="1" t="s">
        <v>103</v>
      </c>
      <c r="AY1421" s="1" t="s">
        <v>103</v>
      </c>
      <c r="AZ1421" s="1" t="s">
        <v>100</v>
      </c>
      <c r="BA1421" s="1" t="s">
        <v>100</v>
      </c>
      <c r="BB1421" s="1" t="s">
        <v>100</v>
      </c>
      <c r="BC1421" s="13" t="s">
        <v>103</v>
      </c>
      <c r="BD1421" s="1">
        <v>152.97467405249762</v>
      </c>
      <c r="BE1421" s="1" t="s">
        <v>100</v>
      </c>
      <c r="BF1421" s="1" t="s">
        <v>100</v>
      </c>
      <c r="BG1421" s="1" t="s">
        <v>103</v>
      </c>
      <c r="BH1421" s="1">
        <v>1.8726899383983573</v>
      </c>
      <c r="BI1421" s="1">
        <v>-54.67178118999999</v>
      </c>
      <c r="BJ1421" s="1">
        <v>-3.4504842599999961</v>
      </c>
      <c r="BK1421" s="1">
        <v>-10.718191659999988</v>
      </c>
      <c r="BL1421" s="1">
        <v>-9.2078082199999898</v>
      </c>
      <c r="BM1421" s="1">
        <v>-1.4376169169290594</v>
      </c>
      <c r="BN1421" s="1">
        <v>106.97899794</v>
      </c>
      <c r="BO1421" s="1">
        <v>130.25346739</v>
      </c>
      <c r="BP1421" s="1">
        <v>97.299032309413164</v>
      </c>
      <c r="BQ1421" s="1">
        <v>304.48394187224892</v>
      </c>
      <c r="BR1421" s="1" t="s">
        <v>101</v>
      </c>
      <c r="BS1421" s="1">
        <v>3.463381245722108</v>
      </c>
      <c r="BT1421" s="1" t="s">
        <v>103</v>
      </c>
      <c r="BU1421" s="1" t="s">
        <v>103</v>
      </c>
      <c r="BV1421" s="1" t="e">
        <v>#VALUE!</v>
      </c>
      <c r="BW1421" s="1">
        <v>128.58760467612441</v>
      </c>
    </row>
    <row r="1422" spans="1:75" x14ac:dyDescent="0.2">
      <c r="A1422" s="19" t="s">
        <v>5631</v>
      </c>
      <c r="B1422" s="20" t="s">
        <v>4833</v>
      </c>
      <c r="C1422" s="8" t="s">
        <v>218</v>
      </c>
      <c r="D1422" s="8" t="s">
        <v>218</v>
      </c>
      <c r="E1422" s="21"/>
      <c r="F1422" s="22" t="s">
        <v>5632</v>
      </c>
      <c r="G1422" s="23" t="s">
        <v>5633</v>
      </c>
      <c r="H1422" s="24" t="s">
        <v>2012</v>
      </c>
      <c r="I1422" s="22">
        <v>37.5</v>
      </c>
      <c r="J1422" s="25" t="s">
        <v>85</v>
      </c>
      <c r="K1422" s="25" t="s">
        <v>85</v>
      </c>
      <c r="L1422" s="22" t="s">
        <v>85</v>
      </c>
      <c r="M1422" s="26" t="s">
        <v>85</v>
      </c>
      <c r="N1422" s="26">
        <v>200000000</v>
      </c>
      <c r="O1422" s="27">
        <v>43480</v>
      </c>
      <c r="P1422" s="27">
        <v>41781</v>
      </c>
      <c r="Q1422" s="22">
        <v>-0.49888475108933461</v>
      </c>
      <c r="R1422" s="22">
        <v>-3.2070058020525538</v>
      </c>
      <c r="S1422" s="22">
        <v>-1.0713474156891167</v>
      </c>
      <c r="T1422" s="22">
        <v>-1.7590883403183377</v>
      </c>
      <c r="U1422" s="22">
        <v>-4.6736611960803254</v>
      </c>
      <c r="V1422" s="22">
        <v>-2.444672384768054</v>
      </c>
      <c r="W1422" s="22" t="s">
        <v>5634</v>
      </c>
      <c r="X1422" s="22">
        <v>114.67509460449219</v>
      </c>
      <c r="Y1422" s="28">
        <v>4.7639776485481802</v>
      </c>
      <c r="Z1422" s="28">
        <v>1.3598190000000001</v>
      </c>
      <c r="AA1422" s="28">
        <v>7.2590539106243135E-3</v>
      </c>
      <c r="AB1422" s="25" t="s">
        <v>87</v>
      </c>
      <c r="AC1422" s="22">
        <v>82.210999999999999</v>
      </c>
      <c r="AD1422" s="22">
        <v>4.6270329833087516</v>
      </c>
      <c r="AE1422" s="28">
        <v>3.334512694906635</v>
      </c>
      <c r="AF1422" s="28">
        <v>3.334512694906635</v>
      </c>
      <c r="AG1422" s="22" t="s">
        <v>84</v>
      </c>
      <c r="AH1422" s="22">
        <v>3.556610428390452</v>
      </c>
      <c r="AI1422" s="28" t="e">
        <v>#VALUE!</v>
      </c>
      <c r="AJ1422" s="28" t="e">
        <v>#VALUE!</v>
      </c>
      <c r="AK1422" s="22" t="s">
        <v>5635</v>
      </c>
      <c r="AL1422" s="22">
        <v>120.51699445</v>
      </c>
      <c r="AM1422" s="22">
        <v>132.62074900000002</v>
      </c>
      <c r="AN1422" s="22">
        <v>3.6965148428191696</v>
      </c>
      <c r="AO1422" s="22">
        <v>33.637234770705</v>
      </c>
      <c r="AP1422" s="22">
        <v>128.59913160821901</v>
      </c>
      <c r="AQ1422" s="22" t="s">
        <v>101</v>
      </c>
      <c r="AR1422" s="24" t="s">
        <v>102</v>
      </c>
      <c r="AS1422" s="24">
        <v>119.86454975341086</v>
      </c>
      <c r="AT1422" s="1">
        <v>123.46654154144416</v>
      </c>
      <c r="AU1422" s="1" t="s">
        <v>103</v>
      </c>
      <c r="AV1422" s="1">
        <v>-51.792603367908718</v>
      </c>
      <c r="AW1422" s="1" t="s">
        <v>5636</v>
      </c>
      <c r="AX1422" s="1" t="s">
        <v>103</v>
      </c>
      <c r="AY1422" s="1" t="s">
        <v>103</v>
      </c>
      <c r="AZ1422" s="1" t="s">
        <v>100</v>
      </c>
      <c r="BA1422" s="1" t="s">
        <v>100</v>
      </c>
      <c r="BB1422" s="1" t="s">
        <v>100</v>
      </c>
      <c r="BC1422" s="13" t="s">
        <v>103</v>
      </c>
      <c r="BD1422" s="1" t="s">
        <v>103</v>
      </c>
      <c r="BE1422" s="1" t="s">
        <v>100</v>
      </c>
      <c r="BF1422" s="1" t="s">
        <v>100</v>
      </c>
      <c r="BG1422" s="1" t="s">
        <v>103</v>
      </c>
      <c r="BH1422" s="1">
        <v>6.3600273785078709</v>
      </c>
      <c r="BI1422" s="1">
        <v>-13.72372249</v>
      </c>
      <c r="BJ1422" s="1">
        <v>-1.2520429200000081</v>
      </c>
      <c r="BK1422" s="1">
        <v>-8.5451101799999947</v>
      </c>
      <c r="BL1422" s="1">
        <v>-11.67953571999999</v>
      </c>
      <c r="BM1422" s="1">
        <v>-2.5611797476352849</v>
      </c>
      <c r="BN1422" s="1">
        <v>120.51699445</v>
      </c>
      <c r="BO1422" s="1">
        <v>133.83625368</v>
      </c>
      <c r="BP1422" s="1">
        <v>100</v>
      </c>
      <c r="BQ1422" s="1">
        <v>1449.2824904027657</v>
      </c>
      <c r="BR1422" s="1" t="s">
        <v>101</v>
      </c>
      <c r="BS1422" s="1">
        <v>33.637234770705</v>
      </c>
      <c r="BT1422" s="1">
        <v>115.75195179000001</v>
      </c>
      <c r="BU1422" s="1">
        <v>161.43389999999999</v>
      </c>
      <c r="BV1422" s="1">
        <v>89.569090534197258</v>
      </c>
      <c r="BW1422" s="1">
        <v>163.68846031440097</v>
      </c>
    </row>
    <row r="1423" spans="1:75" x14ac:dyDescent="0.2">
      <c r="A1423" s="19" t="s">
        <v>5637</v>
      </c>
      <c r="B1423" s="20" t="s">
        <v>4826</v>
      </c>
      <c r="C1423" s="8" t="s">
        <v>218</v>
      </c>
      <c r="D1423" s="8" t="s">
        <v>218</v>
      </c>
      <c r="E1423" s="21"/>
      <c r="F1423" s="22" t="s">
        <v>5638</v>
      </c>
      <c r="G1423" s="23" t="s">
        <v>5639</v>
      </c>
      <c r="H1423" s="24" t="s">
        <v>690</v>
      </c>
      <c r="I1423" s="22">
        <v>50</v>
      </c>
      <c r="J1423" s="25" t="s">
        <v>85</v>
      </c>
      <c r="K1423" s="25" t="s">
        <v>85</v>
      </c>
      <c r="L1423" s="22" t="s">
        <v>85</v>
      </c>
      <c r="M1423" s="26" t="s">
        <v>85</v>
      </c>
      <c r="N1423" s="26">
        <v>8808619.5317599997</v>
      </c>
      <c r="O1423" s="27">
        <v>43516</v>
      </c>
      <c r="P1423" s="27">
        <v>37168</v>
      </c>
      <c r="Q1423" s="22">
        <v>0.28672258084521118</v>
      </c>
      <c r="R1423" s="22">
        <v>-1.2181411679246246</v>
      </c>
      <c r="S1423" s="22">
        <v>1.0011119799535395</v>
      </c>
      <c r="T1423" s="22">
        <v>-0.95461003653996013</v>
      </c>
      <c r="U1423" s="22">
        <v>-1.2582731313461548</v>
      </c>
      <c r="V1423" s="22">
        <v>1.3356775064893522</v>
      </c>
      <c r="W1423" s="22" t="s">
        <v>4328</v>
      </c>
      <c r="X1423" s="22">
        <v>225.57441711425781</v>
      </c>
      <c r="Y1423" s="28">
        <v>5.0414663399061421</v>
      </c>
      <c r="Z1423" s="28" t="s">
        <v>100</v>
      </c>
      <c r="AA1423" s="28" t="s">
        <v>100</v>
      </c>
      <c r="AB1423" s="25" t="s">
        <v>87</v>
      </c>
      <c r="AC1423" s="22">
        <v>84.742999999999995</v>
      </c>
      <c r="AD1423" s="22">
        <v>6.2374966481420433</v>
      </c>
      <c r="AE1423" s="28">
        <v>3.3098397054051341</v>
      </c>
      <c r="AF1423" s="28">
        <v>3.3098397054051341</v>
      </c>
      <c r="AG1423" s="22" t="s">
        <v>84</v>
      </c>
      <c r="AH1423" s="22">
        <v>3.8458855031051717</v>
      </c>
      <c r="AI1423" s="28" t="e">
        <v>#VALUE!</v>
      </c>
      <c r="AJ1423" s="28" t="e">
        <v>#VALUE!</v>
      </c>
      <c r="AK1423" s="22" t="s">
        <v>5640</v>
      </c>
      <c r="AL1423" s="22">
        <v>229.18972608999999</v>
      </c>
      <c r="AM1423" s="22">
        <v>303.34553806480415</v>
      </c>
      <c r="AN1423" s="22">
        <v>20.324186053224309</v>
      </c>
      <c r="AO1423" s="22">
        <v>13.815195071868583</v>
      </c>
      <c r="AP1423" s="22">
        <v>280.61445319425832</v>
      </c>
      <c r="AQ1423" s="22" t="s">
        <v>101</v>
      </c>
      <c r="AR1423" s="24" t="s">
        <v>102</v>
      </c>
      <c r="AS1423" s="24">
        <v>225.61472709651486</v>
      </c>
      <c r="AT1423" s="1">
        <v>224.26535943935616</v>
      </c>
      <c r="AU1423" s="1" t="s">
        <v>103</v>
      </c>
      <c r="AV1423" s="1">
        <v>65.452346641839739</v>
      </c>
      <c r="AW1423" s="1" t="s">
        <v>5641</v>
      </c>
      <c r="AX1423" s="1" t="s">
        <v>103</v>
      </c>
      <c r="AY1423" s="1" t="s">
        <v>103</v>
      </c>
      <c r="AZ1423" s="1" t="s">
        <v>100</v>
      </c>
      <c r="BA1423" s="1" t="s">
        <v>100</v>
      </c>
      <c r="BB1423" s="1" t="s">
        <v>100</v>
      </c>
      <c r="BC1423" s="13" t="s">
        <v>103</v>
      </c>
      <c r="BD1423" s="1" t="s">
        <v>103</v>
      </c>
      <c r="BE1423" s="1" t="s">
        <v>100</v>
      </c>
      <c r="BF1423" s="1" t="s">
        <v>100</v>
      </c>
      <c r="BG1423" s="1" t="s">
        <v>103</v>
      </c>
      <c r="BH1423" s="1">
        <v>6.2614647501711156</v>
      </c>
      <c r="BI1423" s="1">
        <v>-17.23337878000001</v>
      </c>
      <c r="BJ1423" s="1">
        <v>-3.7575750299999982</v>
      </c>
      <c r="BK1423" s="1">
        <v>-6.1547157600000162</v>
      </c>
      <c r="BL1423" s="1">
        <v>0.4966326400000014</v>
      </c>
      <c r="BM1423" s="1">
        <v>-1.4557398008503879</v>
      </c>
      <c r="BN1423" s="1">
        <v>224.65131176</v>
      </c>
      <c r="BO1423" s="1">
        <v>251.73277676000001</v>
      </c>
      <c r="BP1423" s="1">
        <v>83.241621788186151</v>
      </c>
      <c r="BQ1423" s="1">
        <v>865.46674576602811</v>
      </c>
      <c r="BR1423" s="1" t="s">
        <v>101</v>
      </c>
      <c r="BS1423" s="1">
        <v>23.737166324435318</v>
      </c>
      <c r="BT1423" s="1">
        <v>209.26050000000001</v>
      </c>
      <c r="BU1423" s="1">
        <v>289.36789211000001</v>
      </c>
      <c r="BV1423" s="1">
        <v>75.121863831699784</v>
      </c>
      <c r="BW1423" s="1">
        <v>290.25630200801692</v>
      </c>
    </row>
    <row r="1424" spans="1:75" x14ac:dyDescent="0.2">
      <c r="A1424" s="19" t="s">
        <v>5642</v>
      </c>
      <c r="B1424" s="20" t="s">
        <v>5643</v>
      </c>
      <c r="C1424" s="8" t="s">
        <v>218</v>
      </c>
      <c r="D1424" s="8" t="s">
        <v>218</v>
      </c>
      <c r="E1424" s="21"/>
      <c r="F1424" s="22" t="s">
        <v>5644</v>
      </c>
      <c r="G1424" s="23" t="s">
        <v>5645</v>
      </c>
      <c r="H1424" s="24" t="s">
        <v>108</v>
      </c>
      <c r="I1424" s="22">
        <v>50</v>
      </c>
      <c r="J1424" s="25" t="s">
        <v>85</v>
      </c>
      <c r="K1424" s="25" t="s">
        <v>85</v>
      </c>
      <c r="L1424" s="22" t="s">
        <v>85</v>
      </c>
      <c r="M1424" s="26" t="s">
        <v>85</v>
      </c>
      <c r="N1424" s="26">
        <v>39571090.208000004</v>
      </c>
      <c r="O1424" s="27">
        <v>44270</v>
      </c>
      <c r="P1424" s="27">
        <v>44406</v>
      </c>
      <c r="Q1424" s="22">
        <v>6.4066637646043034E-2</v>
      </c>
      <c r="R1424" s="22">
        <v>-2.8369834704135455</v>
      </c>
      <c r="S1424" s="22">
        <v>-1.3340730451762317</v>
      </c>
      <c r="T1424" s="22">
        <v>-2.3838482019856944</v>
      </c>
      <c r="U1424" s="22">
        <v>-6.037496180084756</v>
      </c>
      <c r="V1424" s="22">
        <v>-3.6785719010910545</v>
      </c>
      <c r="W1424" s="22" t="s">
        <v>5646</v>
      </c>
      <c r="X1424" s="22">
        <v>180.17115783691406</v>
      </c>
      <c r="Y1424" s="28">
        <v>5.1560993933524566</v>
      </c>
      <c r="Z1424" s="28" t="s">
        <v>100</v>
      </c>
      <c r="AA1424" s="28" t="s">
        <v>100</v>
      </c>
      <c r="AB1424" s="25" t="s">
        <v>87</v>
      </c>
      <c r="AC1424" s="22">
        <v>81.686000000000007</v>
      </c>
      <c r="AD1424" s="22">
        <v>5.6489352995879232</v>
      </c>
      <c r="AE1424" s="28">
        <v>3.2924425190434325</v>
      </c>
      <c r="AF1424" s="28">
        <v>3.2924425190434325</v>
      </c>
      <c r="AG1424" s="22" t="s">
        <v>84</v>
      </c>
      <c r="AH1424" s="22">
        <v>3.4693902344734653</v>
      </c>
      <c r="AI1424" s="28" t="e">
        <v>#VALUE!</v>
      </c>
      <c r="AJ1424" s="28" t="e">
        <v>#VALUE!</v>
      </c>
      <c r="AK1424" s="22" t="s">
        <v>5640</v>
      </c>
      <c r="AL1424" s="22">
        <v>183.40823194000001</v>
      </c>
      <c r="AM1424" s="22">
        <v>238.7387514975095</v>
      </c>
      <c r="AN1424" s="22">
        <v>8.4518302654131219</v>
      </c>
      <c r="AO1424" s="22">
        <v>27.655030800821354</v>
      </c>
      <c r="AP1424" s="22">
        <v>226.8161952325847</v>
      </c>
      <c r="AQ1424" s="22" t="s">
        <v>101</v>
      </c>
      <c r="AR1424" s="24" t="s">
        <v>102</v>
      </c>
      <c r="AS1424" s="24">
        <v>180.77994778883752</v>
      </c>
      <c r="AT1424" s="1">
        <v>184.58856829887358</v>
      </c>
      <c r="AU1424" s="1" t="s">
        <v>103</v>
      </c>
      <c r="AV1424" s="1">
        <v>8.4941907692727803</v>
      </c>
      <c r="AW1424" s="1" t="s">
        <v>5641</v>
      </c>
      <c r="AX1424" s="1" t="s">
        <v>103</v>
      </c>
      <c r="AY1424" s="1" t="s">
        <v>103</v>
      </c>
      <c r="AZ1424" s="1" t="s">
        <v>100</v>
      </c>
      <c r="BA1424" s="1" t="s">
        <v>100</v>
      </c>
      <c r="BB1424" s="1" t="s">
        <v>100</v>
      </c>
      <c r="BC1424" s="13" t="s">
        <v>103</v>
      </c>
      <c r="BD1424" s="1" t="s">
        <v>103</v>
      </c>
      <c r="BE1424" s="1" t="s">
        <v>100</v>
      </c>
      <c r="BF1424" s="1" t="s">
        <v>100</v>
      </c>
      <c r="BG1424" s="1" t="s">
        <v>103</v>
      </c>
      <c r="BH1424" s="1">
        <v>4.1971252566735116</v>
      </c>
      <c r="BI1424" s="1">
        <v>-13.679753489999996</v>
      </c>
      <c r="BJ1424" s="1">
        <v>0.90544001999998613</v>
      </c>
      <c r="BK1424" s="1">
        <v>-6.5311105899999973</v>
      </c>
      <c r="BL1424" s="1">
        <v>-0.45432410999998751</v>
      </c>
      <c r="BM1424" s="1">
        <v>-1.124073496411363</v>
      </c>
      <c r="BN1424" s="1">
        <v>181.59014837999999</v>
      </c>
      <c r="BO1424" s="1">
        <v>200.84631132000001</v>
      </c>
      <c r="BP1424" s="1">
        <v>90.55843282140394</v>
      </c>
      <c r="BQ1424" s="1">
        <v>1252.6386489665242</v>
      </c>
      <c r="BR1424" s="1" t="s">
        <v>101</v>
      </c>
      <c r="BS1424" s="1">
        <v>36.05201916495551</v>
      </c>
      <c r="BT1424" s="1" t="s">
        <v>103</v>
      </c>
      <c r="BU1424" s="1" t="s">
        <v>103</v>
      </c>
      <c r="BV1424" s="1" t="e">
        <v>#VALUE!</v>
      </c>
      <c r="BW1424" s="1">
        <v>234.44836496876741</v>
      </c>
    </row>
    <row r="1425" spans="1:75" x14ac:dyDescent="0.2">
      <c r="A1425" s="19" t="s">
        <v>5647</v>
      </c>
      <c r="B1425" s="20" t="s">
        <v>1944</v>
      </c>
      <c r="C1425" s="8" t="s">
        <v>218</v>
      </c>
      <c r="D1425" s="8" t="s">
        <v>218</v>
      </c>
      <c r="E1425" s="21"/>
      <c r="F1425" s="22" t="s">
        <v>5648</v>
      </c>
      <c r="G1425" s="23" t="s">
        <v>5649</v>
      </c>
      <c r="H1425" s="24" t="s">
        <v>1947</v>
      </c>
      <c r="I1425" s="22">
        <v>50</v>
      </c>
      <c r="J1425" s="25" t="s">
        <v>85</v>
      </c>
      <c r="K1425" s="25" t="s">
        <v>85</v>
      </c>
      <c r="L1425" s="22" t="s">
        <v>85</v>
      </c>
      <c r="M1425" s="26" t="s">
        <v>85</v>
      </c>
      <c r="N1425" s="26">
        <v>21523360</v>
      </c>
      <c r="O1425" s="27">
        <v>43516</v>
      </c>
      <c r="P1425" s="27">
        <v>39597</v>
      </c>
      <c r="Q1425" s="22">
        <v>0.38556351303722369</v>
      </c>
      <c r="R1425" s="22">
        <v>-2.0318615276738394</v>
      </c>
      <c r="S1425" s="22">
        <v>0.11773575931928182</v>
      </c>
      <c r="T1425" s="22">
        <v>-1.3389089449501679</v>
      </c>
      <c r="U1425" s="22">
        <v>-2.8809613885532825</v>
      </c>
      <c r="V1425" s="22">
        <v>-0.44284202183250132</v>
      </c>
      <c r="W1425" s="22" t="s">
        <v>5650</v>
      </c>
      <c r="X1425" s="22">
        <v>202.33740234375</v>
      </c>
      <c r="Y1425" s="28">
        <v>5.1356048756751038</v>
      </c>
      <c r="Z1425" s="28" t="s">
        <v>100</v>
      </c>
      <c r="AA1425" s="28" t="s">
        <v>100</v>
      </c>
      <c r="AB1425" s="25" t="s">
        <v>87</v>
      </c>
      <c r="AC1425" s="22">
        <v>83.269000000000005</v>
      </c>
      <c r="AD1425" s="22">
        <v>6.0170854607764124</v>
      </c>
      <c r="AE1425" s="28">
        <v>3.3814361245348241</v>
      </c>
      <c r="AF1425" s="28">
        <v>3.3814361245348241</v>
      </c>
      <c r="AG1425" s="22" t="s">
        <v>84</v>
      </c>
      <c r="AH1425" s="22">
        <v>3.694510308552645</v>
      </c>
      <c r="AI1425" s="28" t="e">
        <v>#VALUE!</v>
      </c>
      <c r="AJ1425" s="28" t="e">
        <v>#VALUE!</v>
      </c>
      <c r="AK1425" s="22" t="s">
        <v>5640</v>
      </c>
      <c r="AL1425" s="22">
        <v>208.44486158000001</v>
      </c>
      <c r="AM1425" s="22">
        <v>273.46641655528191</v>
      </c>
      <c r="AN1425" s="22">
        <v>12.809835830794214</v>
      </c>
      <c r="AO1425" s="22">
        <v>20.741957563312798</v>
      </c>
      <c r="AP1425" s="22">
        <v>261.63409019449546</v>
      </c>
      <c r="AQ1425" s="22" t="s">
        <v>101</v>
      </c>
      <c r="AR1425" s="24" t="s">
        <v>102</v>
      </c>
      <c r="AS1425" s="24">
        <v>205.3630770442592</v>
      </c>
      <c r="AT1425" s="1">
        <v>202.7527224222232</v>
      </c>
      <c r="AU1425" s="1" t="s">
        <v>103</v>
      </c>
      <c r="AV1425" s="1">
        <v>22.993838563478697</v>
      </c>
      <c r="AW1425" s="1" t="s">
        <v>5641</v>
      </c>
      <c r="AX1425" s="1" t="s">
        <v>103</v>
      </c>
      <c r="AY1425" s="1" t="s">
        <v>103</v>
      </c>
      <c r="AZ1425" s="1" t="s">
        <v>100</v>
      </c>
      <c r="BA1425" s="1" t="s">
        <v>100</v>
      </c>
      <c r="BB1425" s="1" t="s">
        <v>100</v>
      </c>
      <c r="BC1425" s="13" t="s">
        <v>103</v>
      </c>
      <c r="BD1425" s="1" t="s">
        <v>103</v>
      </c>
      <c r="BE1425" s="1" t="s">
        <v>100</v>
      </c>
      <c r="BF1425" s="1" t="s">
        <v>100</v>
      </c>
      <c r="BG1425" s="1" t="s">
        <v>103</v>
      </c>
      <c r="BH1425" s="1">
        <v>6.2614647501711156</v>
      </c>
      <c r="BI1425" s="1">
        <v>-14.317765439999988</v>
      </c>
      <c r="BJ1425" s="1">
        <v>-2.082835469999992</v>
      </c>
      <c r="BK1425" s="1">
        <v>-4.9756149099999902</v>
      </c>
      <c r="BL1425" s="1">
        <v>-0.91099871000000121</v>
      </c>
      <c r="BM1425" s="1">
        <v>-1.3316953889546457</v>
      </c>
      <c r="BN1425" s="1">
        <v>206.02786257</v>
      </c>
      <c r="BO1425" s="1">
        <v>228.29252546999999</v>
      </c>
      <c r="BP1425" s="1">
        <v>89.144237122045027</v>
      </c>
      <c r="BQ1425" s="1">
        <v>1094.5170048706386</v>
      </c>
      <c r="BR1425" s="1" t="s">
        <v>101</v>
      </c>
      <c r="BS1425" s="1">
        <v>33.735797399041751</v>
      </c>
      <c r="BT1425" s="1">
        <v>197.02510000000001</v>
      </c>
      <c r="BU1425" s="1">
        <v>271.92282713999998</v>
      </c>
      <c r="BV1425" s="1">
        <v>84.752859644653824</v>
      </c>
      <c r="BW1425" s="1">
        <v>256.92083181335903</v>
      </c>
    </row>
    <row r="1426" spans="1:75" x14ac:dyDescent="0.2">
      <c r="A1426" s="19" t="s">
        <v>5651</v>
      </c>
      <c r="B1426" s="20"/>
      <c r="C1426" s="8" t="s">
        <v>1427</v>
      </c>
      <c r="D1426" s="8"/>
      <c r="E1426" s="21" t="s">
        <v>81</v>
      </c>
      <c r="F1426" s="22" t="s">
        <v>5652</v>
      </c>
      <c r="G1426" s="23" t="s">
        <v>5653</v>
      </c>
      <c r="H1426" s="24" t="s">
        <v>84</v>
      </c>
      <c r="I1426" s="22">
        <v>7.5</v>
      </c>
      <c r="J1426" s="25" t="s">
        <v>85</v>
      </c>
      <c r="K1426" s="25" t="s">
        <v>85</v>
      </c>
      <c r="L1426" s="22" t="s">
        <v>85</v>
      </c>
      <c r="M1426" s="26" t="s">
        <v>85</v>
      </c>
      <c r="N1426" s="26">
        <v>0</v>
      </c>
      <c r="O1426" s="27">
        <v>44446</v>
      </c>
      <c r="P1426" s="27" t="e">
        <v>#VALUE!</v>
      </c>
      <c r="Q1426" s="22" t="s">
        <v>85</v>
      </c>
      <c r="R1426" s="22" t="s">
        <v>85</v>
      </c>
      <c r="S1426" s="22" t="s">
        <v>85</v>
      </c>
      <c r="T1426" s="22" t="e">
        <v>#VALUE!</v>
      </c>
      <c r="U1426" s="22" t="e">
        <v>#VALUE!</v>
      </c>
      <c r="V1426" s="22" t="e">
        <v>#VALUE!</v>
      </c>
      <c r="W1426" s="22" t="s">
        <v>5654</v>
      </c>
      <c r="X1426" s="22" t="s">
        <v>85</v>
      </c>
      <c r="Y1426" s="28" t="s">
        <v>100</v>
      </c>
      <c r="Z1426" s="28" t="s">
        <v>100</v>
      </c>
      <c r="AA1426" s="28" t="s">
        <v>100</v>
      </c>
      <c r="AB1426" s="25" t="s">
        <v>87</v>
      </c>
      <c r="AC1426" s="22" t="s">
        <v>100</v>
      </c>
      <c r="AD1426" s="22">
        <v>5.3945139135992113</v>
      </c>
      <c r="AE1426" s="28" t="s">
        <v>84</v>
      </c>
      <c r="AF1426" s="28" t="s">
        <v>84</v>
      </c>
      <c r="AG1426" s="22" t="s">
        <v>84</v>
      </c>
      <c r="AH1426" s="22" t="s">
        <v>84</v>
      </c>
      <c r="AI1426" s="28" t="e">
        <v>#VALUE!</v>
      </c>
      <c r="AJ1426" s="28" t="e">
        <v>#VALUE!</v>
      </c>
      <c r="AK1426" s="22" t="s">
        <v>5655</v>
      </c>
      <c r="AL1426" s="22" t="s">
        <v>85</v>
      </c>
      <c r="AM1426" s="22">
        <v>-23.241472631415828</v>
      </c>
      <c r="AN1426" s="22">
        <v>-57.526355480755839</v>
      </c>
      <c r="AO1426" s="22" t="s">
        <v>85</v>
      </c>
      <c r="AP1426" s="22">
        <v>38.232542879635062</v>
      </c>
      <c r="AQ1426" s="22" t="s">
        <v>101</v>
      </c>
      <c r="AR1426" s="24" t="s">
        <v>90</v>
      </c>
      <c r="AS1426" s="24" t="s">
        <v>100</v>
      </c>
      <c r="AT1426" s="1" t="s">
        <v>100</v>
      </c>
      <c r="AU1426" s="1" t="s">
        <v>103</v>
      </c>
      <c r="AV1426" s="1" t="s">
        <v>100</v>
      </c>
      <c r="AW1426" s="1" t="s">
        <v>5656</v>
      </c>
      <c r="AX1426" s="1">
        <v>-4.5534369999999997</v>
      </c>
      <c r="AY1426" s="1">
        <v>-1.582932</v>
      </c>
      <c r="AZ1426" s="1">
        <v>1604</v>
      </c>
      <c r="BA1426" s="1">
        <v>1205</v>
      </c>
      <c r="BB1426" s="1">
        <v>1430</v>
      </c>
      <c r="BC1426" s="13">
        <v>0.56390977443609025</v>
      </c>
      <c r="BD1426" s="1">
        <v>299.53409828028856</v>
      </c>
      <c r="BE1426" s="1">
        <v>53.90136207885331</v>
      </c>
      <c r="BF1426" s="1">
        <v>30.761509400531303</v>
      </c>
      <c r="BG1426" s="1">
        <v>-10.615138290467602</v>
      </c>
      <c r="BH1426" s="1">
        <v>3.7152635181382614</v>
      </c>
      <c r="BI1426" s="1">
        <v>230.63326851335108</v>
      </c>
      <c r="BJ1426" s="1" t="s">
        <v>100</v>
      </c>
      <c r="BK1426" s="1" t="s">
        <v>100</v>
      </c>
      <c r="BL1426" s="1" t="s">
        <v>100</v>
      </c>
      <c r="BM1426" s="1">
        <v>8.8448969428004354</v>
      </c>
      <c r="BN1426" s="1" t="s">
        <v>100</v>
      </c>
      <c r="BO1426" s="1" t="s">
        <v>100</v>
      </c>
      <c r="BP1426" s="1" t="e">
        <v>#VALUE!</v>
      </c>
      <c r="BQ1426" s="1" t="e">
        <v>#VALUE!</v>
      </c>
      <c r="BR1426" s="1" t="s">
        <v>101</v>
      </c>
      <c r="BS1426" s="1" t="s">
        <v>85</v>
      </c>
      <c r="BT1426" s="1" t="s">
        <v>103</v>
      </c>
      <c r="BU1426" s="1" t="s">
        <v>103</v>
      </c>
      <c r="BV1426" s="1" t="e">
        <v>#VALUE!</v>
      </c>
      <c r="BW1426" s="1" t="s">
        <v>85</v>
      </c>
    </row>
    <row r="1427" spans="1:75" x14ac:dyDescent="0.2">
      <c r="A1427" s="19" t="s">
        <v>5657</v>
      </c>
      <c r="B1427" s="20"/>
      <c r="C1427" s="8" t="s">
        <v>1427</v>
      </c>
      <c r="D1427" s="8"/>
      <c r="E1427" s="21" t="s">
        <v>81</v>
      </c>
      <c r="F1427" s="22" t="s">
        <v>5658</v>
      </c>
      <c r="G1427" s="23" t="s">
        <v>5659</v>
      </c>
      <c r="H1427" s="24" t="s">
        <v>84</v>
      </c>
      <c r="I1427" s="22">
        <v>7.5</v>
      </c>
      <c r="J1427" s="25" t="s">
        <v>85</v>
      </c>
      <c r="K1427" s="25" t="s">
        <v>85</v>
      </c>
      <c r="L1427" s="22" t="s">
        <v>85</v>
      </c>
      <c r="M1427" s="26" t="s">
        <v>85</v>
      </c>
      <c r="N1427" s="26">
        <v>0</v>
      </c>
      <c r="O1427" s="27">
        <v>44572</v>
      </c>
      <c r="P1427" s="27" t="e">
        <v>#VALUE!</v>
      </c>
      <c r="Q1427" s="22" t="s">
        <v>85</v>
      </c>
      <c r="R1427" s="22" t="s">
        <v>85</v>
      </c>
      <c r="S1427" s="22">
        <v>0.15806583093920246</v>
      </c>
      <c r="T1427" s="22" t="e">
        <v>#VALUE!</v>
      </c>
      <c r="U1427" s="22" t="e">
        <v>#VALUE!</v>
      </c>
      <c r="V1427" s="22" t="e">
        <v>#VALUE!</v>
      </c>
      <c r="W1427" s="22" t="s">
        <v>5660</v>
      </c>
      <c r="X1427" s="22" t="s">
        <v>85</v>
      </c>
      <c r="Y1427" s="28" t="s">
        <v>100</v>
      </c>
      <c r="Z1427" s="28" t="s">
        <v>100</v>
      </c>
      <c r="AA1427" s="28" t="s">
        <v>100</v>
      </c>
      <c r="AB1427" s="25" t="s">
        <v>87</v>
      </c>
      <c r="AC1427" s="22" t="s">
        <v>100</v>
      </c>
      <c r="AD1427" s="22">
        <v>5.1318330080543948</v>
      </c>
      <c r="AE1427" s="28" t="s">
        <v>84</v>
      </c>
      <c r="AF1427" s="28" t="s">
        <v>84</v>
      </c>
      <c r="AG1427" s="22" t="s">
        <v>84</v>
      </c>
      <c r="AH1427" s="22" t="s">
        <v>84</v>
      </c>
      <c r="AI1427" s="28" t="e">
        <v>#VALUE!</v>
      </c>
      <c r="AJ1427" s="28" t="e">
        <v>#VALUE!</v>
      </c>
      <c r="AK1427" s="22" t="s">
        <v>5655</v>
      </c>
      <c r="AL1427" s="22" t="s">
        <v>85</v>
      </c>
      <c r="AM1427" s="22">
        <v>15.586383986996896</v>
      </c>
      <c r="AN1427" s="22">
        <v>-18.553052305675461</v>
      </c>
      <c r="AO1427" s="22" t="s">
        <v>85</v>
      </c>
      <c r="AP1427" s="22">
        <v>37.726934448013594</v>
      </c>
      <c r="AQ1427" s="22" t="s">
        <v>101</v>
      </c>
      <c r="AR1427" s="24" t="s">
        <v>90</v>
      </c>
      <c r="AS1427" s="24" t="s">
        <v>100</v>
      </c>
      <c r="AT1427" s="1" t="s">
        <v>100</v>
      </c>
      <c r="AU1427" s="1" t="s">
        <v>103</v>
      </c>
      <c r="AV1427" s="1" t="s">
        <v>100</v>
      </c>
      <c r="AW1427" s="1" t="s">
        <v>5656</v>
      </c>
      <c r="AX1427" s="1">
        <v>-4.5534369999999997</v>
      </c>
      <c r="AY1427" s="1">
        <v>-1.582932</v>
      </c>
      <c r="AZ1427" s="1">
        <v>1604</v>
      </c>
      <c r="BA1427" s="1">
        <v>1205</v>
      </c>
      <c r="BB1427" s="1">
        <v>1430</v>
      </c>
      <c r="BC1427" s="13">
        <v>0.56390977443609025</v>
      </c>
      <c r="BD1427" s="1">
        <v>299.53409828028856</v>
      </c>
      <c r="BE1427" s="1">
        <v>53.90136207885331</v>
      </c>
      <c r="BF1427" s="1">
        <v>30.761509400531303</v>
      </c>
      <c r="BG1427" s="1">
        <v>-10.615138290467602</v>
      </c>
      <c r="BH1427" s="1">
        <v>3.3702943189596168</v>
      </c>
      <c r="BI1427" s="1">
        <v>51.424940816209606</v>
      </c>
      <c r="BJ1427" s="1" t="s">
        <v>100</v>
      </c>
      <c r="BK1427" s="1" t="s">
        <v>100</v>
      </c>
      <c r="BL1427" s="1">
        <v>12.522330816209617</v>
      </c>
      <c r="BM1427" s="1">
        <v>2.1506314644517404</v>
      </c>
      <c r="BN1427" s="1">
        <v>-197.61500000000001</v>
      </c>
      <c r="BO1427" s="1">
        <v>81.266000000000005</v>
      </c>
      <c r="BP1427" s="1" t="e">
        <v>#VALUE!</v>
      </c>
      <c r="BQ1427" s="1" t="e">
        <v>#VALUE!</v>
      </c>
      <c r="BR1427" s="1" t="s">
        <v>101</v>
      </c>
      <c r="BS1427" s="1" t="s">
        <v>85</v>
      </c>
      <c r="BT1427" s="1" t="s">
        <v>103</v>
      </c>
      <c r="BU1427" s="1" t="s">
        <v>103</v>
      </c>
      <c r="BV1427" s="1" t="e">
        <v>#VALUE!</v>
      </c>
      <c r="BW1427" s="1" t="s">
        <v>85</v>
      </c>
    </row>
    <row r="1428" spans="1:75" x14ac:dyDescent="0.2">
      <c r="A1428" s="19" t="s">
        <v>5661</v>
      </c>
      <c r="B1428" s="20" t="s">
        <v>620</v>
      </c>
      <c r="C1428" s="8" t="s">
        <v>1427</v>
      </c>
      <c r="D1428" s="8" t="s">
        <v>95</v>
      </c>
      <c r="E1428" s="21"/>
      <c r="F1428" s="22" t="s">
        <v>5662</v>
      </c>
      <c r="G1428" s="23" t="s">
        <v>5663</v>
      </c>
      <c r="H1428" s="24" t="s">
        <v>617</v>
      </c>
      <c r="I1428" s="22" t="s">
        <v>100</v>
      </c>
      <c r="J1428" s="25" t="s">
        <v>85</v>
      </c>
      <c r="K1428" s="25" t="s">
        <v>85</v>
      </c>
      <c r="L1428" s="22" t="s">
        <v>85</v>
      </c>
      <c r="M1428" s="26" t="s">
        <v>85</v>
      </c>
      <c r="N1428" s="26">
        <v>500000000</v>
      </c>
      <c r="O1428" s="27">
        <v>44084</v>
      </c>
      <c r="P1428" s="27">
        <v>43922</v>
      </c>
      <c r="Q1428" s="22">
        <v>0.25663628711380948</v>
      </c>
      <c r="R1428" s="22">
        <v>0.54002141845581608</v>
      </c>
      <c r="S1428" s="22">
        <v>1.8170196849607967</v>
      </c>
      <c r="T1428" s="22">
        <v>0.17616262266184624</v>
      </c>
      <c r="U1428" s="22">
        <v>0.39085312285287444</v>
      </c>
      <c r="V1428" s="22">
        <v>1.2838046957582616</v>
      </c>
      <c r="W1428" s="22" t="s">
        <v>5664</v>
      </c>
      <c r="X1428" s="22">
        <v>3.7031941413879395</v>
      </c>
      <c r="Y1428" s="28">
        <v>2.7130546865307608</v>
      </c>
      <c r="Z1428" s="28">
        <v>0.152393</v>
      </c>
      <c r="AA1428" s="28">
        <v>0.23579665877146994</v>
      </c>
      <c r="AB1428" s="25" t="s">
        <v>87</v>
      </c>
      <c r="AC1428" s="22">
        <v>98.944999999999993</v>
      </c>
      <c r="AD1428" s="22">
        <v>5.052387640928715</v>
      </c>
      <c r="AE1428" s="28">
        <v>4.0743093456242239</v>
      </c>
      <c r="AF1428" s="28">
        <v>4.0743093456242239</v>
      </c>
      <c r="AG1428" s="22" t="s">
        <v>84</v>
      </c>
      <c r="AH1428" s="22">
        <v>7.7201536957923178</v>
      </c>
      <c r="AI1428" s="28" t="e">
        <v>#VALUE!</v>
      </c>
      <c r="AJ1428" s="28" t="e">
        <v>#VALUE!</v>
      </c>
      <c r="AK1428" s="22" t="s">
        <v>5655</v>
      </c>
      <c r="AL1428" s="22">
        <v>12.283982</v>
      </c>
      <c r="AM1428" s="22">
        <v>157.52110186059934</v>
      </c>
      <c r="AN1428" s="22">
        <v>40.392078165386806</v>
      </c>
      <c r="AO1428" s="22">
        <v>0.79945242984257359</v>
      </c>
      <c r="AP1428" s="22">
        <v>115.45013893015981</v>
      </c>
      <c r="AQ1428" s="22" t="s">
        <v>757</v>
      </c>
      <c r="AR1428" s="24" t="s">
        <v>102</v>
      </c>
      <c r="AS1428" s="24">
        <v>8.0930868860549232</v>
      </c>
      <c r="AT1428" s="1">
        <v>7.4445230498354054</v>
      </c>
      <c r="AU1428" s="1">
        <v>-22.28471227459621</v>
      </c>
      <c r="AV1428" s="1">
        <v>-47.074442257592473</v>
      </c>
      <c r="AW1428" s="1" t="s">
        <v>5665</v>
      </c>
      <c r="AX1428" s="1">
        <v>6.1779590000000004</v>
      </c>
      <c r="AY1428" s="1">
        <v>-3.1137359999999998</v>
      </c>
      <c r="AZ1428" s="1">
        <v>30.93</v>
      </c>
      <c r="BA1428" s="1">
        <v>25</v>
      </c>
      <c r="BB1428" s="1">
        <v>29.56</v>
      </c>
      <c r="BC1428" s="13">
        <v>0.76897133220910607</v>
      </c>
      <c r="BD1428" s="1">
        <v>299.53409828028856</v>
      </c>
      <c r="BE1428" s="1">
        <v>53.90136207885331</v>
      </c>
      <c r="BF1428" s="1">
        <v>30.761509400531303</v>
      </c>
      <c r="BG1428" s="1">
        <v>-10.615138290467602</v>
      </c>
      <c r="BH1428" s="1">
        <v>4.6926762491444221</v>
      </c>
      <c r="BI1428" s="1">
        <v>-42.801482059999998</v>
      </c>
      <c r="BJ1428" s="1">
        <v>-1.1606097599999998</v>
      </c>
      <c r="BK1428" s="1">
        <v>-20.948241529999997</v>
      </c>
      <c r="BL1428" s="1">
        <v>-25.173509660000001</v>
      </c>
      <c r="BM1428" s="1">
        <v>-1.7863586198014063</v>
      </c>
      <c r="BN1428" s="1">
        <v>11.950707850000001</v>
      </c>
      <c r="BO1428" s="1">
        <v>45.770209319999999</v>
      </c>
      <c r="BP1428" s="1">
        <v>99.014550376221138</v>
      </c>
      <c r="BQ1428" s="1">
        <v>78.153826176574626</v>
      </c>
      <c r="BR1428" s="1" t="s">
        <v>757</v>
      </c>
      <c r="BS1428" s="1">
        <v>0.79945242984257359</v>
      </c>
      <c r="BT1428" s="1">
        <v>11.950707850000001</v>
      </c>
      <c r="BU1428" s="1">
        <v>161.88279353999999</v>
      </c>
      <c r="BV1428" s="1">
        <v>99.777716591838043</v>
      </c>
      <c r="BW1428" s="1">
        <v>22.648151739289244</v>
      </c>
    </row>
    <row r="1429" spans="1:75" x14ac:dyDescent="0.2">
      <c r="A1429" s="19" t="s">
        <v>5666</v>
      </c>
      <c r="B1429" s="20" t="s">
        <v>142</v>
      </c>
      <c r="C1429" s="8" t="s">
        <v>1427</v>
      </c>
      <c r="D1429" s="8" t="s">
        <v>95</v>
      </c>
      <c r="E1429" s="21"/>
      <c r="F1429" s="22" t="s">
        <v>5667</v>
      </c>
      <c r="G1429" s="23" t="s">
        <v>5668</v>
      </c>
      <c r="H1429" s="24" t="s">
        <v>145</v>
      </c>
      <c r="I1429" s="22" t="s">
        <v>100</v>
      </c>
      <c r="J1429" s="25" t="s">
        <v>85</v>
      </c>
      <c r="K1429" s="25" t="s">
        <v>85</v>
      </c>
      <c r="L1429" s="22" t="s">
        <v>85</v>
      </c>
      <c r="M1429" s="26" t="s">
        <v>85</v>
      </c>
      <c r="N1429" s="26">
        <v>600000000</v>
      </c>
      <c r="O1429" s="27">
        <v>44245</v>
      </c>
      <c r="P1429" s="27">
        <v>42943</v>
      </c>
      <c r="Q1429" s="22">
        <v>0.59536157541300039</v>
      </c>
      <c r="R1429" s="22">
        <v>0.48110459509218551</v>
      </c>
      <c r="S1429" s="22">
        <v>2.3865300364105391</v>
      </c>
      <c r="T1429" s="22">
        <v>-0.33362844154571913</v>
      </c>
      <c r="U1429" s="22">
        <v>-0.21631330555177408</v>
      </c>
      <c r="V1429" s="22">
        <v>1.6527696149582605</v>
      </c>
      <c r="W1429" s="22" t="s">
        <v>4047</v>
      </c>
      <c r="X1429" s="22">
        <v>41.958286285400391</v>
      </c>
      <c r="Y1429" s="28">
        <v>3.1592272876406016</v>
      </c>
      <c r="Z1429" s="28">
        <v>0.86984799999999995</v>
      </c>
      <c r="AA1429" s="28">
        <v>-0.14803393471300996</v>
      </c>
      <c r="AB1429" s="25" t="s">
        <v>87</v>
      </c>
      <c r="AC1429" s="22">
        <v>96.218999999999994</v>
      </c>
      <c r="AD1429" s="22">
        <v>4.8806520848167469</v>
      </c>
      <c r="AE1429" s="28">
        <v>3.3577167159053296</v>
      </c>
      <c r="AF1429" s="28">
        <v>3.3577167159053296</v>
      </c>
      <c r="AG1429" s="22" t="s">
        <v>84</v>
      </c>
      <c r="AH1429" s="22">
        <v>4.3629040455464558</v>
      </c>
      <c r="AI1429" s="28" t="e">
        <v>#VALUE!</v>
      </c>
      <c r="AJ1429" s="28" t="e">
        <v>#VALUE!</v>
      </c>
      <c r="AK1429" s="22" t="s">
        <v>5655</v>
      </c>
      <c r="AL1429" s="22">
        <v>47.998012119999999</v>
      </c>
      <c r="AM1429" s="22">
        <v>161.31004151535203</v>
      </c>
      <c r="AN1429" s="22">
        <v>25.219378584389801</v>
      </c>
      <c r="AO1429" s="22">
        <v>2.7433264887063653</v>
      </c>
      <c r="AP1429" s="22">
        <v>140.57176228173026</v>
      </c>
      <c r="AQ1429" s="22" t="s">
        <v>757</v>
      </c>
      <c r="AR1429" s="24" t="s">
        <v>102</v>
      </c>
      <c r="AS1429" s="24">
        <v>41.573503560564127</v>
      </c>
      <c r="AT1429" s="1">
        <v>41.453774396035435</v>
      </c>
      <c r="AU1429" s="1">
        <v>-19.985081086949297</v>
      </c>
      <c r="AV1429" s="1">
        <v>-35.33779348280035</v>
      </c>
      <c r="AW1429" s="1" t="s">
        <v>5665</v>
      </c>
      <c r="AX1429" s="1">
        <v>6.1779590000000004</v>
      </c>
      <c r="AY1429" s="1">
        <v>-3.1137359999999998</v>
      </c>
      <c r="AZ1429" s="1">
        <v>30.93</v>
      </c>
      <c r="BA1429" s="1">
        <v>25</v>
      </c>
      <c r="BB1429" s="1">
        <v>29.56</v>
      </c>
      <c r="BC1429" s="13">
        <v>0.76897133220910607</v>
      </c>
      <c r="BD1429" s="1">
        <v>299.53409828028856</v>
      </c>
      <c r="BE1429" s="1">
        <v>53.90136207885331</v>
      </c>
      <c r="BF1429" s="1">
        <v>30.761509400531303</v>
      </c>
      <c r="BG1429" s="1">
        <v>-10.615138290467602</v>
      </c>
      <c r="BH1429" s="1">
        <v>4.2518822724161529</v>
      </c>
      <c r="BI1429" s="1">
        <v>-39.108844200000007</v>
      </c>
      <c r="BJ1429" s="1">
        <v>-1.9628393699999975</v>
      </c>
      <c r="BK1429" s="1">
        <v>-19.693329180000006</v>
      </c>
      <c r="BL1429" s="1">
        <v>-17.066138160000008</v>
      </c>
      <c r="BM1429" s="1">
        <v>-1.7120973531280148</v>
      </c>
      <c r="BN1429" s="1">
        <v>47.998012119999999</v>
      </c>
      <c r="BO1429" s="1">
        <v>95.114457810000005</v>
      </c>
      <c r="BP1429" s="1">
        <v>100</v>
      </c>
      <c r="BQ1429" s="1">
        <v>255.14738394072367</v>
      </c>
      <c r="BR1429" s="1" t="s">
        <v>757</v>
      </c>
      <c r="BS1429" s="1">
        <v>2.7433264887063653</v>
      </c>
      <c r="BT1429" s="1" t="s">
        <v>103</v>
      </c>
      <c r="BU1429" s="1" t="s">
        <v>103</v>
      </c>
      <c r="BV1429" s="1" t="e">
        <v>#VALUE!</v>
      </c>
      <c r="BW1429" s="1">
        <v>66.61489489853335</v>
      </c>
    </row>
    <row r="1430" spans="1:75" x14ac:dyDescent="0.2">
      <c r="A1430" s="19" t="s">
        <v>5669</v>
      </c>
      <c r="B1430" s="20" t="s">
        <v>226</v>
      </c>
      <c r="C1430" s="8" t="s">
        <v>1427</v>
      </c>
      <c r="D1430" s="8" t="s">
        <v>95</v>
      </c>
      <c r="E1430" s="21"/>
      <c r="F1430" s="22" t="s">
        <v>5670</v>
      </c>
      <c r="G1430" s="23" t="s">
        <v>5671</v>
      </c>
      <c r="H1430" s="24" t="s">
        <v>231</v>
      </c>
      <c r="I1430" s="22" t="s">
        <v>100</v>
      </c>
      <c r="J1430" s="25" t="s">
        <v>85</v>
      </c>
      <c r="K1430" s="25" t="s">
        <v>85</v>
      </c>
      <c r="L1430" s="22" t="s">
        <v>85</v>
      </c>
      <c r="M1430" s="26" t="s">
        <v>85</v>
      </c>
      <c r="N1430" s="26">
        <v>400000000</v>
      </c>
      <c r="O1430" s="27">
        <v>44460</v>
      </c>
      <c r="P1430" s="27">
        <v>44300</v>
      </c>
      <c r="Q1430" s="22">
        <v>0.48621985928196665</v>
      </c>
      <c r="R1430" s="22">
        <v>0.56631121393850847</v>
      </c>
      <c r="S1430" s="22">
        <v>1.899100890971761</v>
      </c>
      <c r="T1430" s="22">
        <v>-4.2718472896496884E-3</v>
      </c>
      <c r="U1430" s="22">
        <v>0.18576820182667486</v>
      </c>
      <c r="V1430" s="22">
        <v>1.4780554670690949</v>
      </c>
      <c r="W1430" s="22" t="s">
        <v>2883</v>
      </c>
      <c r="X1430" s="22">
        <v>25.324920654296875</v>
      </c>
      <c r="Y1430" s="28">
        <v>2.9292719592765497</v>
      </c>
      <c r="Z1430" s="28">
        <v>0.50456699999999999</v>
      </c>
      <c r="AA1430" s="28">
        <v>-0.15064727868050465</v>
      </c>
      <c r="AB1430" s="25" t="s">
        <v>87</v>
      </c>
      <c r="AC1430" s="22">
        <v>98.460999999999999</v>
      </c>
      <c r="AD1430" s="22">
        <v>4.966655535304012</v>
      </c>
      <c r="AE1430" s="28">
        <v>3.7086991976563364</v>
      </c>
      <c r="AF1430" s="28">
        <v>3.7086991976563364</v>
      </c>
      <c r="AG1430" s="22" t="s">
        <v>84</v>
      </c>
      <c r="AH1430" s="22">
        <v>5.5909979422913718</v>
      </c>
      <c r="AI1430" s="28" t="e">
        <v>#VALUE!</v>
      </c>
      <c r="AJ1430" s="28" t="e">
        <v>#VALUE!</v>
      </c>
      <c r="AK1430" s="22" t="s">
        <v>5655</v>
      </c>
      <c r="AL1430" s="22">
        <v>32.9751999</v>
      </c>
      <c r="AM1430" s="22">
        <v>161.10868755042139</v>
      </c>
      <c r="AN1430" s="22">
        <v>35.323891247460367</v>
      </c>
      <c r="AO1430" s="22">
        <v>1.3333333333333333</v>
      </c>
      <c r="AP1430" s="22">
        <v>123.16214608238361</v>
      </c>
      <c r="AQ1430" s="22" t="s">
        <v>757</v>
      </c>
      <c r="AR1430" s="24" t="s">
        <v>102</v>
      </c>
      <c r="AS1430" s="24">
        <v>29.770166450890699</v>
      </c>
      <c r="AT1430" s="1">
        <v>28.565042158476395</v>
      </c>
      <c r="AU1430" s="1">
        <v>-10.547275785445498</v>
      </c>
      <c r="AV1430" s="1">
        <v>-30.355173932836799</v>
      </c>
      <c r="AW1430" s="1" t="s">
        <v>5665</v>
      </c>
      <c r="AX1430" s="1">
        <v>6.1779590000000004</v>
      </c>
      <c r="AY1430" s="1">
        <v>-3.1137359999999998</v>
      </c>
      <c r="AZ1430" s="1">
        <v>30.93</v>
      </c>
      <c r="BA1430" s="1">
        <v>25</v>
      </c>
      <c r="BB1430" s="1">
        <v>29.56</v>
      </c>
      <c r="BC1430" s="13">
        <v>0.76897133220910607</v>
      </c>
      <c r="BD1430" s="1">
        <v>299.53409828028856</v>
      </c>
      <c r="BE1430" s="1">
        <v>53.90136207885331</v>
      </c>
      <c r="BF1430" s="1">
        <v>30.761509400531303</v>
      </c>
      <c r="BG1430" s="1">
        <v>-10.615138290467602</v>
      </c>
      <c r="BH1430" s="1">
        <v>3.6632443531827517</v>
      </c>
      <c r="BI1430" s="1">
        <v>-28.830178289999999</v>
      </c>
      <c r="BJ1430" s="1">
        <v>-10.576968119999997</v>
      </c>
      <c r="BK1430" s="1">
        <v>-23.696707590000003</v>
      </c>
      <c r="BL1430" s="1">
        <v>-13.817765399999999</v>
      </c>
      <c r="BM1430" s="1">
        <v>-1.5978248973847069</v>
      </c>
      <c r="BN1430" s="1">
        <v>32.9751999</v>
      </c>
      <c r="BO1430" s="1">
        <v>80.478762570000001</v>
      </c>
      <c r="BP1430" s="1">
        <v>100</v>
      </c>
      <c r="BQ1430" s="1">
        <v>128.36363018578822</v>
      </c>
      <c r="BR1430" s="1" t="s">
        <v>757</v>
      </c>
      <c r="BS1430" s="1">
        <v>1.3333333333333333</v>
      </c>
      <c r="BT1430" s="1" t="s">
        <v>103</v>
      </c>
      <c r="BU1430" s="1" t="s">
        <v>103</v>
      </c>
      <c r="BV1430" s="1" t="e">
        <v>#VALUE!</v>
      </c>
      <c r="BW1430" s="1">
        <v>47.520762933588038</v>
      </c>
    </row>
    <row r="1431" spans="1:75" x14ac:dyDescent="0.2">
      <c r="A1431" s="19" t="s">
        <v>5672</v>
      </c>
      <c r="B1431" s="20"/>
      <c r="C1431" s="8" t="s">
        <v>1427</v>
      </c>
      <c r="D1431" s="8"/>
      <c r="E1431" s="21" t="s">
        <v>81</v>
      </c>
      <c r="F1431" s="22" t="s">
        <v>5673</v>
      </c>
      <c r="G1431" s="23" t="s">
        <v>5674</v>
      </c>
      <c r="H1431" s="24" t="s">
        <v>84</v>
      </c>
      <c r="I1431" s="22">
        <v>12.5</v>
      </c>
      <c r="J1431" s="25" t="s">
        <v>85</v>
      </c>
      <c r="K1431" s="25" t="s">
        <v>85</v>
      </c>
      <c r="L1431" s="22" t="s">
        <v>85</v>
      </c>
      <c r="M1431" s="26" t="s">
        <v>85</v>
      </c>
      <c r="N1431" s="26">
        <v>750000000</v>
      </c>
      <c r="O1431" s="27">
        <v>44277</v>
      </c>
      <c r="P1431" s="27" t="e">
        <v>#VALUE!</v>
      </c>
      <c r="Q1431" s="22">
        <v>-0.31536970111551987</v>
      </c>
      <c r="R1431" s="22">
        <v>0.42756308543374644</v>
      </c>
      <c r="S1431" s="22">
        <v>2.7282143733183162</v>
      </c>
      <c r="T1431" s="22" t="e">
        <v>#VALUE!</v>
      </c>
      <c r="U1431" s="22" t="e">
        <v>#VALUE!</v>
      </c>
      <c r="V1431" s="22" t="e">
        <v>#VALUE!</v>
      </c>
      <c r="W1431" s="22" t="s">
        <v>4557</v>
      </c>
      <c r="X1431" s="22">
        <v>75.885780334472656</v>
      </c>
      <c r="Y1431" s="28">
        <v>4.7271459409114005</v>
      </c>
      <c r="Z1431" s="28">
        <v>0.22342899999999999</v>
      </c>
      <c r="AA1431" s="28">
        <v>3.0086842591869889E-2</v>
      </c>
      <c r="AB1431" s="25" t="s">
        <v>87</v>
      </c>
      <c r="AC1431" s="22">
        <v>93.102999999999994</v>
      </c>
      <c r="AD1431" s="22">
        <v>4.7898415630962408</v>
      </c>
      <c r="AE1431" s="28" t="s">
        <v>84</v>
      </c>
      <c r="AF1431" s="28" t="s">
        <v>84</v>
      </c>
      <c r="AG1431" s="22" t="s">
        <v>84</v>
      </c>
      <c r="AH1431" s="22" t="s">
        <v>84</v>
      </c>
      <c r="AI1431" s="28" t="e">
        <v>#VALUE!</v>
      </c>
      <c r="AJ1431" s="28" t="e">
        <v>#VALUE!</v>
      </c>
      <c r="AK1431" s="22" t="s">
        <v>5655</v>
      </c>
      <c r="AL1431" s="22">
        <v>94.872329711914063</v>
      </c>
      <c r="AM1431" s="22">
        <v>97.509942826937007</v>
      </c>
      <c r="AN1431" s="22">
        <v>11.078628025672117</v>
      </c>
      <c r="AO1431" s="22">
        <v>2.8199863107460645</v>
      </c>
      <c r="AP1431" s="22">
        <v>87.573201808535757</v>
      </c>
      <c r="AQ1431" s="22" t="s">
        <v>111</v>
      </c>
      <c r="AR1431" s="24" t="s">
        <v>90</v>
      </c>
      <c r="AS1431" s="24">
        <v>62.123295695324423</v>
      </c>
      <c r="AT1431" s="1">
        <v>195.36509804189421</v>
      </c>
      <c r="AU1431" s="1">
        <v>133.02112362065225</v>
      </c>
      <c r="AV1431" s="1">
        <v>117.71093592842065</v>
      </c>
      <c r="AW1431" s="1" t="s">
        <v>5656</v>
      </c>
      <c r="AX1431" s="1">
        <v>-4.5534369999999997</v>
      </c>
      <c r="AY1431" s="1">
        <v>-1.582932</v>
      </c>
      <c r="AZ1431" s="1">
        <v>1604</v>
      </c>
      <c r="BA1431" s="1">
        <v>1205</v>
      </c>
      <c r="BB1431" s="1">
        <v>1430</v>
      </c>
      <c r="BC1431" s="13">
        <v>0.56390977443609025</v>
      </c>
      <c r="BD1431" s="1">
        <v>299.53409828028856</v>
      </c>
      <c r="BE1431" s="1">
        <v>53.90136207885331</v>
      </c>
      <c r="BF1431" s="1">
        <v>30.761509400531303</v>
      </c>
      <c r="BG1431" s="1">
        <v>-10.615138290467602</v>
      </c>
      <c r="BH1431" s="1">
        <v>4.1779603011635862</v>
      </c>
      <c r="BI1431" s="1">
        <v>15.76768690257687</v>
      </c>
      <c r="BJ1431" s="1">
        <v>3.0847596415216003</v>
      </c>
      <c r="BK1431" s="1">
        <v>3.5153434340869296</v>
      </c>
      <c r="BL1431" s="1">
        <v>10.849832653581572</v>
      </c>
      <c r="BM1431" s="1">
        <v>0.53987997568764534</v>
      </c>
      <c r="BN1431" s="1">
        <v>62.397280000000002</v>
      </c>
      <c r="BO1431" s="1">
        <v>126.8471</v>
      </c>
      <c r="BP1431" s="1">
        <v>49.611884545350073</v>
      </c>
      <c r="BQ1431" s="1">
        <v>250.52731587948074</v>
      </c>
      <c r="BR1431" s="1" t="s">
        <v>111</v>
      </c>
      <c r="BS1431" s="1">
        <v>2.8199863107460645</v>
      </c>
      <c r="BT1431" s="1" t="s">
        <v>103</v>
      </c>
      <c r="BU1431" s="1" t="s">
        <v>103</v>
      </c>
      <c r="BV1431" s="1" t="e">
        <v>#VALUE!</v>
      </c>
      <c r="BW1431" s="1">
        <v>103.09035452956954</v>
      </c>
    </row>
    <row r="1432" spans="1:75" x14ac:dyDescent="0.2">
      <c r="A1432" s="19" t="s">
        <v>5675</v>
      </c>
      <c r="B1432" s="20"/>
      <c r="C1432" s="8" t="s">
        <v>1427</v>
      </c>
      <c r="D1432" s="8"/>
      <c r="E1432" s="21" t="s">
        <v>81</v>
      </c>
      <c r="F1432" s="22" t="s">
        <v>5676</v>
      </c>
      <c r="G1432" s="23" t="s">
        <v>5677</v>
      </c>
      <c r="H1432" s="24" t="s">
        <v>84</v>
      </c>
      <c r="I1432" s="22">
        <v>12.5</v>
      </c>
      <c r="J1432" s="25" t="s">
        <v>85</v>
      </c>
      <c r="K1432" s="25" t="s">
        <v>85</v>
      </c>
      <c r="L1432" s="22" t="s">
        <v>85</v>
      </c>
      <c r="M1432" s="26" t="s">
        <v>85</v>
      </c>
      <c r="N1432" s="26">
        <v>0</v>
      </c>
      <c r="O1432" s="27">
        <v>43713</v>
      </c>
      <c r="P1432" s="27" t="e">
        <v>#VALUE!</v>
      </c>
      <c r="Q1432" s="22" t="s">
        <v>85</v>
      </c>
      <c r="R1432" s="22" t="s">
        <v>85</v>
      </c>
      <c r="S1432" s="22" t="s">
        <v>85</v>
      </c>
      <c r="T1432" s="22" t="e">
        <v>#VALUE!</v>
      </c>
      <c r="U1432" s="22" t="e">
        <v>#VALUE!</v>
      </c>
      <c r="V1432" s="22" t="e">
        <v>#VALUE!</v>
      </c>
      <c r="W1432" s="22" t="s">
        <v>5678</v>
      </c>
      <c r="X1432" s="22" t="s">
        <v>85</v>
      </c>
      <c r="Y1432" s="28" t="s">
        <v>100</v>
      </c>
      <c r="Z1432" s="28" t="s">
        <v>100</v>
      </c>
      <c r="AA1432" s="28" t="s">
        <v>100</v>
      </c>
      <c r="AB1432" s="25" t="s">
        <v>87</v>
      </c>
      <c r="AC1432" s="22" t="s">
        <v>100</v>
      </c>
      <c r="AD1432" s="22">
        <v>5.3454695956108349</v>
      </c>
      <c r="AE1432" s="28" t="s">
        <v>84</v>
      </c>
      <c r="AF1432" s="28" t="s">
        <v>84</v>
      </c>
      <c r="AG1432" s="22" t="s">
        <v>84</v>
      </c>
      <c r="AH1432" s="22" t="s">
        <v>84</v>
      </c>
      <c r="AI1432" s="28" t="e">
        <v>#VALUE!</v>
      </c>
      <c r="AJ1432" s="28" t="e">
        <v>#VALUE!</v>
      </c>
      <c r="AK1432" s="22" t="s">
        <v>5655</v>
      </c>
      <c r="AL1432" s="22" t="s">
        <v>85</v>
      </c>
      <c r="AM1432" s="22">
        <v>8.4220019414516614</v>
      </c>
      <c r="AN1432" s="22">
        <v>-29.067421121109383</v>
      </c>
      <c r="AO1432" s="22" t="s">
        <v>85</v>
      </c>
      <c r="AP1432" s="22">
        <v>36.652937299163654</v>
      </c>
      <c r="AQ1432" s="22" t="s">
        <v>101</v>
      </c>
      <c r="AR1432" s="24" t="s">
        <v>90</v>
      </c>
      <c r="AS1432" s="24" t="s">
        <v>100</v>
      </c>
      <c r="AT1432" s="1" t="s">
        <v>100</v>
      </c>
      <c r="AU1432" s="1" t="s">
        <v>103</v>
      </c>
      <c r="AV1432" s="1" t="s">
        <v>100</v>
      </c>
      <c r="AW1432" s="1" t="s">
        <v>5656</v>
      </c>
      <c r="AX1432" s="1">
        <v>-4.5534369999999997</v>
      </c>
      <c r="AY1432" s="1">
        <v>-1.582932</v>
      </c>
      <c r="AZ1432" s="1">
        <v>1604</v>
      </c>
      <c r="BA1432" s="1">
        <v>1205</v>
      </c>
      <c r="BB1432" s="1">
        <v>1430</v>
      </c>
      <c r="BC1432" s="13">
        <v>0.56390977443609025</v>
      </c>
      <c r="BD1432" s="1">
        <v>299.53409828028856</v>
      </c>
      <c r="BE1432" s="1">
        <v>53.90136207885331</v>
      </c>
      <c r="BF1432" s="1">
        <v>30.761509400531303</v>
      </c>
      <c r="BG1432" s="1">
        <v>-10.615138290467602</v>
      </c>
      <c r="BH1432" s="1">
        <v>5.7138945927446958</v>
      </c>
      <c r="BI1432" s="1">
        <v>57.587065353869356</v>
      </c>
      <c r="BJ1432" s="1" t="s">
        <v>100</v>
      </c>
      <c r="BK1432" s="1" t="s">
        <v>100</v>
      </c>
      <c r="BL1432" s="1" t="s">
        <v>100</v>
      </c>
      <c r="BM1432" s="1">
        <v>4.7818233863043256</v>
      </c>
      <c r="BN1432" s="1" t="s">
        <v>100</v>
      </c>
      <c r="BO1432" s="1" t="s">
        <v>100</v>
      </c>
      <c r="BP1432" s="1" t="e">
        <v>#VALUE!</v>
      </c>
      <c r="BQ1432" s="1" t="e">
        <v>#VALUE!</v>
      </c>
      <c r="BR1432" s="1" t="s">
        <v>101</v>
      </c>
      <c r="BS1432" s="1" t="s">
        <v>85</v>
      </c>
      <c r="BT1432" s="1">
        <v>-53.90894037060292</v>
      </c>
      <c r="BU1432" s="1">
        <v>116.94818042862343</v>
      </c>
      <c r="BV1432" s="1" t="e">
        <v>#VALUE!</v>
      </c>
      <c r="BW1432" s="1" t="s">
        <v>85</v>
      </c>
    </row>
    <row r="1433" spans="1:75" x14ac:dyDescent="0.2">
      <c r="A1433" s="19" t="s">
        <v>5679</v>
      </c>
      <c r="B1433" s="20"/>
      <c r="C1433" s="8" t="s">
        <v>1427</v>
      </c>
      <c r="D1433" s="8"/>
      <c r="E1433" s="21" t="s">
        <v>81</v>
      </c>
      <c r="F1433" s="22" t="s">
        <v>5680</v>
      </c>
      <c r="G1433" s="23" t="s">
        <v>5681</v>
      </c>
      <c r="H1433" s="24" t="s">
        <v>84</v>
      </c>
      <c r="I1433" s="22">
        <v>10</v>
      </c>
      <c r="J1433" s="25" t="s">
        <v>85</v>
      </c>
      <c r="K1433" s="25" t="s">
        <v>85</v>
      </c>
      <c r="L1433" s="22" t="s">
        <v>85</v>
      </c>
      <c r="M1433" s="26" t="s">
        <v>85</v>
      </c>
      <c r="N1433" s="26">
        <v>0</v>
      </c>
      <c r="O1433" s="27">
        <v>44623</v>
      </c>
      <c r="P1433" s="27" t="e">
        <v>#VALUE!</v>
      </c>
      <c r="Q1433" s="22" t="s">
        <v>85</v>
      </c>
      <c r="R1433" s="22" t="s">
        <v>85</v>
      </c>
      <c r="S1433" s="22">
        <v>0.95456418234420859</v>
      </c>
      <c r="T1433" s="22" t="e">
        <v>#VALUE!</v>
      </c>
      <c r="U1433" s="22" t="e">
        <v>#VALUE!</v>
      </c>
      <c r="V1433" s="22" t="e">
        <v>#VALUE!</v>
      </c>
      <c r="W1433" s="22" t="s">
        <v>633</v>
      </c>
      <c r="X1433" s="22" t="s">
        <v>85</v>
      </c>
      <c r="Y1433" s="28" t="s">
        <v>100</v>
      </c>
      <c r="Z1433" s="28" t="s">
        <v>100</v>
      </c>
      <c r="AA1433" s="28" t="s">
        <v>100</v>
      </c>
      <c r="AB1433" s="25" t="s">
        <v>87</v>
      </c>
      <c r="AC1433" s="22" t="s">
        <v>100</v>
      </c>
      <c r="AD1433" s="22">
        <v>5.0453402496732691</v>
      </c>
      <c r="AE1433" s="28" t="s">
        <v>84</v>
      </c>
      <c r="AF1433" s="28" t="s">
        <v>84</v>
      </c>
      <c r="AG1433" s="22" t="s">
        <v>84</v>
      </c>
      <c r="AH1433" s="22" t="s">
        <v>84</v>
      </c>
      <c r="AI1433" s="28" t="e">
        <v>#VALUE!</v>
      </c>
      <c r="AJ1433" s="28" t="e">
        <v>#VALUE!</v>
      </c>
      <c r="AK1433" s="22" t="s">
        <v>5655</v>
      </c>
      <c r="AL1433" s="22" t="s">
        <v>85</v>
      </c>
      <c r="AM1433" s="22">
        <v>32.870013999999998</v>
      </c>
      <c r="AN1433" s="22">
        <v>-7.5827581719973409</v>
      </c>
      <c r="AO1433" s="22" t="s">
        <v>85</v>
      </c>
      <c r="AP1433" s="22">
        <v>39.191846331052567</v>
      </c>
      <c r="AQ1433" s="22" t="s">
        <v>101</v>
      </c>
      <c r="AR1433" s="24" t="s">
        <v>90</v>
      </c>
      <c r="AS1433" s="24" t="s">
        <v>100</v>
      </c>
      <c r="AT1433" s="1" t="s">
        <v>100</v>
      </c>
      <c r="AU1433" s="1" t="s">
        <v>103</v>
      </c>
      <c r="AV1433" s="1" t="s">
        <v>100</v>
      </c>
      <c r="AW1433" s="1" t="s">
        <v>5656</v>
      </c>
      <c r="AX1433" s="1">
        <v>-4.5534369999999997</v>
      </c>
      <c r="AY1433" s="1">
        <v>-1.582932</v>
      </c>
      <c r="AZ1433" s="1">
        <v>1604</v>
      </c>
      <c r="BA1433" s="1">
        <v>1205</v>
      </c>
      <c r="BB1433" s="1">
        <v>1430</v>
      </c>
      <c r="BC1433" s="13">
        <v>0.56390977443609025</v>
      </c>
      <c r="BD1433" s="1">
        <v>63.300384704340765</v>
      </c>
      <c r="BE1433" s="1">
        <v>53.90136207885331</v>
      </c>
      <c r="BF1433" s="1">
        <v>30.761509400531303</v>
      </c>
      <c r="BG1433" s="1">
        <v>-0.40618333902759429</v>
      </c>
      <c r="BH1433" s="1">
        <v>3.2169746748802188</v>
      </c>
      <c r="BI1433" s="1">
        <v>-219.45744999999999</v>
      </c>
      <c r="BJ1433" s="1" t="s">
        <v>100</v>
      </c>
      <c r="BK1433" s="1" t="s">
        <v>100</v>
      </c>
      <c r="BL1433" s="1">
        <v>-229.37727000000001</v>
      </c>
      <c r="BM1433" s="1">
        <v>-8.0525482703416156</v>
      </c>
      <c r="BN1433" s="1">
        <v>-192.97399999999999</v>
      </c>
      <c r="BO1433" s="1">
        <v>58.356000000000002</v>
      </c>
      <c r="BP1433" s="1" t="e">
        <v>#VALUE!</v>
      </c>
      <c r="BQ1433" s="1" t="e">
        <v>#VALUE!</v>
      </c>
      <c r="BR1433" s="1" t="s">
        <v>101</v>
      </c>
      <c r="BS1433" s="1" t="s">
        <v>85</v>
      </c>
      <c r="BT1433" s="1" t="s">
        <v>103</v>
      </c>
      <c r="BU1433" s="1" t="s">
        <v>103</v>
      </c>
      <c r="BV1433" s="1" t="e">
        <v>#VALUE!</v>
      </c>
      <c r="BW1433" s="1" t="s">
        <v>85</v>
      </c>
    </row>
    <row r="1434" spans="1:75" x14ac:dyDescent="0.2">
      <c r="A1434" s="19" t="s">
        <v>5682</v>
      </c>
      <c r="B1434" s="20"/>
      <c r="C1434" s="8" t="s">
        <v>1427</v>
      </c>
      <c r="D1434" s="8"/>
      <c r="E1434" s="21" t="s">
        <v>81</v>
      </c>
      <c r="F1434" s="22" t="s">
        <v>5683</v>
      </c>
      <c r="G1434" s="23" t="s">
        <v>5684</v>
      </c>
      <c r="H1434" s="24" t="s">
        <v>84</v>
      </c>
      <c r="I1434" s="22">
        <v>12.5</v>
      </c>
      <c r="J1434" s="25" t="s">
        <v>85</v>
      </c>
      <c r="K1434" s="25" t="s">
        <v>85</v>
      </c>
      <c r="L1434" s="22" t="s">
        <v>85</v>
      </c>
      <c r="M1434" s="26" t="s">
        <v>85</v>
      </c>
      <c r="N1434" s="26">
        <v>1000000000</v>
      </c>
      <c r="O1434" s="27">
        <v>44623</v>
      </c>
      <c r="P1434" s="27" t="e">
        <v>#VALUE!</v>
      </c>
      <c r="Q1434" s="22">
        <v>-0.16578854769673246</v>
      </c>
      <c r="R1434" s="22">
        <v>0.5017343862814938</v>
      </c>
      <c r="S1434" s="22">
        <v>2.1217986450124293</v>
      </c>
      <c r="T1434" s="22" t="e">
        <v>#VALUE!</v>
      </c>
      <c r="U1434" s="22" t="e">
        <v>#VALUE!</v>
      </c>
      <c r="V1434" s="22" t="e">
        <v>#VALUE!</v>
      </c>
      <c r="W1434" s="22" t="s">
        <v>5685</v>
      </c>
      <c r="X1434" s="22">
        <v>57.126792907714844</v>
      </c>
      <c r="Y1434" s="28">
        <v>4.5908391906230088</v>
      </c>
      <c r="Z1434" s="28">
        <v>0.14706900000000001</v>
      </c>
      <c r="AA1434" s="28">
        <v>-0.19840055596345163</v>
      </c>
      <c r="AB1434" s="25" t="s">
        <v>87</v>
      </c>
      <c r="AC1434" s="22">
        <v>96.539000000000001</v>
      </c>
      <c r="AD1434" s="22">
        <v>4.7080435801202647</v>
      </c>
      <c r="AE1434" s="28" t="s">
        <v>84</v>
      </c>
      <c r="AF1434" s="28" t="s">
        <v>84</v>
      </c>
      <c r="AG1434" s="22" t="s">
        <v>84</v>
      </c>
      <c r="AH1434" s="22" t="s">
        <v>84</v>
      </c>
      <c r="AI1434" s="28" t="e">
        <v>#VALUE!</v>
      </c>
      <c r="AJ1434" s="28" t="e">
        <v>#VALUE!</v>
      </c>
      <c r="AK1434" s="22" t="s">
        <v>5655</v>
      </c>
      <c r="AL1434" s="22">
        <v>75.973991394042969</v>
      </c>
      <c r="AM1434" s="22">
        <v>62.376359999999998</v>
      </c>
      <c r="AN1434" s="22">
        <v>4.6253023574964089</v>
      </c>
      <c r="AO1434" s="22">
        <v>1.7796030116358659</v>
      </c>
      <c r="AP1434" s="22">
        <v>63.77953877705756</v>
      </c>
      <c r="AQ1434" s="22" t="s">
        <v>111</v>
      </c>
      <c r="AR1434" s="24" t="s">
        <v>90</v>
      </c>
      <c r="AS1434" s="24">
        <v>46.319111632077316</v>
      </c>
      <c r="AT1434" s="1">
        <v>195.71254903066787</v>
      </c>
      <c r="AU1434" s="1">
        <v>147.39849233214025</v>
      </c>
      <c r="AV1434" s="1">
        <v>130.31213506191347</v>
      </c>
      <c r="AW1434" s="1" t="s">
        <v>5656</v>
      </c>
      <c r="AX1434" s="1">
        <v>-4.5534369999999997</v>
      </c>
      <c r="AY1434" s="1">
        <v>-1.582932</v>
      </c>
      <c r="AZ1434" s="1">
        <v>1604</v>
      </c>
      <c r="BA1434" s="1">
        <v>1205</v>
      </c>
      <c r="BB1434" s="1">
        <v>1430</v>
      </c>
      <c r="BC1434" s="13">
        <v>0.56390977443609025</v>
      </c>
      <c r="BD1434" s="1">
        <v>63.300384704340765</v>
      </c>
      <c r="BE1434" s="1">
        <v>53.90136207885331</v>
      </c>
      <c r="BF1434" s="1">
        <v>30.761509400531303</v>
      </c>
      <c r="BG1434" s="1">
        <v>-0.40618333902759429</v>
      </c>
      <c r="BH1434" s="1">
        <v>3.2169746748802188</v>
      </c>
      <c r="BI1434" s="1">
        <v>17.768425741613036</v>
      </c>
      <c r="BJ1434" s="1">
        <v>0.47082787066469933</v>
      </c>
      <c r="BK1434" s="1">
        <v>-5.3012396652142968E-2</v>
      </c>
      <c r="BL1434" s="1">
        <v>12.037277057488716</v>
      </c>
      <c r="BM1434" s="1">
        <v>0.40008674064560884</v>
      </c>
      <c r="BN1434" s="1">
        <v>50.55968</v>
      </c>
      <c r="BO1434" s="1">
        <v>127.5578</v>
      </c>
      <c r="BP1434" s="1">
        <v>66.993594916287606</v>
      </c>
      <c r="BQ1434" s="1">
        <v>165.39748323303627</v>
      </c>
      <c r="BR1434" s="1" t="s">
        <v>111</v>
      </c>
      <c r="BS1434" s="1">
        <v>1.7796030116358659</v>
      </c>
      <c r="BT1434" s="1" t="s">
        <v>103</v>
      </c>
      <c r="BU1434" s="1" t="s">
        <v>103</v>
      </c>
      <c r="BV1434" s="1" t="e">
        <v>#VALUE!</v>
      </c>
      <c r="BW1434" s="1">
        <v>75.92953038676562</v>
      </c>
    </row>
    <row r="1435" spans="1:75" x14ac:dyDescent="0.2">
      <c r="A1435" s="19" t="s">
        <v>5686</v>
      </c>
      <c r="B1435" s="20"/>
      <c r="C1435" s="8" t="s">
        <v>1427</v>
      </c>
      <c r="D1435" s="8"/>
      <c r="E1435" s="21" t="s">
        <v>81</v>
      </c>
      <c r="F1435" s="22" t="s">
        <v>5687</v>
      </c>
      <c r="G1435" s="23" t="s">
        <v>5688</v>
      </c>
      <c r="H1435" s="24" t="s">
        <v>84</v>
      </c>
      <c r="I1435" s="22">
        <v>17.5</v>
      </c>
      <c r="J1435" s="25" t="s">
        <v>85</v>
      </c>
      <c r="K1435" s="25" t="s">
        <v>85</v>
      </c>
      <c r="L1435" s="22" t="s">
        <v>85</v>
      </c>
      <c r="M1435" s="26" t="s">
        <v>85</v>
      </c>
      <c r="N1435" s="26">
        <v>750000000</v>
      </c>
      <c r="O1435" s="27">
        <v>44623</v>
      </c>
      <c r="P1435" s="27" t="e">
        <v>#VALUE!</v>
      </c>
      <c r="Q1435" s="22">
        <v>-0.81099646937037306</v>
      </c>
      <c r="R1435" s="22">
        <v>0.400130007094468</v>
      </c>
      <c r="S1435" s="22">
        <v>2.7960290886587469</v>
      </c>
      <c r="T1435" s="22" t="e">
        <v>#VALUE!</v>
      </c>
      <c r="U1435" s="22" t="e">
        <v>#VALUE!</v>
      </c>
      <c r="V1435" s="22" t="e">
        <v>#VALUE!</v>
      </c>
      <c r="W1435" s="22" t="s">
        <v>5689</v>
      </c>
      <c r="X1435" s="22">
        <v>85.499160766601563</v>
      </c>
      <c r="Y1435" s="28">
        <v>5.1271436397567376</v>
      </c>
      <c r="Z1435" s="28">
        <v>0.85072499999999995</v>
      </c>
      <c r="AA1435" s="28">
        <v>-1.4852143097892512</v>
      </c>
      <c r="AB1435" s="25" t="s">
        <v>87</v>
      </c>
      <c r="AC1435" s="22">
        <v>87.917000000000002</v>
      </c>
      <c r="AD1435" s="22">
        <v>4.6792958217974894</v>
      </c>
      <c r="AE1435" s="28" t="s">
        <v>84</v>
      </c>
      <c r="AF1435" s="28" t="s">
        <v>84</v>
      </c>
      <c r="AG1435" s="22" t="s">
        <v>84</v>
      </c>
      <c r="AH1435" s="22" t="s">
        <v>84</v>
      </c>
      <c r="AI1435" s="28" t="e">
        <v>#VALUE!</v>
      </c>
      <c r="AJ1435" s="28" t="e">
        <v>#VALUE!</v>
      </c>
      <c r="AK1435" s="22" t="s">
        <v>5655</v>
      </c>
      <c r="AL1435" s="22">
        <v>133.08473205566406</v>
      </c>
      <c r="AM1435" s="22">
        <v>89.632942</v>
      </c>
      <c r="AN1435" s="22">
        <v>5.6407601585331122</v>
      </c>
      <c r="AO1435" s="22">
        <v>6.7816563997262147</v>
      </c>
      <c r="AP1435" s="22">
        <v>83.689957784570581</v>
      </c>
      <c r="AQ1435" s="22" t="s">
        <v>111</v>
      </c>
      <c r="AR1435" s="24" t="s">
        <v>90</v>
      </c>
      <c r="AS1435" s="24">
        <v>86.526661233872602</v>
      </c>
      <c r="AT1435" s="1">
        <v>204.75408305693347</v>
      </c>
      <c r="AU1435" s="1">
        <v>114.50447355251075</v>
      </c>
      <c r="AV1435" s="1">
        <v>95.669417403455</v>
      </c>
      <c r="AW1435" s="1" t="s">
        <v>5656</v>
      </c>
      <c r="AX1435" s="1">
        <v>-4.5534369999999997</v>
      </c>
      <c r="AY1435" s="1">
        <v>-1.582932</v>
      </c>
      <c r="AZ1435" s="1">
        <v>1604</v>
      </c>
      <c r="BA1435" s="1">
        <v>1205</v>
      </c>
      <c r="BB1435" s="1">
        <v>1430</v>
      </c>
      <c r="BC1435" s="13">
        <v>0.56390977443609025</v>
      </c>
      <c r="BD1435" s="1">
        <v>63.300384704340765</v>
      </c>
      <c r="BE1435" s="1">
        <v>53.90136207885331</v>
      </c>
      <c r="BF1435" s="1">
        <v>30.761509400531303</v>
      </c>
      <c r="BG1435" s="1">
        <v>-0.40618333902759429</v>
      </c>
      <c r="BH1435" s="1">
        <v>3.2169746748802188</v>
      </c>
      <c r="BI1435" s="1">
        <v>38.642466021241887</v>
      </c>
      <c r="BJ1435" s="1">
        <v>-1.8248922116536619</v>
      </c>
      <c r="BK1435" s="1">
        <v>-9.4242054728708951</v>
      </c>
      <c r="BL1435" s="1">
        <v>15.324094667371924</v>
      </c>
      <c r="BM1435" s="1">
        <v>1.3048584643060119</v>
      </c>
      <c r="BN1435" s="1">
        <v>103.67919999999999</v>
      </c>
      <c r="BO1435" s="1">
        <v>168.47900000000001</v>
      </c>
      <c r="BP1435" s="1">
        <v>54.620952447902525</v>
      </c>
      <c r="BQ1435" s="1">
        <v>526.76404885104944</v>
      </c>
      <c r="BR1435" s="1" t="s">
        <v>111</v>
      </c>
      <c r="BS1435" s="1">
        <v>6.7816563997262147</v>
      </c>
      <c r="BT1435" s="1" t="s">
        <v>103</v>
      </c>
      <c r="BU1435" s="1" t="s">
        <v>103</v>
      </c>
      <c r="BV1435" s="1" t="e">
        <v>#VALUE!</v>
      </c>
      <c r="BW1435" s="1">
        <v>134.0227617058153</v>
      </c>
    </row>
    <row r="1436" spans="1:75" x14ac:dyDescent="0.2">
      <c r="A1436" s="19" t="s">
        <v>5690</v>
      </c>
      <c r="B1436" s="20" t="s">
        <v>295</v>
      </c>
      <c r="C1436" s="8" t="s">
        <v>1427</v>
      </c>
      <c r="D1436" s="8" t="s">
        <v>95</v>
      </c>
      <c r="E1436" s="21"/>
      <c r="F1436" s="22" t="s">
        <v>5691</v>
      </c>
      <c r="G1436" s="23" t="s">
        <v>5692</v>
      </c>
      <c r="H1436" s="24" t="s">
        <v>298</v>
      </c>
      <c r="I1436" s="22" t="s">
        <v>100</v>
      </c>
      <c r="J1436" s="25" t="s">
        <v>85</v>
      </c>
      <c r="K1436" s="25" t="s">
        <v>85</v>
      </c>
      <c r="L1436" s="22" t="s">
        <v>85</v>
      </c>
      <c r="M1436" s="26" t="s">
        <v>85</v>
      </c>
      <c r="N1436" s="26">
        <v>0</v>
      </c>
      <c r="O1436" s="27">
        <v>43235</v>
      </c>
      <c r="P1436" s="27">
        <v>41809</v>
      </c>
      <c r="Q1436" s="22">
        <v>0.18493527508254282</v>
      </c>
      <c r="R1436" s="22">
        <v>0.43804135522180765</v>
      </c>
      <c r="S1436" s="22">
        <v>1.3386829611959472</v>
      </c>
      <c r="T1436" s="22">
        <v>0.1938587562317462</v>
      </c>
      <c r="U1436" s="22">
        <v>0.41337477787750654</v>
      </c>
      <c r="V1436" s="22">
        <v>1.2338780255138904</v>
      </c>
      <c r="W1436" s="22" t="s">
        <v>100</v>
      </c>
      <c r="X1436" s="22" t="s">
        <v>85</v>
      </c>
      <c r="Y1436" s="28" t="s">
        <v>100</v>
      </c>
      <c r="Z1436" s="28">
        <v>1.4660000000000001E-3</v>
      </c>
      <c r="AA1436" s="28">
        <v>0.11803343415308643</v>
      </c>
      <c r="AB1436" s="25" t="s">
        <v>87</v>
      </c>
      <c r="AC1436" s="22" t="s">
        <v>100</v>
      </c>
      <c r="AD1436" s="22">
        <v>5.1450538897750286</v>
      </c>
      <c r="AE1436" s="28">
        <v>4.11272873561491</v>
      </c>
      <c r="AF1436" s="28">
        <v>4.11272873561491</v>
      </c>
      <c r="AG1436" s="22" t="s">
        <v>84</v>
      </c>
      <c r="AH1436" s="22">
        <v>8.7946191900915149</v>
      </c>
      <c r="AI1436" s="28" t="e">
        <v>#VALUE!</v>
      </c>
      <c r="AJ1436" s="28" t="e">
        <v>#VALUE!</v>
      </c>
      <c r="AK1436" s="22" t="s">
        <v>5655</v>
      </c>
      <c r="AL1436" s="22" t="s">
        <v>100</v>
      </c>
      <c r="AM1436" s="22">
        <v>151.32959594356478</v>
      </c>
      <c r="AN1436" s="22">
        <v>54.138228514312047</v>
      </c>
      <c r="AO1436" s="22" t="s">
        <v>85</v>
      </c>
      <c r="AP1436" s="22">
        <v>89.356529298604585</v>
      </c>
      <c r="AQ1436" s="22" t="s">
        <v>101</v>
      </c>
      <c r="AR1436" s="24" t="s">
        <v>102</v>
      </c>
      <c r="AS1436" s="24" t="s">
        <v>100</v>
      </c>
      <c r="AT1436" s="1" t="s">
        <v>100</v>
      </c>
      <c r="AU1436" s="1" t="s">
        <v>103</v>
      </c>
      <c r="AV1436" s="1" t="s">
        <v>100</v>
      </c>
      <c r="AW1436" s="1" t="s">
        <v>5665</v>
      </c>
      <c r="AX1436" s="1">
        <v>6.1779590000000004</v>
      </c>
      <c r="AY1436" s="1">
        <v>-3.1137359999999998</v>
      </c>
      <c r="AZ1436" s="1">
        <v>30.93</v>
      </c>
      <c r="BA1436" s="1">
        <v>25</v>
      </c>
      <c r="BB1436" s="1">
        <v>29.56</v>
      </c>
      <c r="BC1436" s="13">
        <v>0.76897133220910607</v>
      </c>
      <c r="BD1436" s="1">
        <v>299.53409828028856</v>
      </c>
      <c r="BE1436" s="1">
        <v>53.90136207885331</v>
      </c>
      <c r="BF1436" s="1">
        <v>30.761509400531303</v>
      </c>
      <c r="BG1436" s="1">
        <v>-10.615138290467602</v>
      </c>
      <c r="BH1436" s="1">
        <v>7.0143737166324431</v>
      </c>
      <c r="BI1436" s="1">
        <v>-307.63940147</v>
      </c>
      <c r="BJ1436" s="1">
        <v>2.6808957300000316</v>
      </c>
      <c r="BK1436" s="1">
        <v>-304.11330185999998</v>
      </c>
      <c r="BL1436" s="1">
        <v>-302.13313462999997</v>
      </c>
      <c r="BM1436" s="1">
        <v>-9.8434749127968981</v>
      </c>
      <c r="BN1436" s="1">
        <v>-269.07602529000002</v>
      </c>
      <c r="BO1436" s="1">
        <v>49.522188270000001</v>
      </c>
      <c r="BP1436" s="1" t="e">
        <v>#VALUE!</v>
      </c>
      <c r="BQ1436" s="1" t="e">
        <v>#VALUE!</v>
      </c>
      <c r="BR1436" s="1" t="s">
        <v>101</v>
      </c>
      <c r="BS1436" s="1" t="s">
        <v>85</v>
      </c>
      <c r="BT1436" s="1">
        <v>-269.07602529000002</v>
      </c>
      <c r="BU1436" s="1">
        <v>142.62131328999999</v>
      </c>
      <c r="BV1436" s="1" t="e">
        <v>#VALUE!</v>
      </c>
      <c r="BW1436" s="1" t="s">
        <v>85</v>
      </c>
    </row>
    <row r="1437" spans="1:75" x14ac:dyDescent="0.2">
      <c r="A1437" s="19" t="s">
        <v>5693</v>
      </c>
      <c r="B1437" s="20"/>
      <c r="C1437" s="8" t="s">
        <v>1427</v>
      </c>
      <c r="D1437" s="8"/>
      <c r="E1437" s="21" t="s">
        <v>81</v>
      </c>
      <c r="F1437" s="22" t="s">
        <v>5694</v>
      </c>
      <c r="G1437" s="23" t="s">
        <v>5695</v>
      </c>
      <c r="H1437" s="24" t="s">
        <v>84</v>
      </c>
      <c r="I1437" s="22">
        <v>15</v>
      </c>
      <c r="J1437" s="25" t="s">
        <v>85</v>
      </c>
      <c r="K1437" s="25" t="s">
        <v>85</v>
      </c>
      <c r="L1437" s="22" t="s">
        <v>85</v>
      </c>
      <c r="M1437" s="26" t="s">
        <v>85</v>
      </c>
      <c r="N1437" s="26">
        <v>500000000</v>
      </c>
      <c r="O1437" s="27">
        <v>44936</v>
      </c>
      <c r="P1437" s="27" t="e">
        <v>#VALUE!</v>
      </c>
      <c r="Q1437" s="22">
        <v>0.4064728172227694</v>
      </c>
      <c r="R1437" s="22">
        <v>0.69080996752286516</v>
      </c>
      <c r="S1437" s="22">
        <v>1.9528759596978196</v>
      </c>
      <c r="T1437" s="22" t="e">
        <v>#VALUE!</v>
      </c>
      <c r="U1437" s="22" t="e">
        <v>#VALUE!</v>
      </c>
      <c r="V1437" s="22" t="e">
        <v>#VALUE!</v>
      </c>
      <c r="W1437" s="22" t="s">
        <v>5696</v>
      </c>
      <c r="X1437" s="22">
        <v>34.383434295654297</v>
      </c>
      <c r="Y1437" s="28">
        <v>4.6077020316733543</v>
      </c>
      <c r="Z1437" s="28">
        <v>0.12092</v>
      </c>
      <c r="AA1437" s="28">
        <v>2.9271936969865742E-2</v>
      </c>
      <c r="AB1437" s="25" t="s">
        <v>87</v>
      </c>
      <c r="AC1437" s="22">
        <v>100.126</v>
      </c>
      <c r="AD1437" s="22">
        <v>4.8604084129408962</v>
      </c>
      <c r="AE1437" s="28" t="s">
        <v>84</v>
      </c>
      <c r="AF1437" s="28" t="s">
        <v>84</v>
      </c>
      <c r="AG1437" s="22" t="s">
        <v>84</v>
      </c>
      <c r="AH1437" s="22" t="s">
        <v>84</v>
      </c>
      <c r="AI1437" s="28" t="e">
        <v>#VALUE!</v>
      </c>
      <c r="AJ1437" s="28" t="e">
        <v>#VALUE!</v>
      </c>
      <c r="AK1437" s="22" t="s">
        <v>5655</v>
      </c>
      <c r="AL1437" s="22">
        <v>29.084100723266602</v>
      </c>
      <c r="AM1437" s="22">
        <v>48.652189004267363</v>
      </c>
      <c r="AN1437" s="22">
        <v>1.1570028247360398</v>
      </c>
      <c r="AO1437" s="22">
        <v>0.62422997946611913</v>
      </c>
      <c r="AP1437" s="22">
        <v>51.368519013313822</v>
      </c>
      <c r="AQ1437" s="22" t="s">
        <v>111</v>
      </c>
      <c r="AR1437" s="24" t="s">
        <v>90</v>
      </c>
      <c r="AS1437" s="24">
        <v>-0.39514996098470867</v>
      </c>
      <c r="AT1437" s="1">
        <v>192.75566740432549</v>
      </c>
      <c r="AU1437" s="1">
        <v>166.04740573282828</v>
      </c>
      <c r="AV1437" s="1">
        <v>138.57234782239098</v>
      </c>
      <c r="AW1437" s="1" t="s">
        <v>5656</v>
      </c>
      <c r="AX1437" s="1">
        <v>-4.5534369999999997</v>
      </c>
      <c r="AY1437" s="1">
        <v>-1.582932</v>
      </c>
      <c r="AZ1437" s="1">
        <v>1604</v>
      </c>
      <c r="BA1437" s="1">
        <v>1205</v>
      </c>
      <c r="BB1437" s="1">
        <v>1430</v>
      </c>
      <c r="BC1437" s="13">
        <v>0.56390977443609025</v>
      </c>
      <c r="BD1437" s="1">
        <v>299.53409828028856</v>
      </c>
      <c r="BE1437" s="1">
        <v>53.90136207885331</v>
      </c>
      <c r="BF1437" s="1">
        <v>30.761509400531303</v>
      </c>
      <c r="BG1437" s="1">
        <v>-10.615138290467602</v>
      </c>
      <c r="BH1437" s="1">
        <v>2.3737166324435317</v>
      </c>
      <c r="BI1437" s="1">
        <v>-11.071945992240639</v>
      </c>
      <c r="BJ1437" s="1">
        <v>-13.509891107977179</v>
      </c>
      <c r="BK1437" s="1">
        <v>-13.621278584072893</v>
      </c>
      <c r="BL1437" s="1">
        <v>-19.831658048819452</v>
      </c>
      <c r="BM1437" s="1">
        <v>-1.3157127077439323</v>
      </c>
      <c r="BN1437" s="1">
        <v>19.311050000000002</v>
      </c>
      <c r="BO1437" s="1">
        <v>96.328289999999996</v>
      </c>
      <c r="BP1437" s="1">
        <v>87.31056744792906</v>
      </c>
      <c r="BQ1437" s="1">
        <v>60.588272283013112</v>
      </c>
      <c r="BR1437" s="1" t="s">
        <v>111</v>
      </c>
      <c r="BS1437" s="1">
        <v>0.62422997946611913</v>
      </c>
      <c r="BT1437" s="1" t="s">
        <v>103</v>
      </c>
      <c r="BU1437" s="1" t="s">
        <v>103</v>
      </c>
      <c r="BV1437" s="1" t="e">
        <v>#VALUE!</v>
      </c>
      <c r="BW1437" s="1">
        <v>28.463086862528197</v>
      </c>
    </row>
    <row r="1438" spans="1:75" x14ac:dyDescent="0.2">
      <c r="A1438" s="19" t="s">
        <v>5697</v>
      </c>
      <c r="B1438" s="20"/>
      <c r="C1438" s="8" t="s">
        <v>1427</v>
      </c>
      <c r="D1438" s="8"/>
      <c r="E1438" s="21" t="s">
        <v>81</v>
      </c>
      <c r="F1438" s="22" t="s">
        <v>5698</v>
      </c>
      <c r="G1438" s="23" t="s">
        <v>5699</v>
      </c>
      <c r="H1438" s="24" t="s">
        <v>84</v>
      </c>
      <c r="I1438" s="22">
        <v>15</v>
      </c>
      <c r="J1438" s="25" t="s">
        <v>85</v>
      </c>
      <c r="K1438" s="25" t="s">
        <v>85</v>
      </c>
      <c r="L1438" s="22" t="s">
        <v>85</v>
      </c>
      <c r="M1438" s="26" t="s">
        <v>85</v>
      </c>
      <c r="N1438" s="26">
        <v>750000000</v>
      </c>
      <c r="O1438" s="27">
        <v>45538</v>
      </c>
      <c r="P1438" s="27" t="e">
        <v>#VALUE!</v>
      </c>
      <c r="Q1438" s="22">
        <v>-0.3335223198995152</v>
      </c>
      <c r="R1438" s="22">
        <v>0.68676129877565106</v>
      </c>
      <c r="S1438" s="22">
        <v>3.1638720993569791</v>
      </c>
      <c r="T1438" s="22" t="e">
        <v>#VALUE!</v>
      </c>
      <c r="U1438" s="22" t="e">
        <v>#VALUE!</v>
      </c>
      <c r="V1438" s="22" t="e">
        <v>#VALUE!</v>
      </c>
      <c r="W1438" s="22" t="s">
        <v>5700</v>
      </c>
      <c r="X1438" s="22">
        <v>78.986137390136719</v>
      </c>
      <c r="Y1438" s="28">
        <v>4.8332465394882425</v>
      </c>
      <c r="Z1438" s="28">
        <v>0.53172900000000001</v>
      </c>
      <c r="AA1438" s="28">
        <v>-0.39241132924539013</v>
      </c>
      <c r="AB1438" s="25" t="s">
        <v>87</v>
      </c>
      <c r="AC1438" s="22">
        <v>98.415000000000006</v>
      </c>
      <c r="AD1438" s="22">
        <v>4.8332465394882425</v>
      </c>
      <c r="AE1438" s="28" t="s">
        <v>84</v>
      </c>
      <c r="AF1438" s="28" t="s">
        <v>84</v>
      </c>
      <c r="AG1438" s="22" t="s">
        <v>84</v>
      </c>
      <c r="AH1438" s="22" t="s">
        <v>84</v>
      </c>
      <c r="AI1438" s="28" t="e">
        <v>#VALUE!</v>
      </c>
      <c r="AJ1438" s="28" t="e">
        <v>#VALUE!</v>
      </c>
      <c r="AK1438" s="22" t="s">
        <v>5655</v>
      </c>
      <c r="AL1438" s="22">
        <v>114.71474456787109</v>
      </c>
      <c r="AM1438" s="22" t="e">
        <v>#VALUE!</v>
      </c>
      <c r="AN1438" s="22" t="e">
        <v>#VALUE!</v>
      </c>
      <c r="AO1438" s="22">
        <v>4.2710472279260783</v>
      </c>
      <c r="AP1438" s="22">
        <v>77.257306632498654</v>
      </c>
      <c r="AQ1438" s="22" t="s">
        <v>111</v>
      </c>
      <c r="AR1438" s="24" t="s">
        <v>90</v>
      </c>
      <c r="AS1438" s="24">
        <v>79.718445929979964</v>
      </c>
      <c r="AT1438" s="1">
        <v>201.12996022129374</v>
      </c>
      <c r="AU1438" s="1">
        <v>126.26052786441461</v>
      </c>
      <c r="AV1438" s="1">
        <v>110.40111110608395</v>
      </c>
      <c r="AW1438" s="1" t="s">
        <v>5656</v>
      </c>
      <c r="AX1438" s="1">
        <v>-4.5534369999999997</v>
      </c>
      <c r="AY1438" s="1">
        <v>-1.582932</v>
      </c>
      <c r="AZ1438" s="1">
        <v>1604</v>
      </c>
      <c r="BA1438" s="1">
        <v>1205</v>
      </c>
      <c r="BB1438" s="1">
        <v>1430</v>
      </c>
      <c r="BC1438" s="13">
        <v>0.56390977443609025</v>
      </c>
      <c r="BD1438" s="1">
        <v>299.53409828028856</v>
      </c>
      <c r="BE1438" s="1">
        <v>53.90136207885331</v>
      </c>
      <c r="BF1438" s="1">
        <v>30.761509400531303</v>
      </c>
      <c r="BG1438" s="1">
        <v>-10.615138290467602</v>
      </c>
      <c r="BH1438" s="1">
        <v>0.72553045859000687</v>
      </c>
      <c r="BI1438" s="1" t="s">
        <v>103</v>
      </c>
      <c r="BJ1438" s="1">
        <v>2.0852702098814291</v>
      </c>
      <c r="BK1438" s="1">
        <v>-2.4818352014768124</v>
      </c>
      <c r="BL1438" s="1">
        <v>10.738064970347864</v>
      </c>
      <c r="BM1438" s="1" t="s">
        <v>103</v>
      </c>
      <c r="BN1438" s="1">
        <v>84.137649999999994</v>
      </c>
      <c r="BO1438" s="1">
        <v>155.23570000000001</v>
      </c>
      <c r="BP1438" s="1">
        <v>56.993061598917137</v>
      </c>
      <c r="BQ1438" s="1">
        <v>378.15930178609847</v>
      </c>
      <c r="BR1438" s="1" t="s">
        <v>111</v>
      </c>
      <c r="BS1438" s="1">
        <v>4.2710472279260783</v>
      </c>
      <c r="BT1438" s="1" t="s">
        <v>103</v>
      </c>
      <c r="BU1438" s="1" t="s">
        <v>103</v>
      </c>
      <c r="BV1438" s="1" t="e">
        <v>#VALUE!</v>
      </c>
      <c r="BW1438" s="1">
        <v>114.28925835148999</v>
      </c>
    </row>
    <row r="1439" spans="1:75" x14ac:dyDescent="0.2">
      <c r="A1439" s="19" t="s">
        <v>5701</v>
      </c>
      <c r="B1439" s="20"/>
      <c r="C1439" s="8" t="s">
        <v>1427</v>
      </c>
      <c r="D1439" s="8"/>
      <c r="E1439" s="21" t="s">
        <v>81</v>
      </c>
      <c r="F1439" s="22" t="s">
        <v>5702</v>
      </c>
      <c r="G1439" s="23" t="s">
        <v>5703</v>
      </c>
      <c r="H1439" s="24" t="s">
        <v>84</v>
      </c>
      <c r="I1439" s="22">
        <v>10</v>
      </c>
      <c r="J1439" s="25" t="s">
        <v>85</v>
      </c>
      <c r="K1439" s="25" t="s">
        <v>85</v>
      </c>
      <c r="L1439" s="22" t="s">
        <v>85</v>
      </c>
      <c r="M1439" s="26" t="s">
        <v>85</v>
      </c>
      <c r="N1439" s="26">
        <v>700000000</v>
      </c>
      <c r="O1439" s="27">
        <v>45538</v>
      </c>
      <c r="P1439" s="27" t="e">
        <v>#VALUE!</v>
      </c>
      <c r="Q1439" s="22">
        <v>0.16615521480252138</v>
      </c>
      <c r="R1439" s="22">
        <v>0.44339480444413049</v>
      </c>
      <c r="S1439" s="22">
        <v>1.9701157934497449</v>
      </c>
      <c r="T1439" s="22" t="e">
        <v>#VALUE!</v>
      </c>
      <c r="U1439" s="22" t="e">
        <v>#VALUE!</v>
      </c>
      <c r="V1439" s="22" t="e">
        <v>#VALUE!</v>
      </c>
      <c r="W1439" s="22" t="s">
        <v>5704</v>
      </c>
      <c r="X1439" s="22">
        <v>59.037914276123047</v>
      </c>
      <c r="Y1439" s="28">
        <v>4.6772500088699669</v>
      </c>
      <c r="Z1439" s="28">
        <v>0.19695299999999999</v>
      </c>
      <c r="AA1439" s="28">
        <v>-0.23718126508271986</v>
      </c>
      <c r="AB1439" s="25" t="s">
        <v>87</v>
      </c>
      <c r="AC1439" s="22">
        <v>99.7</v>
      </c>
      <c r="AD1439" s="22">
        <v>4.6772500088699669</v>
      </c>
      <c r="AE1439" s="28" t="s">
        <v>84</v>
      </c>
      <c r="AF1439" s="28" t="s">
        <v>84</v>
      </c>
      <c r="AG1439" s="22" t="s">
        <v>84</v>
      </c>
      <c r="AH1439" s="22" t="s">
        <v>84</v>
      </c>
      <c r="AI1439" s="28" t="e">
        <v>#VALUE!</v>
      </c>
      <c r="AJ1439" s="28" t="e">
        <v>#VALUE!</v>
      </c>
      <c r="AK1439" s="22" t="s">
        <v>5655</v>
      </c>
      <c r="AL1439" s="22">
        <v>67.80548095703125</v>
      </c>
      <c r="AM1439" s="22" t="e">
        <v>#VALUE!</v>
      </c>
      <c r="AN1439" s="22" t="e">
        <v>#VALUE!</v>
      </c>
      <c r="AO1439" s="22">
        <v>1.352498288843258</v>
      </c>
      <c r="AP1439" s="22">
        <v>55.444943927296507</v>
      </c>
      <c r="AQ1439" s="22" t="s">
        <v>111</v>
      </c>
      <c r="AR1439" s="24" t="s">
        <v>90</v>
      </c>
      <c r="AS1439" s="24">
        <v>40.299170342567422</v>
      </c>
      <c r="AT1439" s="1">
        <v>201.98808232392179</v>
      </c>
      <c r="AU1439" s="1">
        <v>162.51461420986021</v>
      </c>
      <c r="AV1439" s="1">
        <v>142.82359205105882</v>
      </c>
      <c r="AW1439" s="1" t="s">
        <v>5656</v>
      </c>
      <c r="AX1439" s="1">
        <v>-4.5534369999999997</v>
      </c>
      <c r="AY1439" s="1">
        <v>-1.582932</v>
      </c>
      <c r="AZ1439" s="1">
        <v>1604</v>
      </c>
      <c r="BA1439" s="1">
        <v>1205</v>
      </c>
      <c r="BB1439" s="1">
        <v>1430</v>
      </c>
      <c r="BC1439" s="13">
        <v>0.56390977443609025</v>
      </c>
      <c r="BD1439" s="1">
        <v>299.53409828028856</v>
      </c>
      <c r="BE1439" s="1">
        <v>53.90136207885331</v>
      </c>
      <c r="BF1439" s="1">
        <v>30.761509400531303</v>
      </c>
      <c r="BG1439" s="1">
        <v>-10.615138290467602</v>
      </c>
      <c r="BH1439" s="1">
        <v>0.72553045859000687</v>
      </c>
      <c r="BI1439" s="1" t="s">
        <v>103</v>
      </c>
      <c r="BJ1439" s="1">
        <v>-3.682575864971227</v>
      </c>
      <c r="BK1439" s="1">
        <v>9.9663737600295619</v>
      </c>
      <c r="BL1439" s="1">
        <v>12.187093274819105</v>
      </c>
      <c r="BM1439" s="1" t="s">
        <v>103</v>
      </c>
      <c r="BN1439" s="1">
        <v>45.291200000000003</v>
      </c>
      <c r="BO1439" s="1">
        <v>100.5878</v>
      </c>
      <c r="BP1439" s="1">
        <v>59.284511241140962</v>
      </c>
      <c r="BQ1439" s="1">
        <v>129.26365447086141</v>
      </c>
      <c r="BR1439" s="1" t="s">
        <v>111</v>
      </c>
      <c r="BS1439" s="1">
        <v>1.352498288843258</v>
      </c>
      <c r="BT1439" s="1" t="s">
        <v>103</v>
      </c>
      <c r="BU1439" s="1" t="s">
        <v>103</v>
      </c>
      <c r="BV1439" s="1" t="e">
        <v>#VALUE!</v>
      </c>
      <c r="BW1439" s="1">
        <v>70.707165054472526</v>
      </c>
    </row>
    <row r="1440" spans="1:75" x14ac:dyDescent="0.2">
      <c r="A1440" s="19" t="s">
        <v>5705</v>
      </c>
      <c r="B1440" s="20"/>
      <c r="C1440" s="8" t="s">
        <v>1427</v>
      </c>
      <c r="D1440" s="8"/>
      <c r="E1440" s="21" t="s">
        <v>81</v>
      </c>
      <c r="F1440" s="22" t="s">
        <v>5706</v>
      </c>
      <c r="G1440" s="23" t="s">
        <v>5707</v>
      </c>
      <c r="H1440" s="24" t="s">
        <v>84</v>
      </c>
      <c r="I1440" s="22">
        <v>10</v>
      </c>
      <c r="J1440" s="25" t="s">
        <v>85</v>
      </c>
      <c r="K1440" s="25" t="s">
        <v>85</v>
      </c>
      <c r="L1440" s="22" t="s">
        <v>85</v>
      </c>
      <c r="M1440" s="26" t="s">
        <v>85</v>
      </c>
      <c r="N1440" s="26">
        <v>750000000</v>
      </c>
      <c r="O1440" s="27">
        <v>45586</v>
      </c>
      <c r="P1440" s="27" t="e">
        <v>#VALUE!</v>
      </c>
      <c r="Q1440" s="22">
        <v>-0.27550300746345124</v>
      </c>
      <c r="R1440" s="22">
        <v>0.4380647507396862</v>
      </c>
      <c r="S1440" s="22">
        <v>2.3156433699096146</v>
      </c>
      <c r="T1440" s="22" t="e">
        <v>#VALUE!</v>
      </c>
      <c r="U1440" s="22" t="e">
        <v>#VALUE!</v>
      </c>
      <c r="V1440" s="22" t="e">
        <v>#VALUE!</v>
      </c>
      <c r="W1440" s="22" t="s">
        <v>5708</v>
      </c>
      <c r="X1440" s="22">
        <v>65.10601806640625</v>
      </c>
      <c r="Y1440" s="28">
        <v>4.6330544613330078</v>
      </c>
      <c r="Z1440" s="28">
        <v>0.14038300000000001</v>
      </c>
      <c r="AA1440" s="28">
        <v>-0.25489102370490624</v>
      </c>
      <c r="AB1440" s="25" t="s">
        <v>87</v>
      </c>
      <c r="AC1440" s="22">
        <v>99.628</v>
      </c>
      <c r="AD1440" s="22">
        <v>4.8947585364097117</v>
      </c>
      <c r="AE1440" s="28">
        <v>3.2925726100307826</v>
      </c>
      <c r="AF1440" s="28">
        <v>3.2925726100307826</v>
      </c>
      <c r="AG1440" s="22" t="s">
        <v>84</v>
      </c>
      <c r="AH1440" s="22">
        <v>3.4695277367424411</v>
      </c>
      <c r="AI1440" s="28" t="e">
        <v>#VALUE!</v>
      </c>
      <c r="AJ1440" s="28" t="e">
        <v>#VALUE!</v>
      </c>
      <c r="AK1440" s="22" t="s">
        <v>5655</v>
      </c>
      <c r="AL1440" s="22">
        <v>88.470733642578125</v>
      </c>
      <c r="AM1440" s="22">
        <v>161.12899199999998</v>
      </c>
      <c r="AN1440" s="22">
        <v>4.7670994242382108</v>
      </c>
      <c r="AO1440" s="22">
        <v>2.3983572895277208</v>
      </c>
      <c r="AP1440" s="22">
        <v>156.09980940643749</v>
      </c>
      <c r="AQ1440" s="22" t="s">
        <v>111</v>
      </c>
      <c r="AR1440" s="24" t="s">
        <v>90</v>
      </c>
      <c r="AS1440" s="24">
        <v>59.867809754340719</v>
      </c>
      <c r="AT1440" s="1">
        <v>195.71342447522198</v>
      </c>
      <c r="AU1440" s="1">
        <v>138.19141445542834</v>
      </c>
      <c r="AV1440" s="1">
        <v>122.803530652256</v>
      </c>
      <c r="AW1440" s="1" t="s">
        <v>5656</v>
      </c>
      <c r="AX1440" s="1">
        <v>-4.5534369999999997</v>
      </c>
      <c r="AY1440" s="1">
        <v>-1.582932</v>
      </c>
      <c r="AZ1440" s="1">
        <v>1604</v>
      </c>
      <c r="BA1440" s="1">
        <v>1205</v>
      </c>
      <c r="BB1440" s="1">
        <v>1430</v>
      </c>
      <c r="BC1440" s="13">
        <v>0.56390977443609025</v>
      </c>
      <c r="BD1440" s="1">
        <v>299.53409828028856</v>
      </c>
      <c r="BE1440" s="1">
        <v>53.90136207885331</v>
      </c>
      <c r="BF1440" s="1">
        <v>30.761509400531303</v>
      </c>
      <c r="BG1440" s="1">
        <v>-10.615138290467602</v>
      </c>
      <c r="BH1440" s="1">
        <v>0.59411362080766594</v>
      </c>
      <c r="BI1440" s="1" t="s">
        <v>103</v>
      </c>
      <c r="BJ1440" s="1">
        <v>0.58113496257426078</v>
      </c>
      <c r="BK1440" s="1">
        <v>6.0978551802056487</v>
      </c>
      <c r="BL1440" s="1">
        <v>16.243287976391009</v>
      </c>
      <c r="BM1440" s="1" t="s">
        <v>103</v>
      </c>
      <c r="BN1440" s="1">
        <v>59.160589999999999</v>
      </c>
      <c r="BO1440" s="1">
        <v>114.2328</v>
      </c>
      <c r="BP1440" s="1">
        <v>46.778704463506863</v>
      </c>
      <c r="BQ1440" s="1">
        <v>224.08151308923152</v>
      </c>
      <c r="BR1440" s="1" t="s">
        <v>111</v>
      </c>
      <c r="BS1440" s="1">
        <v>2.3983572895277208</v>
      </c>
      <c r="BT1440" s="1" t="s">
        <v>103</v>
      </c>
      <c r="BU1440" s="1" t="s">
        <v>103</v>
      </c>
      <c r="BV1440" s="1" t="e">
        <v>#VALUE!</v>
      </c>
      <c r="BW1440" s="1">
        <v>89.326554392683832</v>
      </c>
    </row>
    <row r="1441" spans="1:75" x14ac:dyDescent="0.2">
      <c r="A1441" s="19" t="s">
        <v>5709</v>
      </c>
      <c r="B1441" s="20"/>
      <c r="C1441" s="8" t="s">
        <v>1427</v>
      </c>
      <c r="D1441" s="8"/>
      <c r="E1441" s="21" t="s">
        <v>81</v>
      </c>
      <c r="F1441" s="22" t="s">
        <v>5710</v>
      </c>
      <c r="G1441" s="23" t="s">
        <v>5711</v>
      </c>
      <c r="H1441" s="24" t="s">
        <v>84</v>
      </c>
      <c r="I1441" s="22">
        <v>10</v>
      </c>
      <c r="J1441" s="25" t="s">
        <v>85</v>
      </c>
      <c r="K1441" s="25" t="s">
        <v>85</v>
      </c>
      <c r="L1441" s="22" t="s">
        <v>85</v>
      </c>
      <c r="M1441" s="26" t="s">
        <v>85</v>
      </c>
      <c r="N1441" s="26">
        <v>0</v>
      </c>
      <c r="O1441" s="27">
        <v>45029</v>
      </c>
      <c r="P1441" s="27" t="e">
        <v>#VALUE!</v>
      </c>
      <c r="Q1441" s="22" t="s">
        <v>85</v>
      </c>
      <c r="R1441" s="22">
        <v>0.16787121242183289</v>
      </c>
      <c r="S1441" s="22">
        <v>1.4885427184418987</v>
      </c>
      <c r="T1441" s="22" t="e">
        <v>#VALUE!</v>
      </c>
      <c r="U1441" s="22" t="e">
        <v>#VALUE!</v>
      </c>
      <c r="V1441" s="22" t="e">
        <v>#VALUE!</v>
      </c>
      <c r="W1441" s="22" t="s">
        <v>100</v>
      </c>
      <c r="X1441" s="22" t="s">
        <v>85</v>
      </c>
      <c r="Y1441" s="28" t="s">
        <v>100</v>
      </c>
      <c r="Z1441" s="28" t="s">
        <v>100</v>
      </c>
      <c r="AA1441" s="28" t="s">
        <v>100</v>
      </c>
      <c r="AB1441" s="25" t="s">
        <v>87</v>
      </c>
      <c r="AC1441" s="22" t="s">
        <v>100</v>
      </c>
      <c r="AD1441" s="22">
        <v>5.0886574486043079</v>
      </c>
      <c r="AE1441" s="28" t="s">
        <v>84</v>
      </c>
      <c r="AF1441" s="28" t="s">
        <v>84</v>
      </c>
      <c r="AG1441" s="22" t="s">
        <v>84</v>
      </c>
      <c r="AH1441" s="22" t="s">
        <v>84</v>
      </c>
      <c r="AI1441" s="28" t="e">
        <v>#VALUE!</v>
      </c>
      <c r="AJ1441" s="28" t="e">
        <v>#VALUE!</v>
      </c>
      <c r="AK1441" s="22" t="s">
        <v>5655</v>
      </c>
      <c r="AL1441" s="22" t="s">
        <v>100</v>
      </c>
      <c r="AM1441" s="22">
        <v>46.594811850708453</v>
      </c>
      <c r="AN1441" s="22">
        <v>0.47732447889424634</v>
      </c>
      <c r="AO1441" s="22" t="s">
        <v>85</v>
      </c>
      <c r="AP1441" s="22">
        <v>45.893013038775514</v>
      </c>
      <c r="AQ1441" s="22" t="s">
        <v>101</v>
      </c>
      <c r="AR1441" s="24" t="s">
        <v>90</v>
      </c>
      <c r="AS1441" s="24" t="s">
        <v>100</v>
      </c>
      <c r="AT1441" s="1" t="s">
        <v>100</v>
      </c>
      <c r="AU1441" s="1" t="s">
        <v>103</v>
      </c>
      <c r="AV1441" s="1" t="s">
        <v>100</v>
      </c>
      <c r="AW1441" s="1" t="s">
        <v>5656</v>
      </c>
      <c r="AX1441" s="1">
        <v>-4.5534369999999997</v>
      </c>
      <c r="AY1441" s="1">
        <v>-1.582932</v>
      </c>
      <c r="AZ1441" s="1">
        <v>1604</v>
      </c>
      <c r="BA1441" s="1">
        <v>1205</v>
      </c>
      <c r="BB1441" s="1">
        <v>1430</v>
      </c>
      <c r="BC1441" s="13">
        <v>0.56390977443609025</v>
      </c>
      <c r="BD1441" s="1">
        <v>299.53409828028856</v>
      </c>
      <c r="BE1441" s="1">
        <v>53.90136207885331</v>
      </c>
      <c r="BF1441" s="1">
        <v>30.761509400531303</v>
      </c>
      <c r="BG1441" s="1">
        <v>-10.615138290467602</v>
      </c>
      <c r="BH1441" s="1">
        <v>2.1136208076659821</v>
      </c>
      <c r="BI1441" s="1">
        <v>2027.1865290827641</v>
      </c>
      <c r="BJ1441" s="1" t="s">
        <v>100</v>
      </c>
      <c r="BK1441" s="1">
        <v>2099.8312172364422</v>
      </c>
      <c r="BL1441" s="1">
        <v>1971.7484835109465</v>
      </c>
      <c r="BM1441" s="1">
        <v>13.918468954577955</v>
      </c>
      <c r="BN1441" s="1">
        <v>-176.59244815283256</v>
      </c>
      <c r="BO1441" s="1">
        <v>2042.7398068610885</v>
      </c>
      <c r="BP1441" s="1" t="e">
        <v>#VALUE!</v>
      </c>
      <c r="BQ1441" s="1" t="e">
        <v>#VALUE!</v>
      </c>
      <c r="BR1441" s="1" t="s">
        <v>101</v>
      </c>
      <c r="BS1441" s="1" t="s">
        <v>85</v>
      </c>
      <c r="BT1441" s="1" t="s">
        <v>103</v>
      </c>
      <c r="BU1441" s="1" t="s">
        <v>103</v>
      </c>
      <c r="BV1441" s="1" t="e">
        <v>#VALUE!</v>
      </c>
      <c r="BW1441" s="1" t="s">
        <v>85</v>
      </c>
    </row>
    <row r="1442" spans="1:75" x14ac:dyDescent="0.2">
      <c r="A1442" s="19" t="s">
        <v>5712</v>
      </c>
      <c r="B1442" s="20"/>
      <c r="C1442" s="8" t="s">
        <v>1427</v>
      </c>
      <c r="D1442" s="8"/>
      <c r="E1442" s="21" t="s">
        <v>81</v>
      </c>
      <c r="F1442" s="22" t="s">
        <v>5713</v>
      </c>
      <c r="G1442" s="23" t="s">
        <v>5714</v>
      </c>
      <c r="H1442" s="24" t="s">
        <v>84</v>
      </c>
      <c r="I1442" s="22">
        <v>20</v>
      </c>
      <c r="J1442" s="25" t="s">
        <v>85</v>
      </c>
      <c r="K1442" s="25" t="s">
        <v>85</v>
      </c>
      <c r="L1442" s="22" t="s">
        <v>85</v>
      </c>
      <c r="M1442" s="26" t="s">
        <v>85</v>
      </c>
      <c r="N1442" s="26">
        <v>500000000</v>
      </c>
      <c r="O1442" s="27">
        <v>44936</v>
      </c>
      <c r="P1442" s="27" t="e">
        <v>#VALUE!</v>
      </c>
      <c r="Q1442" s="22">
        <v>-0.13185715963821565</v>
      </c>
      <c r="R1442" s="22">
        <v>0.48361047376446198</v>
      </c>
      <c r="S1442" s="22">
        <v>2.4553986486133716</v>
      </c>
      <c r="T1442" s="22" t="e">
        <v>#VALUE!</v>
      </c>
      <c r="U1442" s="22" t="e">
        <v>#VALUE!</v>
      </c>
      <c r="V1442" s="22" t="e">
        <v>#VALUE!</v>
      </c>
      <c r="W1442" s="22" t="s">
        <v>643</v>
      </c>
      <c r="X1442" s="22">
        <v>69.949325561523438</v>
      </c>
      <c r="Y1442" s="28">
        <v>4.6741894635426009</v>
      </c>
      <c r="Z1442" s="28">
        <v>0.37957299999999999</v>
      </c>
      <c r="AA1442" s="28">
        <v>-0.32928956833964129</v>
      </c>
      <c r="AB1442" s="25" t="s">
        <v>87</v>
      </c>
      <c r="AC1442" s="22">
        <v>100.102</v>
      </c>
      <c r="AD1442" s="22">
        <v>4.8035712231439138</v>
      </c>
      <c r="AE1442" s="28" t="s">
        <v>84</v>
      </c>
      <c r="AF1442" s="28" t="s">
        <v>84</v>
      </c>
      <c r="AG1442" s="22" t="s">
        <v>84</v>
      </c>
      <c r="AH1442" s="22" t="s">
        <v>84</v>
      </c>
      <c r="AI1442" s="28" t="e">
        <v>#VALUE!</v>
      </c>
      <c r="AJ1442" s="28" t="e">
        <v>#VALUE!</v>
      </c>
      <c r="AK1442" s="22" t="s">
        <v>5655</v>
      </c>
      <c r="AL1442" s="22">
        <v>94.944869995117188</v>
      </c>
      <c r="AM1442" s="22">
        <v>91.484155955584455</v>
      </c>
      <c r="AN1442" s="22">
        <v>10.609946104649097</v>
      </c>
      <c r="AO1442" s="22">
        <v>2.622861054072553</v>
      </c>
      <c r="AP1442" s="22">
        <v>81.583708006539197</v>
      </c>
      <c r="AQ1442" s="22" t="s">
        <v>111</v>
      </c>
      <c r="AR1442" s="24" t="s">
        <v>90</v>
      </c>
      <c r="AS1442" s="24">
        <v>65.281647960881315</v>
      </c>
      <c r="AT1442" s="1">
        <v>198.14619365165842</v>
      </c>
      <c r="AU1442" s="1">
        <v>138.12966792879214</v>
      </c>
      <c r="AV1442" s="1">
        <v>122.7101309986819</v>
      </c>
      <c r="AW1442" s="1" t="s">
        <v>5656</v>
      </c>
      <c r="AX1442" s="1">
        <v>-4.5534369999999997</v>
      </c>
      <c r="AY1442" s="1">
        <v>-1.582932</v>
      </c>
      <c r="AZ1442" s="1">
        <v>1604</v>
      </c>
      <c r="BA1442" s="1">
        <v>1205</v>
      </c>
      <c r="BB1442" s="1">
        <v>1430</v>
      </c>
      <c r="BC1442" s="13">
        <v>0.56390977443609025</v>
      </c>
      <c r="BD1442" s="1">
        <v>299.53409828028856</v>
      </c>
      <c r="BE1442" s="1">
        <v>53.90136207885331</v>
      </c>
      <c r="BF1442" s="1">
        <v>30.761509400531303</v>
      </c>
      <c r="BG1442" s="1">
        <v>-10.615138290467602</v>
      </c>
      <c r="BH1442" s="1">
        <v>2.3737166324435317</v>
      </c>
      <c r="BI1442" s="1">
        <v>25.668866367212217</v>
      </c>
      <c r="BJ1442" s="1">
        <v>2.8975174141412339</v>
      </c>
      <c r="BK1442" s="1">
        <v>7.6904280569199699</v>
      </c>
      <c r="BL1442" s="1">
        <v>18.458715361167592</v>
      </c>
      <c r="BM1442" s="1">
        <v>0.78948876170054438</v>
      </c>
      <c r="BN1442" s="1">
        <v>55.742109999999997</v>
      </c>
      <c r="BO1442" s="1">
        <v>123.4401</v>
      </c>
      <c r="BP1442" s="1">
        <v>42.091692832952369</v>
      </c>
      <c r="BQ1442" s="1">
        <v>244.21184128158302</v>
      </c>
      <c r="BR1442" s="1" t="s">
        <v>111</v>
      </c>
      <c r="BS1442" s="1">
        <v>2.622861054072553</v>
      </c>
      <c r="BT1442" s="1" t="s">
        <v>103</v>
      </c>
      <c r="BU1442" s="1" t="s">
        <v>103</v>
      </c>
      <c r="BV1442" s="1" t="e">
        <v>#VALUE!</v>
      </c>
      <c r="BW1442" s="1">
        <v>95.174770765752825</v>
      </c>
    </row>
    <row r="1443" spans="1:75" x14ac:dyDescent="0.2">
      <c r="A1443" s="19" t="s">
        <v>5715</v>
      </c>
      <c r="B1443" s="20"/>
      <c r="C1443" s="8" t="s">
        <v>1427</v>
      </c>
      <c r="D1443" s="8"/>
      <c r="E1443" s="21" t="s">
        <v>81</v>
      </c>
      <c r="F1443" s="22" t="s">
        <v>5716</v>
      </c>
      <c r="G1443" s="23" t="s">
        <v>5717</v>
      </c>
      <c r="H1443" s="24" t="s">
        <v>84</v>
      </c>
      <c r="I1443" s="22">
        <v>15</v>
      </c>
      <c r="J1443" s="25" t="s">
        <v>85</v>
      </c>
      <c r="K1443" s="25" t="s">
        <v>85</v>
      </c>
      <c r="L1443" s="22" t="s">
        <v>85</v>
      </c>
      <c r="M1443" s="26" t="s">
        <v>85</v>
      </c>
      <c r="N1443" s="26">
        <v>700000000</v>
      </c>
      <c r="O1443" s="27">
        <v>45586</v>
      </c>
      <c r="P1443" s="27" t="e">
        <v>#VALUE!</v>
      </c>
      <c r="Q1443" s="22">
        <v>-0.50776925826562236</v>
      </c>
      <c r="R1443" s="22">
        <v>0.10374730320497072</v>
      </c>
      <c r="S1443" s="22">
        <v>2.8636112239773581</v>
      </c>
      <c r="T1443" s="22" t="e">
        <v>#VALUE!</v>
      </c>
      <c r="U1443" s="22" t="e">
        <v>#VALUE!</v>
      </c>
      <c r="V1443" s="22" t="e">
        <v>#VALUE!</v>
      </c>
      <c r="W1443" s="22" t="s">
        <v>5718</v>
      </c>
      <c r="X1443" s="22">
        <v>90.454460144042969</v>
      </c>
      <c r="Y1443" s="28">
        <v>5.1380141405943869</v>
      </c>
      <c r="Z1443" s="28">
        <v>0.63473199999999996</v>
      </c>
      <c r="AA1443" s="28">
        <v>-1.0912816947613813</v>
      </c>
      <c r="AB1443" s="25" t="s">
        <v>87</v>
      </c>
      <c r="AC1443" s="22">
        <v>98.543999999999997</v>
      </c>
      <c r="AD1443" s="22">
        <v>4.8947585364097117</v>
      </c>
      <c r="AE1443" s="28">
        <v>3.2925726100307826</v>
      </c>
      <c r="AF1443" s="28">
        <v>3.2925726100307826</v>
      </c>
      <c r="AG1443" s="22" t="s">
        <v>84</v>
      </c>
      <c r="AH1443" s="22">
        <v>3.4695277367424411</v>
      </c>
      <c r="AI1443" s="28" t="e">
        <v>#VALUE!</v>
      </c>
      <c r="AJ1443" s="28" t="e">
        <v>#VALUE!</v>
      </c>
      <c r="AK1443" s="22" t="s">
        <v>5655</v>
      </c>
      <c r="AL1443" s="22">
        <v>137.267578125</v>
      </c>
      <c r="AM1443" s="22">
        <v>161.12899199999998</v>
      </c>
      <c r="AN1443" s="22">
        <v>4.7670994242382108</v>
      </c>
      <c r="AO1443" s="22">
        <v>6.4010951403148528</v>
      </c>
      <c r="AP1443" s="22">
        <v>156.09980940643749</v>
      </c>
      <c r="AQ1443" s="22" t="s">
        <v>111</v>
      </c>
      <c r="AR1443" s="24" t="s">
        <v>90</v>
      </c>
      <c r="AS1443" s="24">
        <v>98.561739093247922</v>
      </c>
      <c r="AT1443" s="1">
        <v>210.79857439096688</v>
      </c>
      <c r="AU1443" s="1">
        <v>122.9516789168033</v>
      </c>
      <c r="AV1443" s="1">
        <v>104.5124681366798</v>
      </c>
      <c r="AW1443" s="1" t="s">
        <v>5656</v>
      </c>
      <c r="AX1443" s="1">
        <v>-4.5534369999999997</v>
      </c>
      <c r="AY1443" s="1">
        <v>-1.582932</v>
      </c>
      <c r="AZ1443" s="1">
        <v>1604</v>
      </c>
      <c r="BA1443" s="1">
        <v>1205</v>
      </c>
      <c r="BB1443" s="1">
        <v>1430</v>
      </c>
      <c r="BC1443" s="13">
        <v>0.56390977443609025</v>
      </c>
      <c r="BD1443" s="1">
        <v>299.53409828028856</v>
      </c>
      <c r="BE1443" s="1">
        <v>53.90136207885331</v>
      </c>
      <c r="BF1443" s="1">
        <v>30.761509400531303</v>
      </c>
      <c r="BG1443" s="1">
        <v>-10.615138290467602</v>
      </c>
      <c r="BH1443" s="1">
        <v>0.59411362080766594</v>
      </c>
      <c r="BI1443" s="1" t="s">
        <v>103</v>
      </c>
      <c r="BJ1443" s="1">
        <v>-0.10900657983272311</v>
      </c>
      <c r="BK1443" s="1">
        <v>1.3043743814130977</v>
      </c>
      <c r="BL1443" s="1">
        <v>17.38904100596433</v>
      </c>
      <c r="BM1443" s="1" t="s">
        <v>103</v>
      </c>
      <c r="BN1443" s="1">
        <v>101.9572</v>
      </c>
      <c r="BO1443" s="1">
        <v>169.25819999999999</v>
      </c>
      <c r="BP1443" s="1">
        <v>47.533650131498781</v>
      </c>
      <c r="BQ1443" s="1">
        <v>535.39493925399029</v>
      </c>
      <c r="BR1443" s="1" t="s">
        <v>111</v>
      </c>
      <c r="BS1443" s="1">
        <v>6.4010951403148528</v>
      </c>
      <c r="BT1443" s="1" t="s">
        <v>103</v>
      </c>
      <c r="BU1443" s="1" t="s">
        <v>103</v>
      </c>
      <c r="BV1443" s="1" t="e">
        <v>#VALUE!</v>
      </c>
      <c r="BW1443" s="1">
        <v>137.11840990385605</v>
      </c>
    </row>
    <row r="1444" spans="1:75" x14ac:dyDescent="0.2">
      <c r="A1444" s="19" t="s">
        <v>5719</v>
      </c>
      <c r="B1444" s="20" t="s">
        <v>1173</v>
      </c>
      <c r="C1444" s="8" t="s">
        <v>1427</v>
      </c>
      <c r="D1444" s="8" t="s">
        <v>95</v>
      </c>
      <c r="E1444" s="21"/>
      <c r="F1444" s="22" t="s">
        <v>5720</v>
      </c>
      <c r="G1444" s="23" t="s">
        <v>5721</v>
      </c>
      <c r="H1444" s="24" t="s">
        <v>1176</v>
      </c>
      <c r="I1444" s="22" t="s">
        <v>100</v>
      </c>
      <c r="J1444" s="25" t="s">
        <v>85</v>
      </c>
      <c r="K1444" s="25" t="s">
        <v>85</v>
      </c>
      <c r="L1444" s="22" t="s">
        <v>85</v>
      </c>
      <c r="M1444" s="26" t="s">
        <v>85</v>
      </c>
      <c r="N1444" s="26">
        <v>500000000</v>
      </c>
      <c r="O1444" s="27">
        <v>45001</v>
      </c>
      <c r="P1444" s="27">
        <v>44692</v>
      </c>
      <c r="Q1444" s="22">
        <v>0.3493803034544829</v>
      </c>
      <c r="R1444" s="22">
        <v>0.52424730120494978</v>
      </c>
      <c r="S1444" s="22">
        <v>2.0138446921700082</v>
      </c>
      <c r="T1444" s="22">
        <v>-0.1654902302618888</v>
      </c>
      <c r="U1444" s="22">
        <v>-2.1361538566977423E-2</v>
      </c>
      <c r="V1444" s="22">
        <v>1.6734682159032621</v>
      </c>
      <c r="W1444" s="22" t="s">
        <v>5722</v>
      </c>
      <c r="X1444" s="22">
        <v>61.575416564941406</v>
      </c>
      <c r="Y1444" s="28">
        <v>3.3225273767077712</v>
      </c>
      <c r="Z1444" s="28">
        <v>0.52981400000000001</v>
      </c>
      <c r="AA1444" s="28">
        <v>-0.11594746325189753</v>
      </c>
      <c r="AB1444" s="25" t="s">
        <v>87</v>
      </c>
      <c r="AC1444" s="22">
        <v>103.474</v>
      </c>
      <c r="AD1444" s="22">
        <v>4.9972562837177961</v>
      </c>
      <c r="AE1444" s="28">
        <v>3.5601384057536682</v>
      </c>
      <c r="AF1444" s="28">
        <v>3.5601384057536682</v>
      </c>
      <c r="AG1444" s="22" t="s">
        <v>84</v>
      </c>
      <c r="AH1444" s="22">
        <v>4.8711816255390543</v>
      </c>
      <c r="AI1444" s="28" t="e">
        <v>#VALUE!</v>
      </c>
      <c r="AJ1444" s="28" t="e">
        <v>#VALUE!</v>
      </c>
      <c r="AK1444" s="22" t="s">
        <v>5655</v>
      </c>
      <c r="AL1444" s="22">
        <v>67.908399729999999</v>
      </c>
      <c r="AM1444" s="22">
        <v>173.41720298350532</v>
      </c>
      <c r="AN1444" s="22">
        <v>31.776723702840968</v>
      </c>
      <c r="AO1444" s="22">
        <v>2.3189596167008899</v>
      </c>
      <c r="AP1444" s="22">
        <v>142.71742954087276</v>
      </c>
      <c r="AQ1444" s="22" t="s">
        <v>757</v>
      </c>
      <c r="AR1444" s="24" t="s">
        <v>102</v>
      </c>
      <c r="AS1444" s="24">
        <v>65.510534957612649</v>
      </c>
      <c r="AT1444" s="1">
        <v>65.151243039673588</v>
      </c>
      <c r="AU1444" s="1">
        <v>8.7228673934698353</v>
      </c>
      <c r="AV1444" s="1">
        <v>-6.8652496117032946</v>
      </c>
      <c r="AW1444" s="1" t="s">
        <v>5665</v>
      </c>
      <c r="AX1444" s="1">
        <v>6.1779590000000004</v>
      </c>
      <c r="AY1444" s="1">
        <v>-3.1137359999999998</v>
      </c>
      <c r="AZ1444" s="1">
        <v>30.93</v>
      </c>
      <c r="BA1444" s="1">
        <v>25</v>
      </c>
      <c r="BB1444" s="1">
        <v>29.56</v>
      </c>
      <c r="BC1444" s="13">
        <v>0.76897133220910607</v>
      </c>
      <c r="BD1444" s="1">
        <v>299.53409828028856</v>
      </c>
      <c r="BE1444" s="1">
        <v>53.90136207885331</v>
      </c>
      <c r="BF1444" s="1">
        <v>30.761509400531303</v>
      </c>
      <c r="BG1444" s="1">
        <v>-10.615138290467602</v>
      </c>
      <c r="BH1444" s="1">
        <v>2.1820670773442847</v>
      </c>
      <c r="BI1444" s="1">
        <v>-22.381146819999998</v>
      </c>
      <c r="BJ1444" s="1">
        <v>-2.2304321100000095</v>
      </c>
      <c r="BK1444" s="1">
        <v>-19.044075700000008</v>
      </c>
      <c r="BL1444" s="1">
        <v>-2.4760760099999999</v>
      </c>
      <c r="BM1444" s="1">
        <v>-1.3760430248833602</v>
      </c>
      <c r="BN1444" s="1">
        <v>67.908399729999999</v>
      </c>
      <c r="BO1444" s="1">
        <v>109.93137041999999</v>
      </c>
      <c r="BP1444" s="1">
        <v>100</v>
      </c>
      <c r="BQ1444" s="1">
        <v>226.30299687811828</v>
      </c>
      <c r="BR1444" s="1" t="s">
        <v>757</v>
      </c>
      <c r="BS1444" s="1">
        <v>2.3189596167008899</v>
      </c>
      <c r="BT1444" s="1" t="s">
        <v>103</v>
      </c>
      <c r="BU1444" s="1" t="s">
        <v>103</v>
      </c>
      <c r="BV1444" s="1" t="e">
        <v>#VALUE!</v>
      </c>
      <c r="BW1444" s="1">
        <v>83.710668641184526</v>
      </c>
    </row>
    <row r="1445" spans="1:75" x14ac:dyDescent="0.2">
      <c r="A1445" s="19" t="s">
        <v>5723</v>
      </c>
      <c r="B1445" s="20" t="s">
        <v>332</v>
      </c>
      <c r="C1445" s="8" t="s">
        <v>1427</v>
      </c>
      <c r="D1445" s="8" t="s">
        <v>95</v>
      </c>
      <c r="E1445" s="21"/>
      <c r="F1445" s="22" t="s">
        <v>5724</v>
      </c>
      <c r="G1445" s="23" t="s">
        <v>5725</v>
      </c>
      <c r="H1445" s="24" t="s">
        <v>335</v>
      </c>
      <c r="I1445" s="22" t="s">
        <v>100</v>
      </c>
      <c r="J1445" s="25" t="s">
        <v>85</v>
      </c>
      <c r="K1445" s="25" t="s">
        <v>85</v>
      </c>
      <c r="L1445" s="22" t="s">
        <v>85</v>
      </c>
      <c r="M1445" s="26" t="s">
        <v>85</v>
      </c>
      <c r="N1445" s="26">
        <v>400000000</v>
      </c>
      <c r="O1445" s="27">
        <v>45335</v>
      </c>
      <c r="P1445" s="27">
        <v>45035</v>
      </c>
      <c r="Q1445" s="22">
        <v>0.16941634110825277</v>
      </c>
      <c r="R1445" s="22">
        <v>0.23240513639299909</v>
      </c>
      <c r="S1445" s="22">
        <v>1.925738237120167</v>
      </c>
      <c r="T1445" s="22">
        <v>-0.36210303784646181</v>
      </c>
      <c r="U1445" s="22">
        <v>-0.26876071164743109</v>
      </c>
      <c r="V1445" s="22">
        <v>1.6794246253310385</v>
      </c>
      <c r="W1445" s="22" t="s">
        <v>5726</v>
      </c>
      <c r="X1445" s="22">
        <v>73.633331298828125</v>
      </c>
      <c r="Y1445" s="28">
        <v>3.5744852028233489</v>
      </c>
      <c r="Z1445" s="28">
        <v>0.60706400000000005</v>
      </c>
      <c r="AA1445" s="28">
        <v>-0.27880127612975869</v>
      </c>
      <c r="AB1445" s="25" t="s">
        <v>87</v>
      </c>
      <c r="AC1445" s="22">
        <v>104.7</v>
      </c>
      <c r="AD1445" s="22">
        <v>4.8947585364097117</v>
      </c>
      <c r="AE1445" s="28">
        <v>3.2925726100307826</v>
      </c>
      <c r="AF1445" s="28">
        <v>3.2925726100307826</v>
      </c>
      <c r="AG1445" s="22" t="s">
        <v>84</v>
      </c>
      <c r="AH1445" s="22">
        <v>3.4695277367424411</v>
      </c>
      <c r="AI1445" s="28" t="e">
        <v>#VALUE!</v>
      </c>
      <c r="AJ1445" s="28" t="e">
        <v>#VALUE!</v>
      </c>
      <c r="AK1445" s="22" t="s">
        <v>5655</v>
      </c>
      <c r="AL1445" s="22">
        <v>80.9091497</v>
      </c>
      <c r="AM1445" s="22">
        <v>161.12899199999998</v>
      </c>
      <c r="AN1445" s="22">
        <v>4.7670994242382108</v>
      </c>
      <c r="AO1445" s="22">
        <v>3.7344284736481863</v>
      </c>
      <c r="AP1445" s="22">
        <v>156.09980940643749</v>
      </c>
      <c r="AQ1445" s="22" t="s">
        <v>757</v>
      </c>
      <c r="AR1445" s="24" t="s">
        <v>102</v>
      </c>
      <c r="AS1445" s="24">
        <v>77.566926805091768</v>
      </c>
      <c r="AT1445" s="1">
        <v>78.610677381731392</v>
      </c>
      <c r="AU1445" s="1">
        <v>7.9660921595054557</v>
      </c>
      <c r="AV1445" s="1">
        <v>-7.7101748301606765</v>
      </c>
      <c r="AW1445" s="1" t="s">
        <v>5656</v>
      </c>
      <c r="AX1445" s="1">
        <v>-4.5534369999999997</v>
      </c>
      <c r="AY1445" s="1">
        <v>-1.582932</v>
      </c>
      <c r="AZ1445" s="1">
        <v>1604</v>
      </c>
      <c r="BA1445" s="1">
        <v>1205</v>
      </c>
      <c r="BB1445" s="1">
        <v>1430</v>
      </c>
      <c r="BC1445" s="13">
        <v>0.56390977443609025</v>
      </c>
      <c r="BD1445" s="1">
        <v>299.53409828028856</v>
      </c>
      <c r="BE1445" s="1">
        <v>53.90136207885331</v>
      </c>
      <c r="BF1445" s="1">
        <v>30.761509400531303</v>
      </c>
      <c r="BG1445" s="1">
        <v>-10.615138290467602</v>
      </c>
      <c r="BH1445" s="1">
        <v>1.2648870636550309</v>
      </c>
      <c r="BI1445" s="1">
        <v>-28.194789279999995</v>
      </c>
      <c r="BJ1445" s="1">
        <v>1.5754629400000084</v>
      </c>
      <c r="BK1445" s="1">
        <v>-13.959928779999998</v>
      </c>
      <c r="BL1445" s="1">
        <v>0.50190412000000606</v>
      </c>
      <c r="BM1445" s="1">
        <v>-1.307452861201196</v>
      </c>
      <c r="BN1445" s="1">
        <v>76.65683928</v>
      </c>
      <c r="BO1445" s="1">
        <v>115.65592650000001</v>
      </c>
      <c r="BP1445" s="1">
        <v>89.096384753796812</v>
      </c>
      <c r="BQ1445" s="1">
        <v>356.4768090697612</v>
      </c>
      <c r="BR1445" s="1" t="s">
        <v>757</v>
      </c>
      <c r="BS1445" s="1">
        <v>3.7344284736481863</v>
      </c>
      <c r="BT1445" s="1" t="s">
        <v>103</v>
      </c>
      <c r="BU1445" s="1" t="s">
        <v>103</v>
      </c>
      <c r="BV1445" s="1" t="e">
        <v>#VALUE!</v>
      </c>
      <c r="BW1445" s="1">
        <v>103.71777352121676</v>
      </c>
    </row>
    <row r="1446" spans="1:75" x14ac:dyDescent="0.2">
      <c r="A1446" s="19" t="s">
        <v>5727</v>
      </c>
      <c r="B1446" s="20"/>
      <c r="C1446" s="8" t="s">
        <v>1427</v>
      </c>
      <c r="D1446" s="8"/>
      <c r="E1446" s="21" t="s">
        <v>81</v>
      </c>
      <c r="F1446" s="22" t="s">
        <v>5728</v>
      </c>
      <c r="G1446" s="23" t="s">
        <v>5729</v>
      </c>
      <c r="H1446" s="24" t="s">
        <v>84</v>
      </c>
      <c r="I1446" s="22">
        <v>15</v>
      </c>
      <c r="J1446" s="25" t="s">
        <v>85</v>
      </c>
      <c r="K1446" s="25" t="s">
        <v>85</v>
      </c>
      <c r="L1446" s="22" t="s">
        <v>85</v>
      </c>
      <c r="M1446" s="26" t="s">
        <v>85</v>
      </c>
      <c r="N1446" s="26">
        <v>750000000</v>
      </c>
      <c r="O1446" s="27">
        <v>45299</v>
      </c>
      <c r="P1446" s="27" t="e">
        <v>#VALUE!</v>
      </c>
      <c r="Q1446" s="22">
        <v>-0.89774939438060919</v>
      </c>
      <c r="R1446" s="22">
        <v>-0.10825839886104971</v>
      </c>
      <c r="S1446" s="22">
        <v>2.5829355518244279</v>
      </c>
      <c r="T1446" s="22" t="e">
        <v>#VALUE!</v>
      </c>
      <c r="U1446" s="22" t="e">
        <v>#VALUE!</v>
      </c>
      <c r="V1446" s="22" t="e">
        <v>#VALUE!</v>
      </c>
      <c r="W1446" s="22" t="s">
        <v>5730</v>
      </c>
      <c r="X1446" s="22">
        <v>102.33327484130859</v>
      </c>
      <c r="Y1446" s="28">
        <v>5.4373752060417786</v>
      </c>
      <c r="Z1446" s="28">
        <v>0.65670399999999995</v>
      </c>
      <c r="AA1446" s="28">
        <v>-0.91723782346841976</v>
      </c>
      <c r="AB1446" s="25" t="s">
        <v>87</v>
      </c>
      <c r="AC1446" s="22">
        <v>96.649000000000001</v>
      </c>
      <c r="AD1446" s="22">
        <v>4.8947585364097117</v>
      </c>
      <c r="AE1446" s="28">
        <v>3.2925726100307826</v>
      </c>
      <c r="AF1446" s="28">
        <v>3.2925726100307826</v>
      </c>
      <c r="AG1446" s="22" t="s">
        <v>84</v>
      </c>
      <c r="AH1446" s="22">
        <v>3.4695277367424411</v>
      </c>
      <c r="AI1446" s="28" t="e">
        <v>#VALUE!</v>
      </c>
      <c r="AJ1446" s="28" t="e">
        <v>#VALUE!</v>
      </c>
      <c r="AK1446" s="22" t="s">
        <v>5655</v>
      </c>
      <c r="AL1446" s="22">
        <v>153.75198364257813</v>
      </c>
      <c r="AM1446" s="22">
        <v>161.12899199999998</v>
      </c>
      <c r="AN1446" s="22">
        <v>4.7670994242382108</v>
      </c>
      <c r="AO1446" s="22">
        <v>8.6187542778918544</v>
      </c>
      <c r="AP1446" s="22">
        <v>156.09980940643749</v>
      </c>
      <c r="AQ1446" s="22" t="s">
        <v>111</v>
      </c>
      <c r="AR1446" s="24" t="s">
        <v>90</v>
      </c>
      <c r="AS1446" s="24">
        <v>114.80500553383605</v>
      </c>
      <c r="AT1446" s="1">
        <v>220.27331343165858</v>
      </c>
      <c r="AU1446" s="1">
        <v>120.17155564914236</v>
      </c>
      <c r="AV1446" s="1">
        <v>95.541159378268063</v>
      </c>
      <c r="AW1446" s="1" t="s">
        <v>5656</v>
      </c>
      <c r="AX1446" s="1">
        <v>-4.5534369999999997</v>
      </c>
      <c r="AY1446" s="1">
        <v>-1.582932</v>
      </c>
      <c r="AZ1446" s="1">
        <v>1604</v>
      </c>
      <c r="BA1446" s="1">
        <v>1205</v>
      </c>
      <c r="BB1446" s="1">
        <v>1430</v>
      </c>
      <c r="BC1446" s="13">
        <v>0.56390977443609025</v>
      </c>
      <c r="BD1446" s="1">
        <v>299.53409828028856</v>
      </c>
      <c r="BE1446" s="1">
        <v>53.90136207885331</v>
      </c>
      <c r="BF1446" s="1">
        <v>30.761509400531303</v>
      </c>
      <c r="BG1446" s="1">
        <v>-10.615138290467602</v>
      </c>
      <c r="BH1446" s="1">
        <v>1.3798767967145791</v>
      </c>
      <c r="BI1446" s="1">
        <v>17.126807759155582</v>
      </c>
      <c r="BJ1446" s="1">
        <v>-1.5409533595385625</v>
      </c>
      <c r="BK1446" s="1">
        <v>0.85615291152915063</v>
      </c>
      <c r="BL1446" s="1">
        <v>15.926447391243229</v>
      </c>
      <c r="BM1446" s="1">
        <v>0.95422398061731817</v>
      </c>
      <c r="BN1446" s="1">
        <v>119.98480000000001</v>
      </c>
      <c r="BO1446" s="1">
        <v>191.62190000000001</v>
      </c>
      <c r="BP1446" s="1">
        <v>52.863553043635051</v>
      </c>
      <c r="BQ1446" s="1">
        <v>668.14818200157333</v>
      </c>
      <c r="BR1446" s="1" t="s">
        <v>111</v>
      </c>
      <c r="BS1446" s="1">
        <v>8.6187542778918544</v>
      </c>
      <c r="BT1446" s="1" t="s">
        <v>103</v>
      </c>
      <c r="BU1446" s="1" t="s">
        <v>103</v>
      </c>
      <c r="BV1446" s="1" t="e">
        <v>#VALUE!</v>
      </c>
      <c r="BW1446" s="1">
        <v>156.79615120174969</v>
      </c>
    </row>
    <row r="1447" spans="1:75" x14ac:dyDescent="0.2">
      <c r="A1447" s="19" t="s">
        <v>5731</v>
      </c>
      <c r="B1447" s="20"/>
      <c r="C1447" s="8" t="s">
        <v>1427</v>
      </c>
      <c r="D1447" s="8"/>
      <c r="E1447" s="21" t="s">
        <v>81</v>
      </c>
      <c r="F1447" s="22" t="s">
        <v>5732</v>
      </c>
      <c r="G1447" s="23" t="s">
        <v>5733</v>
      </c>
      <c r="H1447" s="24" t="s">
        <v>84</v>
      </c>
      <c r="I1447" s="22">
        <v>10</v>
      </c>
      <c r="J1447" s="25" t="s">
        <v>85</v>
      </c>
      <c r="K1447" s="25" t="s">
        <v>85</v>
      </c>
      <c r="L1447" s="22" t="s">
        <v>85</v>
      </c>
      <c r="M1447" s="26" t="s">
        <v>85</v>
      </c>
      <c r="N1447" s="26">
        <v>700000000</v>
      </c>
      <c r="O1447" s="27">
        <v>45362</v>
      </c>
      <c r="P1447" s="27" t="e">
        <v>#VALUE!</v>
      </c>
      <c r="Q1447" s="22">
        <v>-0.10276458028091184</v>
      </c>
      <c r="R1447" s="22">
        <v>0.51345235720745563</v>
      </c>
      <c r="S1447" s="22">
        <v>2.2515914346251664</v>
      </c>
      <c r="T1447" s="22" t="e">
        <v>#VALUE!</v>
      </c>
      <c r="U1447" s="22" t="e">
        <v>#VALUE!</v>
      </c>
      <c r="V1447" s="22" t="e">
        <v>#VALUE!</v>
      </c>
      <c r="W1447" s="22" t="s">
        <v>5734</v>
      </c>
      <c r="X1447" s="22">
        <v>59.832416534423828</v>
      </c>
      <c r="Y1447" s="28">
        <v>4.6170326065473297</v>
      </c>
      <c r="Z1447" s="28">
        <v>0.24771799999999999</v>
      </c>
      <c r="AA1447" s="28">
        <v>-5.7014858905035659E-2</v>
      </c>
      <c r="AB1447" s="25" t="s">
        <v>87</v>
      </c>
      <c r="AC1447" s="22">
        <v>100.49299999999999</v>
      </c>
      <c r="AD1447" s="22">
        <v>4.8947585364097117</v>
      </c>
      <c r="AE1447" s="28">
        <v>3.2925726100307826</v>
      </c>
      <c r="AF1447" s="28">
        <v>3.2925726100307826</v>
      </c>
      <c r="AG1447" s="22" t="s">
        <v>84</v>
      </c>
      <c r="AH1447" s="22">
        <v>3.4695277367424411</v>
      </c>
      <c r="AI1447" s="28" t="e">
        <v>#VALUE!</v>
      </c>
      <c r="AJ1447" s="28" t="e">
        <v>#VALUE!</v>
      </c>
      <c r="AK1447" s="22" t="s">
        <v>5655</v>
      </c>
      <c r="AL1447" s="22">
        <v>78.5762939453125</v>
      </c>
      <c r="AM1447" s="22">
        <v>161.12899199999998</v>
      </c>
      <c r="AN1447" s="22">
        <v>4.7670994242382108</v>
      </c>
      <c r="AO1447" s="22">
        <v>1.78507871321013</v>
      </c>
      <c r="AP1447" s="22">
        <v>156.09980940643749</v>
      </c>
      <c r="AQ1447" s="22" t="s">
        <v>111</v>
      </c>
      <c r="AR1447" s="24" t="s">
        <v>90</v>
      </c>
      <c r="AS1447" s="24">
        <v>50.012659464914222</v>
      </c>
      <c r="AT1447" s="1">
        <v>197.79117394605072</v>
      </c>
      <c r="AU1447" s="1">
        <v>149.28018891755048</v>
      </c>
      <c r="AV1447" s="1">
        <v>132.3152951640719</v>
      </c>
      <c r="AW1447" s="1" t="s">
        <v>5656</v>
      </c>
      <c r="AX1447" s="1">
        <v>-4.5534369999999997</v>
      </c>
      <c r="AY1447" s="1">
        <v>-1.582932</v>
      </c>
      <c r="AZ1447" s="1">
        <v>1604</v>
      </c>
      <c r="BA1447" s="1">
        <v>1205</v>
      </c>
      <c r="BB1447" s="1">
        <v>1430</v>
      </c>
      <c r="BC1447" s="13">
        <v>0.56390977443609025</v>
      </c>
      <c r="BD1447" s="1">
        <v>299.53409828028856</v>
      </c>
      <c r="BE1447" s="1">
        <v>53.90136207885331</v>
      </c>
      <c r="BF1447" s="1">
        <v>30.761509400531303</v>
      </c>
      <c r="BG1447" s="1">
        <v>-10.615138290467602</v>
      </c>
      <c r="BH1447" s="1">
        <v>1.2073921971252566</v>
      </c>
      <c r="BI1447" s="1">
        <v>17.559783649437669</v>
      </c>
      <c r="BJ1447" s="1">
        <v>-1.3046551777108562</v>
      </c>
      <c r="BK1447" s="1">
        <v>1.7157218874496891</v>
      </c>
      <c r="BL1447" s="1">
        <v>7.6268218665802578</v>
      </c>
      <c r="BM1447" s="1">
        <v>1.0360754704862392</v>
      </c>
      <c r="BN1447" s="1">
        <v>52.134430000000002</v>
      </c>
      <c r="BO1447" s="1">
        <v>109.26990000000001</v>
      </c>
      <c r="BP1447" s="1">
        <v>53.720755346350536</v>
      </c>
      <c r="BQ1447" s="1">
        <v>170.31667911822979</v>
      </c>
      <c r="BR1447" s="1" t="s">
        <v>111</v>
      </c>
      <c r="BS1447" s="1">
        <v>1.78507871321013</v>
      </c>
      <c r="BT1447" s="1" t="s">
        <v>103</v>
      </c>
      <c r="BU1447" s="1" t="s">
        <v>103</v>
      </c>
      <c r="BV1447" s="1" t="e">
        <v>#VALUE!</v>
      </c>
      <c r="BW1447" s="1">
        <v>78.274558390106961</v>
      </c>
    </row>
    <row r="1448" spans="1:75" x14ac:dyDescent="0.2">
      <c r="A1448" s="19" t="s">
        <v>5735</v>
      </c>
      <c r="B1448" s="20"/>
      <c r="C1448" s="8"/>
      <c r="D1448" s="8"/>
      <c r="E1448" s="21" t="s">
        <v>81</v>
      </c>
      <c r="F1448" s="22" t="s">
        <v>5736</v>
      </c>
      <c r="G1448" s="23" t="s">
        <v>5737</v>
      </c>
      <c r="H1448" s="24" t="s">
        <v>84</v>
      </c>
      <c r="I1448" s="22">
        <v>15</v>
      </c>
      <c r="J1448" s="25" t="s">
        <v>85</v>
      </c>
      <c r="K1448" s="25" t="s">
        <v>85</v>
      </c>
      <c r="L1448" s="22" t="s">
        <v>85</v>
      </c>
      <c r="M1448" s="26" t="s">
        <v>85</v>
      </c>
      <c r="N1448" s="26">
        <v>750000000</v>
      </c>
      <c r="O1448" s="27">
        <v>45362</v>
      </c>
      <c r="P1448" s="27" t="e">
        <v>#VALUE!</v>
      </c>
      <c r="Q1448" s="22">
        <v>-0.35502381019127949</v>
      </c>
      <c r="R1448" s="22">
        <v>0.50150615925590447</v>
      </c>
      <c r="S1448" s="22">
        <v>3.0710672867976907</v>
      </c>
      <c r="T1448" s="22" t="e">
        <v>#VALUE!</v>
      </c>
      <c r="U1448" s="22" t="e">
        <v>#VALUE!</v>
      </c>
      <c r="V1448" s="22" t="e">
        <v>#VALUE!</v>
      </c>
      <c r="W1448" s="22" t="s">
        <v>2936</v>
      </c>
      <c r="X1448" s="22">
        <v>80.507644653320313</v>
      </c>
      <c r="Y1448" s="28">
        <v>4.8191067793319684</v>
      </c>
      <c r="Z1448" s="28">
        <v>0.46679500000000002</v>
      </c>
      <c r="AA1448" s="28">
        <v>-0.37183467655808045</v>
      </c>
      <c r="AB1448" s="25" t="s">
        <v>87</v>
      </c>
      <c r="AC1448" s="22">
        <v>100.39700000000001</v>
      </c>
      <c r="AD1448" s="22">
        <v>4.8947585364097117</v>
      </c>
      <c r="AE1448" s="28">
        <v>3.2925726100307826</v>
      </c>
      <c r="AF1448" s="28">
        <v>3.2925726100307826</v>
      </c>
      <c r="AG1448" s="22" t="s">
        <v>84</v>
      </c>
      <c r="AH1448" s="22">
        <v>3.4695277367424411</v>
      </c>
      <c r="AI1448" s="28" t="e">
        <v>#VALUE!</v>
      </c>
      <c r="AJ1448" s="28" t="e">
        <v>#VALUE!</v>
      </c>
      <c r="AK1448" s="22" t="s">
        <v>5655</v>
      </c>
      <c r="AL1448" s="22">
        <v>111.99376678466797</v>
      </c>
      <c r="AM1448" s="22">
        <v>161.12899199999998</v>
      </c>
      <c r="AN1448" s="22">
        <v>4.7670994242382108</v>
      </c>
      <c r="AO1448" s="22">
        <v>3.7891854893908281</v>
      </c>
      <c r="AP1448" s="22">
        <v>156.09980940643749</v>
      </c>
      <c r="AQ1448" s="22" t="s">
        <v>111</v>
      </c>
      <c r="AR1448" s="24" t="s">
        <v>90</v>
      </c>
      <c r="AS1448" s="24">
        <v>79.562106894625771</v>
      </c>
      <c r="AT1448" s="1">
        <v>202.51115661804988</v>
      </c>
      <c r="AU1448" s="1">
        <v>131.40495898741364</v>
      </c>
      <c r="AV1448" s="1">
        <v>115.6943750629332</v>
      </c>
      <c r="AW1448" s="1" t="s">
        <v>5656</v>
      </c>
      <c r="AX1448" s="1">
        <v>-4.5534369999999997</v>
      </c>
      <c r="AY1448" s="1">
        <v>-1.582932</v>
      </c>
      <c r="AZ1448" s="1">
        <v>1604</v>
      </c>
      <c r="BA1448" s="1">
        <v>1205</v>
      </c>
      <c r="BB1448" s="1">
        <v>1430</v>
      </c>
      <c r="BC1448" s="13">
        <v>0.56390977443609025</v>
      </c>
      <c r="BD1448" s="1">
        <v>299.53409828028856</v>
      </c>
      <c r="BE1448" s="1">
        <v>53.90136207885331</v>
      </c>
      <c r="BF1448" s="1">
        <v>30.761509400531303</v>
      </c>
      <c r="BG1448" s="1">
        <v>-10.615138290467602</v>
      </c>
      <c r="BH1448" s="1">
        <v>1.2073921971252566</v>
      </c>
      <c r="BI1448" s="1">
        <v>19.698418748113468</v>
      </c>
      <c r="BJ1448" s="1">
        <v>3.4380461490846557</v>
      </c>
      <c r="BK1448" s="1">
        <v>2.1661353708001059</v>
      </c>
      <c r="BL1448" s="1">
        <v>15.69610369001029</v>
      </c>
      <c r="BM1448" s="1">
        <v>1.1095386424694214</v>
      </c>
      <c r="BN1448" s="1">
        <v>79.246080000000006</v>
      </c>
      <c r="BO1448" s="1">
        <v>151.16540000000001</v>
      </c>
      <c r="BP1448" s="1">
        <v>54.46607839914509</v>
      </c>
      <c r="BQ1448" s="1">
        <v>343.74944144886399</v>
      </c>
      <c r="BR1448" s="1" t="s">
        <v>111</v>
      </c>
      <c r="BS1448" s="1">
        <v>3.7891854893908281</v>
      </c>
      <c r="BT1448" s="1" t="s">
        <v>103</v>
      </c>
      <c r="BU1448" s="1" t="s">
        <v>103</v>
      </c>
      <c r="BV1448" s="1" t="e">
        <v>#VALUE!</v>
      </c>
      <c r="BW1448" s="1">
        <v>113.71872955179452</v>
      </c>
    </row>
    <row r="1449" spans="1:75" x14ac:dyDescent="0.2">
      <c r="A1449" s="19" t="s">
        <v>5738</v>
      </c>
      <c r="B1449" s="20" t="s">
        <v>248</v>
      </c>
      <c r="C1449" s="8" t="s">
        <v>1427</v>
      </c>
      <c r="D1449" s="8" t="s">
        <v>95</v>
      </c>
      <c r="E1449" s="21"/>
      <c r="F1449" s="22" t="s">
        <v>5739</v>
      </c>
      <c r="G1449" s="23" t="s">
        <v>5740</v>
      </c>
      <c r="H1449" s="24" t="s">
        <v>251</v>
      </c>
      <c r="I1449" s="22" t="s">
        <v>100</v>
      </c>
      <c r="J1449" s="25" t="s">
        <v>85</v>
      </c>
      <c r="K1449" s="25" t="s">
        <v>85</v>
      </c>
      <c r="L1449" s="22" t="s">
        <v>85</v>
      </c>
      <c r="M1449" s="26" t="s">
        <v>85</v>
      </c>
      <c r="N1449" s="26">
        <v>500000000</v>
      </c>
      <c r="O1449" s="27">
        <v>45440</v>
      </c>
      <c r="P1449" s="27">
        <v>45210</v>
      </c>
      <c r="Q1449" s="22">
        <v>0.13602920110447059</v>
      </c>
      <c r="R1449" s="22">
        <v>0.15829465384493702</v>
      </c>
      <c r="S1449" s="22">
        <v>1.9840001459033196</v>
      </c>
      <c r="T1449" s="22">
        <v>-0.45991298669626479</v>
      </c>
      <c r="U1449" s="22">
        <v>-0.4035122772793498</v>
      </c>
      <c r="V1449" s="22">
        <v>1.654916451458166</v>
      </c>
      <c r="W1449" s="22" t="s">
        <v>5741</v>
      </c>
      <c r="X1449" s="22">
        <v>77.45574951171875</v>
      </c>
      <c r="Y1449" s="28">
        <v>3.6353171046977582</v>
      </c>
      <c r="Z1449" s="28">
        <v>0.62035399999999996</v>
      </c>
      <c r="AA1449" s="28">
        <v>-0.23253057295020696</v>
      </c>
      <c r="AB1449" s="25" t="s">
        <v>87</v>
      </c>
      <c r="AC1449" s="22">
        <v>104.792</v>
      </c>
      <c r="AD1449" s="22">
        <v>4.8947585364097117</v>
      </c>
      <c r="AE1449" s="28">
        <v>3.2925726100307826</v>
      </c>
      <c r="AF1449" s="28">
        <v>3.2925726100307826</v>
      </c>
      <c r="AG1449" s="22" t="s">
        <v>84</v>
      </c>
      <c r="AH1449" s="22">
        <v>3.4695277367424411</v>
      </c>
      <c r="AI1449" s="28" t="e">
        <v>#VALUE!</v>
      </c>
      <c r="AJ1449" s="28" t="e">
        <v>#VALUE!</v>
      </c>
      <c r="AK1449" s="22" t="s">
        <v>5655</v>
      </c>
      <c r="AL1449" s="22">
        <v>84.676635340000004</v>
      </c>
      <c r="AM1449" s="22">
        <v>161.12899199999998</v>
      </c>
      <c r="AN1449" s="22">
        <v>4.7670994242382108</v>
      </c>
      <c r="AO1449" s="22">
        <v>4.0164271047227924</v>
      </c>
      <c r="AP1449" s="22">
        <v>156.09980940643749</v>
      </c>
      <c r="AQ1449" s="22" t="s">
        <v>757</v>
      </c>
      <c r="AR1449" s="24" t="s">
        <v>102</v>
      </c>
      <c r="AS1449" s="24">
        <v>82.139727245639804</v>
      </c>
      <c r="AT1449" s="1">
        <v>82.888677848588969</v>
      </c>
      <c r="AU1449" s="1">
        <v>9.8904682848534264</v>
      </c>
      <c r="AV1449" s="1">
        <v>-5.9503997355408789</v>
      </c>
      <c r="AW1449" s="1" t="s">
        <v>5656</v>
      </c>
      <c r="AX1449" s="1">
        <v>-4.5534369999999997</v>
      </c>
      <c r="AY1449" s="1">
        <v>-1.582932</v>
      </c>
      <c r="AZ1449" s="1">
        <v>1604</v>
      </c>
      <c r="BA1449" s="1">
        <v>1205</v>
      </c>
      <c r="BB1449" s="1">
        <v>1430</v>
      </c>
      <c r="BC1449" s="13">
        <v>0.56390977443609025</v>
      </c>
      <c r="BD1449" s="1">
        <v>299.53409828028856</v>
      </c>
      <c r="BE1449" s="1">
        <v>53.90136207885331</v>
      </c>
      <c r="BF1449" s="1">
        <v>30.761509400531303</v>
      </c>
      <c r="BG1449" s="1">
        <v>-10.615138290467602</v>
      </c>
      <c r="BH1449" s="1">
        <v>0.98015058179329229</v>
      </c>
      <c r="BI1449" s="1">
        <v>-29.419865739999992</v>
      </c>
      <c r="BJ1449" s="1">
        <v>-2.2917147999999941</v>
      </c>
      <c r="BK1449" s="1">
        <v>-12.068735459999999</v>
      </c>
      <c r="BL1449" s="1">
        <v>-4.7463870499999956</v>
      </c>
      <c r="BM1449" s="1">
        <v>-1.2786614561792846</v>
      </c>
      <c r="BN1449" s="1">
        <v>82.373168680000006</v>
      </c>
      <c r="BO1449" s="1">
        <v>120.9050094</v>
      </c>
      <c r="BP1449" s="1">
        <v>94.021913781024267</v>
      </c>
      <c r="BQ1449" s="1">
        <v>381.2353080469677</v>
      </c>
      <c r="BR1449" s="1" t="s">
        <v>757</v>
      </c>
      <c r="BS1449" s="1">
        <v>4.0164271047227924</v>
      </c>
      <c r="BT1449" s="1" t="s">
        <v>103</v>
      </c>
      <c r="BU1449" s="1" t="s">
        <v>103</v>
      </c>
      <c r="BV1449" s="1" t="e">
        <v>#VALUE!</v>
      </c>
      <c r="BW1449" s="1">
        <v>108.7111790118034</v>
      </c>
    </row>
    <row r="1450" spans="1:75" x14ac:dyDescent="0.2">
      <c r="A1450" s="19" t="s">
        <v>5742</v>
      </c>
      <c r="B1450" s="20"/>
      <c r="C1450" s="8" t="s">
        <v>1427</v>
      </c>
      <c r="D1450" s="8"/>
      <c r="E1450" s="21" t="s">
        <v>81</v>
      </c>
      <c r="F1450" s="22" t="s">
        <v>5743</v>
      </c>
      <c r="G1450" s="23" t="s">
        <v>5744</v>
      </c>
      <c r="H1450" s="24" t="s">
        <v>84</v>
      </c>
      <c r="I1450" s="22">
        <v>10</v>
      </c>
      <c r="J1450" s="25" t="s">
        <v>85</v>
      </c>
      <c r="K1450" s="25" t="s">
        <v>85</v>
      </c>
      <c r="L1450" s="22" t="s">
        <v>85</v>
      </c>
      <c r="M1450" s="26" t="s">
        <v>85</v>
      </c>
      <c r="N1450" s="26">
        <v>700000000</v>
      </c>
      <c r="O1450" s="27">
        <v>45481</v>
      </c>
      <c r="P1450" s="27" t="e">
        <v>#VALUE!</v>
      </c>
      <c r="Q1450" s="22">
        <v>-0.17318564283860249</v>
      </c>
      <c r="R1450" s="22">
        <v>0.30804005021798364</v>
      </c>
      <c r="S1450" s="22">
        <v>2.1185558876666732</v>
      </c>
      <c r="T1450" s="22" t="e">
        <v>#VALUE!</v>
      </c>
      <c r="U1450" s="22" t="e">
        <v>#VALUE!</v>
      </c>
      <c r="V1450" s="22" t="e">
        <v>#VALUE!</v>
      </c>
      <c r="W1450" s="22" t="s">
        <v>663</v>
      </c>
      <c r="X1450" s="22">
        <v>76.06573486328125</v>
      </c>
      <c r="Y1450" s="28">
        <v>4.7519967851041054</v>
      </c>
      <c r="Z1450" s="28">
        <v>0.21398200000000001</v>
      </c>
      <c r="AA1450" s="28">
        <v>-0.27675327739975497</v>
      </c>
      <c r="AB1450" s="25" t="s">
        <v>87</v>
      </c>
      <c r="AC1450" s="22">
        <v>100.54</v>
      </c>
      <c r="AD1450" s="22">
        <v>4.8947585364097117</v>
      </c>
      <c r="AE1450" s="28">
        <v>3.2925726100307826</v>
      </c>
      <c r="AF1450" s="28">
        <v>3.2925726100307826</v>
      </c>
      <c r="AG1450" s="22" t="s">
        <v>84</v>
      </c>
      <c r="AH1450" s="22">
        <v>3.4695277367424411</v>
      </c>
      <c r="AI1450" s="28" t="e">
        <v>#VALUE!</v>
      </c>
      <c r="AJ1450" s="28" t="e">
        <v>#VALUE!</v>
      </c>
      <c r="AK1450" s="22" t="s">
        <v>5655</v>
      </c>
      <c r="AL1450" s="22">
        <v>86.86834716796875</v>
      </c>
      <c r="AM1450" s="22">
        <v>161.12899199999998</v>
      </c>
      <c r="AN1450" s="22">
        <v>4.7670994242382108</v>
      </c>
      <c r="AO1450" s="22">
        <v>2.1108829568788501</v>
      </c>
      <c r="AP1450" s="22">
        <v>156.09980940643749</v>
      </c>
      <c r="AQ1450" s="22" t="s">
        <v>111</v>
      </c>
      <c r="AR1450" s="24" t="s">
        <v>90</v>
      </c>
      <c r="AS1450" s="24">
        <v>59.448576296907476</v>
      </c>
      <c r="AT1450" s="1">
        <v>200.60223330211025</v>
      </c>
      <c r="AU1450" s="1">
        <v>146.63060905974751</v>
      </c>
      <c r="AV1450" s="1">
        <v>130.92706785903579</v>
      </c>
      <c r="AW1450" s="1" t="s">
        <v>5656</v>
      </c>
      <c r="AX1450" s="1">
        <v>-4.5534369999999997</v>
      </c>
      <c r="AY1450" s="1">
        <v>-1.582932</v>
      </c>
      <c r="AZ1450" s="1">
        <v>1604</v>
      </c>
      <c r="BA1450" s="1">
        <v>1205</v>
      </c>
      <c r="BB1450" s="1">
        <v>1430</v>
      </c>
      <c r="BC1450" s="13">
        <v>0.56390977443609025</v>
      </c>
      <c r="BD1450" s="1">
        <v>299.53409828028856</v>
      </c>
      <c r="BE1450" s="1">
        <v>53.90136207885331</v>
      </c>
      <c r="BF1450" s="1">
        <v>30.761509400531303</v>
      </c>
      <c r="BG1450" s="1">
        <v>-10.615138290467602</v>
      </c>
      <c r="BH1450" s="1">
        <v>0.88158795345653662</v>
      </c>
      <c r="BI1450" s="1" t="s">
        <v>103</v>
      </c>
      <c r="BJ1450" s="1">
        <v>2.9556054973695751</v>
      </c>
      <c r="BK1450" s="1">
        <v>7.7600971828957199</v>
      </c>
      <c r="BL1450" s="1">
        <v>17.137568877957278</v>
      </c>
      <c r="BM1450" s="1" t="s">
        <v>103</v>
      </c>
      <c r="BN1450" s="1">
        <v>57.595489999999998</v>
      </c>
      <c r="BO1450" s="1">
        <v>114.88120000000001</v>
      </c>
      <c r="BP1450" s="1">
        <v>48.900245509798609</v>
      </c>
      <c r="BQ1450" s="1">
        <v>199.65657458662633</v>
      </c>
      <c r="BR1450" s="1" t="s">
        <v>111</v>
      </c>
      <c r="BS1450" s="1">
        <v>2.1108829568788501</v>
      </c>
      <c r="BT1450" s="1" t="s">
        <v>103</v>
      </c>
      <c r="BU1450" s="1" t="s">
        <v>103</v>
      </c>
      <c r="BV1450" s="1" t="e">
        <v>#VALUE!</v>
      </c>
      <c r="BW1450" s="1">
        <v>97.978593137970904</v>
      </c>
    </row>
    <row r="1451" spans="1:75" x14ac:dyDescent="0.2">
      <c r="A1451" s="19" t="s">
        <v>5745</v>
      </c>
      <c r="B1451" s="20"/>
      <c r="C1451" s="8" t="s">
        <v>1427</v>
      </c>
      <c r="D1451" s="8"/>
      <c r="E1451" s="21" t="s">
        <v>81</v>
      </c>
      <c r="F1451" s="22" t="s">
        <v>5746</v>
      </c>
      <c r="G1451" s="23" t="s">
        <v>5747</v>
      </c>
      <c r="H1451" s="24" t="s">
        <v>84</v>
      </c>
      <c r="I1451" s="22">
        <v>10</v>
      </c>
      <c r="J1451" s="25" t="s">
        <v>85</v>
      </c>
      <c r="K1451" s="25" t="s">
        <v>85</v>
      </c>
      <c r="L1451" s="22" t="s">
        <v>85</v>
      </c>
      <c r="M1451" s="26" t="s">
        <v>85</v>
      </c>
      <c r="N1451" s="26">
        <v>850000000</v>
      </c>
      <c r="O1451" s="27">
        <v>45299</v>
      </c>
      <c r="P1451" s="27" t="e">
        <v>#VALUE!</v>
      </c>
      <c r="Q1451" s="22">
        <v>0.26792816793246299</v>
      </c>
      <c r="R1451" s="22">
        <v>0.59607376092376541</v>
      </c>
      <c r="S1451" s="22">
        <v>1.8977642207619327</v>
      </c>
      <c r="T1451" s="22" t="e">
        <v>#VALUE!</v>
      </c>
      <c r="U1451" s="22" t="e">
        <v>#VALUE!</v>
      </c>
      <c r="V1451" s="22" t="e">
        <v>#VALUE!</v>
      </c>
      <c r="W1451" s="22" t="s">
        <v>3402</v>
      </c>
      <c r="X1451" s="22">
        <v>46.496311187744141</v>
      </c>
      <c r="Y1451" s="28">
        <v>4.7316556066126756</v>
      </c>
      <c r="Z1451" s="28">
        <v>-8.7709999999999993E-3</v>
      </c>
      <c r="AA1451" s="28">
        <v>0.18760715599013267</v>
      </c>
      <c r="AB1451" s="25" t="s">
        <v>87</v>
      </c>
      <c r="AC1451" s="22">
        <v>100.142</v>
      </c>
      <c r="AD1451" s="22">
        <v>4.8947585364097117</v>
      </c>
      <c r="AE1451" s="28">
        <v>3.2925726100307826</v>
      </c>
      <c r="AF1451" s="28">
        <v>3.2925726100307826</v>
      </c>
      <c r="AG1451" s="22" t="s">
        <v>84</v>
      </c>
      <c r="AH1451" s="22">
        <v>3.4695277367424411</v>
      </c>
      <c r="AI1451" s="28" t="e">
        <v>#VALUE!</v>
      </c>
      <c r="AJ1451" s="28" t="e">
        <v>#VALUE!</v>
      </c>
      <c r="AK1451" s="22" t="s">
        <v>5655</v>
      </c>
      <c r="AL1451" s="22">
        <v>45.781547546386719</v>
      </c>
      <c r="AM1451" s="22">
        <v>161.12899199999998</v>
      </c>
      <c r="AN1451" s="22">
        <v>4.7670994242382108</v>
      </c>
      <c r="AO1451" s="22">
        <v>0.61601642710472282</v>
      </c>
      <c r="AP1451" s="22">
        <v>156.09980940643749</v>
      </c>
      <c r="AQ1451" s="22" t="s">
        <v>111</v>
      </c>
      <c r="AR1451" s="24" t="s">
        <v>90</v>
      </c>
      <c r="AS1451" s="24">
        <v>16.100740180656281</v>
      </c>
      <c r="AT1451" s="1">
        <v>209.68847750206686</v>
      </c>
      <c r="AU1451" s="1">
        <v>183.05536832446677</v>
      </c>
      <c r="AV1451" s="1">
        <v>155.54082860153096</v>
      </c>
      <c r="AW1451" s="1" t="s">
        <v>5656</v>
      </c>
      <c r="AX1451" s="1">
        <v>-4.5534369999999997</v>
      </c>
      <c r="AY1451" s="1">
        <v>-1.582932</v>
      </c>
      <c r="AZ1451" s="1">
        <v>1604</v>
      </c>
      <c r="BA1451" s="1">
        <v>1205</v>
      </c>
      <c r="BB1451" s="1">
        <v>1430</v>
      </c>
      <c r="BC1451" s="13">
        <v>0.56390977443609025</v>
      </c>
      <c r="BD1451" s="1">
        <v>299.53409828028856</v>
      </c>
      <c r="BE1451" s="1">
        <v>53.90136207885331</v>
      </c>
      <c r="BF1451" s="1">
        <v>30.761509400531303</v>
      </c>
      <c r="BG1451" s="1">
        <v>-10.615138290467602</v>
      </c>
      <c r="BH1451" s="1">
        <v>1.3798767967145791</v>
      </c>
      <c r="BI1451" s="1">
        <v>8.0559491986522644</v>
      </c>
      <c r="BJ1451" s="1">
        <v>-2.8460189040409034</v>
      </c>
      <c r="BK1451" s="1">
        <v>1.5128914036647956</v>
      </c>
      <c r="BL1451" s="1">
        <v>-10.69327634605974</v>
      </c>
      <c r="BM1451" s="1">
        <v>0.59665013512886445</v>
      </c>
      <c r="BN1451" s="1">
        <v>24.984449999999999</v>
      </c>
      <c r="BO1451" s="1">
        <v>90.204089999999994</v>
      </c>
      <c r="BP1451" s="1">
        <v>68.112216586312456</v>
      </c>
      <c r="BQ1451" s="1">
        <v>59.738890051974636</v>
      </c>
      <c r="BR1451" s="1" t="s">
        <v>111</v>
      </c>
      <c r="BS1451" s="1">
        <v>0.61601642710472282</v>
      </c>
      <c r="BT1451" s="1" t="s">
        <v>103</v>
      </c>
      <c r="BU1451" s="1" t="s">
        <v>103</v>
      </c>
      <c r="BV1451" s="1" t="e">
        <v>#VALUE!</v>
      </c>
      <c r="BW1451" s="1">
        <v>40.351279353155917</v>
      </c>
    </row>
    <row r="1452" spans="1:75" x14ac:dyDescent="0.2">
      <c r="A1452" s="19" t="s">
        <v>5748</v>
      </c>
      <c r="B1452" s="20"/>
      <c r="C1452" s="8" t="s">
        <v>1427</v>
      </c>
      <c r="D1452" s="8"/>
      <c r="E1452" s="21" t="s">
        <v>81</v>
      </c>
      <c r="F1452" s="22" t="s">
        <v>5749</v>
      </c>
      <c r="G1452" s="23" t="s">
        <v>5750</v>
      </c>
      <c r="H1452" s="24" t="s">
        <v>84</v>
      </c>
      <c r="I1452" s="22">
        <v>12.5</v>
      </c>
      <c r="J1452" s="25" t="s">
        <v>85</v>
      </c>
      <c r="K1452" s="25" t="s">
        <v>85</v>
      </c>
      <c r="L1452" s="22" t="s">
        <v>85</v>
      </c>
      <c r="M1452" s="26" t="s">
        <v>85</v>
      </c>
      <c r="N1452" s="26">
        <v>950000000</v>
      </c>
      <c r="O1452" s="27">
        <v>45112</v>
      </c>
      <c r="P1452" s="27" t="e">
        <v>#VALUE!</v>
      </c>
      <c r="Q1452" s="22">
        <v>0.1352021865081765</v>
      </c>
      <c r="R1452" s="22">
        <v>0.56336005197159533</v>
      </c>
      <c r="S1452" s="22">
        <v>2.0655605776184194</v>
      </c>
      <c r="T1452" s="22" t="e">
        <v>#VALUE!</v>
      </c>
      <c r="U1452" s="22" t="e">
        <v>#VALUE!</v>
      </c>
      <c r="V1452" s="22" t="e">
        <v>#VALUE!</v>
      </c>
      <c r="W1452" s="22" t="s">
        <v>5751</v>
      </c>
      <c r="X1452" s="22">
        <v>60.490192413330078</v>
      </c>
      <c r="Y1452" s="28">
        <v>4.7305995107810395</v>
      </c>
      <c r="Z1452" s="28">
        <v>8.3139000000000005E-2</v>
      </c>
      <c r="AA1452" s="28">
        <v>0.16096880494205212</v>
      </c>
      <c r="AB1452" s="25" t="s">
        <v>87</v>
      </c>
      <c r="AC1452" s="22">
        <v>100.602</v>
      </c>
      <c r="AD1452" s="22">
        <v>5.046744023641927</v>
      </c>
      <c r="AE1452" s="28">
        <v>3.4924575910554259</v>
      </c>
      <c r="AF1452" s="28">
        <v>3.4924575910554259</v>
      </c>
      <c r="AG1452" s="22" t="s">
        <v>84</v>
      </c>
      <c r="AH1452" s="22">
        <v>4.6356670689141453</v>
      </c>
      <c r="AI1452" s="28" t="e">
        <v>#VALUE!</v>
      </c>
      <c r="AJ1452" s="28" t="e">
        <v>#VALUE!</v>
      </c>
      <c r="AK1452" s="22" t="s">
        <v>5655</v>
      </c>
      <c r="AL1452" s="22">
        <v>62.536384582519531</v>
      </c>
      <c r="AM1452" s="22">
        <v>202.78554899999997</v>
      </c>
      <c r="AN1452" s="22">
        <v>34.71228159546726</v>
      </c>
      <c r="AO1452" s="22">
        <v>1.106091718001369</v>
      </c>
      <c r="AP1452" s="22">
        <v>158.53142323913914</v>
      </c>
      <c r="AQ1452" s="22" t="s">
        <v>111</v>
      </c>
      <c r="AR1452" s="24" t="s">
        <v>90</v>
      </c>
      <c r="AS1452" s="24">
        <v>34.467151528909177</v>
      </c>
      <c r="AT1452" s="1">
        <v>207.66951628993326</v>
      </c>
      <c r="AU1452" s="1">
        <v>173.01239456061489</v>
      </c>
      <c r="AV1452" s="1">
        <v>151.81868111994353</v>
      </c>
      <c r="AW1452" s="1" t="s">
        <v>5656</v>
      </c>
      <c r="AX1452" s="1">
        <v>-4.5534369999999997</v>
      </c>
      <c r="AY1452" s="1">
        <v>-1.582932</v>
      </c>
      <c r="AZ1452" s="1">
        <v>1604</v>
      </c>
      <c r="BA1452" s="1">
        <v>1205</v>
      </c>
      <c r="BB1452" s="1">
        <v>1430</v>
      </c>
      <c r="BC1452" s="13">
        <v>0.56390977443609025</v>
      </c>
      <c r="BD1452" s="1">
        <v>299.53409828028856</v>
      </c>
      <c r="BE1452" s="1">
        <v>53.90136207885331</v>
      </c>
      <c r="BF1452" s="1">
        <v>30.761509400531303</v>
      </c>
      <c r="BG1452" s="1">
        <v>-10.615138290467602</v>
      </c>
      <c r="BH1452" s="1">
        <v>1.891854893908282</v>
      </c>
      <c r="BI1452" s="1">
        <v>14.524877281844624</v>
      </c>
      <c r="BJ1452" s="1">
        <v>-1.3944581242828491</v>
      </c>
      <c r="BK1452" s="1">
        <v>6.2978392000388794</v>
      </c>
      <c r="BL1452" s="1">
        <v>5.5641332672686374</v>
      </c>
      <c r="BM1452" s="1">
        <v>0.68283157880385048</v>
      </c>
      <c r="BN1452" s="1">
        <v>42.973579999999998</v>
      </c>
      <c r="BO1452" s="1">
        <v>100.1739</v>
      </c>
      <c r="BP1452" s="1">
        <v>65.799484019460849</v>
      </c>
      <c r="BQ1452" s="1">
        <v>107.1170359711715</v>
      </c>
      <c r="BR1452" s="1" t="s">
        <v>111</v>
      </c>
      <c r="BS1452" s="1">
        <v>1.106091718001369</v>
      </c>
      <c r="BT1452" s="1" t="s">
        <v>103</v>
      </c>
      <c r="BU1452" s="1" t="s">
        <v>103</v>
      </c>
      <c r="BV1452" s="1" t="e">
        <v>#VALUE!</v>
      </c>
      <c r="BW1452" s="1">
        <v>66.710796441177209</v>
      </c>
    </row>
    <row r="1453" spans="1:75" x14ac:dyDescent="0.2">
      <c r="A1453" s="19" t="s">
        <v>5752</v>
      </c>
      <c r="B1453" s="20"/>
      <c r="C1453" s="8" t="s">
        <v>1427</v>
      </c>
      <c r="D1453" s="8"/>
      <c r="E1453" s="21" t="s">
        <v>81</v>
      </c>
      <c r="F1453" s="22" t="s">
        <v>5753</v>
      </c>
      <c r="G1453" s="23" t="s">
        <v>5754</v>
      </c>
      <c r="H1453" s="24" t="s">
        <v>84</v>
      </c>
      <c r="I1453" s="22">
        <v>15</v>
      </c>
      <c r="J1453" s="25" t="s">
        <v>85</v>
      </c>
      <c r="K1453" s="25" t="s">
        <v>85</v>
      </c>
      <c r="L1453" s="22" t="s">
        <v>85</v>
      </c>
      <c r="M1453" s="26" t="s">
        <v>85</v>
      </c>
      <c r="N1453" s="26">
        <v>800000000</v>
      </c>
      <c r="O1453" s="27">
        <v>45112</v>
      </c>
      <c r="P1453" s="27" t="e">
        <v>#VALUE!</v>
      </c>
      <c r="Q1453" s="22">
        <v>-0.2629768199473026</v>
      </c>
      <c r="R1453" s="22">
        <v>0.54615312919146231</v>
      </c>
      <c r="S1453" s="22">
        <v>2.6676746998159029</v>
      </c>
      <c r="T1453" s="22" t="e">
        <v>#VALUE!</v>
      </c>
      <c r="U1453" s="22" t="e">
        <v>#VALUE!</v>
      </c>
      <c r="V1453" s="22" t="e">
        <v>#VALUE!</v>
      </c>
      <c r="W1453" s="22" t="s">
        <v>5755</v>
      </c>
      <c r="X1453" s="22">
        <v>75.350830078125</v>
      </c>
      <c r="Y1453" s="28">
        <v>4.7260082222788329</v>
      </c>
      <c r="Z1453" s="28">
        <v>0.38533299999999998</v>
      </c>
      <c r="AA1453" s="28">
        <v>-0.1131680530860768</v>
      </c>
      <c r="AB1453" s="25" t="s">
        <v>87</v>
      </c>
      <c r="AC1453" s="22">
        <v>101.18</v>
      </c>
      <c r="AD1453" s="22">
        <v>5.046744023641927</v>
      </c>
      <c r="AE1453" s="28">
        <v>3.4924575910554259</v>
      </c>
      <c r="AF1453" s="28">
        <v>3.4924575910554259</v>
      </c>
      <c r="AG1453" s="22" t="s">
        <v>84</v>
      </c>
      <c r="AH1453" s="22">
        <v>4.6356670689141453</v>
      </c>
      <c r="AI1453" s="28" t="e">
        <v>#VALUE!</v>
      </c>
      <c r="AJ1453" s="28" t="e">
        <v>#VALUE!</v>
      </c>
      <c r="AK1453" s="22" t="s">
        <v>5655</v>
      </c>
      <c r="AL1453" s="22">
        <v>104.10730743408203</v>
      </c>
      <c r="AM1453" s="22">
        <v>202.78554899999997</v>
      </c>
      <c r="AN1453" s="22">
        <v>34.71228159546726</v>
      </c>
      <c r="AO1453" s="22">
        <v>3.1074606433949348</v>
      </c>
      <c r="AP1453" s="22">
        <v>158.53142323913914</v>
      </c>
      <c r="AQ1453" s="22" t="s">
        <v>111</v>
      </c>
      <c r="AR1453" s="24" t="s">
        <v>90</v>
      </c>
      <c r="AS1453" s="24">
        <v>72.912730754128233</v>
      </c>
      <c r="AT1453" s="1">
        <v>200.06229648790503</v>
      </c>
      <c r="AU1453" s="1">
        <v>134.70317334197688</v>
      </c>
      <c r="AV1453" s="1">
        <v>119.41983525593476</v>
      </c>
      <c r="AW1453" s="1" t="s">
        <v>5656</v>
      </c>
      <c r="AX1453" s="1">
        <v>-4.5534369999999997</v>
      </c>
      <c r="AY1453" s="1">
        <v>-1.582932</v>
      </c>
      <c r="AZ1453" s="1">
        <v>1604</v>
      </c>
      <c r="BA1453" s="1">
        <v>1205</v>
      </c>
      <c r="BB1453" s="1">
        <v>1430</v>
      </c>
      <c r="BC1453" s="13">
        <v>0.56390977443609025</v>
      </c>
      <c r="BD1453" s="1">
        <v>299.53409828028856</v>
      </c>
      <c r="BE1453" s="1">
        <v>53.90136207885331</v>
      </c>
      <c r="BF1453" s="1">
        <v>30.761509400531303</v>
      </c>
      <c r="BG1453" s="1">
        <v>-10.615138290467602</v>
      </c>
      <c r="BH1453" s="1">
        <v>1.891854893908282</v>
      </c>
      <c r="BI1453" s="1">
        <v>23.573560112345319</v>
      </c>
      <c r="BJ1453" s="1">
        <v>3.1752246312357215</v>
      </c>
      <c r="BK1453" s="1">
        <v>4.4955150946901909</v>
      </c>
      <c r="BL1453" s="1">
        <v>16.589178329723438</v>
      </c>
      <c r="BM1453" s="1">
        <v>0.65561592093728838</v>
      </c>
      <c r="BN1453" s="1">
        <v>71.430530000000005</v>
      </c>
      <c r="BO1453" s="1">
        <v>136.22980000000001</v>
      </c>
      <c r="BP1453" s="1">
        <v>49.572306240360383</v>
      </c>
      <c r="BQ1453" s="1">
        <v>287.95418187755217</v>
      </c>
      <c r="BR1453" s="1" t="s">
        <v>111</v>
      </c>
      <c r="BS1453" s="1">
        <v>3.1074606433949348</v>
      </c>
      <c r="BT1453" s="1" t="s">
        <v>103</v>
      </c>
      <c r="BU1453" s="1" t="s">
        <v>103</v>
      </c>
      <c r="BV1453" s="1" t="e">
        <v>#VALUE!</v>
      </c>
      <c r="BW1453" s="1">
        <v>103.50472683778958</v>
      </c>
    </row>
    <row r="1454" spans="1:75" x14ac:dyDescent="0.2">
      <c r="A1454" s="19" t="s">
        <v>5756</v>
      </c>
      <c r="B1454" s="20"/>
      <c r="C1454" s="8" t="s">
        <v>1427</v>
      </c>
      <c r="D1454" s="8"/>
      <c r="E1454" s="21" t="s">
        <v>81</v>
      </c>
      <c r="F1454" s="22" t="s">
        <v>5757</v>
      </c>
      <c r="G1454" s="23" t="s">
        <v>5758</v>
      </c>
      <c r="H1454" s="24" t="s">
        <v>84</v>
      </c>
      <c r="I1454" s="22">
        <v>15</v>
      </c>
      <c r="J1454" s="25" t="s">
        <v>85</v>
      </c>
      <c r="K1454" s="25" t="s">
        <v>85</v>
      </c>
      <c r="L1454" s="22" t="s">
        <v>85</v>
      </c>
      <c r="M1454" s="26" t="s">
        <v>85</v>
      </c>
      <c r="N1454" s="26">
        <v>750000000</v>
      </c>
      <c r="O1454" s="27">
        <v>45481</v>
      </c>
      <c r="P1454" s="27" t="e">
        <v>#VALUE!</v>
      </c>
      <c r="Q1454" s="22">
        <v>-0.79301006031712307</v>
      </c>
      <c r="R1454" s="22">
        <v>0.14928751405642871</v>
      </c>
      <c r="S1454" s="22">
        <v>2.9812392097033014</v>
      </c>
      <c r="T1454" s="22" t="e">
        <v>#VALUE!</v>
      </c>
      <c r="U1454" s="22" t="e">
        <v>#VALUE!</v>
      </c>
      <c r="V1454" s="22" t="e">
        <v>#VALUE!</v>
      </c>
      <c r="W1454" s="22" t="s">
        <v>5759</v>
      </c>
      <c r="X1454" s="22">
        <v>97.641899108886719</v>
      </c>
      <c r="Y1454" s="28">
        <v>5.1806679610019177</v>
      </c>
      <c r="Z1454" s="28">
        <v>0.364375</v>
      </c>
      <c r="AA1454" s="28">
        <v>-0.16499511854215498</v>
      </c>
      <c r="AB1454" s="25" t="s">
        <v>87</v>
      </c>
      <c r="AC1454" s="22">
        <v>99.882000000000005</v>
      </c>
      <c r="AD1454" s="22">
        <v>4.8947585364097117</v>
      </c>
      <c r="AE1454" s="28">
        <v>3.2925726100307826</v>
      </c>
      <c r="AF1454" s="28">
        <v>3.2925726100307826</v>
      </c>
      <c r="AG1454" s="22" t="s">
        <v>84</v>
      </c>
      <c r="AH1454" s="22">
        <v>3.4695277367424411</v>
      </c>
      <c r="AI1454" s="28" t="e">
        <v>#VALUE!</v>
      </c>
      <c r="AJ1454" s="28" t="e">
        <v>#VALUE!</v>
      </c>
      <c r="AK1454" s="22" t="s">
        <v>5655</v>
      </c>
      <c r="AL1454" s="22">
        <v>133.85371398925781</v>
      </c>
      <c r="AM1454" s="22">
        <v>161.12899199999998</v>
      </c>
      <c r="AN1454" s="22">
        <v>4.7670994242382108</v>
      </c>
      <c r="AO1454" s="22">
        <v>6.1136208076659821</v>
      </c>
      <c r="AP1454" s="22">
        <v>156.09980940643749</v>
      </c>
      <c r="AQ1454" s="22" t="s">
        <v>111</v>
      </c>
      <c r="AR1454" s="24" t="s">
        <v>90</v>
      </c>
      <c r="AS1454" s="24">
        <v>97.269721486229173</v>
      </c>
      <c r="AT1454" s="1">
        <v>210.61966049373865</v>
      </c>
      <c r="AU1454" s="1">
        <v>124.58776482660538</v>
      </c>
      <c r="AV1454" s="1">
        <v>106.4475739294883</v>
      </c>
      <c r="AW1454" s="1" t="s">
        <v>5656</v>
      </c>
      <c r="AX1454" s="1">
        <v>-4.5534369999999997</v>
      </c>
      <c r="AY1454" s="1">
        <v>-1.582932</v>
      </c>
      <c r="AZ1454" s="1">
        <v>1604</v>
      </c>
      <c r="BA1454" s="1">
        <v>1205</v>
      </c>
      <c r="BB1454" s="1">
        <v>1430</v>
      </c>
      <c r="BC1454" s="13">
        <v>0.56390977443609025</v>
      </c>
      <c r="BD1454" s="1">
        <v>299.53409828028856</v>
      </c>
      <c r="BE1454" s="1">
        <v>53.90136207885331</v>
      </c>
      <c r="BF1454" s="1">
        <v>30.761509400531303</v>
      </c>
      <c r="BG1454" s="1">
        <v>-10.615138290467602</v>
      </c>
      <c r="BH1454" s="1">
        <v>0.88158795345653662</v>
      </c>
      <c r="BI1454" s="1" t="s">
        <v>103</v>
      </c>
      <c r="BJ1454" s="1">
        <v>5.2852172193063893</v>
      </c>
      <c r="BK1454" s="1">
        <v>1.877040058309376E-2</v>
      </c>
      <c r="BL1454" s="1">
        <v>15.344643567294369</v>
      </c>
      <c r="BM1454" s="1" t="s">
        <v>103</v>
      </c>
      <c r="BN1454" s="1">
        <v>101.12</v>
      </c>
      <c r="BO1454" s="1">
        <v>167.27359999999999</v>
      </c>
      <c r="BP1454" s="1">
        <v>50.518620318081233</v>
      </c>
      <c r="BQ1454" s="1">
        <v>519.33180686276614</v>
      </c>
      <c r="BR1454" s="1" t="s">
        <v>111</v>
      </c>
      <c r="BS1454" s="1">
        <v>6.1136208076659821</v>
      </c>
      <c r="BT1454" s="1" t="s">
        <v>103</v>
      </c>
      <c r="BU1454" s="1" t="s">
        <v>103</v>
      </c>
      <c r="BV1454" s="1" t="e">
        <v>#VALUE!</v>
      </c>
      <c r="BW1454" s="1">
        <v>142.90749069447818</v>
      </c>
    </row>
    <row r="1455" spans="1:75" x14ac:dyDescent="0.2">
      <c r="A1455" s="19" t="s">
        <v>5760</v>
      </c>
      <c r="B1455" s="20"/>
      <c r="C1455" s="8" t="s">
        <v>1427</v>
      </c>
      <c r="D1455" s="8" t="s">
        <v>95</v>
      </c>
      <c r="E1455" s="21"/>
      <c r="F1455" s="22" t="s">
        <v>5761</v>
      </c>
      <c r="G1455" s="23" t="s">
        <v>5762</v>
      </c>
      <c r="H1455" s="24" t="s">
        <v>84</v>
      </c>
      <c r="I1455" s="22" t="s">
        <v>100</v>
      </c>
      <c r="J1455" s="25" t="s">
        <v>85</v>
      </c>
      <c r="K1455" s="25" t="s">
        <v>85</v>
      </c>
      <c r="L1455" s="22" t="s">
        <v>85</v>
      </c>
      <c r="M1455" s="26" t="s">
        <v>85</v>
      </c>
      <c r="N1455" s="26">
        <v>400000000</v>
      </c>
      <c r="O1455" s="27">
        <v>45190</v>
      </c>
      <c r="P1455" s="27" t="e">
        <v>#VALUE!</v>
      </c>
      <c r="Q1455" s="22">
        <v>0.24216872872846462</v>
      </c>
      <c r="R1455" s="22">
        <v>0.39315738138865353</v>
      </c>
      <c r="S1455" s="22">
        <v>1.9905940687223067</v>
      </c>
      <c r="T1455" s="22" t="e">
        <v>#VALUE!</v>
      </c>
      <c r="U1455" s="22" t="e">
        <v>#VALUE!</v>
      </c>
      <c r="V1455" s="22" t="e">
        <v>#VALUE!</v>
      </c>
      <c r="W1455" s="22" t="s">
        <v>5763</v>
      </c>
      <c r="X1455" s="22">
        <v>70.131507873535156</v>
      </c>
      <c r="Y1455" s="28">
        <v>3.4996146557138084</v>
      </c>
      <c r="Z1455" s="28">
        <v>0.59638199999999997</v>
      </c>
      <c r="AA1455" s="28">
        <v>-0.25550600906369958</v>
      </c>
      <c r="AB1455" s="25" t="s">
        <v>87</v>
      </c>
      <c r="AC1455" s="22">
        <v>107.059</v>
      </c>
      <c r="AD1455" s="22">
        <v>5.046744023641927</v>
      </c>
      <c r="AE1455" s="28">
        <v>3.4924575910554259</v>
      </c>
      <c r="AF1455" s="28">
        <v>3.4924575910554259</v>
      </c>
      <c r="AG1455" s="22" t="s">
        <v>84</v>
      </c>
      <c r="AH1455" s="22">
        <v>4.6356670689141453</v>
      </c>
      <c r="AI1455" s="28" t="e">
        <v>#VALUE!</v>
      </c>
      <c r="AJ1455" s="28" t="e">
        <v>#VALUE!</v>
      </c>
      <c r="AK1455" s="22" t="s">
        <v>5655</v>
      </c>
      <c r="AL1455" s="22">
        <v>77.149110750000006</v>
      </c>
      <c r="AM1455" s="22">
        <v>202.78554899999997</v>
      </c>
      <c r="AN1455" s="22">
        <v>34.71228159546726</v>
      </c>
      <c r="AO1455" s="22">
        <v>3.3347022587268995</v>
      </c>
      <c r="AP1455" s="22">
        <v>158.53142323913914</v>
      </c>
      <c r="AQ1455" s="22" t="s">
        <v>757</v>
      </c>
      <c r="AR1455" s="24" t="s">
        <v>102</v>
      </c>
      <c r="AS1455" s="24">
        <v>73.860999846306726</v>
      </c>
      <c r="AT1455" s="1">
        <v>74.272482598394035</v>
      </c>
      <c r="AU1455" s="1">
        <v>6.9976679575631806</v>
      </c>
      <c r="AV1455" s="1">
        <v>-8.4280854079583634</v>
      </c>
      <c r="AW1455" s="1" t="s">
        <v>5665</v>
      </c>
      <c r="AX1455" s="1">
        <v>6.1779590000000004</v>
      </c>
      <c r="AY1455" s="1">
        <v>-3.1137359999999998</v>
      </c>
      <c r="AZ1455" s="1">
        <v>30.93</v>
      </c>
      <c r="BA1455" s="1">
        <v>25</v>
      </c>
      <c r="BB1455" s="1">
        <v>29.56</v>
      </c>
      <c r="BC1455" s="13">
        <v>0.76897133220910607</v>
      </c>
      <c r="BD1455" s="1">
        <v>299.53409828028856</v>
      </c>
      <c r="BE1455" s="1">
        <v>53.90136207885331</v>
      </c>
      <c r="BF1455" s="1">
        <v>30.761509400531303</v>
      </c>
      <c r="BG1455" s="1">
        <v>-10.615138290467602</v>
      </c>
      <c r="BH1455" s="1">
        <v>1.6646132785763177</v>
      </c>
      <c r="BI1455" s="1">
        <v>-25.826588439999995</v>
      </c>
      <c r="BJ1455" s="1">
        <v>-1.5189575500000103</v>
      </c>
      <c r="BK1455" s="1">
        <v>-16.975750829999996</v>
      </c>
      <c r="BL1455" s="1">
        <v>-0.11420951999998863</v>
      </c>
      <c r="BM1455" s="1">
        <v>-1.2616099791463793</v>
      </c>
      <c r="BN1455" s="1">
        <v>75.840505010000001</v>
      </c>
      <c r="BO1455" s="1">
        <v>116.05318023</v>
      </c>
      <c r="BP1455" s="1">
        <v>96.745787906821079</v>
      </c>
      <c r="BQ1455" s="1">
        <v>325.33726108361805</v>
      </c>
      <c r="BR1455" s="1" t="s">
        <v>757</v>
      </c>
      <c r="BS1455" s="1">
        <v>3.3347022587268995</v>
      </c>
      <c r="BT1455" s="1" t="s">
        <v>103</v>
      </c>
      <c r="BU1455" s="1" t="s">
        <v>103</v>
      </c>
      <c r="BV1455" s="1" t="e">
        <v>#VALUE!</v>
      </c>
      <c r="BW1455" s="1">
        <v>97.473084372001907</v>
      </c>
    </row>
    <row r="1456" spans="1:75" x14ac:dyDescent="0.2">
      <c r="A1456" s="19" t="s">
        <v>5764</v>
      </c>
      <c r="B1456" s="20"/>
      <c r="C1456" s="8" t="s">
        <v>524</v>
      </c>
      <c r="D1456" s="8" t="s">
        <v>95</v>
      </c>
      <c r="E1456" s="21"/>
      <c r="F1456" s="22" t="s">
        <v>5765</v>
      </c>
      <c r="G1456" s="23" t="s">
        <v>5766</v>
      </c>
      <c r="H1456" s="24" t="s">
        <v>84</v>
      </c>
      <c r="I1456" s="22" t="s">
        <v>100</v>
      </c>
      <c r="J1456" s="25">
        <v>83</v>
      </c>
      <c r="K1456" s="25" t="s">
        <v>527</v>
      </c>
      <c r="L1456" s="22">
        <v>1.911799016003761</v>
      </c>
      <c r="M1456" s="26">
        <v>4.6938360135454035E-2</v>
      </c>
      <c r="N1456" s="26">
        <v>200000000</v>
      </c>
      <c r="O1456" s="27">
        <v>45440</v>
      </c>
      <c r="P1456" s="27" t="e">
        <v>#VALUE!</v>
      </c>
      <c r="Q1456" s="22">
        <v>0.39174528180008217</v>
      </c>
      <c r="R1456" s="22">
        <v>0.6718922412932038</v>
      </c>
      <c r="S1456" s="22">
        <v>1.5194789565044164</v>
      </c>
      <c r="T1456" s="22" t="e">
        <v>#VALUE!</v>
      </c>
      <c r="U1456" s="22" t="e">
        <v>#VALUE!</v>
      </c>
      <c r="V1456" s="22" t="e">
        <v>#VALUE!</v>
      </c>
      <c r="W1456" s="22" t="s">
        <v>5369</v>
      </c>
      <c r="X1456" s="22" t="s">
        <v>85</v>
      </c>
      <c r="Y1456" s="28">
        <v>3.4933263117006579</v>
      </c>
      <c r="Z1456" s="28" t="s">
        <v>100</v>
      </c>
      <c r="AA1456" s="28" t="s">
        <v>100</v>
      </c>
      <c r="AB1456" s="25" t="s">
        <v>528</v>
      </c>
      <c r="AC1456" s="22">
        <v>100.22</v>
      </c>
      <c r="AD1456" s="22">
        <v>4.8947585364097117</v>
      </c>
      <c r="AE1456" s="28">
        <v>3.2925726100307826</v>
      </c>
      <c r="AF1456" s="28">
        <v>3.2925726100307826</v>
      </c>
      <c r="AG1456" s="22" t="s">
        <v>84</v>
      </c>
      <c r="AH1456" s="22">
        <v>3.4695277367424411</v>
      </c>
      <c r="AI1456" s="28" t="e">
        <v>#VALUE!</v>
      </c>
      <c r="AJ1456" s="28" t="e">
        <v>#VALUE!</v>
      </c>
      <c r="AK1456" s="22" t="s">
        <v>5655</v>
      </c>
      <c r="AL1456" s="22">
        <v>85.520344870000002</v>
      </c>
      <c r="AM1456" s="22">
        <v>161.12899199999998</v>
      </c>
      <c r="AN1456" s="22">
        <v>4.7670994242382108</v>
      </c>
      <c r="AO1456" s="22">
        <v>2.0150581793292264</v>
      </c>
      <c r="AP1456" s="22">
        <v>156.09980940643749</v>
      </c>
      <c r="AQ1456" s="22" t="s">
        <v>757</v>
      </c>
      <c r="AR1456" s="24" t="s">
        <v>102</v>
      </c>
      <c r="AS1456" s="24" t="s">
        <v>100</v>
      </c>
      <c r="AT1456" s="1" t="s">
        <v>100</v>
      </c>
      <c r="AU1456" s="1" t="s">
        <v>100</v>
      </c>
      <c r="AV1456" s="1" t="s">
        <v>100</v>
      </c>
      <c r="AW1456" s="1" t="s">
        <v>5656</v>
      </c>
      <c r="AX1456" s="1">
        <v>-4.5534369999999997</v>
      </c>
      <c r="AY1456" s="1">
        <v>-1.582932</v>
      </c>
      <c r="AZ1456" s="1">
        <v>1604</v>
      </c>
      <c r="BA1456" s="1">
        <v>1205</v>
      </c>
      <c r="BB1456" s="1">
        <v>1430</v>
      </c>
      <c r="BC1456" s="13">
        <v>0.56390977443609025</v>
      </c>
      <c r="BD1456" s="1">
        <v>299.53409828028856</v>
      </c>
      <c r="BE1456" s="1">
        <v>53.90136207885331</v>
      </c>
      <c r="BF1456" s="1">
        <v>30.761509400531303</v>
      </c>
      <c r="BG1456" s="1">
        <v>-10.615138290467602</v>
      </c>
      <c r="BH1456" s="1">
        <v>0.98015058179329229</v>
      </c>
      <c r="BI1456" s="1">
        <v>-98.419227299999989</v>
      </c>
      <c r="BJ1456" s="1">
        <v>-14.95718359</v>
      </c>
      <c r="BK1456" s="1">
        <v>-25.958589109999991</v>
      </c>
      <c r="BL1456" s="1">
        <v>-33.065104820000002</v>
      </c>
      <c r="BM1456" s="1">
        <v>-1.4357762092519244</v>
      </c>
      <c r="BN1456" s="1">
        <v>79.253852280000004</v>
      </c>
      <c r="BO1456" s="1">
        <v>135.70812472</v>
      </c>
      <c r="BP1456" s="1">
        <v>88.89987893004897</v>
      </c>
      <c r="BQ1456" s="1">
        <v>0.2762937795353082</v>
      </c>
      <c r="BR1456" s="1" t="s">
        <v>757</v>
      </c>
      <c r="BS1456" s="1">
        <v>2.0150581793292264</v>
      </c>
      <c r="BT1456" s="1" t="s">
        <v>103</v>
      </c>
      <c r="BU1456" s="1" t="s">
        <v>103</v>
      </c>
      <c r="BV1456" s="1" t="e">
        <v>#VALUE!</v>
      </c>
      <c r="BW1456" s="1">
        <v>74.415921662129435</v>
      </c>
    </row>
    <row r="1457" spans="1:75" x14ac:dyDescent="0.2">
      <c r="A1457" s="19" t="s">
        <v>5767</v>
      </c>
      <c r="B1457" s="20"/>
      <c r="C1457" s="8" t="s">
        <v>524</v>
      </c>
      <c r="D1457" s="8" t="s">
        <v>95</v>
      </c>
      <c r="E1457" s="21" t="s">
        <v>5768</v>
      </c>
      <c r="F1457" s="22" t="s">
        <v>5769</v>
      </c>
      <c r="G1457" s="23" t="s">
        <v>5770</v>
      </c>
      <c r="H1457" s="24" t="s">
        <v>84</v>
      </c>
      <c r="I1457" s="22" t="s">
        <v>100</v>
      </c>
      <c r="J1457" s="25">
        <v>95</v>
      </c>
      <c r="K1457" s="25" t="s">
        <v>527</v>
      </c>
      <c r="L1457" s="22">
        <v>1.0473154164770624</v>
      </c>
      <c r="M1457" s="26">
        <v>1.6281515830802014E-2</v>
      </c>
      <c r="N1457" s="26">
        <v>200000000</v>
      </c>
      <c r="O1457" s="27">
        <v>45190</v>
      </c>
      <c r="P1457" s="27" t="e">
        <v>#VALUE!</v>
      </c>
      <c r="Q1457" s="22">
        <v>0.28652937500246445</v>
      </c>
      <c r="R1457" s="22">
        <v>0.55061710555341925</v>
      </c>
      <c r="S1457" s="22">
        <v>1.4683265683047342</v>
      </c>
      <c r="T1457" s="22" t="e">
        <v>#VALUE!</v>
      </c>
      <c r="U1457" s="22" t="e">
        <v>#VALUE!</v>
      </c>
      <c r="V1457" s="22" t="e">
        <v>#VALUE!</v>
      </c>
      <c r="W1457" s="22" t="s">
        <v>5771</v>
      </c>
      <c r="X1457" s="22" t="s">
        <v>85</v>
      </c>
      <c r="Y1457" s="28">
        <v>3.3305316833209853</v>
      </c>
      <c r="Z1457" s="28" t="s">
        <v>100</v>
      </c>
      <c r="AA1457" s="28" t="s">
        <v>100</v>
      </c>
      <c r="AB1457" s="25" t="s">
        <v>528</v>
      </c>
      <c r="AC1457" s="22">
        <v>100.43600000000001</v>
      </c>
      <c r="AD1457" s="22">
        <v>5.046744023641927</v>
      </c>
      <c r="AE1457" s="28">
        <v>3.4924575910554259</v>
      </c>
      <c r="AF1457" s="28">
        <v>3.4924575910554259</v>
      </c>
      <c r="AG1457" s="22" t="s">
        <v>84</v>
      </c>
      <c r="AH1457" s="22">
        <v>4.6356670689141453</v>
      </c>
      <c r="AI1457" s="28" t="e">
        <v>#VALUE!</v>
      </c>
      <c r="AJ1457" s="28" t="e">
        <v>#VALUE!</v>
      </c>
      <c r="AK1457" s="22" t="s">
        <v>5655</v>
      </c>
      <c r="AL1457" s="22">
        <v>72.207999009999995</v>
      </c>
      <c r="AM1457" s="22">
        <v>202.78554899999997</v>
      </c>
      <c r="AN1457" s="22">
        <v>34.71228159546726</v>
      </c>
      <c r="AO1457" s="22">
        <v>1.0841889117043122</v>
      </c>
      <c r="AP1457" s="22">
        <v>158.53142323913914</v>
      </c>
      <c r="AQ1457" s="22" t="s">
        <v>757</v>
      </c>
      <c r="AR1457" s="24" t="s">
        <v>102</v>
      </c>
      <c r="AS1457" s="24" t="s">
        <v>100</v>
      </c>
      <c r="AT1457" s="1" t="s">
        <v>100</v>
      </c>
      <c r="AU1457" s="1" t="s">
        <v>100</v>
      </c>
      <c r="AV1457" s="1" t="s">
        <v>100</v>
      </c>
      <c r="AW1457" s="1" t="s">
        <v>5665</v>
      </c>
      <c r="AX1457" s="1">
        <v>6.1779590000000004</v>
      </c>
      <c r="AY1457" s="1">
        <v>-3.1137359999999998</v>
      </c>
      <c r="AZ1457" s="1">
        <v>30.93</v>
      </c>
      <c r="BA1457" s="1">
        <v>25</v>
      </c>
      <c r="BB1457" s="1">
        <v>29.56</v>
      </c>
      <c r="BC1457" s="13">
        <v>0.76897133220910607</v>
      </c>
      <c r="BD1457" s="1">
        <v>299.53409828028856</v>
      </c>
      <c r="BE1457" s="1">
        <v>53.90136207885331</v>
      </c>
      <c r="BF1457" s="1">
        <v>30.761509400531303</v>
      </c>
      <c r="BG1457" s="1">
        <v>-10.615138290467602</v>
      </c>
      <c r="BH1457" s="1">
        <v>1.6646132785763177</v>
      </c>
      <c r="BI1457" s="1">
        <v>-72.873821430000007</v>
      </c>
      <c r="BJ1457" s="1">
        <v>-12.674807150000007</v>
      </c>
      <c r="BK1457" s="1">
        <v>-16.962726740000008</v>
      </c>
      <c r="BL1457" s="1">
        <v>-25.174762470000005</v>
      </c>
      <c r="BM1457" s="1">
        <v>-1.7214985826727991</v>
      </c>
      <c r="BN1457" s="1">
        <v>66.46819327</v>
      </c>
      <c r="BO1457" s="1">
        <v>114.19047969</v>
      </c>
      <c r="BP1457" s="1">
        <v>87.972483779414034</v>
      </c>
      <c r="BQ1457" s="1">
        <v>0.27559557061351825</v>
      </c>
      <c r="BR1457" s="1" t="s">
        <v>757</v>
      </c>
      <c r="BS1457" s="1">
        <v>1.0841889117043122</v>
      </c>
      <c r="BT1457" s="1" t="s">
        <v>103</v>
      </c>
      <c r="BU1457" s="1" t="s">
        <v>103</v>
      </c>
      <c r="BV1457" s="1" t="e">
        <v>#VALUE!</v>
      </c>
      <c r="BW1457" s="1">
        <v>58.404829235766314</v>
      </c>
    </row>
    <row r="1458" spans="1:75" x14ac:dyDescent="0.2">
      <c r="A1458" s="19" t="s">
        <v>5772</v>
      </c>
      <c r="B1458" s="20"/>
      <c r="C1458" s="8" t="s">
        <v>524</v>
      </c>
      <c r="D1458" s="8" t="s">
        <v>95</v>
      </c>
      <c r="E1458" s="21"/>
      <c r="F1458" s="22" t="s">
        <v>5773</v>
      </c>
      <c r="G1458" s="23" t="s">
        <v>5774</v>
      </c>
      <c r="H1458" s="24" t="s">
        <v>84</v>
      </c>
      <c r="I1458" s="22" t="s">
        <v>100</v>
      </c>
      <c r="J1458" s="25">
        <v>138</v>
      </c>
      <c r="K1458" s="25" t="s">
        <v>527</v>
      </c>
      <c r="L1458" s="22">
        <v>0.31314385509157588</v>
      </c>
      <c r="M1458" s="26">
        <v>2.5288946511241319E-3</v>
      </c>
      <c r="N1458" s="26">
        <v>250000000</v>
      </c>
      <c r="O1458" s="27">
        <v>45001</v>
      </c>
      <c r="P1458" s="27" t="e">
        <v>#VALUE!</v>
      </c>
      <c r="Q1458" s="22">
        <v>0.26733685617306158</v>
      </c>
      <c r="R1458" s="22">
        <v>0.54273269531233126</v>
      </c>
      <c r="S1458" s="22">
        <v>1.4032607871889313</v>
      </c>
      <c r="T1458" s="22" t="e">
        <v>#VALUE!</v>
      </c>
      <c r="U1458" s="22" t="e">
        <v>#VALUE!</v>
      </c>
      <c r="V1458" s="22" t="e">
        <v>#VALUE!</v>
      </c>
      <c r="W1458" s="22" t="s">
        <v>5775</v>
      </c>
      <c r="X1458" s="22" t="s">
        <v>85</v>
      </c>
      <c r="Y1458" s="28">
        <v>3.16320122341999</v>
      </c>
      <c r="Z1458" s="28" t="s">
        <v>100</v>
      </c>
      <c r="AA1458" s="28" t="s">
        <v>100</v>
      </c>
      <c r="AB1458" s="25" t="s">
        <v>528</v>
      </c>
      <c r="AC1458" s="22">
        <v>100.327</v>
      </c>
      <c r="AD1458" s="22">
        <v>5.5827456605979116</v>
      </c>
      <c r="AE1458" s="28" t="s">
        <v>84</v>
      </c>
      <c r="AF1458" s="28" t="s">
        <v>84</v>
      </c>
      <c r="AG1458" s="22" t="s">
        <v>84</v>
      </c>
      <c r="AH1458" s="22" t="s">
        <v>84</v>
      </c>
      <c r="AI1458" s="28" t="e">
        <v>#VALUE!</v>
      </c>
      <c r="AJ1458" s="28" t="e">
        <v>#VALUE!</v>
      </c>
      <c r="AK1458" s="22" t="s">
        <v>5655</v>
      </c>
      <c r="AL1458" s="22">
        <v>55.305920149999999</v>
      </c>
      <c r="AM1458" s="22" t="e">
        <v>#VALUE!</v>
      </c>
      <c r="AN1458" s="22" t="e">
        <v>#VALUE!</v>
      </c>
      <c r="AO1458" s="22">
        <v>0.32032854209445583</v>
      </c>
      <c r="AP1458" s="22">
        <v>104.4623413474941</v>
      </c>
      <c r="AQ1458" s="22" t="s">
        <v>757</v>
      </c>
      <c r="AR1458" s="24" t="s">
        <v>102</v>
      </c>
      <c r="AS1458" s="24" t="s">
        <v>100</v>
      </c>
      <c r="AT1458" s="1" t="s">
        <v>100</v>
      </c>
      <c r="AU1458" s="1" t="s">
        <v>100</v>
      </c>
      <c r="AV1458" s="1" t="s">
        <v>100</v>
      </c>
      <c r="AW1458" s="1" t="s">
        <v>5665</v>
      </c>
      <c r="AX1458" s="1">
        <v>6.1779590000000004</v>
      </c>
      <c r="AY1458" s="1">
        <v>-3.1137359999999998</v>
      </c>
      <c r="AZ1458" s="1">
        <v>30.93</v>
      </c>
      <c r="BA1458" s="1">
        <v>25</v>
      </c>
      <c r="BB1458" s="1">
        <v>29.56</v>
      </c>
      <c r="BC1458" s="13">
        <v>0.76897133220910607</v>
      </c>
      <c r="BD1458" s="1">
        <v>299.53409828028856</v>
      </c>
      <c r="BE1458" s="1">
        <v>53.90136207885331</v>
      </c>
      <c r="BF1458" s="1">
        <v>30.761509400531303</v>
      </c>
      <c r="BG1458" s="1">
        <v>-10.615138290467602</v>
      </c>
      <c r="BH1458" s="1">
        <v>2.1820670773442847</v>
      </c>
      <c r="BI1458" s="1">
        <v>-45.697561749999998</v>
      </c>
      <c r="BJ1458" s="1">
        <v>-9.8860129800000038</v>
      </c>
      <c r="BK1458" s="1">
        <v>-16.559952020000004</v>
      </c>
      <c r="BL1458" s="1">
        <v>-23.17318882</v>
      </c>
      <c r="BM1458" s="1">
        <v>-1.8986965198336541</v>
      </c>
      <c r="BN1458" s="1">
        <v>49.226375519999998</v>
      </c>
      <c r="BO1458" s="1">
        <v>96.788112380000001</v>
      </c>
      <c r="BP1458" s="1">
        <v>87.217572293679268</v>
      </c>
      <c r="BQ1458" s="1">
        <v>0.27604117867952027</v>
      </c>
      <c r="BR1458" s="1" t="s">
        <v>757</v>
      </c>
      <c r="BS1458" s="1">
        <v>0.32032854209445583</v>
      </c>
      <c r="BT1458" s="1" t="s">
        <v>103</v>
      </c>
      <c r="BU1458" s="1" t="s">
        <v>103</v>
      </c>
      <c r="BV1458" s="1" t="e">
        <v>#VALUE!</v>
      </c>
      <c r="BW1458" s="1">
        <v>42.642844591015866</v>
      </c>
    </row>
    <row r="1459" spans="1:75" x14ac:dyDescent="0.2">
      <c r="A1459" s="19" t="s">
        <v>5776</v>
      </c>
      <c r="B1459" s="20"/>
      <c r="C1459" s="8" t="s">
        <v>524</v>
      </c>
      <c r="D1459" s="8" t="s">
        <v>95</v>
      </c>
      <c r="E1459" s="21"/>
      <c r="F1459" s="22" t="s">
        <v>5777</v>
      </c>
      <c r="G1459" s="23" t="s">
        <v>5778</v>
      </c>
      <c r="H1459" s="24" t="s">
        <v>84</v>
      </c>
      <c r="I1459" s="22" t="s">
        <v>100</v>
      </c>
      <c r="J1459" s="25">
        <v>20</v>
      </c>
      <c r="K1459" s="25" t="s">
        <v>167</v>
      </c>
      <c r="L1459" s="22" t="s">
        <v>100</v>
      </c>
      <c r="M1459" s="26" t="s">
        <v>100</v>
      </c>
      <c r="N1459" s="26">
        <v>0</v>
      </c>
      <c r="O1459" s="27">
        <v>44460</v>
      </c>
      <c r="P1459" s="27" t="e">
        <v>#VALUE!</v>
      </c>
      <c r="Q1459" s="22" t="s">
        <v>85</v>
      </c>
      <c r="R1459" s="22" t="s">
        <v>85</v>
      </c>
      <c r="S1459" s="22" t="s">
        <v>85</v>
      </c>
      <c r="T1459" s="22" t="e">
        <v>#VALUE!</v>
      </c>
      <c r="U1459" s="22" t="e">
        <v>#VALUE!</v>
      </c>
      <c r="V1459" s="22" t="e">
        <v>#VALUE!</v>
      </c>
      <c r="W1459" s="22" t="s">
        <v>5779</v>
      </c>
      <c r="X1459" s="22" t="s">
        <v>85</v>
      </c>
      <c r="Y1459" s="28" t="s">
        <v>100</v>
      </c>
      <c r="Z1459" s="28" t="s">
        <v>100</v>
      </c>
      <c r="AA1459" s="28" t="s">
        <v>100</v>
      </c>
      <c r="AB1459" s="25" t="s">
        <v>528</v>
      </c>
      <c r="AC1459" s="22" t="s">
        <v>100</v>
      </c>
      <c r="AD1459" s="22">
        <v>5.482143996342165</v>
      </c>
      <c r="AE1459" s="28" t="s">
        <v>84</v>
      </c>
      <c r="AF1459" s="28" t="s">
        <v>84</v>
      </c>
      <c r="AG1459" s="22" t="s">
        <v>84</v>
      </c>
      <c r="AH1459" s="22" t="s">
        <v>84</v>
      </c>
      <c r="AI1459" s="28" t="e">
        <v>#VALUE!</v>
      </c>
      <c r="AJ1459" s="28" t="e">
        <v>#VALUE!</v>
      </c>
      <c r="AK1459" s="22" t="s">
        <v>5655</v>
      </c>
      <c r="AL1459" s="22" t="s">
        <v>100</v>
      </c>
      <c r="AM1459" s="22" t="e">
        <v>#VALUE!</v>
      </c>
      <c r="AN1459" s="22" t="e">
        <v>#VALUE!</v>
      </c>
      <c r="AO1459" s="22" t="s">
        <v>85</v>
      </c>
      <c r="AP1459" s="22">
        <v>91.723928770650389</v>
      </c>
      <c r="AQ1459" s="22" t="s">
        <v>101</v>
      </c>
      <c r="AR1459" s="24" t="s">
        <v>102</v>
      </c>
      <c r="AS1459" s="24" t="s">
        <v>100</v>
      </c>
      <c r="AT1459" s="1" t="s">
        <v>100</v>
      </c>
      <c r="AU1459" s="1" t="s">
        <v>103</v>
      </c>
      <c r="AV1459" s="1" t="s">
        <v>100</v>
      </c>
      <c r="AW1459" s="1" t="s">
        <v>5665</v>
      </c>
      <c r="AX1459" s="1">
        <v>6.1779590000000004</v>
      </c>
      <c r="AY1459" s="1">
        <v>-3.1137359999999998</v>
      </c>
      <c r="AZ1459" s="1">
        <v>30.93</v>
      </c>
      <c r="BA1459" s="1">
        <v>25</v>
      </c>
      <c r="BB1459" s="1">
        <v>29.56</v>
      </c>
      <c r="BC1459" s="13">
        <v>0.76897133220910607</v>
      </c>
      <c r="BD1459" s="1">
        <v>299.53409828028856</v>
      </c>
      <c r="BE1459" s="1">
        <v>53.90136207885331</v>
      </c>
      <c r="BF1459" s="1">
        <v>30.761509400531303</v>
      </c>
      <c r="BG1459" s="1">
        <v>-10.615138290467602</v>
      </c>
      <c r="BH1459" s="1">
        <v>3.6632443531827517</v>
      </c>
      <c r="BI1459" s="1" t="s">
        <v>100</v>
      </c>
      <c r="BJ1459" s="1" t="s">
        <v>100</v>
      </c>
      <c r="BK1459" s="1" t="s">
        <v>100</v>
      </c>
      <c r="BL1459" s="1" t="s">
        <v>100</v>
      </c>
      <c r="BM1459" s="1" t="s">
        <v>100</v>
      </c>
      <c r="BN1459" s="1" t="s">
        <v>100</v>
      </c>
      <c r="BO1459" s="1" t="s">
        <v>100</v>
      </c>
      <c r="BP1459" s="1" t="e">
        <v>#VALUE!</v>
      </c>
      <c r="BQ1459" s="1" t="e">
        <v>#VALUE!</v>
      </c>
      <c r="BR1459" s="1" t="s">
        <v>101</v>
      </c>
      <c r="BS1459" s="1" t="s">
        <v>85</v>
      </c>
      <c r="BT1459" s="1" t="s">
        <v>103</v>
      </c>
      <c r="BU1459" s="1" t="s">
        <v>103</v>
      </c>
      <c r="BV1459" s="1" t="e">
        <v>#VALUE!</v>
      </c>
      <c r="BW1459" s="1" t="s">
        <v>85</v>
      </c>
    </row>
    <row r="1460" spans="1:75" x14ac:dyDescent="0.2">
      <c r="A1460" s="19" t="s">
        <v>5780</v>
      </c>
      <c r="B1460" s="20" t="s">
        <v>1562</v>
      </c>
      <c r="C1460" s="8" t="s">
        <v>4907</v>
      </c>
      <c r="D1460" s="8" t="s">
        <v>228</v>
      </c>
      <c r="E1460" s="21"/>
      <c r="F1460" s="22" t="s">
        <v>5781</v>
      </c>
      <c r="G1460" s="23" t="s">
        <v>5782</v>
      </c>
      <c r="H1460" s="24" t="s">
        <v>1565</v>
      </c>
      <c r="I1460" s="22">
        <v>70</v>
      </c>
      <c r="J1460" s="25" t="s">
        <v>85</v>
      </c>
      <c r="K1460" s="25" t="s">
        <v>85</v>
      </c>
      <c r="L1460" s="22" t="s">
        <v>85</v>
      </c>
      <c r="M1460" s="26" t="s">
        <v>85</v>
      </c>
      <c r="N1460" s="26">
        <v>150000000</v>
      </c>
      <c r="O1460" s="27">
        <v>45511</v>
      </c>
      <c r="P1460" s="27">
        <v>45386</v>
      </c>
      <c r="Q1460" s="22">
        <v>-0.13535054172504335</v>
      </c>
      <c r="R1460" s="22">
        <v>-0.11769794362509467</v>
      </c>
      <c r="S1460" s="22">
        <v>2.4469315862723828</v>
      </c>
      <c r="T1460" s="22">
        <v>-0.57863969661043901</v>
      </c>
      <c r="U1460" s="22">
        <v>-0.55468678370681479</v>
      </c>
      <c r="V1460" s="22">
        <v>1.646166853768527</v>
      </c>
      <c r="W1460" s="22" t="s">
        <v>5783</v>
      </c>
      <c r="X1460" s="22">
        <v>236.374267578125</v>
      </c>
      <c r="Y1460" s="28">
        <v>5.23288698</v>
      </c>
      <c r="Z1460" s="28">
        <v>0.360651</v>
      </c>
      <c r="AA1460" s="28">
        <v>0.50474256073549384</v>
      </c>
      <c r="AB1460" s="25" t="s">
        <v>87</v>
      </c>
      <c r="AC1460" s="22">
        <v>102.249</v>
      </c>
      <c r="AD1460" s="22">
        <v>5.23288698</v>
      </c>
      <c r="AE1460" s="28">
        <v>2.8139378976494558</v>
      </c>
      <c r="AF1460" s="28">
        <v>2.8139378976494558</v>
      </c>
      <c r="AG1460" s="22" t="s">
        <v>84</v>
      </c>
      <c r="AH1460" s="22" t="s">
        <v>100</v>
      </c>
      <c r="AI1460" s="28" t="e">
        <v>#VALUE!</v>
      </c>
      <c r="AJ1460" s="28" t="e">
        <v>#VALUE!</v>
      </c>
      <c r="AK1460" s="22" t="s">
        <v>5784</v>
      </c>
      <c r="AL1460" s="22">
        <v>242.9725961</v>
      </c>
      <c r="AM1460" s="22" t="e">
        <v>#VALUE!</v>
      </c>
      <c r="AN1460" s="22" t="e">
        <v>#VALUE!</v>
      </c>
      <c r="AO1460" s="22">
        <v>4.1232032854209448</v>
      </c>
      <c r="AP1460" s="22">
        <v>239.50949462176618</v>
      </c>
      <c r="AQ1460" s="22" t="s">
        <v>101</v>
      </c>
      <c r="AR1460" s="24" t="s">
        <v>102</v>
      </c>
      <c r="AS1460" s="24">
        <v>240.83907886009447</v>
      </c>
      <c r="AT1460" s="1">
        <v>241.73083471260654</v>
      </c>
      <c r="AU1460" s="1">
        <v>167.94791881626239</v>
      </c>
      <c r="AV1460" s="1">
        <v>152.09927229286251</v>
      </c>
      <c r="AW1460" s="1" t="s">
        <v>5620</v>
      </c>
      <c r="AX1460" s="1" t="s">
        <v>103</v>
      </c>
      <c r="AY1460" s="1" t="s">
        <v>103</v>
      </c>
      <c r="AZ1460" s="1" t="s">
        <v>100</v>
      </c>
      <c r="BA1460" s="1" t="s">
        <v>100</v>
      </c>
      <c r="BB1460" s="1" t="s">
        <v>100</v>
      </c>
      <c r="BC1460" s="13" t="s">
        <v>103</v>
      </c>
      <c r="BD1460" s="1" t="s">
        <v>103</v>
      </c>
      <c r="BE1460" s="1" t="s">
        <v>100</v>
      </c>
      <c r="BF1460" s="1" t="s">
        <v>100</v>
      </c>
      <c r="BG1460" s="1" t="s">
        <v>103</v>
      </c>
      <c r="BH1460" s="1">
        <v>0.79123887748117727</v>
      </c>
      <c r="BI1460" s="1" t="s">
        <v>103</v>
      </c>
      <c r="BJ1460" s="1">
        <v>-0.82190219000000297</v>
      </c>
      <c r="BK1460" s="1">
        <v>1.1228348300000164</v>
      </c>
      <c r="BL1460" s="1">
        <v>0.38650708000000122</v>
      </c>
      <c r="BM1460" s="1" t="s">
        <v>103</v>
      </c>
      <c r="BN1460" s="1">
        <v>237.63375446000001</v>
      </c>
      <c r="BO1460" s="1">
        <v>273.32170495000003</v>
      </c>
      <c r="BP1460" s="1">
        <v>85.040212265773079</v>
      </c>
      <c r="BQ1460" s="1">
        <v>371.92930622325093</v>
      </c>
      <c r="BR1460" s="1" t="s">
        <v>101</v>
      </c>
      <c r="BS1460" s="1">
        <v>4.2080766598220398</v>
      </c>
      <c r="BT1460" s="1" t="s">
        <v>103</v>
      </c>
      <c r="BU1460" s="1" t="s">
        <v>103</v>
      </c>
      <c r="BV1460" s="1" t="e">
        <v>#VALUE!</v>
      </c>
      <c r="BW1460" s="1">
        <v>268.15004264394037</v>
      </c>
    </row>
    <row r="1461" spans="1:75" x14ac:dyDescent="0.2">
      <c r="A1461" s="19" t="s">
        <v>5785</v>
      </c>
      <c r="B1461" s="20" t="s">
        <v>1173</v>
      </c>
      <c r="C1461" s="8" t="s">
        <v>4907</v>
      </c>
      <c r="D1461" s="8" t="s">
        <v>228</v>
      </c>
      <c r="E1461" s="21"/>
      <c r="F1461" s="22" t="s">
        <v>5786</v>
      </c>
      <c r="G1461" s="23" t="s">
        <v>5787</v>
      </c>
      <c r="H1461" s="24" t="s">
        <v>1176</v>
      </c>
      <c r="I1461" s="22">
        <v>66</v>
      </c>
      <c r="J1461" s="25" t="s">
        <v>85</v>
      </c>
      <c r="K1461" s="25" t="s">
        <v>85</v>
      </c>
      <c r="L1461" s="22" t="s">
        <v>85</v>
      </c>
      <c r="M1461" s="26" t="s">
        <v>85</v>
      </c>
      <c r="N1461" s="26">
        <v>150000000</v>
      </c>
      <c r="O1461" s="27">
        <v>45397</v>
      </c>
      <c r="P1461" s="27">
        <v>44692</v>
      </c>
      <c r="Q1461" s="22">
        <v>0.2561942174230003</v>
      </c>
      <c r="R1461" s="22">
        <v>0.37482992156339101</v>
      </c>
      <c r="S1461" s="22">
        <v>2.473616745986873</v>
      </c>
      <c r="T1461" s="22">
        <v>-0.1654902302618888</v>
      </c>
      <c r="U1461" s="22">
        <v>-2.1361538566977423E-2</v>
      </c>
      <c r="V1461" s="22">
        <v>1.6734682159032621</v>
      </c>
      <c r="W1461" s="22" t="s">
        <v>2871</v>
      </c>
      <c r="X1461" s="22">
        <v>202.8514404296875</v>
      </c>
      <c r="Y1461" s="28">
        <v>4.7405894485238855</v>
      </c>
      <c r="Z1461" s="28">
        <v>0.439641</v>
      </c>
      <c r="AA1461" s="28">
        <v>0.41826631382415602</v>
      </c>
      <c r="AB1461" s="25" t="s">
        <v>87</v>
      </c>
      <c r="AC1461" s="22">
        <v>104.143</v>
      </c>
      <c r="AD1461" s="22">
        <v>4.8947585364097117</v>
      </c>
      <c r="AE1461" s="28">
        <v>3.2925726100307826</v>
      </c>
      <c r="AF1461" s="28">
        <v>3.2925726100307826</v>
      </c>
      <c r="AG1461" s="22" t="s">
        <v>84</v>
      </c>
      <c r="AH1461" s="22">
        <v>3.4695277367424411</v>
      </c>
      <c r="AI1461" s="28" t="e">
        <v>#VALUE!</v>
      </c>
      <c r="AJ1461" s="28" t="e">
        <v>#VALUE!</v>
      </c>
      <c r="AK1461" s="22" t="s">
        <v>5784</v>
      </c>
      <c r="AL1461" s="22">
        <v>208.66478473999999</v>
      </c>
      <c r="AM1461" s="22">
        <v>161.12899199999998</v>
      </c>
      <c r="AN1461" s="22">
        <v>4.7670994242382108</v>
      </c>
      <c r="AO1461" s="22">
        <v>2.3874058863791925</v>
      </c>
      <c r="AP1461" s="22">
        <v>156.09980940643749</v>
      </c>
      <c r="AQ1461" s="22" t="s">
        <v>101</v>
      </c>
      <c r="AR1461" s="24" t="s">
        <v>102</v>
      </c>
      <c r="AS1461" s="24">
        <v>204.28911635097359</v>
      </c>
      <c r="AT1461" s="1">
        <v>203.96846358681043</v>
      </c>
      <c r="AU1461" s="1">
        <v>146.73194603144844</v>
      </c>
      <c r="AV1461" s="1">
        <v>131.18179751164982</v>
      </c>
      <c r="AW1461" s="1" t="s">
        <v>5620</v>
      </c>
      <c r="AX1461" s="1" t="s">
        <v>103</v>
      </c>
      <c r="AY1461" s="1" t="s">
        <v>103</v>
      </c>
      <c r="AZ1461" s="1" t="s">
        <v>100</v>
      </c>
      <c r="BA1461" s="1" t="s">
        <v>100</v>
      </c>
      <c r="BB1461" s="1" t="s">
        <v>100</v>
      </c>
      <c r="BC1461" s="13" t="s">
        <v>103</v>
      </c>
      <c r="BD1461" s="1" t="s">
        <v>103</v>
      </c>
      <c r="BE1461" s="1" t="s">
        <v>100</v>
      </c>
      <c r="BF1461" s="1" t="s">
        <v>100</v>
      </c>
      <c r="BG1461" s="1" t="s">
        <v>103</v>
      </c>
      <c r="BH1461" s="1">
        <v>1.108829568788501</v>
      </c>
      <c r="BI1461" s="1">
        <v>-34.767793240000003</v>
      </c>
      <c r="BJ1461" s="1">
        <v>-0.70207965000000172</v>
      </c>
      <c r="BK1461" s="1">
        <v>-2.6024412499999983</v>
      </c>
      <c r="BL1461" s="1">
        <v>1.0430756099999883</v>
      </c>
      <c r="BM1461" s="1">
        <v>-1.1517990286979682</v>
      </c>
      <c r="BN1461" s="1">
        <v>205.05190486000001</v>
      </c>
      <c r="BO1461" s="1">
        <v>232.09251839000001</v>
      </c>
      <c r="BP1461" s="1">
        <v>86.639060996187467</v>
      </c>
      <c r="BQ1461" s="1">
        <v>229.33750543749909</v>
      </c>
      <c r="BR1461" s="1" t="s">
        <v>101</v>
      </c>
      <c r="BS1461" s="1">
        <v>2.3874058863791925</v>
      </c>
      <c r="BT1461" s="1" t="s">
        <v>103</v>
      </c>
      <c r="BU1461" s="1" t="s">
        <v>103</v>
      </c>
      <c r="BV1461" s="1" t="e">
        <v>#VALUE!</v>
      </c>
      <c r="BW1461" s="1">
        <v>225.69321907529601</v>
      </c>
    </row>
    <row r="1462" spans="1:75" x14ac:dyDescent="0.2">
      <c r="A1462" s="19" t="s">
        <v>5788</v>
      </c>
      <c r="B1462" s="20" t="s">
        <v>226</v>
      </c>
      <c r="C1462" s="8" t="s">
        <v>4907</v>
      </c>
      <c r="D1462" s="8" t="s">
        <v>228</v>
      </c>
      <c r="E1462" s="21"/>
      <c r="F1462" s="22" t="s">
        <v>5789</v>
      </c>
      <c r="G1462" s="23" t="s">
        <v>5790</v>
      </c>
      <c r="H1462" s="24" t="s">
        <v>231</v>
      </c>
      <c r="I1462" s="22">
        <v>86</v>
      </c>
      <c r="J1462" s="25" t="s">
        <v>85</v>
      </c>
      <c r="K1462" s="25" t="s">
        <v>85</v>
      </c>
      <c r="L1462" s="22" t="s">
        <v>85</v>
      </c>
      <c r="M1462" s="26" t="s">
        <v>85</v>
      </c>
      <c r="N1462" s="26">
        <v>175000000</v>
      </c>
      <c r="O1462" s="27">
        <v>45266</v>
      </c>
      <c r="P1462" s="27">
        <v>44300</v>
      </c>
      <c r="Q1462" s="22">
        <v>0.32406934830875311</v>
      </c>
      <c r="R1462" s="22">
        <v>0.51045841430839012</v>
      </c>
      <c r="S1462" s="22">
        <v>2.3093624782656308</v>
      </c>
      <c r="T1462" s="22">
        <v>-4.2718472896496884E-3</v>
      </c>
      <c r="U1462" s="22">
        <v>0.18576820182667486</v>
      </c>
      <c r="V1462" s="22">
        <v>1.4780554670690949</v>
      </c>
      <c r="W1462" s="22" t="s">
        <v>1355</v>
      </c>
      <c r="X1462" s="22">
        <v>170.44973754882813</v>
      </c>
      <c r="Y1462" s="28">
        <v>4.3805201252531036</v>
      </c>
      <c r="Z1462" s="28">
        <v>0.36558200000000002</v>
      </c>
      <c r="AA1462" s="28">
        <v>0.39609977312897726</v>
      </c>
      <c r="AB1462" s="25" t="s">
        <v>87</v>
      </c>
      <c r="AC1462" s="22">
        <v>104.072</v>
      </c>
      <c r="AD1462" s="22">
        <v>5.046744023641927</v>
      </c>
      <c r="AE1462" s="28">
        <v>3.4924575910554259</v>
      </c>
      <c r="AF1462" s="28">
        <v>3.4924575910554259</v>
      </c>
      <c r="AG1462" s="22" t="s">
        <v>84</v>
      </c>
      <c r="AH1462" s="22">
        <v>4.6356670689141453</v>
      </c>
      <c r="AI1462" s="28" t="e">
        <v>#VALUE!</v>
      </c>
      <c r="AJ1462" s="28" t="e">
        <v>#VALUE!</v>
      </c>
      <c r="AK1462" s="22" t="s">
        <v>5784</v>
      </c>
      <c r="AL1462" s="22">
        <v>176.10493966000001</v>
      </c>
      <c r="AM1462" s="22">
        <v>202.78554899999997</v>
      </c>
      <c r="AN1462" s="22">
        <v>34.71228159546726</v>
      </c>
      <c r="AO1462" s="22">
        <v>1.5359342915811087</v>
      </c>
      <c r="AP1462" s="22">
        <v>158.53142323913914</v>
      </c>
      <c r="AQ1462" s="22" t="s">
        <v>101</v>
      </c>
      <c r="AR1462" s="24" t="s">
        <v>102</v>
      </c>
      <c r="AS1462" s="24">
        <v>172.23376501769954</v>
      </c>
      <c r="AT1462" s="1">
        <v>171.98032195673943</v>
      </c>
      <c r="AU1462" s="1">
        <v>128.87106518724485</v>
      </c>
      <c r="AV1462" s="1">
        <v>110.29871320494667</v>
      </c>
      <c r="AW1462" s="1" t="s">
        <v>5620</v>
      </c>
      <c r="AX1462" s="1" t="s">
        <v>103</v>
      </c>
      <c r="AY1462" s="1" t="s">
        <v>103</v>
      </c>
      <c r="AZ1462" s="1" t="s">
        <v>100</v>
      </c>
      <c r="BA1462" s="1" t="s">
        <v>100</v>
      </c>
      <c r="BB1462" s="1" t="s">
        <v>100</v>
      </c>
      <c r="BC1462" s="13" t="s">
        <v>103</v>
      </c>
      <c r="BD1462" s="1" t="s">
        <v>103</v>
      </c>
      <c r="BE1462" s="1" t="s">
        <v>100</v>
      </c>
      <c r="BF1462" s="1" t="s">
        <v>100</v>
      </c>
      <c r="BG1462" s="1" t="s">
        <v>103</v>
      </c>
      <c r="BH1462" s="1">
        <v>1.462012320328542</v>
      </c>
      <c r="BI1462" s="1">
        <v>-51.863008309999998</v>
      </c>
      <c r="BJ1462" s="1">
        <v>6.2845876199999964</v>
      </c>
      <c r="BK1462" s="1">
        <v>-6.6859242999999822</v>
      </c>
      <c r="BL1462" s="1">
        <v>-0.61397578999998359</v>
      </c>
      <c r="BM1462" s="1">
        <v>-0.9983922881362739</v>
      </c>
      <c r="BN1462" s="1">
        <v>175.47789974</v>
      </c>
      <c r="BO1462" s="1">
        <v>201.61656600000001</v>
      </c>
      <c r="BP1462" s="1">
        <v>97.601102084693679</v>
      </c>
      <c r="BQ1462" s="1">
        <v>151.11919440307986</v>
      </c>
      <c r="BR1462" s="1" t="s">
        <v>101</v>
      </c>
      <c r="BS1462" s="1">
        <v>1.5359342915811087</v>
      </c>
      <c r="BT1462" s="1" t="s">
        <v>103</v>
      </c>
      <c r="BU1462" s="1" t="s">
        <v>103</v>
      </c>
      <c r="BV1462" s="1" t="e">
        <v>#VALUE!</v>
      </c>
      <c r="BW1462" s="1">
        <v>193.99984492716075</v>
      </c>
    </row>
    <row r="1463" spans="1:75" x14ac:dyDescent="0.2">
      <c r="A1463" s="19" t="s">
        <v>5791</v>
      </c>
      <c r="B1463" s="20" t="s">
        <v>365</v>
      </c>
      <c r="C1463" s="8" t="s">
        <v>218</v>
      </c>
      <c r="D1463" s="8" t="s">
        <v>218</v>
      </c>
      <c r="E1463" s="21"/>
      <c r="F1463" s="22" t="s">
        <v>5792</v>
      </c>
      <c r="G1463" s="23" t="s">
        <v>5793</v>
      </c>
      <c r="H1463" s="24" t="s">
        <v>368</v>
      </c>
      <c r="I1463" s="22">
        <v>37.5</v>
      </c>
      <c r="J1463" s="25" t="s">
        <v>85</v>
      </c>
      <c r="K1463" s="25" t="s">
        <v>85</v>
      </c>
      <c r="L1463" s="22" t="s">
        <v>85</v>
      </c>
      <c r="M1463" s="26" t="s">
        <v>85</v>
      </c>
      <c r="N1463" s="26">
        <v>35622251.638999999</v>
      </c>
      <c r="O1463" s="27">
        <v>43626</v>
      </c>
      <c r="P1463" s="27">
        <v>44482</v>
      </c>
      <c r="Q1463" s="22">
        <v>-6.7905686617208971E-2</v>
      </c>
      <c r="R1463" s="22">
        <v>0.11820602947374415</v>
      </c>
      <c r="S1463" s="22">
        <v>2.1658594483585203</v>
      </c>
      <c r="T1463" s="22">
        <v>-0.10127514007337579</v>
      </c>
      <c r="U1463" s="22">
        <v>4.3333008356327696E-2</v>
      </c>
      <c r="V1463" s="22">
        <v>1.5790623244428925</v>
      </c>
      <c r="W1463" s="22" t="s">
        <v>5794</v>
      </c>
      <c r="X1463" s="22">
        <v>123.27281951904297</v>
      </c>
      <c r="Y1463" s="28">
        <v>3.6418500171808783</v>
      </c>
      <c r="Z1463" s="28" t="s">
        <v>100</v>
      </c>
      <c r="AA1463" s="28" t="s">
        <v>100</v>
      </c>
      <c r="AB1463" s="25" t="s">
        <v>87</v>
      </c>
      <c r="AC1463" s="22">
        <v>97.616</v>
      </c>
      <c r="AD1463" s="22">
        <v>5.4167681496590134</v>
      </c>
      <c r="AE1463" s="28">
        <v>3.6306305569071684</v>
      </c>
      <c r="AF1463" s="28">
        <v>3.6306305569071684</v>
      </c>
      <c r="AG1463" s="22" t="s">
        <v>84</v>
      </c>
      <c r="AH1463" s="22">
        <v>5.1533999833061026</v>
      </c>
      <c r="AI1463" s="28" t="e">
        <v>#VALUE!</v>
      </c>
      <c r="AJ1463" s="28" t="e">
        <v>#VALUE!</v>
      </c>
      <c r="AK1463" s="22" t="s">
        <v>5795</v>
      </c>
      <c r="AL1463" s="22">
        <v>132.51502801000001</v>
      </c>
      <c r="AM1463" s="22">
        <v>309.45798800797053</v>
      </c>
      <c r="AN1463" s="22">
        <v>134.08808683192396</v>
      </c>
      <c r="AO1463" s="22">
        <v>2.9760438056125942</v>
      </c>
      <c r="AP1463" s="22">
        <v>174.63841572609655</v>
      </c>
      <c r="AQ1463" s="22" t="s">
        <v>101</v>
      </c>
      <c r="AR1463" s="24" t="s">
        <v>102</v>
      </c>
      <c r="AS1463" s="24">
        <v>111.3698178345596</v>
      </c>
      <c r="AT1463" s="1">
        <v>111.58235412146209</v>
      </c>
      <c r="AU1463" s="1">
        <v>47.395816147339389</v>
      </c>
      <c r="AV1463" s="1">
        <v>32.172196601761712</v>
      </c>
      <c r="AW1463" s="1" t="s">
        <v>5796</v>
      </c>
      <c r="AX1463" s="1" t="s">
        <v>103</v>
      </c>
      <c r="AY1463" s="1" t="s">
        <v>103</v>
      </c>
      <c r="AZ1463" s="1" t="s">
        <v>100</v>
      </c>
      <c r="BA1463" s="1" t="s">
        <v>100</v>
      </c>
      <c r="BB1463" s="1" t="s">
        <v>100</v>
      </c>
      <c r="BC1463" s="13" t="s">
        <v>103</v>
      </c>
      <c r="BD1463" s="1">
        <v>19.836852965461329</v>
      </c>
      <c r="BE1463" s="1">
        <v>26.97964788975294</v>
      </c>
      <c r="BF1463" s="1">
        <v>7.9873073131098726</v>
      </c>
      <c r="BG1463" s="1">
        <v>0.37608818647006981</v>
      </c>
      <c r="BH1463" s="1">
        <v>5.9575633127994525</v>
      </c>
      <c r="BI1463" s="1">
        <v>-16.229351199999996</v>
      </c>
      <c r="BJ1463" s="1">
        <v>1.819228690000017</v>
      </c>
      <c r="BK1463" s="1">
        <v>-3.1973865299999886</v>
      </c>
      <c r="BL1463" s="1">
        <v>0.9816262399999971</v>
      </c>
      <c r="BM1463" s="1">
        <v>-1.38075387850355</v>
      </c>
      <c r="BN1463" s="1">
        <v>130.69579931999999</v>
      </c>
      <c r="BO1463" s="1">
        <v>143.90737759000001</v>
      </c>
      <c r="BP1463" s="1">
        <v>86.230042673016584</v>
      </c>
      <c r="BQ1463" s="1">
        <v>274.83810126824437</v>
      </c>
      <c r="BR1463" s="1" t="s">
        <v>101</v>
      </c>
      <c r="BS1463" s="1">
        <v>4.5065023956194388</v>
      </c>
      <c r="BT1463" s="1">
        <v>91.261170000000007</v>
      </c>
      <c r="BU1463" s="1">
        <v>213.83073288</v>
      </c>
      <c r="BV1463" s="1">
        <v>66.342493975940016</v>
      </c>
      <c r="BW1463" s="1">
        <v>180.03226132595512</v>
      </c>
    </row>
    <row r="1464" spans="1:75" x14ac:dyDescent="0.2">
      <c r="A1464" s="19" t="s">
        <v>5797</v>
      </c>
      <c r="B1464" s="20" t="s">
        <v>365</v>
      </c>
      <c r="C1464" s="8" t="s">
        <v>218</v>
      </c>
      <c r="D1464" s="8" t="s">
        <v>218</v>
      </c>
      <c r="E1464" s="21"/>
      <c r="F1464" s="22" t="s">
        <v>5798</v>
      </c>
      <c r="G1464" s="23" t="s">
        <v>5799</v>
      </c>
      <c r="H1464" s="24" t="s">
        <v>368</v>
      </c>
      <c r="I1464" s="22" t="s">
        <v>100</v>
      </c>
      <c r="J1464" s="25" t="s">
        <v>85</v>
      </c>
      <c r="K1464" s="25" t="s">
        <v>85</v>
      </c>
      <c r="L1464" s="22" t="s">
        <v>85</v>
      </c>
      <c r="M1464" s="26" t="s">
        <v>85</v>
      </c>
      <c r="N1464" s="26">
        <v>244269675.56000003</v>
      </c>
      <c r="O1464" s="27">
        <v>42810</v>
      </c>
      <c r="P1464" s="27">
        <v>44482</v>
      </c>
      <c r="Q1464" s="22">
        <v>-5.3101947774647495E-2</v>
      </c>
      <c r="R1464" s="22">
        <v>0.1649892116764029</v>
      </c>
      <c r="S1464" s="22">
        <v>2.3666331873170687</v>
      </c>
      <c r="T1464" s="22">
        <v>-0.10127514007337579</v>
      </c>
      <c r="U1464" s="22">
        <v>4.3333008356327696E-2</v>
      </c>
      <c r="V1464" s="22">
        <v>1.5790623244428925</v>
      </c>
      <c r="W1464" s="22" t="s">
        <v>5794</v>
      </c>
      <c r="X1464" s="22">
        <v>96.267562866210938</v>
      </c>
      <c r="Y1464" s="28">
        <v>3.6008769835229097</v>
      </c>
      <c r="Z1464" s="28">
        <v>0.169849</v>
      </c>
      <c r="AA1464" s="28">
        <v>0.58540356220275758</v>
      </c>
      <c r="AB1464" s="25" t="s">
        <v>87</v>
      </c>
      <c r="AC1464" s="22">
        <v>99.21</v>
      </c>
      <c r="AD1464" s="22">
        <v>5.2926147669295318</v>
      </c>
      <c r="AE1464" s="28">
        <v>3.6306305569071684</v>
      </c>
      <c r="AF1464" s="28">
        <v>3.6306305569071684</v>
      </c>
      <c r="AG1464" s="22" t="s">
        <v>84</v>
      </c>
      <c r="AH1464" s="22">
        <v>5.1533999833061026</v>
      </c>
      <c r="AI1464" s="28" t="e">
        <v>#VALUE!</v>
      </c>
      <c r="AJ1464" s="28" t="e">
        <v>#VALUE!</v>
      </c>
      <c r="AK1464" s="22" t="s">
        <v>5795</v>
      </c>
      <c r="AL1464" s="22">
        <v>105.23285279</v>
      </c>
      <c r="AM1464" s="22">
        <v>277.28200799999996</v>
      </c>
      <c r="AN1464" s="22">
        <v>113.47212710009219</v>
      </c>
      <c r="AO1464" s="22">
        <v>3.0636550308008212</v>
      </c>
      <c r="AP1464" s="22">
        <v>168.89229944086694</v>
      </c>
      <c r="AQ1464" s="22" t="s">
        <v>101</v>
      </c>
      <c r="AR1464" s="24" t="s">
        <v>102</v>
      </c>
      <c r="AS1464" s="24">
        <v>88.397761661051092</v>
      </c>
      <c r="AT1464" s="1">
        <v>88.652515397455772</v>
      </c>
      <c r="AU1464" s="1">
        <v>23.662682178255867</v>
      </c>
      <c r="AV1464" s="1">
        <v>8.4067976400652</v>
      </c>
      <c r="AW1464" s="1" t="s">
        <v>5796</v>
      </c>
      <c r="AX1464" s="1" t="s">
        <v>103</v>
      </c>
      <c r="AY1464" s="1" t="s">
        <v>103</v>
      </c>
      <c r="AZ1464" s="1" t="s">
        <v>100</v>
      </c>
      <c r="BA1464" s="1" t="s">
        <v>100</v>
      </c>
      <c r="BB1464" s="1" t="s">
        <v>100</v>
      </c>
      <c r="BC1464" s="13" t="s">
        <v>103</v>
      </c>
      <c r="BD1464" s="1">
        <v>19.836852965461329</v>
      </c>
      <c r="BE1464" s="1">
        <v>26.97964788975294</v>
      </c>
      <c r="BF1464" s="1">
        <v>7.9873073131098726</v>
      </c>
      <c r="BG1464" s="1">
        <v>0.37608818647006981</v>
      </c>
      <c r="BH1464" s="1">
        <v>8.1587953456536617</v>
      </c>
      <c r="BI1464" s="1">
        <v>-55.053815290000003</v>
      </c>
      <c r="BJ1464" s="1">
        <v>1.97762732999999</v>
      </c>
      <c r="BK1464" s="1">
        <v>-6.8647762900000089</v>
      </c>
      <c r="BL1464" s="1">
        <v>-8.5132346000000041</v>
      </c>
      <c r="BM1464" s="1">
        <v>-1.7289544112012081</v>
      </c>
      <c r="BN1464" s="1">
        <v>103.07260088</v>
      </c>
      <c r="BO1464" s="1">
        <v>118.90180691</v>
      </c>
      <c r="BP1464" s="1">
        <v>86.352746272265193</v>
      </c>
      <c r="BQ1464" s="1">
        <v>286.24623349472245</v>
      </c>
      <c r="BR1464" s="1" t="s">
        <v>101</v>
      </c>
      <c r="BS1464" s="1">
        <v>4.5065023956194388</v>
      </c>
      <c r="BT1464" s="1">
        <v>-1.442205</v>
      </c>
      <c r="BU1464" s="1">
        <v>206.68361805999999</v>
      </c>
      <c r="BV1464" s="1">
        <v>48.744919673304089</v>
      </c>
      <c r="BW1464" s="1">
        <v>135.11426111463931</v>
      </c>
    </row>
    <row r="1465" spans="1:75" x14ac:dyDescent="0.2">
      <c r="A1465" s="19" t="s">
        <v>5800</v>
      </c>
      <c r="B1465" s="20" t="s">
        <v>126</v>
      </c>
      <c r="C1465" s="8" t="s">
        <v>480</v>
      </c>
      <c r="D1465" s="8" t="s">
        <v>480</v>
      </c>
      <c r="E1465" s="21"/>
      <c r="F1465" s="22" t="s">
        <v>5801</v>
      </c>
      <c r="G1465" s="23" t="s">
        <v>5802</v>
      </c>
      <c r="H1465" s="24" t="s">
        <v>130</v>
      </c>
      <c r="I1465" s="22">
        <v>48</v>
      </c>
      <c r="J1465" s="25" t="s">
        <v>85</v>
      </c>
      <c r="K1465" s="25" t="s">
        <v>85</v>
      </c>
      <c r="L1465" s="22" t="s">
        <v>85</v>
      </c>
      <c r="M1465" s="26" t="s">
        <v>85</v>
      </c>
      <c r="N1465" s="26">
        <v>300000000</v>
      </c>
      <c r="O1465" s="27">
        <v>44244</v>
      </c>
      <c r="P1465" s="27">
        <v>42572</v>
      </c>
      <c r="Q1465" s="22">
        <v>0.35008001137057931</v>
      </c>
      <c r="R1465" s="22">
        <v>0.66854955155790652</v>
      </c>
      <c r="S1465" s="22">
        <v>2.1368080382644816</v>
      </c>
      <c r="T1465" s="22">
        <v>-0.15022909102744286</v>
      </c>
      <c r="U1465" s="22">
        <v>1.0917070536087259E-2</v>
      </c>
      <c r="V1465" s="22">
        <v>1.4788038484026877</v>
      </c>
      <c r="W1465" s="22" t="s">
        <v>5803</v>
      </c>
      <c r="X1465" s="22">
        <v>87.125259399414063</v>
      </c>
      <c r="Y1465" s="28">
        <v>3.5472753568929161</v>
      </c>
      <c r="Z1465" s="28">
        <v>0.446992</v>
      </c>
      <c r="AA1465" s="28">
        <v>0.1401836155326075</v>
      </c>
      <c r="AB1465" s="25" t="s">
        <v>87</v>
      </c>
      <c r="AC1465" s="22">
        <v>98.492999999999995</v>
      </c>
      <c r="AD1465" s="22">
        <v>6.0439295451118777</v>
      </c>
      <c r="AE1465" s="28">
        <v>3.4811229095716074</v>
      </c>
      <c r="AF1465" s="28">
        <v>3.4811229095716074</v>
      </c>
      <c r="AG1465" s="22" t="s">
        <v>84</v>
      </c>
      <c r="AH1465" s="22">
        <v>4.8217932777265391</v>
      </c>
      <c r="AI1465" s="28" t="e">
        <v>#VALUE!</v>
      </c>
      <c r="AJ1465" s="28" t="e">
        <v>#VALUE!</v>
      </c>
      <c r="AK1465" s="22" t="s">
        <v>5804</v>
      </c>
      <c r="AL1465" s="22">
        <v>92.994480260000003</v>
      </c>
      <c r="AM1465" s="22">
        <v>311.73233994735534</v>
      </c>
      <c r="AN1465" s="22">
        <v>74.671243764761897</v>
      </c>
      <c r="AO1465" s="22">
        <v>1.7275838466803559</v>
      </c>
      <c r="AP1465" s="22">
        <v>237.57763955577255</v>
      </c>
      <c r="AQ1465" s="22" t="s">
        <v>101</v>
      </c>
      <c r="AR1465" s="24" t="s">
        <v>102</v>
      </c>
      <c r="AS1465" s="24">
        <v>92.07882692295253</v>
      </c>
      <c r="AT1465" s="1">
        <v>91.912869920797263</v>
      </c>
      <c r="AU1465" s="1">
        <v>44.632963774073886</v>
      </c>
      <c r="AV1465" s="1">
        <v>27.229371677674543</v>
      </c>
      <c r="AW1465" s="1" t="s">
        <v>5805</v>
      </c>
      <c r="AX1465" s="1">
        <v>11.401199999999999</v>
      </c>
      <c r="AY1465" s="1">
        <v>3.2619739999999999</v>
      </c>
      <c r="AZ1465" s="1">
        <v>10.28</v>
      </c>
      <c r="BA1465" s="1">
        <v>9.1300000000000008</v>
      </c>
      <c r="BB1465" s="1">
        <v>10.130000000000001</v>
      </c>
      <c r="BC1465" s="13">
        <v>0.86956521739130543</v>
      </c>
      <c r="BD1465" s="1">
        <v>91.118865464957608</v>
      </c>
      <c r="BE1465" s="1">
        <v>131.35329299637695</v>
      </c>
      <c r="BF1465" s="1">
        <v>58.752445671447326</v>
      </c>
      <c r="BG1465" s="1">
        <v>0.55418674869382245</v>
      </c>
      <c r="BH1465" s="1">
        <v>4.2683093771389462</v>
      </c>
      <c r="BI1465" s="1">
        <v>-56.779755960000003</v>
      </c>
      <c r="BJ1465" s="1">
        <v>-2.3285804299999882</v>
      </c>
      <c r="BK1465" s="1">
        <v>-25.231646959999992</v>
      </c>
      <c r="BL1465" s="1">
        <v>-8.8613890599999934</v>
      </c>
      <c r="BM1465" s="1">
        <v>-1.466051837526835</v>
      </c>
      <c r="BN1465" s="1">
        <v>92.857541740000002</v>
      </c>
      <c r="BO1465" s="1">
        <v>135.54095518</v>
      </c>
      <c r="BP1465" s="1">
        <v>99.679176267866922</v>
      </c>
      <c r="BQ1465" s="1">
        <v>164.50838062105788</v>
      </c>
      <c r="BR1465" s="1" t="s">
        <v>101</v>
      </c>
      <c r="BS1465" s="1">
        <v>1.7275838466803559</v>
      </c>
      <c r="BT1465" s="1" t="s">
        <v>103</v>
      </c>
      <c r="BU1465" s="1" t="s">
        <v>103</v>
      </c>
      <c r="BV1465" s="1" t="e">
        <v>#VALUE!</v>
      </c>
      <c r="BW1465" s="1">
        <v>109.34694467038685</v>
      </c>
    </row>
    <row r="1466" spans="1:75" x14ac:dyDescent="0.2">
      <c r="A1466" s="19" t="s">
        <v>5806</v>
      </c>
      <c r="B1466" s="20" t="s">
        <v>136</v>
      </c>
      <c r="C1466" s="8" t="s">
        <v>480</v>
      </c>
      <c r="D1466" s="8" t="s">
        <v>480</v>
      </c>
      <c r="E1466" s="21"/>
      <c r="F1466" s="22" t="s">
        <v>5807</v>
      </c>
      <c r="G1466" s="23" t="s">
        <v>5808</v>
      </c>
      <c r="H1466" s="24" t="s">
        <v>139</v>
      </c>
      <c r="I1466" s="22">
        <v>61</v>
      </c>
      <c r="J1466" s="25" t="s">
        <v>85</v>
      </c>
      <c r="K1466" s="25" t="s">
        <v>85</v>
      </c>
      <c r="L1466" s="22" t="s">
        <v>85</v>
      </c>
      <c r="M1466" s="26" t="s">
        <v>85</v>
      </c>
      <c r="N1466" s="26">
        <v>250000000</v>
      </c>
      <c r="O1466" s="27">
        <v>44165</v>
      </c>
      <c r="P1466" s="27">
        <v>42194</v>
      </c>
      <c r="Q1466" s="22">
        <v>0.32722195193288783</v>
      </c>
      <c r="R1466" s="22">
        <v>0.67748178531918946</v>
      </c>
      <c r="S1466" s="22">
        <v>1.9388401662833621</v>
      </c>
      <c r="T1466" s="22">
        <v>3.8273875661776202E-2</v>
      </c>
      <c r="U1466" s="22">
        <v>0.24437646365425003</v>
      </c>
      <c r="V1466" s="22">
        <v>1.3894161147457229</v>
      </c>
      <c r="W1466" s="22" t="s">
        <v>5809</v>
      </c>
      <c r="X1466" s="22">
        <v>67.19134521484375</v>
      </c>
      <c r="Y1466" s="28">
        <v>3.3479361718018068</v>
      </c>
      <c r="Z1466" s="28">
        <v>0.26407399999999998</v>
      </c>
      <c r="AA1466" s="28">
        <v>0.2079789554114253</v>
      </c>
      <c r="AB1466" s="25" t="s">
        <v>87</v>
      </c>
      <c r="AC1466" s="22">
        <v>99.578999999999994</v>
      </c>
      <c r="AD1466" s="22">
        <v>6.0094033708709675</v>
      </c>
      <c r="AE1466" s="28">
        <v>3.7443511515477845</v>
      </c>
      <c r="AF1466" s="28">
        <v>3.7443511515477845</v>
      </c>
      <c r="AG1466" s="22" t="s">
        <v>84</v>
      </c>
      <c r="AH1466" s="22">
        <v>5.896016149711274</v>
      </c>
      <c r="AI1466" s="28" t="e">
        <v>#VALUE!</v>
      </c>
      <c r="AJ1466" s="28" t="e">
        <v>#VALUE!</v>
      </c>
      <c r="AK1466" s="22" t="s">
        <v>5804</v>
      </c>
      <c r="AL1466" s="22">
        <v>76.681085859999996</v>
      </c>
      <c r="AM1466" s="22">
        <v>320.45861158959275</v>
      </c>
      <c r="AN1466" s="22">
        <v>95.871991343759049</v>
      </c>
      <c r="AO1466" s="22">
        <v>1.0102669404517455</v>
      </c>
      <c r="AP1466" s="22">
        <v>218.62746263231762</v>
      </c>
      <c r="AQ1466" s="22" t="s">
        <v>101</v>
      </c>
      <c r="AR1466" s="24" t="s">
        <v>102</v>
      </c>
      <c r="AS1466" s="24">
        <v>73.619284182355443</v>
      </c>
      <c r="AT1466" s="1">
        <v>73.288028999678502</v>
      </c>
      <c r="AU1466" s="1">
        <v>40.571203607795383</v>
      </c>
      <c r="AV1466" s="1">
        <v>18.793110224174605</v>
      </c>
      <c r="AW1466" s="1" t="s">
        <v>5805</v>
      </c>
      <c r="AX1466" s="1">
        <v>11.401199999999999</v>
      </c>
      <c r="AY1466" s="1">
        <v>3.2619739999999999</v>
      </c>
      <c r="AZ1466" s="1">
        <v>10.28</v>
      </c>
      <c r="BA1466" s="1">
        <v>9.1300000000000008</v>
      </c>
      <c r="BB1466" s="1">
        <v>10.130000000000001</v>
      </c>
      <c r="BC1466" s="13">
        <v>0.86956521739130543</v>
      </c>
      <c r="BD1466" s="1">
        <v>91.118865464957608</v>
      </c>
      <c r="BE1466" s="1">
        <v>131.35329299637695</v>
      </c>
      <c r="BF1466" s="1">
        <v>58.752445671447326</v>
      </c>
      <c r="BG1466" s="1">
        <v>0.55418674869382245</v>
      </c>
      <c r="BH1466" s="1">
        <v>4.4845995893223822</v>
      </c>
      <c r="BI1466" s="1">
        <v>-55.508650549999999</v>
      </c>
      <c r="BJ1466" s="1">
        <v>1.7212005800000014</v>
      </c>
      <c r="BK1466" s="1">
        <v>-25.224676530000011</v>
      </c>
      <c r="BL1466" s="1">
        <v>-7.8928031700000076</v>
      </c>
      <c r="BM1466" s="1">
        <v>-1.3228502450926691</v>
      </c>
      <c r="BN1466" s="1">
        <v>76.681085859999996</v>
      </c>
      <c r="BO1466" s="1">
        <v>114.14177724</v>
      </c>
      <c r="BP1466" s="1">
        <v>100</v>
      </c>
      <c r="BQ1466" s="1">
        <v>98.305057490009062</v>
      </c>
      <c r="BR1466" s="1" t="s">
        <v>101</v>
      </c>
      <c r="BS1466" s="1">
        <v>1.0102669404517455</v>
      </c>
      <c r="BT1466" s="1">
        <v>76.681085859999996</v>
      </c>
      <c r="BU1466" s="1">
        <v>239.76913329000001</v>
      </c>
      <c r="BV1466" s="1">
        <v>100</v>
      </c>
      <c r="BW1466" s="1">
        <v>88.730696853636019</v>
      </c>
    </row>
    <row r="1467" spans="1:75" x14ac:dyDescent="0.2">
      <c r="A1467" s="19" t="s">
        <v>5810</v>
      </c>
      <c r="B1467" s="20" t="s">
        <v>295</v>
      </c>
      <c r="C1467" s="8" t="s">
        <v>480</v>
      </c>
      <c r="D1467" s="8" t="s">
        <v>480</v>
      </c>
      <c r="E1467" s="21"/>
      <c r="F1467" s="22" t="s">
        <v>5811</v>
      </c>
      <c r="G1467" s="23" t="s">
        <v>5812</v>
      </c>
      <c r="H1467" s="24" t="s">
        <v>298</v>
      </c>
      <c r="I1467" s="22">
        <v>91</v>
      </c>
      <c r="J1467" s="25" t="s">
        <v>85</v>
      </c>
      <c r="K1467" s="25" t="s">
        <v>85</v>
      </c>
      <c r="L1467" s="22" t="s">
        <v>85</v>
      </c>
      <c r="M1467" s="26" t="s">
        <v>85</v>
      </c>
      <c r="N1467" s="26">
        <v>400000000</v>
      </c>
      <c r="O1467" s="27">
        <v>43991</v>
      </c>
      <c r="P1467" s="27">
        <v>41809</v>
      </c>
      <c r="Q1467" s="22">
        <v>0.28726313625042632</v>
      </c>
      <c r="R1467" s="22">
        <v>0.58915420942853292</v>
      </c>
      <c r="S1467" s="22">
        <v>1.553602900479234</v>
      </c>
      <c r="T1467" s="22">
        <v>0.1938587562317462</v>
      </c>
      <c r="U1467" s="22">
        <v>0.41337477787750654</v>
      </c>
      <c r="V1467" s="22">
        <v>1.2338780255138904</v>
      </c>
      <c r="W1467" s="22" t="s">
        <v>5813</v>
      </c>
      <c r="X1467" s="22">
        <v>55.531028747558594</v>
      </c>
      <c r="Y1467" s="28">
        <v>3.2313330200000001</v>
      </c>
      <c r="Z1467" s="28">
        <v>0.113452</v>
      </c>
      <c r="AA1467" s="28">
        <v>0.23426588760881994</v>
      </c>
      <c r="AB1467" s="25" t="s">
        <v>87</v>
      </c>
      <c r="AC1467" s="22">
        <v>100.047</v>
      </c>
      <c r="AD1467" s="22">
        <v>6.1087814093077846</v>
      </c>
      <c r="AE1467" s="28">
        <v>4.11272873561491</v>
      </c>
      <c r="AF1467" s="28">
        <v>4.11272873561491</v>
      </c>
      <c r="AG1467" s="22" t="s">
        <v>84</v>
      </c>
      <c r="AH1467" s="22">
        <v>8.7946191900915149</v>
      </c>
      <c r="AI1467" s="28" t="e">
        <v>#VALUE!</v>
      </c>
      <c r="AJ1467" s="28" t="e">
        <v>#VALUE!</v>
      </c>
      <c r="AK1467" s="22" t="s">
        <v>5804</v>
      </c>
      <c r="AL1467" s="22">
        <v>65.53358987</v>
      </c>
      <c r="AM1467" s="22">
        <v>359.78741400000001</v>
      </c>
      <c r="AN1467" s="22">
        <v>163.37088660252883</v>
      </c>
      <c r="AO1467" s="22">
        <v>4.9281314168377825E-2</v>
      </c>
      <c r="AP1467" s="22">
        <v>188.30778550982382</v>
      </c>
      <c r="AQ1467" s="22" t="s">
        <v>101</v>
      </c>
      <c r="AR1467" s="24" t="s">
        <v>102</v>
      </c>
      <c r="AS1467" s="24">
        <v>60.231261103549194</v>
      </c>
      <c r="AT1467" s="1">
        <v>56.599766349304218</v>
      </c>
      <c r="AU1467" s="1">
        <v>29.542298665014364</v>
      </c>
      <c r="AV1467" s="1">
        <v>-5.759478317753608</v>
      </c>
      <c r="AW1467" s="1" t="s">
        <v>5805</v>
      </c>
      <c r="AX1467" s="1">
        <v>11.401199999999999</v>
      </c>
      <c r="AY1467" s="1">
        <v>3.2619739999999999</v>
      </c>
      <c r="AZ1467" s="1">
        <v>10.28</v>
      </c>
      <c r="BA1467" s="1">
        <v>9.1300000000000008</v>
      </c>
      <c r="BB1467" s="1">
        <v>10.130000000000001</v>
      </c>
      <c r="BC1467" s="13">
        <v>0.86956521739130543</v>
      </c>
      <c r="BD1467" s="1">
        <v>91.118865464957608</v>
      </c>
      <c r="BE1467" s="1">
        <v>131.35329299637695</v>
      </c>
      <c r="BF1467" s="1">
        <v>58.752445671447326</v>
      </c>
      <c r="BG1467" s="1">
        <v>0.55418674869382245</v>
      </c>
      <c r="BH1467" s="1">
        <v>4.9500342231348391</v>
      </c>
      <c r="BI1467" s="1">
        <v>-41.472598750000003</v>
      </c>
      <c r="BJ1467" s="1">
        <v>10.209862469999997</v>
      </c>
      <c r="BK1467" s="1">
        <v>-7.4951773399999979</v>
      </c>
      <c r="BL1467" s="1">
        <v>-1.2777067399999993</v>
      </c>
      <c r="BM1467" s="1">
        <v>-0.98064667241633385</v>
      </c>
      <c r="BN1467" s="1">
        <v>39.743565889999999</v>
      </c>
      <c r="BO1467" s="1">
        <v>89.629886130000003</v>
      </c>
      <c r="BP1467" s="1">
        <v>48.302412653557546</v>
      </c>
      <c r="BQ1467" s="1">
        <v>5.0161351402522314</v>
      </c>
      <c r="BR1467" s="1" t="s">
        <v>101</v>
      </c>
      <c r="BS1467" s="1">
        <v>4.9281314168377825E-2</v>
      </c>
      <c r="BT1467" s="1">
        <v>39.743565889999999</v>
      </c>
      <c r="BU1467" s="1">
        <v>220.62044800999999</v>
      </c>
      <c r="BV1467" s="1">
        <v>85.741669317978392</v>
      </c>
      <c r="BW1467" s="1">
        <v>53.43583728633044</v>
      </c>
    </row>
    <row r="1468" spans="1:75" x14ac:dyDescent="0.2">
      <c r="A1468" s="19" t="s">
        <v>5814</v>
      </c>
      <c r="B1468" s="20" t="s">
        <v>248</v>
      </c>
      <c r="C1468" s="8" t="s">
        <v>480</v>
      </c>
      <c r="D1468" s="8" t="s">
        <v>480</v>
      </c>
      <c r="E1468" s="21"/>
      <c r="F1468" s="22" t="s">
        <v>5815</v>
      </c>
      <c r="G1468" s="23" t="s">
        <v>5816</v>
      </c>
      <c r="H1468" s="24" t="s">
        <v>251</v>
      </c>
      <c r="I1468" s="22">
        <v>47.5</v>
      </c>
      <c r="J1468" s="25" t="s">
        <v>85</v>
      </c>
      <c r="K1468" s="25" t="s">
        <v>85</v>
      </c>
      <c r="L1468" s="22" t="s">
        <v>85</v>
      </c>
      <c r="M1468" s="26" t="s">
        <v>85</v>
      </c>
      <c r="N1468" s="26">
        <v>250000000</v>
      </c>
      <c r="O1468" s="27">
        <v>45342</v>
      </c>
      <c r="P1468" s="27">
        <v>45210</v>
      </c>
      <c r="Q1468" s="22">
        <v>0.30061517132879967</v>
      </c>
      <c r="R1468" s="22">
        <v>0.66503176286039078</v>
      </c>
      <c r="S1468" s="22">
        <v>2.0854478600646154</v>
      </c>
      <c r="T1468" s="22">
        <v>-0.45991298669626479</v>
      </c>
      <c r="U1468" s="22">
        <v>-0.4035122772793498</v>
      </c>
      <c r="V1468" s="22">
        <v>1.654916451458166</v>
      </c>
      <c r="W1468" s="22" t="s">
        <v>1566</v>
      </c>
      <c r="X1468" s="22">
        <v>131.790283203125</v>
      </c>
      <c r="Y1468" s="28">
        <v>4.1495037100000003</v>
      </c>
      <c r="Z1468" s="28">
        <v>0.72153699999999998</v>
      </c>
      <c r="AA1468" s="28">
        <v>-0.21908968650563576</v>
      </c>
      <c r="AB1468" s="25" t="s">
        <v>87</v>
      </c>
      <c r="AC1468" s="22">
        <v>104.54600000000001</v>
      </c>
      <c r="AD1468" s="22">
        <v>4.8947585364097117</v>
      </c>
      <c r="AE1468" s="28">
        <v>3.2925726100307826</v>
      </c>
      <c r="AF1468" s="28">
        <v>3.2925726100307826</v>
      </c>
      <c r="AG1468" s="22" t="s">
        <v>84</v>
      </c>
      <c r="AH1468" s="22">
        <v>3.4695277367424411</v>
      </c>
      <c r="AI1468" s="28" t="e">
        <v>#VALUE!</v>
      </c>
      <c r="AJ1468" s="28" t="e">
        <v>#VALUE!</v>
      </c>
      <c r="AK1468" s="22" t="s">
        <v>5804</v>
      </c>
      <c r="AL1468" s="22">
        <v>139.29323141</v>
      </c>
      <c r="AM1468" s="22">
        <v>161.12899199999998</v>
      </c>
      <c r="AN1468" s="22">
        <v>4.7670994242382108</v>
      </c>
      <c r="AO1468" s="22">
        <v>3.6687200547570158</v>
      </c>
      <c r="AP1468" s="22">
        <v>156.09980940643749</v>
      </c>
      <c r="AQ1468" s="22" t="s">
        <v>101</v>
      </c>
      <c r="AR1468" s="24" t="s">
        <v>102</v>
      </c>
      <c r="AS1468" s="24">
        <v>134.81131567914267</v>
      </c>
      <c r="AT1468" s="1">
        <v>135.7511318188696</v>
      </c>
      <c r="AU1468" s="1">
        <v>65.660481486736003</v>
      </c>
      <c r="AV1468" s="1">
        <v>50.025394818847069</v>
      </c>
      <c r="AW1468" s="1" t="s">
        <v>5805</v>
      </c>
      <c r="AX1468" s="1">
        <v>11.401199999999999</v>
      </c>
      <c r="AY1468" s="1">
        <v>3.2619739999999999</v>
      </c>
      <c r="AZ1468" s="1">
        <v>10.28</v>
      </c>
      <c r="BA1468" s="1">
        <v>9.1300000000000008</v>
      </c>
      <c r="BB1468" s="1">
        <v>10.130000000000001</v>
      </c>
      <c r="BC1468" s="13">
        <v>0.86956521739130543</v>
      </c>
      <c r="BD1468" s="1">
        <v>91.118865464957608</v>
      </c>
      <c r="BE1468" s="1">
        <v>131.35329299637695</v>
      </c>
      <c r="BF1468" s="1">
        <v>58.752445671447326</v>
      </c>
      <c r="BG1468" s="1">
        <v>0.55418674869382245</v>
      </c>
      <c r="BH1468" s="1">
        <v>1.2457221081451062</v>
      </c>
      <c r="BI1468" s="1">
        <v>-36.275697409999992</v>
      </c>
      <c r="BJ1468" s="1">
        <v>-4.7583681600000034</v>
      </c>
      <c r="BK1468" s="1">
        <v>-23.486583789999997</v>
      </c>
      <c r="BL1468" s="1">
        <v>2.2361236000000133</v>
      </c>
      <c r="BM1468" s="1">
        <v>-1.4700910433398975</v>
      </c>
      <c r="BN1468" s="1">
        <v>135.76954755</v>
      </c>
      <c r="BO1468" s="1">
        <v>177.09151652</v>
      </c>
      <c r="BP1468" s="1">
        <v>91.472613847229255</v>
      </c>
      <c r="BQ1468" s="1">
        <v>346.41836737904441</v>
      </c>
      <c r="BR1468" s="1" t="s">
        <v>101</v>
      </c>
      <c r="BS1468" s="1">
        <v>3.7535934291581108</v>
      </c>
      <c r="BT1468" s="1" t="s">
        <v>103</v>
      </c>
      <c r="BU1468" s="1" t="s">
        <v>103</v>
      </c>
      <c r="BV1468" s="1" t="e">
        <v>#VALUE!</v>
      </c>
      <c r="BW1468" s="1">
        <v>161.53463007387609</v>
      </c>
    </row>
    <row r="1469" spans="1:75" x14ac:dyDescent="0.2">
      <c r="A1469" s="19" t="s">
        <v>5817</v>
      </c>
      <c r="B1469" s="20"/>
      <c r="C1469" s="8" t="s">
        <v>607</v>
      </c>
      <c r="D1469" s="8"/>
      <c r="E1469" s="21" t="s">
        <v>81</v>
      </c>
      <c r="F1469" s="22" t="s">
        <v>5818</v>
      </c>
      <c r="G1469" s="23" t="s">
        <v>5819</v>
      </c>
      <c r="H1469" s="24" t="s">
        <v>84</v>
      </c>
      <c r="I1469" s="22">
        <v>45</v>
      </c>
      <c r="J1469" s="25">
        <v>303</v>
      </c>
      <c r="K1469" s="25" t="s">
        <v>749</v>
      </c>
      <c r="L1469" s="22">
        <v>0.4225489895757657</v>
      </c>
      <c r="M1469" s="26">
        <v>3.8478140764612724E-3</v>
      </c>
      <c r="N1469" s="26">
        <v>1750000000</v>
      </c>
      <c r="O1469" s="27">
        <v>44860</v>
      </c>
      <c r="P1469" s="27" t="e">
        <v>#VALUE!</v>
      </c>
      <c r="Q1469" s="22">
        <v>0.33751639299439695</v>
      </c>
      <c r="R1469" s="22">
        <v>0.66146615377398188</v>
      </c>
      <c r="S1469" s="22">
        <v>2.031748184659965</v>
      </c>
      <c r="T1469" s="22" t="e">
        <v>#VALUE!</v>
      </c>
      <c r="U1469" s="22" t="e">
        <v>#VALUE!</v>
      </c>
      <c r="V1469" s="22" t="e">
        <v>#VALUE!</v>
      </c>
      <c r="W1469" s="22" t="s">
        <v>5820</v>
      </c>
      <c r="X1469" s="22">
        <v>61.978919982910156</v>
      </c>
      <c r="Y1469" s="28">
        <v>4.9394817700000004</v>
      </c>
      <c r="Z1469" s="28">
        <v>9.9131999999999998E-2</v>
      </c>
      <c r="AA1469" s="28">
        <v>0.21372556754817307</v>
      </c>
      <c r="AB1469" s="25" t="s">
        <v>169</v>
      </c>
      <c r="AC1469" s="22">
        <v>101.02200000000001</v>
      </c>
      <c r="AD1469" s="22">
        <v>5.7124186046574108</v>
      </c>
      <c r="AE1469" s="28" t="s">
        <v>84</v>
      </c>
      <c r="AF1469" s="28" t="s">
        <v>84</v>
      </c>
      <c r="AG1469" s="22" t="s">
        <v>84</v>
      </c>
      <c r="AH1469" s="22" t="s">
        <v>84</v>
      </c>
      <c r="AI1469" s="28" t="e">
        <v>#VALUE!</v>
      </c>
      <c r="AJ1469" s="28" t="e">
        <v>#VALUE!</v>
      </c>
      <c r="AK1469" s="22" t="s">
        <v>5821</v>
      </c>
      <c r="AL1469" s="22">
        <v>56.233806610107422</v>
      </c>
      <c r="AM1469" s="22">
        <v>190.25939599999998</v>
      </c>
      <c r="AN1469" s="22">
        <v>62.29835318888675</v>
      </c>
      <c r="AO1469" s="22">
        <v>0.432580424366872</v>
      </c>
      <c r="AP1469" s="22">
        <v>142.61465411633159</v>
      </c>
      <c r="AQ1469" s="22" t="s">
        <v>111</v>
      </c>
      <c r="AR1469" s="24" t="s">
        <v>90</v>
      </c>
      <c r="AS1469" s="24">
        <v>35.773053343971029</v>
      </c>
      <c r="AT1469" s="1">
        <v>225.34700906644954</v>
      </c>
      <c r="AU1469" s="1">
        <v>200.70256071809615</v>
      </c>
      <c r="AV1469" s="1">
        <v>169.93674588087319</v>
      </c>
      <c r="AW1469" s="1" t="s">
        <v>5822</v>
      </c>
      <c r="AX1469" s="1">
        <v>14.700060000000001</v>
      </c>
      <c r="AY1469" s="1">
        <v>4.9383020000000002</v>
      </c>
      <c r="AZ1469" s="1">
        <v>942.5</v>
      </c>
      <c r="BA1469" s="1">
        <v>713.2</v>
      </c>
      <c r="BB1469" s="1">
        <v>865.4</v>
      </c>
      <c r="BC1469" s="13">
        <v>0.66375926733536827</v>
      </c>
      <c r="BD1469" s="1">
        <v>61.454731964893561</v>
      </c>
      <c r="BE1469" s="1">
        <v>105.46101973248922</v>
      </c>
      <c r="BF1469" s="1">
        <v>43.850683555306937</v>
      </c>
      <c r="BG1469" s="1">
        <v>0.71426793778628372</v>
      </c>
      <c r="BH1469" s="1">
        <v>2.5653661875427791</v>
      </c>
      <c r="BI1469" s="1">
        <v>-0.57135789735677633</v>
      </c>
      <c r="BJ1469" s="1">
        <v>-7.7853189309720037</v>
      </c>
      <c r="BK1469" s="1">
        <v>-0.62725134670724003</v>
      </c>
      <c r="BL1469" s="1">
        <v>-18.809884828179335</v>
      </c>
      <c r="BM1469" s="1">
        <v>-0.90386512816620568</v>
      </c>
      <c r="BN1469" s="1">
        <v>17.671720000000001</v>
      </c>
      <c r="BO1469" s="1">
        <v>156.55760000000001</v>
      </c>
      <c r="BP1469" s="1">
        <v>72.234696133179682</v>
      </c>
      <c r="BQ1469" s="1">
        <v>42.555676153952504</v>
      </c>
      <c r="BR1469" s="1" t="s">
        <v>111</v>
      </c>
      <c r="BS1469" s="1">
        <v>1.431895961670089</v>
      </c>
      <c r="BT1469" s="1" t="s">
        <v>103</v>
      </c>
      <c r="BU1469" s="1" t="s">
        <v>103</v>
      </c>
      <c r="BV1469" s="1" t="e">
        <v>#VALUE!</v>
      </c>
      <c r="BW1469" s="1">
        <v>52.637161785305352</v>
      </c>
    </row>
    <row r="1470" spans="1:75" x14ac:dyDescent="0.2">
      <c r="A1470" s="19" t="s">
        <v>5823</v>
      </c>
      <c r="B1470" s="20"/>
      <c r="C1470" s="8" t="s">
        <v>607</v>
      </c>
      <c r="D1470" s="8"/>
      <c r="E1470" s="21" t="s">
        <v>81</v>
      </c>
      <c r="F1470" s="22" t="s">
        <v>5824</v>
      </c>
      <c r="G1470" s="23" t="s">
        <v>5825</v>
      </c>
      <c r="H1470" s="24" t="s">
        <v>84</v>
      </c>
      <c r="I1470" s="22">
        <v>50</v>
      </c>
      <c r="J1470" s="25">
        <v>335</v>
      </c>
      <c r="K1470" s="25" t="s">
        <v>749</v>
      </c>
      <c r="L1470" s="22">
        <v>2.2110104942443352</v>
      </c>
      <c r="M1470" s="26">
        <v>6.1808239964731386E-2</v>
      </c>
      <c r="N1470" s="26">
        <v>2250000000</v>
      </c>
      <c r="O1470" s="27">
        <v>44860</v>
      </c>
      <c r="P1470" s="27" t="e">
        <v>#VALUE!</v>
      </c>
      <c r="Q1470" s="22">
        <v>-0.16813615881839938</v>
      </c>
      <c r="R1470" s="22">
        <v>0.37208744648640213</v>
      </c>
      <c r="S1470" s="22">
        <v>2.4398113306667524</v>
      </c>
      <c r="T1470" s="22" t="e">
        <v>#VALUE!</v>
      </c>
      <c r="U1470" s="22" t="e">
        <v>#VALUE!</v>
      </c>
      <c r="V1470" s="22" t="e">
        <v>#VALUE!</v>
      </c>
      <c r="W1470" s="22" t="s">
        <v>5826</v>
      </c>
      <c r="X1470" s="22">
        <v>104.01293182373047</v>
      </c>
      <c r="Y1470" s="28">
        <v>5.0210555899999996</v>
      </c>
      <c r="Z1470" s="28">
        <v>0.29909200000000002</v>
      </c>
      <c r="AA1470" s="28">
        <v>-0.13937512618755754</v>
      </c>
      <c r="AB1470" s="25" t="s">
        <v>169</v>
      </c>
      <c r="AC1470" s="22">
        <v>105.437</v>
      </c>
      <c r="AD1470" s="22">
        <v>5.8300811077143493</v>
      </c>
      <c r="AE1470" s="28" t="s">
        <v>84</v>
      </c>
      <c r="AF1470" s="28" t="s">
        <v>84</v>
      </c>
      <c r="AG1470" s="22" t="s">
        <v>84</v>
      </c>
      <c r="AH1470" s="22" t="s">
        <v>84</v>
      </c>
      <c r="AI1470" s="28" t="e">
        <v>#VALUE!</v>
      </c>
      <c r="AJ1470" s="28" t="e">
        <v>#VALUE!</v>
      </c>
      <c r="AK1470" s="22" t="s">
        <v>5821</v>
      </c>
      <c r="AL1470" s="22">
        <v>125.69623565673828</v>
      </c>
      <c r="AM1470" s="22">
        <v>233.64319899999998</v>
      </c>
      <c r="AN1470" s="22">
        <v>47.185612689484145</v>
      </c>
      <c r="AO1470" s="22">
        <v>2.431211498973306</v>
      </c>
      <c r="AP1470" s="22">
        <v>200.24051329473758</v>
      </c>
      <c r="AQ1470" s="22" t="s">
        <v>111</v>
      </c>
      <c r="AR1470" s="24" t="s">
        <v>90</v>
      </c>
      <c r="AS1470" s="24">
        <v>99.861810467492958</v>
      </c>
      <c r="AT1470" s="1">
        <v>232.29867927552604</v>
      </c>
      <c r="AU1470" s="1">
        <v>174.26694703845459</v>
      </c>
      <c r="AV1470" s="1">
        <v>159.01910220914388</v>
      </c>
      <c r="AW1470" s="1" t="s">
        <v>5822</v>
      </c>
      <c r="AX1470" s="1">
        <v>14.700060000000001</v>
      </c>
      <c r="AY1470" s="1">
        <v>4.9383020000000002</v>
      </c>
      <c r="AZ1470" s="1">
        <v>942.5</v>
      </c>
      <c r="BA1470" s="1">
        <v>713.2</v>
      </c>
      <c r="BB1470" s="1">
        <v>865.4</v>
      </c>
      <c r="BC1470" s="13">
        <v>0.66375926733536827</v>
      </c>
      <c r="BD1470" s="1">
        <v>61.454731964893561</v>
      </c>
      <c r="BE1470" s="1">
        <v>105.46101973248922</v>
      </c>
      <c r="BF1470" s="1">
        <v>43.850683555306937</v>
      </c>
      <c r="BG1470" s="1">
        <v>0.71426793778628372</v>
      </c>
      <c r="BH1470" s="1">
        <v>2.5653661875427791</v>
      </c>
      <c r="BI1470" s="1">
        <v>6.1052461240552987</v>
      </c>
      <c r="BJ1470" s="1">
        <v>4.9401018386706426</v>
      </c>
      <c r="BK1470" s="1">
        <v>14.642641482768639</v>
      </c>
      <c r="BL1470" s="1">
        <v>20.16852021811242</v>
      </c>
      <c r="BM1470" s="1">
        <v>-0.48966887988929975</v>
      </c>
      <c r="BN1470" s="1">
        <v>86.019620000000003</v>
      </c>
      <c r="BO1470" s="1">
        <v>170.4496</v>
      </c>
      <c r="BP1470" s="1">
        <v>53.006484596184578</v>
      </c>
      <c r="BQ1470" s="1">
        <v>233.80063720523481</v>
      </c>
      <c r="BR1470" s="1" t="s">
        <v>111</v>
      </c>
      <c r="BS1470" s="1">
        <v>3.4332648870636548</v>
      </c>
      <c r="BT1470" s="1" t="s">
        <v>103</v>
      </c>
      <c r="BU1470" s="1" t="s">
        <v>103</v>
      </c>
      <c r="BV1470" s="1" t="e">
        <v>#VALUE!</v>
      </c>
      <c r="BW1470" s="1">
        <v>127.51700183976189</v>
      </c>
    </row>
    <row r="1471" spans="1:75" x14ac:dyDescent="0.2">
      <c r="A1471" s="19" t="s">
        <v>5827</v>
      </c>
      <c r="B1471" s="20"/>
      <c r="C1471" s="8" t="s">
        <v>607</v>
      </c>
      <c r="D1471" s="8"/>
      <c r="E1471" s="21" t="s">
        <v>81</v>
      </c>
      <c r="F1471" s="22" t="s">
        <v>5828</v>
      </c>
      <c r="G1471" s="23" t="s">
        <v>5829</v>
      </c>
      <c r="H1471" s="24" t="s">
        <v>84</v>
      </c>
      <c r="I1471" s="22" t="s">
        <v>100</v>
      </c>
      <c r="J1471" s="25">
        <v>425</v>
      </c>
      <c r="K1471" s="25" t="s">
        <v>749</v>
      </c>
      <c r="L1471" s="22">
        <v>5.656272500918198</v>
      </c>
      <c r="M1471" s="26">
        <v>0.39899212691682101</v>
      </c>
      <c r="N1471" s="26">
        <v>2000000000</v>
      </c>
      <c r="O1471" s="27">
        <v>44860</v>
      </c>
      <c r="P1471" s="27" t="e">
        <v>#VALUE!</v>
      </c>
      <c r="Q1471" s="22">
        <v>0.63794909537451261</v>
      </c>
      <c r="R1471" s="22">
        <v>1.0550038238678283</v>
      </c>
      <c r="S1471" s="22">
        <v>4.1217259330797562</v>
      </c>
      <c r="T1471" s="22" t="e">
        <v>#VALUE!</v>
      </c>
      <c r="U1471" s="22" t="e">
        <v>#VALUE!</v>
      </c>
      <c r="V1471" s="22" t="e">
        <v>#VALUE!</v>
      </c>
      <c r="W1471" s="22" t="s">
        <v>5830</v>
      </c>
      <c r="X1471" s="22">
        <v>149.77462768554688</v>
      </c>
      <c r="Y1471" s="28">
        <v>5.8226062899999995</v>
      </c>
      <c r="Z1471" s="28">
        <v>1.631005</v>
      </c>
      <c r="AA1471" s="28">
        <v>-1.1242602427034676</v>
      </c>
      <c r="AB1471" s="25" t="s">
        <v>169</v>
      </c>
      <c r="AC1471" s="22">
        <v>113.80200000000001</v>
      </c>
      <c r="AD1471" s="22">
        <v>6.6959773211829408</v>
      </c>
      <c r="AE1471" s="28" t="s">
        <v>84</v>
      </c>
      <c r="AF1471" s="28" t="s">
        <v>84</v>
      </c>
      <c r="AG1471" s="22" t="s">
        <v>84</v>
      </c>
      <c r="AH1471" s="22" t="s">
        <v>84</v>
      </c>
      <c r="AI1471" s="28" t="e">
        <v>#VALUE!</v>
      </c>
      <c r="AJ1471" s="28" t="e">
        <v>#VALUE!</v>
      </c>
      <c r="AK1471" s="22" t="s">
        <v>5821</v>
      </c>
      <c r="AL1471" s="22">
        <v>199.87533569335938</v>
      </c>
      <c r="AM1471" s="22">
        <v>324.22405300000003</v>
      </c>
      <c r="AN1471" s="22">
        <v>37.878296806593312</v>
      </c>
      <c r="AO1471" s="22">
        <v>7.4332648870636548</v>
      </c>
      <c r="AP1471" s="22">
        <v>307.70891782081094</v>
      </c>
      <c r="AQ1471" s="22" t="s">
        <v>133</v>
      </c>
      <c r="AR1471" s="24" t="s">
        <v>90</v>
      </c>
      <c r="AS1471" s="24">
        <v>176.30597354162197</v>
      </c>
      <c r="AT1471" s="1">
        <v>269.309557380885</v>
      </c>
      <c r="AU1471" s="1">
        <v>175.79014125186222</v>
      </c>
      <c r="AV1471" s="1">
        <v>154.94728839453308</v>
      </c>
      <c r="AW1471" s="1" t="s">
        <v>5822</v>
      </c>
      <c r="AX1471" s="1">
        <v>14.700060000000001</v>
      </c>
      <c r="AY1471" s="1">
        <v>4.9383020000000002</v>
      </c>
      <c r="AZ1471" s="1">
        <v>942.5</v>
      </c>
      <c r="BA1471" s="1">
        <v>713.2</v>
      </c>
      <c r="BB1471" s="1">
        <v>865.4</v>
      </c>
      <c r="BC1471" s="13">
        <v>0.66375926733536827</v>
      </c>
      <c r="BD1471" s="1">
        <v>61.454731964893561</v>
      </c>
      <c r="BE1471" s="1">
        <v>105.46101973248922</v>
      </c>
      <c r="BF1471" s="1">
        <v>43.850683555306937</v>
      </c>
      <c r="BG1471" s="1">
        <v>0.71426793778628372</v>
      </c>
      <c r="BH1471" s="1">
        <v>2.5653661875427791</v>
      </c>
      <c r="BI1471" s="1">
        <v>-8.468490872784713</v>
      </c>
      <c r="BJ1471" s="1">
        <v>-0.20583604640444264</v>
      </c>
      <c r="BK1471" s="1">
        <v>-18.472915596126256</v>
      </c>
      <c r="BL1471" s="1">
        <v>-4.5498823595367242</v>
      </c>
      <c r="BM1471" s="1">
        <v>-0.93285003934887523</v>
      </c>
      <c r="BN1471" s="1">
        <v>173.1455</v>
      </c>
      <c r="BO1471" s="1">
        <v>277.49700000000001</v>
      </c>
      <c r="BP1471" s="1">
        <v>74.384809328702147</v>
      </c>
      <c r="BQ1471" s="1">
        <v>646.43681895660166</v>
      </c>
      <c r="BR1471" s="1" t="s">
        <v>133</v>
      </c>
      <c r="BS1471" s="1">
        <v>8.4325804243668721</v>
      </c>
      <c r="BT1471" s="1" t="s">
        <v>103</v>
      </c>
      <c r="BU1471" s="1" t="s">
        <v>103</v>
      </c>
      <c r="BV1471" s="1" t="e">
        <v>#VALUE!</v>
      </c>
      <c r="BW1471" s="1">
        <v>201.18491953266184</v>
      </c>
    </row>
    <row r="1472" spans="1:75" x14ac:dyDescent="0.2">
      <c r="A1472" s="19" t="s">
        <v>5831</v>
      </c>
      <c r="B1472" s="20" t="s">
        <v>126</v>
      </c>
      <c r="C1472" s="8" t="s">
        <v>94</v>
      </c>
      <c r="D1472" s="8" t="s">
        <v>1098</v>
      </c>
      <c r="E1472" s="21"/>
      <c r="F1472" s="22" t="s">
        <v>5832</v>
      </c>
      <c r="G1472" s="23" t="s">
        <v>5833</v>
      </c>
      <c r="H1472" s="24" t="s">
        <v>130</v>
      </c>
      <c r="I1472" s="22">
        <v>38.5</v>
      </c>
      <c r="J1472" s="25" t="s">
        <v>85</v>
      </c>
      <c r="K1472" s="25" t="s">
        <v>85</v>
      </c>
      <c r="L1472" s="22" t="s">
        <v>85</v>
      </c>
      <c r="M1472" s="26" t="s">
        <v>85</v>
      </c>
      <c r="N1472" s="26">
        <v>650000000</v>
      </c>
      <c r="O1472" s="27">
        <v>44292</v>
      </c>
      <c r="P1472" s="27">
        <v>42572</v>
      </c>
      <c r="Q1472" s="22">
        <v>6.6265052310265915E-2</v>
      </c>
      <c r="R1472" s="22">
        <v>0.30110723550655916</v>
      </c>
      <c r="S1472" s="22">
        <v>2.0779828454993821</v>
      </c>
      <c r="T1472" s="22">
        <v>-0.15022909102744286</v>
      </c>
      <c r="U1472" s="22">
        <v>1.0917070536087259E-2</v>
      </c>
      <c r="V1472" s="22">
        <v>1.4788038484026877</v>
      </c>
      <c r="W1472" s="22" t="s">
        <v>5834</v>
      </c>
      <c r="X1472" s="22">
        <v>58.982063293457031</v>
      </c>
      <c r="Y1472" s="28">
        <v>3.300835290617004</v>
      </c>
      <c r="Z1472" s="28">
        <v>0.25234499999999999</v>
      </c>
      <c r="AA1472" s="28">
        <v>0.19540995601903255</v>
      </c>
      <c r="AB1472" s="25" t="s">
        <v>87</v>
      </c>
      <c r="AC1472" s="22">
        <v>98.697999999999993</v>
      </c>
      <c r="AD1472" s="22">
        <v>5.0578162058357456</v>
      </c>
      <c r="AE1472" s="28">
        <v>3.4811229095716074</v>
      </c>
      <c r="AF1472" s="28">
        <v>3.4811229095716074</v>
      </c>
      <c r="AG1472" s="22" t="s">
        <v>84</v>
      </c>
      <c r="AH1472" s="22">
        <v>4.8217932777265391</v>
      </c>
      <c r="AI1472" s="28" t="e">
        <v>#VALUE!</v>
      </c>
      <c r="AJ1472" s="28" t="e">
        <v>#VALUE!</v>
      </c>
      <c r="AK1472" s="22" t="s">
        <v>5835</v>
      </c>
      <c r="AL1472" s="22">
        <v>64.68153246</v>
      </c>
      <c r="AM1472" s="22">
        <v>182.88705899999999</v>
      </c>
      <c r="AN1472" s="22">
        <v>34.630235469938697</v>
      </c>
      <c r="AO1472" s="22">
        <v>2.3737166324435317</v>
      </c>
      <c r="AP1472" s="22">
        <v>151.47652806876891</v>
      </c>
      <c r="AQ1472" s="22" t="s">
        <v>133</v>
      </c>
      <c r="AR1472" s="24" t="s">
        <v>102</v>
      </c>
      <c r="AS1472" s="24">
        <v>61.659288458709803</v>
      </c>
      <c r="AT1472" s="1">
        <v>61.330907863791452</v>
      </c>
      <c r="AU1472" s="1">
        <v>4.2560186902611097</v>
      </c>
      <c r="AV1472" s="1">
        <v>-11.301723526612406</v>
      </c>
      <c r="AW1472" s="1" t="s">
        <v>5836</v>
      </c>
      <c r="AX1472" s="1" t="s">
        <v>103</v>
      </c>
      <c r="AY1472" s="1" t="s">
        <v>103</v>
      </c>
      <c r="AZ1472" s="1" t="s">
        <v>100</v>
      </c>
      <c r="BA1472" s="1" t="s">
        <v>100</v>
      </c>
      <c r="BB1472" s="1" t="s">
        <v>100</v>
      </c>
      <c r="BC1472" s="13" t="s">
        <v>103</v>
      </c>
      <c r="BD1472" s="1">
        <v>150.26846282846574</v>
      </c>
      <c r="BE1472" s="1" t="s">
        <v>100</v>
      </c>
      <c r="BF1472" s="1" t="s">
        <v>100</v>
      </c>
      <c r="BG1472" s="1" t="s">
        <v>103</v>
      </c>
      <c r="BH1472" s="1">
        <v>4.1232032854209448</v>
      </c>
      <c r="BI1472" s="1">
        <v>-36.929135239999994</v>
      </c>
      <c r="BJ1472" s="1">
        <v>0.42258343000000309</v>
      </c>
      <c r="BK1472" s="1">
        <v>-9.7544624800000008</v>
      </c>
      <c r="BL1472" s="1">
        <v>-5.1177552300000002</v>
      </c>
      <c r="BM1472" s="1">
        <v>-1.4986049896321056</v>
      </c>
      <c r="BN1472" s="1">
        <v>64.324152179999999</v>
      </c>
      <c r="BO1472" s="1">
        <v>84.522090070000004</v>
      </c>
      <c r="BP1472" s="1">
        <v>98.230610065510987</v>
      </c>
      <c r="BQ1472" s="1">
        <v>224.92193902571955</v>
      </c>
      <c r="BR1472" s="1" t="s">
        <v>133</v>
      </c>
      <c r="BS1472" s="1">
        <v>2.3737166324435317</v>
      </c>
      <c r="BT1472" s="1" t="s">
        <v>103</v>
      </c>
      <c r="BU1472" s="1" t="s">
        <v>103</v>
      </c>
      <c r="BV1472" s="1" t="e">
        <v>#VALUE!</v>
      </c>
      <c r="BW1472" s="1">
        <v>81.84709024366262</v>
      </c>
    </row>
    <row r="1473" spans="1:75" x14ac:dyDescent="0.2">
      <c r="A1473" s="19" t="s">
        <v>5837</v>
      </c>
      <c r="B1473" s="20" t="s">
        <v>295</v>
      </c>
      <c r="C1473" s="8" t="s">
        <v>94</v>
      </c>
      <c r="D1473" s="8" t="s">
        <v>1098</v>
      </c>
      <c r="E1473" s="21"/>
      <c r="F1473" s="22" t="s">
        <v>5838</v>
      </c>
      <c r="G1473" s="23" t="s">
        <v>5839</v>
      </c>
      <c r="H1473" s="24" t="s">
        <v>298</v>
      </c>
      <c r="I1473" s="22">
        <v>38.5</v>
      </c>
      <c r="J1473" s="25" t="s">
        <v>85</v>
      </c>
      <c r="K1473" s="25" t="s">
        <v>85</v>
      </c>
      <c r="L1473" s="22" t="s">
        <v>85</v>
      </c>
      <c r="M1473" s="26" t="s">
        <v>85</v>
      </c>
      <c r="N1473" s="26">
        <v>0</v>
      </c>
      <c r="O1473" s="27">
        <v>42136</v>
      </c>
      <c r="P1473" s="27">
        <v>41809</v>
      </c>
      <c r="Q1473" s="22" t="s">
        <v>100</v>
      </c>
      <c r="R1473" s="22" t="s">
        <v>100</v>
      </c>
      <c r="S1473" s="22" t="s">
        <v>100</v>
      </c>
      <c r="T1473" s="22">
        <v>0.1938587562317462</v>
      </c>
      <c r="U1473" s="22">
        <v>0.41337477787750654</v>
      </c>
      <c r="V1473" s="22">
        <v>1.2338780255138904</v>
      </c>
      <c r="W1473" s="22" t="s">
        <v>100</v>
      </c>
      <c r="X1473" s="22" t="s">
        <v>85</v>
      </c>
      <c r="Y1473" s="28" t="s">
        <v>100</v>
      </c>
      <c r="Z1473" s="28">
        <v>6.0159999999999996E-3</v>
      </c>
      <c r="AA1473" s="28">
        <v>0.16420459725507985</v>
      </c>
      <c r="AB1473" s="25" t="s">
        <v>87</v>
      </c>
      <c r="AC1473" s="22" t="s">
        <v>100</v>
      </c>
      <c r="AD1473" s="22">
        <v>5.4365932840662685</v>
      </c>
      <c r="AE1473" s="28">
        <v>4.11272873561491</v>
      </c>
      <c r="AF1473" s="28">
        <v>4.11272873561491</v>
      </c>
      <c r="AG1473" s="22" t="s">
        <v>84</v>
      </c>
      <c r="AH1473" s="22">
        <v>8.7946191900915149</v>
      </c>
      <c r="AI1473" s="28" t="e">
        <v>#VALUE!</v>
      </c>
      <c r="AJ1473" s="28" t="e">
        <v>#VALUE!</v>
      </c>
      <c r="AK1473" s="22" t="s">
        <v>5835</v>
      </c>
      <c r="AL1473" s="22" t="s">
        <v>100</v>
      </c>
      <c r="AM1473" s="22">
        <v>208.18993319888654</v>
      </c>
      <c r="AN1473" s="22">
        <v>83.324084729862733</v>
      </c>
      <c r="AO1473" s="22" t="s">
        <v>85</v>
      </c>
      <c r="AP1473" s="22">
        <v>117.54805202083682</v>
      </c>
      <c r="AQ1473" s="22" t="s">
        <v>133</v>
      </c>
      <c r="AR1473" s="24" t="s">
        <v>102</v>
      </c>
      <c r="AS1473" s="24" t="s">
        <v>100</v>
      </c>
      <c r="AT1473" s="1" t="s">
        <v>100</v>
      </c>
      <c r="AU1473" s="1" t="s">
        <v>103</v>
      </c>
      <c r="AV1473" s="1" t="s">
        <v>100</v>
      </c>
      <c r="AW1473" s="1" t="s">
        <v>5836</v>
      </c>
      <c r="AX1473" s="1" t="s">
        <v>103</v>
      </c>
      <c r="AY1473" s="1" t="s">
        <v>103</v>
      </c>
      <c r="AZ1473" s="1" t="s">
        <v>100</v>
      </c>
      <c r="BA1473" s="1" t="s">
        <v>100</v>
      </c>
      <c r="BB1473" s="1" t="s">
        <v>100</v>
      </c>
      <c r="BC1473" s="13" t="s">
        <v>103</v>
      </c>
      <c r="BD1473" s="1">
        <v>150.26846282846574</v>
      </c>
      <c r="BE1473" s="1" t="s">
        <v>100</v>
      </c>
      <c r="BF1473" s="1" t="s">
        <v>100</v>
      </c>
      <c r="BG1473" s="1" t="s">
        <v>103</v>
      </c>
      <c r="BH1473" s="1">
        <v>10.020533880903491</v>
      </c>
      <c r="BI1473" s="1">
        <v>-336.75071462000005</v>
      </c>
      <c r="BJ1473" s="1">
        <v>0</v>
      </c>
      <c r="BK1473" s="1">
        <v>-334.49827387000005</v>
      </c>
      <c r="BL1473" s="1">
        <v>-322.59958019000004</v>
      </c>
      <c r="BM1473" s="1">
        <v>-9.7786849909612652</v>
      </c>
      <c r="BN1473" s="1">
        <v>-269.07602529000002</v>
      </c>
      <c r="BO1473" s="1">
        <v>85.963455139999994</v>
      </c>
      <c r="BP1473" s="1" t="e">
        <v>#VALUE!</v>
      </c>
      <c r="BQ1473" s="1" t="e">
        <v>#VALUE!</v>
      </c>
      <c r="BR1473" s="1" t="s">
        <v>133</v>
      </c>
      <c r="BS1473" s="1" t="s">
        <v>85</v>
      </c>
      <c r="BT1473" s="1">
        <v>-269.07602529000002</v>
      </c>
      <c r="BU1473" s="1">
        <v>185.60434627999999</v>
      </c>
      <c r="BV1473" s="1" t="e">
        <v>#VALUE!</v>
      </c>
      <c r="BW1473" s="1" t="s">
        <v>85</v>
      </c>
    </row>
    <row r="1474" spans="1:75" x14ac:dyDescent="0.2">
      <c r="A1474" s="19" t="s">
        <v>5840</v>
      </c>
      <c r="B1474" s="20" t="s">
        <v>126</v>
      </c>
      <c r="C1474" s="8" t="s">
        <v>94</v>
      </c>
      <c r="D1474" s="8" t="s">
        <v>1098</v>
      </c>
      <c r="E1474" s="21"/>
      <c r="F1474" s="22" t="s">
        <v>5841</v>
      </c>
      <c r="G1474" s="23" t="s">
        <v>5842</v>
      </c>
      <c r="H1474" s="24" t="s">
        <v>130</v>
      </c>
      <c r="I1474" s="22">
        <v>28.5</v>
      </c>
      <c r="J1474" s="25" t="s">
        <v>85</v>
      </c>
      <c r="K1474" s="25" t="s">
        <v>85</v>
      </c>
      <c r="L1474" s="22" t="s">
        <v>85</v>
      </c>
      <c r="M1474" s="26" t="s">
        <v>85</v>
      </c>
      <c r="N1474" s="26">
        <v>400000000</v>
      </c>
      <c r="O1474" s="27">
        <v>43159</v>
      </c>
      <c r="P1474" s="27">
        <v>42572</v>
      </c>
      <c r="Q1474" s="22">
        <v>5.24446487006891E-2</v>
      </c>
      <c r="R1474" s="22">
        <v>0.22555927237744022</v>
      </c>
      <c r="S1474" s="22">
        <v>2.1007612664236675</v>
      </c>
      <c r="T1474" s="22">
        <v>-0.15022909102744286</v>
      </c>
      <c r="U1474" s="22">
        <v>1.0917070536087259E-2</v>
      </c>
      <c r="V1474" s="22">
        <v>1.4788038484026877</v>
      </c>
      <c r="W1474" s="22" t="s">
        <v>5843</v>
      </c>
      <c r="X1474" s="22">
        <v>65.299720764160156</v>
      </c>
      <c r="Y1474" s="28">
        <v>3.3956127524577995</v>
      </c>
      <c r="Z1474" s="28">
        <v>0.31932300000000002</v>
      </c>
      <c r="AA1474" s="28">
        <v>0.13900341929553583</v>
      </c>
      <c r="AB1474" s="25" t="s">
        <v>87</v>
      </c>
      <c r="AC1474" s="22">
        <v>100.07599999999999</v>
      </c>
      <c r="AD1474" s="22">
        <v>5.0919433340706037</v>
      </c>
      <c r="AE1474" s="28">
        <v>3.4811229095716074</v>
      </c>
      <c r="AF1474" s="28">
        <v>3.4811229095716074</v>
      </c>
      <c r="AG1474" s="22" t="s">
        <v>84</v>
      </c>
      <c r="AH1474" s="22">
        <v>4.8217932777265391</v>
      </c>
      <c r="AI1474" s="28" t="e">
        <v>#VALUE!</v>
      </c>
      <c r="AJ1474" s="28" t="e">
        <v>#VALUE!</v>
      </c>
      <c r="AK1474" s="22" t="s">
        <v>5835</v>
      </c>
      <c r="AL1474" s="22">
        <v>71.37795964</v>
      </c>
      <c r="AM1474" s="22">
        <v>191.17354319858254</v>
      </c>
      <c r="AN1474" s="22">
        <v>32.308883606681377</v>
      </c>
      <c r="AO1474" s="22">
        <v>2.7761806981519506</v>
      </c>
      <c r="AP1474" s="22">
        <v>160.84482689249484</v>
      </c>
      <c r="AQ1474" s="22" t="s">
        <v>133</v>
      </c>
      <c r="AR1474" s="24" t="s">
        <v>102</v>
      </c>
      <c r="AS1474" s="24">
        <v>68.921462880672735</v>
      </c>
      <c r="AT1474" s="1">
        <v>68.837858588708343</v>
      </c>
      <c r="AU1474" s="1">
        <v>7.0110949893276597</v>
      </c>
      <c r="AV1474" s="1">
        <v>-8.3233925335436165</v>
      </c>
      <c r="AW1474" s="1" t="s">
        <v>5836</v>
      </c>
      <c r="AX1474" s="1" t="s">
        <v>103</v>
      </c>
      <c r="AY1474" s="1" t="s">
        <v>103</v>
      </c>
      <c r="AZ1474" s="1" t="s">
        <v>100</v>
      </c>
      <c r="BA1474" s="1" t="s">
        <v>100</v>
      </c>
      <c r="BB1474" s="1" t="s">
        <v>100</v>
      </c>
      <c r="BC1474" s="13" t="s">
        <v>103</v>
      </c>
      <c r="BD1474" s="1">
        <v>150.26846282846574</v>
      </c>
      <c r="BE1474" s="1" t="s">
        <v>100</v>
      </c>
      <c r="BF1474" s="1" t="s">
        <v>100</v>
      </c>
      <c r="BG1474" s="1" t="s">
        <v>103</v>
      </c>
      <c r="BH1474" s="1">
        <v>7.222450376454483</v>
      </c>
      <c r="BI1474" s="1">
        <v>-41.512855369999997</v>
      </c>
      <c r="BJ1474" s="1">
        <v>0.24981320999999923</v>
      </c>
      <c r="BK1474" s="1">
        <v>-9.3313753900000052</v>
      </c>
      <c r="BL1474" s="1">
        <v>-4.5393788500000056</v>
      </c>
      <c r="BM1474" s="1">
        <v>-1.5118634615204725</v>
      </c>
      <c r="BN1474" s="1">
        <v>70.58941446</v>
      </c>
      <c r="BO1474" s="1">
        <v>90.149967829999994</v>
      </c>
      <c r="BP1474" s="1">
        <v>95.96869697352534</v>
      </c>
      <c r="BQ1474" s="1">
        <v>263.24036639977066</v>
      </c>
      <c r="BR1474" s="1" t="s">
        <v>133</v>
      </c>
      <c r="BS1474" s="1">
        <v>2.7761806981519506</v>
      </c>
      <c r="BT1474" s="1">
        <v>70.58941446</v>
      </c>
      <c r="BU1474" s="1">
        <v>230.29080579999999</v>
      </c>
      <c r="BV1474" s="1">
        <v>99.506237751979754</v>
      </c>
      <c r="BW1474" s="1">
        <v>90.047580613751421</v>
      </c>
    </row>
    <row r="1475" spans="1:75" x14ac:dyDescent="0.2">
      <c r="A1475" s="19" t="s">
        <v>5844</v>
      </c>
      <c r="B1475" s="20" t="s">
        <v>305</v>
      </c>
      <c r="C1475" s="8" t="s">
        <v>94</v>
      </c>
      <c r="D1475" s="8" t="s">
        <v>1098</v>
      </c>
      <c r="E1475" s="21"/>
      <c r="F1475" s="22" t="s">
        <v>5845</v>
      </c>
      <c r="G1475" s="23" t="s">
        <v>5846</v>
      </c>
      <c r="H1475" s="24" t="s">
        <v>221</v>
      </c>
      <c r="I1475" s="22">
        <v>75.5</v>
      </c>
      <c r="J1475" s="25" t="s">
        <v>85</v>
      </c>
      <c r="K1475" s="25" t="s">
        <v>85</v>
      </c>
      <c r="L1475" s="22" t="s">
        <v>85</v>
      </c>
      <c r="M1475" s="26" t="s">
        <v>85</v>
      </c>
      <c r="N1475" s="26">
        <v>500000000</v>
      </c>
      <c r="O1475" s="27">
        <v>44110</v>
      </c>
      <c r="P1475" s="27">
        <v>43670</v>
      </c>
      <c r="Q1475" s="22">
        <v>-0.11247371651836868</v>
      </c>
      <c r="R1475" s="22">
        <v>-0.10046699785218882</v>
      </c>
      <c r="S1475" s="22">
        <v>2.5168166374854417</v>
      </c>
      <c r="T1475" s="22">
        <v>-0.69860648807934522</v>
      </c>
      <c r="U1475" s="22">
        <v>-0.77606727965148226</v>
      </c>
      <c r="V1475" s="22">
        <v>1.720613302333418</v>
      </c>
      <c r="W1475" s="22" t="s">
        <v>3472</v>
      </c>
      <c r="X1475" s="22">
        <v>94.859230041503906</v>
      </c>
      <c r="Y1475" s="28">
        <v>3.9620684848145413</v>
      </c>
      <c r="Z1475" s="28">
        <v>0.62748700000000002</v>
      </c>
      <c r="AA1475" s="28">
        <v>0.17304814003153979</v>
      </c>
      <c r="AB1475" s="25" t="s">
        <v>87</v>
      </c>
      <c r="AC1475" s="22">
        <v>98.619</v>
      </c>
      <c r="AD1475" s="22">
        <v>5.2840088888555963</v>
      </c>
      <c r="AE1475" s="28">
        <v>3.302074838218898</v>
      </c>
      <c r="AF1475" s="28">
        <v>3.302074838218898</v>
      </c>
      <c r="AG1475" s="22" t="s">
        <v>84</v>
      </c>
      <c r="AH1475" s="22">
        <v>3.9593705438184292</v>
      </c>
      <c r="AI1475" s="28" t="e">
        <v>#VALUE!</v>
      </c>
      <c r="AJ1475" s="28" t="e">
        <v>#VALUE!</v>
      </c>
      <c r="AK1475" s="22" t="s">
        <v>5835</v>
      </c>
      <c r="AL1475" s="22">
        <v>101.22159753</v>
      </c>
      <c r="AM1475" s="22">
        <v>221.822396</v>
      </c>
      <c r="AN1475" s="22">
        <v>26.59548310016325</v>
      </c>
      <c r="AO1475" s="22">
        <v>5.6262833675564679</v>
      </c>
      <c r="AP1475" s="22">
        <v>191.93371073278132</v>
      </c>
      <c r="AQ1475" s="22" t="s">
        <v>133</v>
      </c>
      <c r="AR1475" s="24" t="s">
        <v>102</v>
      </c>
      <c r="AS1475" s="24">
        <v>99.056128873791579</v>
      </c>
      <c r="AT1475" s="1">
        <v>100.41404993784396</v>
      </c>
      <c r="AU1475" s="1">
        <v>17.011395528773711</v>
      </c>
      <c r="AV1475" s="1">
        <v>-0.23149904313801706</v>
      </c>
      <c r="AW1475" s="1" t="s">
        <v>5836</v>
      </c>
      <c r="AX1475" s="1" t="s">
        <v>103</v>
      </c>
      <c r="AY1475" s="1" t="s">
        <v>103</v>
      </c>
      <c r="AZ1475" s="1" t="s">
        <v>100</v>
      </c>
      <c r="BA1475" s="1" t="s">
        <v>100</v>
      </c>
      <c r="BB1475" s="1" t="s">
        <v>100</v>
      </c>
      <c r="BC1475" s="13" t="s">
        <v>103</v>
      </c>
      <c r="BD1475" s="1">
        <v>150.26846282846574</v>
      </c>
      <c r="BE1475" s="1" t="s">
        <v>100</v>
      </c>
      <c r="BF1475" s="1" t="s">
        <v>100</v>
      </c>
      <c r="BG1475" s="1" t="s">
        <v>103</v>
      </c>
      <c r="BH1475" s="1">
        <v>4.6214921286789874</v>
      </c>
      <c r="BI1475" s="1">
        <v>-50.073313220000017</v>
      </c>
      <c r="BJ1475" s="1">
        <v>-1.285070189999999</v>
      </c>
      <c r="BK1475" s="1">
        <v>-12.383207370000008</v>
      </c>
      <c r="BL1475" s="1">
        <v>-9.6752207800000036</v>
      </c>
      <c r="BM1475" s="1">
        <v>-1.6264858336246197</v>
      </c>
      <c r="BN1475" s="1">
        <v>101.22159753</v>
      </c>
      <c r="BO1475" s="1">
        <v>121.95001696999999</v>
      </c>
      <c r="BP1475" s="1">
        <v>100</v>
      </c>
      <c r="BQ1475" s="1">
        <v>496.22313391040507</v>
      </c>
      <c r="BR1475" s="1" t="s">
        <v>133</v>
      </c>
      <c r="BS1475" s="1">
        <v>5.6262833675564679</v>
      </c>
      <c r="BT1475" s="1">
        <v>101.22159753</v>
      </c>
      <c r="BU1475" s="1">
        <v>256.61822026999999</v>
      </c>
      <c r="BV1475" s="1">
        <v>100</v>
      </c>
      <c r="BW1475" s="1">
        <v>130.61167128893905</v>
      </c>
    </row>
    <row r="1476" spans="1:75" x14ac:dyDescent="0.2">
      <c r="A1476" s="19" t="s">
        <v>5847</v>
      </c>
      <c r="B1476" s="20" t="s">
        <v>375</v>
      </c>
      <c r="C1476" s="8" t="s">
        <v>94</v>
      </c>
      <c r="D1476" s="8" t="s">
        <v>1098</v>
      </c>
      <c r="E1476" s="21"/>
      <c r="F1476" s="22" t="s">
        <v>5848</v>
      </c>
      <c r="G1476" s="23" t="s">
        <v>5849</v>
      </c>
      <c r="H1476" s="24" t="s">
        <v>378</v>
      </c>
      <c r="I1476" s="22">
        <v>52.5</v>
      </c>
      <c r="J1476" s="25" t="s">
        <v>85</v>
      </c>
      <c r="K1476" s="25" t="s">
        <v>85</v>
      </c>
      <c r="L1476" s="22" t="s">
        <v>85</v>
      </c>
      <c r="M1476" s="26" t="s">
        <v>85</v>
      </c>
      <c r="N1476" s="26">
        <v>625000000</v>
      </c>
      <c r="O1476" s="27">
        <v>44292</v>
      </c>
      <c r="P1476" s="27">
        <v>44105</v>
      </c>
      <c r="Q1476" s="22">
        <v>-0.21965345863712571</v>
      </c>
      <c r="R1476" s="22">
        <v>-0.34195951339550668</v>
      </c>
      <c r="S1476" s="22">
        <v>2.7021403387055276</v>
      </c>
      <c r="T1476" s="22">
        <v>-0.85253151802089366</v>
      </c>
      <c r="U1476" s="22">
        <v>-0.98460827005300011</v>
      </c>
      <c r="V1476" s="22">
        <v>1.6168741273883347</v>
      </c>
      <c r="W1476" s="22" t="s">
        <v>5850</v>
      </c>
      <c r="X1476" s="22">
        <v>112.48147583007813</v>
      </c>
      <c r="Y1476" s="28">
        <v>4.3320643173676761</v>
      </c>
      <c r="Z1476" s="28">
        <v>0.78374900000000003</v>
      </c>
      <c r="AA1476" s="28">
        <v>0.49347081892365807</v>
      </c>
      <c r="AB1476" s="25" t="s">
        <v>87</v>
      </c>
      <c r="AC1476" s="22">
        <v>96.105000000000004</v>
      </c>
      <c r="AD1476" s="22">
        <v>5.5379849959973155</v>
      </c>
      <c r="AE1476" s="28">
        <v>3.2957569405956444</v>
      </c>
      <c r="AF1476" s="28">
        <v>3.2957569405956444</v>
      </c>
      <c r="AG1476" s="22" t="s">
        <v>84</v>
      </c>
      <c r="AH1476" s="22">
        <v>3.8853557482121821</v>
      </c>
      <c r="AI1476" s="28" t="e">
        <v>#VALUE!</v>
      </c>
      <c r="AJ1476" s="28" t="e">
        <v>#VALUE!</v>
      </c>
      <c r="AK1476" s="22" t="s">
        <v>5835</v>
      </c>
      <c r="AL1476" s="22">
        <v>119.06257199</v>
      </c>
      <c r="AM1476" s="22">
        <v>246.31485500000002</v>
      </c>
      <c r="AN1476" s="22">
        <v>23.982400631189307</v>
      </c>
      <c r="AO1476" s="22">
        <v>7.8740588637919231</v>
      </c>
      <c r="AP1476" s="22">
        <v>218.65278119695384</v>
      </c>
      <c r="AQ1476" s="22" t="s">
        <v>133</v>
      </c>
      <c r="AR1476" s="24" t="s">
        <v>102</v>
      </c>
      <c r="AS1476" s="24">
        <v>117.53670710186208</v>
      </c>
      <c r="AT1476" s="1">
        <v>117.2630900586343</v>
      </c>
      <c r="AU1476" s="1">
        <v>21.804867163500496</v>
      </c>
      <c r="AV1476" s="1">
        <v>-0.82650115456415207</v>
      </c>
      <c r="AW1476" s="1" t="s">
        <v>5836</v>
      </c>
      <c r="AX1476" s="1" t="s">
        <v>103</v>
      </c>
      <c r="AY1476" s="1" t="s">
        <v>103</v>
      </c>
      <c r="AZ1476" s="1" t="s">
        <v>100</v>
      </c>
      <c r="BA1476" s="1" t="s">
        <v>100</v>
      </c>
      <c r="BB1476" s="1" t="s">
        <v>100</v>
      </c>
      <c r="BC1476" s="13" t="s">
        <v>103</v>
      </c>
      <c r="BD1476" s="1">
        <v>150.26846282846574</v>
      </c>
      <c r="BE1476" s="1" t="s">
        <v>100</v>
      </c>
      <c r="BF1476" s="1" t="s">
        <v>100</v>
      </c>
      <c r="BG1476" s="1" t="s">
        <v>103</v>
      </c>
      <c r="BH1476" s="1">
        <v>4.1232032854209448</v>
      </c>
      <c r="BI1476" s="1">
        <v>-48.568954340000019</v>
      </c>
      <c r="BJ1476" s="1">
        <v>-0.77656788000000176</v>
      </c>
      <c r="BK1476" s="1">
        <v>-11.250915809999995</v>
      </c>
      <c r="BL1476" s="1">
        <v>-12.316227710000007</v>
      </c>
      <c r="BM1476" s="1">
        <v>-1.573615673164577</v>
      </c>
      <c r="BN1476" s="1">
        <v>118.6024626</v>
      </c>
      <c r="BO1476" s="1">
        <v>139.96451446</v>
      </c>
      <c r="BP1476" s="1">
        <v>97.84613672405905</v>
      </c>
      <c r="BQ1476" s="1">
        <v>646.6208341154811</v>
      </c>
      <c r="BR1476" s="1" t="s">
        <v>133</v>
      </c>
      <c r="BS1476" s="1">
        <v>7.8740588637919231</v>
      </c>
      <c r="BT1476" s="1" t="s">
        <v>103</v>
      </c>
      <c r="BU1476" s="1" t="s">
        <v>103</v>
      </c>
      <c r="BV1476" s="1" t="e">
        <v>#VALUE!</v>
      </c>
      <c r="BW1476" s="1">
        <v>150.82648175614656</v>
      </c>
    </row>
    <row r="1477" spans="1:75" x14ac:dyDescent="0.2">
      <c r="A1477" s="19" t="s">
        <v>5851</v>
      </c>
      <c r="B1477" s="20" t="s">
        <v>305</v>
      </c>
      <c r="C1477" s="8" t="s">
        <v>94</v>
      </c>
      <c r="D1477" s="8" t="s">
        <v>1098</v>
      </c>
      <c r="E1477" s="21"/>
      <c r="F1477" s="22" t="s">
        <v>5852</v>
      </c>
      <c r="G1477" s="23" t="s">
        <v>5853</v>
      </c>
      <c r="H1477" s="24" t="s">
        <v>221</v>
      </c>
      <c r="I1477" s="22">
        <v>37</v>
      </c>
      <c r="J1477" s="25" t="s">
        <v>85</v>
      </c>
      <c r="K1477" s="25" t="s">
        <v>85</v>
      </c>
      <c r="L1477" s="22" t="s">
        <v>85</v>
      </c>
      <c r="M1477" s="26" t="s">
        <v>85</v>
      </c>
      <c r="N1477" s="26">
        <v>400000000</v>
      </c>
      <c r="O1477" s="27">
        <v>43333</v>
      </c>
      <c r="P1477" s="27">
        <v>43670</v>
      </c>
      <c r="Q1477" s="22">
        <v>-4.9626392720392154E-2</v>
      </c>
      <c r="R1477" s="22">
        <v>-0.13091218406552363</v>
      </c>
      <c r="S1477" s="22">
        <v>2.4252809404019082</v>
      </c>
      <c r="T1477" s="22">
        <v>-0.69860648807934522</v>
      </c>
      <c r="U1477" s="22">
        <v>-0.77606727965148226</v>
      </c>
      <c r="V1477" s="22">
        <v>1.720613302333418</v>
      </c>
      <c r="W1477" s="22" t="s">
        <v>5854</v>
      </c>
      <c r="X1477" s="22">
        <v>92.658866882324219</v>
      </c>
      <c r="Y1477" s="28">
        <v>3.9018213295497555</v>
      </c>
      <c r="Z1477" s="28">
        <v>0.63931499999999997</v>
      </c>
      <c r="AA1477" s="28">
        <v>0.12037894422984863</v>
      </c>
      <c r="AB1477" s="25" t="s">
        <v>87</v>
      </c>
      <c r="AC1477" s="22">
        <v>99.57</v>
      </c>
      <c r="AD1477" s="22">
        <v>5.2727342632299532</v>
      </c>
      <c r="AE1477" s="28">
        <v>3.302074838218898</v>
      </c>
      <c r="AF1477" s="28">
        <v>3.302074838218898</v>
      </c>
      <c r="AG1477" s="22" t="s">
        <v>84</v>
      </c>
      <c r="AH1477" s="22">
        <v>3.9593705438184292</v>
      </c>
      <c r="AI1477" s="28" t="e">
        <v>#VALUE!</v>
      </c>
      <c r="AJ1477" s="28" t="e">
        <v>#VALUE!</v>
      </c>
      <c r="AK1477" s="22" t="s">
        <v>5835</v>
      </c>
      <c r="AL1477" s="22">
        <v>99.196071919999994</v>
      </c>
      <c r="AM1477" s="22">
        <v>222.25420200000002</v>
      </c>
      <c r="AN1477" s="22">
        <v>27.873796286819896</v>
      </c>
      <c r="AO1477" s="22">
        <v>5.2676249144421625</v>
      </c>
      <c r="AP1477" s="22">
        <v>190.7031576922127</v>
      </c>
      <c r="AQ1477" s="22" t="s">
        <v>133</v>
      </c>
      <c r="AR1477" s="24" t="s">
        <v>102</v>
      </c>
      <c r="AS1477" s="24">
        <v>96.585768048837423</v>
      </c>
      <c r="AT1477" s="1">
        <v>97.597307821886361</v>
      </c>
      <c r="AU1477" s="1">
        <v>16.021487429655767</v>
      </c>
      <c r="AV1477" s="1">
        <v>-0.46669780696455554</v>
      </c>
      <c r="AW1477" s="1" t="s">
        <v>5836</v>
      </c>
      <c r="AX1477" s="1" t="s">
        <v>103</v>
      </c>
      <c r="AY1477" s="1" t="s">
        <v>103</v>
      </c>
      <c r="AZ1477" s="1" t="s">
        <v>100</v>
      </c>
      <c r="BA1477" s="1" t="s">
        <v>100</v>
      </c>
      <c r="BB1477" s="1" t="s">
        <v>100</v>
      </c>
      <c r="BC1477" s="13" t="s">
        <v>103</v>
      </c>
      <c r="BD1477" s="1">
        <v>150.26846282846574</v>
      </c>
      <c r="BE1477" s="1" t="s">
        <v>100</v>
      </c>
      <c r="BF1477" s="1" t="s">
        <v>100</v>
      </c>
      <c r="BG1477" s="1" t="s">
        <v>103</v>
      </c>
      <c r="BH1477" s="1">
        <v>6.7433264887063658</v>
      </c>
      <c r="BI1477" s="1">
        <v>-46.860025969999995</v>
      </c>
      <c r="BJ1477" s="1">
        <v>-0.28436817000000758</v>
      </c>
      <c r="BK1477" s="1">
        <v>-10.25281025000001</v>
      </c>
      <c r="BL1477" s="1">
        <v>-7.6063937500000094</v>
      </c>
      <c r="BM1477" s="1">
        <v>-1.5264877381220054</v>
      </c>
      <c r="BN1477" s="1">
        <v>99.196071919999994</v>
      </c>
      <c r="BO1477" s="1">
        <v>118.93666123</v>
      </c>
      <c r="BP1477" s="1">
        <v>100</v>
      </c>
      <c r="BQ1477" s="1">
        <v>471.24999211789032</v>
      </c>
      <c r="BR1477" s="1" t="s">
        <v>133</v>
      </c>
      <c r="BS1477" s="1">
        <v>5.2676249144421625</v>
      </c>
      <c r="BT1477" s="1">
        <v>99.196071919999994</v>
      </c>
      <c r="BU1477" s="1">
        <v>245.54468998999999</v>
      </c>
      <c r="BV1477" s="1">
        <v>100</v>
      </c>
      <c r="BW1477" s="1">
        <v>126.91735706737524</v>
      </c>
    </row>
    <row r="1478" spans="1:75" x14ac:dyDescent="0.2">
      <c r="A1478" s="19" t="s">
        <v>5855</v>
      </c>
      <c r="B1478" s="20" t="s">
        <v>1562</v>
      </c>
      <c r="C1478" s="8" t="s">
        <v>553</v>
      </c>
      <c r="D1478" s="8" t="s">
        <v>288</v>
      </c>
      <c r="E1478" s="21"/>
      <c r="F1478" s="22" t="s">
        <v>5856</v>
      </c>
      <c r="G1478" s="23" t="s">
        <v>5857</v>
      </c>
      <c r="H1478" s="24" t="s">
        <v>1565</v>
      </c>
      <c r="I1478" s="22">
        <v>26</v>
      </c>
      <c r="J1478" s="25" t="s">
        <v>85</v>
      </c>
      <c r="K1478" s="25" t="s">
        <v>85</v>
      </c>
      <c r="L1478" s="22" t="s">
        <v>85</v>
      </c>
      <c r="M1478" s="26" t="s">
        <v>85</v>
      </c>
      <c r="N1478" s="26">
        <v>400000000</v>
      </c>
      <c r="O1478" s="27">
        <v>45623</v>
      </c>
      <c r="P1478" s="27">
        <v>45386</v>
      </c>
      <c r="Q1478" s="22">
        <v>0.14209916727785377</v>
      </c>
      <c r="R1478" s="22">
        <v>-3.6194761784824614E-2</v>
      </c>
      <c r="S1478" s="22">
        <v>1.9352883628702688</v>
      </c>
      <c r="T1478" s="22">
        <v>-0.57863969661043901</v>
      </c>
      <c r="U1478" s="22">
        <v>-0.55468678370681479</v>
      </c>
      <c r="V1478" s="22">
        <v>1.646166853768527</v>
      </c>
      <c r="W1478" s="22" t="s">
        <v>5858</v>
      </c>
      <c r="X1478" s="22">
        <v>97.993370056152344</v>
      </c>
      <c r="Y1478" s="28">
        <v>3.8731568200000002</v>
      </c>
      <c r="Z1478" s="28">
        <v>0.72875000000000001</v>
      </c>
      <c r="AA1478" s="28">
        <v>-0.40449276222724873</v>
      </c>
      <c r="AB1478" s="25" t="s">
        <v>87</v>
      </c>
      <c r="AC1478" s="22">
        <v>101.027</v>
      </c>
      <c r="AD1478" s="22">
        <v>4.8947585364097117</v>
      </c>
      <c r="AE1478" s="28">
        <v>3.2925726100307826</v>
      </c>
      <c r="AF1478" s="28">
        <v>3.2925726100307826</v>
      </c>
      <c r="AG1478" s="22" t="s">
        <v>84</v>
      </c>
      <c r="AH1478" s="22">
        <v>3.4695277367424411</v>
      </c>
      <c r="AI1478" s="28" t="e">
        <v>#VALUE!</v>
      </c>
      <c r="AJ1478" s="28" t="e">
        <v>#VALUE!</v>
      </c>
      <c r="AK1478" s="22" t="s">
        <v>5859</v>
      </c>
      <c r="AL1478" s="22">
        <v>104.72916112</v>
      </c>
      <c r="AM1478" s="22">
        <v>161.12899199999998</v>
      </c>
      <c r="AN1478" s="22">
        <v>4.7670994242382108</v>
      </c>
      <c r="AO1478" s="22">
        <v>4.42984257357974</v>
      </c>
      <c r="AP1478" s="22">
        <v>156.09980940643749</v>
      </c>
      <c r="AQ1478" s="22" t="s">
        <v>101</v>
      </c>
      <c r="AR1478" s="24" t="s">
        <v>102</v>
      </c>
      <c r="AS1478" s="24">
        <v>102.12945831970947</v>
      </c>
      <c r="AT1478" s="1">
        <v>102.95066178816721</v>
      </c>
      <c r="AU1478" s="1">
        <v>26.914230269972748</v>
      </c>
      <c r="AV1478" s="1">
        <v>11.043245481531194</v>
      </c>
      <c r="AW1478" s="1" t="s">
        <v>5860</v>
      </c>
      <c r="AX1478" s="1" t="s">
        <v>103</v>
      </c>
      <c r="AY1478" s="1" t="s">
        <v>103</v>
      </c>
      <c r="AZ1478" s="1" t="s">
        <v>100</v>
      </c>
      <c r="BA1478" s="1" t="s">
        <v>100</v>
      </c>
      <c r="BB1478" s="1" t="s">
        <v>100</v>
      </c>
      <c r="BC1478" s="13" t="s">
        <v>103</v>
      </c>
      <c r="BD1478" s="1" t="s">
        <v>103</v>
      </c>
      <c r="BE1478" s="1" t="s">
        <v>100</v>
      </c>
      <c r="BF1478" s="1" t="s">
        <v>100</v>
      </c>
      <c r="BG1478" s="1" t="s">
        <v>103</v>
      </c>
      <c r="BH1478" s="1">
        <v>0.48459958932238195</v>
      </c>
      <c r="BI1478" s="1" t="s">
        <v>103</v>
      </c>
      <c r="BJ1478" s="1">
        <v>-0.24135832999999707</v>
      </c>
      <c r="BK1478" s="1">
        <v>-9.2145770399999947</v>
      </c>
      <c r="BL1478" s="1">
        <v>3.1226227899999941</v>
      </c>
      <c r="BM1478" s="1" t="s">
        <v>103</v>
      </c>
      <c r="BN1478" s="1">
        <v>98.998035790000003</v>
      </c>
      <c r="BO1478" s="1">
        <v>129.48876856999999</v>
      </c>
      <c r="BP1478" s="1">
        <v>81.203714022382371</v>
      </c>
      <c r="BQ1478" s="1">
        <v>406.06364413214635</v>
      </c>
      <c r="BR1478" s="1" t="s">
        <v>101</v>
      </c>
      <c r="BS1478" s="1">
        <v>4.5119780971937029</v>
      </c>
      <c r="BT1478" s="1" t="s">
        <v>103</v>
      </c>
      <c r="BU1478" s="1" t="s">
        <v>103</v>
      </c>
      <c r="BV1478" s="1" t="e">
        <v>#VALUE!</v>
      </c>
      <c r="BW1478" s="1">
        <v>129.64042936623193</v>
      </c>
    </row>
    <row r="1479" spans="1:75" x14ac:dyDescent="0.2">
      <c r="A1479" s="19" t="s">
        <v>5861</v>
      </c>
      <c r="B1479" s="20" t="s">
        <v>715</v>
      </c>
      <c r="C1479" s="8" t="s">
        <v>115</v>
      </c>
      <c r="D1479" s="8" t="s">
        <v>218</v>
      </c>
      <c r="E1479" s="21"/>
      <c r="F1479" s="22" t="s">
        <v>5862</v>
      </c>
      <c r="G1479" s="23" t="s">
        <v>5863</v>
      </c>
      <c r="H1479" s="24" t="s">
        <v>718</v>
      </c>
      <c r="I1479" s="22" t="s">
        <v>100</v>
      </c>
      <c r="J1479" s="25" t="s">
        <v>85</v>
      </c>
      <c r="K1479" s="25" t="s">
        <v>85</v>
      </c>
      <c r="L1479" s="22" t="s">
        <v>85</v>
      </c>
      <c r="M1479" s="26" t="s">
        <v>85</v>
      </c>
      <c r="N1479" s="26">
        <v>300000000</v>
      </c>
      <c r="O1479" s="27">
        <v>45707</v>
      </c>
      <c r="P1479" s="27">
        <v>45567</v>
      </c>
      <c r="Q1479" s="22">
        <v>2.5150111266365682</v>
      </c>
      <c r="R1479" s="22">
        <v>-1.6193388271075304</v>
      </c>
      <c r="S1479" s="22" t="s">
        <v>103</v>
      </c>
      <c r="T1479" s="22">
        <v>-0.67882966194613426</v>
      </c>
      <c r="U1479" s="22">
        <v>-0.7084489866823529</v>
      </c>
      <c r="V1479" s="22">
        <v>1.6684736889121643</v>
      </c>
      <c r="W1479" s="22" t="s">
        <v>3508</v>
      </c>
      <c r="X1479" s="22">
        <v>523.11773681640625</v>
      </c>
      <c r="Y1479" s="28">
        <v>8.1493394698121246</v>
      </c>
      <c r="Z1479" s="28">
        <v>3.0126210000000002</v>
      </c>
      <c r="AA1479" s="28" t="s">
        <v>103</v>
      </c>
      <c r="AB1479" s="25" t="s">
        <v>87</v>
      </c>
      <c r="AC1479" s="22">
        <v>97.125</v>
      </c>
      <c r="AD1479" s="22">
        <v>4.8947585364097117</v>
      </c>
      <c r="AE1479" s="28">
        <v>3.2925726100307826</v>
      </c>
      <c r="AF1479" s="28">
        <v>3.2925726100307826</v>
      </c>
      <c r="AG1479" s="22" t="s">
        <v>84</v>
      </c>
      <c r="AH1479" s="22">
        <v>3.4695277367424411</v>
      </c>
      <c r="AI1479" s="28" t="e">
        <v>#VALUE!</v>
      </c>
      <c r="AJ1479" s="28" t="e">
        <v>#VALUE!</v>
      </c>
      <c r="AK1479" s="22" t="s">
        <v>5864</v>
      </c>
      <c r="AL1479" s="22">
        <v>527.37487621000002</v>
      </c>
      <c r="AM1479" s="22">
        <v>161.12899199999998</v>
      </c>
      <c r="AN1479" s="22">
        <v>4.7670994242382108</v>
      </c>
      <c r="AO1479" s="22">
        <v>4.7474332648870634</v>
      </c>
      <c r="AP1479" s="22">
        <v>156.09980940643749</v>
      </c>
      <c r="AQ1479" s="22" t="s">
        <v>101</v>
      </c>
      <c r="AR1479" s="24" t="s">
        <v>102</v>
      </c>
      <c r="AS1479" s="24">
        <v>513.5969934593337</v>
      </c>
      <c r="AT1479" s="1">
        <v>513.94365208373597</v>
      </c>
      <c r="AU1479" s="1">
        <v>435.57322224291079</v>
      </c>
      <c r="AV1479" s="1">
        <v>419.67910139424748</v>
      </c>
      <c r="AW1479" s="1" t="s">
        <v>5865</v>
      </c>
      <c r="AX1479" s="1" t="s">
        <v>103</v>
      </c>
      <c r="AY1479" s="1" t="s">
        <v>103</v>
      </c>
      <c r="AZ1479" s="1" t="s">
        <v>100</v>
      </c>
      <c r="BA1479" s="1" t="s">
        <v>100</v>
      </c>
      <c r="BB1479" s="1" t="s">
        <v>100</v>
      </c>
      <c r="BC1479" s="13" t="s">
        <v>103</v>
      </c>
      <c r="BD1479" s="1" t="s">
        <v>103</v>
      </c>
      <c r="BE1479" s="1" t="s">
        <v>100</v>
      </c>
      <c r="BF1479" s="1" t="s">
        <v>100</v>
      </c>
      <c r="BG1479" s="1" t="s">
        <v>103</v>
      </c>
      <c r="BH1479" s="1">
        <v>0.24914442162902123</v>
      </c>
      <c r="BI1479" s="1" t="s">
        <v>103</v>
      </c>
      <c r="BJ1479" s="1">
        <v>-16.673918699999945</v>
      </c>
      <c r="BK1479" s="1">
        <v>44.927760260000014</v>
      </c>
      <c r="BL1479" s="1" t="s">
        <v>103</v>
      </c>
      <c r="BM1479" s="1" t="s">
        <v>103</v>
      </c>
      <c r="BN1479" s="1" t="s">
        <v>103</v>
      </c>
      <c r="BO1479" s="1" t="s">
        <v>103</v>
      </c>
      <c r="BP1479" s="1" t="e">
        <v>#VALUE!</v>
      </c>
      <c r="BQ1479" s="1">
        <v>382.08863593595765</v>
      </c>
      <c r="BR1479" s="1" t="s">
        <v>101</v>
      </c>
      <c r="BS1479" s="1">
        <v>4.7474332648870634</v>
      </c>
      <c r="BT1479" s="1" t="s">
        <v>103</v>
      </c>
      <c r="BU1479" s="1" t="s">
        <v>103</v>
      </c>
      <c r="BV1479" s="1" t="e">
        <v>#VALUE!</v>
      </c>
      <c r="BW1479" s="1">
        <v>556.1377424261043</v>
      </c>
    </row>
    <row r="1480" spans="1:75" x14ac:dyDescent="0.2">
      <c r="A1480" s="19" t="s">
        <v>5866</v>
      </c>
      <c r="B1480" s="20" t="s">
        <v>126</v>
      </c>
      <c r="C1480" s="8" t="s">
        <v>218</v>
      </c>
      <c r="D1480" s="8" t="s">
        <v>218</v>
      </c>
      <c r="E1480" s="21"/>
      <c r="F1480" s="22" t="s">
        <v>5867</v>
      </c>
      <c r="G1480" s="23" t="s">
        <v>5868</v>
      </c>
      <c r="H1480" s="24" t="s">
        <v>130</v>
      </c>
      <c r="I1480" s="22">
        <v>25</v>
      </c>
      <c r="J1480" s="25" t="s">
        <v>85</v>
      </c>
      <c r="K1480" s="25" t="s">
        <v>85</v>
      </c>
      <c r="L1480" s="22" t="s">
        <v>85</v>
      </c>
      <c r="M1480" s="26" t="s">
        <v>85</v>
      </c>
      <c r="N1480" s="26">
        <v>425000000</v>
      </c>
      <c r="O1480" s="27">
        <v>44098</v>
      </c>
      <c r="P1480" s="27">
        <v>42572</v>
      </c>
      <c r="Q1480" s="22">
        <v>-5.0861120060408105E-2</v>
      </c>
      <c r="R1480" s="22">
        <v>0.40910380775442956</v>
      </c>
      <c r="S1480" s="22">
        <v>1.9494488635941165</v>
      </c>
      <c r="T1480" s="22">
        <v>-0.15022909102744286</v>
      </c>
      <c r="U1480" s="22">
        <v>1.0917070536087259E-2</v>
      </c>
      <c r="V1480" s="22">
        <v>1.4788038484026877</v>
      </c>
      <c r="W1480" s="22" t="s">
        <v>2173</v>
      </c>
      <c r="X1480" s="22">
        <v>1.3932243585586548</v>
      </c>
      <c r="Y1480" s="28">
        <v>2.7253710601137571</v>
      </c>
      <c r="Z1480" s="28">
        <v>0.15229799999999999</v>
      </c>
      <c r="AA1480" s="28">
        <v>0.17514858544966927</v>
      </c>
      <c r="AB1480" s="25" t="s">
        <v>87</v>
      </c>
      <c r="AC1480" s="22">
        <v>97.028999999999996</v>
      </c>
      <c r="AD1480" s="22">
        <v>4.6082756510484835</v>
      </c>
      <c r="AE1480" s="28">
        <v>3.4811229095716074</v>
      </c>
      <c r="AF1480" s="28">
        <v>3.4811229095716074</v>
      </c>
      <c r="AG1480" s="22" t="s">
        <v>84</v>
      </c>
      <c r="AH1480" s="22">
        <v>4.8217932777265391</v>
      </c>
      <c r="AI1480" s="28" t="e">
        <v>#VALUE!</v>
      </c>
      <c r="AJ1480" s="28" t="e">
        <v>#VALUE!</v>
      </c>
      <c r="AK1480" s="22" t="s">
        <v>5869</v>
      </c>
      <c r="AL1480" s="22">
        <v>7.1135830699999998</v>
      </c>
      <c r="AM1480" s="22">
        <v>124.371218</v>
      </c>
      <c r="AN1480" s="22">
        <v>19.129500192519686</v>
      </c>
      <c r="AO1480" s="22">
        <v>2.3791923340177958</v>
      </c>
      <c r="AP1480" s="22">
        <v>109.63509628616211</v>
      </c>
      <c r="AQ1480" s="22" t="s">
        <v>111</v>
      </c>
      <c r="AR1480" s="24" t="s">
        <v>102</v>
      </c>
      <c r="AS1480" s="24">
        <v>5.5846721899849072</v>
      </c>
      <c r="AT1480" s="1">
        <v>5.2593827273685889</v>
      </c>
      <c r="AU1480" s="1">
        <v>-51.880157798894409</v>
      </c>
      <c r="AV1480" s="1">
        <v>-67.434862536937956</v>
      </c>
      <c r="AW1480" s="1" t="s">
        <v>5870</v>
      </c>
      <c r="AX1480" s="1">
        <v>14.76619</v>
      </c>
      <c r="AY1480" s="1">
        <v>-4.8359779999999999</v>
      </c>
      <c r="AZ1480" s="1">
        <v>53.48</v>
      </c>
      <c r="BA1480" s="1">
        <v>42.68</v>
      </c>
      <c r="BB1480" s="1">
        <v>50.475000000000001</v>
      </c>
      <c r="BC1480" s="13">
        <v>0.72175925925925966</v>
      </c>
      <c r="BD1480" s="1">
        <v>34.556888502613234</v>
      </c>
      <c r="BE1480" s="1">
        <v>49.073648716618287</v>
      </c>
      <c r="BF1480" s="1">
        <v>19.576353267075604</v>
      </c>
      <c r="BG1480" s="1">
        <v>0.4921386856919493</v>
      </c>
      <c r="BH1480" s="1">
        <v>4.6160164271047224</v>
      </c>
      <c r="BI1480" s="1">
        <v>-45.386401420000006</v>
      </c>
      <c r="BJ1480" s="1">
        <v>-0.97898152999999954</v>
      </c>
      <c r="BK1480" s="1">
        <v>-18.268464819999998</v>
      </c>
      <c r="BL1480" s="1">
        <v>-8.6858947300000011</v>
      </c>
      <c r="BM1480" s="1">
        <v>-1.5573477689357276</v>
      </c>
      <c r="BN1480" s="1">
        <v>7.1135830699999998</v>
      </c>
      <c r="BO1480" s="1">
        <v>29.026069889999999</v>
      </c>
      <c r="BP1480" s="1">
        <v>100</v>
      </c>
      <c r="BQ1480" s="1">
        <v>224.82515515321211</v>
      </c>
      <c r="BR1480" s="1" t="s">
        <v>111</v>
      </c>
      <c r="BS1480" s="1">
        <v>2.3791923340177958</v>
      </c>
      <c r="BT1480" s="1">
        <v>7.1135830699999998</v>
      </c>
      <c r="BU1480" s="1">
        <v>128.02726179999999</v>
      </c>
      <c r="BV1480" s="1">
        <v>100</v>
      </c>
      <c r="BW1480" s="1">
        <v>24.314629007056435</v>
      </c>
    </row>
    <row r="1481" spans="1:75" x14ac:dyDescent="0.2">
      <c r="A1481" s="19" t="s">
        <v>5871</v>
      </c>
      <c r="B1481" s="20" t="s">
        <v>375</v>
      </c>
      <c r="C1481" s="8" t="s">
        <v>127</v>
      </c>
      <c r="D1481" s="8" t="s">
        <v>127</v>
      </c>
      <c r="E1481" s="21"/>
      <c r="F1481" s="22" t="s">
        <v>5872</v>
      </c>
      <c r="G1481" s="23" t="s">
        <v>5873</v>
      </c>
      <c r="H1481" s="24" t="s">
        <v>378</v>
      </c>
      <c r="I1481" s="22">
        <v>26</v>
      </c>
      <c r="J1481" s="25" t="s">
        <v>85</v>
      </c>
      <c r="K1481" s="25" t="s">
        <v>85</v>
      </c>
      <c r="L1481" s="22" t="s">
        <v>85</v>
      </c>
      <c r="M1481" s="26" t="s">
        <v>85</v>
      </c>
      <c r="N1481" s="26">
        <v>400000000</v>
      </c>
      <c r="O1481" s="27">
        <v>44109</v>
      </c>
      <c r="P1481" s="27">
        <v>44105</v>
      </c>
      <c r="Q1481" s="22">
        <v>-0.25830638458035349</v>
      </c>
      <c r="R1481" s="22">
        <v>-0.12542053422569532</v>
      </c>
      <c r="S1481" s="22">
        <v>2.1211637726519017</v>
      </c>
      <c r="T1481" s="22">
        <v>-0.85253151802089366</v>
      </c>
      <c r="U1481" s="22">
        <v>-0.98460827005300011</v>
      </c>
      <c r="V1481" s="22">
        <v>1.6168741273883347</v>
      </c>
      <c r="W1481" s="22" t="s">
        <v>5874</v>
      </c>
      <c r="X1481" s="22">
        <v>37.41009521484375</v>
      </c>
      <c r="Y1481" s="28">
        <v>3.3883927606740869</v>
      </c>
      <c r="Z1481" s="28">
        <v>0.56574100000000005</v>
      </c>
      <c r="AA1481" s="28">
        <v>-7.2687667829063329E-2</v>
      </c>
      <c r="AB1481" s="25" t="s">
        <v>87</v>
      </c>
      <c r="AC1481" s="22">
        <v>91.454999999999998</v>
      </c>
      <c r="AD1481" s="22">
        <v>4.4653397624198261</v>
      </c>
      <c r="AE1481" s="28">
        <v>3.2957569405956444</v>
      </c>
      <c r="AF1481" s="28">
        <v>3.2957569405956444</v>
      </c>
      <c r="AG1481" s="22" t="s">
        <v>84</v>
      </c>
      <c r="AH1481" s="22">
        <v>3.8853557482121821</v>
      </c>
      <c r="AI1481" s="28" t="e">
        <v>#VALUE!</v>
      </c>
      <c r="AJ1481" s="28" t="e">
        <v>#VALUE!</v>
      </c>
      <c r="AK1481" s="22" t="s">
        <v>5869</v>
      </c>
      <c r="AL1481" s="22">
        <v>44.622629959999998</v>
      </c>
      <c r="AM1481" s="22">
        <v>125.81300299999999</v>
      </c>
      <c r="AN1481" s="22">
        <v>11.50983747525018</v>
      </c>
      <c r="AO1481" s="22">
        <v>5.6344969199178641</v>
      </c>
      <c r="AP1481" s="22">
        <v>112.78555669368025</v>
      </c>
      <c r="AQ1481" s="22" t="s">
        <v>757</v>
      </c>
      <c r="AR1481" s="24" t="s">
        <v>102</v>
      </c>
      <c r="AS1481" s="24">
        <v>42.113638291214528</v>
      </c>
      <c r="AT1481" s="1">
        <v>43.478670961243537</v>
      </c>
      <c r="AU1481" s="1">
        <v>-39.965819341342133</v>
      </c>
      <c r="AV1481" s="1">
        <v>-57.225997333146019</v>
      </c>
      <c r="AW1481" s="1" t="s">
        <v>5870</v>
      </c>
      <c r="AX1481" s="1">
        <v>14.76619</v>
      </c>
      <c r="AY1481" s="1">
        <v>-4.8359779999999999</v>
      </c>
      <c r="AZ1481" s="1">
        <v>53.48</v>
      </c>
      <c r="BA1481" s="1">
        <v>42.68</v>
      </c>
      <c r="BB1481" s="1">
        <v>50.475000000000001</v>
      </c>
      <c r="BC1481" s="13">
        <v>0.72175925925925966</v>
      </c>
      <c r="BD1481" s="1">
        <v>144.43839689124255</v>
      </c>
      <c r="BE1481" s="1">
        <v>49.073648716618287</v>
      </c>
      <c r="BF1481" s="1">
        <v>19.576353267075604</v>
      </c>
      <c r="BG1481" s="1">
        <v>-3.2329997283226439</v>
      </c>
      <c r="BH1481" s="1">
        <v>4.6324435318275157</v>
      </c>
      <c r="BI1481" s="1">
        <v>-34.140763329999999</v>
      </c>
      <c r="BJ1481" s="1">
        <v>-2.1086765599999993</v>
      </c>
      <c r="BK1481" s="1">
        <v>-14.257085889999999</v>
      </c>
      <c r="BL1481" s="1">
        <v>-6.1735331900000006</v>
      </c>
      <c r="BM1481" s="1">
        <v>-1.5656588461797187</v>
      </c>
      <c r="BN1481" s="1">
        <v>44.622629959999998</v>
      </c>
      <c r="BO1481" s="1">
        <v>65.070501250000007</v>
      </c>
      <c r="BP1481" s="1">
        <v>100</v>
      </c>
      <c r="BQ1481" s="1">
        <v>484.18806078359466</v>
      </c>
      <c r="BR1481" s="1" t="s">
        <v>757</v>
      </c>
      <c r="BS1481" s="1">
        <v>5.6344969199178641</v>
      </c>
      <c r="BT1481" s="1">
        <v>44.622629959999998</v>
      </c>
      <c r="BU1481" s="1">
        <v>142.03933182</v>
      </c>
      <c r="BV1481" s="1">
        <v>100</v>
      </c>
      <c r="BW1481" s="1">
        <v>72.509045679190507</v>
      </c>
    </row>
    <row r="1482" spans="1:75" x14ac:dyDescent="0.2">
      <c r="A1482" s="19" t="s">
        <v>5875</v>
      </c>
      <c r="B1482" s="20" t="s">
        <v>808</v>
      </c>
      <c r="C1482" s="8" t="s">
        <v>127</v>
      </c>
      <c r="D1482" s="8" t="s">
        <v>127</v>
      </c>
      <c r="E1482" s="21"/>
      <c r="F1482" s="22" t="s">
        <v>5876</v>
      </c>
      <c r="G1482" s="23" t="s">
        <v>5877</v>
      </c>
      <c r="H1482" s="24" t="s">
        <v>632</v>
      </c>
      <c r="I1482" s="22">
        <v>14.5</v>
      </c>
      <c r="J1482" s="25" t="s">
        <v>85</v>
      </c>
      <c r="K1482" s="25" t="s">
        <v>85</v>
      </c>
      <c r="L1482" s="22" t="s">
        <v>85</v>
      </c>
      <c r="M1482" s="26" t="s">
        <v>85</v>
      </c>
      <c r="N1482" s="26">
        <v>0</v>
      </c>
      <c r="O1482" s="27">
        <v>43886</v>
      </c>
      <c r="P1482" s="27">
        <v>43747</v>
      </c>
      <c r="Q1482" s="22" t="s">
        <v>85</v>
      </c>
      <c r="R1482" s="22" t="s">
        <v>85</v>
      </c>
      <c r="S1482" s="22">
        <v>0.52941399705017655</v>
      </c>
      <c r="T1482" s="22" t="s">
        <v>85</v>
      </c>
      <c r="U1482" s="22" t="s">
        <v>85</v>
      </c>
      <c r="V1482" s="22">
        <v>0.51304499057274189</v>
      </c>
      <c r="W1482" s="22" t="s">
        <v>5878</v>
      </c>
      <c r="X1482" s="22" t="s">
        <v>85</v>
      </c>
      <c r="Y1482" s="28" t="s">
        <v>100</v>
      </c>
      <c r="Z1482" s="28" t="s">
        <v>100</v>
      </c>
      <c r="AA1482" s="28" t="s">
        <v>100</v>
      </c>
      <c r="AB1482" s="25" t="s">
        <v>87</v>
      </c>
      <c r="AC1482" s="22" t="s">
        <v>100</v>
      </c>
      <c r="AD1482" s="22">
        <v>4.8894436735684197</v>
      </c>
      <c r="AE1482" s="28">
        <v>4.2345290626395897</v>
      </c>
      <c r="AF1482" s="28">
        <v>4.2345290626395897</v>
      </c>
      <c r="AG1482" s="22" t="s">
        <v>84</v>
      </c>
      <c r="AH1482" s="22">
        <v>10.555613126743941</v>
      </c>
      <c r="AI1482" s="28" t="e">
        <v>#VALUE!</v>
      </c>
      <c r="AJ1482" s="28" t="e">
        <v>#VALUE!</v>
      </c>
      <c r="AK1482" s="22" t="s">
        <v>5869</v>
      </c>
      <c r="AL1482" s="22" t="s">
        <v>100</v>
      </c>
      <c r="AM1482" s="22">
        <v>92.545290999999992</v>
      </c>
      <c r="AN1482" s="22">
        <v>28.684622520884076</v>
      </c>
      <c r="AO1482" s="22" t="s">
        <v>85</v>
      </c>
      <c r="AP1482" s="22">
        <v>55.583967126286908</v>
      </c>
      <c r="AQ1482" s="22" t="s">
        <v>101</v>
      </c>
      <c r="AR1482" s="24" t="s">
        <v>102</v>
      </c>
      <c r="AS1482" s="24" t="s">
        <v>100</v>
      </c>
      <c r="AT1482" s="1" t="s">
        <v>100</v>
      </c>
      <c r="AU1482" s="1" t="s">
        <v>103</v>
      </c>
      <c r="AV1482" s="1" t="s">
        <v>100</v>
      </c>
      <c r="AW1482" s="1" t="s">
        <v>5870</v>
      </c>
      <c r="AX1482" s="1">
        <v>14.76619</v>
      </c>
      <c r="AY1482" s="1">
        <v>-4.8359779999999999</v>
      </c>
      <c r="AZ1482" s="1">
        <v>53.48</v>
      </c>
      <c r="BA1482" s="1">
        <v>42.68</v>
      </c>
      <c r="BB1482" s="1">
        <v>50.475000000000001</v>
      </c>
      <c r="BC1482" s="13">
        <v>0.72175925925925966</v>
      </c>
      <c r="BD1482" s="1">
        <v>144.43839689124255</v>
      </c>
      <c r="BE1482" s="1">
        <v>49.073648716618287</v>
      </c>
      <c r="BF1482" s="1">
        <v>19.576353267075604</v>
      </c>
      <c r="BG1482" s="1">
        <v>-3.2329997283226439</v>
      </c>
      <c r="BH1482" s="1">
        <v>5.245722108145106</v>
      </c>
      <c r="BI1482" s="1" t="s">
        <v>100</v>
      </c>
      <c r="BJ1482" s="1" t="s">
        <v>100</v>
      </c>
      <c r="BK1482" s="1" t="s">
        <v>100</v>
      </c>
      <c r="BL1482" s="1" t="s">
        <v>100</v>
      </c>
      <c r="BM1482" s="1" t="s">
        <v>100</v>
      </c>
      <c r="BN1482" s="1" t="s">
        <v>100</v>
      </c>
      <c r="BO1482" s="1" t="s">
        <v>100</v>
      </c>
      <c r="BP1482" s="1" t="e">
        <v>#VALUE!</v>
      </c>
      <c r="BQ1482" s="1" t="e">
        <v>#VALUE!</v>
      </c>
      <c r="BR1482" s="1" t="s">
        <v>101</v>
      </c>
      <c r="BS1482" s="1" t="s">
        <v>85</v>
      </c>
      <c r="BT1482" s="1" t="s">
        <v>100</v>
      </c>
      <c r="BU1482" s="1" t="s">
        <v>100</v>
      </c>
      <c r="BV1482" s="1" t="e">
        <v>#VALUE!</v>
      </c>
      <c r="BW1482" s="1" t="s">
        <v>85</v>
      </c>
    </row>
    <row r="1483" spans="1:75" x14ac:dyDescent="0.2">
      <c r="A1483" s="19" t="s">
        <v>5879</v>
      </c>
      <c r="B1483" s="20" t="s">
        <v>305</v>
      </c>
      <c r="C1483" s="8" t="s">
        <v>127</v>
      </c>
      <c r="D1483" s="8" t="s">
        <v>127</v>
      </c>
      <c r="E1483" s="21"/>
      <c r="F1483" s="22" t="s">
        <v>5880</v>
      </c>
      <c r="G1483" s="23" t="s">
        <v>5881</v>
      </c>
      <c r="H1483" s="24" t="s">
        <v>221</v>
      </c>
      <c r="I1483" s="22">
        <v>24.5</v>
      </c>
      <c r="J1483" s="25" t="s">
        <v>85</v>
      </c>
      <c r="K1483" s="25" t="s">
        <v>85</v>
      </c>
      <c r="L1483" s="22" t="s">
        <v>85</v>
      </c>
      <c r="M1483" s="26" t="s">
        <v>85</v>
      </c>
      <c r="N1483" s="26">
        <v>400000000</v>
      </c>
      <c r="O1483" s="27">
        <v>43886</v>
      </c>
      <c r="P1483" s="27">
        <v>43670</v>
      </c>
      <c r="Q1483" s="22">
        <v>3.4191076471912218E-2</v>
      </c>
      <c r="R1483" s="22">
        <v>9.992925214152848E-3</v>
      </c>
      <c r="S1483" s="22">
        <v>2.6488004157485312</v>
      </c>
      <c r="T1483" s="22">
        <v>-0.69860648807934522</v>
      </c>
      <c r="U1483" s="22">
        <v>-0.77606727965148226</v>
      </c>
      <c r="V1483" s="22">
        <v>1.720613302333418</v>
      </c>
      <c r="W1483" s="22" t="s">
        <v>2428</v>
      </c>
      <c r="X1483" s="22">
        <v>36.875133514404297</v>
      </c>
      <c r="Y1483" s="28">
        <v>3.2873432685599835</v>
      </c>
      <c r="Z1483" s="28">
        <v>0.69518999999999997</v>
      </c>
      <c r="AA1483" s="28">
        <v>0.30764770386346729</v>
      </c>
      <c r="AB1483" s="25" t="s">
        <v>87</v>
      </c>
      <c r="AC1483" s="22">
        <v>95.201999999999998</v>
      </c>
      <c r="AD1483" s="22">
        <v>4.4200169217966616</v>
      </c>
      <c r="AE1483" s="28">
        <v>3.302074838218898</v>
      </c>
      <c r="AF1483" s="28">
        <v>3.302074838218898</v>
      </c>
      <c r="AG1483" s="22" t="s">
        <v>84</v>
      </c>
      <c r="AH1483" s="22">
        <v>3.9593705438184292</v>
      </c>
      <c r="AI1483" s="28" t="e">
        <v>#VALUE!</v>
      </c>
      <c r="AJ1483" s="28" t="e">
        <v>#VALUE!</v>
      </c>
      <c r="AK1483" s="22" t="s">
        <v>5869</v>
      </c>
      <c r="AL1483" s="22">
        <v>43.390953670000002</v>
      </c>
      <c r="AM1483" s="22">
        <v>123.580108</v>
      </c>
      <c r="AN1483" s="22">
        <v>12.768616690012593</v>
      </c>
      <c r="AO1483" s="22">
        <v>4.7529089664613275</v>
      </c>
      <c r="AP1483" s="22">
        <v>107.36735270674349</v>
      </c>
      <c r="AQ1483" s="22" t="s">
        <v>757</v>
      </c>
      <c r="AR1483" s="24" t="s">
        <v>102</v>
      </c>
      <c r="AS1483" s="24">
        <v>40.797477661913021</v>
      </c>
      <c r="AT1483" s="1">
        <v>41.135954478659102</v>
      </c>
      <c r="AU1483" s="1">
        <v>-37.27471671255627</v>
      </c>
      <c r="AV1483" s="1">
        <v>-53.169236458809578</v>
      </c>
      <c r="AW1483" s="1" t="s">
        <v>5870</v>
      </c>
      <c r="AX1483" s="1">
        <v>14.76619</v>
      </c>
      <c r="AY1483" s="1">
        <v>-4.8359779999999999</v>
      </c>
      <c r="AZ1483" s="1">
        <v>53.48</v>
      </c>
      <c r="BA1483" s="1">
        <v>42.68</v>
      </c>
      <c r="BB1483" s="1">
        <v>50.475000000000001</v>
      </c>
      <c r="BC1483" s="13">
        <v>0.72175925925925966</v>
      </c>
      <c r="BD1483" s="1">
        <v>144.43839689124255</v>
      </c>
      <c r="BE1483" s="1">
        <v>49.073648716618287</v>
      </c>
      <c r="BF1483" s="1">
        <v>19.576353267075604</v>
      </c>
      <c r="BG1483" s="1">
        <v>-3.2329997283226439</v>
      </c>
      <c r="BH1483" s="1">
        <v>5.245722108145106</v>
      </c>
      <c r="BI1483" s="1">
        <v>-40.935199060000002</v>
      </c>
      <c r="BJ1483" s="1">
        <v>-1.7632696199999955</v>
      </c>
      <c r="BK1483" s="1">
        <v>-14.42016082</v>
      </c>
      <c r="BL1483" s="1">
        <v>-16.497465429999998</v>
      </c>
      <c r="BM1483" s="1">
        <v>-2.2141082702031012</v>
      </c>
      <c r="BN1483" s="1">
        <v>43.390953670000002</v>
      </c>
      <c r="BO1483" s="1">
        <v>67.857714900000005</v>
      </c>
      <c r="BP1483" s="1">
        <v>100</v>
      </c>
      <c r="BQ1483" s="1">
        <v>424.87311180984477</v>
      </c>
      <c r="BR1483" s="1" t="s">
        <v>757</v>
      </c>
      <c r="BS1483" s="1">
        <v>4.7529089664613275</v>
      </c>
      <c r="BT1483" s="1">
        <v>43.390953670000002</v>
      </c>
      <c r="BU1483" s="1">
        <v>138.04626242000001</v>
      </c>
      <c r="BV1483" s="1">
        <v>100</v>
      </c>
      <c r="BW1483" s="1">
        <v>68.88989305917292</v>
      </c>
    </row>
    <row r="1484" spans="1:75" x14ac:dyDescent="0.2">
      <c r="A1484" s="19" t="s">
        <v>5882</v>
      </c>
      <c r="B1484" s="20" t="s">
        <v>486</v>
      </c>
      <c r="C1484" s="8" t="s">
        <v>127</v>
      </c>
      <c r="D1484" s="8" t="s">
        <v>127</v>
      </c>
      <c r="E1484" s="21"/>
      <c r="F1484" s="22" t="s">
        <v>5883</v>
      </c>
      <c r="G1484" s="23" t="s">
        <v>5884</v>
      </c>
      <c r="H1484" s="24" t="s">
        <v>489</v>
      </c>
      <c r="I1484" s="22">
        <v>24.5</v>
      </c>
      <c r="J1484" s="25" t="s">
        <v>85</v>
      </c>
      <c r="K1484" s="25" t="s">
        <v>85</v>
      </c>
      <c r="L1484" s="22" t="s">
        <v>85</v>
      </c>
      <c r="M1484" s="26" t="s">
        <v>85</v>
      </c>
      <c r="N1484" s="26">
        <v>450000000</v>
      </c>
      <c r="O1484" s="27">
        <v>44453</v>
      </c>
      <c r="P1484" s="27">
        <v>44308</v>
      </c>
      <c r="Q1484" s="22">
        <v>0.26177482943645636</v>
      </c>
      <c r="R1484" s="22">
        <v>0.25079332587942815</v>
      </c>
      <c r="S1484" s="22">
        <v>2.6376481700008281</v>
      </c>
      <c r="T1484" s="22">
        <v>-0.8915050166253824</v>
      </c>
      <c r="U1484" s="22">
        <v>-1.0601711556537219</v>
      </c>
      <c r="V1484" s="22">
        <v>1.5242217576340922</v>
      </c>
      <c r="W1484" s="22" t="s">
        <v>5885</v>
      </c>
      <c r="X1484" s="22">
        <v>31.904706954956055</v>
      </c>
      <c r="Y1484" s="28">
        <v>3.3996745016837862</v>
      </c>
      <c r="Z1484" s="28">
        <v>1.173187</v>
      </c>
      <c r="AA1484" s="28">
        <v>-5.7783846245373915E-2</v>
      </c>
      <c r="AB1484" s="25" t="s">
        <v>87</v>
      </c>
      <c r="AC1484" s="22">
        <v>93.885000000000005</v>
      </c>
      <c r="AD1484" s="22">
        <v>4.5135324314010479</v>
      </c>
      <c r="AE1484" s="28">
        <v>3.302891526895336</v>
      </c>
      <c r="AF1484" s="28">
        <v>3.302891526895336</v>
      </c>
      <c r="AG1484" s="22" t="s">
        <v>84</v>
      </c>
      <c r="AH1484" s="22">
        <v>3.8766012226504207</v>
      </c>
      <c r="AI1484" s="28" t="e">
        <v>#VALUE!</v>
      </c>
      <c r="AJ1484" s="28" t="e">
        <v>#VALUE!</v>
      </c>
      <c r="AK1484" s="22" t="s">
        <v>5869</v>
      </c>
      <c r="AL1484" s="22">
        <v>42.059045269999999</v>
      </c>
      <c r="AM1484" s="22">
        <v>129.63584900000001</v>
      </c>
      <c r="AN1484" s="22">
        <v>11.233451308762042</v>
      </c>
      <c r="AO1484" s="22">
        <v>6.3025325119780975</v>
      </c>
      <c r="AP1484" s="22">
        <v>116.97466833175982</v>
      </c>
      <c r="AQ1484" s="22" t="s">
        <v>757</v>
      </c>
      <c r="AR1484" s="24" t="s">
        <v>102</v>
      </c>
      <c r="AS1484" s="24">
        <v>30.128910305752086</v>
      </c>
      <c r="AT1484" s="1">
        <v>31.242355523350838</v>
      </c>
      <c r="AU1484" s="1">
        <v>-55.982254302688084</v>
      </c>
      <c r="AV1484" s="1">
        <v>-74.31894398006645</v>
      </c>
      <c r="AW1484" s="1" t="s">
        <v>5870</v>
      </c>
      <c r="AX1484" s="1">
        <v>14.76619</v>
      </c>
      <c r="AY1484" s="1">
        <v>-4.8359779999999999</v>
      </c>
      <c r="AZ1484" s="1">
        <v>53.48</v>
      </c>
      <c r="BA1484" s="1">
        <v>42.68</v>
      </c>
      <c r="BB1484" s="1">
        <v>50.475000000000001</v>
      </c>
      <c r="BC1484" s="13">
        <v>0.72175925925925966</v>
      </c>
      <c r="BD1484" s="1">
        <v>144.43839689124255</v>
      </c>
      <c r="BE1484" s="1">
        <v>49.073648716618287</v>
      </c>
      <c r="BF1484" s="1">
        <v>19.576353267075604</v>
      </c>
      <c r="BG1484" s="1">
        <v>-3.2329997283226439</v>
      </c>
      <c r="BH1484" s="1">
        <v>3.6933607118412048</v>
      </c>
      <c r="BI1484" s="1">
        <v>-47.314492990000005</v>
      </c>
      <c r="BJ1484" s="1">
        <v>2.7809557500000039</v>
      </c>
      <c r="BK1484" s="1">
        <v>-21.7843333</v>
      </c>
      <c r="BL1484" s="1">
        <v>-15.510810880000001</v>
      </c>
      <c r="BM1484" s="1">
        <v>-2.130137676875389</v>
      </c>
      <c r="BN1484" s="1">
        <v>42.059045269999999</v>
      </c>
      <c r="BO1484" s="1">
        <v>69.255012590000007</v>
      </c>
      <c r="BP1484" s="1">
        <v>100</v>
      </c>
      <c r="BQ1484" s="1">
        <v>544.8065174695671</v>
      </c>
      <c r="BR1484" s="1" t="s">
        <v>757</v>
      </c>
      <c r="BS1484" s="1">
        <v>6.3025325119780975</v>
      </c>
      <c r="BT1484" s="1" t="s">
        <v>103</v>
      </c>
      <c r="BU1484" s="1" t="s">
        <v>103</v>
      </c>
      <c r="BV1484" s="1" t="e">
        <v>#VALUE!</v>
      </c>
      <c r="BW1484" s="1">
        <v>68.562482782850168</v>
      </c>
    </row>
    <row r="1485" spans="1:75" x14ac:dyDescent="0.2">
      <c r="A1485" s="19" t="s">
        <v>5886</v>
      </c>
      <c r="B1485" s="20" t="s">
        <v>105</v>
      </c>
      <c r="C1485" s="8" t="s">
        <v>127</v>
      </c>
      <c r="D1485" s="8" t="s">
        <v>127</v>
      </c>
      <c r="E1485" s="21"/>
      <c r="F1485" s="22" t="s">
        <v>5887</v>
      </c>
      <c r="G1485" s="23" t="s">
        <v>5888</v>
      </c>
      <c r="H1485" s="24" t="s">
        <v>108</v>
      </c>
      <c r="I1485" s="22">
        <v>35</v>
      </c>
      <c r="J1485" s="25" t="s">
        <v>85</v>
      </c>
      <c r="K1485" s="25" t="s">
        <v>85</v>
      </c>
      <c r="L1485" s="22" t="s">
        <v>85</v>
      </c>
      <c r="M1485" s="26" t="s">
        <v>85</v>
      </c>
      <c r="N1485" s="26">
        <v>500000000</v>
      </c>
      <c r="O1485" s="27">
        <v>43886</v>
      </c>
      <c r="P1485" s="27">
        <v>44406</v>
      </c>
      <c r="Q1485" s="22">
        <v>-0.29214986212592331</v>
      </c>
      <c r="R1485" s="22">
        <v>-2.5193259888442454</v>
      </c>
      <c r="S1485" s="22">
        <v>-0.3584597918144361</v>
      </c>
      <c r="T1485" s="22">
        <v>-2.3838482019856944</v>
      </c>
      <c r="U1485" s="22">
        <v>-6.037496180084756</v>
      </c>
      <c r="V1485" s="22">
        <v>-3.6785719010910545</v>
      </c>
      <c r="W1485" s="22" t="s">
        <v>5889</v>
      </c>
      <c r="X1485" s="22">
        <v>108.68647003173828</v>
      </c>
      <c r="Y1485" s="28">
        <v>4.6626573182517053</v>
      </c>
      <c r="Z1485" s="28">
        <v>1.4195789999999999</v>
      </c>
      <c r="AA1485" s="28">
        <v>0.27914912048030427</v>
      </c>
      <c r="AB1485" s="25" t="s">
        <v>87</v>
      </c>
      <c r="AC1485" s="22">
        <v>71.542000000000002</v>
      </c>
      <c r="AD1485" s="22">
        <v>4.8016529275460025</v>
      </c>
      <c r="AE1485" s="28">
        <v>3.2925726100307826</v>
      </c>
      <c r="AF1485" s="28">
        <v>3.2925726100307826</v>
      </c>
      <c r="AG1485" s="22" t="s">
        <v>84</v>
      </c>
      <c r="AH1485" s="22">
        <v>3.4695277367424411</v>
      </c>
      <c r="AI1485" s="28" t="e">
        <v>#VALUE!</v>
      </c>
      <c r="AJ1485" s="28" t="e">
        <v>#VALUE!</v>
      </c>
      <c r="AK1485" s="22" t="s">
        <v>5869</v>
      </c>
      <c r="AL1485" s="22">
        <v>111.24509162</v>
      </c>
      <c r="AM1485" s="22">
        <v>152.48263799999998</v>
      </c>
      <c r="AN1485" s="22">
        <v>5.371473115748131</v>
      </c>
      <c r="AO1485" s="22">
        <v>24.752908966461327</v>
      </c>
      <c r="AP1485" s="22">
        <v>145.48793478081791</v>
      </c>
      <c r="AQ1485" s="22" t="s">
        <v>757</v>
      </c>
      <c r="AR1485" s="24" t="s">
        <v>102</v>
      </c>
      <c r="AS1485" s="24">
        <v>110.93014489327113</v>
      </c>
      <c r="AT1485" s="1">
        <v>113.86711626108115</v>
      </c>
      <c r="AU1485" s="1" t="s">
        <v>103</v>
      </c>
      <c r="AV1485" s="1">
        <v>-63.844919822858429</v>
      </c>
      <c r="AW1485" s="1" t="s">
        <v>5870</v>
      </c>
      <c r="AX1485" s="1">
        <v>14.76619</v>
      </c>
      <c r="AY1485" s="1">
        <v>-4.8359779999999999</v>
      </c>
      <c r="AZ1485" s="1">
        <v>53.48</v>
      </c>
      <c r="BA1485" s="1">
        <v>42.68</v>
      </c>
      <c r="BB1485" s="1">
        <v>50.475000000000001</v>
      </c>
      <c r="BC1485" s="13">
        <v>0.72175925925925966</v>
      </c>
      <c r="BD1485" s="1">
        <v>144.43839689124255</v>
      </c>
      <c r="BE1485" s="1">
        <v>49.073648716618287</v>
      </c>
      <c r="BF1485" s="1">
        <v>19.576353267075604</v>
      </c>
      <c r="BG1485" s="1">
        <v>-3.2329997283226439</v>
      </c>
      <c r="BH1485" s="1">
        <v>5.245722108145106</v>
      </c>
      <c r="BI1485" s="1">
        <v>-23.408769109999994</v>
      </c>
      <c r="BJ1485" s="1">
        <v>-0.94320699000000729</v>
      </c>
      <c r="BK1485" s="1">
        <v>-12.585392589999998</v>
      </c>
      <c r="BL1485" s="1">
        <v>-10.957780400000004</v>
      </c>
      <c r="BM1485" s="1">
        <v>-2.5203489005174369</v>
      </c>
      <c r="BN1485" s="1">
        <v>111.24509162</v>
      </c>
      <c r="BO1485" s="1">
        <v>130.52393515</v>
      </c>
      <c r="BP1485" s="1">
        <v>100</v>
      </c>
      <c r="BQ1485" s="1">
        <v>1172.8672452291278</v>
      </c>
      <c r="BR1485" s="1" t="s">
        <v>757</v>
      </c>
      <c r="BS1485" s="1">
        <v>24.752908966461327</v>
      </c>
      <c r="BT1485" s="1">
        <v>111.24509162</v>
      </c>
      <c r="BU1485" s="1">
        <v>173.24734002</v>
      </c>
      <c r="BV1485" s="1">
        <v>100</v>
      </c>
      <c r="BW1485" s="1">
        <v>144.17318151595546</v>
      </c>
    </row>
    <row r="1486" spans="1:75" x14ac:dyDescent="0.2">
      <c r="A1486" s="19" t="s">
        <v>5890</v>
      </c>
      <c r="B1486" s="20" t="s">
        <v>136</v>
      </c>
      <c r="C1486" s="8" t="s">
        <v>127</v>
      </c>
      <c r="D1486" s="8" t="s">
        <v>127</v>
      </c>
      <c r="E1486" s="21"/>
      <c r="F1486" s="22" t="s">
        <v>5891</v>
      </c>
      <c r="G1486" s="23" t="s">
        <v>5892</v>
      </c>
      <c r="H1486" s="24" t="s">
        <v>139</v>
      </c>
      <c r="I1486" s="22">
        <v>39</v>
      </c>
      <c r="J1486" s="25" t="s">
        <v>85</v>
      </c>
      <c r="K1486" s="25" t="s">
        <v>85</v>
      </c>
      <c r="L1486" s="22" t="s">
        <v>85</v>
      </c>
      <c r="M1486" s="26" t="s">
        <v>85</v>
      </c>
      <c r="N1486" s="26">
        <v>500000000</v>
      </c>
      <c r="O1486" s="27">
        <v>42419</v>
      </c>
      <c r="P1486" s="27">
        <v>42194</v>
      </c>
      <c r="Q1486" s="22">
        <v>0.20543503909522531</v>
      </c>
      <c r="R1486" s="22">
        <v>0.46722799705325446</v>
      </c>
      <c r="S1486" s="22">
        <v>1.5755085447728856</v>
      </c>
      <c r="T1486" s="22">
        <v>3.8273875661776202E-2</v>
      </c>
      <c r="U1486" s="22">
        <v>0.24437646365425003</v>
      </c>
      <c r="V1486" s="22">
        <v>1.3894161147457229</v>
      </c>
      <c r="W1486" s="22" t="s">
        <v>5893</v>
      </c>
      <c r="X1486" s="22">
        <v>13.326663970947266</v>
      </c>
      <c r="Y1486" s="28">
        <v>2.8092893829314591</v>
      </c>
      <c r="Z1486" s="28">
        <v>7.6634999999999995E-2</v>
      </c>
      <c r="AA1486" s="28">
        <v>9.3996080633496071E-2</v>
      </c>
      <c r="AB1486" s="25" t="s">
        <v>87</v>
      </c>
      <c r="AC1486" s="22">
        <v>99.984999999999999</v>
      </c>
      <c r="AD1486" s="22">
        <v>4.6461209294714836</v>
      </c>
      <c r="AE1486" s="28">
        <v>3.7443511515477845</v>
      </c>
      <c r="AF1486" s="28">
        <v>3.7443511515477845</v>
      </c>
      <c r="AG1486" s="22" t="s">
        <v>84</v>
      </c>
      <c r="AH1486" s="22">
        <v>5.896016149711274</v>
      </c>
      <c r="AI1486" s="28" t="e">
        <v>#VALUE!</v>
      </c>
      <c r="AJ1486" s="28" t="e">
        <v>#VALUE!</v>
      </c>
      <c r="AK1486" s="22" t="s">
        <v>5869</v>
      </c>
      <c r="AL1486" s="22">
        <v>21.237169300000001</v>
      </c>
      <c r="AM1486" s="22">
        <v>95.634012999999996</v>
      </c>
      <c r="AN1486" s="22">
        <v>20.787497415408339</v>
      </c>
      <c r="AO1486" s="22">
        <v>0.7419575633127995</v>
      </c>
      <c r="AP1486" s="22">
        <v>70.847227232673518</v>
      </c>
      <c r="AQ1486" s="22" t="s">
        <v>757</v>
      </c>
      <c r="AR1486" s="24" t="s">
        <v>102</v>
      </c>
      <c r="AS1486" s="24">
        <v>19.435139919282875</v>
      </c>
      <c r="AT1486" s="1">
        <v>18.623453946720758</v>
      </c>
      <c r="AU1486" s="1">
        <v>-10.237319178381021</v>
      </c>
      <c r="AV1486" s="1">
        <v>-35.881094005238936</v>
      </c>
      <c r="AW1486" s="1" t="s">
        <v>5870</v>
      </c>
      <c r="AX1486" s="1">
        <v>14.76619</v>
      </c>
      <c r="AY1486" s="1">
        <v>-4.8359779999999999</v>
      </c>
      <c r="AZ1486" s="1">
        <v>53.48</v>
      </c>
      <c r="BA1486" s="1">
        <v>42.68</v>
      </c>
      <c r="BB1486" s="1">
        <v>50.475000000000001</v>
      </c>
      <c r="BC1486" s="13">
        <v>0.72175925925925966</v>
      </c>
      <c r="BD1486" s="1">
        <v>144.43839689124255</v>
      </c>
      <c r="BE1486" s="1">
        <v>49.073648716618287</v>
      </c>
      <c r="BF1486" s="1">
        <v>19.576353267075604</v>
      </c>
      <c r="BG1486" s="1">
        <v>-3.2329997283226439</v>
      </c>
      <c r="BH1486" s="1">
        <v>9.2566735112936342</v>
      </c>
      <c r="BI1486" s="1">
        <v>-20.02016549</v>
      </c>
      <c r="BJ1486" s="1">
        <v>-1.808603729999998</v>
      </c>
      <c r="BK1486" s="1">
        <v>-11.679420699999998</v>
      </c>
      <c r="BL1486" s="1">
        <v>-4.5691570299999995</v>
      </c>
      <c r="BM1486" s="1">
        <v>-1.7194291233294128</v>
      </c>
      <c r="BN1486" s="1">
        <v>20.178820000000002</v>
      </c>
      <c r="BO1486" s="1">
        <v>46.569645809999997</v>
      </c>
      <c r="BP1486" s="1">
        <v>95.989707530868657</v>
      </c>
      <c r="BQ1486" s="1">
        <v>72.851952123258457</v>
      </c>
      <c r="BR1486" s="1" t="s">
        <v>757</v>
      </c>
      <c r="BS1486" s="1">
        <v>0.7419575633127995</v>
      </c>
      <c r="BT1486" s="1">
        <v>20.178820000000002</v>
      </c>
      <c r="BU1486" s="1">
        <v>98.606899999999996</v>
      </c>
      <c r="BV1486" s="1">
        <v>98.650547992504727</v>
      </c>
      <c r="BW1486" s="1">
        <v>31.034508399093113</v>
      </c>
    </row>
    <row r="1487" spans="1:75" x14ac:dyDescent="0.2">
      <c r="A1487" s="19" t="s">
        <v>5894</v>
      </c>
      <c r="B1487" s="20" t="s">
        <v>295</v>
      </c>
      <c r="C1487" s="8" t="s">
        <v>127</v>
      </c>
      <c r="D1487" s="8" t="s">
        <v>127</v>
      </c>
      <c r="E1487" s="21"/>
      <c r="F1487" s="22" t="s">
        <v>5895</v>
      </c>
      <c r="G1487" s="23" t="s">
        <v>5896</v>
      </c>
      <c r="H1487" s="24" t="s">
        <v>298</v>
      </c>
      <c r="I1487" s="22">
        <v>22</v>
      </c>
      <c r="J1487" s="25" t="s">
        <v>85</v>
      </c>
      <c r="K1487" s="25" t="s">
        <v>85</v>
      </c>
      <c r="L1487" s="22" t="s">
        <v>85</v>
      </c>
      <c r="M1487" s="26" t="s">
        <v>85</v>
      </c>
      <c r="N1487" s="26">
        <v>350000000</v>
      </c>
      <c r="O1487" s="27">
        <v>43272</v>
      </c>
      <c r="P1487" s="27">
        <v>41809</v>
      </c>
      <c r="Q1487" s="22">
        <v>0.21658443700312002</v>
      </c>
      <c r="R1487" s="22">
        <v>0.48013192230813573</v>
      </c>
      <c r="S1487" s="22">
        <v>1.3585306412020159</v>
      </c>
      <c r="T1487" s="22">
        <v>0.1938587562317462</v>
      </c>
      <c r="U1487" s="22">
        <v>0.41337477787750654</v>
      </c>
      <c r="V1487" s="22">
        <v>1.2338780255138904</v>
      </c>
      <c r="W1487" s="22" t="s">
        <v>5897</v>
      </c>
      <c r="X1487" s="22">
        <v>10.256361961364746</v>
      </c>
      <c r="Y1487" s="28">
        <v>2.7785863600000003</v>
      </c>
      <c r="Z1487" s="28">
        <v>4.2516999999999999E-2</v>
      </c>
      <c r="AA1487" s="28">
        <v>9.5828021743482594E-2</v>
      </c>
      <c r="AB1487" s="25" t="s">
        <v>87</v>
      </c>
      <c r="AC1487" s="22">
        <v>100.008</v>
      </c>
      <c r="AD1487" s="22">
        <v>4.8311780446010584</v>
      </c>
      <c r="AE1487" s="28">
        <v>4.11272873561491</v>
      </c>
      <c r="AF1487" s="28">
        <v>4.11272873561491</v>
      </c>
      <c r="AG1487" s="22" t="s">
        <v>84</v>
      </c>
      <c r="AH1487" s="22">
        <v>8.7946191900915149</v>
      </c>
      <c r="AI1487" s="28" t="e">
        <v>#VALUE!</v>
      </c>
      <c r="AJ1487" s="28" t="e">
        <v>#VALUE!</v>
      </c>
      <c r="AK1487" s="22" t="s">
        <v>5869</v>
      </c>
      <c r="AL1487" s="22">
        <v>21.050040259999999</v>
      </c>
      <c r="AM1487" s="22">
        <v>98.615578999999997</v>
      </c>
      <c r="AN1487" s="22">
        <v>28.616113007101447</v>
      </c>
      <c r="AO1487" s="22">
        <v>3.8329911019849415E-2</v>
      </c>
      <c r="AP1487" s="22">
        <v>63.306941729154339</v>
      </c>
      <c r="AQ1487" s="22" t="s">
        <v>757</v>
      </c>
      <c r="AR1487" s="24" t="s">
        <v>102</v>
      </c>
      <c r="AS1487" s="24">
        <v>14.785799103549202</v>
      </c>
      <c r="AT1487" s="1">
        <v>11.154304349304223</v>
      </c>
      <c r="AU1487" s="1">
        <v>-15.903163334985626</v>
      </c>
      <c r="AV1487" s="1">
        <v>-51.204940317753596</v>
      </c>
      <c r="AW1487" s="1" t="s">
        <v>5870</v>
      </c>
      <c r="AX1487" s="1">
        <v>14.76619</v>
      </c>
      <c r="AY1487" s="1">
        <v>-4.8359779999999999</v>
      </c>
      <c r="AZ1487" s="1">
        <v>53.48</v>
      </c>
      <c r="BA1487" s="1">
        <v>42.68</v>
      </c>
      <c r="BB1487" s="1">
        <v>50.475000000000001</v>
      </c>
      <c r="BC1487" s="13">
        <v>0.72175925925925966</v>
      </c>
      <c r="BD1487" s="1">
        <v>144.43839689124255</v>
      </c>
      <c r="BE1487" s="1">
        <v>49.073648716618287</v>
      </c>
      <c r="BF1487" s="1">
        <v>19.576353267075604</v>
      </c>
      <c r="BG1487" s="1">
        <v>-3.2329997283226439</v>
      </c>
      <c r="BH1487" s="1">
        <v>6.9212867898699519</v>
      </c>
      <c r="BI1487" s="1">
        <v>-11.825250389999997</v>
      </c>
      <c r="BJ1487" s="1">
        <v>1.4376401799999989</v>
      </c>
      <c r="BK1487" s="1">
        <v>-12.865230749999998</v>
      </c>
      <c r="BL1487" s="1">
        <v>-5.2054385399999994</v>
      </c>
      <c r="BM1487" s="1">
        <v>-1.0874776579435872</v>
      </c>
      <c r="BN1487" s="1">
        <v>-14.12137794</v>
      </c>
      <c r="BO1487" s="1">
        <v>119.62293975</v>
      </c>
      <c r="BP1487" s="1">
        <v>73.702495322812695</v>
      </c>
      <c r="BQ1487" s="1">
        <v>3.8799288839896917</v>
      </c>
      <c r="BR1487" s="1" t="s">
        <v>757</v>
      </c>
      <c r="BS1487" s="1">
        <v>7.665982203969883E-2</v>
      </c>
      <c r="BT1487" s="1">
        <v>-14.12137794</v>
      </c>
      <c r="BU1487" s="1">
        <v>119.62293975</v>
      </c>
      <c r="BV1487" s="1">
        <v>73.702495322812695</v>
      </c>
      <c r="BW1487" s="1">
        <v>16.523686487737969</v>
      </c>
    </row>
    <row r="1488" spans="1:75" x14ac:dyDescent="0.2">
      <c r="A1488" s="19" t="s">
        <v>5898</v>
      </c>
      <c r="B1488" s="20" t="s">
        <v>114</v>
      </c>
      <c r="C1488" s="8" t="s">
        <v>127</v>
      </c>
      <c r="D1488" s="8" t="s">
        <v>127</v>
      </c>
      <c r="E1488" s="21"/>
      <c r="F1488" s="22" t="s">
        <v>5899</v>
      </c>
      <c r="G1488" s="23" t="s">
        <v>5900</v>
      </c>
      <c r="H1488" s="24" t="s">
        <v>118</v>
      </c>
      <c r="I1488" s="22">
        <v>33.5</v>
      </c>
      <c r="J1488" s="25" t="s">
        <v>85</v>
      </c>
      <c r="K1488" s="25" t="s">
        <v>85</v>
      </c>
      <c r="L1488" s="22" t="s">
        <v>85</v>
      </c>
      <c r="M1488" s="26" t="s">
        <v>85</v>
      </c>
      <c r="N1488" s="26">
        <v>550000000</v>
      </c>
      <c r="O1488" s="27">
        <v>43557</v>
      </c>
      <c r="P1488" s="27">
        <v>43306</v>
      </c>
      <c r="Q1488" s="22">
        <v>-3.0944748367434105E-2</v>
      </c>
      <c r="R1488" s="22">
        <v>0.17465473347448857</v>
      </c>
      <c r="S1488" s="22">
        <v>2.1032046029632268</v>
      </c>
      <c r="T1488" s="22">
        <v>-0.52080990010362482</v>
      </c>
      <c r="U1488" s="22">
        <v>-0.48887215351405278</v>
      </c>
      <c r="V1488" s="22">
        <v>1.4225452154068563</v>
      </c>
      <c r="W1488" s="22" t="s">
        <v>5901</v>
      </c>
      <c r="X1488" s="22">
        <v>33.483936309814453</v>
      </c>
      <c r="Y1488" s="28">
        <v>3.1826996006722963</v>
      </c>
      <c r="Z1488" s="28">
        <v>0.43887599999999999</v>
      </c>
      <c r="AA1488" s="28">
        <v>8.5240416883225478E-2</v>
      </c>
      <c r="AB1488" s="25" t="s">
        <v>87</v>
      </c>
      <c r="AC1488" s="22">
        <v>99.436999999999998</v>
      </c>
      <c r="AD1488" s="22">
        <v>4.3824326416376342</v>
      </c>
      <c r="AE1488" s="28">
        <v>3.2982611895155598</v>
      </c>
      <c r="AF1488" s="28">
        <v>3.2982611895155598</v>
      </c>
      <c r="AG1488" s="22" t="s">
        <v>84</v>
      </c>
      <c r="AH1488" s="22">
        <v>4.1043093466230687</v>
      </c>
      <c r="AI1488" s="28" t="e">
        <v>#VALUE!</v>
      </c>
      <c r="AJ1488" s="28" t="e">
        <v>#VALUE!</v>
      </c>
      <c r="AK1488" s="22" t="s">
        <v>5869</v>
      </c>
      <c r="AL1488" s="22">
        <v>41.227577500000002</v>
      </c>
      <c r="AM1488" s="22">
        <v>117.50110000000001</v>
      </c>
      <c r="AN1488" s="22">
        <v>13.68852913709344</v>
      </c>
      <c r="AO1488" s="22">
        <v>3.8521560574948666</v>
      </c>
      <c r="AP1488" s="22">
        <v>98.464245929579079</v>
      </c>
      <c r="AQ1488" s="22" t="s">
        <v>757</v>
      </c>
      <c r="AR1488" s="24" t="s">
        <v>102</v>
      </c>
      <c r="AS1488" s="24">
        <v>40.117652912130453</v>
      </c>
      <c r="AT1488" s="1">
        <v>41.072428165951976</v>
      </c>
      <c r="AU1488" s="1">
        <v>-30.564623734356111</v>
      </c>
      <c r="AV1488" s="1">
        <v>-46.314672133873017</v>
      </c>
      <c r="AW1488" s="1" t="s">
        <v>5870</v>
      </c>
      <c r="AX1488" s="1">
        <v>14.76619</v>
      </c>
      <c r="AY1488" s="1">
        <v>-4.8359779999999999</v>
      </c>
      <c r="AZ1488" s="1">
        <v>53.48</v>
      </c>
      <c r="BA1488" s="1">
        <v>42.68</v>
      </c>
      <c r="BB1488" s="1">
        <v>50.475000000000001</v>
      </c>
      <c r="BC1488" s="13">
        <v>0.72175925925925966</v>
      </c>
      <c r="BD1488" s="1">
        <v>144.43839689124255</v>
      </c>
      <c r="BE1488" s="1">
        <v>49.073648716618287</v>
      </c>
      <c r="BF1488" s="1">
        <v>19.576353267075604</v>
      </c>
      <c r="BG1488" s="1">
        <v>-3.2329997283226439</v>
      </c>
      <c r="BH1488" s="1">
        <v>6.1464750171115679</v>
      </c>
      <c r="BI1488" s="1">
        <v>-30.124200729999991</v>
      </c>
      <c r="BJ1488" s="1">
        <v>-1.4092753599999952</v>
      </c>
      <c r="BK1488" s="1">
        <v>-14.458156209999999</v>
      </c>
      <c r="BL1488" s="1">
        <v>-8.8715464199999943</v>
      </c>
      <c r="BM1488" s="1">
        <v>-1.9452790836182288</v>
      </c>
      <c r="BN1488" s="1">
        <v>40.984554600000003</v>
      </c>
      <c r="BO1488" s="1">
        <v>64.905637189999993</v>
      </c>
      <c r="BP1488" s="1">
        <v>98.984063956613767</v>
      </c>
      <c r="BQ1488" s="1">
        <v>358.82809872148869</v>
      </c>
      <c r="BR1488" s="1" t="s">
        <v>757</v>
      </c>
      <c r="BS1488" s="1">
        <v>3.8521560574948666</v>
      </c>
      <c r="BT1488" s="1">
        <v>40.984554600000003</v>
      </c>
      <c r="BU1488" s="1">
        <v>132.01320290000001</v>
      </c>
      <c r="BV1488" s="1">
        <v>99.733025915974196</v>
      </c>
      <c r="BW1488" s="1">
        <v>63.781069338015875</v>
      </c>
    </row>
    <row r="1489" spans="1:75" x14ac:dyDescent="0.2">
      <c r="A1489" s="19" t="s">
        <v>5902</v>
      </c>
      <c r="B1489" s="20" t="s">
        <v>105</v>
      </c>
      <c r="C1489" s="8" t="s">
        <v>127</v>
      </c>
      <c r="D1489" s="8" t="s">
        <v>127</v>
      </c>
      <c r="E1489" s="21"/>
      <c r="F1489" s="22" t="s">
        <v>5903</v>
      </c>
      <c r="G1489" s="23" t="s">
        <v>5904</v>
      </c>
      <c r="H1489" s="24" t="s">
        <v>108</v>
      </c>
      <c r="I1489" s="22">
        <v>33.5</v>
      </c>
      <c r="J1489" s="25" t="s">
        <v>85</v>
      </c>
      <c r="K1489" s="25" t="s">
        <v>85</v>
      </c>
      <c r="L1489" s="22" t="s">
        <v>85</v>
      </c>
      <c r="M1489" s="26" t="s">
        <v>85</v>
      </c>
      <c r="N1489" s="26">
        <v>450000000</v>
      </c>
      <c r="O1489" s="27">
        <v>44453</v>
      </c>
      <c r="P1489" s="27">
        <v>44406</v>
      </c>
      <c r="Q1489" s="22">
        <v>-0.31285757383731072</v>
      </c>
      <c r="R1489" s="22">
        <v>-2.5298494283890638</v>
      </c>
      <c r="S1489" s="22">
        <v>-0.56393268341772274</v>
      </c>
      <c r="T1489" s="22">
        <v>-2.3838482019856944</v>
      </c>
      <c r="U1489" s="22">
        <v>-6.037496180084756</v>
      </c>
      <c r="V1489" s="22">
        <v>-3.6785719010910545</v>
      </c>
      <c r="W1489" s="22" t="s">
        <v>4237</v>
      </c>
      <c r="X1489" s="22">
        <v>107.99636840820313</v>
      </c>
      <c r="Y1489" s="28">
        <v>4.6668736744322139</v>
      </c>
      <c r="Z1489" s="28">
        <v>1.406541</v>
      </c>
      <c r="AA1489" s="28">
        <v>2.3979372583493586E-2</v>
      </c>
      <c r="AB1489" s="25" t="s">
        <v>87</v>
      </c>
      <c r="AC1489" s="22">
        <v>76.5</v>
      </c>
      <c r="AD1489" s="22">
        <v>4.8202627681774191</v>
      </c>
      <c r="AE1489" s="28">
        <v>3.2925726100307826</v>
      </c>
      <c r="AF1489" s="28">
        <v>3.2925726100307826</v>
      </c>
      <c r="AG1489" s="22" t="s">
        <v>84</v>
      </c>
      <c r="AH1489" s="22">
        <v>3.4695277367424411</v>
      </c>
      <c r="AI1489" s="28" t="e">
        <v>#VALUE!</v>
      </c>
      <c r="AJ1489" s="28" t="e">
        <v>#VALUE!</v>
      </c>
      <c r="AK1489" s="22" t="s">
        <v>5869</v>
      </c>
      <c r="AL1489" s="22">
        <v>110.41990883</v>
      </c>
      <c r="AM1489" s="22">
        <v>154.33598499999999</v>
      </c>
      <c r="AN1489" s="22">
        <v>5.3348663682314168</v>
      </c>
      <c r="AO1489" s="22">
        <v>26.297056810403834</v>
      </c>
      <c r="AP1489" s="22">
        <v>147.32147462335826</v>
      </c>
      <c r="AQ1489" s="22" t="s">
        <v>757</v>
      </c>
      <c r="AR1489" s="24" t="s">
        <v>102</v>
      </c>
      <c r="AS1489" s="24">
        <v>109.56826781917917</v>
      </c>
      <c r="AT1489" s="1">
        <v>113.90754273507117</v>
      </c>
      <c r="AU1489" s="1" t="s">
        <v>103</v>
      </c>
      <c r="AV1489" s="1">
        <v>-62.945649142453149</v>
      </c>
      <c r="AW1489" s="1" t="s">
        <v>5870</v>
      </c>
      <c r="AX1489" s="1">
        <v>14.76619</v>
      </c>
      <c r="AY1489" s="1">
        <v>-4.8359779999999999</v>
      </c>
      <c r="AZ1489" s="1">
        <v>53.48</v>
      </c>
      <c r="BA1489" s="1">
        <v>42.68</v>
      </c>
      <c r="BB1489" s="1">
        <v>50.475000000000001</v>
      </c>
      <c r="BC1489" s="13">
        <v>0.72175925925925966</v>
      </c>
      <c r="BD1489" s="1">
        <v>144.43839689124255</v>
      </c>
      <c r="BE1489" s="1">
        <v>49.073648716618287</v>
      </c>
      <c r="BF1489" s="1">
        <v>19.576353267075604</v>
      </c>
      <c r="BG1489" s="1">
        <v>-3.2329997283226439</v>
      </c>
      <c r="BH1489" s="1">
        <v>3.6933607118412048</v>
      </c>
      <c r="BI1489" s="1">
        <v>-27.840835700000014</v>
      </c>
      <c r="BJ1489" s="1">
        <v>-0.42422050999999783</v>
      </c>
      <c r="BK1489" s="1">
        <v>-13.248233510000006</v>
      </c>
      <c r="BL1489" s="1">
        <v>-10.225009530000008</v>
      </c>
      <c r="BM1489" s="1">
        <v>-2.5731340638508549</v>
      </c>
      <c r="BN1489" s="1">
        <v>110.14977773</v>
      </c>
      <c r="BO1489" s="1">
        <v>132.41306886000001</v>
      </c>
      <c r="BP1489" s="1">
        <v>98.786652438659459</v>
      </c>
      <c r="BQ1489" s="1">
        <v>1258.9461070331963</v>
      </c>
      <c r="BR1489" s="1" t="s">
        <v>757</v>
      </c>
      <c r="BS1489" s="1">
        <v>26.297056810403834</v>
      </c>
      <c r="BT1489" s="1" t="s">
        <v>103</v>
      </c>
      <c r="BU1489" s="1" t="s">
        <v>103</v>
      </c>
      <c r="BV1489" s="1" t="e">
        <v>#VALUE!</v>
      </c>
      <c r="BW1489" s="1">
        <v>146.87880748492941</v>
      </c>
    </row>
    <row r="1490" spans="1:75" x14ac:dyDescent="0.2">
      <c r="A1490" s="19" t="s">
        <v>5905</v>
      </c>
      <c r="B1490" s="20" t="s">
        <v>105</v>
      </c>
      <c r="C1490" s="8" t="s">
        <v>127</v>
      </c>
      <c r="D1490" s="8" t="s">
        <v>127</v>
      </c>
      <c r="E1490" s="21"/>
      <c r="F1490" s="22" t="s">
        <v>5906</v>
      </c>
      <c r="G1490" s="23" t="s">
        <v>5907</v>
      </c>
      <c r="H1490" s="24" t="s">
        <v>108</v>
      </c>
      <c r="I1490" s="22">
        <v>35.5</v>
      </c>
      <c r="J1490" s="25" t="s">
        <v>85</v>
      </c>
      <c r="K1490" s="25" t="s">
        <v>85</v>
      </c>
      <c r="L1490" s="22" t="s">
        <v>85</v>
      </c>
      <c r="M1490" s="26" t="s">
        <v>85</v>
      </c>
      <c r="N1490" s="26">
        <v>750000000</v>
      </c>
      <c r="O1490" s="27">
        <v>43272</v>
      </c>
      <c r="P1490" s="27">
        <v>44406</v>
      </c>
      <c r="Q1490" s="22">
        <v>-0.22042422434664921</v>
      </c>
      <c r="R1490" s="22">
        <v>-2.2116259274241989</v>
      </c>
      <c r="S1490" s="22">
        <v>-0.36524418500299971</v>
      </c>
      <c r="T1490" s="22">
        <v>-2.3838482019856944</v>
      </c>
      <c r="U1490" s="22">
        <v>-6.037496180084756</v>
      </c>
      <c r="V1490" s="22">
        <v>-3.6785719010910545</v>
      </c>
      <c r="W1490" s="22" t="s">
        <v>5908</v>
      </c>
      <c r="X1490" s="22">
        <v>109.5833740234375</v>
      </c>
      <c r="Y1490" s="28">
        <v>4.6667378636338261</v>
      </c>
      <c r="Z1490" s="28">
        <v>1.2882420000000001</v>
      </c>
      <c r="AA1490" s="28">
        <v>-0.23891654707987042</v>
      </c>
      <c r="AB1490" s="25" t="s">
        <v>87</v>
      </c>
      <c r="AC1490" s="22">
        <v>85.186999999999998</v>
      </c>
      <c r="AD1490" s="22">
        <v>4.814409151202292</v>
      </c>
      <c r="AE1490" s="28">
        <v>3.2925726100307826</v>
      </c>
      <c r="AF1490" s="28">
        <v>3.2925726100307826</v>
      </c>
      <c r="AG1490" s="22" t="s">
        <v>84</v>
      </c>
      <c r="AH1490" s="22">
        <v>3.4695277367424411</v>
      </c>
      <c r="AI1490" s="28" t="e">
        <v>#VALUE!</v>
      </c>
      <c r="AJ1490" s="28" t="e">
        <v>#VALUE!</v>
      </c>
      <c r="AK1490" s="22" t="s">
        <v>5869</v>
      </c>
      <c r="AL1490" s="22">
        <v>112.55586034</v>
      </c>
      <c r="AM1490" s="22">
        <v>151.73932799999997</v>
      </c>
      <c r="AN1490" s="22">
        <v>5.7290341052927261</v>
      </c>
      <c r="AO1490" s="22">
        <v>24.073921971252567</v>
      </c>
      <c r="AP1490" s="22">
        <v>143.69187867255008</v>
      </c>
      <c r="AQ1490" s="22" t="s">
        <v>757</v>
      </c>
      <c r="AR1490" s="24" t="s">
        <v>102</v>
      </c>
      <c r="AS1490" s="24">
        <v>111.6156568218627</v>
      </c>
      <c r="AT1490" s="1">
        <v>113.99150318600522</v>
      </c>
      <c r="AU1490" s="1" t="s">
        <v>103</v>
      </c>
      <c r="AV1490" s="1">
        <v>-63.87426254506012</v>
      </c>
      <c r="AW1490" s="1" t="s">
        <v>5870</v>
      </c>
      <c r="AX1490" s="1">
        <v>14.76619</v>
      </c>
      <c r="AY1490" s="1">
        <v>-4.8359779999999999</v>
      </c>
      <c r="AZ1490" s="1">
        <v>53.48</v>
      </c>
      <c r="BA1490" s="1">
        <v>42.68</v>
      </c>
      <c r="BB1490" s="1">
        <v>50.475000000000001</v>
      </c>
      <c r="BC1490" s="13">
        <v>0.72175925925925966</v>
      </c>
      <c r="BD1490" s="1">
        <v>144.43839689124255</v>
      </c>
      <c r="BE1490" s="1">
        <v>49.073648716618287</v>
      </c>
      <c r="BF1490" s="1">
        <v>19.576353267075604</v>
      </c>
      <c r="BG1490" s="1">
        <v>-3.2329997283226439</v>
      </c>
      <c r="BH1490" s="1">
        <v>6.9212867898699519</v>
      </c>
      <c r="BI1490" s="1">
        <v>-21.715591650000007</v>
      </c>
      <c r="BJ1490" s="1">
        <v>-1.4977461400000038</v>
      </c>
      <c r="BK1490" s="1">
        <v>-12.612470790000003</v>
      </c>
      <c r="BL1490" s="1">
        <v>-8.877860130000002</v>
      </c>
      <c r="BM1490" s="1">
        <v>-2.4999892193567272</v>
      </c>
      <c r="BN1490" s="1">
        <v>112.55586034</v>
      </c>
      <c r="BO1490" s="1">
        <v>133.3824429</v>
      </c>
      <c r="BP1490" s="1">
        <v>100</v>
      </c>
      <c r="BQ1490" s="1">
        <v>1291.7780029114567</v>
      </c>
      <c r="BR1490" s="1" t="s">
        <v>757</v>
      </c>
      <c r="BS1490" s="1">
        <v>24.073921971252567</v>
      </c>
      <c r="BT1490" s="1">
        <v>112.55586034</v>
      </c>
      <c r="BU1490" s="1">
        <v>171.46985706000001</v>
      </c>
      <c r="BV1490" s="1">
        <v>100</v>
      </c>
      <c r="BW1490" s="1">
        <v>145.08319335235055</v>
      </c>
    </row>
    <row r="1491" spans="1:75" x14ac:dyDescent="0.2">
      <c r="A1491" s="19" t="s">
        <v>5909</v>
      </c>
      <c r="B1491" s="20" t="s">
        <v>105</v>
      </c>
      <c r="C1491" s="8" t="s">
        <v>127</v>
      </c>
      <c r="D1491" s="8" t="s">
        <v>127</v>
      </c>
      <c r="E1491" s="21"/>
      <c r="F1491" s="22" t="s">
        <v>5910</v>
      </c>
      <c r="G1491" s="23" t="s">
        <v>5911</v>
      </c>
      <c r="H1491" s="24" t="s">
        <v>108</v>
      </c>
      <c r="I1491" s="22">
        <v>42</v>
      </c>
      <c r="J1491" s="25" t="s">
        <v>85</v>
      </c>
      <c r="K1491" s="25" t="s">
        <v>85</v>
      </c>
      <c r="L1491" s="22" t="s">
        <v>85</v>
      </c>
      <c r="M1491" s="26" t="s">
        <v>85</v>
      </c>
      <c r="N1491" s="26">
        <v>250000000</v>
      </c>
      <c r="O1491" s="27">
        <v>43557</v>
      </c>
      <c r="P1491" s="27">
        <v>44406</v>
      </c>
      <c r="Q1491" s="22">
        <v>-0.23270106946557956</v>
      </c>
      <c r="R1491" s="22">
        <v>-2.1086281424990361</v>
      </c>
      <c r="S1491" s="22">
        <v>-9.1854096589361056E-2</v>
      </c>
      <c r="T1491" s="22">
        <v>-2.3838482019856944</v>
      </c>
      <c r="U1491" s="22">
        <v>-6.037496180084756</v>
      </c>
      <c r="V1491" s="22">
        <v>-3.6785719010910545</v>
      </c>
      <c r="W1491" s="22" t="s">
        <v>5912</v>
      </c>
      <c r="X1491" s="22">
        <v>109.08033752441406</v>
      </c>
      <c r="Y1491" s="28">
        <v>4.667305606087905</v>
      </c>
      <c r="Z1491" s="28">
        <v>1.3378639999999999</v>
      </c>
      <c r="AA1491" s="28">
        <v>0.11797247751803575</v>
      </c>
      <c r="AB1491" s="25" t="s">
        <v>87</v>
      </c>
      <c r="AC1491" s="22">
        <v>85.159000000000006</v>
      </c>
      <c r="AD1491" s="22">
        <v>4.8145780143815307</v>
      </c>
      <c r="AE1491" s="28">
        <v>3.2925726100307826</v>
      </c>
      <c r="AF1491" s="28">
        <v>3.2925726100307826</v>
      </c>
      <c r="AG1491" s="22" t="s">
        <v>84</v>
      </c>
      <c r="AH1491" s="22">
        <v>3.4695277367424411</v>
      </c>
      <c r="AI1491" s="28" t="e">
        <v>#VALUE!</v>
      </c>
      <c r="AJ1491" s="28" t="e">
        <v>#VALUE!</v>
      </c>
      <c r="AK1491" s="22" t="s">
        <v>5869</v>
      </c>
      <c r="AL1491" s="22">
        <v>111.7884959</v>
      </c>
      <c r="AM1491" s="22">
        <v>152.66204999999999</v>
      </c>
      <c r="AN1491" s="22">
        <v>5.6211627256410281</v>
      </c>
      <c r="AO1491" s="22">
        <v>24.851471594798085</v>
      </c>
      <c r="AP1491" s="22">
        <v>144.79145326716824</v>
      </c>
      <c r="AQ1491" s="22" t="s">
        <v>757</v>
      </c>
      <c r="AR1491" s="24" t="s">
        <v>102</v>
      </c>
      <c r="AS1491" s="24">
        <v>110.28628966492752</v>
      </c>
      <c r="AT1491" s="1">
        <v>113.30471466230216</v>
      </c>
      <c r="AU1491" s="1" t="s">
        <v>103</v>
      </c>
      <c r="AV1491" s="1">
        <v>-64.385005827699786</v>
      </c>
      <c r="AW1491" s="1" t="s">
        <v>5870</v>
      </c>
      <c r="AX1491" s="1">
        <v>14.76619</v>
      </c>
      <c r="AY1491" s="1">
        <v>-4.8359779999999999</v>
      </c>
      <c r="AZ1491" s="1">
        <v>53.48</v>
      </c>
      <c r="BA1491" s="1">
        <v>42.68</v>
      </c>
      <c r="BB1491" s="1">
        <v>50.475000000000001</v>
      </c>
      <c r="BC1491" s="13">
        <v>0.72175925925925966</v>
      </c>
      <c r="BD1491" s="1">
        <v>144.43839689124255</v>
      </c>
      <c r="BE1491" s="1">
        <v>49.073648716618287</v>
      </c>
      <c r="BF1491" s="1">
        <v>19.576353267075604</v>
      </c>
      <c r="BG1491" s="1">
        <v>-3.2329997283226439</v>
      </c>
      <c r="BH1491" s="1">
        <v>6.1464750171115679</v>
      </c>
      <c r="BI1491" s="1">
        <v>-23.4037048</v>
      </c>
      <c r="BJ1491" s="1">
        <v>-1.6888408800000008</v>
      </c>
      <c r="BK1491" s="1">
        <v>-14.089905270000003</v>
      </c>
      <c r="BL1491" s="1">
        <v>-11.611292710000001</v>
      </c>
      <c r="BM1491" s="1">
        <v>-2.6307044919622986</v>
      </c>
      <c r="BN1491" s="1">
        <v>111.7884959</v>
      </c>
      <c r="BO1491" s="1">
        <v>134.30091537000001</v>
      </c>
      <c r="BP1491" s="1">
        <v>100</v>
      </c>
      <c r="BQ1491" s="1">
        <v>1313.7782467991599</v>
      </c>
      <c r="BR1491" s="1" t="s">
        <v>757</v>
      </c>
      <c r="BS1491" s="1">
        <v>24.851471594798085</v>
      </c>
      <c r="BT1491" s="1">
        <v>111.7884959</v>
      </c>
      <c r="BU1491" s="1">
        <v>172.58176768999999</v>
      </c>
      <c r="BV1491" s="1">
        <v>100</v>
      </c>
      <c r="BW1491" s="1">
        <v>145.63924820255997</v>
      </c>
    </row>
    <row r="1492" spans="1:75" x14ac:dyDescent="0.2">
      <c r="A1492" s="19" t="s">
        <v>5913</v>
      </c>
      <c r="B1492" s="20" t="s">
        <v>105</v>
      </c>
      <c r="C1492" s="8" t="s">
        <v>127</v>
      </c>
      <c r="D1492" s="8" t="s">
        <v>127</v>
      </c>
      <c r="E1492" s="21"/>
      <c r="F1492" s="22" t="s">
        <v>5914</v>
      </c>
      <c r="G1492" s="23" t="s">
        <v>5915</v>
      </c>
      <c r="H1492" s="24" t="s">
        <v>108</v>
      </c>
      <c r="I1492" s="22">
        <v>39</v>
      </c>
      <c r="J1492" s="25" t="s">
        <v>85</v>
      </c>
      <c r="K1492" s="25" t="s">
        <v>85</v>
      </c>
      <c r="L1492" s="22" t="s">
        <v>85</v>
      </c>
      <c r="M1492" s="26" t="s">
        <v>85</v>
      </c>
      <c r="N1492" s="26">
        <v>450000000</v>
      </c>
      <c r="O1492" s="27">
        <v>42689</v>
      </c>
      <c r="P1492" s="27">
        <v>44406</v>
      </c>
      <c r="Q1492" s="22">
        <v>-0.18331415926848837</v>
      </c>
      <c r="R1492" s="22">
        <v>-2.0878425718803051</v>
      </c>
      <c r="S1492" s="22">
        <v>-0.10851840492744902</v>
      </c>
      <c r="T1492" s="22">
        <v>-2.3838482019856944</v>
      </c>
      <c r="U1492" s="22">
        <v>-6.037496180084756</v>
      </c>
      <c r="V1492" s="22">
        <v>-3.6785719010910545</v>
      </c>
      <c r="W1492" s="22" t="s">
        <v>5916</v>
      </c>
      <c r="X1492" s="22">
        <v>110.20506286621094</v>
      </c>
      <c r="Y1492" s="28">
        <v>4.6614233783524988</v>
      </c>
      <c r="Z1492" s="28">
        <v>1.264772</v>
      </c>
      <c r="AA1492" s="28">
        <v>-0.2139759691849763</v>
      </c>
      <c r="AB1492" s="25" t="s">
        <v>87</v>
      </c>
      <c r="AC1492" s="22">
        <v>87.141000000000005</v>
      </c>
      <c r="AD1492" s="22">
        <v>4.8441333411179155</v>
      </c>
      <c r="AE1492" s="28">
        <v>3.2925726100307826</v>
      </c>
      <c r="AF1492" s="28">
        <v>3.2925726100307826</v>
      </c>
      <c r="AG1492" s="22" t="s">
        <v>84</v>
      </c>
      <c r="AH1492" s="22">
        <v>3.4695277367424411</v>
      </c>
      <c r="AI1492" s="28" t="e">
        <v>#VALUE!</v>
      </c>
      <c r="AJ1492" s="28" t="e">
        <v>#VALUE!</v>
      </c>
      <c r="AK1492" s="22" t="s">
        <v>5869</v>
      </c>
      <c r="AL1492" s="22">
        <v>115.24710026</v>
      </c>
      <c r="AM1492" s="22">
        <v>155.11482100000001</v>
      </c>
      <c r="AN1492" s="22">
        <v>6.2030313449757273</v>
      </c>
      <c r="AO1492" s="22">
        <v>22.472279260780287</v>
      </c>
      <c r="AP1492" s="22">
        <v>146.69591310015235</v>
      </c>
      <c r="AQ1492" s="22" t="s">
        <v>757</v>
      </c>
      <c r="AR1492" s="24" t="s">
        <v>102</v>
      </c>
      <c r="AS1492" s="24">
        <v>113.12126678135539</v>
      </c>
      <c r="AT1492" s="1">
        <v>113.19415419675573</v>
      </c>
      <c r="AU1492" s="1" t="s">
        <v>103</v>
      </c>
      <c r="AV1492" s="1">
        <v>-65.318739208704017</v>
      </c>
      <c r="AW1492" s="1" t="s">
        <v>5870</v>
      </c>
      <c r="AX1492" s="1">
        <v>14.76619</v>
      </c>
      <c r="AY1492" s="1">
        <v>-4.8359779999999999</v>
      </c>
      <c r="AZ1492" s="1">
        <v>53.48</v>
      </c>
      <c r="BA1492" s="1">
        <v>42.68</v>
      </c>
      <c r="BB1492" s="1">
        <v>50.475000000000001</v>
      </c>
      <c r="BC1492" s="13">
        <v>0.72175925925925966</v>
      </c>
      <c r="BD1492" s="1">
        <v>144.43839689124255</v>
      </c>
      <c r="BE1492" s="1">
        <v>49.073648716618287</v>
      </c>
      <c r="BF1492" s="1">
        <v>19.576353267075604</v>
      </c>
      <c r="BG1492" s="1">
        <v>-3.2329997283226439</v>
      </c>
      <c r="BH1492" s="1">
        <v>8.5229295003422312</v>
      </c>
      <c r="BI1492" s="1">
        <v>-21.805165240000008</v>
      </c>
      <c r="BJ1492" s="1">
        <v>-1.5201763600000078</v>
      </c>
      <c r="BK1492" s="1">
        <v>-11.304285770000007</v>
      </c>
      <c r="BL1492" s="1">
        <v>-7.5981365700000083</v>
      </c>
      <c r="BM1492" s="1">
        <v>-2.4102049422968421</v>
      </c>
      <c r="BN1492" s="1">
        <v>115.24710026</v>
      </c>
      <c r="BO1492" s="1">
        <v>133.79095813999999</v>
      </c>
      <c r="BP1492" s="1">
        <v>100</v>
      </c>
      <c r="BQ1492" s="1">
        <v>1264.8147672172881</v>
      </c>
      <c r="BR1492" s="1" t="s">
        <v>757</v>
      </c>
      <c r="BS1492" s="1">
        <v>22.472279260780287</v>
      </c>
      <c r="BT1492" s="1">
        <v>115.24710026</v>
      </c>
      <c r="BU1492" s="1">
        <v>176.41838116</v>
      </c>
      <c r="BV1492" s="1">
        <v>100</v>
      </c>
      <c r="BW1492" s="1">
        <v>143.50722820859627</v>
      </c>
    </row>
    <row r="1493" spans="1:75" x14ac:dyDescent="0.2">
      <c r="A1493" s="19" t="s">
        <v>5917</v>
      </c>
      <c r="B1493" s="20" t="s">
        <v>105</v>
      </c>
      <c r="C1493" s="8" t="s">
        <v>127</v>
      </c>
      <c r="D1493" s="8" t="s">
        <v>127</v>
      </c>
      <c r="E1493" s="21"/>
      <c r="F1493" s="22" t="s">
        <v>5918</v>
      </c>
      <c r="G1493" s="23" t="s">
        <v>5919</v>
      </c>
      <c r="H1493" s="24" t="s">
        <v>108</v>
      </c>
      <c r="I1493" s="22">
        <v>38</v>
      </c>
      <c r="J1493" s="25" t="s">
        <v>85</v>
      </c>
      <c r="K1493" s="25" t="s">
        <v>85</v>
      </c>
      <c r="L1493" s="22" t="s">
        <v>85</v>
      </c>
      <c r="M1493" s="26" t="s">
        <v>85</v>
      </c>
      <c r="N1493" s="26">
        <v>310000000</v>
      </c>
      <c r="O1493" s="27">
        <v>41116</v>
      </c>
      <c r="P1493" s="27">
        <v>44406</v>
      </c>
      <c r="Q1493" s="22">
        <v>9.5074898578428879E-2</v>
      </c>
      <c r="R1493" s="22">
        <v>-2.523752927890377</v>
      </c>
      <c r="S1493" s="22">
        <v>-0.15462697828985128</v>
      </c>
      <c r="T1493" s="22">
        <v>-2.3838482019856944</v>
      </c>
      <c r="U1493" s="22">
        <v>-6.037496180084756</v>
      </c>
      <c r="V1493" s="22">
        <v>-3.6785719010910545</v>
      </c>
      <c r="W1493" s="22" t="s">
        <v>5920</v>
      </c>
      <c r="X1493" s="22">
        <v>107.53745269775391</v>
      </c>
      <c r="Y1493" s="28">
        <v>4.6926012025538784</v>
      </c>
      <c r="Z1493" s="28">
        <v>2.0550630000000001</v>
      </c>
      <c r="AA1493" s="28">
        <v>0.60146846067051785</v>
      </c>
      <c r="AB1493" s="25" t="s">
        <v>87</v>
      </c>
      <c r="AC1493" s="22">
        <v>84.399000000000001</v>
      </c>
      <c r="AD1493" s="22">
        <v>4.9185761337602791</v>
      </c>
      <c r="AE1493" s="28">
        <v>3.2925726100307826</v>
      </c>
      <c r="AF1493" s="28">
        <v>3.2925726100307826</v>
      </c>
      <c r="AG1493" s="22" t="s">
        <v>84</v>
      </c>
      <c r="AH1493" s="22">
        <v>3.4695277367424411</v>
      </c>
      <c r="AI1493" s="28" t="e">
        <v>#VALUE!</v>
      </c>
      <c r="AJ1493" s="28" t="e">
        <v>#VALUE!</v>
      </c>
      <c r="AK1493" s="22" t="s">
        <v>5869</v>
      </c>
      <c r="AL1493" s="22">
        <v>119.13279332</v>
      </c>
      <c r="AM1493" s="22">
        <v>163.35556243628366</v>
      </c>
      <c r="AN1493" s="22">
        <v>4.741724922587963</v>
      </c>
      <c r="AO1493" s="22">
        <v>37.171800136892543</v>
      </c>
      <c r="AP1493" s="22">
        <v>158.40433141498937</v>
      </c>
      <c r="AQ1493" s="22" t="s">
        <v>757</v>
      </c>
      <c r="AR1493" s="24" t="s">
        <v>102</v>
      </c>
      <c r="AS1493" s="24">
        <v>118.49807390387026</v>
      </c>
      <c r="AT1493" s="1">
        <v>116.98562194359945</v>
      </c>
      <c r="AU1493" s="1" t="s">
        <v>103</v>
      </c>
      <c r="AV1493" s="1">
        <v>-58.56364349555534</v>
      </c>
      <c r="AW1493" s="1" t="s">
        <v>5870</v>
      </c>
      <c r="AX1493" s="1">
        <v>14.76619</v>
      </c>
      <c r="AY1493" s="1">
        <v>-4.8359779999999999</v>
      </c>
      <c r="AZ1493" s="1">
        <v>53.48</v>
      </c>
      <c r="BA1493" s="1">
        <v>42.68</v>
      </c>
      <c r="BB1493" s="1">
        <v>50.475000000000001</v>
      </c>
      <c r="BC1493" s="13">
        <v>0.72175925925925966</v>
      </c>
      <c r="BD1493" s="1">
        <v>144.43839689124255</v>
      </c>
      <c r="BE1493" s="1">
        <v>49.073648716618287</v>
      </c>
      <c r="BF1493" s="1">
        <v>19.576353267075604</v>
      </c>
      <c r="BG1493" s="1">
        <v>-3.2329997283226439</v>
      </c>
      <c r="BH1493" s="1">
        <v>12.824093086926762</v>
      </c>
      <c r="BI1493" s="1">
        <v>-25.020920250000003</v>
      </c>
      <c r="BJ1493" s="1">
        <v>-1.0100687999999991</v>
      </c>
      <c r="BK1493" s="1">
        <v>-14.206841929999982</v>
      </c>
      <c r="BL1493" s="1">
        <v>-16.930189059999989</v>
      </c>
      <c r="BM1493" s="1">
        <v>-2.7381687177265115</v>
      </c>
      <c r="BN1493" s="1">
        <v>118.49274977</v>
      </c>
      <c r="BO1493" s="1">
        <v>141.17982168</v>
      </c>
      <c r="BP1493" s="1">
        <v>97.178818172133163</v>
      </c>
      <c r="BQ1493" s="1">
        <v>1544.715980758582</v>
      </c>
      <c r="BR1493" s="1" t="s">
        <v>757</v>
      </c>
      <c r="BS1493" s="1">
        <v>37.171800136892543</v>
      </c>
      <c r="BT1493" s="1">
        <v>118.49274977</v>
      </c>
      <c r="BU1493" s="1">
        <v>187.44372913999999</v>
      </c>
      <c r="BV1493" s="1">
        <v>99.071741176342925</v>
      </c>
      <c r="BW1493" s="1">
        <v>158.90649329945765</v>
      </c>
    </row>
    <row r="1494" spans="1:75" x14ac:dyDescent="0.2">
      <c r="A1494" s="19" t="s">
        <v>5921</v>
      </c>
      <c r="B1494" s="20" t="s">
        <v>105</v>
      </c>
      <c r="C1494" s="8" t="s">
        <v>127</v>
      </c>
      <c r="D1494" s="8" t="s">
        <v>127</v>
      </c>
      <c r="E1494" s="21"/>
      <c r="F1494" s="22" t="s">
        <v>5922</v>
      </c>
      <c r="G1494" s="23" t="s">
        <v>5923</v>
      </c>
      <c r="H1494" s="24" t="s">
        <v>108</v>
      </c>
      <c r="I1494" s="22">
        <v>50</v>
      </c>
      <c r="J1494" s="25" t="s">
        <v>85</v>
      </c>
      <c r="K1494" s="25" t="s">
        <v>85</v>
      </c>
      <c r="L1494" s="22" t="s">
        <v>85</v>
      </c>
      <c r="M1494" s="26" t="s">
        <v>85</v>
      </c>
      <c r="N1494" s="26">
        <v>350000000</v>
      </c>
      <c r="O1494" s="27">
        <v>42419</v>
      </c>
      <c r="P1494" s="27">
        <v>44406</v>
      </c>
      <c r="Q1494" s="22">
        <v>-0.23305952672604269</v>
      </c>
      <c r="R1494" s="22">
        <v>-1.9180623812973363</v>
      </c>
      <c r="S1494" s="22">
        <v>-0.10203801039903038</v>
      </c>
      <c r="T1494" s="22">
        <v>-2.3838482019856944</v>
      </c>
      <c r="U1494" s="22">
        <v>-6.037496180084756</v>
      </c>
      <c r="V1494" s="22">
        <v>-3.6785719010910545</v>
      </c>
      <c r="W1494" s="22" t="s">
        <v>5924</v>
      </c>
      <c r="X1494" s="22">
        <v>112.46720886230469</v>
      </c>
      <c r="Y1494" s="28">
        <v>4.6715673022968449</v>
      </c>
      <c r="Z1494" s="28">
        <v>1.1788829999999999</v>
      </c>
      <c r="AA1494" s="28">
        <v>-0.30859595584744604</v>
      </c>
      <c r="AB1494" s="25" t="s">
        <v>87</v>
      </c>
      <c r="AC1494" s="22">
        <v>90.147999999999996</v>
      </c>
      <c r="AD1494" s="22">
        <v>4.8547674172769044</v>
      </c>
      <c r="AE1494" s="28">
        <v>3.2925726100307826</v>
      </c>
      <c r="AF1494" s="28">
        <v>3.2925726100307826</v>
      </c>
      <c r="AG1494" s="22" t="s">
        <v>84</v>
      </c>
      <c r="AH1494" s="22">
        <v>3.4695277367424411</v>
      </c>
      <c r="AI1494" s="28" t="e">
        <v>#VALUE!</v>
      </c>
      <c r="AJ1494" s="28" t="e">
        <v>#VALUE!</v>
      </c>
      <c r="AK1494" s="22" t="s">
        <v>5869</v>
      </c>
      <c r="AL1494" s="22">
        <v>119.31756994</v>
      </c>
      <c r="AM1494" s="22">
        <v>153.98345899999998</v>
      </c>
      <c r="AN1494" s="22">
        <v>6.5901769762390359</v>
      </c>
      <c r="AO1494" s="22">
        <v>20.739219712525667</v>
      </c>
      <c r="AP1494" s="22">
        <v>145.69304543182852</v>
      </c>
      <c r="AQ1494" s="22" t="s">
        <v>757</v>
      </c>
      <c r="AR1494" s="24" t="s">
        <v>102</v>
      </c>
      <c r="AS1494" s="24">
        <v>117.49196044046815</v>
      </c>
      <c r="AT1494" s="1">
        <v>114.87815762190453</v>
      </c>
      <c r="AU1494" s="1" t="s">
        <v>103</v>
      </c>
      <c r="AV1494" s="1">
        <v>-64.883495180329305</v>
      </c>
      <c r="AW1494" s="1" t="s">
        <v>5870</v>
      </c>
      <c r="AX1494" s="1">
        <v>14.76619</v>
      </c>
      <c r="AY1494" s="1">
        <v>-4.8359779999999999</v>
      </c>
      <c r="AZ1494" s="1">
        <v>53.48</v>
      </c>
      <c r="BA1494" s="1">
        <v>42.68</v>
      </c>
      <c r="BB1494" s="1">
        <v>50.475000000000001</v>
      </c>
      <c r="BC1494" s="13">
        <v>0.72175925925925966</v>
      </c>
      <c r="BD1494" s="1">
        <v>144.43839689124255</v>
      </c>
      <c r="BE1494" s="1">
        <v>49.073648716618287</v>
      </c>
      <c r="BF1494" s="1">
        <v>19.576353267075604</v>
      </c>
      <c r="BG1494" s="1">
        <v>-3.2329997283226439</v>
      </c>
      <c r="BH1494" s="1">
        <v>9.2566735112936342</v>
      </c>
      <c r="BI1494" s="1">
        <v>-17.074439049999995</v>
      </c>
      <c r="BJ1494" s="1">
        <v>-0.99887352000000362</v>
      </c>
      <c r="BK1494" s="1">
        <v>-10.054614689999994</v>
      </c>
      <c r="BL1494" s="1">
        <v>-3.9572860600000013</v>
      </c>
      <c r="BM1494" s="1">
        <v>-2.0513101777979514</v>
      </c>
      <c r="BN1494" s="1">
        <v>119.31756994</v>
      </c>
      <c r="BO1494" s="1">
        <v>137.09631196999999</v>
      </c>
      <c r="BP1494" s="1">
        <v>100</v>
      </c>
      <c r="BQ1494" s="1">
        <v>1234.4779836119812</v>
      </c>
      <c r="BR1494" s="1" t="s">
        <v>757</v>
      </c>
      <c r="BS1494" s="1">
        <v>20.739219712525667</v>
      </c>
      <c r="BT1494" s="1">
        <v>118.26042121</v>
      </c>
      <c r="BU1494" s="1">
        <v>181.36399202000001</v>
      </c>
      <c r="BV1494" s="1">
        <v>98.324740238261654</v>
      </c>
      <c r="BW1494" s="1">
        <v>143.61663367177243</v>
      </c>
    </row>
    <row r="1495" spans="1:75" x14ac:dyDescent="0.2">
      <c r="A1495" s="19" t="s">
        <v>5925</v>
      </c>
      <c r="B1495" s="20" t="s">
        <v>114</v>
      </c>
      <c r="C1495" s="8" t="s">
        <v>127</v>
      </c>
      <c r="D1495" s="8" t="s">
        <v>127</v>
      </c>
      <c r="E1495" s="21"/>
      <c r="F1495" s="22" t="s">
        <v>5926</v>
      </c>
      <c r="G1495" s="23" t="s">
        <v>5927</v>
      </c>
      <c r="H1495" s="24" t="s">
        <v>118</v>
      </c>
      <c r="I1495" s="22">
        <v>28.5</v>
      </c>
      <c r="J1495" s="25" t="s">
        <v>85</v>
      </c>
      <c r="K1495" s="25" t="s">
        <v>85</v>
      </c>
      <c r="L1495" s="22" t="s">
        <v>85</v>
      </c>
      <c r="M1495" s="26" t="s">
        <v>85</v>
      </c>
      <c r="N1495" s="26">
        <v>550000000</v>
      </c>
      <c r="O1495" s="27">
        <v>44950</v>
      </c>
      <c r="P1495" s="27">
        <v>43306</v>
      </c>
      <c r="Q1495" s="22">
        <v>-8.2489968672294633E-2</v>
      </c>
      <c r="R1495" s="22">
        <v>0.14653052403172939</v>
      </c>
      <c r="S1495" s="22">
        <v>2.2002784320938051</v>
      </c>
      <c r="T1495" s="22">
        <v>-0.52080990010362482</v>
      </c>
      <c r="U1495" s="22">
        <v>-0.48887215351405278</v>
      </c>
      <c r="V1495" s="22">
        <v>1.4225452154068563</v>
      </c>
      <c r="W1495" s="22" t="s">
        <v>2821</v>
      </c>
      <c r="X1495" s="22">
        <v>36.831382751464844</v>
      </c>
      <c r="Y1495" s="28">
        <v>3.2544422700000002</v>
      </c>
      <c r="Z1495" s="28">
        <v>0.498728</v>
      </c>
      <c r="AA1495" s="28">
        <v>0.11476045594478457</v>
      </c>
      <c r="AB1495" s="25" t="s">
        <v>87</v>
      </c>
      <c r="AC1495" s="22">
        <v>102.797</v>
      </c>
      <c r="AD1495" s="22">
        <v>4.4041633399487834</v>
      </c>
      <c r="AE1495" s="28">
        <v>3.2982611895155598</v>
      </c>
      <c r="AF1495" s="28">
        <v>3.2982611895155598</v>
      </c>
      <c r="AG1495" s="22" t="s">
        <v>84</v>
      </c>
      <c r="AH1495" s="22">
        <v>4.1043093466230687</v>
      </c>
      <c r="AI1495" s="28" t="e">
        <v>#VALUE!</v>
      </c>
      <c r="AJ1495" s="28" t="e">
        <v>#VALUE!</v>
      </c>
      <c r="AK1495" s="22" t="s">
        <v>5869</v>
      </c>
      <c r="AL1495" s="22">
        <v>44.299312399999998</v>
      </c>
      <c r="AM1495" s="22">
        <v>122.756477</v>
      </c>
      <c r="AN1495" s="22">
        <v>13.280242181205239</v>
      </c>
      <c r="AO1495" s="22">
        <v>4.3394934976043809</v>
      </c>
      <c r="AP1495" s="22">
        <v>101.94039227565908</v>
      </c>
      <c r="AQ1495" s="22" t="s">
        <v>757</v>
      </c>
      <c r="AR1495" s="24" t="s">
        <v>102</v>
      </c>
      <c r="AS1495" s="24">
        <v>41.66457164969151</v>
      </c>
      <c r="AT1495" s="1">
        <v>42.62077494447545</v>
      </c>
      <c r="AU1495" s="1">
        <v>-32.75167429228101</v>
      </c>
      <c r="AV1495" s="1">
        <v>-48.616077270487068</v>
      </c>
      <c r="AW1495" s="1" t="s">
        <v>5870</v>
      </c>
      <c r="AX1495" s="1">
        <v>14.76619</v>
      </c>
      <c r="AY1495" s="1">
        <v>-4.8359779999999999</v>
      </c>
      <c r="AZ1495" s="1">
        <v>53.48</v>
      </c>
      <c r="BA1495" s="1">
        <v>42.68</v>
      </c>
      <c r="BB1495" s="1">
        <v>50.475000000000001</v>
      </c>
      <c r="BC1495" s="13">
        <v>0.72175925925925966</v>
      </c>
      <c r="BD1495" s="1">
        <v>144.43839689124255</v>
      </c>
      <c r="BE1495" s="1">
        <v>49.073648716618287</v>
      </c>
      <c r="BF1495" s="1">
        <v>19.576353267075604</v>
      </c>
      <c r="BG1495" s="1">
        <v>-3.2329997283226439</v>
      </c>
      <c r="BH1495" s="1">
        <v>2.3326488706365502</v>
      </c>
      <c r="BI1495" s="1">
        <v>-33.810736530000007</v>
      </c>
      <c r="BJ1495" s="1">
        <v>-1.529362159999998</v>
      </c>
      <c r="BK1495" s="1">
        <v>-15.710443670000004</v>
      </c>
      <c r="BL1495" s="1">
        <v>-8.5024898600000043</v>
      </c>
      <c r="BM1495" s="1">
        <v>-1.9273132389295651</v>
      </c>
      <c r="BN1495" s="1">
        <v>44.299312399999998</v>
      </c>
      <c r="BO1495" s="1">
        <v>68.811767829999994</v>
      </c>
      <c r="BP1495" s="1">
        <v>100</v>
      </c>
      <c r="BQ1495" s="1">
        <v>408.07199622733492</v>
      </c>
      <c r="BR1495" s="1" t="s">
        <v>757</v>
      </c>
      <c r="BS1495" s="1">
        <v>4.5065023956194388</v>
      </c>
      <c r="BT1495" s="1" t="s">
        <v>103</v>
      </c>
      <c r="BU1495" s="1" t="s">
        <v>103</v>
      </c>
      <c r="BV1495" s="1" t="e">
        <v>#VALUE!</v>
      </c>
      <c r="BW1495" s="1">
        <v>68.42753782427576</v>
      </c>
    </row>
    <row r="1496" spans="1:75" x14ac:dyDescent="0.2">
      <c r="A1496" s="19" t="s">
        <v>5928</v>
      </c>
      <c r="B1496" s="20" t="s">
        <v>254</v>
      </c>
      <c r="C1496" s="8" t="s">
        <v>127</v>
      </c>
      <c r="D1496" s="8" t="s">
        <v>127</v>
      </c>
      <c r="E1496" s="21" t="s">
        <v>946</v>
      </c>
      <c r="F1496" s="22" t="s">
        <v>5929</v>
      </c>
      <c r="G1496" s="23" t="s">
        <v>5930</v>
      </c>
      <c r="H1496" s="24" t="s">
        <v>257</v>
      </c>
      <c r="I1496" s="22">
        <v>29</v>
      </c>
      <c r="J1496" s="25" t="s">
        <v>85</v>
      </c>
      <c r="K1496" s="25" t="s">
        <v>85</v>
      </c>
      <c r="L1496" s="22" t="s">
        <v>85</v>
      </c>
      <c r="M1496" s="26" t="s">
        <v>85</v>
      </c>
      <c r="N1496" s="26">
        <v>1075000000</v>
      </c>
      <c r="O1496" s="27">
        <v>45519</v>
      </c>
      <c r="P1496" s="27">
        <v>45281</v>
      </c>
      <c r="Q1496" s="22">
        <v>-0.2118861096571889</v>
      </c>
      <c r="R1496" s="22">
        <v>-0.29841439408822001</v>
      </c>
      <c r="S1496" s="22">
        <v>1.9284690766259605</v>
      </c>
      <c r="T1496" s="22">
        <v>-1.1134748877661749</v>
      </c>
      <c r="U1496" s="22">
        <v>-1.6273921444921791</v>
      </c>
      <c r="V1496" s="22">
        <v>1.1507561191100857</v>
      </c>
      <c r="W1496" s="22" t="s">
        <v>5931</v>
      </c>
      <c r="X1496" s="22">
        <v>76.939071655273438</v>
      </c>
      <c r="Y1496" s="28">
        <v>4.0777734900000002</v>
      </c>
      <c r="Z1496" s="28">
        <v>0.90548200000000001</v>
      </c>
      <c r="AA1496" s="28">
        <v>-8.5168641740263062E-2</v>
      </c>
      <c r="AB1496" s="25" t="s">
        <v>87</v>
      </c>
      <c r="AC1496" s="22">
        <v>101.45699999999999</v>
      </c>
      <c r="AD1496" s="22">
        <v>4.0777734900000002</v>
      </c>
      <c r="AE1496" s="28">
        <v>3.2126360018995745</v>
      </c>
      <c r="AF1496" s="28">
        <v>3.2126360018995745</v>
      </c>
      <c r="AG1496" s="22" t="s">
        <v>84</v>
      </c>
      <c r="AH1496" s="22" t="s">
        <v>100</v>
      </c>
      <c r="AI1496" s="28" t="e">
        <v>#VALUE!</v>
      </c>
      <c r="AJ1496" s="28" t="e">
        <v>#VALUE!</v>
      </c>
      <c r="AK1496" s="22" t="s">
        <v>5869</v>
      </c>
      <c r="AL1496" s="22">
        <v>83.685852249999996</v>
      </c>
      <c r="AM1496" s="22" t="e">
        <v>#VALUE!</v>
      </c>
      <c r="AN1496" s="22" t="e">
        <v>#VALUE!</v>
      </c>
      <c r="AO1496" s="22">
        <v>9.3497604380561263</v>
      </c>
      <c r="AP1496" s="22">
        <v>81.314459743155169</v>
      </c>
      <c r="AQ1496" s="22" t="s">
        <v>757</v>
      </c>
      <c r="AR1496" s="24" t="s">
        <v>102</v>
      </c>
      <c r="AS1496" s="24">
        <v>82.607775788292642</v>
      </c>
      <c r="AT1496" s="1">
        <v>83.345397611331023</v>
      </c>
      <c r="AU1496" s="1">
        <v>-22.080076105035573</v>
      </c>
      <c r="AV1496" s="1">
        <v>-47.435130899601496</v>
      </c>
      <c r="AW1496" s="1" t="s">
        <v>5870</v>
      </c>
      <c r="AX1496" s="1">
        <v>14.76619</v>
      </c>
      <c r="AY1496" s="1">
        <v>-4.8359779999999999</v>
      </c>
      <c r="AZ1496" s="1">
        <v>53.48</v>
      </c>
      <c r="BA1496" s="1">
        <v>42.68</v>
      </c>
      <c r="BB1496" s="1">
        <v>50.475000000000001</v>
      </c>
      <c r="BC1496" s="13">
        <v>0.72175925925925966</v>
      </c>
      <c r="BD1496" s="1">
        <v>144.43839689124255</v>
      </c>
      <c r="BE1496" s="1">
        <v>49.073648716618287</v>
      </c>
      <c r="BF1496" s="1">
        <v>19.576353267075604</v>
      </c>
      <c r="BG1496" s="1">
        <v>-3.2329997283226439</v>
      </c>
      <c r="BH1496" s="1">
        <v>0.76933607118412051</v>
      </c>
      <c r="BI1496" s="1" t="s">
        <v>103</v>
      </c>
      <c r="BJ1496" s="1">
        <v>0.19618506999999852</v>
      </c>
      <c r="BK1496" s="1">
        <v>-15.55863755</v>
      </c>
      <c r="BL1496" s="1">
        <v>-6.9100521700000002</v>
      </c>
      <c r="BM1496" s="1" t="s">
        <v>103</v>
      </c>
      <c r="BN1496" s="1">
        <v>83.685852249999996</v>
      </c>
      <c r="BO1496" s="1">
        <v>105.29688434000001</v>
      </c>
      <c r="BP1496" s="1">
        <v>100</v>
      </c>
      <c r="BQ1496" s="1">
        <v>778.15517377409549</v>
      </c>
      <c r="BR1496" s="1" t="s">
        <v>757</v>
      </c>
      <c r="BS1496" s="1">
        <v>9.6016427104722801</v>
      </c>
      <c r="BT1496" s="1" t="s">
        <v>103</v>
      </c>
      <c r="BU1496" s="1" t="s">
        <v>103</v>
      </c>
      <c r="BV1496" s="1" t="e">
        <v>#VALUE!</v>
      </c>
      <c r="BW1496" s="1">
        <v>115.97839797140954</v>
      </c>
    </row>
    <row r="1497" spans="1:75" x14ac:dyDescent="0.2">
      <c r="A1497" s="19" t="s">
        <v>5932</v>
      </c>
      <c r="B1497" s="20" t="s">
        <v>105</v>
      </c>
      <c r="C1497" s="8" t="s">
        <v>127</v>
      </c>
      <c r="D1497" s="8" t="s">
        <v>127</v>
      </c>
      <c r="E1497" s="21"/>
      <c r="F1497" s="22" t="s">
        <v>5933</v>
      </c>
      <c r="G1497" s="23" t="s">
        <v>5934</v>
      </c>
      <c r="H1497" s="24" t="s">
        <v>108</v>
      </c>
      <c r="I1497" s="22">
        <v>39</v>
      </c>
      <c r="J1497" s="25" t="s">
        <v>85</v>
      </c>
      <c r="K1497" s="25" t="s">
        <v>85</v>
      </c>
      <c r="L1497" s="22" t="s">
        <v>85</v>
      </c>
      <c r="M1497" s="26" t="s">
        <v>85</v>
      </c>
      <c r="N1497" s="26">
        <v>225000000</v>
      </c>
      <c r="O1497" s="27">
        <v>40896</v>
      </c>
      <c r="P1497" s="27">
        <v>44406</v>
      </c>
      <c r="Q1497" s="22">
        <v>-0.22198839972515927</v>
      </c>
      <c r="R1497" s="22">
        <v>-2.0043292706593774</v>
      </c>
      <c r="S1497" s="22">
        <v>-0.14493241141821933</v>
      </c>
      <c r="T1497" s="22">
        <v>-2.3838482019856944</v>
      </c>
      <c r="U1497" s="22">
        <v>-6.037496180084756</v>
      </c>
      <c r="V1497" s="22">
        <v>-3.6785719010910545</v>
      </c>
      <c r="W1497" s="22" t="s">
        <v>5935</v>
      </c>
      <c r="X1497" s="22">
        <v>107.93235778808594</v>
      </c>
      <c r="Y1497" s="28">
        <v>4.6681653683076449</v>
      </c>
      <c r="Z1497" s="28">
        <v>1.360514</v>
      </c>
      <c r="AA1497" s="28">
        <v>0.13999904417997255</v>
      </c>
      <c r="AB1497" s="25" t="s">
        <v>87</v>
      </c>
      <c r="AC1497" s="22">
        <v>90.081999999999994</v>
      </c>
      <c r="AD1497" s="22">
        <v>4.811627350663775</v>
      </c>
      <c r="AE1497" s="28">
        <v>3.2925726100307826</v>
      </c>
      <c r="AF1497" s="28">
        <v>3.2925726100307826</v>
      </c>
      <c r="AG1497" s="22" t="s">
        <v>84</v>
      </c>
      <c r="AH1497" s="22">
        <v>3.4695277367424411</v>
      </c>
      <c r="AI1497" s="28" t="e">
        <v>#VALUE!</v>
      </c>
      <c r="AJ1497" s="28" t="e">
        <v>#VALUE!</v>
      </c>
      <c r="AK1497" s="22" t="s">
        <v>5869</v>
      </c>
      <c r="AL1497" s="22">
        <v>110.19997343</v>
      </c>
      <c r="AM1497" s="22">
        <v>152.89204038823172</v>
      </c>
      <c r="AN1497" s="22">
        <v>5.4316959678934609</v>
      </c>
      <c r="AO1497" s="22">
        <v>26.565366187542779</v>
      </c>
      <c r="AP1497" s="22">
        <v>145.51990127426092</v>
      </c>
      <c r="AQ1497" s="22" t="s">
        <v>757</v>
      </c>
      <c r="AR1497" s="24" t="s">
        <v>102</v>
      </c>
      <c r="AS1497" s="24">
        <v>108.92908238121825</v>
      </c>
      <c r="AT1497" s="1">
        <v>113.43005554039208</v>
      </c>
      <c r="AU1497" s="1" t="s">
        <v>103</v>
      </c>
      <c r="AV1497" s="1">
        <v>-63.265949135718991</v>
      </c>
      <c r="AW1497" s="1" t="s">
        <v>5870</v>
      </c>
      <c r="AX1497" s="1">
        <v>14.76619</v>
      </c>
      <c r="AY1497" s="1">
        <v>-4.8359779999999999</v>
      </c>
      <c r="AZ1497" s="1">
        <v>53.48</v>
      </c>
      <c r="BA1497" s="1">
        <v>42.68</v>
      </c>
      <c r="BB1497" s="1">
        <v>50.475000000000001</v>
      </c>
      <c r="BC1497" s="13">
        <v>0.72175925925925966</v>
      </c>
      <c r="BD1497" s="1">
        <v>144.43839689124255</v>
      </c>
      <c r="BE1497" s="1">
        <v>49.073648716618287</v>
      </c>
      <c r="BF1497" s="1">
        <v>19.576353267075604</v>
      </c>
      <c r="BG1497" s="1">
        <v>-3.2329997283226439</v>
      </c>
      <c r="BH1497" s="1">
        <v>13.431895961670088</v>
      </c>
      <c r="BI1497" s="1">
        <v>-27.513286480000005</v>
      </c>
      <c r="BJ1497" s="1">
        <v>-1.1138722599999937</v>
      </c>
      <c r="BK1497" s="1">
        <v>-15.527839610000001</v>
      </c>
      <c r="BL1497" s="1">
        <v>-12.362479219999997</v>
      </c>
      <c r="BM1497" s="1">
        <v>-2.6546729494215353</v>
      </c>
      <c r="BN1497" s="1">
        <v>110.19997343</v>
      </c>
      <c r="BO1497" s="1">
        <v>131.80788687</v>
      </c>
      <c r="BP1497" s="1">
        <v>100</v>
      </c>
      <c r="BQ1497" s="1">
        <v>1410.2098975581612</v>
      </c>
      <c r="BR1497" s="1" t="s">
        <v>757</v>
      </c>
      <c r="BS1497" s="1">
        <v>26.565366187542779</v>
      </c>
      <c r="BT1497" s="1">
        <v>110.19997343</v>
      </c>
      <c r="BU1497" s="1">
        <v>175.64700209</v>
      </c>
      <c r="BV1497" s="1">
        <v>100</v>
      </c>
      <c r="BW1497" s="1">
        <v>147.97912892425092</v>
      </c>
    </row>
    <row r="1498" spans="1:75" x14ac:dyDescent="0.2">
      <c r="A1498" s="19" t="s">
        <v>5936</v>
      </c>
      <c r="B1498" s="20" t="s">
        <v>1862</v>
      </c>
      <c r="C1498" s="8" t="s">
        <v>127</v>
      </c>
      <c r="D1498" s="8" t="s">
        <v>127</v>
      </c>
      <c r="E1498" s="21"/>
      <c r="F1498" s="22" t="s">
        <v>5937</v>
      </c>
      <c r="G1498" s="23" t="s">
        <v>5938</v>
      </c>
      <c r="H1498" s="24" t="s">
        <v>1865</v>
      </c>
      <c r="I1498" s="22">
        <v>32</v>
      </c>
      <c r="J1498" s="25" t="s">
        <v>85</v>
      </c>
      <c r="K1498" s="25" t="s">
        <v>85</v>
      </c>
      <c r="L1498" s="22" t="s">
        <v>85</v>
      </c>
      <c r="M1498" s="26" t="s">
        <v>85</v>
      </c>
      <c r="N1498" s="26">
        <v>450000000</v>
      </c>
      <c r="O1498" s="27">
        <v>44950</v>
      </c>
      <c r="P1498" s="27">
        <v>44777</v>
      </c>
      <c r="Q1498" s="22">
        <v>-0.31288663496514824</v>
      </c>
      <c r="R1498" s="22">
        <v>-0.46518818949423668</v>
      </c>
      <c r="S1498" s="22">
        <v>1.745183658207794</v>
      </c>
      <c r="T1498" s="22">
        <v>-1.0147609343794772</v>
      </c>
      <c r="U1498" s="22">
        <v>-1.3075421078473703</v>
      </c>
      <c r="V1498" s="22">
        <v>1.4200338012327451</v>
      </c>
      <c r="W1498" s="22" t="s">
        <v>5939</v>
      </c>
      <c r="X1498" s="22">
        <v>67.777435302734375</v>
      </c>
      <c r="Y1498" s="28">
        <v>3.8537293300000002</v>
      </c>
      <c r="Z1498" s="28">
        <v>0.66389500000000001</v>
      </c>
      <c r="AA1498" s="28">
        <v>-0.37243469695313891</v>
      </c>
      <c r="AB1498" s="25" t="s">
        <v>87</v>
      </c>
      <c r="AC1498" s="22">
        <v>102.054</v>
      </c>
      <c r="AD1498" s="22">
        <v>4.5894492487230698</v>
      </c>
      <c r="AE1498" s="28">
        <v>3.2891151323179275</v>
      </c>
      <c r="AF1498" s="28">
        <v>3.2891151323179275</v>
      </c>
      <c r="AG1498" s="22" t="s">
        <v>84</v>
      </c>
      <c r="AH1498" s="22">
        <v>3.7880595775697574</v>
      </c>
      <c r="AI1498" s="28" t="e">
        <v>#VALUE!</v>
      </c>
      <c r="AJ1498" s="28" t="e">
        <v>#VALUE!</v>
      </c>
      <c r="AK1498" s="22" t="s">
        <v>5869</v>
      </c>
      <c r="AL1498" s="22">
        <v>74.541184029999997</v>
      </c>
      <c r="AM1498" s="22">
        <v>141.42302699999999</v>
      </c>
      <c r="AN1498" s="22">
        <v>11.858206344294956</v>
      </c>
      <c r="AO1498" s="22">
        <v>7.4140999315537304</v>
      </c>
      <c r="AP1498" s="22">
        <v>125.55294021934351</v>
      </c>
      <c r="AQ1498" s="22" t="s">
        <v>757</v>
      </c>
      <c r="AR1498" s="24" t="s">
        <v>102</v>
      </c>
      <c r="AS1498" s="24">
        <v>73.209401707343687</v>
      </c>
      <c r="AT1498" s="1">
        <v>73.495366679237023</v>
      </c>
      <c r="AU1498" s="1">
        <v>-19.939753503433</v>
      </c>
      <c r="AV1498" s="1">
        <v>-40.704844818991148</v>
      </c>
      <c r="AW1498" s="1" t="s">
        <v>5870</v>
      </c>
      <c r="AX1498" s="1">
        <v>14.76619</v>
      </c>
      <c r="AY1498" s="1">
        <v>-4.8359779999999999</v>
      </c>
      <c r="AZ1498" s="1">
        <v>53.48</v>
      </c>
      <c r="BA1498" s="1">
        <v>42.68</v>
      </c>
      <c r="BB1498" s="1">
        <v>50.475000000000001</v>
      </c>
      <c r="BC1498" s="13">
        <v>0.72175925925925966</v>
      </c>
      <c r="BD1498" s="1">
        <v>144.43839689124255</v>
      </c>
      <c r="BE1498" s="1">
        <v>49.073648716618287</v>
      </c>
      <c r="BF1498" s="1">
        <v>19.576353267075604</v>
      </c>
      <c r="BG1498" s="1">
        <v>-3.2329997283226439</v>
      </c>
      <c r="BH1498" s="1">
        <v>2.3326488706365502</v>
      </c>
      <c r="BI1498" s="1">
        <v>-25.2970428</v>
      </c>
      <c r="BJ1498" s="1">
        <v>0.81220211999999492</v>
      </c>
      <c r="BK1498" s="1">
        <v>-9.6191406500000056</v>
      </c>
      <c r="BL1498" s="1">
        <v>-0.5423864199999997</v>
      </c>
      <c r="BM1498" s="1">
        <v>-1.4632065408459107</v>
      </c>
      <c r="BN1498" s="1">
        <v>73.661617640000003</v>
      </c>
      <c r="BO1498" s="1">
        <v>91.765732290000003</v>
      </c>
      <c r="BP1498" s="1">
        <v>95.141621631301405</v>
      </c>
      <c r="BQ1498" s="1">
        <v>647.53460478193858</v>
      </c>
      <c r="BR1498" s="1" t="s">
        <v>757</v>
      </c>
      <c r="BS1498" s="1">
        <v>7.6659822039698833</v>
      </c>
      <c r="BT1498" s="1" t="s">
        <v>103</v>
      </c>
      <c r="BU1498" s="1" t="s">
        <v>103</v>
      </c>
      <c r="BV1498" s="1" t="e">
        <v>#VALUE!</v>
      </c>
      <c r="BW1498" s="1">
        <v>106.63805254547931</v>
      </c>
    </row>
    <row r="1499" spans="1:75" x14ac:dyDescent="0.2">
      <c r="A1499" s="19" t="s">
        <v>5940</v>
      </c>
      <c r="B1499" s="20" t="s">
        <v>105</v>
      </c>
      <c r="C1499" s="8" t="s">
        <v>127</v>
      </c>
      <c r="D1499" s="8" t="s">
        <v>127</v>
      </c>
      <c r="E1499" s="21"/>
      <c r="F1499" s="22" t="s">
        <v>5941</v>
      </c>
      <c r="G1499" s="23" t="s">
        <v>5942</v>
      </c>
      <c r="H1499" s="24" t="s">
        <v>108</v>
      </c>
      <c r="I1499" s="22">
        <v>33.5</v>
      </c>
      <c r="J1499" s="25" t="s">
        <v>85</v>
      </c>
      <c r="K1499" s="25" t="s">
        <v>85</v>
      </c>
      <c r="L1499" s="22" t="s">
        <v>85</v>
      </c>
      <c r="M1499" s="26" t="s">
        <v>85</v>
      </c>
      <c r="N1499" s="26">
        <v>350000000</v>
      </c>
      <c r="O1499" s="27">
        <v>41793</v>
      </c>
      <c r="P1499" s="27">
        <v>44406</v>
      </c>
      <c r="Q1499" s="22">
        <v>-0.12245504210389724</v>
      </c>
      <c r="R1499" s="22">
        <v>-1.7584000768665287</v>
      </c>
      <c r="S1499" s="22">
        <v>0.12216977269527973</v>
      </c>
      <c r="T1499" s="22">
        <v>-2.3838482019856944</v>
      </c>
      <c r="U1499" s="22">
        <v>-6.037496180084756</v>
      </c>
      <c r="V1499" s="22">
        <v>-3.6785719010910545</v>
      </c>
      <c r="W1499" s="22" t="s">
        <v>5943</v>
      </c>
      <c r="X1499" s="22">
        <v>115.17020416259766</v>
      </c>
      <c r="Y1499" s="28">
        <v>4.6664734450306842</v>
      </c>
      <c r="Z1499" s="28">
        <v>1.2493989999999999</v>
      </c>
      <c r="AA1499" s="28">
        <v>-0.44837491117186712</v>
      </c>
      <c r="AB1499" s="25" t="s">
        <v>87</v>
      </c>
      <c r="AC1499" s="22">
        <v>93.938999999999993</v>
      </c>
      <c r="AD1499" s="22">
        <v>4.8466686723514902</v>
      </c>
      <c r="AE1499" s="28">
        <v>3.2925726100307826</v>
      </c>
      <c r="AF1499" s="28">
        <v>3.2925726100307826</v>
      </c>
      <c r="AG1499" s="22" t="s">
        <v>84</v>
      </c>
      <c r="AH1499" s="22">
        <v>3.4695277367424411</v>
      </c>
      <c r="AI1499" s="28" t="e">
        <v>#VALUE!</v>
      </c>
      <c r="AJ1499" s="28" t="e">
        <v>#VALUE!</v>
      </c>
      <c r="AK1499" s="22" t="s">
        <v>5869</v>
      </c>
      <c r="AL1499" s="22">
        <v>121.02419537</v>
      </c>
      <c r="AM1499" s="22">
        <v>153.657195</v>
      </c>
      <c r="AN1499" s="22">
        <v>7.0758935815351549</v>
      </c>
      <c r="AO1499" s="22">
        <v>19.022587268993838</v>
      </c>
      <c r="AP1499" s="22">
        <v>144.08055674470106</v>
      </c>
      <c r="AQ1499" s="22" t="s">
        <v>757</v>
      </c>
      <c r="AR1499" s="24" t="s">
        <v>102</v>
      </c>
      <c r="AS1499" s="24">
        <v>119.69432184300506</v>
      </c>
      <c r="AT1499" s="1">
        <v>116.42744428429998</v>
      </c>
      <c r="AU1499" s="1" t="s">
        <v>103</v>
      </c>
      <c r="AV1499" s="1">
        <v>-60.614689575842192</v>
      </c>
      <c r="AW1499" s="1" t="s">
        <v>5870</v>
      </c>
      <c r="AX1499" s="1">
        <v>14.76619</v>
      </c>
      <c r="AY1499" s="1">
        <v>-4.8359779999999999</v>
      </c>
      <c r="AZ1499" s="1">
        <v>53.48</v>
      </c>
      <c r="BA1499" s="1">
        <v>42.68</v>
      </c>
      <c r="BB1499" s="1">
        <v>50.475000000000001</v>
      </c>
      <c r="BC1499" s="13">
        <v>0.72175925925925966</v>
      </c>
      <c r="BD1499" s="1">
        <v>144.43839689124255</v>
      </c>
      <c r="BE1499" s="1">
        <v>49.073648716618287</v>
      </c>
      <c r="BF1499" s="1">
        <v>19.576353267075604</v>
      </c>
      <c r="BG1499" s="1">
        <v>-3.2329997283226439</v>
      </c>
      <c r="BH1499" s="1">
        <v>10.976043805612594</v>
      </c>
      <c r="BI1499" s="1">
        <v>-15.881823080000004</v>
      </c>
      <c r="BJ1499" s="1">
        <v>-1.4065784699999995</v>
      </c>
      <c r="BK1499" s="1">
        <v>-9.5389958899999954</v>
      </c>
      <c r="BL1499" s="1">
        <v>-3.2487306200000035</v>
      </c>
      <c r="BM1499" s="1">
        <v>-1.9654031896892763</v>
      </c>
      <c r="BN1499" s="1">
        <v>121.02419537</v>
      </c>
      <c r="BO1499" s="1">
        <v>138.85360994000001</v>
      </c>
      <c r="BP1499" s="1">
        <v>100</v>
      </c>
      <c r="BQ1499" s="1">
        <v>1203.4723940504932</v>
      </c>
      <c r="BR1499" s="1" t="s">
        <v>757</v>
      </c>
      <c r="BS1499" s="1">
        <v>19.022587268993838</v>
      </c>
      <c r="BT1499" s="1">
        <v>118.34811318</v>
      </c>
      <c r="BU1499" s="1">
        <v>176.37022082999999</v>
      </c>
      <c r="BV1499" s="1">
        <v>95.38782319638814</v>
      </c>
      <c r="BW1499" s="1">
        <v>143.97542951262716</v>
      </c>
    </row>
    <row r="1500" spans="1:75" x14ac:dyDescent="0.2">
      <c r="A1500" s="19" t="s">
        <v>5944</v>
      </c>
      <c r="B1500" s="20" t="s">
        <v>2041</v>
      </c>
      <c r="C1500" s="8" t="s">
        <v>127</v>
      </c>
      <c r="D1500" s="8" t="s">
        <v>127</v>
      </c>
      <c r="E1500" s="21" t="s">
        <v>2285</v>
      </c>
      <c r="F1500" s="22" t="s">
        <v>5945</v>
      </c>
      <c r="G1500" s="23" t="s">
        <v>5946</v>
      </c>
      <c r="H1500" s="24" t="s">
        <v>2043</v>
      </c>
      <c r="I1500" s="22">
        <v>29</v>
      </c>
      <c r="J1500" s="25" t="s">
        <v>85</v>
      </c>
      <c r="K1500" s="25" t="s">
        <v>85</v>
      </c>
      <c r="L1500" s="22" t="s">
        <v>85</v>
      </c>
      <c r="M1500" s="26" t="s">
        <v>85</v>
      </c>
      <c r="N1500" s="26">
        <v>550000000</v>
      </c>
      <c r="O1500" s="27">
        <v>45300</v>
      </c>
      <c r="P1500" s="27">
        <v>45099</v>
      </c>
      <c r="Q1500" s="22">
        <v>-0.17466999579396347</v>
      </c>
      <c r="R1500" s="22">
        <v>-0.55524998419219651</v>
      </c>
      <c r="S1500" s="22">
        <v>1.8454865176669166</v>
      </c>
      <c r="T1500" s="22">
        <v>-1.0972477581424944</v>
      </c>
      <c r="U1500" s="22">
        <v>-1.5023605863332956</v>
      </c>
      <c r="V1500" s="22">
        <v>1.2529554225364725</v>
      </c>
      <c r="W1500" s="22" t="s">
        <v>2044</v>
      </c>
      <c r="X1500" s="22">
        <v>72.683761596679688</v>
      </c>
      <c r="Y1500" s="28">
        <v>3.9748540500000002</v>
      </c>
      <c r="Z1500" s="28">
        <v>0.90232299999999999</v>
      </c>
      <c r="AA1500" s="28">
        <v>-0.27914732433846901</v>
      </c>
      <c r="AB1500" s="25" t="s">
        <v>87</v>
      </c>
      <c r="AC1500" s="22">
        <v>103.123</v>
      </c>
      <c r="AD1500" s="22">
        <v>4.8947585364097117</v>
      </c>
      <c r="AE1500" s="28">
        <v>3.2925726100307826</v>
      </c>
      <c r="AF1500" s="28">
        <v>3.2925726100307826</v>
      </c>
      <c r="AG1500" s="22" t="s">
        <v>84</v>
      </c>
      <c r="AH1500" s="22">
        <v>3.4695277367424411</v>
      </c>
      <c r="AI1500" s="28" t="e">
        <v>#VALUE!</v>
      </c>
      <c r="AJ1500" s="28" t="e">
        <v>#VALUE!</v>
      </c>
      <c r="AK1500" s="22" t="s">
        <v>5869</v>
      </c>
      <c r="AL1500" s="22">
        <v>79.891449969999996</v>
      </c>
      <c r="AM1500" s="22">
        <v>161.12899199999998</v>
      </c>
      <c r="AN1500" s="22">
        <v>4.7670994242382108</v>
      </c>
      <c r="AO1500" s="22">
        <v>8.5092402464065717</v>
      </c>
      <c r="AP1500" s="22">
        <v>156.09980940643749</v>
      </c>
      <c r="AQ1500" s="22" t="s">
        <v>757</v>
      </c>
      <c r="AR1500" s="24" t="s">
        <v>102</v>
      </c>
      <c r="AS1500" s="24">
        <v>77.851617841748762</v>
      </c>
      <c r="AT1500" s="1">
        <v>77.168648038206328</v>
      </c>
      <c r="AU1500" s="1">
        <v>-22.212460498682596</v>
      </c>
      <c r="AV1500" s="1">
        <v>-46.577118793923503</v>
      </c>
      <c r="AW1500" s="1" t="s">
        <v>5870</v>
      </c>
      <c r="AX1500" s="1">
        <v>14.76619</v>
      </c>
      <c r="AY1500" s="1">
        <v>-4.8359779999999999</v>
      </c>
      <c r="AZ1500" s="1">
        <v>53.48</v>
      </c>
      <c r="BA1500" s="1">
        <v>42.68</v>
      </c>
      <c r="BB1500" s="1">
        <v>50.475000000000001</v>
      </c>
      <c r="BC1500" s="13">
        <v>0.72175925925925966</v>
      </c>
      <c r="BD1500" s="1">
        <v>144.43839689124255</v>
      </c>
      <c r="BE1500" s="1">
        <v>49.073648716618287</v>
      </c>
      <c r="BF1500" s="1">
        <v>19.576353267075604</v>
      </c>
      <c r="BG1500" s="1">
        <v>-3.2329997283226439</v>
      </c>
      <c r="BH1500" s="1">
        <v>1.3744010951403149</v>
      </c>
      <c r="BI1500" s="1">
        <v>-27.962870420000002</v>
      </c>
      <c r="BJ1500" s="1">
        <v>1.4365669000000025</v>
      </c>
      <c r="BK1500" s="1">
        <v>-10.600451190000001</v>
      </c>
      <c r="BL1500" s="1">
        <v>-3.9645020100000039</v>
      </c>
      <c r="BM1500" s="1">
        <v>-1.740009736260046</v>
      </c>
      <c r="BN1500" s="1">
        <v>78.724757839999995</v>
      </c>
      <c r="BO1500" s="1">
        <v>98.95837616</v>
      </c>
      <c r="BP1500" s="1">
        <v>94.23389276426758</v>
      </c>
      <c r="BQ1500" s="1">
        <v>729.79810184669702</v>
      </c>
      <c r="BR1500" s="1" t="s">
        <v>757</v>
      </c>
      <c r="BS1500" s="1">
        <v>8.7556468172484596</v>
      </c>
      <c r="BT1500" s="1" t="s">
        <v>103</v>
      </c>
      <c r="BU1500" s="1" t="s">
        <v>103</v>
      </c>
      <c r="BV1500" s="1" t="e">
        <v>#VALUE!</v>
      </c>
      <c r="BW1500" s="1">
        <v>110.84461652271187</v>
      </c>
    </row>
    <row r="1501" spans="1:75" x14ac:dyDescent="0.2">
      <c r="A1501" s="19" t="s">
        <v>5947</v>
      </c>
      <c r="B1501" s="20" t="s">
        <v>105</v>
      </c>
      <c r="C1501" s="8" t="s">
        <v>127</v>
      </c>
      <c r="D1501" s="8" t="s">
        <v>127</v>
      </c>
      <c r="E1501" s="21"/>
      <c r="F1501" s="22" t="s">
        <v>5948</v>
      </c>
      <c r="G1501" s="23" t="s">
        <v>5949</v>
      </c>
      <c r="H1501" s="24" t="s">
        <v>108</v>
      </c>
      <c r="I1501" s="22">
        <v>38.5</v>
      </c>
      <c r="J1501" s="25" t="s">
        <v>85</v>
      </c>
      <c r="K1501" s="25" t="s">
        <v>85</v>
      </c>
      <c r="L1501" s="22" t="s">
        <v>85</v>
      </c>
      <c r="M1501" s="26" t="s">
        <v>85</v>
      </c>
      <c r="N1501" s="26">
        <v>300000000</v>
      </c>
      <c r="O1501" s="27">
        <v>40807</v>
      </c>
      <c r="P1501" s="27">
        <v>44406</v>
      </c>
      <c r="Q1501" s="22">
        <v>-7.3479713880131303E-2</v>
      </c>
      <c r="R1501" s="22">
        <v>-1.2934779937214813</v>
      </c>
      <c r="S1501" s="22">
        <v>0.48288727931546926</v>
      </c>
      <c r="T1501" s="22">
        <v>-2.3838482019856944</v>
      </c>
      <c r="U1501" s="22">
        <v>-6.037496180084756</v>
      </c>
      <c r="V1501" s="22">
        <v>-3.6785719010910545</v>
      </c>
      <c r="W1501" s="22" t="s">
        <v>5950</v>
      </c>
      <c r="X1501" s="22">
        <v>118.81820678710938</v>
      </c>
      <c r="Y1501" s="28">
        <v>4.6477407629284739</v>
      </c>
      <c r="Z1501" s="28">
        <v>1.2496160000000001</v>
      </c>
      <c r="AA1501" s="28">
        <v>-0.42475397399761583</v>
      </c>
      <c r="AB1501" s="25" t="s">
        <v>87</v>
      </c>
      <c r="AC1501" s="22">
        <v>97.400999999999996</v>
      </c>
      <c r="AD1501" s="22">
        <v>4.8645734403652794</v>
      </c>
      <c r="AE1501" s="28">
        <v>3.2925726100307826</v>
      </c>
      <c r="AF1501" s="28">
        <v>3.2925726100307826</v>
      </c>
      <c r="AG1501" s="22" t="s">
        <v>84</v>
      </c>
      <c r="AH1501" s="22">
        <v>3.4695277367424411</v>
      </c>
      <c r="AI1501" s="28" t="e">
        <v>#VALUE!</v>
      </c>
      <c r="AJ1501" s="28" t="e">
        <v>#VALUE!</v>
      </c>
      <c r="AK1501" s="22" t="s">
        <v>5869</v>
      </c>
      <c r="AL1501" s="22">
        <v>122.53484763</v>
      </c>
      <c r="AM1501" s="22">
        <v>154.68776632152543</v>
      </c>
      <c r="AN1501" s="22">
        <v>7.8124926284194771</v>
      </c>
      <c r="AO1501" s="22">
        <v>16.328542094455852</v>
      </c>
      <c r="AP1501" s="22">
        <v>146.06799341597267</v>
      </c>
      <c r="AQ1501" s="22" t="s">
        <v>757</v>
      </c>
      <c r="AR1501" s="24" t="s">
        <v>102</v>
      </c>
      <c r="AS1501" s="24">
        <v>119.57263357213144</v>
      </c>
      <c r="AT1501" s="1">
        <v>117.47504801468595</v>
      </c>
      <c r="AU1501" s="1" t="s">
        <v>103</v>
      </c>
      <c r="AV1501" s="1">
        <v>-51.345505110592967</v>
      </c>
      <c r="AW1501" s="1" t="s">
        <v>5870</v>
      </c>
      <c r="AX1501" s="1">
        <v>14.76619</v>
      </c>
      <c r="AY1501" s="1">
        <v>-4.8359779999999999</v>
      </c>
      <c r="AZ1501" s="1">
        <v>53.48</v>
      </c>
      <c r="BA1501" s="1">
        <v>42.68</v>
      </c>
      <c r="BB1501" s="1">
        <v>50.475000000000001</v>
      </c>
      <c r="BC1501" s="13">
        <v>0.72175925925925966</v>
      </c>
      <c r="BD1501" s="1">
        <v>144.43839689124255</v>
      </c>
      <c r="BE1501" s="1">
        <v>49.073648716618287</v>
      </c>
      <c r="BF1501" s="1">
        <v>19.576353267075604</v>
      </c>
      <c r="BG1501" s="1">
        <v>-3.2329997283226439</v>
      </c>
      <c r="BH1501" s="1">
        <v>13.670088980150581</v>
      </c>
      <c r="BI1501" s="1">
        <v>-12.405669209999985</v>
      </c>
      <c r="BJ1501" s="1">
        <v>-2.7864163400000024</v>
      </c>
      <c r="BK1501" s="1">
        <v>-11.53442978999999</v>
      </c>
      <c r="BL1501" s="1">
        <v>-3.232033059999992</v>
      </c>
      <c r="BM1501" s="1">
        <v>-1.7864968027217052</v>
      </c>
      <c r="BN1501" s="1">
        <v>122.53484763</v>
      </c>
      <c r="BO1501" s="1">
        <v>143.64536788999999</v>
      </c>
      <c r="BP1501" s="1">
        <v>100</v>
      </c>
      <c r="BQ1501" s="1">
        <v>1119.1622436101766</v>
      </c>
      <c r="BR1501" s="1" t="s">
        <v>757</v>
      </c>
      <c r="BS1501" s="1">
        <v>16.328542094455852</v>
      </c>
      <c r="BT1501" s="1">
        <v>121.67532579</v>
      </c>
      <c r="BU1501" s="1">
        <v>179.93686765999999</v>
      </c>
      <c r="BV1501" s="1">
        <v>98.524718343503736</v>
      </c>
      <c r="BW1501" s="1">
        <v>146.03662594290952</v>
      </c>
    </row>
    <row r="1502" spans="1:75" x14ac:dyDescent="0.2">
      <c r="A1502" s="19" t="s">
        <v>5951</v>
      </c>
      <c r="B1502" s="20" t="s">
        <v>105</v>
      </c>
      <c r="C1502" s="8" t="s">
        <v>127</v>
      </c>
      <c r="D1502" s="8" t="s">
        <v>127</v>
      </c>
      <c r="E1502" s="21"/>
      <c r="F1502" s="22" t="s">
        <v>5952</v>
      </c>
      <c r="G1502" s="23" t="s">
        <v>5953</v>
      </c>
      <c r="H1502" s="24" t="s">
        <v>108</v>
      </c>
      <c r="I1502" s="22">
        <v>37</v>
      </c>
      <c r="J1502" s="25" t="s">
        <v>85</v>
      </c>
      <c r="K1502" s="25" t="s">
        <v>85</v>
      </c>
      <c r="L1502" s="22" t="s">
        <v>85</v>
      </c>
      <c r="M1502" s="26" t="s">
        <v>85</v>
      </c>
      <c r="N1502" s="26">
        <v>675000000</v>
      </c>
      <c r="O1502" s="27">
        <v>44950</v>
      </c>
      <c r="P1502" s="27">
        <v>44406</v>
      </c>
      <c r="Q1502" s="22">
        <v>-0.23034950534770449</v>
      </c>
      <c r="R1502" s="22">
        <v>-2.17157275223685</v>
      </c>
      <c r="S1502" s="22">
        <v>-0.37791909733418949</v>
      </c>
      <c r="T1502" s="22">
        <v>-2.3838482019856944</v>
      </c>
      <c r="U1502" s="22">
        <v>-6.037496180084756</v>
      </c>
      <c r="V1502" s="22">
        <v>-3.6785719010910545</v>
      </c>
      <c r="W1502" s="22" t="s">
        <v>1189</v>
      </c>
      <c r="X1502" s="22">
        <v>107.42661285400391</v>
      </c>
      <c r="Y1502" s="28">
        <v>4.6710320402017231</v>
      </c>
      <c r="Z1502" s="28">
        <v>1.3396920000000001</v>
      </c>
      <c r="AA1502" s="28">
        <v>-0.13114699855443224</v>
      </c>
      <c r="AB1502" s="25" t="s">
        <v>87</v>
      </c>
      <c r="AC1502" s="22">
        <v>96.956999999999994</v>
      </c>
      <c r="AD1502" s="22">
        <v>4.8191329625145922</v>
      </c>
      <c r="AE1502" s="28">
        <v>3.2925726100307826</v>
      </c>
      <c r="AF1502" s="28">
        <v>3.2925726100307826</v>
      </c>
      <c r="AG1502" s="22" t="s">
        <v>84</v>
      </c>
      <c r="AH1502" s="22">
        <v>3.4695277367424411</v>
      </c>
      <c r="AI1502" s="28" t="e">
        <v>#VALUE!</v>
      </c>
      <c r="AJ1502" s="28" t="e">
        <v>#VALUE!</v>
      </c>
      <c r="AK1502" s="22" t="s">
        <v>5869</v>
      </c>
      <c r="AL1502" s="22">
        <v>111.09677013</v>
      </c>
      <c r="AM1502" s="22">
        <v>156.22610599999999</v>
      </c>
      <c r="AN1502" s="22">
        <v>5.6331709678970299</v>
      </c>
      <c r="AO1502" s="22">
        <v>27.665982203969882</v>
      </c>
      <c r="AP1502" s="22">
        <v>147.41741928458717</v>
      </c>
      <c r="AQ1502" s="22" t="s">
        <v>757</v>
      </c>
      <c r="AR1502" s="24" t="s">
        <v>102</v>
      </c>
      <c r="AS1502" s="24">
        <v>109.9627510666604</v>
      </c>
      <c r="AT1502" s="1">
        <v>113.76463902510569</v>
      </c>
      <c r="AU1502" s="1" t="s">
        <v>103</v>
      </c>
      <c r="AV1502" s="1">
        <v>-62.323917767001106</v>
      </c>
      <c r="AW1502" s="1" t="s">
        <v>5870</v>
      </c>
      <c r="AX1502" s="1">
        <v>14.76619</v>
      </c>
      <c r="AY1502" s="1">
        <v>-4.8359779999999999</v>
      </c>
      <c r="AZ1502" s="1">
        <v>53.48</v>
      </c>
      <c r="BA1502" s="1">
        <v>42.68</v>
      </c>
      <c r="BB1502" s="1">
        <v>50.475000000000001</v>
      </c>
      <c r="BC1502" s="13">
        <v>0.72175925925925966</v>
      </c>
      <c r="BD1502" s="1">
        <v>144.43839689124255</v>
      </c>
      <c r="BE1502" s="1">
        <v>49.073648716618287</v>
      </c>
      <c r="BF1502" s="1">
        <v>19.576353267075604</v>
      </c>
      <c r="BG1502" s="1">
        <v>-3.2329997283226439</v>
      </c>
      <c r="BH1502" s="1">
        <v>2.3326488706365502</v>
      </c>
      <c r="BI1502" s="1">
        <v>-27.539202800000012</v>
      </c>
      <c r="BJ1502" s="1">
        <v>-0.20794955999998876</v>
      </c>
      <c r="BK1502" s="1">
        <v>-14.236512750000003</v>
      </c>
      <c r="BL1502" s="1">
        <v>-10.782956300000009</v>
      </c>
      <c r="BM1502" s="1">
        <v>-2.5439478028333928</v>
      </c>
      <c r="BN1502" s="1">
        <v>111.09677013</v>
      </c>
      <c r="BO1502" s="1">
        <v>132.79187357999999</v>
      </c>
      <c r="BP1502" s="1">
        <v>100</v>
      </c>
      <c r="BQ1502" s="1">
        <v>1513.275401697598</v>
      </c>
      <c r="BR1502" s="1" t="s">
        <v>757</v>
      </c>
      <c r="BS1502" s="1">
        <v>27.665982203969882</v>
      </c>
      <c r="BT1502" s="1" t="s">
        <v>103</v>
      </c>
      <c r="BU1502" s="1" t="s">
        <v>103</v>
      </c>
      <c r="BV1502" s="1" t="e">
        <v>#VALUE!</v>
      </c>
      <c r="BW1502" s="1">
        <v>149.6688784596611</v>
      </c>
    </row>
    <row r="1503" spans="1:75" x14ac:dyDescent="0.2">
      <c r="A1503" s="19" t="s">
        <v>5954</v>
      </c>
      <c r="B1503" s="20" t="s">
        <v>105</v>
      </c>
      <c r="C1503" s="8" t="s">
        <v>127</v>
      </c>
      <c r="D1503" s="8" t="s">
        <v>127</v>
      </c>
      <c r="E1503" s="21"/>
      <c r="F1503" s="22" t="s">
        <v>5955</v>
      </c>
      <c r="G1503" s="23" t="s">
        <v>5956</v>
      </c>
      <c r="H1503" s="24" t="s">
        <v>108</v>
      </c>
      <c r="I1503" s="22">
        <v>37</v>
      </c>
      <c r="J1503" s="25" t="s">
        <v>85</v>
      </c>
      <c r="K1503" s="25" t="s">
        <v>85</v>
      </c>
      <c r="L1503" s="22" t="s">
        <v>85</v>
      </c>
      <c r="M1503" s="26" t="s">
        <v>85</v>
      </c>
      <c r="N1503" s="26">
        <v>435000000</v>
      </c>
      <c r="O1503" s="27">
        <v>41549</v>
      </c>
      <c r="P1503" s="27">
        <v>44406</v>
      </c>
      <c r="Q1503" s="22">
        <v>-0.17912752786004571</v>
      </c>
      <c r="R1503" s="22">
        <v>-1.5703994570010704</v>
      </c>
      <c r="S1503" s="22">
        <v>0.30519810066826913</v>
      </c>
      <c r="T1503" s="22">
        <v>-2.3838482019856944</v>
      </c>
      <c r="U1503" s="22">
        <v>-6.037496180084756</v>
      </c>
      <c r="V1503" s="22">
        <v>-3.6785719010910545</v>
      </c>
      <c r="W1503" s="22" t="s">
        <v>5957</v>
      </c>
      <c r="X1503" s="22">
        <v>117.10169982910156</v>
      </c>
      <c r="Y1503" s="28">
        <v>4.6722657699573373</v>
      </c>
      <c r="Z1503" s="28">
        <v>1.178461</v>
      </c>
      <c r="AA1503" s="28">
        <v>-0.39373671713369696</v>
      </c>
      <c r="AB1503" s="25" t="s">
        <v>87</v>
      </c>
      <c r="AC1503" s="22">
        <v>99.221999999999994</v>
      </c>
      <c r="AD1503" s="22">
        <v>4.8622163655822233</v>
      </c>
      <c r="AE1503" s="28">
        <v>3.2925726100307826</v>
      </c>
      <c r="AF1503" s="28">
        <v>3.2925726100307826</v>
      </c>
      <c r="AG1503" s="22" t="s">
        <v>84</v>
      </c>
      <c r="AH1503" s="22">
        <v>3.4695277367424411</v>
      </c>
      <c r="AI1503" s="28" t="e">
        <v>#VALUE!</v>
      </c>
      <c r="AJ1503" s="28" t="e">
        <v>#VALUE!</v>
      </c>
      <c r="AK1503" s="22" t="s">
        <v>5869</v>
      </c>
      <c r="AL1503" s="22">
        <v>122.3151471</v>
      </c>
      <c r="AM1503" s="22">
        <v>152.46692400000001</v>
      </c>
      <c r="AN1503" s="22">
        <v>7.2401949133617052</v>
      </c>
      <c r="AO1503" s="22">
        <v>18.362765229295004</v>
      </c>
      <c r="AP1503" s="22">
        <v>142.15223462434082</v>
      </c>
      <c r="AQ1503" s="22" t="s">
        <v>757</v>
      </c>
      <c r="AR1503" s="24" t="s">
        <v>102</v>
      </c>
      <c r="AS1503" s="24">
        <v>120.49000702601877</v>
      </c>
      <c r="AT1503" s="1">
        <v>117.34976697053425</v>
      </c>
      <c r="AU1503" s="1" t="s">
        <v>103</v>
      </c>
      <c r="AV1503" s="1">
        <v>-57.519004058066692</v>
      </c>
      <c r="AW1503" s="1" t="s">
        <v>5870</v>
      </c>
      <c r="AX1503" s="1">
        <v>14.76619</v>
      </c>
      <c r="AY1503" s="1">
        <v>-4.8359779999999999</v>
      </c>
      <c r="AZ1503" s="1">
        <v>53.48</v>
      </c>
      <c r="BA1503" s="1">
        <v>42.68</v>
      </c>
      <c r="BB1503" s="1">
        <v>50.475000000000001</v>
      </c>
      <c r="BC1503" s="13">
        <v>0.72175925925925966</v>
      </c>
      <c r="BD1503" s="1">
        <v>144.43839689124255</v>
      </c>
      <c r="BE1503" s="1">
        <v>49.073648716618287</v>
      </c>
      <c r="BF1503" s="1">
        <v>19.576353267075604</v>
      </c>
      <c r="BG1503" s="1">
        <v>-3.2329997283226439</v>
      </c>
      <c r="BH1503" s="1">
        <v>11.633127994524298</v>
      </c>
      <c r="BI1503" s="1">
        <v>-8.9505008000000004</v>
      </c>
      <c r="BJ1503" s="1">
        <v>-1.6014014599999911</v>
      </c>
      <c r="BK1503" s="1">
        <v>-10.246779099999983</v>
      </c>
      <c r="BL1503" s="1">
        <v>-3.6873433999999889</v>
      </c>
      <c r="BM1503" s="1">
        <v>-1.8080710262422173</v>
      </c>
      <c r="BN1503" s="1">
        <v>122.3151471</v>
      </c>
      <c r="BO1503" s="1">
        <v>140.33085374000001</v>
      </c>
      <c r="BP1503" s="1">
        <v>100</v>
      </c>
      <c r="BQ1503" s="1">
        <v>1219.5939301135184</v>
      </c>
      <c r="BR1503" s="1" t="s">
        <v>757</v>
      </c>
      <c r="BS1503" s="1">
        <v>18.362765229295004</v>
      </c>
      <c r="BT1503" s="1">
        <v>120.8739575</v>
      </c>
      <c r="BU1503" s="1">
        <v>176.72062921</v>
      </c>
      <c r="BV1503" s="1">
        <v>97.419381395754797</v>
      </c>
      <c r="BW1503" s="1">
        <v>145.94532341573296</v>
      </c>
    </row>
    <row r="1504" spans="1:75" x14ac:dyDescent="0.2">
      <c r="A1504" s="19" t="s">
        <v>5958</v>
      </c>
      <c r="B1504" s="20" t="s">
        <v>105</v>
      </c>
      <c r="C1504" s="8" t="s">
        <v>127</v>
      </c>
      <c r="D1504" s="8" t="s">
        <v>127</v>
      </c>
      <c r="E1504" s="21"/>
      <c r="F1504" s="22" t="s">
        <v>5959</v>
      </c>
      <c r="G1504" s="23" t="s">
        <v>5960</v>
      </c>
      <c r="H1504" s="24" t="s">
        <v>108</v>
      </c>
      <c r="I1504" s="22">
        <v>35.5</v>
      </c>
      <c r="J1504" s="25" t="s">
        <v>85</v>
      </c>
      <c r="K1504" s="25" t="s">
        <v>85</v>
      </c>
      <c r="L1504" s="22" t="s">
        <v>85</v>
      </c>
      <c r="M1504" s="26" t="s">
        <v>85</v>
      </c>
      <c r="N1504" s="26">
        <v>1000000000</v>
      </c>
      <c r="O1504" s="27">
        <v>45257</v>
      </c>
      <c r="P1504" s="27">
        <v>44406</v>
      </c>
      <c r="Q1504" s="22">
        <v>-0.20957094234781426</v>
      </c>
      <c r="R1504" s="22">
        <v>-2.1182827259521697</v>
      </c>
      <c r="S1504" s="22">
        <v>-0.41651898845512791</v>
      </c>
      <c r="T1504" s="22">
        <v>-2.3838482019856944</v>
      </c>
      <c r="U1504" s="22">
        <v>-6.037496180084756</v>
      </c>
      <c r="V1504" s="22">
        <v>-3.6785719010910545</v>
      </c>
      <c r="W1504" s="22" t="s">
        <v>5961</v>
      </c>
      <c r="X1504" s="22">
        <v>106.41622924804688</v>
      </c>
      <c r="Y1504" s="28">
        <v>4.6705475199999995</v>
      </c>
      <c r="Z1504" s="28">
        <v>1.370484</v>
      </c>
      <c r="AA1504" s="28">
        <v>-0.15854106702959392</v>
      </c>
      <c r="AB1504" s="25" t="s">
        <v>87</v>
      </c>
      <c r="AC1504" s="22">
        <v>102.947</v>
      </c>
      <c r="AD1504" s="22">
        <v>5.046744023641927</v>
      </c>
      <c r="AE1504" s="28">
        <v>3.4924575910554259</v>
      </c>
      <c r="AF1504" s="28">
        <v>3.4924575910554259</v>
      </c>
      <c r="AG1504" s="22" t="s">
        <v>84</v>
      </c>
      <c r="AH1504" s="22">
        <v>4.6356670689141453</v>
      </c>
      <c r="AI1504" s="28" t="e">
        <v>#VALUE!</v>
      </c>
      <c r="AJ1504" s="28" t="e">
        <v>#VALUE!</v>
      </c>
      <c r="AK1504" s="22" t="s">
        <v>5869</v>
      </c>
      <c r="AL1504" s="22">
        <v>111.84289381000001</v>
      </c>
      <c r="AM1504" s="22">
        <v>202.78554899999997</v>
      </c>
      <c r="AN1504" s="22">
        <v>34.71228159546726</v>
      </c>
      <c r="AO1504" s="22">
        <v>29.002053388090349</v>
      </c>
      <c r="AP1504" s="22">
        <v>158.53142323913914</v>
      </c>
      <c r="AQ1504" s="22" t="s">
        <v>757</v>
      </c>
      <c r="AR1504" s="24" t="s">
        <v>102</v>
      </c>
      <c r="AS1504" s="24">
        <v>111.48118023105526</v>
      </c>
      <c r="AT1504" s="1">
        <v>114.6523458699975</v>
      </c>
      <c r="AU1504" s="1" t="s">
        <v>103</v>
      </c>
      <c r="AV1504" s="1">
        <v>-60.738280793880591</v>
      </c>
      <c r="AW1504" s="1" t="s">
        <v>5870</v>
      </c>
      <c r="AX1504" s="1">
        <v>14.76619</v>
      </c>
      <c r="AY1504" s="1">
        <v>-4.8359779999999999</v>
      </c>
      <c r="AZ1504" s="1">
        <v>53.48</v>
      </c>
      <c r="BA1504" s="1">
        <v>42.68</v>
      </c>
      <c r="BB1504" s="1">
        <v>50.475000000000001</v>
      </c>
      <c r="BC1504" s="13">
        <v>0.72175925925925966</v>
      </c>
      <c r="BD1504" s="1">
        <v>144.43839689124255</v>
      </c>
      <c r="BE1504" s="1">
        <v>49.073648716618287</v>
      </c>
      <c r="BF1504" s="1">
        <v>19.576353267075604</v>
      </c>
      <c r="BG1504" s="1">
        <v>-3.2329997283226439</v>
      </c>
      <c r="BH1504" s="1">
        <v>1.4921286789869952</v>
      </c>
      <c r="BI1504" s="1">
        <v>-24.362395320000005</v>
      </c>
      <c r="BJ1504" s="1">
        <v>-0.37726116999999704</v>
      </c>
      <c r="BK1504" s="1">
        <v>-14.094059869999995</v>
      </c>
      <c r="BL1504" s="1">
        <v>-9.9782530799999876</v>
      </c>
      <c r="BM1504" s="1">
        <v>-2.3378026997150854</v>
      </c>
      <c r="BN1504" s="1">
        <v>111.84289381000001</v>
      </c>
      <c r="BO1504" s="1">
        <v>132.75593086999999</v>
      </c>
      <c r="BP1504" s="1">
        <v>100</v>
      </c>
      <c r="BQ1504" s="1">
        <v>1614.5872088887359</v>
      </c>
      <c r="BR1504" s="1" t="s">
        <v>757</v>
      </c>
      <c r="BS1504" s="1">
        <v>29.505817932922657</v>
      </c>
      <c r="BT1504" s="1" t="s">
        <v>103</v>
      </c>
      <c r="BU1504" s="1" t="s">
        <v>103</v>
      </c>
      <c r="BV1504" s="1" t="e">
        <v>#VALUE!</v>
      </c>
      <c r="BW1504" s="1">
        <v>150.93951084398083</v>
      </c>
    </row>
    <row r="1505" spans="1:75" x14ac:dyDescent="0.2">
      <c r="A1505" s="19" t="s">
        <v>5962</v>
      </c>
      <c r="B1505" s="20" t="s">
        <v>1173</v>
      </c>
      <c r="C1505" s="8" t="s">
        <v>127</v>
      </c>
      <c r="D1505" s="8" t="s">
        <v>127</v>
      </c>
      <c r="E1505" s="21"/>
      <c r="F1505" s="22" t="s">
        <v>5963</v>
      </c>
      <c r="G1505" s="23" t="s">
        <v>5964</v>
      </c>
      <c r="H1505" s="24" t="s">
        <v>1176</v>
      </c>
      <c r="I1505" s="22">
        <v>31</v>
      </c>
      <c r="J1505" s="25" t="s">
        <v>85</v>
      </c>
      <c r="K1505" s="25" t="s">
        <v>85</v>
      </c>
      <c r="L1505" s="22" t="s">
        <v>85</v>
      </c>
      <c r="M1505" s="26" t="s">
        <v>85</v>
      </c>
      <c r="N1505" s="26">
        <v>750000000</v>
      </c>
      <c r="O1505" s="27">
        <v>44859</v>
      </c>
      <c r="P1505" s="27">
        <v>44692</v>
      </c>
      <c r="Q1505" s="22">
        <v>0.11547115801504582</v>
      </c>
      <c r="R1505" s="22">
        <v>0.27728955315238224</v>
      </c>
      <c r="S1505" s="22">
        <v>1.9994141001891563</v>
      </c>
      <c r="T1505" s="22">
        <v>-0.1654902302618888</v>
      </c>
      <c r="U1505" s="22">
        <v>-2.1361538566977423E-2</v>
      </c>
      <c r="V1505" s="22">
        <v>1.6734682159032621</v>
      </c>
      <c r="W1505" s="22" t="s">
        <v>5965</v>
      </c>
      <c r="X1505" s="22">
        <v>33.514640808105469</v>
      </c>
      <c r="Y1505" s="28">
        <v>3.0620664999999998</v>
      </c>
      <c r="Z1505" s="28">
        <v>0.33986300000000003</v>
      </c>
      <c r="AA1505" s="28">
        <v>1.5055501543592698E-2</v>
      </c>
      <c r="AB1505" s="25" t="s">
        <v>87</v>
      </c>
      <c r="AC1505" s="22">
        <v>104.581</v>
      </c>
      <c r="AD1505" s="22">
        <v>4.52536162</v>
      </c>
      <c r="AE1505" s="28">
        <v>3.5601384057536682</v>
      </c>
      <c r="AF1505" s="28">
        <v>3.5601384057536682</v>
      </c>
      <c r="AG1505" s="22" t="s">
        <v>84</v>
      </c>
      <c r="AH1505" s="22">
        <v>4.8711816255390543</v>
      </c>
      <c r="AI1505" s="28" t="e">
        <v>#VALUE!</v>
      </c>
      <c r="AJ1505" s="28" t="e">
        <v>#VALUE!</v>
      </c>
      <c r="AK1505" s="22" t="s">
        <v>5869</v>
      </c>
      <c r="AL1505" s="22">
        <v>39.290122449999998</v>
      </c>
      <c r="AM1505" s="22">
        <v>115.31803499999999</v>
      </c>
      <c r="AN1505" s="22">
        <v>16.679538269268463</v>
      </c>
      <c r="AO1505" s="22">
        <v>2.5790554414784395</v>
      </c>
      <c r="AP1505" s="22">
        <v>100.72189484105346</v>
      </c>
      <c r="AQ1505" s="22" t="s">
        <v>757</v>
      </c>
      <c r="AR1505" s="24" t="s">
        <v>102</v>
      </c>
      <c r="AS1505" s="24">
        <v>38.270040676676722</v>
      </c>
      <c r="AT1505" s="1">
        <v>38.057577543085941</v>
      </c>
      <c r="AU1505" s="1">
        <v>-21.441737357919077</v>
      </c>
      <c r="AV1505" s="1">
        <v>-36.88557411866897</v>
      </c>
      <c r="AW1505" s="1" t="s">
        <v>5870</v>
      </c>
      <c r="AX1505" s="1">
        <v>14.76619</v>
      </c>
      <c r="AY1505" s="1">
        <v>-4.8359779999999999</v>
      </c>
      <c r="AZ1505" s="1">
        <v>53.48</v>
      </c>
      <c r="BA1505" s="1">
        <v>42.68</v>
      </c>
      <c r="BB1505" s="1">
        <v>50.475000000000001</v>
      </c>
      <c r="BC1505" s="13">
        <v>0.72175925925925966</v>
      </c>
      <c r="BD1505" s="1">
        <v>144.43839689124255</v>
      </c>
      <c r="BE1505" s="1">
        <v>49.073648716618287</v>
      </c>
      <c r="BF1505" s="1">
        <v>19.576353267075604</v>
      </c>
      <c r="BG1505" s="1">
        <v>-3.2329997283226439</v>
      </c>
      <c r="BH1505" s="1">
        <v>2.5845311430527036</v>
      </c>
      <c r="BI1505" s="1">
        <v>-30.833667390000002</v>
      </c>
      <c r="BJ1505" s="1">
        <v>-1.9745044100000015</v>
      </c>
      <c r="BK1505" s="1">
        <v>-11.902675989999999</v>
      </c>
      <c r="BL1505" s="1">
        <v>-6.9595932400000038</v>
      </c>
      <c r="BM1505" s="1">
        <v>-1.8124608663674571</v>
      </c>
      <c r="BN1505" s="1">
        <v>38.956564610000001</v>
      </c>
      <c r="BO1505" s="1">
        <v>59.577979990000003</v>
      </c>
      <c r="BP1505" s="1">
        <v>98.382468740125844</v>
      </c>
      <c r="BQ1505" s="1">
        <v>253.13552377781434</v>
      </c>
      <c r="BR1505" s="1" t="s">
        <v>757</v>
      </c>
      <c r="BS1505" s="1">
        <v>2.6639288158795345</v>
      </c>
      <c r="BT1505" s="1" t="s">
        <v>103</v>
      </c>
      <c r="BU1505" s="1" t="s">
        <v>103</v>
      </c>
      <c r="BV1505" s="1" t="e">
        <v>#VALUE!</v>
      </c>
      <c r="BW1505" s="1">
        <v>57.845851332044781</v>
      </c>
    </row>
    <row r="1506" spans="1:75" x14ac:dyDescent="0.2">
      <c r="A1506" s="19" t="s">
        <v>5966</v>
      </c>
      <c r="B1506" s="20"/>
      <c r="C1506" s="8" t="s">
        <v>127</v>
      </c>
      <c r="D1506" s="8" t="s">
        <v>127</v>
      </c>
      <c r="E1506" s="21"/>
      <c r="F1506" s="22" t="s">
        <v>5967</v>
      </c>
      <c r="G1506" s="23" t="s">
        <v>5968</v>
      </c>
      <c r="H1506" s="24" t="s">
        <v>84</v>
      </c>
      <c r="I1506" s="22">
        <v>16</v>
      </c>
      <c r="J1506" s="25" t="s">
        <v>85</v>
      </c>
      <c r="K1506" s="25" t="s">
        <v>85</v>
      </c>
      <c r="L1506" s="22" t="s">
        <v>85</v>
      </c>
      <c r="M1506" s="26" t="s">
        <v>85</v>
      </c>
      <c r="N1506" s="26">
        <v>400000000</v>
      </c>
      <c r="O1506" s="27">
        <v>45215</v>
      </c>
      <c r="P1506" s="27" t="e">
        <v>#VALUE!</v>
      </c>
      <c r="Q1506" s="22">
        <v>0.23358295059292544</v>
      </c>
      <c r="R1506" s="22">
        <v>0.47862144531776174</v>
      </c>
      <c r="S1506" s="22">
        <v>1.4948504882618119</v>
      </c>
      <c r="T1506" s="22" t="e">
        <v>#VALUE!</v>
      </c>
      <c r="U1506" s="22" t="e">
        <v>#VALUE!</v>
      </c>
      <c r="V1506" s="22" t="e">
        <v>#VALUE!</v>
      </c>
      <c r="W1506" s="22" t="s">
        <v>5969</v>
      </c>
      <c r="X1506" s="22">
        <v>13.709299087524414</v>
      </c>
      <c r="Y1506" s="28">
        <v>2.8131157365939869</v>
      </c>
      <c r="Z1506" s="28">
        <v>7.7371999999999996E-2</v>
      </c>
      <c r="AA1506" s="28">
        <v>8.0823199136914603E-2</v>
      </c>
      <c r="AB1506" s="25" t="s">
        <v>87</v>
      </c>
      <c r="AC1506" s="22">
        <v>101.056</v>
      </c>
      <c r="AD1506" s="22">
        <v>5.046744023641927</v>
      </c>
      <c r="AE1506" s="28">
        <v>3.4924575910554259</v>
      </c>
      <c r="AF1506" s="28">
        <v>3.4924575910554259</v>
      </c>
      <c r="AG1506" s="22" t="s">
        <v>84</v>
      </c>
      <c r="AH1506" s="22">
        <v>4.6356670689141453</v>
      </c>
      <c r="AI1506" s="28" t="e">
        <v>#VALUE!</v>
      </c>
      <c r="AJ1506" s="28" t="e">
        <v>#VALUE!</v>
      </c>
      <c r="AK1506" s="22" t="s">
        <v>5869</v>
      </c>
      <c r="AL1506" s="22">
        <v>19.353225049999999</v>
      </c>
      <c r="AM1506" s="22">
        <v>202.78554899999997</v>
      </c>
      <c r="AN1506" s="22">
        <v>34.71228159546726</v>
      </c>
      <c r="AO1506" s="22">
        <v>0.3942505133470226</v>
      </c>
      <c r="AP1506" s="22">
        <v>158.53142323913914</v>
      </c>
      <c r="AQ1506" s="22" t="s">
        <v>757</v>
      </c>
      <c r="AR1506" s="24" t="s">
        <v>102</v>
      </c>
      <c r="AS1506" s="24">
        <v>20.449340102711222</v>
      </c>
      <c r="AT1506" s="1">
        <v>18.375353165398867</v>
      </c>
      <c r="AU1506" s="1">
        <v>-6.7586933090865386</v>
      </c>
      <c r="AV1506" s="1">
        <v>-38.444848291782428</v>
      </c>
      <c r="AW1506" s="1" t="s">
        <v>5870</v>
      </c>
      <c r="AX1506" s="1">
        <v>14.76619</v>
      </c>
      <c r="AY1506" s="1">
        <v>-4.8359779999999999</v>
      </c>
      <c r="AZ1506" s="1">
        <v>53.48</v>
      </c>
      <c r="BA1506" s="1">
        <v>42.68</v>
      </c>
      <c r="BB1506" s="1">
        <v>50.475000000000001</v>
      </c>
      <c r="BC1506" s="13">
        <v>0.72175925925925966</v>
      </c>
      <c r="BD1506" s="1">
        <v>144.43839689124255</v>
      </c>
      <c r="BE1506" s="1">
        <v>49.073648716618287</v>
      </c>
      <c r="BF1506" s="1">
        <v>19.576353267075604</v>
      </c>
      <c r="BG1506" s="1">
        <v>-3.2329997283226439</v>
      </c>
      <c r="BH1506" s="1">
        <v>1.6043805612594113</v>
      </c>
      <c r="BI1506" s="1">
        <v>-22.40955778</v>
      </c>
      <c r="BJ1506" s="1">
        <v>0.51936037000000113</v>
      </c>
      <c r="BK1506" s="1">
        <v>-11.719932249999999</v>
      </c>
      <c r="BL1506" s="1">
        <v>-7.6565931099999993</v>
      </c>
      <c r="BM1506" s="1">
        <v>-1.9278308442565035</v>
      </c>
      <c r="BN1506" s="1">
        <v>19.353225049999999</v>
      </c>
      <c r="BO1506" s="1">
        <v>48.167052740000003</v>
      </c>
      <c r="BP1506" s="1">
        <v>100</v>
      </c>
      <c r="BQ1506" s="1">
        <v>39.663972378392032</v>
      </c>
      <c r="BR1506" s="1" t="s">
        <v>757</v>
      </c>
      <c r="BS1506" s="1">
        <v>0.3942505133470226</v>
      </c>
      <c r="BT1506" s="1" t="s">
        <v>103</v>
      </c>
      <c r="BU1506" s="1" t="s">
        <v>103</v>
      </c>
      <c r="BV1506" s="1" t="e">
        <v>#VALUE!</v>
      </c>
      <c r="BW1506" s="1">
        <v>20.99523352615595</v>
      </c>
    </row>
    <row r="1507" spans="1:75" x14ac:dyDescent="0.2">
      <c r="A1507" s="19" t="s">
        <v>5970</v>
      </c>
      <c r="B1507" s="20"/>
      <c r="C1507" s="8" t="s">
        <v>524</v>
      </c>
      <c r="D1507" s="8"/>
      <c r="E1507" s="21" t="s">
        <v>5971</v>
      </c>
      <c r="F1507" s="22" t="s">
        <v>5972</v>
      </c>
      <c r="G1507" s="23" t="s">
        <v>5973</v>
      </c>
      <c r="H1507" s="24" t="s">
        <v>84</v>
      </c>
      <c r="I1507" s="22" t="s">
        <v>100</v>
      </c>
      <c r="J1507" s="25">
        <v>50</v>
      </c>
      <c r="K1507" s="25" t="s">
        <v>527</v>
      </c>
      <c r="L1507" s="22">
        <v>1.2676952258542316</v>
      </c>
      <c r="M1507" s="26">
        <v>2.2564422009664076E-2</v>
      </c>
      <c r="N1507" s="26">
        <v>425000000</v>
      </c>
      <c r="O1507" s="27">
        <v>45187</v>
      </c>
      <c r="P1507" s="27" t="e">
        <v>#VALUE!</v>
      </c>
      <c r="Q1507" s="22">
        <v>0.26527556023745458</v>
      </c>
      <c r="R1507" s="22">
        <v>0.41723548899685881</v>
      </c>
      <c r="S1507" s="22">
        <v>1.2446001191389389</v>
      </c>
      <c r="T1507" s="22" t="e">
        <v>#VALUE!</v>
      </c>
      <c r="U1507" s="22" t="e">
        <v>#VALUE!</v>
      </c>
      <c r="V1507" s="22" t="e">
        <v>#VALUE!</v>
      </c>
      <c r="W1507" s="22" t="s">
        <v>5974</v>
      </c>
      <c r="X1507" s="22" t="s">
        <v>85</v>
      </c>
      <c r="Y1507" s="28">
        <v>3.2927554752408192</v>
      </c>
      <c r="Z1507" s="28" t="s">
        <v>100</v>
      </c>
      <c r="AA1507" s="28" t="s">
        <v>100</v>
      </c>
      <c r="AB1507" s="25" t="s">
        <v>528</v>
      </c>
      <c r="AC1507" s="22">
        <v>99.983000000000004</v>
      </c>
      <c r="AD1507" s="22">
        <v>5.046744023641927</v>
      </c>
      <c r="AE1507" s="28">
        <v>3.4924575910554259</v>
      </c>
      <c r="AF1507" s="28">
        <v>3.4924575910554259</v>
      </c>
      <c r="AG1507" s="22" t="s">
        <v>84</v>
      </c>
      <c r="AH1507" s="22">
        <v>4.6356670689141453</v>
      </c>
      <c r="AI1507" s="28" t="e">
        <v>#VALUE!</v>
      </c>
      <c r="AJ1507" s="28" t="e">
        <v>#VALUE!</v>
      </c>
      <c r="AK1507" s="22" t="s">
        <v>5869</v>
      </c>
      <c r="AL1507" s="22">
        <v>68.240086079999998</v>
      </c>
      <c r="AM1507" s="22">
        <v>202.78554899999997</v>
      </c>
      <c r="AN1507" s="22">
        <v>34.71228159546726</v>
      </c>
      <c r="AO1507" s="22">
        <v>1.3141683778234086</v>
      </c>
      <c r="AP1507" s="22">
        <v>158.53142323913914</v>
      </c>
      <c r="AQ1507" s="22" t="s">
        <v>757</v>
      </c>
      <c r="AR1507" s="24" t="s">
        <v>102</v>
      </c>
      <c r="AS1507" s="24" t="s">
        <v>100</v>
      </c>
      <c r="AT1507" s="1" t="s">
        <v>100</v>
      </c>
      <c r="AU1507" s="1" t="s">
        <v>100</v>
      </c>
      <c r="AV1507" s="1" t="s">
        <v>100</v>
      </c>
      <c r="AW1507" s="1" t="s">
        <v>5870</v>
      </c>
      <c r="AX1507" s="1">
        <v>14.76619</v>
      </c>
      <c r="AY1507" s="1">
        <v>-4.8359779999999999</v>
      </c>
      <c r="AZ1507" s="1">
        <v>53.48</v>
      </c>
      <c r="BA1507" s="1">
        <v>42.68</v>
      </c>
      <c r="BB1507" s="1">
        <v>50.475000000000001</v>
      </c>
      <c r="BC1507" s="13">
        <v>0.72175925925925966</v>
      </c>
      <c r="BD1507" s="1">
        <v>144.43839689124255</v>
      </c>
      <c r="BE1507" s="1">
        <v>49.073648716618287</v>
      </c>
      <c r="BF1507" s="1">
        <v>19.576353267075604</v>
      </c>
      <c r="BG1507" s="1">
        <v>-3.2329997283226439</v>
      </c>
      <c r="BH1507" s="1">
        <v>1.6837782340862424</v>
      </c>
      <c r="BI1507" s="1">
        <v>-64.225442350000009</v>
      </c>
      <c r="BJ1507" s="1">
        <v>-11.162463599999995</v>
      </c>
      <c r="BK1507" s="1">
        <v>-11.224702870000002</v>
      </c>
      <c r="BL1507" s="1">
        <v>-19.085018680000005</v>
      </c>
      <c r="BM1507" s="1">
        <v>-1.5904002655145864</v>
      </c>
      <c r="BN1507" s="1">
        <v>57.86820178</v>
      </c>
      <c r="BO1507" s="1">
        <v>103.54201681000001</v>
      </c>
      <c r="BP1507" s="1">
        <v>77.291399255377684</v>
      </c>
      <c r="BQ1507" s="1">
        <v>0.27563850366618681</v>
      </c>
      <c r="BR1507" s="1" t="s">
        <v>757</v>
      </c>
      <c r="BS1507" s="1">
        <v>1.3141683778234086</v>
      </c>
      <c r="BT1507" s="1" t="s">
        <v>103</v>
      </c>
      <c r="BU1507" s="1" t="s">
        <v>103</v>
      </c>
      <c r="BV1507" s="1" t="e">
        <v>#VALUE!</v>
      </c>
      <c r="BW1507" s="1">
        <v>54.439361757442356</v>
      </c>
    </row>
    <row r="1508" spans="1:75" x14ac:dyDescent="0.2">
      <c r="A1508" s="19" t="s">
        <v>5975</v>
      </c>
      <c r="B1508" s="20" t="s">
        <v>326</v>
      </c>
      <c r="C1508" s="8" t="s">
        <v>1427</v>
      </c>
      <c r="D1508" s="8" t="s">
        <v>95</v>
      </c>
      <c r="E1508" s="21"/>
      <c r="F1508" s="22" t="s">
        <v>5976</v>
      </c>
      <c r="G1508" s="23" t="s">
        <v>5977</v>
      </c>
      <c r="H1508" s="24" t="s">
        <v>329</v>
      </c>
      <c r="I1508" s="22">
        <v>26.5</v>
      </c>
      <c r="J1508" s="25" t="s">
        <v>85</v>
      </c>
      <c r="K1508" s="25" t="s">
        <v>85</v>
      </c>
      <c r="L1508" s="22" t="s">
        <v>85</v>
      </c>
      <c r="M1508" s="26" t="s">
        <v>85</v>
      </c>
      <c r="N1508" s="26">
        <v>500000000</v>
      </c>
      <c r="O1508" s="27">
        <v>44321</v>
      </c>
      <c r="P1508" s="27">
        <v>44111</v>
      </c>
      <c r="Q1508" s="22">
        <v>0.48177771939301728</v>
      </c>
      <c r="R1508" s="22">
        <v>0.70360000002811507</v>
      </c>
      <c r="S1508" s="22">
        <v>1.8574416788264436</v>
      </c>
      <c r="T1508" s="22">
        <v>0.11049921300974042</v>
      </c>
      <c r="U1508" s="22">
        <v>0.33542866531399707</v>
      </c>
      <c r="V1508" s="22">
        <v>1.4241150035105399</v>
      </c>
      <c r="W1508" s="22" t="s">
        <v>4778</v>
      </c>
      <c r="X1508" s="22">
        <v>33.955410003662109</v>
      </c>
      <c r="Y1508" s="28">
        <v>3.0155768593596504</v>
      </c>
      <c r="Z1508" s="28">
        <v>0.40845599999999999</v>
      </c>
      <c r="AA1508" s="28">
        <v>-1.6940172730062208E-2</v>
      </c>
      <c r="AB1508" s="25" t="s">
        <v>87</v>
      </c>
      <c r="AC1508" s="22">
        <v>99.1</v>
      </c>
      <c r="AD1508" s="22">
        <v>5.4692151566334051</v>
      </c>
      <c r="AE1508" s="28">
        <v>3.8667768238597864</v>
      </c>
      <c r="AF1508" s="28">
        <v>3.8667768238597864</v>
      </c>
      <c r="AG1508" s="22" t="s">
        <v>84</v>
      </c>
      <c r="AH1508" s="22">
        <v>6.3454940194727829</v>
      </c>
      <c r="AI1508" s="28" t="e">
        <v>#VALUE!</v>
      </c>
      <c r="AJ1508" s="28" t="e">
        <v>#VALUE!</v>
      </c>
      <c r="AK1508" s="22" t="s">
        <v>5978</v>
      </c>
      <c r="AL1508" s="22">
        <v>43.053698660000002</v>
      </c>
      <c r="AM1508" s="22">
        <v>233.38169978872992</v>
      </c>
      <c r="AN1508" s="22">
        <v>65.602584430990134</v>
      </c>
      <c r="AO1508" s="22">
        <v>0.95277207392197127</v>
      </c>
      <c r="AP1508" s="22">
        <v>163.77869098688555</v>
      </c>
      <c r="AQ1508" s="22" t="s">
        <v>111</v>
      </c>
      <c r="AR1508" s="24" t="s">
        <v>102</v>
      </c>
      <c r="AS1508" s="24">
        <v>37.559353654415382</v>
      </c>
      <c r="AT1508" s="1">
        <v>37.214353114213729</v>
      </c>
      <c r="AU1508" s="1">
        <v>5.3537139271027989</v>
      </c>
      <c r="AV1508" s="1">
        <v>-17.158563138929139</v>
      </c>
      <c r="AW1508" s="1" t="s">
        <v>5979</v>
      </c>
      <c r="AX1508" s="1">
        <v>-8.4726780000000002</v>
      </c>
      <c r="AY1508" s="1">
        <v>-1.15425</v>
      </c>
      <c r="AZ1508" s="1">
        <v>226000</v>
      </c>
      <c r="BA1508" s="1">
        <v>177500</v>
      </c>
      <c r="BB1508" s="1">
        <v>185900</v>
      </c>
      <c r="BC1508" s="13">
        <v>0.17319587628865984</v>
      </c>
      <c r="BD1508" s="1">
        <v>94.820627842282619</v>
      </c>
      <c r="BE1508" s="1">
        <v>129.71116148286433</v>
      </c>
      <c r="BF1508" s="1">
        <v>77.635248906681738</v>
      </c>
      <c r="BG1508" s="1">
        <v>0.66999370562234228</v>
      </c>
      <c r="BH1508" s="1">
        <v>4.043805612594114</v>
      </c>
      <c r="BI1508" s="1">
        <v>-38.222810500000001</v>
      </c>
      <c r="BJ1508" s="1">
        <v>-9.7868757999999971</v>
      </c>
      <c r="BK1508" s="1">
        <v>-31.547923899999994</v>
      </c>
      <c r="BL1508" s="1">
        <v>-12.402607969999998</v>
      </c>
      <c r="BM1508" s="1">
        <v>-1.4748298057300584</v>
      </c>
      <c r="BN1508" s="1">
        <v>43.053698660000002</v>
      </c>
      <c r="BO1508" s="1">
        <v>97.319041940000005</v>
      </c>
      <c r="BP1508" s="1">
        <v>100</v>
      </c>
      <c r="BQ1508" s="1">
        <v>92.737384425092273</v>
      </c>
      <c r="BR1508" s="1" t="s">
        <v>111</v>
      </c>
      <c r="BS1508" s="1">
        <v>0.95277207392197127</v>
      </c>
      <c r="BT1508" s="1" t="s">
        <v>103</v>
      </c>
      <c r="BU1508" s="1" t="s">
        <v>103</v>
      </c>
      <c r="BV1508" s="1" t="e">
        <v>#VALUE!</v>
      </c>
      <c r="BW1508" s="1">
        <v>54.587125900156302</v>
      </c>
    </row>
    <row r="1509" spans="1:75" x14ac:dyDescent="0.2">
      <c r="A1509" s="19" t="s">
        <v>5980</v>
      </c>
      <c r="B1509" s="20" t="s">
        <v>226</v>
      </c>
      <c r="C1509" s="8" t="s">
        <v>1427</v>
      </c>
      <c r="D1509" s="8" t="s">
        <v>95</v>
      </c>
      <c r="E1509" s="21"/>
      <c r="F1509" s="22" t="s">
        <v>5981</v>
      </c>
      <c r="G1509" s="23" t="s">
        <v>5982</v>
      </c>
      <c r="H1509" s="24" t="s">
        <v>231</v>
      </c>
      <c r="I1509" s="22">
        <v>37.5</v>
      </c>
      <c r="J1509" s="25" t="s">
        <v>85</v>
      </c>
      <c r="K1509" s="25" t="s">
        <v>85</v>
      </c>
      <c r="L1509" s="22" t="s">
        <v>85</v>
      </c>
      <c r="M1509" s="26" t="s">
        <v>85</v>
      </c>
      <c r="N1509" s="26">
        <v>500000000</v>
      </c>
      <c r="O1509" s="27">
        <v>44600</v>
      </c>
      <c r="P1509" s="27">
        <v>44300</v>
      </c>
      <c r="Q1509" s="22">
        <v>0.3336701061996683</v>
      </c>
      <c r="R1509" s="22">
        <v>0.39800980757755955</v>
      </c>
      <c r="S1509" s="22">
        <v>1.6336004208975741</v>
      </c>
      <c r="T1509" s="22">
        <v>-4.2718472896496884E-3</v>
      </c>
      <c r="U1509" s="22">
        <v>0.18576820182667486</v>
      </c>
      <c r="V1509" s="22">
        <v>1.4780554670690949</v>
      </c>
      <c r="W1509" s="22" t="s">
        <v>5983</v>
      </c>
      <c r="X1509" s="22">
        <v>70.8240966796875</v>
      </c>
      <c r="Y1509" s="28">
        <v>3.384263724257202</v>
      </c>
      <c r="Z1509" s="28">
        <v>0.42261199999999999</v>
      </c>
      <c r="AA1509" s="28">
        <v>-0.34607277356479837</v>
      </c>
      <c r="AB1509" s="25" t="s">
        <v>87</v>
      </c>
      <c r="AC1509" s="22">
        <v>99.71</v>
      </c>
      <c r="AD1509" s="22">
        <v>5.5102945764267623</v>
      </c>
      <c r="AE1509" s="28">
        <v>3.7086991976563364</v>
      </c>
      <c r="AF1509" s="28">
        <v>3.7086991976563364</v>
      </c>
      <c r="AG1509" s="22" t="s">
        <v>84</v>
      </c>
      <c r="AH1509" s="22">
        <v>5.5909979422913718</v>
      </c>
      <c r="AI1509" s="28" t="e">
        <v>#VALUE!</v>
      </c>
      <c r="AJ1509" s="28" t="e">
        <v>#VALUE!</v>
      </c>
      <c r="AK1509" s="22" t="s">
        <v>5978</v>
      </c>
      <c r="AL1509" s="22">
        <v>76.757321840000003</v>
      </c>
      <c r="AM1509" s="22">
        <v>242.580579</v>
      </c>
      <c r="AN1509" s="22">
        <v>56.582492696547376</v>
      </c>
      <c r="AO1509" s="22">
        <v>1.7193702943189597</v>
      </c>
      <c r="AP1509" s="22">
        <v>186.10876274907307</v>
      </c>
      <c r="AQ1509" s="22" t="s">
        <v>111</v>
      </c>
      <c r="AR1509" s="24" t="s">
        <v>102</v>
      </c>
      <c r="AS1509" s="24">
        <v>75.086013403981639</v>
      </c>
      <c r="AT1509" s="1">
        <v>74.971946350102854</v>
      </c>
      <c r="AU1509" s="1">
        <v>27.860630383030482</v>
      </c>
      <c r="AV1509" s="1">
        <v>10.406948577235475</v>
      </c>
      <c r="AW1509" s="1" t="s">
        <v>5979</v>
      </c>
      <c r="AX1509" s="1">
        <v>-8.4726780000000002</v>
      </c>
      <c r="AY1509" s="1">
        <v>-1.15425</v>
      </c>
      <c r="AZ1509" s="1">
        <v>226000</v>
      </c>
      <c r="BA1509" s="1">
        <v>177500</v>
      </c>
      <c r="BB1509" s="1">
        <v>185900</v>
      </c>
      <c r="BC1509" s="13">
        <v>0.17319587628865984</v>
      </c>
      <c r="BD1509" s="1">
        <v>94.820627842282619</v>
      </c>
      <c r="BE1509" s="1">
        <v>129.71116148286433</v>
      </c>
      <c r="BF1509" s="1">
        <v>77.635248906681738</v>
      </c>
      <c r="BG1509" s="1">
        <v>0.66999370562234228</v>
      </c>
      <c r="BH1509" s="1">
        <v>3.2799452429842573</v>
      </c>
      <c r="BI1509" s="1">
        <v>-16.509042649999998</v>
      </c>
      <c r="BJ1509" s="1">
        <v>-2.737876270000001</v>
      </c>
      <c r="BK1509" s="1">
        <v>-11.642749139999992</v>
      </c>
      <c r="BL1509" s="1">
        <v>12.20581064000001</v>
      </c>
      <c r="BM1509" s="1">
        <v>-0.86270531243167425</v>
      </c>
      <c r="BN1509" s="1">
        <v>62.734570509999998</v>
      </c>
      <c r="BO1509" s="1">
        <v>116.51111477000001</v>
      </c>
      <c r="BP1509" s="1">
        <v>73.924037844078455</v>
      </c>
      <c r="BQ1509" s="1">
        <v>165.37839104103114</v>
      </c>
      <c r="BR1509" s="1" t="s">
        <v>111</v>
      </c>
      <c r="BS1509" s="1">
        <v>1.7193702943189597</v>
      </c>
      <c r="BT1509" s="1" t="s">
        <v>103</v>
      </c>
      <c r="BU1509" s="1" t="s">
        <v>103</v>
      </c>
      <c r="BV1509" s="1" t="e">
        <v>#VALUE!</v>
      </c>
      <c r="BW1509" s="1">
        <v>93.168289893885841</v>
      </c>
    </row>
    <row r="1510" spans="1:75" x14ac:dyDescent="0.2">
      <c r="A1510" s="19" t="s">
        <v>5984</v>
      </c>
      <c r="B1510" s="20"/>
      <c r="C1510" s="8" t="s">
        <v>1427</v>
      </c>
      <c r="D1510" s="8" t="s">
        <v>5985</v>
      </c>
      <c r="E1510" s="21" t="s">
        <v>81</v>
      </c>
      <c r="F1510" s="22" t="s">
        <v>5986</v>
      </c>
      <c r="G1510" s="23" t="s">
        <v>5987</v>
      </c>
      <c r="H1510" s="24" t="s">
        <v>84</v>
      </c>
      <c r="I1510" s="22">
        <v>20</v>
      </c>
      <c r="J1510" s="25" t="s">
        <v>85</v>
      </c>
      <c r="K1510" s="25" t="s">
        <v>85</v>
      </c>
      <c r="L1510" s="22" t="s">
        <v>85</v>
      </c>
      <c r="M1510" s="26" t="s">
        <v>85</v>
      </c>
      <c r="N1510" s="26">
        <v>500000000</v>
      </c>
      <c r="O1510" s="27">
        <v>45558</v>
      </c>
      <c r="P1510" s="27" t="e">
        <v>#VALUE!</v>
      </c>
      <c r="Q1510" s="22">
        <v>0.11637874317014241</v>
      </c>
      <c r="R1510" s="22">
        <v>5.2259668612641974E-2</v>
      </c>
      <c r="S1510" s="22">
        <v>2.3288081987399512</v>
      </c>
      <c r="T1510" s="22" t="e">
        <v>#VALUE!</v>
      </c>
      <c r="U1510" s="22" t="e">
        <v>#VALUE!</v>
      </c>
      <c r="V1510" s="22" t="e">
        <v>#VALUE!</v>
      </c>
      <c r="W1510" s="22" t="s">
        <v>5988</v>
      </c>
      <c r="X1510" s="22">
        <v>117.23004150390625</v>
      </c>
      <c r="Y1510" s="28">
        <v>5.3982560883244597</v>
      </c>
      <c r="Z1510" s="28">
        <v>1.3731819999999999</v>
      </c>
      <c r="AA1510" s="28">
        <v>-1.9411376821280246</v>
      </c>
      <c r="AB1510" s="25" t="s">
        <v>87</v>
      </c>
      <c r="AC1510" s="22">
        <v>96.656999999999996</v>
      </c>
      <c r="AD1510" s="22">
        <v>4.8947585364097117</v>
      </c>
      <c r="AE1510" s="28">
        <v>3.2925726100307826</v>
      </c>
      <c r="AF1510" s="28">
        <v>3.2925726100307826</v>
      </c>
      <c r="AG1510" s="22" t="s">
        <v>84</v>
      </c>
      <c r="AH1510" s="22">
        <v>3.4695277367424411</v>
      </c>
      <c r="AI1510" s="28" t="e">
        <v>#VALUE!</v>
      </c>
      <c r="AJ1510" s="28" t="e">
        <v>#VALUE!</v>
      </c>
      <c r="AK1510" s="22" t="s">
        <v>5978</v>
      </c>
      <c r="AL1510" s="22">
        <v>163.87173461914063</v>
      </c>
      <c r="AM1510" s="22">
        <v>161.12899199999998</v>
      </c>
      <c r="AN1510" s="22">
        <v>4.7670994242382108</v>
      </c>
      <c r="AO1510" s="22">
        <v>6.3271731690622861</v>
      </c>
      <c r="AP1510" s="22">
        <v>156.09980940643749</v>
      </c>
      <c r="AQ1510" s="22" t="s">
        <v>111</v>
      </c>
      <c r="AR1510" s="24" t="s">
        <v>90</v>
      </c>
      <c r="AS1510" s="24">
        <v>122.10988028001455</v>
      </c>
      <c r="AT1510" s="1">
        <v>237.63678469255024</v>
      </c>
      <c r="AU1510" s="1">
        <v>150.25660345448014</v>
      </c>
      <c r="AV1510" s="1">
        <v>131.89428350141554</v>
      </c>
      <c r="AW1510" s="1" t="s">
        <v>5979</v>
      </c>
      <c r="AX1510" s="1">
        <v>-8.4726780000000002</v>
      </c>
      <c r="AY1510" s="1">
        <v>-1.15425</v>
      </c>
      <c r="AZ1510" s="1">
        <v>226000</v>
      </c>
      <c r="BA1510" s="1">
        <v>177500</v>
      </c>
      <c r="BB1510" s="1">
        <v>185900</v>
      </c>
      <c r="BC1510" s="13">
        <v>0.17319587628865984</v>
      </c>
      <c r="BD1510" s="1">
        <v>94.820627842282619</v>
      </c>
      <c r="BE1510" s="1">
        <v>129.71116148286433</v>
      </c>
      <c r="BF1510" s="1">
        <v>77.635248906681738</v>
      </c>
      <c r="BG1510" s="1">
        <v>0.66999370562234228</v>
      </c>
      <c r="BH1510" s="1">
        <v>0.66803559206023266</v>
      </c>
      <c r="BI1510" s="1" t="s">
        <v>103</v>
      </c>
      <c r="BJ1510" s="1">
        <v>-1.0650323844124046</v>
      </c>
      <c r="BK1510" s="1">
        <v>-2.3422167556193045</v>
      </c>
      <c r="BL1510" s="1">
        <v>23.240525962816236</v>
      </c>
      <c r="BM1510" s="1" t="s">
        <v>103</v>
      </c>
      <c r="BN1510" s="1">
        <v>118.1057</v>
      </c>
      <c r="BO1510" s="1">
        <v>199.91480000000001</v>
      </c>
      <c r="BP1510" s="1">
        <v>44.057525850864252</v>
      </c>
      <c r="BQ1510" s="1">
        <v>519.78893254045033</v>
      </c>
      <c r="BR1510" s="1" t="s">
        <v>111</v>
      </c>
      <c r="BS1510" s="1">
        <v>6.3271731690622861</v>
      </c>
      <c r="BT1510" s="1" t="s">
        <v>103</v>
      </c>
      <c r="BU1510" s="1" t="s">
        <v>103</v>
      </c>
      <c r="BV1510" s="1" t="e">
        <v>#VALUE!</v>
      </c>
      <c r="BW1510" s="1">
        <v>163.43861551749336</v>
      </c>
    </row>
    <row r="1511" spans="1:75" x14ac:dyDescent="0.2">
      <c r="A1511" s="19" t="s">
        <v>5989</v>
      </c>
      <c r="B1511" s="20"/>
      <c r="C1511" s="8" t="s">
        <v>1427</v>
      </c>
      <c r="D1511" s="8" t="s">
        <v>5985</v>
      </c>
      <c r="E1511" s="21" t="s">
        <v>81</v>
      </c>
      <c r="F1511" s="22" t="s">
        <v>5990</v>
      </c>
      <c r="G1511" s="23" t="s">
        <v>5991</v>
      </c>
      <c r="H1511" s="24" t="s">
        <v>84</v>
      </c>
      <c r="I1511" s="22">
        <v>15</v>
      </c>
      <c r="J1511" s="25" t="s">
        <v>85</v>
      </c>
      <c r="K1511" s="25" t="s">
        <v>85</v>
      </c>
      <c r="L1511" s="22" t="s">
        <v>85</v>
      </c>
      <c r="M1511" s="26" t="s">
        <v>85</v>
      </c>
      <c r="N1511" s="26">
        <v>900000000</v>
      </c>
      <c r="O1511" s="27">
        <v>45558</v>
      </c>
      <c r="P1511" s="27" t="e">
        <v>#VALUE!</v>
      </c>
      <c r="Q1511" s="22">
        <v>7.0608289354678888E-2</v>
      </c>
      <c r="R1511" s="22">
        <v>0.41639627388254663</v>
      </c>
      <c r="S1511" s="22">
        <v>1.9977089019179495</v>
      </c>
      <c r="T1511" s="22" t="e">
        <v>#VALUE!</v>
      </c>
      <c r="U1511" s="22" t="e">
        <v>#VALUE!</v>
      </c>
      <c r="V1511" s="22" t="e">
        <v>#VALUE!</v>
      </c>
      <c r="W1511" s="22" t="s">
        <v>5992</v>
      </c>
      <c r="X1511" s="22">
        <v>100.37091827392578</v>
      </c>
      <c r="Y1511" s="28">
        <v>4.988195540677002</v>
      </c>
      <c r="Z1511" s="28">
        <v>0.56436399999999998</v>
      </c>
      <c r="AA1511" s="28">
        <v>-0.90784937396608534</v>
      </c>
      <c r="AB1511" s="25" t="s">
        <v>87</v>
      </c>
      <c r="AC1511" s="22">
        <v>98.572000000000003</v>
      </c>
      <c r="AD1511" s="22">
        <v>4.8947585364097117</v>
      </c>
      <c r="AE1511" s="28">
        <v>3.2925726100307826</v>
      </c>
      <c r="AF1511" s="28">
        <v>3.2925726100307826</v>
      </c>
      <c r="AG1511" s="22" t="s">
        <v>84</v>
      </c>
      <c r="AH1511" s="22">
        <v>3.4695277367424411</v>
      </c>
      <c r="AI1511" s="28" t="e">
        <v>#VALUE!</v>
      </c>
      <c r="AJ1511" s="28" t="e">
        <v>#VALUE!</v>
      </c>
      <c r="AK1511" s="22" t="s">
        <v>5978</v>
      </c>
      <c r="AL1511" s="22">
        <v>122.10291290283203</v>
      </c>
      <c r="AM1511" s="22">
        <v>161.12899199999998</v>
      </c>
      <c r="AN1511" s="22">
        <v>4.7670994242382108</v>
      </c>
      <c r="AO1511" s="22">
        <v>2.321697467488022</v>
      </c>
      <c r="AP1511" s="22">
        <v>156.09980940643749</v>
      </c>
      <c r="AQ1511" s="22" t="s">
        <v>111</v>
      </c>
      <c r="AR1511" s="24" t="s">
        <v>90</v>
      </c>
      <c r="AS1511" s="24">
        <v>92.236274756985367</v>
      </c>
      <c r="AT1511" s="1">
        <v>230.49437281532727</v>
      </c>
      <c r="AU1511" s="1">
        <v>174.03367149275715</v>
      </c>
      <c r="AV1511" s="1">
        <v>158.44707322699901</v>
      </c>
      <c r="AW1511" s="1" t="s">
        <v>5979</v>
      </c>
      <c r="AX1511" s="1">
        <v>-8.4726780000000002</v>
      </c>
      <c r="AY1511" s="1">
        <v>-1.15425</v>
      </c>
      <c r="AZ1511" s="1">
        <v>226000</v>
      </c>
      <c r="BA1511" s="1">
        <v>177500</v>
      </c>
      <c r="BB1511" s="1">
        <v>185900</v>
      </c>
      <c r="BC1511" s="13">
        <v>0.17319587628865984</v>
      </c>
      <c r="BD1511" s="1">
        <v>94.820627842282619</v>
      </c>
      <c r="BE1511" s="1">
        <v>129.71116148286433</v>
      </c>
      <c r="BF1511" s="1">
        <v>77.635248906681738</v>
      </c>
      <c r="BG1511" s="1">
        <v>0.66999370562234228</v>
      </c>
      <c r="BH1511" s="1">
        <v>0.66803559206023266</v>
      </c>
      <c r="BI1511" s="1" t="s">
        <v>103</v>
      </c>
      <c r="BJ1511" s="1">
        <v>-3.3687445226942998</v>
      </c>
      <c r="BK1511" s="1">
        <v>6.40060030852338</v>
      </c>
      <c r="BL1511" s="1">
        <v>30.207489780422037</v>
      </c>
      <c r="BM1511" s="1" t="s">
        <v>103</v>
      </c>
      <c r="BN1511" s="1">
        <v>78.744380000000007</v>
      </c>
      <c r="BO1511" s="1">
        <v>149.8484</v>
      </c>
      <c r="BP1511" s="1">
        <v>39.020982353976571</v>
      </c>
      <c r="BQ1511" s="1">
        <v>214.78537485656091</v>
      </c>
      <c r="BR1511" s="1" t="s">
        <v>111</v>
      </c>
      <c r="BS1511" s="1">
        <v>2.321697467488022</v>
      </c>
      <c r="BT1511" s="1" t="s">
        <v>103</v>
      </c>
      <c r="BU1511" s="1" t="s">
        <v>103</v>
      </c>
      <c r="BV1511" s="1" t="e">
        <v>#VALUE!</v>
      </c>
      <c r="BW1511" s="1">
        <v>123.87932372700733</v>
      </c>
    </row>
    <row r="1512" spans="1:75" x14ac:dyDescent="0.2">
      <c r="A1512" s="19" t="s">
        <v>5993</v>
      </c>
      <c r="B1512" s="20" t="s">
        <v>813</v>
      </c>
      <c r="C1512" s="8" t="s">
        <v>1427</v>
      </c>
      <c r="D1512" s="8" t="s">
        <v>95</v>
      </c>
      <c r="E1512" s="21" t="s">
        <v>946</v>
      </c>
      <c r="F1512" s="22" t="s">
        <v>5994</v>
      </c>
      <c r="G1512" s="23" t="s">
        <v>5995</v>
      </c>
      <c r="H1512" s="24" t="s">
        <v>368</v>
      </c>
      <c r="I1512" s="22">
        <v>24.5</v>
      </c>
      <c r="J1512" s="25" t="s">
        <v>85</v>
      </c>
      <c r="K1512" s="25" t="s">
        <v>85</v>
      </c>
      <c r="L1512" s="22" t="s">
        <v>85</v>
      </c>
      <c r="M1512" s="26" t="s">
        <v>85</v>
      </c>
      <c r="N1512" s="26">
        <v>350000000</v>
      </c>
      <c r="O1512" s="27">
        <v>45495</v>
      </c>
      <c r="P1512" s="27">
        <v>44482</v>
      </c>
      <c r="Q1512" s="22">
        <v>0.38108153866893701</v>
      </c>
      <c r="R1512" s="22">
        <v>0.3880491559969057</v>
      </c>
      <c r="S1512" s="22">
        <v>1.7377055227319582</v>
      </c>
      <c r="T1512" s="22">
        <v>-0.10127514007337579</v>
      </c>
      <c r="U1512" s="22">
        <v>4.3333008356327696E-2</v>
      </c>
      <c r="V1512" s="22">
        <v>1.5790623244428925</v>
      </c>
      <c r="W1512" s="22" t="s">
        <v>5996</v>
      </c>
      <c r="X1512" s="22">
        <v>77.098777770996094</v>
      </c>
      <c r="Y1512" s="28">
        <v>3.4652487218796679</v>
      </c>
      <c r="Z1512" s="28">
        <v>0.53480499999999997</v>
      </c>
      <c r="AA1512" s="28">
        <v>-0.39975118312787217</v>
      </c>
      <c r="AB1512" s="25" t="s">
        <v>87</v>
      </c>
      <c r="AC1512" s="22">
        <v>102.143</v>
      </c>
      <c r="AD1512" s="22">
        <v>3.4652487218796679</v>
      </c>
      <c r="AE1512" s="28">
        <v>2.6199335328812134</v>
      </c>
      <c r="AF1512" s="28">
        <v>2.6199335328812134</v>
      </c>
      <c r="AG1512" s="22" t="s">
        <v>84</v>
      </c>
      <c r="AH1512" s="22" t="s">
        <v>100</v>
      </c>
      <c r="AI1512" s="28" t="e">
        <v>#VALUE!</v>
      </c>
      <c r="AJ1512" s="28" t="e">
        <v>#VALUE!</v>
      </c>
      <c r="AK1512" s="22" t="s">
        <v>5978</v>
      </c>
      <c r="AL1512" s="22">
        <v>83.986619860000005</v>
      </c>
      <c r="AM1512" s="22" t="e">
        <v>#VALUE!</v>
      </c>
      <c r="AN1512" s="22" t="e">
        <v>#VALUE!</v>
      </c>
      <c r="AO1512" s="22">
        <v>2.1574264202600957</v>
      </c>
      <c r="AP1512" s="22">
        <v>79.613543503586001</v>
      </c>
      <c r="AQ1512" s="22" t="s">
        <v>111</v>
      </c>
      <c r="AR1512" s="24" t="s">
        <v>102</v>
      </c>
      <c r="AS1512" s="24">
        <v>81.503895820079237</v>
      </c>
      <c r="AT1512" s="1">
        <v>80.9232617386443</v>
      </c>
      <c r="AU1512" s="1">
        <v>26.402100998054003</v>
      </c>
      <c r="AV1512" s="1">
        <v>10.724378367396969</v>
      </c>
      <c r="AW1512" s="1" t="s">
        <v>5979</v>
      </c>
      <c r="AX1512" s="1">
        <v>-8.4726780000000002</v>
      </c>
      <c r="AY1512" s="1">
        <v>-1.15425</v>
      </c>
      <c r="AZ1512" s="1">
        <v>226000</v>
      </c>
      <c r="BA1512" s="1">
        <v>177500</v>
      </c>
      <c r="BB1512" s="1">
        <v>185900</v>
      </c>
      <c r="BC1512" s="13">
        <v>0.17319587628865984</v>
      </c>
      <c r="BD1512" s="1">
        <v>94.820627842282619</v>
      </c>
      <c r="BE1512" s="1">
        <v>129.71116148286433</v>
      </c>
      <c r="BF1512" s="1">
        <v>77.635248906681738</v>
      </c>
      <c r="BG1512" s="1">
        <v>0.66999370562234228</v>
      </c>
      <c r="BH1512" s="1">
        <v>0.84325804243668723</v>
      </c>
      <c r="BI1512" s="1" t="s">
        <v>103</v>
      </c>
      <c r="BJ1512" s="1">
        <v>-2.5137487400000111</v>
      </c>
      <c r="BK1512" s="1">
        <v>-11.559263799999997</v>
      </c>
      <c r="BL1512" s="1">
        <v>9.1216217200000074</v>
      </c>
      <c r="BM1512" s="1" t="s">
        <v>103</v>
      </c>
      <c r="BN1512" s="1">
        <v>71.486393960000001</v>
      </c>
      <c r="BO1512" s="1">
        <v>121.83932887</v>
      </c>
      <c r="BP1512" s="1">
        <v>75.174781922160648</v>
      </c>
      <c r="BQ1512" s="1">
        <v>209.36363596710805</v>
      </c>
      <c r="BR1512" s="1" t="s">
        <v>111</v>
      </c>
      <c r="BS1512" s="1">
        <v>2.1574264202600957</v>
      </c>
      <c r="BT1512" s="1" t="s">
        <v>103</v>
      </c>
      <c r="BU1512" s="1" t="s">
        <v>103</v>
      </c>
      <c r="BV1512" s="1" t="e">
        <v>#VALUE!</v>
      </c>
      <c r="BW1512" s="1">
        <v>100.10228465506823</v>
      </c>
    </row>
    <row r="1513" spans="1:75" x14ac:dyDescent="0.2">
      <c r="A1513" s="19" t="s">
        <v>5997</v>
      </c>
      <c r="B1513" s="20"/>
      <c r="C1513" s="8" t="s">
        <v>1427</v>
      </c>
      <c r="D1513" s="8" t="s">
        <v>5985</v>
      </c>
      <c r="E1513" s="21" t="s">
        <v>81</v>
      </c>
      <c r="F1513" s="22" t="s">
        <v>5998</v>
      </c>
      <c r="G1513" s="23" t="s">
        <v>5999</v>
      </c>
      <c r="H1513" s="24" t="s">
        <v>84</v>
      </c>
      <c r="I1513" s="22">
        <v>20</v>
      </c>
      <c r="J1513" s="25" t="s">
        <v>85</v>
      </c>
      <c r="K1513" s="25" t="s">
        <v>85</v>
      </c>
      <c r="L1513" s="22" t="s">
        <v>85</v>
      </c>
      <c r="M1513" s="26" t="s">
        <v>85</v>
      </c>
      <c r="N1513" s="26">
        <v>850000000</v>
      </c>
      <c r="O1513" s="27">
        <v>45558</v>
      </c>
      <c r="P1513" s="27" t="e">
        <v>#VALUE!</v>
      </c>
      <c r="Q1513" s="22">
        <v>0.12100427070245168</v>
      </c>
      <c r="R1513" s="22">
        <v>0.60498035545000217</v>
      </c>
      <c r="S1513" s="22">
        <v>2.4708717796018798</v>
      </c>
      <c r="T1513" s="22" t="e">
        <v>#VALUE!</v>
      </c>
      <c r="U1513" s="22" t="e">
        <v>#VALUE!</v>
      </c>
      <c r="V1513" s="22" t="e">
        <v>#VALUE!</v>
      </c>
      <c r="W1513" s="22" t="s">
        <v>1678</v>
      </c>
      <c r="X1513" s="22">
        <v>113.25971984863281</v>
      </c>
      <c r="Y1513" s="28">
        <v>5.1794849043323419</v>
      </c>
      <c r="Z1513" s="28">
        <v>1.153983</v>
      </c>
      <c r="AA1513" s="28">
        <v>-1.6443077168930564</v>
      </c>
      <c r="AB1513" s="25" t="s">
        <v>87</v>
      </c>
      <c r="AC1513" s="22">
        <v>97.703999999999994</v>
      </c>
      <c r="AD1513" s="22">
        <v>4.8947585364097117</v>
      </c>
      <c r="AE1513" s="28">
        <v>3.2925726100307826</v>
      </c>
      <c r="AF1513" s="28">
        <v>3.2925726100307826</v>
      </c>
      <c r="AG1513" s="22" t="s">
        <v>84</v>
      </c>
      <c r="AH1513" s="22">
        <v>3.4695277367424411</v>
      </c>
      <c r="AI1513" s="28" t="e">
        <v>#VALUE!</v>
      </c>
      <c r="AJ1513" s="28" t="e">
        <v>#VALUE!</v>
      </c>
      <c r="AK1513" s="22" t="s">
        <v>5978</v>
      </c>
      <c r="AL1513" s="22">
        <v>147.94473266601563</v>
      </c>
      <c r="AM1513" s="22">
        <v>161.12899199999998</v>
      </c>
      <c r="AN1513" s="22">
        <v>4.7670994242382108</v>
      </c>
      <c r="AO1513" s="22">
        <v>4.3285420944558526</v>
      </c>
      <c r="AP1513" s="22">
        <v>156.09980940643749</v>
      </c>
      <c r="AQ1513" s="22" t="s">
        <v>111</v>
      </c>
      <c r="AR1513" s="24" t="s">
        <v>90</v>
      </c>
      <c r="AS1513" s="24">
        <v>111.27559217453746</v>
      </c>
      <c r="AT1513" s="1">
        <v>234.02250559030207</v>
      </c>
      <c r="AU1513" s="1">
        <v>158.73053905432596</v>
      </c>
      <c r="AV1513" s="1">
        <v>142.86693387129995</v>
      </c>
      <c r="AW1513" s="1" t="s">
        <v>5979</v>
      </c>
      <c r="AX1513" s="1">
        <v>-8.4726780000000002</v>
      </c>
      <c r="AY1513" s="1">
        <v>-1.15425</v>
      </c>
      <c r="AZ1513" s="1">
        <v>226000</v>
      </c>
      <c r="BA1513" s="1">
        <v>177500</v>
      </c>
      <c r="BB1513" s="1">
        <v>185900</v>
      </c>
      <c r="BC1513" s="13">
        <v>0.17319587628865984</v>
      </c>
      <c r="BD1513" s="1">
        <v>94.820627842282619</v>
      </c>
      <c r="BE1513" s="1">
        <v>129.71116148286433</v>
      </c>
      <c r="BF1513" s="1">
        <v>77.635248906681738</v>
      </c>
      <c r="BG1513" s="1">
        <v>0.66999370562234228</v>
      </c>
      <c r="BH1513" s="1">
        <v>0.66803559206023266</v>
      </c>
      <c r="BI1513" s="1" t="s">
        <v>103</v>
      </c>
      <c r="BJ1513" s="1">
        <v>-0.57731031059847737</v>
      </c>
      <c r="BK1513" s="1">
        <v>-3.4702034701962532</v>
      </c>
      <c r="BL1513" s="1">
        <v>26.318948514061887</v>
      </c>
      <c r="BM1513" s="1" t="s">
        <v>103</v>
      </c>
      <c r="BN1513" s="1">
        <v>106.33759999999999</v>
      </c>
      <c r="BO1513" s="1">
        <v>191.9734</v>
      </c>
      <c r="BP1513" s="1">
        <v>51.413856510926934</v>
      </c>
      <c r="BQ1513" s="1">
        <v>378.26619388184213</v>
      </c>
      <c r="BR1513" s="1" t="s">
        <v>111</v>
      </c>
      <c r="BS1513" s="1">
        <v>4.3285420944558526</v>
      </c>
      <c r="BT1513" s="1" t="s">
        <v>103</v>
      </c>
      <c r="BU1513" s="1" t="s">
        <v>103</v>
      </c>
      <c r="BV1513" s="1" t="e">
        <v>#VALUE!</v>
      </c>
      <c r="BW1513" s="1">
        <v>148.8585266021222</v>
      </c>
    </row>
    <row r="1514" spans="1:75" x14ac:dyDescent="0.2">
      <c r="A1514" s="19" t="s">
        <v>6000</v>
      </c>
      <c r="B1514" s="20" t="s">
        <v>248</v>
      </c>
      <c r="C1514" s="8" t="s">
        <v>1427</v>
      </c>
      <c r="D1514" s="8" t="s">
        <v>95</v>
      </c>
      <c r="E1514" s="21"/>
      <c r="F1514" s="22" t="s">
        <v>6001</v>
      </c>
      <c r="G1514" s="23" t="s">
        <v>6002</v>
      </c>
      <c r="H1514" s="24" t="s">
        <v>251</v>
      </c>
      <c r="I1514" s="22">
        <v>30.5</v>
      </c>
      <c r="J1514" s="25" t="s">
        <v>85</v>
      </c>
      <c r="K1514" s="25" t="s">
        <v>85</v>
      </c>
      <c r="L1514" s="22" t="s">
        <v>85</v>
      </c>
      <c r="M1514" s="26" t="s">
        <v>85</v>
      </c>
      <c r="N1514" s="26">
        <v>300000000</v>
      </c>
      <c r="O1514" s="27">
        <v>45495</v>
      </c>
      <c r="P1514" s="27">
        <v>45210</v>
      </c>
      <c r="Q1514" s="22">
        <v>0.41682845536257229</v>
      </c>
      <c r="R1514" s="22">
        <v>0.22924846614584826</v>
      </c>
      <c r="S1514" s="22">
        <v>1.7887629811478511</v>
      </c>
      <c r="T1514" s="22">
        <v>-0.45991298669626479</v>
      </c>
      <c r="U1514" s="22">
        <v>-0.4035122772793498</v>
      </c>
      <c r="V1514" s="22">
        <v>1.654916451458166</v>
      </c>
      <c r="W1514" s="22" t="s">
        <v>6003</v>
      </c>
      <c r="X1514" s="22">
        <v>101.44924926757813</v>
      </c>
      <c r="Y1514" s="28">
        <v>3.8795519000000001</v>
      </c>
      <c r="Z1514" s="28">
        <v>0.92902799999999996</v>
      </c>
      <c r="AA1514" s="28">
        <v>-0.75700022276412593</v>
      </c>
      <c r="AB1514" s="25" t="s">
        <v>87</v>
      </c>
      <c r="AC1514" s="22">
        <v>102.7</v>
      </c>
      <c r="AD1514" s="22">
        <v>3.8795519000000001</v>
      </c>
      <c r="AE1514" s="28">
        <v>2.7705584661965839</v>
      </c>
      <c r="AF1514" s="28">
        <v>2.7705584661965839</v>
      </c>
      <c r="AG1514" s="22" t="s">
        <v>84</v>
      </c>
      <c r="AH1514" s="22" t="s">
        <v>100</v>
      </c>
      <c r="AI1514" s="28" t="e">
        <v>#VALUE!</v>
      </c>
      <c r="AJ1514" s="28" t="e">
        <v>#VALUE!</v>
      </c>
      <c r="AK1514" s="22" t="s">
        <v>5978</v>
      </c>
      <c r="AL1514" s="22">
        <v>108.10741327</v>
      </c>
      <c r="AM1514" s="22" t="e">
        <v>#VALUE!</v>
      </c>
      <c r="AN1514" s="22" t="e">
        <v>#VALUE!</v>
      </c>
      <c r="AO1514" s="22">
        <v>4.0711841204654347</v>
      </c>
      <c r="AP1514" s="22">
        <v>105.25708641662797</v>
      </c>
      <c r="AQ1514" s="22" t="s">
        <v>111</v>
      </c>
      <c r="AR1514" s="24" t="s">
        <v>102</v>
      </c>
      <c r="AS1514" s="24">
        <v>106.76595731409391</v>
      </c>
      <c r="AT1514" s="1">
        <v>107.58814137835739</v>
      </c>
      <c r="AU1514" s="1">
        <v>34.187518310719952</v>
      </c>
      <c r="AV1514" s="1">
        <v>18.342661314425392</v>
      </c>
      <c r="AW1514" s="1" t="s">
        <v>5979</v>
      </c>
      <c r="AX1514" s="1">
        <v>-8.4726780000000002</v>
      </c>
      <c r="AY1514" s="1">
        <v>-1.15425</v>
      </c>
      <c r="AZ1514" s="1">
        <v>226000</v>
      </c>
      <c r="BA1514" s="1">
        <v>177500</v>
      </c>
      <c r="BB1514" s="1">
        <v>185900</v>
      </c>
      <c r="BC1514" s="13">
        <v>0.17319587628865984</v>
      </c>
      <c r="BD1514" s="1">
        <v>94.820627842282619</v>
      </c>
      <c r="BE1514" s="1">
        <v>129.71116148286433</v>
      </c>
      <c r="BF1514" s="1">
        <v>77.635248906681738</v>
      </c>
      <c r="BG1514" s="1">
        <v>0.66999370562234228</v>
      </c>
      <c r="BH1514" s="1">
        <v>0.84325804243668723</v>
      </c>
      <c r="BI1514" s="1" t="s">
        <v>103</v>
      </c>
      <c r="BJ1514" s="1">
        <v>-3.7095343799999938</v>
      </c>
      <c r="BK1514" s="1">
        <v>-13.536656149999999</v>
      </c>
      <c r="BL1514" s="1">
        <v>2.9425191999999925</v>
      </c>
      <c r="BM1514" s="1" t="s">
        <v>103</v>
      </c>
      <c r="BN1514" s="1">
        <v>98.688732209999998</v>
      </c>
      <c r="BO1514" s="1">
        <v>148.0297918</v>
      </c>
      <c r="BP1514" s="1">
        <v>80.911068513192433</v>
      </c>
      <c r="BQ1514" s="1">
        <v>379.46818250418346</v>
      </c>
      <c r="BR1514" s="1" t="s">
        <v>111</v>
      </c>
      <c r="BS1514" s="1">
        <v>4.1533196440793976</v>
      </c>
      <c r="BT1514" s="1" t="s">
        <v>103</v>
      </c>
      <c r="BU1514" s="1" t="s">
        <v>103</v>
      </c>
      <c r="BV1514" s="1" t="e">
        <v>#VALUE!</v>
      </c>
      <c r="BW1514" s="1">
        <v>132.83978452131197</v>
      </c>
    </row>
    <row r="1515" spans="1:75" x14ac:dyDescent="0.2">
      <c r="A1515" s="19" t="s">
        <v>6004</v>
      </c>
      <c r="B1515" s="20" t="s">
        <v>226</v>
      </c>
      <c r="C1515" s="8" t="s">
        <v>1427</v>
      </c>
      <c r="D1515" s="8" t="s">
        <v>95</v>
      </c>
      <c r="E1515" s="21"/>
      <c r="F1515" s="22" t="s">
        <v>6005</v>
      </c>
      <c r="G1515" s="23" t="s">
        <v>6006</v>
      </c>
      <c r="H1515" s="24" t="s">
        <v>231</v>
      </c>
      <c r="I1515" s="22">
        <v>27.5</v>
      </c>
      <c r="J1515" s="25" t="s">
        <v>85</v>
      </c>
      <c r="K1515" s="25" t="s">
        <v>85</v>
      </c>
      <c r="L1515" s="22" t="s">
        <v>85</v>
      </c>
      <c r="M1515" s="26" t="s">
        <v>85</v>
      </c>
      <c r="N1515" s="26">
        <v>300000000</v>
      </c>
      <c r="O1515" s="27">
        <v>45320</v>
      </c>
      <c r="P1515" s="27">
        <v>44300</v>
      </c>
      <c r="Q1515" s="22">
        <v>0.3356920477699088</v>
      </c>
      <c r="R1515" s="22">
        <v>0.43333190249994491</v>
      </c>
      <c r="S1515" s="22">
        <v>1.6026077185248955</v>
      </c>
      <c r="T1515" s="22">
        <v>-4.2718472896496884E-3</v>
      </c>
      <c r="U1515" s="22">
        <v>0.18576820182667486</v>
      </c>
      <c r="V1515" s="22">
        <v>1.4780554670690949</v>
      </c>
      <c r="W1515" s="22" t="s">
        <v>2021</v>
      </c>
      <c r="X1515" s="22">
        <v>69.267906188964844</v>
      </c>
      <c r="Y1515" s="28">
        <v>3.3687017702119482</v>
      </c>
      <c r="Z1515" s="28">
        <v>0.41707699999999998</v>
      </c>
      <c r="AA1515" s="28">
        <v>-0.36714382838440862</v>
      </c>
      <c r="AB1515" s="25" t="s">
        <v>87</v>
      </c>
      <c r="AC1515" s="22">
        <v>102.35599999999999</v>
      </c>
      <c r="AD1515" s="22">
        <v>4.8947585364097117</v>
      </c>
      <c r="AE1515" s="28">
        <v>3.2925726100307826</v>
      </c>
      <c r="AF1515" s="28">
        <v>3.2925726100307826</v>
      </c>
      <c r="AG1515" s="22" t="s">
        <v>84</v>
      </c>
      <c r="AH1515" s="22">
        <v>3.4695277367424411</v>
      </c>
      <c r="AI1515" s="28" t="e">
        <v>#VALUE!</v>
      </c>
      <c r="AJ1515" s="28" t="e">
        <v>#VALUE!</v>
      </c>
      <c r="AK1515" s="22" t="s">
        <v>5978</v>
      </c>
      <c r="AL1515" s="22">
        <v>74.871663499999997</v>
      </c>
      <c r="AM1515" s="22">
        <v>161.12899199999998</v>
      </c>
      <c r="AN1515" s="22">
        <v>4.7670994242382108</v>
      </c>
      <c r="AO1515" s="22">
        <v>1.678302532511978</v>
      </c>
      <c r="AP1515" s="22">
        <v>156.09980940643749</v>
      </c>
      <c r="AQ1515" s="22" t="s">
        <v>111</v>
      </c>
      <c r="AR1515" s="24" t="s">
        <v>102</v>
      </c>
      <c r="AS1515" s="24">
        <v>73.337121142502681</v>
      </c>
      <c r="AT1515" s="1">
        <v>73.429471325818469</v>
      </c>
      <c r="AU1515" s="1">
        <v>27.214138761188877</v>
      </c>
      <c r="AV1515" s="1">
        <v>9.5100084084155601</v>
      </c>
      <c r="AW1515" s="1" t="s">
        <v>5979</v>
      </c>
      <c r="AX1515" s="1">
        <v>-8.4726780000000002</v>
      </c>
      <c r="AY1515" s="1">
        <v>-1.15425</v>
      </c>
      <c r="AZ1515" s="1">
        <v>226000</v>
      </c>
      <c r="BA1515" s="1">
        <v>177500</v>
      </c>
      <c r="BB1515" s="1">
        <v>185900</v>
      </c>
      <c r="BC1515" s="13">
        <v>0.17319587628865984</v>
      </c>
      <c r="BD1515" s="1">
        <v>94.820627842282619</v>
      </c>
      <c r="BE1515" s="1">
        <v>129.71116148286433</v>
      </c>
      <c r="BF1515" s="1">
        <v>77.635248906681738</v>
      </c>
      <c r="BG1515" s="1">
        <v>0.66999370562234228</v>
      </c>
      <c r="BH1515" s="1">
        <v>1.322381930184805</v>
      </c>
      <c r="BI1515" s="1">
        <v>-23.041546969999999</v>
      </c>
      <c r="BJ1515" s="1">
        <v>-3.071247569999997</v>
      </c>
      <c r="BK1515" s="1">
        <v>-13.036509570000007</v>
      </c>
      <c r="BL1515" s="1">
        <v>14.227350369999996</v>
      </c>
      <c r="BM1515" s="1">
        <v>-0.7984591624406594</v>
      </c>
      <c r="BN1515" s="1">
        <v>58.90895295</v>
      </c>
      <c r="BO1515" s="1">
        <v>113.8703723</v>
      </c>
      <c r="BP1515" s="1">
        <v>70.956516882601221</v>
      </c>
      <c r="BQ1515" s="1">
        <v>164.38359393582402</v>
      </c>
      <c r="BR1515" s="1" t="s">
        <v>111</v>
      </c>
      <c r="BS1515" s="1">
        <v>1.678302532511978</v>
      </c>
      <c r="BT1515" s="1" t="s">
        <v>103</v>
      </c>
      <c r="BU1515" s="1" t="s">
        <v>103</v>
      </c>
      <c r="BV1515" s="1" t="e">
        <v>#VALUE!</v>
      </c>
      <c r="BW1515" s="1">
        <v>92.044352563490875</v>
      </c>
    </row>
    <row r="1516" spans="1:75" x14ac:dyDescent="0.2">
      <c r="A1516" s="19" t="s">
        <v>6007</v>
      </c>
      <c r="B1516" s="20"/>
      <c r="C1516" s="8" t="s">
        <v>1427</v>
      </c>
      <c r="D1516" s="8"/>
      <c r="E1516" s="21" t="s">
        <v>81</v>
      </c>
      <c r="F1516" s="22" t="s">
        <v>6008</v>
      </c>
      <c r="G1516" s="23" t="s">
        <v>6009</v>
      </c>
      <c r="H1516" s="24" t="s">
        <v>84</v>
      </c>
      <c r="I1516" s="22">
        <v>15</v>
      </c>
      <c r="J1516" s="25" t="s">
        <v>85</v>
      </c>
      <c r="K1516" s="25" t="s">
        <v>85</v>
      </c>
      <c r="L1516" s="22" t="s">
        <v>85</v>
      </c>
      <c r="M1516" s="26" t="s">
        <v>85</v>
      </c>
      <c r="N1516" s="26">
        <v>800000000</v>
      </c>
      <c r="O1516" s="27">
        <v>45740</v>
      </c>
      <c r="P1516" s="27" t="e">
        <v>#VALUE!</v>
      </c>
      <c r="Q1516" s="22">
        <v>6.7189472686890461E-2</v>
      </c>
      <c r="R1516" s="22">
        <v>0.52017238348074368</v>
      </c>
      <c r="S1516" s="22" t="s">
        <v>103</v>
      </c>
      <c r="T1516" s="22" t="e">
        <v>#VALUE!</v>
      </c>
      <c r="U1516" s="22" t="e">
        <v>#VALUE!</v>
      </c>
      <c r="V1516" s="22" t="e">
        <v>#VALUE!</v>
      </c>
      <c r="W1516" s="22" t="s">
        <v>2688</v>
      </c>
      <c r="X1516" s="22">
        <v>103.25108337402344</v>
      </c>
      <c r="Y1516" s="28">
        <v>5.0456110175454345</v>
      </c>
      <c r="Z1516" s="28">
        <v>0.36028100000000002</v>
      </c>
      <c r="AA1516" s="28" t="s">
        <v>103</v>
      </c>
      <c r="AB1516" s="25" t="s">
        <v>87</v>
      </c>
      <c r="AC1516" s="22">
        <v>99.757999999999996</v>
      </c>
      <c r="AD1516" s="22">
        <v>4.8947585364097117</v>
      </c>
      <c r="AE1516" s="28">
        <v>3.2925726100307826</v>
      </c>
      <c r="AF1516" s="28">
        <v>3.2925726100307826</v>
      </c>
      <c r="AG1516" s="22" t="s">
        <v>84</v>
      </c>
      <c r="AH1516" s="22">
        <v>3.4695277367424411</v>
      </c>
      <c r="AI1516" s="28" t="e">
        <v>#VALUE!</v>
      </c>
      <c r="AJ1516" s="28" t="e">
        <v>#VALUE!</v>
      </c>
      <c r="AK1516" s="22" t="s">
        <v>5978</v>
      </c>
      <c r="AL1516" s="22">
        <v>117.66009521484375</v>
      </c>
      <c r="AM1516" s="22">
        <v>161.12899199999998</v>
      </c>
      <c r="AN1516" s="22">
        <v>4.7670994242382108</v>
      </c>
      <c r="AO1516" s="22">
        <v>1.8206707734428473</v>
      </c>
      <c r="AP1516" s="22">
        <v>156.09980940643749</v>
      </c>
      <c r="AQ1516" s="22" t="s">
        <v>111</v>
      </c>
      <c r="AR1516" s="24" t="s">
        <v>90</v>
      </c>
      <c r="AS1516" s="24">
        <v>88.029870378354275</v>
      </c>
      <c r="AT1516" s="1">
        <v>236.5652100364577</v>
      </c>
      <c r="AU1516" s="1">
        <v>187.31844277403016</v>
      </c>
      <c r="AV1516" s="1">
        <v>170.59880996852033</v>
      </c>
      <c r="AW1516" s="1" t="s">
        <v>5979</v>
      </c>
      <c r="AX1516" s="1">
        <v>-8.4726780000000002</v>
      </c>
      <c r="AY1516" s="1">
        <v>-1.15425</v>
      </c>
      <c r="AZ1516" s="1">
        <v>226000</v>
      </c>
      <c r="BA1516" s="1">
        <v>177500</v>
      </c>
      <c r="BB1516" s="1">
        <v>185900</v>
      </c>
      <c r="BC1516" s="13">
        <v>0.17319587628865984</v>
      </c>
      <c r="BD1516" s="1">
        <v>94.820627842282619</v>
      </c>
      <c r="BE1516" s="1">
        <v>129.71116148286433</v>
      </c>
      <c r="BF1516" s="1">
        <v>77.635248906681738</v>
      </c>
      <c r="BG1516" s="1">
        <v>0.66999370562234228</v>
      </c>
      <c r="BH1516" s="1">
        <v>0.16974674880219029</v>
      </c>
      <c r="BI1516" s="1" t="s">
        <v>103</v>
      </c>
      <c r="BJ1516" s="1">
        <v>2.0988495162616658</v>
      </c>
      <c r="BK1516" s="1">
        <v>3.8704913425016088</v>
      </c>
      <c r="BL1516" s="1" t="s">
        <v>103</v>
      </c>
      <c r="BM1516" s="1" t="s">
        <v>103</v>
      </c>
      <c r="BN1516" s="1" t="s">
        <v>103</v>
      </c>
      <c r="BO1516" s="1" t="s">
        <v>103</v>
      </c>
      <c r="BP1516" s="1" t="e">
        <v>#VALUE!</v>
      </c>
      <c r="BQ1516" s="1">
        <v>172.00242388703657</v>
      </c>
      <c r="BR1516" s="1" t="s">
        <v>111</v>
      </c>
      <c r="BS1516" s="1">
        <v>1.8206707734428473</v>
      </c>
      <c r="BT1516" s="1" t="s">
        <v>103</v>
      </c>
      <c r="BU1516" s="1" t="s">
        <v>103</v>
      </c>
      <c r="BV1516" s="1" t="e">
        <v>#VALUE!</v>
      </c>
      <c r="BW1516" s="1">
        <v>122.11304756434797</v>
      </c>
    </row>
    <row r="1517" spans="1:75" x14ac:dyDescent="0.2">
      <c r="A1517" s="19" t="s">
        <v>6010</v>
      </c>
      <c r="B1517" s="20" t="s">
        <v>332</v>
      </c>
      <c r="C1517" s="8" t="s">
        <v>1427</v>
      </c>
      <c r="D1517" s="8" t="s">
        <v>95</v>
      </c>
      <c r="E1517" s="21"/>
      <c r="F1517" s="22" t="s">
        <v>6011</v>
      </c>
      <c r="G1517" s="23" t="s">
        <v>6012</v>
      </c>
      <c r="H1517" s="24" t="s">
        <v>335</v>
      </c>
      <c r="I1517" s="22">
        <v>35</v>
      </c>
      <c r="J1517" s="25" t="s">
        <v>85</v>
      </c>
      <c r="K1517" s="25" t="s">
        <v>85</v>
      </c>
      <c r="L1517" s="22" t="s">
        <v>85</v>
      </c>
      <c r="M1517" s="26" t="s">
        <v>85</v>
      </c>
      <c r="N1517" s="26">
        <v>350000000</v>
      </c>
      <c r="O1517" s="27">
        <v>45320</v>
      </c>
      <c r="P1517" s="27">
        <v>45035</v>
      </c>
      <c r="Q1517" s="22">
        <v>0.43530572210064289</v>
      </c>
      <c r="R1517" s="22">
        <v>0.32849592823773754</v>
      </c>
      <c r="S1517" s="22">
        <v>1.7853801467451857</v>
      </c>
      <c r="T1517" s="22">
        <v>-0.36210303784646181</v>
      </c>
      <c r="U1517" s="22">
        <v>-0.26876071164743109</v>
      </c>
      <c r="V1517" s="22">
        <v>1.6794246253310385</v>
      </c>
      <c r="W1517" s="22" t="s">
        <v>6013</v>
      </c>
      <c r="X1517" s="22">
        <v>96.101234436035156</v>
      </c>
      <c r="Y1517" s="28">
        <v>3.7849702499999998</v>
      </c>
      <c r="Z1517" s="28">
        <v>0.84763599999999995</v>
      </c>
      <c r="AA1517" s="28">
        <v>-0.69152787297219742</v>
      </c>
      <c r="AB1517" s="25" t="s">
        <v>87</v>
      </c>
      <c r="AC1517" s="22">
        <v>103.791</v>
      </c>
      <c r="AD1517" s="22">
        <v>4.8947585364097117</v>
      </c>
      <c r="AE1517" s="28">
        <v>3.2925726100307826</v>
      </c>
      <c r="AF1517" s="28">
        <v>3.2925726100307826</v>
      </c>
      <c r="AG1517" s="22" t="s">
        <v>84</v>
      </c>
      <c r="AH1517" s="22">
        <v>3.4695277367424411</v>
      </c>
      <c r="AI1517" s="28" t="e">
        <v>#VALUE!</v>
      </c>
      <c r="AJ1517" s="28" t="e">
        <v>#VALUE!</v>
      </c>
      <c r="AK1517" s="22" t="s">
        <v>5978</v>
      </c>
      <c r="AL1517" s="22">
        <v>103.27767883999999</v>
      </c>
      <c r="AM1517" s="22">
        <v>161.12899199999998</v>
      </c>
      <c r="AN1517" s="22">
        <v>4.7670994242382108</v>
      </c>
      <c r="AO1517" s="22">
        <v>3.592060232717317</v>
      </c>
      <c r="AP1517" s="22">
        <v>156.09980940643749</v>
      </c>
      <c r="AQ1517" s="22" t="s">
        <v>111</v>
      </c>
      <c r="AR1517" s="24" t="s">
        <v>102</v>
      </c>
      <c r="AS1517" s="24">
        <v>100.33199698324471</v>
      </c>
      <c r="AT1517" s="1">
        <v>101.15055627990679</v>
      </c>
      <c r="AU1517" s="1">
        <v>31.706163319547585</v>
      </c>
      <c r="AV1517" s="1">
        <v>16.119120360398711</v>
      </c>
      <c r="AW1517" s="1" t="s">
        <v>5979</v>
      </c>
      <c r="AX1517" s="1">
        <v>-8.4726780000000002</v>
      </c>
      <c r="AY1517" s="1">
        <v>-1.15425</v>
      </c>
      <c r="AZ1517" s="1">
        <v>226000</v>
      </c>
      <c r="BA1517" s="1">
        <v>177500</v>
      </c>
      <c r="BB1517" s="1">
        <v>185900</v>
      </c>
      <c r="BC1517" s="13">
        <v>0.17319587628865984</v>
      </c>
      <c r="BD1517" s="1">
        <v>94.820627842282619</v>
      </c>
      <c r="BE1517" s="1">
        <v>129.71116148286433</v>
      </c>
      <c r="BF1517" s="1">
        <v>77.635248906681738</v>
      </c>
      <c r="BG1517" s="1">
        <v>0.66999370562234228</v>
      </c>
      <c r="BH1517" s="1">
        <v>1.322381930184805</v>
      </c>
      <c r="BI1517" s="1">
        <v>-17.194211600000003</v>
      </c>
      <c r="BJ1517" s="1">
        <v>-3.9749095399999987</v>
      </c>
      <c r="BK1517" s="1">
        <v>-15.019565600000007</v>
      </c>
      <c r="BL1517" s="1">
        <v>6.7592980899999873</v>
      </c>
      <c r="BM1517" s="1">
        <v>-0.92103726005514597</v>
      </c>
      <c r="BN1517" s="1">
        <v>92.388634150000001</v>
      </c>
      <c r="BO1517" s="1">
        <v>144.60179905000001</v>
      </c>
      <c r="BP1517" s="1">
        <v>79.145020779998745</v>
      </c>
      <c r="BQ1517" s="1">
        <v>340.46075134405385</v>
      </c>
      <c r="BR1517" s="1" t="s">
        <v>111</v>
      </c>
      <c r="BS1517" s="1">
        <v>3.676933607118412</v>
      </c>
      <c r="BT1517" s="1" t="s">
        <v>103</v>
      </c>
      <c r="BU1517" s="1" t="s">
        <v>103</v>
      </c>
      <c r="BV1517" s="1" t="e">
        <v>#VALUE!</v>
      </c>
      <c r="BW1517" s="1">
        <v>125.45283580252615</v>
      </c>
    </row>
    <row r="1518" spans="1:75" x14ac:dyDescent="0.2">
      <c r="A1518" s="19" t="s">
        <v>6014</v>
      </c>
      <c r="B1518" s="20"/>
      <c r="C1518" s="8" t="s">
        <v>1427</v>
      </c>
      <c r="D1518" s="8"/>
      <c r="E1518" s="21" t="s">
        <v>81</v>
      </c>
      <c r="F1518" s="22" t="s">
        <v>6015</v>
      </c>
      <c r="G1518" s="23" t="s">
        <v>6016</v>
      </c>
      <c r="H1518" s="24" t="s">
        <v>84</v>
      </c>
      <c r="I1518" s="22">
        <v>15</v>
      </c>
      <c r="J1518" s="25" t="s">
        <v>85</v>
      </c>
      <c r="K1518" s="25" t="s">
        <v>85</v>
      </c>
      <c r="L1518" s="22" t="s">
        <v>85</v>
      </c>
      <c r="M1518" s="26" t="s">
        <v>85</v>
      </c>
      <c r="N1518" s="26">
        <v>850000000</v>
      </c>
      <c r="O1518" s="27">
        <v>45663</v>
      </c>
      <c r="P1518" s="27" t="e">
        <v>#VALUE!</v>
      </c>
      <c r="Q1518" s="22">
        <v>8.0773987131221858E-2</v>
      </c>
      <c r="R1518" s="22">
        <v>0.41777062053847125</v>
      </c>
      <c r="S1518" s="22" t="s">
        <v>103</v>
      </c>
      <c r="T1518" s="22" t="e">
        <v>#VALUE!</v>
      </c>
      <c r="U1518" s="22" t="e">
        <v>#VALUE!</v>
      </c>
      <c r="V1518" s="22" t="e">
        <v>#VALUE!</v>
      </c>
      <c r="W1518" s="22" t="s">
        <v>3126</v>
      </c>
      <c r="X1518" s="22">
        <v>109.36092376708984</v>
      </c>
      <c r="Y1518" s="28">
        <v>5.0687504479368233</v>
      </c>
      <c r="Z1518" s="28">
        <v>0.64327999999999996</v>
      </c>
      <c r="AA1518" s="28" t="s">
        <v>103</v>
      </c>
      <c r="AB1518" s="25" t="s">
        <v>87</v>
      </c>
      <c r="AC1518" s="22">
        <v>99.887</v>
      </c>
      <c r="AD1518" s="22">
        <v>4.8947585364097117</v>
      </c>
      <c r="AE1518" s="28">
        <v>3.2925726100307826</v>
      </c>
      <c r="AF1518" s="28">
        <v>3.2925726100307826</v>
      </c>
      <c r="AG1518" s="22" t="s">
        <v>84</v>
      </c>
      <c r="AH1518" s="22">
        <v>3.4695277367424411</v>
      </c>
      <c r="AI1518" s="28" t="e">
        <v>#VALUE!</v>
      </c>
      <c r="AJ1518" s="28" t="e">
        <v>#VALUE!</v>
      </c>
      <c r="AK1518" s="22" t="s">
        <v>5978</v>
      </c>
      <c r="AL1518" s="22">
        <v>134.04664611816406</v>
      </c>
      <c r="AM1518" s="22">
        <v>161.12899199999998</v>
      </c>
      <c r="AN1518" s="22">
        <v>4.7670994242382108</v>
      </c>
      <c r="AO1518" s="22">
        <v>2.6091718001368926</v>
      </c>
      <c r="AP1518" s="22">
        <v>156.09980940643749</v>
      </c>
      <c r="AQ1518" s="22" t="s">
        <v>111</v>
      </c>
      <c r="AR1518" s="24" t="s">
        <v>90</v>
      </c>
      <c r="AS1518" s="24">
        <v>103.69258099706782</v>
      </c>
      <c r="AT1518" s="1">
        <v>237.50222479152688</v>
      </c>
      <c r="AU1518" s="1">
        <v>177.64732745049224</v>
      </c>
      <c r="AV1518" s="1">
        <v>162.22019682330716</v>
      </c>
      <c r="AW1518" s="1" t="s">
        <v>5979</v>
      </c>
      <c r="AX1518" s="1">
        <v>-8.4726780000000002</v>
      </c>
      <c r="AY1518" s="1">
        <v>-1.15425</v>
      </c>
      <c r="AZ1518" s="1">
        <v>226000</v>
      </c>
      <c r="BA1518" s="1">
        <v>177500</v>
      </c>
      <c r="BB1518" s="1">
        <v>185900</v>
      </c>
      <c r="BC1518" s="13">
        <v>0.17319587628865984</v>
      </c>
      <c r="BD1518" s="1">
        <v>94.820627842282619</v>
      </c>
      <c r="BE1518" s="1">
        <v>129.71116148286433</v>
      </c>
      <c r="BF1518" s="1">
        <v>77.635248906681738</v>
      </c>
      <c r="BG1518" s="1">
        <v>0.66999370562234228</v>
      </c>
      <c r="BH1518" s="1">
        <v>0.38329911019849416</v>
      </c>
      <c r="BI1518" s="1" t="s">
        <v>103</v>
      </c>
      <c r="BJ1518" s="1">
        <v>-0.83670408240949712</v>
      </c>
      <c r="BK1518" s="1">
        <v>8.3842000190647354</v>
      </c>
      <c r="BL1518" s="1" t="s">
        <v>103</v>
      </c>
      <c r="BM1518" s="1" t="s">
        <v>103</v>
      </c>
      <c r="BN1518" s="1" t="s">
        <v>103</v>
      </c>
      <c r="BO1518" s="1" t="s">
        <v>103</v>
      </c>
      <c r="BP1518" s="1" t="e">
        <v>#VALUE!</v>
      </c>
      <c r="BQ1518" s="1">
        <v>241.25878868744621</v>
      </c>
      <c r="BR1518" s="1" t="s">
        <v>111</v>
      </c>
      <c r="BS1518" s="1">
        <v>2.6091718001368926</v>
      </c>
      <c r="BT1518" s="1" t="s">
        <v>103</v>
      </c>
      <c r="BU1518" s="1" t="s">
        <v>103</v>
      </c>
      <c r="BV1518" s="1" t="e">
        <v>#VALUE!</v>
      </c>
      <c r="BW1518" s="1">
        <v>134.42062366590537</v>
      </c>
    </row>
    <row r="1519" spans="1:75" x14ac:dyDescent="0.2">
      <c r="A1519" s="19" t="s">
        <v>6017</v>
      </c>
      <c r="B1519" s="20"/>
      <c r="C1519" s="8" t="s">
        <v>1427</v>
      </c>
      <c r="D1519" s="8"/>
      <c r="E1519" s="21" t="s">
        <v>81</v>
      </c>
      <c r="F1519" s="22" t="s">
        <v>6018</v>
      </c>
      <c r="G1519" s="23" t="s">
        <v>6019</v>
      </c>
      <c r="H1519" s="24" t="s">
        <v>84</v>
      </c>
      <c r="I1519" s="22">
        <v>20</v>
      </c>
      <c r="J1519" s="25" t="s">
        <v>85</v>
      </c>
      <c r="K1519" s="25" t="s">
        <v>85</v>
      </c>
      <c r="L1519" s="22" t="s">
        <v>85</v>
      </c>
      <c r="M1519" s="26" t="s">
        <v>85</v>
      </c>
      <c r="N1519" s="26">
        <v>750000000</v>
      </c>
      <c r="O1519" s="27">
        <v>45740</v>
      </c>
      <c r="P1519" s="27" t="e">
        <v>#VALUE!</v>
      </c>
      <c r="Q1519" s="22">
        <v>0.11054263066427872</v>
      </c>
      <c r="R1519" s="22">
        <v>0.71648905153010034</v>
      </c>
      <c r="S1519" s="22" t="s">
        <v>103</v>
      </c>
      <c r="T1519" s="22" t="e">
        <v>#VALUE!</v>
      </c>
      <c r="U1519" s="22" t="e">
        <v>#VALUE!</v>
      </c>
      <c r="V1519" s="22" t="e">
        <v>#VALUE!</v>
      </c>
      <c r="W1519" s="22" t="s">
        <v>1058</v>
      </c>
      <c r="X1519" s="22">
        <v>123.70066070556641</v>
      </c>
      <c r="Y1519" s="28">
        <v>5.3142498771759445</v>
      </c>
      <c r="Z1519" s="28">
        <v>1.0820939999999999</v>
      </c>
      <c r="AA1519" s="28" t="s">
        <v>103</v>
      </c>
      <c r="AB1519" s="25" t="s">
        <v>87</v>
      </c>
      <c r="AC1519" s="22">
        <v>99.534000000000006</v>
      </c>
      <c r="AD1519" s="22">
        <v>4.8947585364097117</v>
      </c>
      <c r="AE1519" s="28">
        <v>3.2925726100307826</v>
      </c>
      <c r="AF1519" s="28">
        <v>3.2925726100307826</v>
      </c>
      <c r="AG1519" s="22" t="s">
        <v>84</v>
      </c>
      <c r="AH1519" s="22">
        <v>3.4695277367424411</v>
      </c>
      <c r="AI1519" s="28" t="e">
        <v>#VALUE!</v>
      </c>
      <c r="AJ1519" s="28" t="e">
        <v>#VALUE!</v>
      </c>
      <c r="AK1519" s="22" t="s">
        <v>5978</v>
      </c>
      <c r="AL1519" s="22">
        <v>158.41744995117188</v>
      </c>
      <c r="AM1519" s="22">
        <v>161.12899199999998</v>
      </c>
      <c r="AN1519" s="22">
        <v>4.7670994242382108</v>
      </c>
      <c r="AO1519" s="22">
        <v>4.8268309377138943</v>
      </c>
      <c r="AP1519" s="22">
        <v>156.09980940643749</v>
      </c>
      <c r="AQ1519" s="22" t="s">
        <v>111</v>
      </c>
      <c r="AR1519" s="24" t="s">
        <v>90</v>
      </c>
      <c r="AS1519" s="24">
        <v>121.83398256753448</v>
      </c>
      <c r="AT1519" s="1">
        <v>240.57942810265246</v>
      </c>
      <c r="AU1519" s="1">
        <v>161.62549868116955</v>
      </c>
      <c r="AV1519" s="1">
        <v>145.72559381745083</v>
      </c>
      <c r="AW1519" s="1" t="s">
        <v>5979</v>
      </c>
      <c r="AX1519" s="1">
        <v>-8.4726780000000002</v>
      </c>
      <c r="AY1519" s="1">
        <v>-1.15425</v>
      </c>
      <c r="AZ1519" s="1">
        <v>226000</v>
      </c>
      <c r="BA1519" s="1">
        <v>177500</v>
      </c>
      <c r="BB1519" s="1">
        <v>185900</v>
      </c>
      <c r="BC1519" s="13">
        <v>0.17319587628865984</v>
      </c>
      <c r="BD1519" s="1">
        <v>94.820627842282619</v>
      </c>
      <c r="BE1519" s="1">
        <v>129.71116148286433</v>
      </c>
      <c r="BF1519" s="1">
        <v>77.635248906681738</v>
      </c>
      <c r="BG1519" s="1">
        <v>0.66999370562234228</v>
      </c>
      <c r="BH1519" s="1">
        <v>0.16974674880219029</v>
      </c>
      <c r="BI1519" s="1" t="s">
        <v>103</v>
      </c>
      <c r="BJ1519" s="1">
        <v>2.6412213580592834</v>
      </c>
      <c r="BK1519" s="1">
        <v>-4.9567866328798686</v>
      </c>
      <c r="BL1519" s="1" t="s">
        <v>103</v>
      </c>
      <c r="BM1519" s="1" t="s">
        <v>103</v>
      </c>
      <c r="BN1519" s="1" t="s">
        <v>103</v>
      </c>
      <c r="BO1519" s="1" t="s">
        <v>103</v>
      </c>
      <c r="BP1519" s="1" t="e">
        <v>#VALUE!</v>
      </c>
      <c r="BQ1519" s="1">
        <v>420.51530945663274</v>
      </c>
      <c r="BR1519" s="1" t="s">
        <v>111</v>
      </c>
      <c r="BS1519" s="1">
        <v>4.8268309377138943</v>
      </c>
      <c r="BT1519" s="1" t="s">
        <v>103</v>
      </c>
      <c r="BU1519" s="1" t="s">
        <v>103</v>
      </c>
      <c r="BV1519" s="1" t="e">
        <v>#VALUE!</v>
      </c>
      <c r="BW1519" s="1">
        <v>161.45841385973989</v>
      </c>
    </row>
    <row r="1520" spans="1:75" x14ac:dyDescent="0.2">
      <c r="A1520" s="19" t="s">
        <v>6020</v>
      </c>
      <c r="B1520" s="20"/>
      <c r="C1520" s="8" t="s">
        <v>1427</v>
      </c>
      <c r="D1520" s="8"/>
      <c r="E1520" s="21" t="s">
        <v>81</v>
      </c>
      <c r="F1520" s="22" t="s">
        <v>6021</v>
      </c>
      <c r="G1520" s="23" t="s">
        <v>6022</v>
      </c>
      <c r="H1520" s="24" t="s">
        <v>84</v>
      </c>
      <c r="I1520" s="22">
        <v>20</v>
      </c>
      <c r="J1520" s="25" t="s">
        <v>85</v>
      </c>
      <c r="K1520" s="25" t="s">
        <v>85</v>
      </c>
      <c r="L1520" s="22" t="s">
        <v>85</v>
      </c>
      <c r="M1520" s="26" t="s">
        <v>85</v>
      </c>
      <c r="N1520" s="26">
        <v>350000000</v>
      </c>
      <c r="O1520" s="27">
        <v>45740</v>
      </c>
      <c r="P1520" s="27" t="e">
        <v>#VALUE!</v>
      </c>
      <c r="Q1520" s="22">
        <v>0.22863464365963093</v>
      </c>
      <c r="R1520" s="22">
        <v>-0.47616408271696775</v>
      </c>
      <c r="S1520" s="22" t="s">
        <v>103</v>
      </c>
      <c r="T1520" s="22" t="e">
        <v>#VALUE!</v>
      </c>
      <c r="U1520" s="22" t="e">
        <v>#VALUE!</v>
      </c>
      <c r="V1520" s="22" t="e">
        <v>#VALUE!</v>
      </c>
      <c r="W1520" s="22" t="s">
        <v>6023</v>
      </c>
      <c r="X1520" s="22">
        <v>143.78353881835938</v>
      </c>
      <c r="Y1520" s="28">
        <v>5.7152749511129777</v>
      </c>
      <c r="Z1520" s="28">
        <v>1.642747</v>
      </c>
      <c r="AA1520" s="28" t="s">
        <v>103</v>
      </c>
      <c r="AB1520" s="25" t="s">
        <v>87</v>
      </c>
      <c r="AC1520" s="22">
        <v>98.563000000000002</v>
      </c>
      <c r="AD1520" s="22">
        <v>4.8947585364097117</v>
      </c>
      <c r="AE1520" s="28">
        <v>3.2925726100307826</v>
      </c>
      <c r="AF1520" s="28">
        <v>3.2925726100307826</v>
      </c>
      <c r="AG1520" s="22" t="s">
        <v>84</v>
      </c>
      <c r="AH1520" s="22">
        <v>3.4695277367424411</v>
      </c>
      <c r="AI1520" s="28" t="e">
        <v>#VALUE!</v>
      </c>
      <c r="AJ1520" s="28" t="e">
        <v>#VALUE!</v>
      </c>
      <c r="AK1520" s="22" t="s">
        <v>5978</v>
      </c>
      <c r="AL1520" s="22">
        <v>188.73603820800781</v>
      </c>
      <c r="AM1520" s="22">
        <v>161.12899199999998</v>
      </c>
      <c r="AN1520" s="22">
        <v>4.7670994242382108</v>
      </c>
      <c r="AO1520" s="22">
        <v>6.8336755646817249</v>
      </c>
      <c r="AP1520" s="22">
        <v>156.09980940643749</v>
      </c>
      <c r="AQ1520" s="22" t="s">
        <v>111</v>
      </c>
      <c r="AR1520" s="24" t="s">
        <v>90</v>
      </c>
      <c r="AS1520" s="24">
        <v>147.38203085518168</v>
      </c>
      <c r="AT1520" s="1">
        <v>260.24130270766369</v>
      </c>
      <c r="AU1520" s="1">
        <v>169.66326466673075</v>
      </c>
      <c r="AV1520" s="1">
        <v>150.77410015789292</v>
      </c>
      <c r="AW1520" s="1" t="s">
        <v>5979</v>
      </c>
      <c r="AX1520" s="1">
        <v>-8.4726780000000002</v>
      </c>
      <c r="AY1520" s="1">
        <v>-1.15425</v>
      </c>
      <c r="AZ1520" s="1">
        <v>226000</v>
      </c>
      <c r="BA1520" s="1">
        <v>177500</v>
      </c>
      <c r="BB1520" s="1">
        <v>185900</v>
      </c>
      <c r="BC1520" s="13">
        <v>0.17319587628865984</v>
      </c>
      <c r="BD1520" s="1">
        <v>94.820627842282619</v>
      </c>
      <c r="BE1520" s="1">
        <v>129.71116148286433</v>
      </c>
      <c r="BF1520" s="1">
        <v>77.635248906681738</v>
      </c>
      <c r="BG1520" s="1">
        <v>0.66999370562234228</v>
      </c>
      <c r="BH1520" s="1">
        <v>0.16974674880219029</v>
      </c>
      <c r="BI1520" s="1" t="s">
        <v>103</v>
      </c>
      <c r="BJ1520" s="1">
        <v>1.625858833538274</v>
      </c>
      <c r="BK1520" s="1">
        <v>6.3801670906968866</v>
      </c>
      <c r="BL1520" s="1" t="s">
        <v>103</v>
      </c>
      <c r="BM1520" s="1" t="s">
        <v>103</v>
      </c>
      <c r="BN1520" s="1" t="s">
        <v>103</v>
      </c>
      <c r="BO1520" s="1" t="s">
        <v>103</v>
      </c>
      <c r="BP1520" s="1" t="e">
        <v>#VALUE!</v>
      </c>
      <c r="BQ1520" s="1">
        <v>555.65428177395404</v>
      </c>
      <c r="BR1520" s="1" t="s">
        <v>111</v>
      </c>
      <c r="BS1520" s="1">
        <v>6.8336755646817249</v>
      </c>
      <c r="BT1520" s="1" t="s">
        <v>103</v>
      </c>
      <c r="BU1520" s="1" t="s">
        <v>103</v>
      </c>
      <c r="BV1520" s="1" t="e">
        <v>#VALUE!</v>
      </c>
      <c r="BW1520" s="1">
        <v>192.97549236709824</v>
      </c>
    </row>
    <row r="1521" spans="1:75" x14ac:dyDescent="0.2">
      <c r="A1521" s="19" t="s">
        <v>6024</v>
      </c>
      <c r="B1521" s="20" t="s">
        <v>1173</v>
      </c>
      <c r="C1521" s="8" t="s">
        <v>1427</v>
      </c>
      <c r="D1521" s="8" t="s">
        <v>95</v>
      </c>
      <c r="E1521" s="21"/>
      <c r="F1521" s="22" t="s">
        <v>6025</v>
      </c>
      <c r="G1521" s="23" t="s">
        <v>6026</v>
      </c>
      <c r="H1521" s="24" t="s">
        <v>1176</v>
      </c>
      <c r="I1521" s="22">
        <v>52</v>
      </c>
      <c r="J1521" s="25" t="s">
        <v>85</v>
      </c>
      <c r="K1521" s="25" t="s">
        <v>85</v>
      </c>
      <c r="L1521" s="22" t="s">
        <v>85</v>
      </c>
      <c r="M1521" s="26" t="s">
        <v>85</v>
      </c>
      <c r="N1521" s="26">
        <v>500000000</v>
      </c>
      <c r="O1521" s="27">
        <v>44991</v>
      </c>
      <c r="P1521" s="27">
        <v>44692</v>
      </c>
      <c r="Q1521" s="22">
        <v>0.42728977451642614</v>
      </c>
      <c r="R1521" s="22">
        <v>0.41750435953771259</v>
      </c>
      <c r="S1521" s="22">
        <v>1.8495159425146568</v>
      </c>
      <c r="T1521" s="22">
        <v>-0.1654902302618888</v>
      </c>
      <c r="U1521" s="22">
        <v>-2.1361538566977423E-2</v>
      </c>
      <c r="V1521" s="22">
        <v>1.6734682159032621</v>
      </c>
      <c r="W1521" s="22" t="s">
        <v>6027</v>
      </c>
      <c r="X1521" s="22">
        <v>86.48956298828125</v>
      </c>
      <c r="Y1521" s="28">
        <v>3.6009348299999999</v>
      </c>
      <c r="Z1521" s="28">
        <v>0.67029099999999997</v>
      </c>
      <c r="AA1521" s="28">
        <v>-0.46212011254309626</v>
      </c>
      <c r="AB1521" s="25" t="s">
        <v>87</v>
      </c>
      <c r="AC1521" s="22">
        <v>105.03</v>
      </c>
      <c r="AD1521" s="22">
        <v>5.6020839593381826</v>
      </c>
      <c r="AE1521" s="28">
        <v>3.5601384057536682</v>
      </c>
      <c r="AF1521" s="28">
        <v>3.5601384057536682</v>
      </c>
      <c r="AG1521" s="22" t="s">
        <v>84</v>
      </c>
      <c r="AH1521" s="22">
        <v>4.8711816255390543</v>
      </c>
      <c r="AI1521" s="28" t="e">
        <v>#VALUE!</v>
      </c>
      <c r="AJ1521" s="28" t="e">
        <v>#VALUE!</v>
      </c>
      <c r="AK1521" s="22" t="s">
        <v>5978</v>
      </c>
      <c r="AL1521" s="22">
        <v>92.627438699999999</v>
      </c>
      <c r="AM1521" s="22">
        <v>261.57123899999999</v>
      </c>
      <c r="AN1521" s="22">
        <v>50.307127867160375</v>
      </c>
      <c r="AO1521" s="22">
        <v>2.6967830253251197</v>
      </c>
      <c r="AP1521" s="22">
        <v>210.06696224382756</v>
      </c>
      <c r="AQ1521" s="22" t="s">
        <v>111</v>
      </c>
      <c r="AR1521" s="24" t="s">
        <v>102</v>
      </c>
      <c r="AS1521" s="24">
        <v>91.609952565475396</v>
      </c>
      <c r="AT1521" s="1">
        <v>91.463948776379084</v>
      </c>
      <c r="AU1521" s="1">
        <v>30.574629791621931</v>
      </c>
      <c r="AV1521" s="1">
        <v>15.19609882571622</v>
      </c>
      <c r="AW1521" s="1" t="s">
        <v>5979</v>
      </c>
      <c r="AX1521" s="1">
        <v>-8.4726780000000002</v>
      </c>
      <c r="AY1521" s="1">
        <v>-1.15425</v>
      </c>
      <c r="AZ1521" s="1">
        <v>226000</v>
      </c>
      <c r="BA1521" s="1">
        <v>177500</v>
      </c>
      <c r="BB1521" s="1">
        <v>185900</v>
      </c>
      <c r="BC1521" s="13">
        <v>0.17319587628865984</v>
      </c>
      <c r="BD1521" s="1">
        <v>94.820627842282619</v>
      </c>
      <c r="BE1521" s="1">
        <v>129.71116148286433</v>
      </c>
      <c r="BF1521" s="1">
        <v>77.635248906681738</v>
      </c>
      <c r="BG1521" s="1">
        <v>0.66999370562234228</v>
      </c>
      <c r="BH1521" s="1">
        <v>2.2231348391512662</v>
      </c>
      <c r="BI1521" s="1">
        <v>-18.849612579999999</v>
      </c>
      <c r="BJ1521" s="1">
        <v>-4.1323090699999909</v>
      </c>
      <c r="BK1521" s="1">
        <v>-14.514743449999997</v>
      </c>
      <c r="BL1521" s="1">
        <v>6.7885533599999945</v>
      </c>
      <c r="BM1521" s="1">
        <v>-0.95527323292524569</v>
      </c>
      <c r="BN1521" s="1">
        <v>82.866205359999995</v>
      </c>
      <c r="BO1521" s="1">
        <v>131.79471814999999</v>
      </c>
      <c r="BP1521" s="1">
        <v>80.050010140518708</v>
      </c>
      <c r="BQ1521" s="1">
        <v>262.82041722886618</v>
      </c>
      <c r="BR1521" s="1" t="s">
        <v>111</v>
      </c>
      <c r="BS1521" s="1">
        <v>2.7761806981519506</v>
      </c>
      <c r="BT1521" s="1" t="s">
        <v>103</v>
      </c>
      <c r="BU1521" s="1" t="s">
        <v>103</v>
      </c>
      <c r="BV1521" s="1" t="e">
        <v>#VALUE!</v>
      </c>
      <c r="BW1521" s="1">
        <v>110.58142170765218</v>
      </c>
    </row>
    <row r="1522" spans="1:75" x14ac:dyDescent="0.2">
      <c r="A1522" s="19" t="s">
        <v>6028</v>
      </c>
      <c r="B1522" s="20"/>
      <c r="C1522" s="8" t="s">
        <v>1427</v>
      </c>
      <c r="D1522" s="8"/>
      <c r="E1522" s="21" t="s">
        <v>81</v>
      </c>
      <c r="F1522" s="22" t="s">
        <v>6029</v>
      </c>
      <c r="G1522" s="23" t="s">
        <v>6030</v>
      </c>
      <c r="H1522" s="24" t="s">
        <v>84</v>
      </c>
      <c r="I1522" s="22">
        <v>25</v>
      </c>
      <c r="J1522" s="25" t="s">
        <v>85</v>
      </c>
      <c r="K1522" s="25" t="s">
        <v>85</v>
      </c>
      <c r="L1522" s="22" t="s">
        <v>85</v>
      </c>
      <c r="M1522" s="26" t="s">
        <v>85</v>
      </c>
      <c r="N1522" s="26">
        <v>750000000</v>
      </c>
      <c r="O1522" s="27">
        <v>45098</v>
      </c>
      <c r="P1522" s="27" t="e">
        <v>#VALUE!</v>
      </c>
      <c r="Q1522" s="22">
        <v>0.21220293424077941</v>
      </c>
      <c r="R1522" s="22">
        <v>0.64112753985261506</v>
      </c>
      <c r="S1522" s="22">
        <v>2.040353726080868</v>
      </c>
      <c r="T1522" s="22" t="e">
        <v>#VALUE!</v>
      </c>
      <c r="U1522" s="22" t="e">
        <v>#VALUE!</v>
      </c>
      <c r="V1522" s="22" t="e">
        <v>#VALUE!</v>
      </c>
      <c r="W1522" s="22" t="s">
        <v>3024</v>
      </c>
      <c r="X1522" s="22">
        <v>78.663650512695313</v>
      </c>
      <c r="Y1522" s="28">
        <v>4.9170795973468779</v>
      </c>
      <c r="Z1522" s="28">
        <v>0.242645</v>
      </c>
      <c r="AA1522" s="28">
        <v>0.20845659645649661</v>
      </c>
      <c r="AB1522" s="25" t="s">
        <v>87</v>
      </c>
      <c r="AC1522" s="22">
        <v>100.789</v>
      </c>
      <c r="AD1522" s="22">
        <v>5.046744023641927</v>
      </c>
      <c r="AE1522" s="28">
        <v>3.4924575910554259</v>
      </c>
      <c r="AF1522" s="28">
        <v>3.4924575910554259</v>
      </c>
      <c r="AG1522" s="22" t="s">
        <v>84</v>
      </c>
      <c r="AH1522" s="22">
        <v>4.6356670689141453</v>
      </c>
      <c r="AI1522" s="28" t="e">
        <v>#VALUE!</v>
      </c>
      <c r="AJ1522" s="28" t="e">
        <v>#VALUE!</v>
      </c>
      <c r="AK1522" s="22" t="s">
        <v>5978</v>
      </c>
      <c r="AL1522" s="22">
        <v>81.654609680175781</v>
      </c>
      <c r="AM1522" s="22">
        <v>202.78554899999997</v>
      </c>
      <c r="AN1522" s="22">
        <v>34.71228159546726</v>
      </c>
      <c r="AO1522" s="22">
        <v>1.0759753593429158</v>
      </c>
      <c r="AP1522" s="22">
        <v>158.53142323913914</v>
      </c>
      <c r="AQ1522" s="22" t="s">
        <v>111</v>
      </c>
      <c r="AR1522" s="24" t="s">
        <v>90</v>
      </c>
      <c r="AS1522" s="24">
        <v>53.679001708478722</v>
      </c>
      <c r="AT1522" s="1">
        <v>228.22843762913209</v>
      </c>
      <c r="AU1522" s="1">
        <v>194.08515095309258</v>
      </c>
      <c r="AV1522" s="1">
        <v>172.80374761169503</v>
      </c>
      <c r="AW1522" s="1" t="s">
        <v>5979</v>
      </c>
      <c r="AX1522" s="1">
        <v>-8.4726780000000002</v>
      </c>
      <c r="AY1522" s="1">
        <v>-1.15425</v>
      </c>
      <c r="AZ1522" s="1">
        <v>226000</v>
      </c>
      <c r="BA1522" s="1">
        <v>177500</v>
      </c>
      <c r="BB1522" s="1">
        <v>185900</v>
      </c>
      <c r="BC1522" s="13">
        <v>0.17319587628865984</v>
      </c>
      <c r="BD1522" s="1">
        <v>94.820627842282619</v>
      </c>
      <c r="BE1522" s="1">
        <v>129.71116148286433</v>
      </c>
      <c r="BF1522" s="1">
        <v>77.635248906681738</v>
      </c>
      <c r="BG1522" s="1">
        <v>0.66999370562234228</v>
      </c>
      <c r="BH1522" s="1">
        <v>1.9219712525667352</v>
      </c>
      <c r="BI1522" s="1">
        <v>-6.0969822036510948</v>
      </c>
      <c r="BJ1522" s="1">
        <v>-11.988789569684059</v>
      </c>
      <c r="BK1522" s="1">
        <v>-3.7456906600279893</v>
      </c>
      <c r="BL1522" s="1">
        <v>4.3444134097568678</v>
      </c>
      <c r="BM1522" s="1">
        <v>-0.7774007050112739</v>
      </c>
      <c r="BN1522" s="1">
        <v>67.285669999999996</v>
      </c>
      <c r="BO1522" s="1">
        <v>126.0578</v>
      </c>
      <c r="BP1522" s="1">
        <v>75.551439636140827</v>
      </c>
      <c r="BQ1522" s="1">
        <v>104.19589534606644</v>
      </c>
      <c r="BR1522" s="1" t="s">
        <v>111</v>
      </c>
      <c r="BS1522" s="1">
        <v>1.0759753593429158</v>
      </c>
      <c r="BT1522" s="1" t="s">
        <v>103</v>
      </c>
      <c r="BU1522" s="1" t="s">
        <v>103</v>
      </c>
      <c r="BV1522" s="1" t="e">
        <v>#VALUE!</v>
      </c>
      <c r="BW1522" s="1">
        <v>83.676655830412301</v>
      </c>
    </row>
    <row r="1523" spans="1:75" x14ac:dyDescent="0.2">
      <c r="A1523" s="19" t="s">
        <v>6031</v>
      </c>
      <c r="B1523" s="20"/>
      <c r="C1523" s="8" t="s">
        <v>1427</v>
      </c>
      <c r="D1523" s="8"/>
      <c r="E1523" s="21" t="s">
        <v>81</v>
      </c>
      <c r="F1523" s="22" t="s">
        <v>6032</v>
      </c>
      <c r="G1523" s="23" t="s">
        <v>6033</v>
      </c>
      <c r="H1523" s="24" t="s">
        <v>84</v>
      </c>
      <c r="I1523" s="22">
        <v>20</v>
      </c>
      <c r="J1523" s="25" t="s">
        <v>85</v>
      </c>
      <c r="K1523" s="25" t="s">
        <v>85</v>
      </c>
      <c r="L1523" s="22" t="s">
        <v>85</v>
      </c>
      <c r="M1523" s="26" t="s">
        <v>85</v>
      </c>
      <c r="N1523" s="26">
        <v>750000000</v>
      </c>
      <c r="O1523" s="27">
        <v>45098</v>
      </c>
      <c r="P1523" s="27" t="e">
        <v>#VALUE!</v>
      </c>
      <c r="Q1523" s="22">
        <v>0.40324999202616674</v>
      </c>
      <c r="R1523" s="22">
        <v>0.81058072235915546</v>
      </c>
      <c r="S1523" s="22">
        <v>2.1001622483342475</v>
      </c>
      <c r="T1523" s="22" t="e">
        <v>#VALUE!</v>
      </c>
      <c r="U1523" s="22" t="e">
        <v>#VALUE!</v>
      </c>
      <c r="V1523" s="22" t="e">
        <v>#VALUE!</v>
      </c>
      <c r="W1523" s="22" t="s">
        <v>6034</v>
      </c>
      <c r="X1523" s="22">
        <v>79.249649047851563</v>
      </c>
      <c r="Y1523" s="28">
        <v>5.137960749882116</v>
      </c>
      <c r="Z1523" s="28">
        <v>3.6939E-2</v>
      </c>
      <c r="AA1523" s="28">
        <v>0.37070620208776717</v>
      </c>
      <c r="AB1523" s="25" t="s">
        <v>87</v>
      </c>
      <c r="AC1523" s="22">
        <v>100.075</v>
      </c>
      <c r="AD1523" s="22">
        <v>5.046744023641927</v>
      </c>
      <c r="AE1523" s="28">
        <v>3.4924575910554259</v>
      </c>
      <c r="AF1523" s="28">
        <v>3.4924575910554259</v>
      </c>
      <c r="AG1523" s="22" t="s">
        <v>84</v>
      </c>
      <c r="AH1523" s="22">
        <v>4.6356670689141453</v>
      </c>
      <c r="AI1523" s="28" t="e">
        <v>#VALUE!</v>
      </c>
      <c r="AJ1523" s="28" t="e">
        <v>#VALUE!</v>
      </c>
      <c r="AK1523" s="22" t="s">
        <v>5978</v>
      </c>
      <c r="AL1523" s="22">
        <v>36.203533172607422</v>
      </c>
      <c r="AM1523" s="22">
        <v>202.78554899999997</v>
      </c>
      <c r="AN1523" s="22">
        <v>34.71228159546726</v>
      </c>
      <c r="AO1523" s="22">
        <v>7.665982203969883E-2</v>
      </c>
      <c r="AP1523" s="22">
        <v>158.53142323913914</v>
      </c>
      <c r="AQ1523" s="22" t="s">
        <v>111</v>
      </c>
      <c r="AR1523" s="24" t="s">
        <v>90</v>
      </c>
      <c r="AS1523" s="24">
        <v>10.774198103549182</v>
      </c>
      <c r="AT1523" s="1">
        <v>207.21294774064677</v>
      </c>
      <c r="AU1523" s="1">
        <v>180.15548005635691</v>
      </c>
      <c r="AV1523" s="1">
        <v>144.85370307358895</v>
      </c>
      <c r="AW1523" s="1" t="s">
        <v>5979</v>
      </c>
      <c r="AX1523" s="1">
        <v>-8.4726780000000002</v>
      </c>
      <c r="AY1523" s="1">
        <v>-1.15425</v>
      </c>
      <c r="AZ1523" s="1">
        <v>226000</v>
      </c>
      <c r="BA1523" s="1">
        <v>177500</v>
      </c>
      <c r="BB1523" s="1">
        <v>185900</v>
      </c>
      <c r="BC1523" s="13">
        <v>0.17319587628865984</v>
      </c>
      <c r="BD1523" s="1">
        <v>94.820627842282619</v>
      </c>
      <c r="BE1523" s="1">
        <v>129.71116148286433</v>
      </c>
      <c r="BF1523" s="1">
        <v>77.635248906681738</v>
      </c>
      <c r="BG1523" s="1">
        <v>0.66999370562234228</v>
      </c>
      <c r="BH1523" s="1">
        <v>1.9219712525667352</v>
      </c>
      <c r="BI1523" s="1">
        <v>-21.501254266495636</v>
      </c>
      <c r="BJ1523" s="1">
        <v>-21.036802811927927</v>
      </c>
      <c r="BK1523" s="1">
        <v>-37.901508505602877</v>
      </c>
      <c r="BL1523" s="1">
        <v>-41.783731048751804</v>
      </c>
      <c r="BM1523" s="1">
        <v>-1.4535308101734501</v>
      </c>
      <c r="BN1523" s="1">
        <v>11.939450000000001</v>
      </c>
      <c r="BO1523" s="1">
        <v>149.09950000000001</v>
      </c>
      <c r="BP1523" s="1">
        <v>82.309657095774298</v>
      </c>
      <c r="BQ1523" s="1">
        <v>7.6635197235930264</v>
      </c>
      <c r="BR1523" s="1" t="s">
        <v>111</v>
      </c>
      <c r="BS1523" s="1">
        <v>7.665982203969883E-2</v>
      </c>
      <c r="BT1523" s="1" t="s">
        <v>103</v>
      </c>
      <c r="BU1523" s="1" t="s">
        <v>103</v>
      </c>
      <c r="BV1523" s="1" t="e">
        <v>#VALUE!</v>
      </c>
      <c r="BW1523" s="1">
        <v>67.28681642602568</v>
      </c>
    </row>
    <row r="1524" spans="1:75" x14ac:dyDescent="0.2">
      <c r="A1524" s="19" t="s">
        <v>6035</v>
      </c>
      <c r="B1524" s="20"/>
      <c r="C1524" s="8" t="s">
        <v>1427</v>
      </c>
      <c r="D1524" s="8"/>
      <c r="E1524" s="21" t="s">
        <v>81</v>
      </c>
      <c r="F1524" s="22" t="s">
        <v>6036</v>
      </c>
      <c r="G1524" s="23" t="s">
        <v>6037</v>
      </c>
      <c r="H1524" s="24" t="s">
        <v>84</v>
      </c>
      <c r="I1524" s="22">
        <v>30</v>
      </c>
      <c r="J1524" s="25" t="s">
        <v>85</v>
      </c>
      <c r="K1524" s="25" t="s">
        <v>85</v>
      </c>
      <c r="L1524" s="22" t="s">
        <v>85</v>
      </c>
      <c r="M1524" s="26" t="s">
        <v>85</v>
      </c>
      <c r="N1524" s="26">
        <v>700000000</v>
      </c>
      <c r="O1524" s="27">
        <v>45229</v>
      </c>
      <c r="P1524" s="27" t="e">
        <v>#VALUE!</v>
      </c>
      <c r="Q1524" s="22">
        <v>0.27954343960956418</v>
      </c>
      <c r="R1524" s="22">
        <v>0.43365722064283574</v>
      </c>
      <c r="S1524" s="22">
        <v>2.3735071970081512</v>
      </c>
      <c r="T1524" s="22" t="e">
        <v>#VALUE!</v>
      </c>
      <c r="U1524" s="22" t="e">
        <v>#VALUE!</v>
      </c>
      <c r="V1524" s="22" t="e">
        <v>#VALUE!</v>
      </c>
      <c r="W1524" s="22" t="s">
        <v>6038</v>
      </c>
      <c r="X1524" s="22">
        <v>126.53923797607422</v>
      </c>
      <c r="Y1524" s="28">
        <v>5.2649120500000004</v>
      </c>
      <c r="Z1524" s="28">
        <v>0.99140300000000003</v>
      </c>
      <c r="AA1524" s="28">
        <v>-1.367744339639132</v>
      </c>
      <c r="AB1524" s="25" t="s">
        <v>87</v>
      </c>
      <c r="AC1524" s="22">
        <v>104.182</v>
      </c>
      <c r="AD1524" s="22">
        <v>5.046744023641927</v>
      </c>
      <c r="AE1524" s="28">
        <v>3.4924575910554259</v>
      </c>
      <c r="AF1524" s="28">
        <v>3.4924575910554259</v>
      </c>
      <c r="AG1524" s="22" t="s">
        <v>84</v>
      </c>
      <c r="AH1524" s="22">
        <v>4.6356670689141453</v>
      </c>
      <c r="AI1524" s="28" t="e">
        <v>#VALUE!</v>
      </c>
      <c r="AJ1524" s="28" t="e">
        <v>#VALUE!</v>
      </c>
      <c r="AK1524" s="22" t="s">
        <v>5978</v>
      </c>
      <c r="AL1524" s="22">
        <v>152.93693542480469</v>
      </c>
      <c r="AM1524" s="22">
        <v>202.78554899999997</v>
      </c>
      <c r="AN1524" s="22">
        <v>34.71228159546726</v>
      </c>
      <c r="AO1524" s="22">
        <v>3.5509924709103355</v>
      </c>
      <c r="AP1524" s="22">
        <v>158.53142323913914</v>
      </c>
      <c r="AQ1524" s="22" t="s">
        <v>111</v>
      </c>
      <c r="AR1524" s="24" t="s">
        <v>90</v>
      </c>
      <c r="AS1524" s="24">
        <v>122.68998818186981</v>
      </c>
      <c r="AT1524" s="1">
        <v>245.32307045546307</v>
      </c>
      <c r="AU1524" s="1">
        <v>176.22488680141157</v>
      </c>
      <c r="AV1524" s="1">
        <v>160.66358154337343</v>
      </c>
      <c r="AW1524" s="1" t="s">
        <v>5979</v>
      </c>
      <c r="AX1524" s="1">
        <v>-8.4726780000000002</v>
      </c>
      <c r="AY1524" s="1">
        <v>-1.15425</v>
      </c>
      <c r="AZ1524" s="1">
        <v>226000</v>
      </c>
      <c r="BA1524" s="1">
        <v>177500</v>
      </c>
      <c r="BB1524" s="1">
        <v>185900</v>
      </c>
      <c r="BC1524" s="13">
        <v>0.17319587628865984</v>
      </c>
      <c r="BD1524" s="1">
        <v>94.820627842282619</v>
      </c>
      <c r="BE1524" s="1">
        <v>129.71116148286433</v>
      </c>
      <c r="BF1524" s="1">
        <v>77.635248906681738</v>
      </c>
      <c r="BG1524" s="1">
        <v>0.66999370562234228</v>
      </c>
      <c r="BH1524" s="1">
        <v>1.5660506502395619</v>
      </c>
      <c r="BI1524" s="1">
        <v>24.240671340437373</v>
      </c>
      <c r="BJ1524" s="1">
        <v>-0.5800698569508711</v>
      </c>
      <c r="BK1524" s="1">
        <v>5.8540274171763826</v>
      </c>
      <c r="BL1524" s="1">
        <v>29.995568826820573</v>
      </c>
      <c r="BM1524" s="1">
        <v>0.47709665432418147</v>
      </c>
      <c r="BN1524" s="1">
        <v>104.9226</v>
      </c>
      <c r="BO1524" s="1">
        <v>192.6601</v>
      </c>
      <c r="BP1524" s="1">
        <v>45.275013050514673</v>
      </c>
      <c r="BQ1524" s="1">
        <v>328.30139299299788</v>
      </c>
      <c r="BR1524" s="1" t="s">
        <v>111</v>
      </c>
      <c r="BS1524" s="1">
        <v>3.6358658453114305</v>
      </c>
      <c r="BT1524" s="1" t="s">
        <v>103</v>
      </c>
      <c r="BU1524" s="1" t="s">
        <v>103</v>
      </c>
      <c r="BV1524" s="1" t="e">
        <v>#VALUE!</v>
      </c>
      <c r="BW1524" s="1">
        <v>157.45598957683941</v>
      </c>
    </row>
    <row r="1525" spans="1:75" x14ac:dyDescent="0.2">
      <c r="A1525" s="19" t="s">
        <v>6039</v>
      </c>
      <c r="B1525" s="20"/>
      <c r="C1525" s="8" t="s">
        <v>1427</v>
      </c>
      <c r="D1525" s="8"/>
      <c r="E1525" s="21" t="s">
        <v>81</v>
      </c>
      <c r="F1525" s="22" t="s">
        <v>6040</v>
      </c>
      <c r="G1525" s="23" t="s">
        <v>6041</v>
      </c>
      <c r="H1525" s="24" t="s">
        <v>84</v>
      </c>
      <c r="I1525" s="22">
        <v>20</v>
      </c>
      <c r="J1525" s="25" t="s">
        <v>85</v>
      </c>
      <c r="K1525" s="25" t="s">
        <v>85</v>
      </c>
      <c r="L1525" s="22" t="s">
        <v>85</v>
      </c>
      <c r="M1525" s="26" t="s">
        <v>85</v>
      </c>
      <c r="N1525" s="26">
        <v>500000000</v>
      </c>
      <c r="O1525" s="27">
        <v>45229</v>
      </c>
      <c r="P1525" s="27" t="e">
        <v>#VALUE!</v>
      </c>
      <c r="Q1525" s="22">
        <v>0.32940171452400246</v>
      </c>
      <c r="R1525" s="22">
        <v>0.6826977443324278</v>
      </c>
      <c r="S1525" s="22">
        <v>2.0053212669838727</v>
      </c>
      <c r="T1525" s="22" t="e">
        <v>#VALUE!</v>
      </c>
      <c r="U1525" s="22" t="e">
        <v>#VALUE!</v>
      </c>
      <c r="V1525" s="22" t="e">
        <v>#VALUE!</v>
      </c>
      <c r="W1525" s="22" t="s">
        <v>5820</v>
      </c>
      <c r="X1525" s="22">
        <v>91.956535339355469</v>
      </c>
      <c r="Y1525" s="28">
        <v>5.2392578914713637</v>
      </c>
      <c r="Z1525" s="28">
        <v>9.0651999999999996E-2</v>
      </c>
      <c r="AA1525" s="28">
        <v>0.24685864424844883</v>
      </c>
      <c r="AB1525" s="25" t="s">
        <v>87</v>
      </c>
      <c r="AC1525" s="22">
        <v>100.497</v>
      </c>
      <c r="AD1525" s="22">
        <v>5.046744023641927</v>
      </c>
      <c r="AE1525" s="28">
        <v>3.4924575910554259</v>
      </c>
      <c r="AF1525" s="28">
        <v>3.4924575910554259</v>
      </c>
      <c r="AG1525" s="22" t="s">
        <v>84</v>
      </c>
      <c r="AH1525" s="22">
        <v>4.6356670689141453</v>
      </c>
      <c r="AI1525" s="28" t="e">
        <v>#VALUE!</v>
      </c>
      <c r="AJ1525" s="28" t="e">
        <v>#VALUE!</v>
      </c>
      <c r="AK1525" s="22" t="s">
        <v>5978</v>
      </c>
      <c r="AL1525" s="22">
        <v>73.149696350097656</v>
      </c>
      <c r="AM1525" s="22">
        <v>202.78554899999997</v>
      </c>
      <c r="AN1525" s="22">
        <v>34.71228159546726</v>
      </c>
      <c r="AO1525" s="22">
        <v>0.432580424366872</v>
      </c>
      <c r="AP1525" s="22">
        <v>158.53142323913914</v>
      </c>
      <c r="AQ1525" s="22" t="s">
        <v>111</v>
      </c>
      <c r="AR1525" s="24" t="s">
        <v>90</v>
      </c>
      <c r="AS1525" s="24">
        <v>51.588153343971001</v>
      </c>
      <c r="AT1525" s="1">
        <v>241.42395894312375</v>
      </c>
      <c r="AU1525" s="1">
        <v>216.77951059477033</v>
      </c>
      <c r="AV1525" s="1">
        <v>186.0136957575474</v>
      </c>
      <c r="AW1525" s="1" t="s">
        <v>5979</v>
      </c>
      <c r="AX1525" s="1">
        <v>-8.4726780000000002</v>
      </c>
      <c r="AY1525" s="1">
        <v>-1.15425</v>
      </c>
      <c r="AZ1525" s="1">
        <v>226000</v>
      </c>
      <c r="BA1525" s="1">
        <v>177500</v>
      </c>
      <c r="BB1525" s="1">
        <v>185900</v>
      </c>
      <c r="BC1525" s="13">
        <v>0.17319587628865984</v>
      </c>
      <c r="BD1525" s="1">
        <v>94.820627842282619</v>
      </c>
      <c r="BE1525" s="1">
        <v>129.71116148286433</v>
      </c>
      <c r="BF1525" s="1">
        <v>77.635248906681738</v>
      </c>
      <c r="BG1525" s="1">
        <v>0.66999370562234228</v>
      </c>
      <c r="BH1525" s="1">
        <v>1.5660506502395619</v>
      </c>
      <c r="BI1525" s="1">
        <v>-0.47693876185626038</v>
      </c>
      <c r="BJ1525" s="1">
        <v>-7.8198344679721714</v>
      </c>
      <c r="BK1525" s="1">
        <v>2.2152063100160717</v>
      </c>
      <c r="BL1525" s="1">
        <v>-13.10331519426606</v>
      </c>
      <c r="BM1525" s="1">
        <v>-0.30460214657175183</v>
      </c>
      <c r="BN1525" s="1">
        <v>55.561839999999997</v>
      </c>
      <c r="BO1525" s="1">
        <v>130.4572</v>
      </c>
      <c r="BP1525" s="1">
        <v>76.516761051555577</v>
      </c>
      <c r="BQ1525" s="1">
        <v>42.275792918644584</v>
      </c>
      <c r="BR1525" s="1" t="s">
        <v>111</v>
      </c>
      <c r="BS1525" s="1">
        <v>0.432580424366872</v>
      </c>
      <c r="BT1525" s="1" t="s">
        <v>103</v>
      </c>
      <c r="BU1525" s="1" t="s">
        <v>103</v>
      </c>
      <c r="BV1525" s="1" t="e">
        <v>#VALUE!</v>
      </c>
      <c r="BW1525" s="1">
        <v>82.736975622729602</v>
      </c>
    </row>
    <row r="1526" spans="1:75" x14ac:dyDescent="0.2">
      <c r="A1526" s="19" t="s">
        <v>6042</v>
      </c>
      <c r="B1526" s="20"/>
      <c r="C1526" s="8" t="s">
        <v>1427</v>
      </c>
      <c r="D1526" s="8"/>
      <c r="E1526" s="21" t="s">
        <v>81</v>
      </c>
      <c r="F1526" s="22" t="s">
        <v>6043</v>
      </c>
      <c r="G1526" s="23" t="s">
        <v>6044</v>
      </c>
      <c r="H1526" s="24" t="s">
        <v>84</v>
      </c>
      <c r="I1526" s="22">
        <v>30</v>
      </c>
      <c r="J1526" s="25" t="s">
        <v>85</v>
      </c>
      <c r="K1526" s="25" t="s">
        <v>85</v>
      </c>
      <c r="L1526" s="22" t="s">
        <v>85</v>
      </c>
      <c r="M1526" s="26" t="s">
        <v>85</v>
      </c>
      <c r="N1526" s="26">
        <v>500000000</v>
      </c>
      <c r="O1526" s="27">
        <v>45187</v>
      </c>
      <c r="P1526" s="27" t="e">
        <v>#VALUE!</v>
      </c>
      <c r="Q1526" s="22">
        <v>0.18552616541449574</v>
      </c>
      <c r="R1526" s="22">
        <v>0.55773283673390406</v>
      </c>
      <c r="S1526" s="22">
        <v>2.5216743824992172</v>
      </c>
      <c r="T1526" s="22" t="e">
        <v>#VALUE!</v>
      </c>
      <c r="U1526" s="22" t="e">
        <v>#VALUE!</v>
      </c>
      <c r="V1526" s="22" t="e">
        <v>#VALUE!</v>
      </c>
      <c r="W1526" s="22" t="s">
        <v>6045</v>
      </c>
      <c r="X1526" s="22">
        <v>119.99394989013672</v>
      </c>
      <c r="Y1526" s="28">
        <v>5.3056734900000002</v>
      </c>
      <c r="Z1526" s="28">
        <v>1.246516</v>
      </c>
      <c r="AA1526" s="28">
        <v>-1.9927096178468773</v>
      </c>
      <c r="AB1526" s="25" t="s">
        <v>87</v>
      </c>
      <c r="AC1526" s="22">
        <v>104.09399999999999</v>
      </c>
      <c r="AD1526" s="22">
        <v>5.046744023641927</v>
      </c>
      <c r="AE1526" s="28">
        <v>3.4924575910554259</v>
      </c>
      <c r="AF1526" s="28">
        <v>3.4924575910554259</v>
      </c>
      <c r="AG1526" s="22" t="s">
        <v>84</v>
      </c>
      <c r="AH1526" s="22">
        <v>4.6356670689141453</v>
      </c>
      <c r="AI1526" s="28" t="e">
        <v>#VALUE!</v>
      </c>
      <c r="AJ1526" s="28" t="e">
        <v>#VALUE!</v>
      </c>
      <c r="AK1526" s="22" t="s">
        <v>5978</v>
      </c>
      <c r="AL1526" s="22">
        <v>159.08795166015625</v>
      </c>
      <c r="AM1526" s="22">
        <v>202.78554899999997</v>
      </c>
      <c r="AN1526" s="22">
        <v>34.71228159546726</v>
      </c>
      <c r="AO1526" s="22">
        <v>5.1444216290212186</v>
      </c>
      <c r="AP1526" s="22">
        <v>158.53142323913914</v>
      </c>
      <c r="AQ1526" s="22" t="s">
        <v>111</v>
      </c>
      <c r="AR1526" s="24" t="s">
        <v>90</v>
      </c>
      <c r="AS1526" s="24">
        <v>125.57347050761277</v>
      </c>
      <c r="AT1526" s="1">
        <v>239.63674179878879</v>
      </c>
      <c r="AU1526" s="1">
        <v>158.68845980928938</v>
      </c>
      <c r="AV1526" s="1">
        <v>142.45952587105162</v>
      </c>
      <c r="AW1526" s="1" t="s">
        <v>5979</v>
      </c>
      <c r="AX1526" s="1">
        <v>-8.4726780000000002</v>
      </c>
      <c r="AY1526" s="1">
        <v>-1.15425</v>
      </c>
      <c r="AZ1526" s="1">
        <v>226000</v>
      </c>
      <c r="BA1526" s="1">
        <v>177500</v>
      </c>
      <c r="BB1526" s="1">
        <v>185900</v>
      </c>
      <c r="BC1526" s="13">
        <v>0.17319587628865984</v>
      </c>
      <c r="BD1526" s="1">
        <v>94.820627842282619</v>
      </c>
      <c r="BE1526" s="1">
        <v>129.71116148286433</v>
      </c>
      <c r="BF1526" s="1">
        <v>77.635248906681738</v>
      </c>
      <c r="BG1526" s="1">
        <v>0.66999370562234228</v>
      </c>
      <c r="BH1526" s="1">
        <v>1.6837782340862424</v>
      </c>
      <c r="BI1526" s="1">
        <v>10.946298232081546</v>
      </c>
      <c r="BJ1526" s="1">
        <v>4.2788189828475396</v>
      </c>
      <c r="BK1526" s="1">
        <v>-4.0361673668548832</v>
      </c>
      <c r="BL1526" s="1">
        <v>25.736409253135847</v>
      </c>
      <c r="BM1526" s="1">
        <v>4.3807089886012743E-2</v>
      </c>
      <c r="BN1526" s="1">
        <v>113.4646</v>
      </c>
      <c r="BO1526" s="1">
        <v>200.15260000000001</v>
      </c>
      <c r="BP1526" s="1">
        <v>47.370626084168229</v>
      </c>
      <c r="BQ1526" s="1">
        <v>456.29800548958599</v>
      </c>
      <c r="BR1526" s="1" t="s">
        <v>111</v>
      </c>
      <c r="BS1526" s="1">
        <v>5.3141683778234086</v>
      </c>
      <c r="BT1526" s="1" t="s">
        <v>103</v>
      </c>
      <c r="BU1526" s="1" t="s">
        <v>103</v>
      </c>
      <c r="BV1526" s="1" t="e">
        <v>#VALUE!</v>
      </c>
      <c r="BW1526" s="1">
        <v>159.45980449357776</v>
      </c>
    </row>
    <row r="1527" spans="1:75" x14ac:dyDescent="0.2">
      <c r="A1527" s="19" t="s">
        <v>6046</v>
      </c>
      <c r="B1527" s="20"/>
      <c r="C1527" s="8" t="s">
        <v>1427</v>
      </c>
      <c r="D1527" s="8"/>
      <c r="E1527" s="21" t="s">
        <v>81</v>
      </c>
      <c r="F1527" s="22" t="s">
        <v>6047</v>
      </c>
      <c r="G1527" s="23" t="s">
        <v>6044</v>
      </c>
      <c r="H1527" s="24" t="s">
        <v>84</v>
      </c>
      <c r="I1527" s="22">
        <v>30</v>
      </c>
      <c r="J1527" s="25" t="s">
        <v>85</v>
      </c>
      <c r="K1527" s="25" t="s">
        <v>85</v>
      </c>
      <c r="L1527" s="22" t="s">
        <v>85</v>
      </c>
      <c r="M1527" s="26" t="s">
        <v>85</v>
      </c>
      <c r="N1527" s="26">
        <v>500000000</v>
      </c>
      <c r="O1527" s="27">
        <v>45187</v>
      </c>
      <c r="P1527" s="27" t="e">
        <v>#VALUE!</v>
      </c>
      <c r="Q1527" s="22">
        <v>0.18552616541449574</v>
      </c>
      <c r="R1527" s="22">
        <v>0.55773283673390406</v>
      </c>
      <c r="S1527" s="22">
        <v>2.5216743824992172</v>
      </c>
      <c r="T1527" s="22" t="e">
        <v>#VALUE!</v>
      </c>
      <c r="U1527" s="22" t="e">
        <v>#VALUE!</v>
      </c>
      <c r="V1527" s="22" t="e">
        <v>#VALUE!</v>
      </c>
      <c r="W1527" s="22" t="s">
        <v>6045</v>
      </c>
      <c r="X1527" s="22">
        <v>119.99394989013672</v>
      </c>
      <c r="Y1527" s="28">
        <v>5.3056734900000002</v>
      </c>
      <c r="Z1527" s="28">
        <v>1.246516</v>
      </c>
      <c r="AA1527" s="28">
        <v>-1.9927096178468773</v>
      </c>
      <c r="AB1527" s="25" t="s">
        <v>87</v>
      </c>
      <c r="AC1527" s="22">
        <v>104.09399999999999</v>
      </c>
      <c r="AD1527" s="22">
        <v>5.046744023641927</v>
      </c>
      <c r="AE1527" s="28">
        <v>3.4924575910554259</v>
      </c>
      <c r="AF1527" s="28">
        <v>3.4924575910554259</v>
      </c>
      <c r="AG1527" s="22" t="s">
        <v>84</v>
      </c>
      <c r="AH1527" s="22">
        <v>4.6356670689141453</v>
      </c>
      <c r="AI1527" s="28" t="e">
        <v>#VALUE!</v>
      </c>
      <c r="AJ1527" s="28" t="e">
        <v>#VALUE!</v>
      </c>
      <c r="AK1527" s="22" t="s">
        <v>5978</v>
      </c>
      <c r="AL1527" s="22">
        <v>159.08795166015625</v>
      </c>
      <c r="AM1527" s="22">
        <v>202.78554899999997</v>
      </c>
      <c r="AN1527" s="22">
        <v>34.71228159546726</v>
      </c>
      <c r="AO1527" s="22">
        <v>5.1444216290212186</v>
      </c>
      <c r="AP1527" s="22">
        <v>158.53142323913914</v>
      </c>
      <c r="AQ1527" s="22" t="s">
        <v>111</v>
      </c>
      <c r="AR1527" s="24" t="s">
        <v>90</v>
      </c>
      <c r="AS1527" s="24">
        <v>125.57347050761277</v>
      </c>
      <c r="AT1527" s="1">
        <v>239.63674179878879</v>
      </c>
      <c r="AU1527" s="1">
        <v>158.68845980928938</v>
      </c>
      <c r="AV1527" s="1">
        <v>142.45952587105162</v>
      </c>
      <c r="AW1527" s="1" t="s">
        <v>5979</v>
      </c>
      <c r="AX1527" s="1">
        <v>-8.4726780000000002</v>
      </c>
      <c r="AY1527" s="1">
        <v>-1.15425</v>
      </c>
      <c r="AZ1527" s="1">
        <v>226000</v>
      </c>
      <c r="BA1527" s="1">
        <v>177500</v>
      </c>
      <c r="BB1527" s="1">
        <v>185900</v>
      </c>
      <c r="BC1527" s="13">
        <v>0.17319587628865984</v>
      </c>
      <c r="BD1527" s="1">
        <v>94.820627842282619</v>
      </c>
      <c r="BE1527" s="1">
        <v>129.71116148286433</v>
      </c>
      <c r="BF1527" s="1">
        <v>77.635248906681738</v>
      </c>
      <c r="BG1527" s="1">
        <v>0.66999370562234228</v>
      </c>
      <c r="BH1527" s="1">
        <v>1.6837782340862424</v>
      </c>
      <c r="BI1527" s="1">
        <v>10.946298232081546</v>
      </c>
      <c r="BJ1527" s="1">
        <v>4.2788189828475396</v>
      </c>
      <c r="BK1527" s="1">
        <v>-4.0361673668548832</v>
      </c>
      <c r="BL1527" s="1">
        <v>25.736409253135847</v>
      </c>
      <c r="BM1527" s="1">
        <v>4.3807089886012743E-2</v>
      </c>
      <c r="BN1527" s="1">
        <v>113.4646</v>
      </c>
      <c r="BO1527" s="1">
        <v>200.15260000000001</v>
      </c>
      <c r="BP1527" s="1">
        <v>47.370626084168229</v>
      </c>
      <c r="BQ1527" s="1">
        <v>456.29800548958599</v>
      </c>
      <c r="BR1527" s="1" t="s">
        <v>111</v>
      </c>
      <c r="BS1527" s="1">
        <v>5.3141683778234086</v>
      </c>
      <c r="BT1527" s="1" t="s">
        <v>103</v>
      </c>
      <c r="BU1527" s="1" t="s">
        <v>103</v>
      </c>
      <c r="BV1527" s="1" t="e">
        <v>#VALUE!</v>
      </c>
      <c r="BW1527" s="1">
        <v>159.45980449357776</v>
      </c>
    </row>
    <row r="1528" spans="1:75" x14ac:dyDescent="0.2">
      <c r="A1528" s="19" t="s">
        <v>6048</v>
      </c>
      <c r="B1528" s="20" t="s">
        <v>808</v>
      </c>
      <c r="C1528" s="8" t="s">
        <v>127</v>
      </c>
      <c r="D1528" s="8" t="s">
        <v>127</v>
      </c>
      <c r="E1528" s="21"/>
      <c r="F1528" s="22" t="s">
        <v>6049</v>
      </c>
      <c r="G1528" s="23" t="s">
        <v>6050</v>
      </c>
      <c r="H1528" s="24" t="s">
        <v>632</v>
      </c>
      <c r="I1528" s="22">
        <v>32</v>
      </c>
      <c r="J1528" s="25" t="s">
        <v>85</v>
      </c>
      <c r="K1528" s="25" t="s">
        <v>85</v>
      </c>
      <c r="L1528" s="22" t="s">
        <v>85</v>
      </c>
      <c r="M1528" s="26" t="s">
        <v>85</v>
      </c>
      <c r="N1528" s="26">
        <v>0</v>
      </c>
      <c r="O1528" s="27">
        <v>42033</v>
      </c>
      <c r="P1528" s="27">
        <v>43747</v>
      </c>
      <c r="Q1528" s="22" t="s">
        <v>85</v>
      </c>
      <c r="R1528" s="22" t="s">
        <v>85</v>
      </c>
      <c r="S1528" s="22">
        <v>0.32358152781517546</v>
      </c>
      <c r="T1528" s="22" t="s">
        <v>85</v>
      </c>
      <c r="U1528" s="22" t="s">
        <v>85</v>
      </c>
      <c r="V1528" s="22">
        <v>0.51304499057274189</v>
      </c>
      <c r="W1528" s="22" t="s">
        <v>1233</v>
      </c>
      <c r="X1528" s="22" t="s">
        <v>85</v>
      </c>
      <c r="Y1528" s="28" t="s">
        <v>100</v>
      </c>
      <c r="Z1528" s="28" t="s">
        <v>100</v>
      </c>
      <c r="AA1528" s="28" t="s">
        <v>100</v>
      </c>
      <c r="AB1528" s="25" t="s">
        <v>87</v>
      </c>
      <c r="AC1528" s="22" t="s">
        <v>100</v>
      </c>
      <c r="AD1528" s="22">
        <v>5.3016193248669587</v>
      </c>
      <c r="AE1528" s="28">
        <v>4.2345290626395897</v>
      </c>
      <c r="AF1528" s="28">
        <v>4.2345290626395897</v>
      </c>
      <c r="AG1528" s="22" t="s">
        <v>84</v>
      </c>
      <c r="AH1528" s="22">
        <v>10.555613126743941</v>
      </c>
      <c r="AI1528" s="28" t="e">
        <v>#VALUE!</v>
      </c>
      <c r="AJ1528" s="28" t="e">
        <v>#VALUE!</v>
      </c>
      <c r="AK1528" s="22" t="s">
        <v>6051</v>
      </c>
      <c r="AL1528" s="22" t="s">
        <v>100</v>
      </c>
      <c r="AM1528" s="22">
        <v>184.28794499999998</v>
      </c>
      <c r="AN1528" s="22">
        <v>97.674071196640341</v>
      </c>
      <c r="AO1528" s="22" t="s">
        <v>85</v>
      </c>
      <c r="AP1528" s="22">
        <v>86.686161137422829</v>
      </c>
      <c r="AQ1528" s="22" t="s">
        <v>101</v>
      </c>
      <c r="AR1528" s="24" t="s">
        <v>102</v>
      </c>
      <c r="AS1528" s="24" t="s">
        <v>100</v>
      </c>
      <c r="AT1528" s="1" t="s">
        <v>100</v>
      </c>
      <c r="AU1528" s="1" t="s">
        <v>103</v>
      </c>
      <c r="AV1528" s="1" t="s">
        <v>100</v>
      </c>
      <c r="AW1528" s="1" t="s">
        <v>6052</v>
      </c>
      <c r="AX1528" s="1" t="s">
        <v>103</v>
      </c>
      <c r="AY1528" s="1" t="s">
        <v>103</v>
      </c>
      <c r="AZ1528" s="1" t="s">
        <v>100</v>
      </c>
      <c r="BA1528" s="1" t="s">
        <v>100</v>
      </c>
      <c r="BB1528" s="1" t="s">
        <v>100</v>
      </c>
      <c r="BC1528" s="13" t="s">
        <v>103</v>
      </c>
      <c r="BD1528" s="1">
        <v>19.836852965461329</v>
      </c>
      <c r="BE1528" s="1">
        <v>759.17822683497945</v>
      </c>
      <c r="BF1528" s="1">
        <v>215.84923989809275</v>
      </c>
      <c r="BG1528" s="1">
        <v>1.3607618802701582</v>
      </c>
      <c r="BH1528" s="1">
        <v>10.316221765913758</v>
      </c>
      <c r="BI1528" s="1" t="s">
        <v>100</v>
      </c>
      <c r="BJ1528" s="1" t="s">
        <v>100</v>
      </c>
      <c r="BK1528" s="1" t="s">
        <v>100</v>
      </c>
      <c r="BL1528" s="1" t="s">
        <v>100</v>
      </c>
      <c r="BM1528" s="1" t="s">
        <v>100</v>
      </c>
      <c r="BN1528" s="1" t="s">
        <v>100</v>
      </c>
      <c r="BO1528" s="1" t="s">
        <v>100</v>
      </c>
      <c r="BP1528" s="1" t="e">
        <v>#VALUE!</v>
      </c>
      <c r="BQ1528" s="1" t="e">
        <v>#VALUE!</v>
      </c>
      <c r="BR1528" s="1" t="s">
        <v>101</v>
      </c>
      <c r="BS1528" s="1" t="s">
        <v>85</v>
      </c>
      <c r="BT1528" s="1" t="s">
        <v>100</v>
      </c>
      <c r="BU1528" s="1" t="s">
        <v>100</v>
      </c>
      <c r="BV1528" s="1" t="e">
        <v>#VALUE!</v>
      </c>
      <c r="BW1528" s="1" t="s">
        <v>85</v>
      </c>
    </row>
    <row r="1529" spans="1:75" x14ac:dyDescent="0.2">
      <c r="A1529" s="19" t="s">
        <v>6053</v>
      </c>
      <c r="B1529" s="20" t="s">
        <v>105</v>
      </c>
      <c r="C1529" s="8" t="s">
        <v>127</v>
      </c>
      <c r="D1529" s="8" t="s">
        <v>127</v>
      </c>
      <c r="E1529" s="21"/>
      <c r="F1529" s="22" t="s">
        <v>6054</v>
      </c>
      <c r="G1529" s="23" t="s">
        <v>6055</v>
      </c>
      <c r="H1529" s="24" t="s">
        <v>108</v>
      </c>
      <c r="I1529" s="22">
        <v>42.5</v>
      </c>
      <c r="J1529" s="25" t="s">
        <v>85</v>
      </c>
      <c r="K1529" s="25" t="s">
        <v>85</v>
      </c>
      <c r="L1529" s="22" t="s">
        <v>85</v>
      </c>
      <c r="M1529" s="26" t="s">
        <v>85</v>
      </c>
      <c r="N1529" s="26">
        <v>175000000</v>
      </c>
      <c r="O1529" s="27">
        <v>42033</v>
      </c>
      <c r="P1529" s="27">
        <v>44406</v>
      </c>
      <c r="Q1529" s="22">
        <v>-0.25762048235810076</v>
      </c>
      <c r="R1529" s="22">
        <v>-1.9445934959421263</v>
      </c>
      <c r="S1529" s="22">
        <v>0.89927479109632724</v>
      </c>
      <c r="T1529" s="22">
        <v>-2.3838482019856944</v>
      </c>
      <c r="U1529" s="22">
        <v>-6.037496180084756</v>
      </c>
      <c r="V1529" s="22">
        <v>-3.6785719010910545</v>
      </c>
      <c r="W1529" s="22" t="s">
        <v>6056</v>
      </c>
      <c r="X1529" s="22">
        <v>133.49447631835938</v>
      </c>
      <c r="Y1529" s="28">
        <v>4.8632388639485713</v>
      </c>
      <c r="Z1529" s="28">
        <v>1.140579</v>
      </c>
      <c r="AA1529" s="28">
        <v>0.64418300980599863</v>
      </c>
      <c r="AB1529" s="25" t="s">
        <v>87</v>
      </c>
      <c r="AC1529" s="22">
        <v>84.953999999999994</v>
      </c>
      <c r="AD1529" s="22">
        <v>5.120994912840187</v>
      </c>
      <c r="AE1529" s="28">
        <v>3.2925726100307826</v>
      </c>
      <c r="AF1529" s="28">
        <v>3.2925726100307826</v>
      </c>
      <c r="AG1529" s="22" t="s">
        <v>84</v>
      </c>
      <c r="AH1529" s="22">
        <v>3.4695277367424411</v>
      </c>
      <c r="AI1529" s="28" t="e">
        <v>#VALUE!</v>
      </c>
      <c r="AJ1529" s="28" t="e">
        <v>#VALUE!</v>
      </c>
      <c r="AK1529" s="22" t="s">
        <v>6051</v>
      </c>
      <c r="AL1529" s="22">
        <v>137.95600277</v>
      </c>
      <c r="AM1529" s="22">
        <v>179.570235</v>
      </c>
      <c r="AN1529" s="22">
        <v>8.4076765721439131</v>
      </c>
      <c r="AO1529" s="22">
        <v>19.682409308692677</v>
      </c>
      <c r="AP1529" s="22">
        <v>169.30881550029861</v>
      </c>
      <c r="AQ1529" s="22" t="s">
        <v>101</v>
      </c>
      <c r="AR1529" s="24" t="s">
        <v>102</v>
      </c>
      <c r="AS1529" s="24">
        <v>136.69265090547381</v>
      </c>
      <c r="AT1529" s="1">
        <v>133.51774768488056</v>
      </c>
      <c r="AU1529" s="1" t="s">
        <v>103</v>
      </c>
      <c r="AV1529" s="1">
        <v>-45.916360848135263</v>
      </c>
      <c r="AW1529" s="1" t="s">
        <v>6052</v>
      </c>
      <c r="AX1529" s="1" t="s">
        <v>103</v>
      </c>
      <c r="AY1529" s="1" t="s">
        <v>103</v>
      </c>
      <c r="AZ1529" s="1" t="s">
        <v>100</v>
      </c>
      <c r="BA1529" s="1" t="s">
        <v>100</v>
      </c>
      <c r="BB1529" s="1" t="s">
        <v>100</v>
      </c>
      <c r="BC1529" s="13" t="s">
        <v>103</v>
      </c>
      <c r="BD1529" s="1">
        <v>19.836852965461329</v>
      </c>
      <c r="BE1529" s="1">
        <v>759.17822683497945</v>
      </c>
      <c r="BF1529" s="1">
        <v>215.84923989809275</v>
      </c>
      <c r="BG1529" s="1">
        <v>1.3607618802701582</v>
      </c>
      <c r="BH1529" s="1">
        <v>10.316221765913758</v>
      </c>
      <c r="BI1529" s="1">
        <v>-11.774813010000003</v>
      </c>
      <c r="BJ1529" s="1">
        <v>-3.000628120000016</v>
      </c>
      <c r="BK1529" s="1">
        <v>-8.8833458999999948</v>
      </c>
      <c r="BL1529" s="1">
        <v>-9.7544062499999882</v>
      </c>
      <c r="BM1529" s="1">
        <v>-2.1238295478975058</v>
      </c>
      <c r="BN1529" s="1">
        <v>137.95600277</v>
      </c>
      <c r="BO1529" s="1">
        <v>154.01505524000001</v>
      </c>
      <c r="BP1529" s="1">
        <v>100</v>
      </c>
      <c r="BQ1529" s="1">
        <v>1135.0104436012032</v>
      </c>
      <c r="BR1529" s="1" t="s">
        <v>101</v>
      </c>
      <c r="BS1529" s="1">
        <v>19.682409308692677</v>
      </c>
      <c r="BT1529" s="1">
        <v>137.95600277</v>
      </c>
      <c r="BU1529" s="1">
        <v>196.89325962999999</v>
      </c>
      <c r="BV1529" s="1">
        <v>100</v>
      </c>
      <c r="BW1529" s="1">
        <v>162.22318935104863</v>
      </c>
    </row>
    <row r="1530" spans="1:75" x14ac:dyDescent="0.2">
      <c r="A1530" s="19" t="s">
        <v>6057</v>
      </c>
      <c r="B1530" s="20" t="s">
        <v>1944</v>
      </c>
      <c r="C1530" s="8" t="s">
        <v>127</v>
      </c>
      <c r="D1530" s="8" t="s">
        <v>127</v>
      </c>
      <c r="E1530" s="21"/>
      <c r="F1530" s="22" t="s">
        <v>6058</v>
      </c>
      <c r="G1530" s="23" t="s">
        <v>6059</v>
      </c>
      <c r="H1530" s="24" t="s">
        <v>1947</v>
      </c>
      <c r="I1530" s="22">
        <v>38</v>
      </c>
      <c r="J1530" s="25" t="s">
        <v>85</v>
      </c>
      <c r="K1530" s="25" t="s">
        <v>85</v>
      </c>
      <c r="L1530" s="22" t="s">
        <v>85</v>
      </c>
      <c r="M1530" s="26" t="s">
        <v>85</v>
      </c>
      <c r="N1530" s="26">
        <v>150000000</v>
      </c>
      <c r="O1530" s="27">
        <v>41403</v>
      </c>
      <c r="P1530" s="27">
        <v>39597</v>
      </c>
      <c r="Q1530" s="22">
        <v>-0.14078240824846322</v>
      </c>
      <c r="R1530" s="22">
        <v>-1.8643779457346632</v>
      </c>
      <c r="S1530" s="22">
        <v>0.76346810833312073</v>
      </c>
      <c r="T1530" s="22">
        <v>-1.3389089449501679</v>
      </c>
      <c r="U1530" s="22">
        <v>-2.8809613885532825</v>
      </c>
      <c r="V1530" s="22">
        <v>-0.44284202183250132</v>
      </c>
      <c r="W1530" s="22" t="s">
        <v>6060</v>
      </c>
      <c r="X1530" s="22">
        <v>140.12362670898438</v>
      </c>
      <c r="Y1530" s="28">
        <v>4.8941806991103309</v>
      </c>
      <c r="Z1530" s="28">
        <v>1.194923</v>
      </c>
      <c r="AA1530" s="28">
        <v>9.4852250684240857E-2</v>
      </c>
      <c r="AB1530" s="25" t="s">
        <v>87</v>
      </c>
      <c r="AC1530" s="22">
        <v>89.623000000000005</v>
      </c>
      <c r="AD1530" s="22">
        <v>5.1259881207508702</v>
      </c>
      <c r="AE1530" s="28">
        <v>3.3814361245348241</v>
      </c>
      <c r="AF1530" s="28">
        <v>3.3814361245348241</v>
      </c>
      <c r="AG1530" s="22" t="s">
        <v>84</v>
      </c>
      <c r="AH1530" s="22">
        <v>3.694510308552645</v>
      </c>
      <c r="AI1530" s="28" t="e">
        <v>#VALUE!</v>
      </c>
      <c r="AJ1530" s="28" t="e">
        <v>#VALUE!</v>
      </c>
      <c r="AK1530" s="22" t="s">
        <v>6051</v>
      </c>
      <c r="AL1530" s="22">
        <v>144.48594130999999</v>
      </c>
      <c r="AM1530" s="22">
        <v>178.886923</v>
      </c>
      <c r="AN1530" s="22">
        <v>9.0196458564212492</v>
      </c>
      <c r="AO1530" s="22">
        <v>17.957563312799451</v>
      </c>
      <c r="AP1530" s="22">
        <v>167.17643484075347</v>
      </c>
      <c r="AQ1530" s="22" t="s">
        <v>101</v>
      </c>
      <c r="AR1530" s="24" t="s">
        <v>102</v>
      </c>
      <c r="AS1530" s="24">
        <v>142.0827076743559</v>
      </c>
      <c r="AT1530" s="1">
        <v>139.03542608746852</v>
      </c>
      <c r="AU1530" s="1" t="s">
        <v>103</v>
      </c>
      <c r="AV1530" s="1">
        <v>-34.513855071369633</v>
      </c>
      <c r="AW1530" s="1" t="s">
        <v>6052</v>
      </c>
      <c r="AX1530" s="1" t="s">
        <v>103</v>
      </c>
      <c r="AY1530" s="1" t="s">
        <v>103</v>
      </c>
      <c r="AZ1530" s="1" t="s">
        <v>100</v>
      </c>
      <c r="BA1530" s="1" t="s">
        <v>100</v>
      </c>
      <c r="BB1530" s="1" t="s">
        <v>100</v>
      </c>
      <c r="BC1530" s="13" t="s">
        <v>103</v>
      </c>
      <c r="BD1530" s="1">
        <v>19.836852965461329</v>
      </c>
      <c r="BE1530" s="1">
        <v>759.17822683497945</v>
      </c>
      <c r="BF1530" s="1">
        <v>215.84923989809275</v>
      </c>
      <c r="BG1530" s="1">
        <v>1.3607618802701582</v>
      </c>
      <c r="BH1530" s="1">
        <v>12.038329911019849</v>
      </c>
      <c r="BI1530" s="1">
        <v>-3.513556900000026</v>
      </c>
      <c r="BJ1530" s="1">
        <v>-3.2951308000000097</v>
      </c>
      <c r="BK1530" s="1">
        <v>-7.3137647300000026</v>
      </c>
      <c r="BL1530" s="1">
        <v>-6.2797678900000165</v>
      </c>
      <c r="BM1530" s="1">
        <v>-1.9745645566146359</v>
      </c>
      <c r="BN1530" s="1">
        <v>144.48594130999999</v>
      </c>
      <c r="BO1530" s="1">
        <v>158.60638836999999</v>
      </c>
      <c r="BP1530" s="1">
        <v>100</v>
      </c>
      <c r="BQ1530" s="1">
        <v>1108.0961302309333</v>
      </c>
      <c r="BR1530" s="1" t="s">
        <v>101</v>
      </c>
      <c r="BS1530" s="1">
        <v>17.957563312799451</v>
      </c>
      <c r="BT1530" s="1">
        <v>144.00278304</v>
      </c>
      <c r="BU1530" s="1">
        <v>201.5335666</v>
      </c>
      <c r="BV1530" s="1">
        <v>99.160174362137639</v>
      </c>
      <c r="BW1530" s="1">
        <v>167.94188193150083</v>
      </c>
    </row>
    <row r="1531" spans="1:75" x14ac:dyDescent="0.2">
      <c r="A1531" s="19" t="s">
        <v>6061</v>
      </c>
      <c r="B1531" s="20" t="s">
        <v>928</v>
      </c>
      <c r="C1531" s="8" t="s">
        <v>127</v>
      </c>
      <c r="D1531" s="8" t="s">
        <v>127</v>
      </c>
      <c r="E1531" s="21"/>
      <c r="F1531" s="22" t="s">
        <v>6062</v>
      </c>
      <c r="G1531" s="23" t="s">
        <v>6063</v>
      </c>
      <c r="H1531" s="24" t="s">
        <v>931</v>
      </c>
      <c r="I1531" s="22" t="s">
        <v>100</v>
      </c>
      <c r="J1531" s="25" t="s">
        <v>85</v>
      </c>
      <c r="K1531" s="25" t="s">
        <v>85</v>
      </c>
      <c r="L1531" s="22" t="s">
        <v>85</v>
      </c>
      <c r="M1531" s="26" t="s">
        <v>85</v>
      </c>
      <c r="N1531" s="26">
        <v>425000000</v>
      </c>
      <c r="O1531" s="27">
        <v>45673</v>
      </c>
      <c r="P1531" s="27">
        <v>45484</v>
      </c>
      <c r="Q1531" s="22">
        <v>-0.23940403441482516</v>
      </c>
      <c r="R1531" s="22">
        <v>-0.8694465306053889</v>
      </c>
      <c r="S1531" s="22" t="s">
        <v>103</v>
      </c>
      <c r="T1531" s="22">
        <v>-1.1874063321812844</v>
      </c>
      <c r="U1531" s="22">
        <v>-1.7553209201287112</v>
      </c>
      <c r="V1531" s="22">
        <v>0.96091264447208946</v>
      </c>
      <c r="W1531" s="22" t="s">
        <v>6064</v>
      </c>
      <c r="X1531" s="22">
        <v>91.298568725585938</v>
      </c>
      <c r="Y1531" s="28">
        <v>4.2264809799999998</v>
      </c>
      <c r="Z1531" s="28">
        <v>0.87915100000000002</v>
      </c>
      <c r="AA1531" s="28" t="s">
        <v>103</v>
      </c>
      <c r="AB1531" s="25" t="s">
        <v>87</v>
      </c>
      <c r="AC1531" s="22">
        <v>101.321</v>
      </c>
      <c r="AD1531" s="22">
        <v>4.8947585364097117</v>
      </c>
      <c r="AE1531" s="28">
        <v>3.2925726100307826</v>
      </c>
      <c r="AF1531" s="28">
        <v>3.2925726100307826</v>
      </c>
      <c r="AG1531" s="22" t="s">
        <v>84</v>
      </c>
      <c r="AH1531" s="22">
        <v>3.4695277367424411</v>
      </c>
      <c r="AI1531" s="28" t="e">
        <v>#VALUE!</v>
      </c>
      <c r="AJ1531" s="28" t="e">
        <v>#VALUE!</v>
      </c>
      <c r="AK1531" s="22" t="s">
        <v>6051</v>
      </c>
      <c r="AL1531" s="22">
        <v>98.389776310000002</v>
      </c>
      <c r="AM1531" s="22">
        <v>161.12899199999998</v>
      </c>
      <c r="AN1531" s="22">
        <v>4.7670994242382108</v>
      </c>
      <c r="AO1531" s="22">
        <v>9.4209445585215601</v>
      </c>
      <c r="AP1531" s="22">
        <v>156.09980940643749</v>
      </c>
      <c r="AQ1531" s="22" t="s">
        <v>101</v>
      </c>
      <c r="AR1531" s="24" t="s">
        <v>102</v>
      </c>
      <c r="AS1531" s="24">
        <v>96.046640566184166</v>
      </c>
      <c r="AT1531" s="1">
        <v>96.967377295508157</v>
      </c>
      <c r="AU1531" s="1">
        <v>-9.0284110847260735</v>
      </c>
      <c r="AV1531" s="1">
        <v>-34.347968814940714</v>
      </c>
      <c r="AW1531" s="1" t="s">
        <v>6052</v>
      </c>
      <c r="AX1531" s="1" t="s">
        <v>103</v>
      </c>
      <c r="AY1531" s="1" t="s">
        <v>103</v>
      </c>
      <c r="AZ1531" s="1" t="s">
        <v>100</v>
      </c>
      <c r="BA1531" s="1" t="s">
        <v>100</v>
      </c>
      <c r="BB1531" s="1" t="s">
        <v>100</v>
      </c>
      <c r="BC1531" s="13" t="s">
        <v>103</v>
      </c>
      <c r="BD1531" s="1">
        <v>19.836852965461329</v>
      </c>
      <c r="BE1531" s="1">
        <v>759.17822683497945</v>
      </c>
      <c r="BF1531" s="1">
        <v>215.84923989809275</v>
      </c>
      <c r="BG1531" s="1">
        <v>1.3607618802701582</v>
      </c>
      <c r="BH1531" s="1">
        <v>0.32306639288158795</v>
      </c>
      <c r="BI1531" s="1" t="s">
        <v>103</v>
      </c>
      <c r="BJ1531" s="1">
        <v>-0.34024797000000717</v>
      </c>
      <c r="BK1531" s="1">
        <v>-7.9675441800000044</v>
      </c>
      <c r="BL1531" s="1" t="s">
        <v>103</v>
      </c>
      <c r="BM1531" s="1" t="s">
        <v>103</v>
      </c>
      <c r="BN1531" s="1" t="s">
        <v>103</v>
      </c>
      <c r="BO1531" s="1" t="s">
        <v>103</v>
      </c>
      <c r="BP1531" s="1" t="e">
        <v>#VALUE!</v>
      </c>
      <c r="BQ1531" s="1">
        <v>777.55131512724063</v>
      </c>
      <c r="BR1531" s="1" t="s">
        <v>101</v>
      </c>
      <c r="BS1531" s="1">
        <v>9.6728268309377139</v>
      </c>
      <c r="BT1531" s="1" t="s">
        <v>103</v>
      </c>
      <c r="BU1531" s="1" t="s">
        <v>103</v>
      </c>
      <c r="BV1531" s="1" t="e">
        <v>#VALUE!</v>
      </c>
      <c r="BW1531" s="1">
        <v>130.56469628015032</v>
      </c>
    </row>
    <row r="1532" spans="1:75" x14ac:dyDescent="0.2">
      <c r="A1532" s="19" t="s">
        <v>6065</v>
      </c>
      <c r="B1532" s="20" t="s">
        <v>808</v>
      </c>
      <c r="C1532" s="8" t="s">
        <v>3710</v>
      </c>
      <c r="D1532" s="8" t="s">
        <v>228</v>
      </c>
      <c r="E1532" s="21"/>
      <c r="F1532" s="22" t="s">
        <v>6066</v>
      </c>
      <c r="G1532" s="23" t="s">
        <v>6067</v>
      </c>
      <c r="H1532" s="24" t="s">
        <v>632</v>
      </c>
      <c r="I1532" s="22" t="s">
        <v>100</v>
      </c>
      <c r="J1532" s="25">
        <v>71</v>
      </c>
      <c r="K1532" s="25" t="s">
        <v>167</v>
      </c>
      <c r="L1532" s="22" t="s">
        <v>100</v>
      </c>
      <c r="M1532" s="26" t="s">
        <v>100</v>
      </c>
      <c r="N1532" s="26">
        <v>0</v>
      </c>
      <c r="O1532" s="27">
        <v>43879</v>
      </c>
      <c r="P1532" s="27">
        <v>43747</v>
      </c>
      <c r="Q1532" s="22" t="s">
        <v>85</v>
      </c>
      <c r="R1532" s="22" t="s">
        <v>85</v>
      </c>
      <c r="S1532" s="22">
        <v>0.48759803927955758</v>
      </c>
      <c r="T1532" s="22" t="s">
        <v>85</v>
      </c>
      <c r="U1532" s="22" t="s">
        <v>85</v>
      </c>
      <c r="V1532" s="22">
        <v>0.51304499057274189</v>
      </c>
      <c r="W1532" s="22" t="s">
        <v>6068</v>
      </c>
      <c r="X1532" s="22" t="s">
        <v>85</v>
      </c>
      <c r="Y1532" s="28" t="s">
        <v>100</v>
      </c>
      <c r="Z1532" s="28" t="s">
        <v>100</v>
      </c>
      <c r="AA1532" s="28" t="s">
        <v>100</v>
      </c>
      <c r="AB1532" s="25" t="s">
        <v>169</v>
      </c>
      <c r="AC1532" s="22" t="s">
        <v>100</v>
      </c>
      <c r="AD1532" s="22">
        <v>5.8339103368130658</v>
      </c>
      <c r="AE1532" s="28">
        <v>4.2345290626395897</v>
      </c>
      <c r="AF1532" s="28">
        <v>4.2345290626395897</v>
      </c>
      <c r="AG1532" s="22" t="s">
        <v>84</v>
      </c>
      <c r="AH1532" s="22">
        <v>10.555613126743941</v>
      </c>
      <c r="AI1532" s="28" t="e">
        <v>#VALUE!</v>
      </c>
      <c r="AJ1532" s="28" t="e">
        <v>#VALUE!</v>
      </c>
      <c r="AK1532" s="22" t="s">
        <v>6069</v>
      </c>
      <c r="AL1532" s="22" t="s">
        <v>100</v>
      </c>
      <c r="AM1532" s="22">
        <v>301.18261100000001</v>
      </c>
      <c r="AN1532" s="22">
        <v>149.04492373798018</v>
      </c>
      <c r="AO1532" s="22">
        <v>4.9993155373032172</v>
      </c>
      <c r="AP1532" s="22">
        <v>110.54341729281579</v>
      </c>
      <c r="AQ1532" s="22" t="s">
        <v>101</v>
      </c>
      <c r="AR1532" s="24" t="s">
        <v>102</v>
      </c>
      <c r="AS1532" s="24" t="s">
        <v>100</v>
      </c>
      <c r="AT1532" s="1" t="s">
        <v>100</v>
      </c>
      <c r="AU1532" s="1" t="s">
        <v>100</v>
      </c>
      <c r="AV1532" s="1" t="s">
        <v>100</v>
      </c>
      <c r="AW1532" s="1" t="s">
        <v>6070</v>
      </c>
      <c r="AX1532" s="1">
        <v>8.8554840000000006</v>
      </c>
      <c r="AY1532" s="1">
        <v>7.7426620000000002</v>
      </c>
      <c r="AZ1532" s="1">
        <v>143.36000061035156</v>
      </c>
      <c r="BA1532" s="1">
        <v>119.48</v>
      </c>
      <c r="BB1532" s="1">
        <v>143.36000000000001</v>
      </c>
      <c r="BC1532" s="13">
        <v>0.99999997444089062</v>
      </c>
      <c r="BD1532" s="1">
        <v>58.278460154733821</v>
      </c>
      <c r="BE1532" s="1">
        <v>100.03983356318297</v>
      </c>
      <c r="BF1532" s="1">
        <v>45.117585967724693</v>
      </c>
      <c r="BG1532" s="1">
        <v>0.76037262196644972</v>
      </c>
      <c r="BH1532" s="1">
        <v>5.2648870636550305</v>
      </c>
      <c r="BI1532" s="1" t="s">
        <v>100</v>
      </c>
      <c r="BJ1532" s="1" t="s">
        <v>100</v>
      </c>
      <c r="BK1532" s="1" t="s">
        <v>100</v>
      </c>
      <c r="BL1532" s="1" t="s">
        <v>100</v>
      </c>
      <c r="BM1532" s="1" t="s">
        <v>100</v>
      </c>
      <c r="BN1532" s="1" t="s">
        <v>100</v>
      </c>
      <c r="BO1532" s="1" t="s">
        <v>100</v>
      </c>
      <c r="BP1532" s="1" t="e">
        <v>#VALUE!</v>
      </c>
      <c r="BQ1532" s="1" t="e">
        <v>#VALUE!</v>
      </c>
      <c r="BR1532" s="1" t="s">
        <v>101</v>
      </c>
      <c r="BS1532" s="1">
        <v>4.9993155373032172</v>
      </c>
      <c r="BT1532" s="1" t="s">
        <v>100</v>
      </c>
      <c r="BU1532" s="1" t="s">
        <v>100</v>
      </c>
      <c r="BV1532" s="1" t="e">
        <v>#VALUE!</v>
      </c>
      <c r="BW1532" s="1" t="s">
        <v>85</v>
      </c>
    </row>
    <row r="1533" spans="1:75" x14ac:dyDescent="0.2">
      <c r="A1533" s="19" t="s">
        <v>6071</v>
      </c>
      <c r="B1533" s="20" t="s">
        <v>136</v>
      </c>
      <c r="C1533" s="8" t="s">
        <v>3710</v>
      </c>
      <c r="D1533" s="8" t="s">
        <v>228</v>
      </c>
      <c r="E1533" s="21"/>
      <c r="F1533" s="22" t="s">
        <v>6072</v>
      </c>
      <c r="G1533" s="23" t="s">
        <v>6073</v>
      </c>
      <c r="H1533" s="24" t="s">
        <v>139</v>
      </c>
      <c r="I1533" s="22" t="s">
        <v>100</v>
      </c>
      <c r="J1533" s="25">
        <v>131</v>
      </c>
      <c r="K1533" s="25" t="s">
        <v>167</v>
      </c>
      <c r="L1533" s="22">
        <v>1.2797191539790504</v>
      </c>
      <c r="M1533" s="26">
        <v>2.2851000092441967E-2</v>
      </c>
      <c r="N1533" s="26">
        <v>400000000</v>
      </c>
      <c r="O1533" s="27">
        <v>43727</v>
      </c>
      <c r="P1533" s="27">
        <v>42194</v>
      </c>
      <c r="Q1533" s="22">
        <v>0.30619947708991901</v>
      </c>
      <c r="R1533" s="22">
        <v>0.48586389197931013</v>
      </c>
      <c r="S1533" s="22">
        <v>1.8511337729065325</v>
      </c>
      <c r="T1533" s="22">
        <v>3.8273875661776202E-2</v>
      </c>
      <c r="U1533" s="22">
        <v>0.24437646365425003</v>
      </c>
      <c r="V1533" s="22">
        <v>1.3894161147457229</v>
      </c>
      <c r="W1533" s="22" t="s">
        <v>3713</v>
      </c>
      <c r="X1533" s="22">
        <v>60.119087219238281</v>
      </c>
      <c r="Y1533" s="28">
        <v>3.2772136000000001</v>
      </c>
      <c r="Z1533" s="28">
        <v>0.31884200000000001</v>
      </c>
      <c r="AA1533" s="28">
        <v>-8.6306129479574167E-3</v>
      </c>
      <c r="AB1533" s="25" t="s">
        <v>169</v>
      </c>
      <c r="AC1533" s="22">
        <v>99.765000000000001</v>
      </c>
      <c r="AD1533" s="22">
        <v>5.6379889788533157</v>
      </c>
      <c r="AE1533" s="28">
        <v>3.7443511515477845</v>
      </c>
      <c r="AF1533" s="28">
        <v>3.7443511515477845</v>
      </c>
      <c r="AG1533" s="22" t="s">
        <v>84</v>
      </c>
      <c r="AH1533" s="22">
        <v>5.896016149711274</v>
      </c>
      <c r="AI1533" s="28" t="e">
        <v>#VALUE!</v>
      </c>
      <c r="AJ1533" s="28" t="e">
        <v>#VALUE!</v>
      </c>
      <c r="AK1533" s="22" t="s">
        <v>6069</v>
      </c>
      <c r="AL1533" s="22">
        <v>67.579785490000006</v>
      </c>
      <c r="AM1533" s="22">
        <v>255.52124699999999</v>
      </c>
      <c r="AN1533" s="22">
        <v>65.331344992181869</v>
      </c>
      <c r="AO1533" s="22">
        <v>1.322381930184805</v>
      </c>
      <c r="AP1533" s="22">
        <v>167.84406755987223</v>
      </c>
      <c r="AQ1533" s="22" t="s">
        <v>111</v>
      </c>
      <c r="AR1533" s="24" t="s">
        <v>102</v>
      </c>
      <c r="AS1533" s="24">
        <v>65.60091635923051</v>
      </c>
      <c r="AT1533" s="1">
        <v>64.297886814460583</v>
      </c>
      <c r="AU1533" s="1">
        <v>25.391940396332792</v>
      </c>
      <c r="AV1533" s="1">
        <v>5.517255969747259</v>
      </c>
      <c r="AW1533" s="1" t="s">
        <v>6070</v>
      </c>
      <c r="AX1533" s="1">
        <v>8.8554840000000006</v>
      </c>
      <c r="AY1533" s="1">
        <v>7.7426620000000002</v>
      </c>
      <c r="AZ1533" s="1">
        <v>143.36000061035156</v>
      </c>
      <c r="BA1533" s="1">
        <v>119.48</v>
      </c>
      <c r="BB1533" s="1">
        <v>143.36000000000001</v>
      </c>
      <c r="BC1533" s="13">
        <v>0.99999997444089062</v>
      </c>
      <c r="BD1533" s="1">
        <v>58.278460154733821</v>
      </c>
      <c r="BE1533" s="1">
        <v>100.03983356318297</v>
      </c>
      <c r="BF1533" s="1">
        <v>45.117585967724693</v>
      </c>
      <c r="BG1533" s="1">
        <v>0.76037262196644972</v>
      </c>
      <c r="BH1533" s="1">
        <v>5.675564681724846</v>
      </c>
      <c r="BI1533" s="1">
        <v>-38.684924729999992</v>
      </c>
      <c r="BJ1533" s="1">
        <v>0.31162017000001185</v>
      </c>
      <c r="BK1533" s="1">
        <v>-14.351905439999996</v>
      </c>
      <c r="BL1533" s="1">
        <v>-3.276572019999989</v>
      </c>
      <c r="BM1533" s="1">
        <v>-1.3149044264333811</v>
      </c>
      <c r="BN1533" s="1">
        <v>64.317643320000002</v>
      </c>
      <c r="BO1533" s="1">
        <v>93.49653438</v>
      </c>
      <c r="BP1533" s="1">
        <v>88.820198261503066</v>
      </c>
      <c r="BQ1533" s="1">
        <v>128.13031971816713</v>
      </c>
      <c r="BR1533" s="1" t="s">
        <v>111</v>
      </c>
      <c r="BS1533" s="1">
        <v>6.321697467488022</v>
      </c>
      <c r="BT1533" s="1">
        <v>64.317643320000002</v>
      </c>
      <c r="BU1533" s="1">
        <v>223.09758353000001</v>
      </c>
      <c r="BV1533" s="1">
        <v>97.945494773656208</v>
      </c>
      <c r="BW1533" s="1">
        <v>81.997854064041263</v>
      </c>
    </row>
    <row r="1534" spans="1:75" x14ac:dyDescent="0.2">
      <c r="A1534" s="19" t="s">
        <v>6074</v>
      </c>
      <c r="B1534" s="20" t="s">
        <v>226</v>
      </c>
      <c r="C1534" s="8" t="s">
        <v>3710</v>
      </c>
      <c r="D1534" s="8" t="s">
        <v>228</v>
      </c>
      <c r="E1534" s="21"/>
      <c r="F1534" s="22" t="s">
        <v>6075</v>
      </c>
      <c r="G1534" s="23" t="s">
        <v>6076</v>
      </c>
      <c r="H1534" s="24" t="s">
        <v>231</v>
      </c>
      <c r="I1534" s="22" t="s">
        <v>100</v>
      </c>
      <c r="J1534" s="25">
        <v>91</v>
      </c>
      <c r="K1534" s="25" t="s">
        <v>167</v>
      </c>
      <c r="L1534" s="22">
        <v>1.6704369407933757</v>
      </c>
      <c r="M1534" s="26">
        <v>3.6627882678813173E-2</v>
      </c>
      <c r="N1534" s="26">
        <v>300000000</v>
      </c>
      <c r="O1534" s="27">
        <v>44614</v>
      </c>
      <c r="P1534" s="27">
        <v>44300</v>
      </c>
      <c r="Q1534" s="22">
        <v>0.28664606761288347</v>
      </c>
      <c r="R1534" s="22">
        <v>0.44467194462025628</v>
      </c>
      <c r="S1534" s="22">
        <v>1.9101955695199679</v>
      </c>
      <c r="T1534" s="22">
        <v>-4.2718472896496884E-3</v>
      </c>
      <c r="U1534" s="22">
        <v>0.18576820182667486</v>
      </c>
      <c r="V1534" s="22">
        <v>1.4780554670690949</v>
      </c>
      <c r="W1534" s="22" t="s">
        <v>6077</v>
      </c>
      <c r="X1534" s="22">
        <v>67.691375732421875</v>
      </c>
      <c r="Y1534" s="28">
        <v>3.35293653</v>
      </c>
      <c r="Z1534" s="28">
        <v>0.38703300000000002</v>
      </c>
      <c r="AA1534" s="28">
        <v>-4.1959324071916271E-2</v>
      </c>
      <c r="AB1534" s="25" t="s">
        <v>169</v>
      </c>
      <c r="AC1534" s="22">
        <v>99.775000000000006</v>
      </c>
      <c r="AD1534" s="22">
        <v>5.6550225457578618</v>
      </c>
      <c r="AE1534" s="28">
        <v>3.7086991976563364</v>
      </c>
      <c r="AF1534" s="28">
        <v>3.7086991976563364</v>
      </c>
      <c r="AG1534" s="22" t="s">
        <v>84</v>
      </c>
      <c r="AH1534" s="22">
        <v>5.5909979422913718</v>
      </c>
      <c r="AI1534" s="28" t="e">
        <v>#VALUE!</v>
      </c>
      <c r="AJ1534" s="28" t="e">
        <v>#VALUE!</v>
      </c>
      <c r="AK1534" s="22" t="s">
        <v>6069</v>
      </c>
      <c r="AL1534" s="22">
        <v>73.564332300000004</v>
      </c>
      <c r="AM1534" s="22">
        <v>258.12841500000002</v>
      </c>
      <c r="AN1534" s="22">
        <v>59.161139691591472</v>
      </c>
      <c r="AO1534" s="22">
        <v>1.7440109514031485</v>
      </c>
      <c r="AP1534" s="22">
        <v>152.80455040189989</v>
      </c>
      <c r="AQ1534" s="22" t="s">
        <v>111</v>
      </c>
      <c r="AR1534" s="24" t="s">
        <v>102</v>
      </c>
      <c r="AS1534" s="24">
        <v>70.159956268744622</v>
      </c>
      <c r="AT1534" s="1">
        <v>69.879612869198922</v>
      </c>
      <c r="AU1534" s="1">
        <v>22.273132864011025</v>
      </c>
      <c r="AV1534" s="1">
        <v>4.9697201864030038</v>
      </c>
      <c r="AW1534" s="1" t="s">
        <v>6070</v>
      </c>
      <c r="AX1534" s="1">
        <v>8.8554840000000006</v>
      </c>
      <c r="AY1534" s="1">
        <v>7.7426620000000002</v>
      </c>
      <c r="AZ1534" s="1">
        <v>143.36000061035156</v>
      </c>
      <c r="BA1534" s="1">
        <v>119.48</v>
      </c>
      <c r="BB1534" s="1">
        <v>143.36000000000001</v>
      </c>
      <c r="BC1534" s="13">
        <v>0.99999997444089062</v>
      </c>
      <c r="BD1534" s="1">
        <v>58.278460154733821</v>
      </c>
      <c r="BE1534" s="1">
        <v>100.03983356318297</v>
      </c>
      <c r="BF1534" s="1">
        <v>45.117585967724693</v>
      </c>
      <c r="BG1534" s="1">
        <v>0.76037262196644972</v>
      </c>
      <c r="BH1534" s="1">
        <v>3.2525667351129361</v>
      </c>
      <c r="BI1534" s="1">
        <v>-43.778755019999991</v>
      </c>
      <c r="BJ1534" s="1">
        <v>-1.2140693900000059</v>
      </c>
      <c r="BK1534" s="1">
        <v>-15.684260690000002</v>
      </c>
      <c r="BL1534" s="1">
        <v>-1.9465678099999906</v>
      </c>
      <c r="BM1534" s="1">
        <v>-1.3399286314625527</v>
      </c>
      <c r="BN1534" s="1">
        <v>72.568016110000002</v>
      </c>
      <c r="BO1534" s="1">
        <v>100.54242130999999</v>
      </c>
      <c r="BP1534" s="1">
        <v>96.43847230038692</v>
      </c>
      <c r="BQ1534" s="1">
        <v>167.86654034511628</v>
      </c>
      <c r="BR1534" s="1" t="s">
        <v>111</v>
      </c>
      <c r="BS1534" s="1">
        <v>6.7433264887063658</v>
      </c>
      <c r="BT1534" s="1" t="s">
        <v>103</v>
      </c>
      <c r="BU1534" s="1" t="s">
        <v>103</v>
      </c>
      <c r="BV1534" s="1" t="e">
        <v>#VALUE!</v>
      </c>
      <c r="BW1534" s="1">
        <v>89.914774133835024</v>
      </c>
    </row>
    <row r="1535" spans="1:75" x14ac:dyDescent="0.2">
      <c r="A1535" s="19" t="s">
        <v>6078</v>
      </c>
      <c r="B1535" s="20" t="s">
        <v>6079</v>
      </c>
      <c r="C1535" s="8" t="s">
        <v>6080</v>
      </c>
      <c r="D1535" s="8" t="s">
        <v>228</v>
      </c>
      <c r="E1535" s="21"/>
      <c r="F1535" s="22" t="s">
        <v>6081</v>
      </c>
      <c r="G1535" s="23" t="s">
        <v>6082</v>
      </c>
      <c r="H1535" s="24" t="s">
        <v>6083</v>
      </c>
      <c r="I1535" s="22" t="s">
        <v>100</v>
      </c>
      <c r="J1535" s="25">
        <v>214</v>
      </c>
      <c r="K1535" s="25" t="s">
        <v>167</v>
      </c>
      <c r="L1535" s="22" t="s">
        <v>100</v>
      </c>
      <c r="M1535" s="26" t="s">
        <v>100</v>
      </c>
      <c r="N1535" s="26">
        <v>0</v>
      </c>
      <c r="O1535" s="27">
        <v>42626</v>
      </c>
      <c r="P1535" s="27">
        <v>41109</v>
      </c>
      <c r="Q1535" s="22" t="s">
        <v>85</v>
      </c>
      <c r="R1535" s="22" t="s">
        <v>85</v>
      </c>
      <c r="S1535" s="22" t="s">
        <v>85</v>
      </c>
      <c r="T1535" s="22" t="s">
        <v>85</v>
      </c>
      <c r="U1535" s="22" t="s">
        <v>85</v>
      </c>
      <c r="V1535" s="22" t="s">
        <v>85</v>
      </c>
      <c r="W1535" s="22" t="s">
        <v>6084</v>
      </c>
      <c r="X1535" s="22" t="s">
        <v>85</v>
      </c>
      <c r="Y1535" s="28" t="s">
        <v>100</v>
      </c>
      <c r="Z1535" s="28" t="s">
        <v>100</v>
      </c>
      <c r="AA1535" s="28" t="s">
        <v>100</v>
      </c>
      <c r="AB1535" s="25" t="s">
        <v>169</v>
      </c>
      <c r="AC1535" s="22" t="s">
        <v>100</v>
      </c>
      <c r="AD1535" s="22">
        <v>5.6931658613568761</v>
      </c>
      <c r="AE1535" s="28">
        <v>6.2105494809234774</v>
      </c>
      <c r="AF1535" s="28">
        <v>6.2105494809234774</v>
      </c>
      <c r="AG1535" s="22" t="s">
        <v>84</v>
      </c>
      <c r="AH1535" s="22" t="s">
        <v>100</v>
      </c>
      <c r="AI1535" s="28" t="e">
        <v>#VALUE!</v>
      </c>
      <c r="AJ1535" s="28" t="e">
        <v>#VALUE!</v>
      </c>
      <c r="AK1535" s="22" t="s">
        <v>6069</v>
      </c>
      <c r="AL1535" s="22" t="s">
        <v>100</v>
      </c>
      <c r="AM1535" s="22">
        <v>865.04600364632563</v>
      </c>
      <c r="AN1535" s="22">
        <v>763.53683429854698</v>
      </c>
      <c r="AO1535" s="22">
        <v>5.0020533880903493</v>
      </c>
      <c r="AP1535" s="22">
        <v>92.640732619796864</v>
      </c>
      <c r="AQ1535" s="22" t="s">
        <v>101</v>
      </c>
      <c r="AR1535" s="24" t="s">
        <v>102</v>
      </c>
      <c r="AS1535" s="24" t="s">
        <v>100</v>
      </c>
      <c r="AT1535" s="1" t="s">
        <v>100</v>
      </c>
      <c r="AU1535" s="1" t="s">
        <v>100</v>
      </c>
      <c r="AV1535" s="1" t="s">
        <v>100</v>
      </c>
      <c r="AW1535" s="1" t="s">
        <v>6070</v>
      </c>
      <c r="AX1535" s="1">
        <v>8.8554840000000006</v>
      </c>
      <c r="AY1535" s="1">
        <v>7.7426620000000002</v>
      </c>
      <c r="AZ1535" s="1">
        <v>143.36000061035156</v>
      </c>
      <c r="BA1535" s="1">
        <v>119.48</v>
      </c>
      <c r="BB1535" s="1">
        <v>143.36000000000001</v>
      </c>
      <c r="BC1535" s="13">
        <v>0.99999997444089062</v>
      </c>
      <c r="BD1535" s="1" t="s">
        <v>103</v>
      </c>
      <c r="BE1535" s="1">
        <v>100.03983356318297</v>
      </c>
      <c r="BF1535" s="1">
        <v>45.117585967724693</v>
      </c>
      <c r="BG1535" s="1" t="s">
        <v>103</v>
      </c>
      <c r="BH1535" s="1">
        <v>8.6954140999315541</v>
      </c>
      <c r="BI1535" s="1" t="s">
        <v>100</v>
      </c>
      <c r="BJ1535" s="1" t="s">
        <v>100</v>
      </c>
      <c r="BK1535" s="1" t="s">
        <v>100</v>
      </c>
      <c r="BL1535" s="1" t="s">
        <v>100</v>
      </c>
      <c r="BM1535" s="1" t="s">
        <v>100</v>
      </c>
      <c r="BN1535" s="1" t="s">
        <v>100</v>
      </c>
      <c r="BO1535" s="1" t="s">
        <v>100</v>
      </c>
      <c r="BP1535" s="1" t="e">
        <v>#VALUE!</v>
      </c>
      <c r="BQ1535" s="1" t="e">
        <v>#VALUE!</v>
      </c>
      <c r="BR1535" s="1" t="s">
        <v>101</v>
      </c>
      <c r="BS1535" s="1">
        <v>5.0020533880903493</v>
      </c>
      <c r="BT1535" s="1" t="s">
        <v>100</v>
      </c>
      <c r="BU1535" s="1" t="s">
        <v>100</v>
      </c>
      <c r="BV1535" s="1" t="e">
        <v>#VALUE!</v>
      </c>
      <c r="BW1535" s="1" t="s">
        <v>85</v>
      </c>
    </row>
    <row r="1536" spans="1:75" x14ac:dyDescent="0.2">
      <c r="A1536" s="19" t="s">
        <v>6085</v>
      </c>
      <c r="B1536" s="20" t="s">
        <v>1562</v>
      </c>
      <c r="C1536" s="8" t="s">
        <v>2237</v>
      </c>
      <c r="D1536" s="8" t="s">
        <v>228</v>
      </c>
      <c r="E1536" s="21"/>
      <c r="F1536" s="22" t="s">
        <v>6086</v>
      </c>
      <c r="G1536" s="23" t="s">
        <v>6087</v>
      </c>
      <c r="H1536" s="24" t="s">
        <v>1565</v>
      </c>
      <c r="I1536" s="22" t="s">
        <v>100</v>
      </c>
      <c r="J1536" s="25">
        <v>135</v>
      </c>
      <c r="K1536" s="25" t="s">
        <v>527</v>
      </c>
      <c r="L1536" s="22">
        <v>4.0469161271434153</v>
      </c>
      <c r="M1536" s="26">
        <v>-0.43859035646732414</v>
      </c>
      <c r="N1536" s="26">
        <v>400000000</v>
      </c>
      <c r="O1536" s="27">
        <v>45628</v>
      </c>
      <c r="P1536" s="27">
        <v>45386</v>
      </c>
      <c r="Q1536" s="22">
        <v>0.16082271879451771</v>
      </c>
      <c r="R1536" s="22">
        <v>0.3770653303263316</v>
      </c>
      <c r="S1536" s="22">
        <v>2.2393580770226906</v>
      </c>
      <c r="T1536" s="22">
        <v>-0.57863969661043901</v>
      </c>
      <c r="U1536" s="22">
        <v>-0.55468678370681479</v>
      </c>
      <c r="V1536" s="22">
        <v>1.646166853768527</v>
      </c>
      <c r="W1536" s="22" t="s">
        <v>6088</v>
      </c>
      <c r="X1536" s="22">
        <v>99.458534240722656</v>
      </c>
      <c r="Y1536" s="28">
        <v>3.8949031600000001</v>
      </c>
      <c r="Z1536" s="28">
        <v>0.74505699999999997</v>
      </c>
      <c r="AA1536" s="28">
        <v>-0.27691721410609826</v>
      </c>
      <c r="AB1536" s="25" t="s">
        <v>169</v>
      </c>
      <c r="AC1536" s="22">
        <v>101.01600000000001</v>
      </c>
      <c r="AD1536" s="22">
        <v>4.8947585364097117</v>
      </c>
      <c r="AE1536" s="28">
        <v>3.2925726100307826</v>
      </c>
      <c r="AF1536" s="28">
        <v>3.2925726100307826</v>
      </c>
      <c r="AG1536" s="22" t="s">
        <v>84</v>
      </c>
      <c r="AH1536" s="22">
        <v>3.4695277367424411</v>
      </c>
      <c r="AI1536" s="28" t="e">
        <v>#VALUE!</v>
      </c>
      <c r="AJ1536" s="28" t="e">
        <v>#VALUE!</v>
      </c>
      <c r="AK1536" s="22" t="s">
        <v>6069</v>
      </c>
      <c r="AL1536" s="22">
        <v>107.00646466000001</v>
      </c>
      <c r="AM1536" s="22">
        <v>161.12899199999998</v>
      </c>
      <c r="AN1536" s="22">
        <v>4.7670994242382108</v>
      </c>
      <c r="AO1536" s="22">
        <v>4.5201916495550991</v>
      </c>
      <c r="AP1536" s="22">
        <v>156.09980940643749</v>
      </c>
      <c r="AQ1536" s="22" t="s">
        <v>111</v>
      </c>
      <c r="AR1536" s="24" t="s">
        <v>102</v>
      </c>
      <c r="AS1536" s="24">
        <v>105.19534830901426</v>
      </c>
      <c r="AT1536" s="1">
        <v>105.88155195114588</v>
      </c>
      <c r="AU1536" s="1">
        <v>29.181138151513331</v>
      </c>
      <c r="AV1536" s="1">
        <v>13.303571552836324</v>
      </c>
      <c r="AW1536" s="1" t="s">
        <v>6070</v>
      </c>
      <c r="AX1536" s="1">
        <v>8.8554840000000006</v>
      </c>
      <c r="AY1536" s="1">
        <v>7.7426620000000002</v>
      </c>
      <c r="AZ1536" s="1">
        <v>143.36000061035156</v>
      </c>
      <c r="BA1536" s="1">
        <v>119.48</v>
      </c>
      <c r="BB1536" s="1">
        <v>143.36000000000001</v>
      </c>
      <c r="BC1536" s="13">
        <v>0.99999997444089062</v>
      </c>
      <c r="BD1536" s="1">
        <v>58.278460154733821</v>
      </c>
      <c r="BE1536" s="1">
        <v>100.03983356318297</v>
      </c>
      <c r="BF1536" s="1">
        <v>45.117585967724693</v>
      </c>
      <c r="BG1536" s="1">
        <v>0.76037262196644972</v>
      </c>
      <c r="BH1536" s="1">
        <v>0.47638603696098564</v>
      </c>
      <c r="BI1536" s="1" t="s">
        <v>103</v>
      </c>
      <c r="BJ1536" s="1">
        <v>-0.58320107999999493</v>
      </c>
      <c r="BK1536" s="1">
        <v>-19.555596989999998</v>
      </c>
      <c r="BL1536" s="1">
        <v>-3.5215642399999894</v>
      </c>
      <c r="BM1536" s="1" t="s">
        <v>103</v>
      </c>
      <c r="BN1536" s="1">
        <v>105.84874923</v>
      </c>
      <c r="BO1536" s="1">
        <v>143.59119573999999</v>
      </c>
      <c r="BP1536" s="1">
        <v>96.93259039343603</v>
      </c>
      <c r="BQ1536" s="1">
        <v>413.3048386231053</v>
      </c>
      <c r="BR1536" s="1" t="s">
        <v>111</v>
      </c>
      <c r="BS1536" s="1">
        <v>9.5195071868583163</v>
      </c>
      <c r="BT1536" s="1" t="s">
        <v>103</v>
      </c>
      <c r="BU1536" s="1" t="s">
        <v>103</v>
      </c>
      <c r="BV1536" s="1" t="e">
        <v>#VALUE!</v>
      </c>
      <c r="BW1536" s="1">
        <v>131.28003654830886</v>
      </c>
    </row>
    <row r="1537" spans="1:75" x14ac:dyDescent="0.2">
      <c r="A1537" s="19" t="s">
        <v>6089</v>
      </c>
      <c r="B1537" s="20" t="s">
        <v>281</v>
      </c>
      <c r="C1537" s="8" t="s">
        <v>3710</v>
      </c>
      <c r="D1537" s="8" t="s">
        <v>228</v>
      </c>
      <c r="E1537" s="21"/>
      <c r="F1537" s="22" t="s">
        <v>6090</v>
      </c>
      <c r="G1537" s="23" t="s">
        <v>6091</v>
      </c>
      <c r="H1537" s="24" t="s">
        <v>284</v>
      </c>
      <c r="I1537" s="22" t="s">
        <v>100</v>
      </c>
      <c r="J1537" s="25">
        <v>196</v>
      </c>
      <c r="K1537" s="25" t="s">
        <v>527</v>
      </c>
      <c r="L1537" s="22">
        <v>2.7457783140417633</v>
      </c>
      <c r="M1537" s="26">
        <v>9.3825628254357321E-2</v>
      </c>
      <c r="N1537" s="26">
        <v>400000000</v>
      </c>
      <c r="O1537" s="27">
        <v>45092</v>
      </c>
      <c r="P1537" s="27">
        <v>44853</v>
      </c>
      <c r="Q1537" s="22">
        <v>0.30693576893356944</v>
      </c>
      <c r="R1537" s="22">
        <v>0.48194718606113796</v>
      </c>
      <c r="S1537" s="22">
        <v>2.1986394401580567</v>
      </c>
      <c r="T1537" s="22">
        <v>-0.24929805368439917</v>
      </c>
      <c r="U1537" s="22">
        <v>-0.13824812966199973</v>
      </c>
      <c r="V1537" s="22">
        <v>1.6716473409624788</v>
      </c>
      <c r="W1537" s="22" t="s">
        <v>6092</v>
      </c>
      <c r="X1537" s="22">
        <v>87.555290222167969</v>
      </c>
      <c r="Y1537" s="28">
        <v>3.6465564000000001</v>
      </c>
      <c r="Z1537" s="28">
        <v>0.60167199999999998</v>
      </c>
      <c r="AA1537" s="28">
        <v>-9.0610222241638283E-2</v>
      </c>
      <c r="AB1537" s="25" t="s">
        <v>169</v>
      </c>
      <c r="AC1537" s="22">
        <v>105.94499999999999</v>
      </c>
      <c r="AD1537" s="22">
        <v>5.046744023641927</v>
      </c>
      <c r="AE1537" s="28">
        <v>3.4924575910554259</v>
      </c>
      <c r="AF1537" s="28">
        <v>3.4924575910554259</v>
      </c>
      <c r="AG1537" s="22" t="s">
        <v>84</v>
      </c>
      <c r="AH1537" s="22">
        <v>4.6356670689141453</v>
      </c>
      <c r="AI1537" s="28" t="e">
        <v>#VALUE!</v>
      </c>
      <c r="AJ1537" s="28" t="e">
        <v>#VALUE!</v>
      </c>
      <c r="AK1537" s="22" t="s">
        <v>6069</v>
      </c>
      <c r="AL1537" s="22">
        <v>94.182827720000006</v>
      </c>
      <c r="AM1537" s="22">
        <v>202.78554899999997</v>
      </c>
      <c r="AN1537" s="22">
        <v>34.71228159546726</v>
      </c>
      <c r="AO1537" s="22">
        <v>3.0609171800136892</v>
      </c>
      <c r="AP1537" s="22">
        <v>158.53142323913914</v>
      </c>
      <c r="AQ1537" s="22" t="s">
        <v>111</v>
      </c>
      <c r="AR1537" s="24" t="s">
        <v>102</v>
      </c>
      <c r="AS1537" s="24">
        <v>91.05795713581935</v>
      </c>
      <c r="AT1537" s="1">
        <v>91.312158055916285</v>
      </c>
      <c r="AU1537" s="1">
        <v>26.345405457136906</v>
      </c>
      <c r="AV1537" s="1">
        <v>11.091236765686929</v>
      </c>
      <c r="AW1537" s="1" t="s">
        <v>6070</v>
      </c>
      <c r="AX1537" s="1">
        <v>8.8554840000000006</v>
      </c>
      <c r="AY1537" s="1">
        <v>7.7426620000000002</v>
      </c>
      <c r="AZ1537" s="1">
        <v>143.36000061035156</v>
      </c>
      <c r="BA1537" s="1">
        <v>119.48</v>
      </c>
      <c r="BB1537" s="1">
        <v>143.36000000000001</v>
      </c>
      <c r="BC1537" s="13">
        <v>0.99999997444089062</v>
      </c>
      <c r="BD1537" s="1">
        <v>58.278460154733821</v>
      </c>
      <c r="BE1537" s="1">
        <v>100.03983356318297</v>
      </c>
      <c r="BF1537" s="1">
        <v>45.117585967724693</v>
      </c>
      <c r="BG1537" s="1">
        <v>0.76037262196644972</v>
      </c>
      <c r="BH1537" s="1">
        <v>1.9383983572895278</v>
      </c>
      <c r="BI1537" s="1">
        <v>-40.115472600000004</v>
      </c>
      <c r="BJ1537" s="1">
        <v>-1.7134234399999997</v>
      </c>
      <c r="BK1537" s="1">
        <v>-18.117853819999993</v>
      </c>
      <c r="BL1537" s="1">
        <v>-4.9182706599999904</v>
      </c>
      <c r="BM1537" s="1">
        <v>-1.4418247326160629</v>
      </c>
      <c r="BN1537" s="1">
        <v>91.790785060000005</v>
      </c>
      <c r="BO1537" s="1">
        <v>126.657746</v>
      </c>
      <c r="BP1537" s="1">
        <v>93.139514900319838</v>
      </c>
      <c r="BQ1537" s="1">
        <v>297.59159322850337</v>
      </c>
      <c r="BR1537" s="1" t="s">
        <v>111</v>
      </c>
      <c r="BS1537" s="1">
        <v>8.0602327173169055</v>
      </c>
      <c r="BT1537" s="1" t="s">
        <v>103</v>
      </c>
      <c r="BU1537" s="1" t="s">
        <v>103</v>
      </c>
      <c r="BV1537" s="1" t="e">
        <v>#VALUE!</v>
      </c>
      <c r="BW1537" s="1">
        <v>114.53828723873792</v>
      </c>
    </row>
    <row r="1538" spans="1:75" x14ac:dyDescent="0.2">
      <c r="A1538" s="19" t="s">
        <v>6093</v>
      </c>
      <c r="B1538" s="20" t="s">
        <v>1389</v>
      </c>
      <c r="C1538" s="8" t="s">
        <v>1281</v>
      </c>
      <c r="D1538" s="8" t="s">
        <v>228</v>
      </c>
      <c r="E1538" s="21"/>
      <c r="F1538" s="22" t="s">
        <v>6094</v>
      </c>
      <c r="G1538" s="23" t="s">
        <v>6095</v>
      </c>
      <c r="H1538" s="24" t="s">
        <v>130</v>
      </c>
      <c r="I1538" s="22" t="s">
        <v>100</v>
      </c>
      <c r="J1538" s="25">
        <v>400</v>
      </c>
      <c r="K1538" s="25" t="s">
        <v>344</v>
      </c>
      <c r="L1538" s="22">
        <v>1.8337765137299575</v>
      </c>
      <c r="M1538" s="26">
        <v>2.4268440087977981E-2</v>
      </c>
      <c r="N1538" s="26">
        <v>250000000</v>
      </c>
      <c r="O1538" s="27">
        <v>44706</v>
      </c>
      <c r="P1538" s="27">
        <v>42572</v>
      </c>
      <c r="Q1538" s="22">
        <v>1.2290551870952626</v>
      </c>
      <c r="R1538" s="22">
        <v>0.53114755381713508</v>
      </c>
      <c r="S1538" s="22">
        <v>1.8341269565769425</v>
      </c>
      <c r="T1538" s="22">
        <v>-0.15022909102744286</v>
      </c>
      <c r="U1538" s="22">
        <v>1.0917070536087259E-2</v>
      </c>
      <c r="V1538" s="22">
        <v>1.4788038484026877</v>
      </c>
      <c r="W1538" s="22" t="s">
        <v>6096</v>
      </c>
      <c r="X1538" s="22">
        <v>281.22030639648438</v>
      </c>
      <c r="Y1538" s="28">
        <v>5.4945879099999999</v>
      </c>
      <c r="Z1538" s="28">
        <v>1.6048309999999999</v>
      </c>
      <c r="AA1538" s="28">
        <v>-1.0804974276687362</v>
      </c>
      <c r="AB1538" s="25" t="s">
        <v>169</v>
      </c>
      <c r="AC1538" s="22">
        <v>102.346</v>
      </c>
      <c r="AD1538" s="22">
        <v>7.7569678728465652</v>
      </c>
      <c r="AE1538" s="28">
        <v>3.4811229095716074</v>
      </c>
      <c r="AF1538" s="28">
        <v>3.4811229095716074</v>
      </c>
      <c r="AG1538" s="22" t="s">
        <v>84</v>
      </c>
      <c r="AH1538" s="22">
        <v>4.8217932777265391</v>
      </c>
      <c r="AI1538" s="28" t="e">
        <v>#VALUE!</v>
      </c>
      <c r="AJ1538" s="28" t="e">
        <v>#VALUE!</v>
      </c>
      <c r="AK1538" s="22" t="s">
        <v>6069</v>
      </c>
      <c r="AL1538" s="22">
        <v>278.60718360999999</v>
      </c>
      <c r="AM1538" s="22">
        <v>550.67692199999999</v>
      </c>
      <c r="AN1538" s="22">
        <v>138.99532770144162</v>
      </c>
      <c r="AO1538" s="22">
        <v>2.0041067761806981</v>
      </c>
      <c r="AP1538" s="22">
        <v>381.21635975727645</v>
      </c>
      <c r="AQ1538" s="22" t="s">
        <v>133</v>
      </c>
      <c r="AR1538" s="24" t="s">
        <v>102</v>
      </c>
      <c r="AS1538" s="24">
        <v>273.56578118182307</v>
      </c>
      <c r="AT1538" s="1">
        <v>273.22300332324738</v>
      </c>
      <c r="AU1538" s="1">
        <v>220.51208045917156</v>
      </c>
      <c r="AV1538" s="1">
        <v>204.74930842127552</v>
      </c>
      <c r="AW1538" s="1" t="s">
        <v>6070</v>
      </c>
      <c r="AX1538" s="1">
        <v>8.8554840000000006</v>
      </c>
      <c r="AY1538" s="1">
        <v>7.7426620000000002</v>
      </c>
      <c r="AZ1538" s="1">
        <v>143.36000061035156</v>
      </c>
      <c r="BA1538" s="1">
        <v>119.48</v>
      </c>
      <c r="BB1538" s="1">
        <v>143.36000000000001</v>
      </c>
      <c r="BC1538" s="13">
        <v>0.99999997444089062</v>
      </c>
      <c r="BD1538" s="1">
        <v>58.278460154733821</v>
      </c>
      <c r="BE1538" s="1">
        <v>100.03983356318297</v>
      </c>
      <c r="BF1538" s="1">
        <v>45.117585967724693</v>
      </c>
      <c r="BG1538" s="1">
        <v>0.76037262196644972</v>
      </c>
      <c r="BH1538" s="1">
        <v>2.9897330595482545</v>
      </c>
      <c r="BI1538" s="1">
        <v>-25.345930539999983</v>
      </c>
      <c r="BJ1538" s="1">
        <v>-9.8632310799999914</v>
      </c>
      <c r="BK1538" s="1">
        <v>-2.5133746000000201</v>
      </c>
      <c r="BL1538" s="1">
        <v>39.477862259999995</v>
      </c>
      <c r="BM1538" s="1">
        <v>-0.76726666198238269</v>
      </c>
      <c r="BN1538" s="1">
        <v>217.12724173000001</v>
      </c>
      <c r="BO1538" s="1">
        <v>387.14468535999998</v>
      </c>
      <c r="BP1538" s="1">
        <v>63.839038767224643</v>
      </c>
      <c r="BQ1538" s="1">
        <v>190.62576206160031</v>
      </c>
      <c r="BR1538" s="1" t="s">
        <v>133</v>
      </c>
      <c r="BS1538" s="1">
        <v>57.086926762491444</v>
      </c>
      <c r="BT1538" s="1" t="s">
        <v>103</v>
      </c>
      <c r="BU1538" s="1" t="s">
        <v>103</v>
      </c>
      <c r="BV1538" s="1" t="e">
        <v>#VALUE!</v>
      </c>
      <c r="BW1538" s="1">
        <v>303.00465115693163</v>
      </c>
    </row>
    <row r="1539" spans="1:75" x14ac:dyDescent="0.2">
      <c r="A1539" s="19" t="s">
        <v>6097</v>
      </c>
      <c r="B1539" s="20" t="s">
        <v>1562</v>
      </c>
      <c r="C1539" s="8" t="s">
        <v>1281</v>
      </c>
      <c r="D1539" s="8" t="s">
        <v>228</v>
      </c>
      <c r="E1539" s="21"/>
      <c r="F1539" s="22" t="s">
        <v>6098</v>
      </c>
      <c r="G1539" s="23" t="s">
        <v>6099</v>
      </c>
      <c r="H1539" s="24" t="s">
        <v>1565</v>
      </c>
      <c r="I1539" s="22" t="s">
        <v>100</v>
      </c>
      <c r="J1539" s="25">
        <v>360</v>
      </c>
      <c r="K1539" s="25" t="s">
        <v>344</v>
      </c>
      <c r="L1539" s="22">
        <v>4.953767805549953</v>
      </c>
      <c r="M1539" s="26">
        <v>-20.562540727382281</v>
      </c>
      <c r="N1539" s="26">
        <v>350000000</v>
      </c>
      <c r="O1539" s="27">
        <v>45460</v>
      </c>
      <c r="P1539" s="27">
        <v>45386</v>
      </c>
      <c r="Q1539" s="22">
        <v>0.94744132787261126</v>
      </c>
      <c r="R1539" s="22">
        <v>-0.48891327737626833</v>
      </c>
      <c r="S1539" s="22">
        <v>4.3528127907199732E-3</v>
      </c>
      <c r="T1539" s="22">
        <v>-0.57863969661043901</v>
      </c>
      <c r="U1539" s="22">
        <v>-0.55468678370681479</v>
      </c>
      <c r="V1539" s="22">
        <v>1.646166853768527</v>
      </c>
      <c r="W1539" s="22" t="s">
        <v>6100</v>
      </c>
      <c r="X1539" s="22">
        <v>353.93399047851563</v>
      </c>
      <c r="Y1539" s="28">
        <v>6.41901864</v>
      </c>
      <c r="Z1539" s="28">
        <v>1.676552</v>
      </c>
      <c r="AA1539" s="28">
        <v>-2.8977296358767779</v>
      </c>
      <c r="AB1539" s="25" t="s">
        <v>169</v>
      </c>
      <c r="AC1539" s="22">
        <v>102.128</v>
      </c>
      <c r="AD1539" s="22">
        <v>4.8947585364097117</v>
      </c>
      <c r="AE1539" s="28">
        <v>3.2925726100307826</v>
      </c>
      <c r="AF1539" s="28">
        <v>3.2925726100307826</v>
      </c>
      <c r="AG1539" s="22" t="s">
        <v>84</v>
      </c>
      <c r="AH1539" s="22">
        <v>3.4695277367424411</v>
      </c>
      <c r="AI1539" s="28" t="e">
        <v>#VALUE!</v>
      </c>
      <c r="AJ1539" s="28" t="e">
        <v>#VALUE!</v>
      </c>
      <c r="AK1539" s="22" t="s">
        <v>6069</v>
      </c>
      <c r="AL1539" s="22">
        <v>362.21114528999999</v>
      </c>
      <c r="AM1539" s="22">
        <v>161.12899199999998</v>
      </c>
      <c r="AN1539" s="22">
        <v>4.7670994242382108</v>
      </c>
      <c r="AO1539" s="22">
        <v>4.2573579739904179</v>
      </c>
      <c r="AP1539" s="22">
        <v>156.09980940643749</v>
      </c>
      <c r="AQ1539" s="22" t="s">
        <v>133</v>
      </c>
      <c r="AR1539" s="24" t="s">
        <v>102</v>
      </c>
      <c r="AS1539" s="24">
        <v>352.96788220386901</v>
      </c>
      <c r="AT1539" s="1">
        <v>354.03906003660109</v>
      </c>
      <c r="AU1539" s="1">
        <v>279.27023105569737</v>
      </c>
      <c r="AV1539" s="1">
        <v>263.41181154134176</v>
      </c>
      <c r="AW1539" s="1" t="s">
        <v>6070</v>
      </c>
      <c r="AX1539" s="1">
        <v>8.8554840000000006</v>
      </c>
      <c r="AY1539" s="1">
        <v>7.7426620000000002</v>
      </c>
      <c r="AZ1539" s="1">
        <v>143.36000061035156</v>
      </c>
      <c r="BA1539" s="1">
        <v>119.48</v>
      </c>
      <c r="BB1539" s="1">
        <v>143.36000000000001</v>
      </c>
      <c r="BC1539" s="13">
        <v>0.99999997444089062</v>
      </c>
      <c r="BD1539" s="1">
        <v>58.278460154733821</v>
      </c>
      <c r="BE1539" s="1">
        <v>100.03983356318297</v>
      </c>
      <c r="BF1539" s="1">
        <v>45.117585967724693</v>
      </c>
      <c r="BG1539" s="1">
        <v>0.76037262196644972</v>
      </c>
      <c r="BH1539" s="1">
        <v>0.92265571526351808</v>
      </c>
      <c r="BI1539" s="1" t="s">
        <v>103</v>
      </c>
      <c r="BJ1539" s="1">
        <v>-11.742031859999997</v>
      </c>
      <c r="BK1539" s="1">
        <v>14.876855980000016</v>
      </c>
      <c r="BL1539" s="1">
        <v>76.472596799999963</v>
      </c>
      <c r="BM1539" s="1" t="s">
        <v>103</v>
      </c>
      <c r="BN1539" s="1">
        <v>256.84527828</v>
      </c>
      <c r="BO1539" s="1">
        <v>433.67868327000002</v>
      </c>
      <c r="BP1539" s="1">
        <v>40.415179464559621</v>
      </c>
      <c r="BQ1539" s="1">
        <v>372.85816060972365</v>
      </c>
      <c r="BR1539" s="1" t="s">
        <v>133</v>
      </c>
      <c r="BS1539" s="1">
        <v>59.340177960301162</v>
      </c>
      <c r="BT1539" s="1" t="s">
        <v>103</v>
      </c>
      <c r="BU1539" s="1" t="s">
        <v>103</v>
      </c>
      <c r="BV1539" s="1" t="e">
        <v>#VALUE!</v>
      </c>
      <c r="BW1539" s="1">
        <v>385.53375019097882</v>
      </c>
    </row>
    <row r="1540" spans="1:75" x14ac:dyDescent="0.2">
      <c r="A1540" s="19" t="s">
        <v>6101</v>
      </c>
      <c r="B1540" s="20" t="s">
        <v>305</v>
      </c>
      <c r="C1540" s="8" t="s">
        <v>2895</v>
      </c>
      <c r="D1540" s="8" t="s">
        <v>228</v>
      </c>
      <c r="E1540" s="21"/>
      <c r="F1540" s="22" t="s">
        <v>6102</v>
      </c>
      <c r="G1540" s="23" t="s">
        <v>6103</v>
      </c>
      <c r="H1540" s="24" t="s">
        <v>221</v>
      </c>
      <c r="I1540" s="22">
        <v>30</v>
      </c>
      <c r="J1540" s="25" t="s">
        <v>85</v>
      </c>
      <c r="K1540" s="25" t="s">
        <v>85</v>
      </c>
      <c r="L1540" s="22" t="s">
        <v>85</v>
      </c>
      <c r="M1540" s="26" t="s">
        <v>85</v>
      </c>
      <c r="N1540" s="26">
        <v>300000000</v>
      </c>
      <c r="O1540" s="27">
        <v>44176</v>
      </c>
      <c r="P1540" s="27">
        <v>43670</v>
      </c>
      <c r="Q1540" s="22">
        <v>0.42289718860846204</v>
      </c>
      <c r="R1540" s="22">
        <v>-0.15571562874631129</v>
      </c>
      <c r="S1540" s="22">
        <v>2.5334599480292264</v>
      </c>
      <c r="T1540" s="22">
        <v>-0.69860648807934522</v>
      </c>
      <c r="U1540" s="22">
        <v>-0.77606727965148226</v>
      </c>
      <c r="V1540" s="22">
        <v>1.720613302333418</v>
      </c>
      <c r="W1540" s="22" t="s">
        <v>6104</v>
      </c>
      <c r="X1540" s="22">
        <v>42.991710662841797</v>
      </c>
      <c r="Y1540" s="28">
        <v>3.4357810324941003</v>
      </c>
      <c r="Z1540" s="28">
        <v>1.217881</v>
      </c>
      <c r="AA1540" s="28">
        <v>-0.3665703708154</v>
      </c>
      <c r="AB1540" s="25" t="s">
        <v>87</v>
      </c>
      <c r="AC1540" s="22">
        <v>92.688000000000002</v>
      </c>
      <c r="AD1540" s="22">
        <v>4.8603272209069983</v>
      </c>
      <c r="AE1540" s="28">
        <v>3.302074838218898</v>
      </c>
      <c r="AF1540" s="28">
        <v>3.302074838218898</v>
      </c>
      <c r="AG1540" s="22" t="s">
        <v>84</v>
      </c>
      <c r="AH1540" s="22">
        <v>3.9593705438184292</v>
      </c>
      <c r="AI1540" s="28" t="e">
        <v>#VALUE!</v>
      </c>
      <c r="AJ1540" s="28" t="e">
        <v>#VALUE!</v>
      </c>
      <c r="AK1540" s="22" t="s">
        <v>6105</v>
      </c>
      <c r="AL1540" s="22">
        <v>48.319816690000003</v>
      </c>
      <c r="AM1540" s="22">
        <v>171.38705999999999</v>
      </c>
      <c r="AN1540" s="22">
        <v>18.330979769754208</v>
      </c>
      <c r="AO1540" s="22">
        <v>5.5496235455167691</v>
      </c>
      <c r="AP1540" s="22">
        <v>151.18417191067897</v>
      </c>
      <c r="AQ1540" s="22" t="s">
        <v>111</v>
      </c>
      <c r="AR1540" s="24" t="s">
        <v>102</v>
      </c>
      <c r="AS1540" s="24">
        <v>44.677552166783087</v>
      </c>
      <c r="AT1540" s="1">
        <v>45.969098241720197</v>
      </c>
      <c r="AU1540" s="1">
        <v>-37.04308782787291</v>
      </c>
      <c r="AV1540" s="1">
        <v>-54.124670480791039</v>
      </c>
      <c r="AW1540" s="1" t="s">
        <v>6106</v>
      </c>
      <c r="AX1540" s="1">
        <v>19.131139999999998</v>
      </c>
      <c r="AY1540" s="1">
        <v>1.3619829999999999</v>
      </c>
      <c r="AZ1540" s="1">
        <v>310.45999145507813</v>
      </c>
      <c r="BA1540" s="1">
        <v>251.29</v>
      </c>
      <c r="BB1540" s="1">
        <v>310.33999999999997</v>
      </c>
      <c r="BC1540" s="13">
        <v>0.99797208936274318</v>
      </c>
      <c r="BD1540" s="1">
        <v>49.296112206136002</v>
      </c>
      <c r="BE1540" s="1">
        <v>68.675466716239924</v>
      </c>
      <c r="BF1540" s="1">
        <v>45.045997411657773</v>
      </c>
      <c r="BG1540" s="1">
        <v>0.82013498738822455</v>
      </c>
      <c r="BH1540" s="1">
        <v>4.4462696783025324</v>
      </c>
      <c r="BI1540" s="1">
        <v>-29.300559749999998</v>
      </c>
      <c r="BJ1540" s="1">
        <v>-6.8205548000000036</v>
      </c>
      <c r="BK1540" s="1">
        <v>-13.333228079999998</v>
      </c>
      <c r="BL1540" s="1">
        <v>-13.163848709999996</v>
      </c>
      <c r="BM1540" s="1">
        <v>-1.4517304939678335</v>
      </c>
      <c r="BN1540" s="1">
        <v>48.319816690000003</v>
      </c>
      <c r="BO1540" s="1">
        <v>78.98502345</v>
      </c>
      <c r="BP1540" s="1">
        <v>100</v>
      </c>
      <c r="BQ1540" s="1">
        <v>480.98452448471107</v>
      </c>
      <c r="BR1540" s="1" t="s">
        <v>111</v>
      </c>
      <c r="BS1540" s="1">
        <v>5.5496235455167691</v>
      </c>
      <c r="BT1540" s="1">
        <v>48.319816690000003</v>
      </c>
      <c r="BU1540" s="1">
        <v>194.84697292999999</v>
      </c>
      <c r="BV1540" s="1">
        <v>100</v>
      </c>
      <c r="BW1540" s="1">
        <v>77.987302175570193</v>
      </c>
    </row>
    <row r="1541" spans="1:75" x14ac:dyDescent="0.2">
      <c r="A1541" s="19" t="s">
        <v>6107</v>
      </c>
      <c r="B1541" s="20" t="s">
        <v>142</v>
      </c>
      <c r="C1541" s="8" t="s">
        <v>2895</v>
      </c>
      <c r="D1541" s="8" t="s">
        <v>228</v>
      </c>
      <c r="E1541" s="21"/>
      <c r="F1541" s="22" t="s">
        <v>6108</v>
      </c>
      <c r="G1541" s="23" t="s">
        <v>6109</v>
      </c>
      <c r="H1541" s="24" t="s">
        <v>145</v>
      </c>
      <c r="I1541" s="22">
        <v>23.5</v>
      </c>
      <c r="J1541" s="25" t="s">
        <v>85</v>
      </c>
      <c r="K1541" s="25" t="s">
        <v>85</v>
      </c>
      <c r="L1541" s="22" t="s">
        <v>85</v>
      </c>
      <c r="M1541" s="26" t="s">
        <v>85</v>
      </c>
      <c r="N1541" s="26">
        <v>375000000</v>
      </c>
      <c r="O1541" s="27">
        <v>44329</v>
      </c>
      <c r="P1541" s="27">
        <v>42943</v>
      </c>
      <c r="Q1541" s="22">
        <v>0.30505743190492041</v>
      </c>
      <c r="R1541" s="22">
        <v>0.28683229646329078</v>
      </c>
      <c r="S1541" s="22">
        <v>2.0419287663379304</v>
      </c>
      <c r="T1541" s="22">
        <v>-0.33362844154571913</v>
      </c>
      <c r="U1541" s="22">
        <v>-0.21631330555177408</v>
      </c>
      <c r="V1541" s="22">
        <v>1.6527696149582605</v>
      </c>
      <c r="W1541" s="22" t="s">
        <v>6110</v>
      </c>
      <c r="X1541" s="22">
        <v>42.227584838867188</v>
      </c>
      <c r="Y1541" s="28">
        <v>3.1842716133176263</v>
      </c>
      <c r="Z1541" s="28">
        <v>0.61054399999999998</v>
      </c>
      <c r="AA1541" s="28">
        <v>-0.24126409370137658</v>
      </c>
      <c r="AB1541" s="25" t="s">
        <v>87</v>
      </c>
      <c r="AC1541" s="22">
        <v>97.233000000000004</v>
      </c>
      <c r="AD1541" s="22">
        <v>4.8200725826310347</v>
      </c>
      <c r="AE1541" s="28">
        <v>3.3577167159053296</v>
      </c>
      <c r="AF1541" s="28">
        <v>3.3577167159053296</v>
      </c>
      <c r="AG1541" s="22" t="s">
        <v>84</v>
      </c>
      <c r="AH1541" s="22">
        <v>4.3629040455464558</v>
      </c>
      <c r="AI1541" s="28" t="e">
        <v>#VALUE!</v>
      </c>
      <c r="AJ1541" s="28" t="e">
        <v>#VALUE!</v>
      </c>
      <c r="AK1541" s="22" t="s">
        <v>6105</v>
      </c>
      <c r="AL1541" s="22">
        <v>48.028559219999998</v>
      </c>
      <c r="AM1541" s="22">
        <v>166.65860599999999</v>
      </c>
      <c r="AN1541" s="22">
        <v>26.214034325515172</v>
      </c>
      <c r="AO1541" s="22">
        <v>2.97056810403833</v>
      </c>
      <c r="AP1541" s="22">
        <v>135.9901085771825</v>
      </c>
      <c r="AQ1541" s="22" t="s">
        <v>111</v>
      </c>
      <c r="AR1541" s="24" t="s">
        <v>102</v>
      </c>
      <c r="AS1541" s="24">
        <v>46.563396977763595</v>
      </c>
      <c r="AT1541" s="1">
        <v>46.767819824149193</v>
      </c>
      <c r="AU1541" s="1">
        <v>-17.354066797240897</v>
      </c>
      <c r="AV1541" s="1">
        <v>-32.58072382164849</v>
      </c>
      <c r="AW1541" s="1" t="s">
        <v>6106</v>
      </c>
      <c r="AX1541" s="1">
        <v>19.131139999999998</v>
      </c>
      <c r="AY1541" s="1">
        <v>1.3619829999999999</v>
      </c>
      <c r="AZ1541" s="1">
        <v>310.45999145507813</v>
      </c>
      <c r="BA1541" s="1">
        <v>251.29</v>
      </c>
      <c r="BB1541" s="1">
        <v>310.33999999999997</v>
      </c>
      <c r="BC1541" s="13">
        <v>0.99797208936274318</v>
      </c>
      <c r="BD1541" s="1">
        <v>49.296112206136002</v>
      </c>
      <c r="BE1541" s="1">
        <v>68.675466716239924</v>
      </c>
      <c r="BF1541" s="1">
        <v>45.045997411657773</v>
      </c>
      <c r="BG1541" s="1">
        <v>0.82013498738822455</v>
      </c>
      <c r="BH1541" s="1">
        <v>4.0273785078713207</v>
      </c>
      <c r="BI1541" s="1">
        <v>-12.880553160000005</v>
      </c>
      <c r="BJ1541" s="1">
        <v>0.6896003499999992</v>
      </c>
      <c r="BK1541" s="1">
        <v>-13.587481879999999</v>
      </c>
      <c r="BL1541" s="1">
        <v>-4.8617325000000022</v>
      </c>
      <c r="BM1541" s="1">
        <v>-1.2969069477137452</v>
      </c>
      <c r="BN1541" s="1">
        <v>46.485308089999997</v>
      </c>
      <c r="BO1541" s="1">
        <v>78.697034610000003</v>
      </c>
      <c r="BP1541" s="1">
        <v>95.209039388056993</v>
      </c>
      <c r="BQ1541" s="1">
        <v>276.72426991266263</v>
      </c>
      <c r="BR1541" s="1" t="s">
        <v>111</v>
      </c>
      <c r="BS1541" s="1">
        <v>2.97056810403833</v>
      </c>
      <c r="BT1541" s="1" t="s">
        <v>103</v>
      </c>
      <c r="BU1541" s="1" t="s">
        <v>103</v>
      </c>
      <c r="BV1541" s="1" t="e">
        <v>#VALUE!</v>
      </c>
      <c r="BW1541" s="1">
        <v>68.412730501609744</v>
      </c>
    </row>
    <row r="1542" spans="1:75" x14ac:dyDescent="0.2">
      <c r="A1542" s="19" t="s">
        <v>6111</v>
      </c>
      <c r="B1542" s="20" t="s">
        <v>126</v>
      </c>
      <c r="C1542" s="8" t="s">
        <v>2895</v>
      </c>
      <c r="D1542" s="8" t="s">
        <v>228</v>
      </c>
      <c r="E1542" s="21"/>
      <c r="F1542" s="22" t="s">
        <v>6112</v>
      </c>
      <c r="G1542" s="23" t="s">
        <v>6113</v>
      </c>
      <c r="H1542" s="24" t="s">
        <v>130</v>
      </c>
      <c r="I1542" s="22">
        <v>35.5</v>
      </c>
      <c r="J1542" s="25" t="s">
        <v>85</v>
      </c>
      <c r="K1542" s="25" t="s">
        <v>85</v>
      </c>
      <c r="L1542" s="22" t="s">
        <v>85</v>
      </c>
      <c r="M1542" s="26" t="s">
        <v>85</v>
      </c>
      <c r="N1542" s="26">
        <v>425000000</v>
      </c>
      <c r="O1542" s="27">
        <v>42886</v>
      </c>
      <c r="P1542" s="27">
        <v>42572</v>
      </c>
      <c r="Q1542" s="22">
        <v>7.7680199473695311E-2</v>
      </c>
      <c r="R1542" s="22">
        <v>0.15856482254084092</v>
      </c>
      <c r="S1542" s="22">
        <v>1.7881364221665308</v>
      </c>
      <c r="T1542" s="22">
        <v>-0.15022909102744286</v>
      </c>
      <c r="U1542" s="22">
        <v>1.0917070536087259E-2</v>
      </c>
      <c r="V1542" s="22">
        <v>1.4788038484026877</v>
      </c>
      <c r="W1542" s="22" t="s">
        <v>6114</v>
      </c>
      <c r="X1542" s="22">
        <v>48.906116485595703</v>
      </c>
      <c r="Y1542" s="28">
        <v>3.1729305729882875</v>
      </c>
      <c r="Z1542" s="28">
        <v>0.20685899999999999</v>
      </c>
      <c r="AA1542" s="28">
        <v>1.1581721931896993E-2</v>
      </c>
      <c r="AB1542" s="25" t="s">
        <v>87</v>
      </c>
      <c r="AC1542" s="22">
        <v>99.421000000000006</v>
      </c>
      <c r="AD1542" s="22">
        <v>4.8856744223073933</v>
      </c>
      <c r="AE1542" s="28">
        <v>3.4811229095716074</v>
      </c>
      <c r="AF1542" s="28">
        <v>3.4811229095716074</v>
      </c>
      <c r="AG1542" s="22" t="s">
        <v>84</v>
      </c>
      <c r="AH1542" s="22">
        <v>4.8217932777265391</v>
      </c>
      <c r="AI1542" s="28" t="e">
        <v>#VALUE!</v>
      </c>
      <c r="AJ1542" s="28" t="e">
        <v>#VALUE!</v>
      </c>
      <c r="AK1542" s="22" t="s">
        <v>6105</v>
      </c>
      <c r="AL1542" s="22">
        <v>54.260050159999999</v>
      </c>
      <c r="AM1542" s="22">
        <v>174.51511299999999</v>
      </c>
      <c r="AN1542" s="22">
        <v>35.662614299119156</v>
      </c>
      <c r="AO1542" s="22">
        <v>2.023271731690623</v>
      </c>
      <c r="AP1542" s="22">
        <v>131.54858130706722</v>
      </c>
      <c r="AQ1542" s="22" t="s">
        <v>111</v>
      </c>
      <c r="AR1542" s="24" t="s">
        <v>102</v>
      </c>
      <c r="AS1542" s="24">
        <v>52.041287581582111</v>
      </c>
      <c r="AT1542" s="1">
        <v>51.668777695149039</v>
      </c>
      <c r="AU1542" s="1">
        <v>-1.2684249034911499</v>
      </c>
      <c r="AV1542" s="1">
        <v>-17.020565765482274</v>
      </c>
      <c r="AW1542" s="1" t="s">
        <v>6106</v>
      </c>
      <c r="AX1542" s="1">
        <v>19.131139999999998</v>
      </c>
      <c r="AY1542" s="1">
        <v>1.3619829999999999</v>
      </c>
      <c r="AZ1542" s="1">
        <v>310.45999145507813</v>
      </c>
      <c r="BA1542" s="1">
        <v>251.29</v>
      </c>
      <c r="BB1542" s="1">
        <v>310.33999999999997</v>
      </c>
      <c r="BC1542" s="13">
        <v>0.99797208936274318</v>
      </c>
      <c r="BD1542" s="1">
        <v>49.296112206136002</v>
      </c>
      <c r="BE1542" s="1">
        <v>68.675466716239924</v>
      </c>
      <c r="BF1542" s="1">
        <v>45.045997411657773</v>
      </c>
      <c r="BG1542" s="1">
        <v>0.82013498738822455</v>
      </c>
      <c r="BH1542" s="1">
        <v>7.9726214921286793</v>
      </c>
      <c r="BI1542" s="1">
        <v>-5.543605620000001</v>
      </c>
      <c r="BJ1542" s="1">
        <v>-0.95656603999999845</v>
      </c>
      <c r="BK1542" s="1">
        <v>-1.9825866500000018</v>
      </c>
      <c r="BL1542" s="1">
        <v>2.5077099299999972</v>
      </c>
      <c r="BM1542" s="1">
        <v>-0.96532654917338045</v>
      </c>
      <c r="BN1542" s="1">
        <v>45.709220729999998</v>
      </c>
      <c r="BO1542" s="1">
        <v>74.893738540000001</v>
      </c>
      <c r="BP1542" s="1">
        <v>70.700802782939661</v>
      </c>
      <c r="BQ1542" s="1">
        <v>193.98029130357486</v>
      </c>
      <c r="BR1542" s="1" t="s">
        <v>111</v>
      </c>
      <c r="BS1542" s="1">
        <v>2.023271731690623</v>
      </c>
      <c r="BT1542" s="1">
        <v>45.709220729999998</v>
      </c>
      <c r="BU1542" s="1">
        <v>161.83731477000001</v>
      </c>
      <c r="BV1542" s="1">
        <v>92.636726279986405</v>
      </c>
      <c r="BW1542" s="1">
        <v>70.910485973502503</v>
      </c>
    </row>
    <row r="1543" spans="1:75" x14ac:dyDescent="0.2">
      <c r="A1543" s="19" t="s">
        <v>6115</v>
      </c>
      <c r="B1543" s="20" t="s">
        <v>105</v>
      </c>
      <c r="C1543" s="8" t="s">
        <v>2895</v>
      </c>
      <c r="D1543" s="8" t="s">
        <v>228</v>
      </c>
      <c r="E1543" s="21"/>
      <c r="F1543" s="22" t="s">
        <v>6116</v>
      </c>
      <c r="G1543" s="23" t="s">
        <v>6117</v>
      </c>
      <c r="H1543" s="24" t="s">
        <v>108</v>
      </c>
      <c r="I1543" s="22">
        <v>42.5</v>
      </c>
      <c r="J1543" s="25" t="s">
        <v>85</v>
      </c>
      <c r="K1543" s="25" t="s">
        <v>85</v>
      </c>
      <c r="L1543" s="22" t="s">
        <v>85</v>
      </c>
      <c r="M1543" s="26" t="s">
        <v>85</v>
      </c>
      <c r="N1543" s="26">
        <v>300000000</v>
      </c>
      <c r="O1543" s="27">
        <v>44176</v>
      </c>
      <c r="P1543" s="27">
        <v>44406</v>
      </c>
      <c r="Q1543" s="22">
        <v>0.60996671210966635</v>
      </c>
      <c r="R1543" s="22">
        <v>-2.2159113540953457</v>
      </c>
      <c r="S1543" s="22">
        <v>-0.67624143268359971</v>
      </c>
      <c r="T1543" s="22">
        <v>-2.3838482019856944</v>
      </c>
      <c r="U1543" s="22">
        <v>-6.037496180084756</v>
      </c>
      <c r="V1543" s="22">
        <v>-3.6785719010910545</v>
      </c>
      <c r="W1543" s="22" t="s">
        <v>6118</v>
      </c>
      <c r="X1543" s="22">
        <v>116.18825531005859</v>
      </c>
      <c r="Y1543" s="28">
        <v>4.7434112870686258</v>
      </c>
      <c r="Z1543" s="28">
        <v>2.2822360000000002</v>
      </c>
      <c r="AA1543" s="28">
        <v>-1.0769021637240805</v>
      </c>
      <c r="AB1543" s="25" t="s">
        <v>87</v>
      </c>
      <c r="AC1543" s="22">
        <v>74.016000000000005</v>
      </c>
      <c r="AD1543" s="22">
        <v>5.0525109251922</v>
      </c>
      <c r="AE1543" s="28">
        <v>3.2925726100307826</v>
      </c>
      <c r="AF1543" s="28">
        <v>3.2925726100307826</v>
      </c>
      <c r="AG1543" s="22" t="s">
        <v>84</v>
      </c>
      <c r="AH1543" s="22">
        <v>3.4695277367424411</v>
      </c>
      <c r="AI1543" s="28" t="e">
        <v>#VALUE!</v>
      </c>
      <c r="AJ1543" s="28" t="e">
        <v>#VALUE!</v>
      </c>
      <c r="AK1543" s="22" t="s">
        <v>6105</v>
      </c>
      <c r="AL1543" s="22">
        <v>119.26280575</v>
      </c>
      <c r="AM1543" s="22">
        <v>177.256033</v>
      </c>
      <c r="AN1543" s="22">
        <v>6.6240602529913986</v>
      </c>
      <c r="AO1543" s="22">
        <v>25.54962354551677</v>
      </c>
      <c r="AP1543" s="22">
        <v>168.96415978093739</v>
      </c>
      <c r="AQ1543" s="22" t="s">
        <v>111</v>
      </c>
      <c r="AR1543" s="24" t="s">
        <v>102</v>
      </c>
      <c r="AS1543" s="24">
        <v>115.72005995577092</v>
      </c>
      <c r="AT1543" s="1">
        <v>119.36508678009039</v>
      </c>
      <c r="AU1543" s="1" t="s">
        <v>103</v>
      </c>
      <c r="AV1543" s="1">
        <v>-57.941423031263461</v>
      </c>
      <c r="AW1543" s="1" t="s">
        <v>6106</v>
      </c>
      <c r="AX1543" s="1">
        <v>19.131139999999998</v>
      </c>
      <c r="AY1543" s="1">
        <v>1.3619829999999999</v>
      </c>
      <c r="AZ1543" s="1">
        <v>310.45999145507813</v>
      </c>
      <c r="BA1543" s="1">
        <v>251.29</v>
      </c>
      <c r="BB1543" s="1">
        <v>310.33999999999997</v>
      </c>
      <c r="BC1543" s="13">
        <v>0.99797208936274318</v>
      </c>
      <c r="BD1543" s="1">
        <v>49.296112206136002</v>
      </c>
      <c r="BE1543" s="1">
        <v>68.675466716239924</v>
      </c>
      <c r="BF1543" s="1">
        <v>45.045997411657773</v>
      </c>
      <c r="BG1543" s="1">
        <v>0.82013498738822455</v>
      </c>
      <c r="BH1543" s="1">
        <v>4.4462696783025324</v>
      </c>
      <c r="BI1543" s="1">
        <v>-13.006286620000012</v>
      </c>
      <c r="BJ1543" s="1">
        <v>-0.16411242999998876</v>
      </c>
      <c r="BK1543" s="1">
        <v>-14.458208470000002</v>
      </c>
      <c r="BL1543" s="1">
        <v>-8.8007608300000157</v>
      </c>
      <c r="BM1543" s="1">
        <v>-2.0917891665466546</v>
      </c>
      <c r="BN1543" s="1">
        <v>119.26280575</v>
      </c>
      <c r="BO1543" s="1">
        <v>144.03646062000001</v>
      </c>
      <c r="BP1543" s="1">
        <v>100</v>
      </c>
      <c r="BQ1543" s="1">
        <v>1208.5101080964478</v>
      </c>
      <c r="BR1543" s="1" t="s">
        <v>111</v>
      </c>
      <c r="BS1543" s="1">
        <v>25.54962354551677</v>
      </c>
      <c r="BT1543" s="1">
        <v>119.26280575</v>
      </c>
      <c r="BU1543" s="1">
        <v>207.83348728999999</v>
      </c>
      <c r="BV1543" s="1">
        <v>100</v>
      </c>
      <c r="BW1543" s="1">
        <v>153.54087848693428</v>
      </c>
    </row>
    <row r="1544" spans="1:75" x14ac:dyDescent="0.2">
      <c r="A1544" s="19" t="s">
        <v>6119</v>
      </c>
      <c r="B1544" s="20" t="s">
        <v>808</v>
      </c>
      <c r="C1544" s="8" t="s">
        <v>2895</v>
      </c>
      <c r="D1544" s="8" t="s">
        <v>228</v>
      </c>
      <c r="E1544" s="21"/>
      <c r="F1544" s="22" t="s">
        <v>6120</v>
      </c>
      <c r="G1544" s="23" t="s">
        <v>6121</v>
      </c>
      <c r="H1544" s="24" t="s">
        <v>632</v>
      </c>
      <c r="I1544" s="22">
        <v>72.5</v>
      </c>
      <c r="J1544" s="25" t="s">
        <v>85</v>
      </c>
      <c r="K1544" s="25" t="s">
        <v>85</v>
      </c>
      <c r="L1544" s="22" t="s">
        <v>85</v>
      </c>
      <c r="M1544" s="26" t="s">
        <v>85</v>
      </c>
      <c r="N1544" s="26">
        <v>0</v>
      </c>
      <c r="O1544" s="27">
        <v>43910</v>
      </c>
      <c r="P1544" s="27">
        <v>43747</v>
      </c>
      <c r="Q1544" s="22" t="s">
        <v>85</v>
      </c>
      <c r="R1544" s="22" t="s">
        <v>85</v>
      </c>
      <c r="S1544" s="22">
        <v>0.80418448895385186</v>
      </c>
      <c r="T1544" s="22" t="s">
        <v>85</v>
      </c>
      <c r="U1544" s="22" t="s">
        <v>85</v>
      </c>
      <c r="V1544" s="22">
        <v>0.51304499057274189</v>
      </c>
      <c r="W1544" s="22" t="s">
        <v>811</v>
      </c>
      <c r="X1544" s="22" t="s">
        <v>85</v>
      </c>
      <c r="Y1544" s="28" t="s">
        <v>100</v>
      </c>
      <c r="Z1544" s="28" t="s">
        <v>100</v>
      </c>
      <c r="AA1544" s="28" t="s">
        <v>100</v>
      </c>
      <c r="AB1544" s="25" t="s">
        <v>87</v>
      </c>
      <c r="AC1544" s="22" t="s">
        <v>100</v>
      </c>
      <c r="AD1544" s="22">
        <v>5.1773707237673259</v>
      </c>
      <c r="AE1544" s="28">
        <v>4.2345290626395897</v>
      </c>
      <c r="AF1544" s="28">
        <v>4.2345290626395897</v>
      </c>
      <c r="AG1544" s="22" t="s">
        <v>84</v>
      </c>
      <c r="AH1544" s="22">
        <v>10.555613126743941</v>
      </c>
      <c r="AI1544" s="28" t="e">
        <v>#VALUE!</v>
      </c>
      <c r="AJ1544" s="28" t="e">
        <v>#VALUE!</v>
      </c>
      <c r="AK1544" s="22" t="s">
        <v>6105</v>
      </c>
      <c r="AL1544" s="22" t="s">
        <v>100</v>
      </c>
      <c r="AM1544" s="22">
        <v>143.008837</v>
      </c>
      <c r="AN1544" s="22">
        <v>56.582344504516598</v>
      </c>
      <c r="AO1544" s="22" t="s">
        <v>85</v>
      </c>
      <c r="AP1544" s="22">
        <v>81.832297755401925</v>
      </c>
      <c r="AQ1544" s="22" t="s">
        <v>101</v>
      </c>
      <c r="AR1544" s="24" t="s">
        <v>102</v>
      </c>
      <c r="AS1544" s="24" t="s">
        <v>100</v>
      </c>
      <c r="AT1544" s="1" t="s">
        <v>100</v>
      </c>
      <c r="AU1544" s="1" t="s">
        <v>103</v>
      </c>
      <c r="AV1544" s="1" t="s">
        <v>100</v>
      </c>
      <c r="AW1544" s="1" t="s">
        <v>6106</v>
      </c>
      <c r="AX1544" s="1">
        <v>19.131139999999998</v>
      </c>
      <c r="AY1544" s="1">
        <v>1.3619829999999999</v>
      </c>
      <c r="AZ1544" s="1">
        <v>310.45999145507813</v>
      </c>
      <c r="BA1544" s="1">
        <v>251.29</v>
      </c>
      <c r="BB1544" s="1">
        <v>310.33999999999997</v>
      </c>
      <c r="BC1544" s="13">
        <v>0.99797208936274318</v>
      </c>
      <c r="BD1544" s="1">
        <v>49.296112206136002</v>
      </c>
      <c r="BE1544" s="1">
        <v>68.675466716239924</v>
      </c>
      <c r="BF1544" s="1">
        <v>45.045997411657773</v>
      </c>
      <c r="BG1544" s="1">
        <v>0.82013498738822455</v>
      </c>
      <c r="BH1544" s="1">
        <v>5.1772758384668034</v>
      </c>
      <c r="BI1544" s="1" t="s">
        <v>100</v>
      </c>
      <c r="BJ1544" s="1" t="s">
        <v>100</v>
      </c>
      <c r="BK1544" s="1" t="s">
        <v>100</v>
      </c>
      <c r="BL1544" s="1" t="s">
        <v>100</v>
      </c>
      <c r="BM1544" s="1" t="s">
        <v>100</v>
      </c>
      <c r="BN1544" s="1" t="s">
        <v>100</v>
      </c>
      <c r="BO1544" s="1" t="s">
        <v>100</v>
      </c>
      <c r="BP1544" s="1" t="e">
        <v>#VALUE!</v>
      </c>
      <c r="BQ1544" s="1" t="e">
        <v>#VALUE!</v>
      </c>
      <c r="BR1544" s="1" t="s">
        <v>101</v>
      </c>
      <c r="BS1544" s="1" t="s">
        <v>85</v>
      </c>
      <c r="BT1544" s="1" t="s">
        <v>100</v>
      </c>
      <c r="BU1544" s="1" t="s">
        <v>100</v>
      </c>
      <c r="BV1544" s="1" t="e">
        <v>#VALUE!</v>
      </c>
      <c r="BW1544" s="1" t="s">
        <v>85</v>
      </c>
    </row>
    <row r="1545" spans="1:75" x14ac:dyDescent="0.2">
      <c r="A1545" s="19" t="s">
        <v>6122</v>
      </c>
      <c r="B1545" s="20" t="s">
        <v>105</v>
      </c>
      <c r="C1545" s="8" t="s">
        <v>2895</v>
      </c>
      <c r="D1545" s="8" t="s">
        <v>228</v>
      </c>
      <c r="E1545" s="21"/>
      <c r="F1545" s="22" t="s">
        <v>6123</v>
      </c>
      <c r="G1545" s="23" t="s">
        <v>6124</v>
      </c>
      <c r="H1545" s="24" t="s">
        <v>108</v>
      </c>
      <c r="I1545" s="22">
        <v>39.5</v>
      </c>
      <c r="J1545" s="25" t="s">
        <v>85</v>
      </c>
      <c r="K1545" s="25" t="s">
        <v>85</v>
      </c>
      <c r="L1545" s="22" t="s">
        <v>85</v>
      </c>
      <c r="M1545" s="26" t="s">
        <v>85</v>
      </c>
      <c r="N1545" s="26">
        <v>250000000</v>
      </c>
      <c r="O1545" s="27">
        <v>44329</v>
      </c>
      <c r="P1545" s="27">
        <v>44406</v>
      </c>
      <c r="Q1545" s="22">
        <v>0.42990500748154581</v>
      </c>
      <c r="R1545" s="22">
        <v>-2.156523582916936</v>
      </c>
      <c r="S1545" s="22">
        <v>-0.52316861000647474</v>
      </c>
      <c r="T1545" s="22">
        <v>-2.3838482019856944</v>
      </c>
      <c r="U1545" s="22">
        <v>-6.037496180084756</v>
      </c>
      <c r="V1545" s="22">
        <v>-3.6785719010910545</v>
      </c>
      <c r="W1545" s="22" t="s">
        <v>6125</v>
      </c>
      <c r="X1545" s="22">
        <v>115.12175750732422</v>
      </c>
      <c r="Y1545" s="28">
        <v>4.7502109155113326</v>
      </c>
      <c r="Z1545" s="28">
        <v>2.0387729999999999</v>
      </c>
      <c r="AA1545" s="28">
        <v>-0.81878424906872693</v>
      </c>
      <c r="AB1545" s="25" t="s">
        <v>87</v>
      </c>
      <c r="AC1545" s="22">
        <v>85.07</v>
      </c>
      <c r="AD1545" s="22">
        <v>5.052846029751981</v>
      </c>
      <c r="AE1545" s="28">
        <v>3.2925726100307826</v>
      </c>
      <c r="AF1545" s="28">
        <v>3.2925726100307826</v>
      </c>
      <c r="AG1545" s="22" t="s">
        <v>84</v>
      </c>
      <c r="AH1545" s="22">
        <v>3.4695277367424411</v>
      </c>
      <c r="AI1545" s="28" t="e">
        <v>#VALUE!</v>
      </c>
      <c r="AJ1545" s="28" t="e">
        <v>#VALUE!</v>
      </c>
      <c r="AK1545" s="22" t="s">
        <v>6105</v>
      </c>
      <c r="AL1545" s="22">
        <v>120.44080508</v>
      </c>
      <c r="AM1545" s="22">
        <v>179.23025999999999</v>
      </c>
      <c r="AN1545" s="22">
        <v>6.5781063562120039</v>
      </c>
      <c r="AO1545" s="22">
        <v>27.975359342915812</v>
      </c>
      <c r="AP1545" s="22">
        <v>169.87140429744079</v>
      </c>
      <c r="AQ1545" s="22" t="s">
        <v>111</v>
      </c>
      <c r="AR1545" s="24" t="s">
        <v>102</v>
      </c>
      <c r="AS1545" s="24">
        <v>117.8687668659426</v>
      </c>
      <c r="AT1545" s="1">
        <v>121.48046024195058</v>
      </c>
      <c r="AU1545" s="1" t="s">
        <v>103</v>
      </c>
      <c r="AV1545" s="1">
        <v>-54.443660715952277</v>
      </c>
      <c r="AW1545" s="1" t="s">
        <v>6106</v>
      </c>
      <c r="AX1545" s="1">
        <v>19.131139999999998</v>
      </c>
      <c r="AY1545" s="1">
        <v>1.3619829999999999</v>
      </c>
      <c r="AZ1545" s="1">
        <v>310.45999145507813</v>
      </c>
      <c r="BA1545" s="1">
        <v>251.29</v>
      </c>
      <c r="BB1545" s="1">
        <v>310.33999999999997</v>
      </c>
      <c r="BC1545" s="13">
        <v>0.99797208936274318</v>
      </c>
      <c r="BD1545" s="1">
        <v>49.296112206136002</v>
      </c>
      <c r="BE1545" s="1">
        <v>68.675466716239924</v>
      </c>
      <c r="BF1545" s="1">
        <v>45.045997411657773</v>
      </c>
      <c r="BG1545" s="1">
        <v>0.82013498738822455</v>
      </c>
      <c r="BH1545" s="1">
        <v>4.0273785078713207</v>
      </c>
      <c r="BI1545" s="1">
        <v>-15.313590189999999</v>
      </c>
      <c r="BJ1545" s="1">
        <v>9.6762789999999654E-2</v>
      </c>
      <c r="BK1545" s="1">
        <v>-14.447476930000008</v>
      </c>
      <c r="BL1545" s="1">
        <v>-9.6926264199999963</v>
      </c>
      <c r="BM1545" s="1">
        <v>-2.085799256470299</v>
      </c>
      <c r="BN1545" s="1">
        <v>120.28578460999999</v>
      </c>
      <c r="BO1545" s="1">
        <v>145.14657672999999</v>
      </c>
      <c r="BP1545" s="1">
        <v>99.376445974642536</v>
      </c>
      <c r="BQ1545" s="1">
        <v>1377.5746085978112</v>
      </c>
      <c r="BR1545" s="1" t="s">
        <v>111</v>
      </c>
      <c r="BS1545" s="1">
        <v>27.975359342915812</v>
      </c>
      <c r="BT1545" s="1" t="s">
        <v>103</v>
      </c>
      <c r="BU1545" s="1" t="s">
        <v>103</v>
      </c>
      <c r="BV1545" s="1" t="e">
        <v>#VALUE!</v>
      </c>
      <c r="BW1545" s="1">
        <v>157.60080435870026</v>
      </c>
    </row>
    <row r="1546" spans="1:75" x14ac:dyDescent="0.2">
      <c r="A1546" s="19" t="s">
        <v>6126</v>
      </c>
      <c r="B1546" s="20" t="s">
        <v>326</v>
      </c>
      <c r="C1546" s="8" t="s">
        <v>2895</v>
      </c>
      <c r="D1546" s="8" t="s">
        <v>228</v>
      </c>
      <c r="E1546" s="21"/>
      <c r="F1546" s="22" t="s">
        <v>6127</v>
      </c>
      <c r="G1546" s="23" t="s">
        <v>6128</v>
      </c>
      <c r="H1546" s="24" t="s">
        <v>329</v>
      </c>
      <c r="I1546" s="22">
        <v>63.5</v>
      </c>
      <c r="J1546" s="25" t="s">
        <v>85</v>
      </c>
      <c r="K1546" s="25" t="s">
        <v>85</v>
      </c>
      <c r="L1546" s="22" t="s">
        <v>85</v>
      </c>
      <c r="M1546" s="26" t="s">
        <v>85</v>
      </c>
      <c r="N1546" s="26">
        <v>250000000</v>
      </c>
      <c r="O1546" s="27">
        <v>42425</v>
      </c>
      <c r="P1546" s="27">
        <v>44111</v>
      </c>
      <c r="Q1546" s="22">
        <v>0.23840010818203528</v>
      </c>
      <c r="R1546" s="22">
        <v>0.47164375253678781</v>
      </c>
      <c r="S1546" s="22">
        <v>1.5283800714949169</v>
      </c>
      <c r="T1546" s="22">
        <v>0.11049921300974042</v>
      </c>
      <c r="U1546" s="22">
        <v>0.33542866531399707</v>
      </c>
      <c r="V1546" s="22">
        <v>1.4241150035105399</v>
      </c>
      <c r="W1546" s="22" t="s">
        <v>1007</v>
      </c>
      <c r="X1546" s="22">
        <v>35.455524444580078</v>
      </c>
      <c r="Y1546" s="28">
        <v>3.0305780000000002</v>
      </c>
      <c r="Z1546" s="28">
        <v>9.7684000000000007E-2</v>
      </c>
      <c r="AA1546" s="28">
        <v>5.6769717035498601E-2</v>
      </c>
      <c r="AB1546" s="25" t="s">
        <v>87</v>
      </c>
      <c r="AC1546" s="22">
        <v>100.381</v>
      </c>
      <c r="AD1546" s="22">
        <v>5.0202401435952346</v>
      </c>
      <c r="AE1546" s="28">
        <v>3.8667768238597864</v>
      </c>
      <c r="AF1546" s="28">
        <v>3.8667768238597864</v>
      </c>
      <c r="AG1546" s="22" t="s">
        <v>84</v>
      </c>
      <c r="AH1546" s="22">
        <v>6.3454940194727829</v>
      </c>
      <c r="AI1546" s="28" t="e">
        <v>#VALUE!</v>
      </c>
      <c r="AJ1546" s="28" t="e">
        <v>#VALUE!</v>
      </c>
      <c r="AK1546" s="22" t="s">
        <v>6105</v>
      </c>
      <c r="AL1546" s="22">
        <v>45.916447679999997</v>
      </c>
      <c r="AM1546" s="22">
        <v>157.54232299999998</v>
      </c>
      <c r="AN1546" s="22">
        <v>45.736728550486532</v>
      </c>
      <c r="AO1546" s="22">
        <v>0.51197809719370291</v>
      </c>
      <c r="AP1546" s="22">
        <v>106.16129128738014</v>
      </c>
      <c r="AQ1546" s="22" t="s">
        <v>111</v>
      </c>
      <c r="AR1546" s="24" t="s">
        <v>102</v>
      </c>
      <c r="AS1546" s="24">
        <v>42.12686097477598</v>
      </c>
      <c r="AT1546" s="1">
        <v>40.230015889140432</v>
      </c>
      <c r="AU1546" s="1">
        <v>15.818067783078282</v>
      </c>
      <c r="AV1546" s="1">
        <v>-13.241886419226168</v>
      </c>
      <c r="AW1546" s="1" t="s">
        <v>6106</v>
      </c>
      <c r="AX1546" s="1">
        <v>19.131139999999998</v>
      </c>
      <c r="AY1546" s="1">
        <v>1.3619829999999999</v>
      </c>
      <c r="AZ1546" s="1">
        <v>310.45999145507813</v>
      </c>
      <c r="BA1546" s="1">
        <v>251.29</v>
      </c>
      <c r="BB1546" s="1">
        <v>310.33999999999997</v>
      </c>
      <c r="BC1546" s="13">
        <v>0.99797208936274318</v>
      </c>
      <c r="BD1546" s="1">
        <v>49.296112206136002</v>
      </c>
      <c r="BE1546" s="1">
        <v>68.675466716239924</v>
      </c>
      <c r="BF1546" s="1">
        <v>45.045997411657773</v>
      </c>
      <c r="BG1546" s="1">
        <v>0.82013498738822455</v>
      </c>
      <c r="BH1546" s="1">
        <v>9.2402464065708418</v>
      </c>
      <c r="BI1546" s="1">
        <v>-1.8081795700000001</v>
      </c>
      <c r="BJ1546" s="1">
        <v>0.79668247000000036</v>
      </c>
      <c r="BK1546" s="1">
        <v>-5.0767752600000051</v>
      </c>
      <c r="BL1546" s="1">
        <v>6.2570152799999974</v>
      </c>
      <c r="BM1546" s="1">
        <v>-0.73123622433653823</v>
      </c>
      <c r="BN1546" s="1">
        <v>39.143217620000001</v>
      </c>
      <c r="BO1546" s="1">
        <v>67.163989369999996</v>
      </c>
      <c r="BP1546" s="1">
        <v>75.827824727918141</v>
      </c>
      <c r="BQ1546" s="1">
        <v>50.647914911294833</v>
      </c>
      <c r="BR1546" s="1" t="s">
        <v>111</v>
      </c>
      <c r="BS1546" s="1">
        <v>0.75838466803559201</v>
      </c>
      <c r="BT1546" s="1">
        <v>30.082772909999999</v>
      </c>
      <c r="BU1546" s="1">
        <v>144.52718053000001</v>
      </c>
      <c r="BV1546" s="1">
        <v>86.164745749242755</v>
      </c>
      <c r="BW1546" s="1">
        <v>45.537042207722756</v>
      </c>
    </row>
    <row r="1547" spans="1:75" x14ac:dyDescent="0.2">
      <c r="A1547" s="19" t="s">
        <v>6129</v>
      </c>
      <c r="B1547" s="20" t="s">
        <v>6130</v>
      </c>
      <c r="C1547" s="8" t="s">
        <v>1281</v>
      </c>
      <c r="D1547" s="8" t="s">
        <v>228</v>
      </c>
      <c r="E1547" s="21"/>
      <c r="F1547" s="22" t="s">
        <v>6131</v>
      </c>
      <c r="G1547" s="23" t="s">
        <v>6132</v>
      </c>
      <c r="H1547" s="24" t="s">
        <v>329</v>
      </c>
      <c r="I1547" s="22" t="s">
        <v>100</v>
      </c>
      <c r="J1547" s="25">
        <v>319.8</v>
      </c>
      <c r="K1547" s="25" t="s">
        <v>344</v>
      </c>
      <c r="L1547" s="22">
        <v>10.514993970709725</v>
      </c>
      <c r="M1547" s="26">
        <v>-10.127980881951416</v>
      </c>
      <c r="N1547" s="26">
        <v>250000000</v>
      </c>
      <c r="O1547" s="27">
        <v>44281</v>
      </c>
      <c r="P1547" s="27">
        <v>44111</v>
      </c>
      <c r="Q1547" s="22">
        <v>1.9856184784718733</v>
      </c>
      <c r="R1547" s="22">
        <v>-0.27686440596258466</v>
      </c>
      <c r="S1547" s="22">
        <v>-2.4343820070338307E-2</v>
      </c>
      <c r="T1547" s="22">
        <v>0.11049921300974042</v>
      </c>
      <c r="U1547" s="22">
        <v>0.33542866531399707</v>
      </c>
      <c r="V1547" s="22">
        <v>1.4241150035105399</v>
      </c>
      <c r="W1547" s="22" t="s">
        <v>6133</v>
      </c>
      <c r="X1547" s="22">
        <v>515.0413818359375</v>
      </c>
      <c r="Y1547" s="28">
        <v>6.1166267575650624</v>
      </c>
      <c r="Z1547" s="28">
        <v>1.8343020000000001</v>
      </c>
      <c r="AA1547" s="28">
        <v>-2.828038469802141</v>
      </c>
      <c r="AB1547" s="25" t="s">
        <v>169</v>
      </c>
      <c r="AC1547" s="22">
        <v>97.781000000000006</v>
      </c>
      <c r="AD1547" s="22">
        <v>11.566387025851906</v>
      </c>
      <c r="AE1547" s="28">
        <v>3.8663674453176147</v>
      </c>
      <c r="AF1547" s="28">
        <v>3.8663674453176147</v>
      </c>
      <c r="AG1547" s="22" t="s">
        <v>84</v>
      </c>
      <c r="AH1547" s="22">
        <v>6.3448457112022121</v>
      </c>
      <c r="AI1547" s="28" t="e">
        <v>#VALUE!</v>
      </c>
      <c r="AJ1547" s="28" t="e">
        <v>#VALUE!</v>
      </c>
      <c r="AK1547" s="22" t="s">
        <v>6105</v>
      </c>
      <c r="AL1547" s="22">
        <v>532.05303461999995</v>
      </c>
      <c r="AM1547" s="22">
        <v>731.54786649296045</v>
      </c>
      <c r="AN1547" s="22">
        <v>44.597275423510041</v>
      </c>
      <c r="AO1547" s="22">
        <v>0.75290896646132788</v>
      </c>
      <c r="AP1547" s="22">
        <v>379.87491529702595</v>
      </c>
      <c r="AQ1547" s="22" t="s">
        <v>271</v>
      </c>
      <c r="AR1547" s="24" t="s">
        <v>102</v>
      </c>
      <c r="AS1547" s="24">
        <v>460.59937595351437</v>
      </c>
      <c r="AT1547" s="1">
        <v>459.81876086406521</v>
      </c>
      <c r="AU1547" s="1">
        <v>430.79256636766257</v>
      </c>
      <c r="AV1547" s="1">
        <v>405.31146674915919</v>
      </c>
      <c r="AW1547" s="1" t="s">
        <v>6106</v>
      </c>
      <c r="AX1547" s="1">
        <v>19.131139999999998</v>
      </c>
      <c r="AY1547" s="1">
        <v>1.3619829999999999</v>
      </c>
      <c r="AZ1547" s="1">
        <v>310.45999145507813</v>
      </c>
      <c r="BA1547" s="1">
        <v>251.29</v>
      </c>
      <c r="BB1547" s="1">
        <v>310.33999999999997</v>
      </c>
      <c r="BC1547" s="13">
        <v>0.99797208936274318</v>
      </c>
      <c r="BD1547" s="1">
        <v>49.296112206136002</v>
      </c>
      <c r="BE1547" s="1">
        <v>68.675466716239924</v>
      </c>
      <c r="BF1547" s="1">
        <v>45.045997411657773</v>
      </c>
      <c r="BG1547" s="1">
        <v>0.82013498738822455</v>
      </c>
      <c r="BH1547" s="1">
        <v>4.1587953456536617</v>
      </c>
      <c r="BI1547" s="1">
        <v>154.58120358999997</v>
      </c>
      <c r="BJ1547" s="1">
        <v>-17.115811489999942</v>
      </c>
      <c r="BK1547" s="1">
        <v>162.26739654999994</v>
      </c>
      <c r="BL1547" s="1">
        <v>319.99733993999996</v>
      </c>
      <c r="BM1547" s="1">
        <v>0.27134986917416376</v>
      </c>
      <c r="BN1547" s="1">
        <v>189.78139669000001</v>
      </c>
      <c r="BO1547" s="1">
        <v>900.53441004000001</v>
      </c>
      <c r="BP1547" s="1">
        <v>51.843800659139347</v>
      </c>
      <c r="BQ1547" s="1">
        <v>70.808238432178428</v>
      </c>
      <c r="BR1547" s="1" t="s">
        <v>271</v>
      </c>
      <c r="BS1547" s="1">
        <v>55.838466803559207</v>
      </c>
      <c r="BT1547" s="1" t="s">
        <v>103</v>
      </c>
      <c r="BU1547" s="1" t="s">
        <v>103</v>
      </c>
      <c r="BV1547" s="1" t="e">
        <v>#VALUE!</v>
      </c>
      <c r="BW1547" s="1">
        <v>532.19090898860554</v>
      </c>
    </row>
    <row r="1548" spans="1:75" x14ac:dyDescent="0.2">
      <c r="A1548" s="19" t="s">
        <v>6134</v>
      </c>
      <c r="B1548" s="20" t="s">
        <v>564</v>
      </c>
      <c r="C1548" s="8" t="s">
        <v>2895</v>
      </c>
      <c r="D1548" s="8" t="s">
        <v>228</v>
      </c>
      <c r="E1548" s="21"/>
      <c r="F1548" s="22" t="s">
        <v>6135</v>
      </c>
      <c r="G1548" s="23" t="s">
        <v>6136</v>
      </c>
      <c r="H1548" s="24" t="s">
        <v>567</v>
      </c>
      <c r="I1548" s="22">
        <v>36</v>
      </c>
      <c r="J1548" s="25">
        <v>175</v>
      </c>
      <c r="K1548" s="25" t="s">
        <v>527</v>
      </c>
      <c r="L1548" s="22">
        <v>15.62602397471001</v>
      </c>
      <c r="M1548" s="26">
        <v>3.5776726096007647</v>
      </c>
      <c r="N1548" s="26">
        <v>300000000</v>
      </c>
      <c r="O1548" s="27">
        <v>45714</v>
      </c>
      <c r="P1548" s="27">
        <v>44952</v>
      </c>
      <c r="Q1548" s="22">
        <v>0.77985005601013402</v>
      </c>
      <c r="R1548" s="22">
        <v>-1.6453178099737453</v>
      </c>
      <c r="S1548" s="22" t="s">
        <v>103</v>
      </c>
      <c r="T1548" s="22">
        <v>-2.0574092960346069</v>
      </c>
      <c r="U1548" s="22">
        <v>-5.4970397430297746</v>
      </c>
      <c r="V1548" s="22">
        <v>-3.1693003219109839</v>
      </c>
      <c r="W1548" s="22" t="s">
        <v>6137</v>
      </c>
      <c r="X1548" s="22">
        <v>119.31321716308594</v>
      </c>
      <c r="Y1548" s="28">
        <v>4.7872857035889069</v>
      </c>
      <c r="Z1548" s="28">
        <v>2.409821</v>
      </c>
      <c r="AA1548" s="28" t="s">
        <v>103</v>
      </c>
      <c r="AB1548" s="25" t="s">
        <v>169</v>
      </c>
      <c r="AC1548" s="22">
        <v>97.748999999999995</v>
      </c>
      <c r="AD1548" s="22">
        <v>4.8947585364097117</v>
      </c>
      <c r="AE1548" s="28">
        <v>3.2925726100307826</v>
      </c>
      <c r="AF1548" s="28">
        <v>3.2925726100307826</v>
      </c>
      <c r="AG1548" s="22" t="s">
        <v>84</v>
      </c>
      <c r="AH1548" s="22">
        <v>3.4695277367424411</v>
      </c>
      <c r="AI1548" s="28" t="e">
        <v>#VALUE!</v>
      </c>
      <c r="AJ1548" s="28" t="e">
        <v>#VALUE!</v>
      </c>
      <c r="AK1548" s="22" t="s">
        <v>6105</v>
      </c>
      <c r="AL1548" s="22">
        <v>124.96199084</v>
      </c>
      <c r="AM1548" s="22">
        <v>161.12899199999998</v>
      </c>
      <c r="AN1548" s="22">
        <v>4.7670994242382108</v>
      </c>
      <c r="AO1548" s="22">
        <v>29.809719370294317</v>
      </c>
      <c r="AP1548" s="22">
        <v>156.09980940643749</v>
      </c>
      <c r="AQ1548" s="22" t="s">
        <v>111</v>
      </c>
      <c r="AR1548" s="24" t="s">
        <v>102</v>
      </c>
      <c r="AS1548" s="24">
        <v>124.13478824306283</v>
      </c>
      <c r="AT1548" s="1">
        <v>127.10829358723301</v>
      </c>
      <c r="AU1548" s="1" t="s">
        <v>103</v>
      </c>
      <c r="AV1548" s="1">
        <v>-47.859460777529073</v>
      </c>
      <c r="AW1548" s="1" t="s">
        <v>6106</v>
      </c>
      <c r="AX1548" s="1">
        <v>19.131139999999998</v>
      </c>
      <c r="AY1548" s="1">
        <v>1.3619829999999999</v>
      </c>
      <c r="AZ1548" s="1">
        <v>310.45999145507813</v>
      </c>
      <c r="BA1548" s="1">
        <v>251.29</v>
      </c>
      <c r="BB1548" s="1">
        <v>310.33999999999997</v>
      </c>
      <c r="BC1548" s="13">
        <v>0.99797208936274318</v>
      </c>
      <c r="BD1548" s="1">
        <v>49.296112206136002</v>
      </c>
      <c r="BE1548" s="1">
        <v>68.675466716239924</v>
      </c>
      <c r="BF1548" s="1">
        <v>45.045997411657773</v>
      </c>
      <c r="BG1548" s="1">
        <v>0.82013498738822455</v>
      </c>
      <c r="BH1548" s="1">
        <v>0.18617385352498289</v>
      </c>
      <c r="BI1548" s="1" t="s">
        <v>103</v>
      </c>
      <c r="BJ1548" s="1">
        <v>0.24225687000000562</v>
      </c>
      <c r="BK1548" s="1">
        <v>-16.980107360000005</v>
      </c>
      <c r="BL1548" s="1" t="s">
        <v>103</v>
      </c>
      <c r="BM1548" s="1" t="s">
        <v>103</v>
      </c>
      <c r="BN1548" s="1" t="s">
        <v>103</v>
      </c>
      <c r="BO1548" s="1" t="s">
        <v>103</v>
      </c>
      <c r="BP1548" s="1" t="e">
        <v>#VALUE!</v>
      </c>
      <c r="BQ1548" s="1">
        <v>1553.4575672395335</v>
      </c>
      <c r="BR1548" s="1" t="s">
        <v>111</v>
      </c>
      <c r="BS1548" s="1">
        <v>34.81177275838467</v>
      </c>
      <c r="BT1548" s="1" t="s">
        <v>103</v>
      </c>
      <c r="BU1548" s="1" t="s">
        <v>103</v>
      </c>
      <c r="BV1548" s="1" t="e">
        <v>#VALUE!</v>
      </c>
      <c r="BW1548" s="1">
        <v>165.00022980740542</v>
      </c>
    </row>
    <row r="1549" spans="1:75" x14ac:dyDescent="0.2">
      <c r="A1549" s="19" t="s">
        <v>6138</v>
      </c>
      <c r="B1549" s="20" t="s">
        <v>6139</v>
      </c>
      <c r="C1549" s="8" t="s">
        <v>2895</v>
      </c>
      <c r="D1549" s="8" t="s">
        <v>228</v>
      </c>
      <c r="E1549" s="21"/>
      <c r="F1549" s="22" t="s">
        <v>6140</v>
      </c>
      <c r="G1549" s="23" t="s">
        <v>6141</v>
      </c>
      <c r="H1549" s="24" t="s">
        <v>251</v>
      </c>
      <c r="I1549" s="22" t="s">
        <v>100</v>
      </c>
      <c r="J1549" s="25">
        <v>100</v>
      </c>
      <c r="K1549" s="25" t="s">
        <v>527</v>
      </c>
      <c r="L1549" s="22">
        <v>6.3369063029328965</v>
      </c>
      <c r="M1549" s="26">
        <v>-19.014888242513234</v>
      </c>
      <c r="N1549" s="26">
        <v>300000000</v>
      </c>
      <c r="O1549" s="27">
        <v>45421</v>
      </c>
      <c r="P1549" s="27">
        <v>45210</v>
      </c>
      <c r="Q1549" s="22">
        <v>0.12828421794177647</v>
      </c>
      <c r="R1549" s="22">
        <v>0.13163025351414781</v>
      </c>
      <c r="S1549" s="22">
        <v>1.9651877725886946</v>
      </c>
      <c r="T1549" s="22">
        <v>-0.45991298669626479</v>
      </c>
      <c r="U1549" s="22">
        <v>-0.4035122772793498</v>
      </c>
      <c r="V1549" s="22">
        <v>1.654916451458166</v>
      </c>
      <c r="W1549" s="22" t="s">
        <v>6142</v>
      </c>
      <c r="X1549" s="22">
        <v>80.263725280761719</v>
      </c>
      <c r="Y1549" s="28">
        <v>3.6593120900000002</v>
      </c>
      <c r="Z1549" s="28">
        <v>0.60451999999999995</v>
      </c>
      <c r="AA1549" s="28">
        <v>-0.2639578709143775</v>
      </c>
      <c r="AB1549" s="25" t="s">
        <v>169</v>
      </c>
      <c r="AC1549" s="22">
        <v>103.726</v>
      </c>
      <c r="AD1549" s="22">
        <v>4.8947585364097117</v>
      </c>
      <c r="AE1549" s="28">
        <v>3.2925726100307826</v>
      </c>
      <c r="AF1549" s="28">
        <v>3.2925726100307826</v>
      </c>
      <c r="AG1549" s="22" t="s">
        <v>84</v>
      </c>
      <c r="AH1549" s="22">
        <v>3.4695277367424411</v>
      </c>
      <c r="AI1549" s="28" t="e">
        <v>#VALUE!</v>
      </c>
      <c r="AJ1549" s="28" t="e">
        <v>#VALUE!</v>
      </c>
      <c r="AK1549" s="22" t="s">
        <v>6105</v>
      </c>
      <c r="AL1549" s="22">
        <v>87.159642959999999</v>
      </c>
      <c r="AM1549" s="22">
        <v>161.12899199999998</v>
      </c>
      <c r="AN1549" s="22">
        <v>4.7670994242382108</v>
      </c>
      <c r="AO1549" s="22">
        <v>3.9644079397672827</v>
      </c>
      <c r="AP1549" s="22">
        <v>156.09980940643749</v>
      </c>
      <c r="AQ1549" s="22" t="s">
        <v>111</v>
      </c>
      <c r="AR1549" s="24" t="s">
        <v>102</v>
      </c>
      <c r="AS1549" s="24">
        <v>85.283674104480241</v>
      </c>
      <c r="AT1549" s="1">
        <v>86.093637200015522</v>
      </c>
      <c r="AU1549" s="1">
        <v>13.510279862466357</v>
      </c>
      <c r="AV1549" s="1">
        <v>-2.3101182534198905</v>
      </c>
      <c r="AW1549" s="1" t="s">
        <v>6106</v>
      </c>
      <c r="AX1549" s="1">
        <v>19.131139999999998</v>
      </c>
      <c r="AY1549" s="1">
        <v>1.3619829999999999</v>
      </c>
      <c r="AZ1549" s="1">
        <v>310.45999145507813</v>
      </c>
      <c r="BA1549" s="1">
        <v>251.29</v>
      </c>
      <c r="BB1549" s="1">
        <v>310.33999999999997</v>
      </c>
      <c r="BC1549" s="13">
        <v>0.99797208936274318</v>
      </c>
      <c r="BD1549" s="1">
        <v>49.296112206136002</v>
      </c>
      <c r="BE1549" s="1">
        <v>68.675466716239924</v>
      </c>
      <c r="BF1549" s="1">
        <v>45.045997411657773</v>
      </c>
      <c r="BG1549" s="1">
        <v>0.82013498738822455</v>
      </c>
      <c r="BH1549" s="1">
        <v>1.0321697467488022</v>
      </c>
      <c r="BI1549" s="1">
        <v>-10.949155930000003</v>
      </c>
      <c r="BJ1549" s="1">
        <v>1.1731077599999935</v>
      </c>
      <c r="BK1549" s="1">
        <v>-10.867309120000002</v>
      </c>
      <c r="BL1549" s="1">
        <v>-3.0490840000000077</v>
      </c>
      <c r="BM1549" s="1">
        <v>-1.8971127919659585</v>
      </c>
      <c r="BN1549" s="1">
        <v>86.979669740000006</v>
      </c>
      <c r="BO1549" s="1">
        <v>112.47110225999999</v>
      </c>
      <c r="BP1549" s="1">
        <v>99.293985460178476</v>
      </c>
      <c r="BQ1549" s="1">
        <v>374.17669603208026</v>
      </c>
      <c r="BR1549" s="1" t="s">
        <v>111</v>
      </c>
      <c r="BS1549" s="1">
        <v>8.9637234770705003</v>
      </c>
      <c r="BT1549" s="1" t="s">
        <v>103</v>
      </c>
      <c r="BU1549" s="1" t="s">
        <v>103</v>
      </c>
      <c r="BV1549" s="1" t="e">
        <v>#VALUE!</v>
      </c>
      <c r="BW1549" s="1">
        <v>111.12055940091201</v>
      </c>
    </row>
    <row r="1550" spans="1:75" x14ac:dyDescent="0.2">
      <c r="A1550" s="19" t="s">
        <v>6143</v>
      </c>
      <c r="B1550" s="20" t="s">
        <v>105</v>
      </c>
      <c r="C1550" s="8" t="s">
        <v>2895</v>
      </c>
      <c r="D1550" s="8" t="s">
        <v>228</v>
      </c>
      <c r="E1550" s="21"/>
      <c r="F1550" s="22" t="s">
        <v>6144</v>
      </c>
      <c r="G1550" s="23" t="s">
        <v>6145</v>
      </c>
      <c r="H1550" s="24" t="s">
        <v>108</v>
      </c>
      <c r="I1550" s="22">
        <v>69.5</v>
      </c>
      <c r="J1550" s="25" t="s">
        <v>85</v>
      </c>
      <c r="K1550" s="25" t="s">
        <v>85</v>
      </c>
      <c r="L1550" s="22" t="s">
        <v>85</v>
      </c>
      <c r="M1550" s="26" t="s">
        <v>85</v>
      </c>
      <c r="N1550" s="26">
        <v>250000000</v>
      </c>
      <c r="O1550" s="27">
        <v>41072</v>
      </c>
      <c r="P1550" s="27">
        <v>44406</v>
      </c>
      <c r="Q1550" s="22">
        <v>0.35636049757903354</v>
      </c>
      <c r="R1550" s="22">
        <v>-1.5524574029338378</v>
      </c>
      <c r="S1550" s="22">
        <v>-0.10002298695409584</v>
      </c>
      <c r="T1550" s="22">
        <v>-2.3838482019856944</v>
      </c>
      <c r="U1550" s="22">
        <v>-6.037496180084756</v>
      </c>
      <c r="V1550" s="22">
        <v>-3.6785719010910545</v>
      </c>
      <c r="W1550" s="22" t="s">
        <v>6146</v>
      </c>
      <c r="X1550" s="22">
        <v>130.023681640625</v>
      </c>
      <c r="Y1550" s="28">
        <v>4.7745526058309826</v>
      </c>
      <c r="Z1550" s="28">
        <v>1.6663749999999999</v>
      </c>
      <c r="AA1550" s="28">
        <v>-1.5095838147041518</v>
      </c>
      <c r="AB1550" s="25" t="s">
        <v>87</v>
      </c>
      <c r="AC1550" s="22">
        <v>104.834</v>
      </c>
      <c r="AD1550" s="22">
        <v>5.214591802598326</v>
      </c>
      <c r="AE1550" s="28">
        <v>3.2925726100307826</v>
      </c>
      <c r="AF1550" s="28">
        <v>3.2925726100307826</v>
      </c>
      <c r="AG1550" s="22" t="s">
        <v>84</v>
      </c>
      <c r="AH1550" s="22">
        <v>3.4695277367424411</v>
      </c>
      <c r="AI1550" s="28" t="e">
        <v>#VALUE!</v>
      </c>
      <c r="AJ1550" s="28" t="e">
        <v>#VALUE!</v>
      </c>
      <c r="AK1550" s="22" t="s">
        <v>6105</v>
      </c>
      <c r="AL1550" s="22">
        <v>134.21823683</v>
      </c>
      <c r="AM1550" s="22">
        <v>191.49504101169299</v>
      </c>
      <c r="AN1550" s="22">
        <v>10.581262906091382</v>
      </c>
      <c r="AO1550" s="22">
        <v>17.048596851471594</v>
      </c>
      <c r="AP1550" s="22">
        <v>179.52059586720947</v>
      </c>
      <c r="AQ1550" s="22" t="s">
        <v>111</v>
      </c>
      <c r="AR1550" s="24" t="s">
        <v>102</v>
      </c>
      <c r="AS1550" s="24">
        <v>131.17694501322191</v>
      </c>
      <c r="AT1550" s="1">
        <v>128.55208964872554</v>
      </c>
      <c r="AU1550" s="1" t="s">
        <v>103</v>
      </c>
      <c r="AV1550" s="1">
        <v>-42.251152541047517</v>
      </c>
      <c r="AW1550" s="1" t="s">
        <v>6106</v>
      </c>
      <c r="AX1550" s="1">
        <v>19.131139999999998</v>
      </c>
      <c r="AY1550" s="1">
        <v>1.3619829999999999</v>
      </c>
      <c r="AZ1550" s="1">
        <v>310.45999145507813</v>
      </c>
      <c r="BA1550" s="1">
        <v>251.29</v>
      </c>
      <c r="BB1550" s="1">
        <v>310.33999999999997</v>
      </c>
      <c r="BC1550" s="13">
        <v>0.99797208936274318</v>
      </c>
      <c r="BD1550" s="1">
        <v>49.296112206136002</v>
      </c>
      <c r="BE1550" s="1">
        <v>68.675466716239924</v>
      </c>
      <c r="BF1550" s="1">
        <v>45.045997411657773</v>
      </c>
      <c r="BG1550" s="1">
        <v>0.82013498738822455</v>
      </c>
      <c r="BH1550" s="1">
        <v>12.950034223134839</v>
      </c>
      <c r="BI1550" s="1">
        <v>3.8137552099999823</v>
      </c>
      <c r="BJ1550" s="1">
        <v>-3.3723691499999973</v>
      </c>
      <c r="BK1550" s="1">
        <v>-8.7398815500000069</v>
      </c>
      <c r="BL1550" s="1">
        <v>1.7675470499999903</v>
      </c>
      <c r="BM1550" s="1">
        <v>-1.1484557196671281</v>
      </c>
      <c r="BN1550" s="1">
        <v>127.40662641</v>
      </c>
      <c r="BO1550" s="1">
        <v>157.67343894000001</v>
      </c>
      <c r="BP1550" s="1">
        <v>77.494787687839846</v>
      </c>
      <c r="BQ1550" s="1">
        <v>1196.4735895710278</v>
      </c>
      <c r="BR1550" s="1" t="s">
        <v>111</v>
      </c>
      <c r="BS1550" s="1">
        <v>17.048596851471594</v>
      </c>
      <c r="BT1550" s="1">
        <v>125.56839259</v>
      </c>
      <c r="BU1550" s="1">
        <v>219.66415409000001</v>
      </c>
      <c r="BV1550" s="1">
        <v>90.807402903052122</v>
      </c>
      <c r="BW1550" s="1">
        <v>158.94763013114715</v>
      </c>
    </row>
    <row r="1551" spans="1:75" x14ac:dyDescent="0.2">
      <c r="A1551" s="19" t="s">
        <v>6147</v>
      </c>
      <c r="B1551" s="20" t="s">
        <v>105</v>
      </c>
      <c r="C1551" s="8" t="s">
        <v>2895</v>
      </c>
      <c r="D1551" s="8" t="s">
        <v>228</v>
      </c>
      <c r="E1551" s="21"/>
      <c r="F1551" s="22" t="s">
        <v>6148</v>
      </c>
      <c r="G1551" s="23" t="s">
        <v>6149</v>
      </c>
      <c r="H1551" s="24" t="s">
        <v>108</v>
      </c>
      <c r="I1551" s="22">
        <v>43.5</v>
      </c>
      <c r="J1551" s="25" t="s">
        <v>85</v>
      </c>
      <c r="K1551" s="25" t="s">
        <v>85</v>
      </c>
      <c r="L1551" s="22" t="s">
        <v>85</v>
      </c>
      <c r="M1551" s="26" t="s">
        <v>85</v>
      </c>
      <c r="N1551" s="26">
        <v>400000000</v>
      </c>
      <c r="O1551" s="27">
        <v>45180</v>
      </c>
      <c r="P1551" s="27">
        <v>44406</v>
      </c>
      <c r="Q1551" s="22">
        <v>0.44976745618285907</v>
      </c>
      <c r="R1551" s="22">
        <v>-2.1276112295849359</v>
      </c>
      <c r="S1551" s="22">
        <v>-0.66903995345706235</v>
      </c>
      <c r="T1551" s="22">
        <v>-2.3838482019856944</v>
      </c>
      <c r="U1551" s="22">
        <v>-6.037496180084756</v>
      </c>
      <c r="V1551" s="22">
        <v>-3.6785719010910545</v>
      </c>
      <c r="W1551" s="22" t="s">
        <v>6150</v>
      </c>
      <c r="X1551" s="22">
        <v>117.63589477539063</v>
      </c>
      <c r="Y1551" s="28">
        <v>4.7812263799999997</v>
      </c>
      <c r="Z1551" s="28">
        <v>1.9902629999999999</v>
      </c>
      <c r="AA1551" s="28">
        <v>-1.2241764190442539</v>
      </c>
      <c r="AB1551" s="25" t="s">
        <v>87</v>
      </c>
      <c r="AC1551" s="22">
        <v>108.10299999999999</v>
      </c>
      <c r="AD1551" s="22">
        <v>5.046744023641927</v>
      </c>
      <c r="AE1551" s="28">
        <v>3.4924575910554259</v>
      </c>
      <c r="AF1551" s="28">
        <v>3.4924575910554259</v>
      </c>
      <c r="AG1551" s="22" t="s">
        <v>84</v>
      </c>
      <c r="AH1551" s="22">
        <v>4.6356670689141453</v>
      </c>
      <c r="AI1551" s="28" t="e">
        <v>#VALUE!</v>
      </c>
      <c r="AJ1551" s="28" t="e">
        <v>#VALUE!</v>
      </c>
      <c r="AK1551" s="22" t="s">
        <v>6105</v>
      </c>
      <c r="AL1551" s="22">
        <v>122.83191972</v>
      </c>
      <c r="AM1551" s="22">
        <v>202.78554899999997</v>
      </c>
      <c r="AN1551" s="22">
        <v>34.71228159546726</v>
      </c>
      <c r="AO1551" s="22">
        <v>28.791238877481177</v>
      </c>
      <c r="AP1551" s="22">
        <v>158.53142323913914</v>
      </c>
      <c r="AQ1551" s="22" t="s">
        <v>111</v>
      </c>
      <c r="AR1551" s="24" t="s">
        <v>102</v>
      </c>
      <c r="AS1551" s="24">
        <v>120.63457703137175</v>
      </c>
      <c r="AT1551" s="1">
        <v>123.85657581461911</v>
      </c>
      <c r="AU1551" s="1" t="s">
        <v>103</v>
      </c>
      <c r="AV1551" s="1">
        <v>-51.643668143850533</v>
      </c>
      <c r="AW1551" s="1" t="s">
        <v>6106</v>
      </c>
      <c r="AX1551" s="1">
        <v>19.131139999999998</v>
      </c>
      <c r="AY1551" s="1">
        <v>1.3619829999999999</v>
      </c>
      <c r="AZ1551" s="1">
        <v>310.45999145507813</v>
      </c>
      <c r="BA1551" s="1">
        <v>251.29</v>
      </c>
      <c r="BB1551" s="1">
        <v>310.33999999999997</v>
      </c>
      <c r="BC1551" s="13">
        <v>0.99797208936274318</v>
      </c>
      <c r="BD1551" s="1">
        <v>49.296112206136002</v>
      </c>
      <c r="BE1551" s="1">
        <v>68.675466716239924</v>
      </c>
      <c r="BF1551" s="1">
        <v>45.045997411657773</v>
      </c>
      <c r="BG1551" s="1">
        <v>0.82013498738822455</v>
      </c>
      <c r="BH1551" s="1">
        <v>1.7029431895961671</v>
      </c>
      <c r="BI1551" s="1">
        <v>-12.737318689999995</v>
      </c>
      <c r="BJ1551" s="1">
        <v>0.8331726400000008</v>
      </c>
      <c r="BK1551" s="1">
        <v>-13.763473119999986</v>
      </c>
      <c r="BL1551" s="1">
        <v>-7.6772290799999894</v>
      </c>
      <c r="BM1551" s="1">
        <v>-1.7489089706821916</v>
      </c>
      <c r="BN1551" s="1">
        <v>122.83191972</v>
      </c>
      <c r="BO1551" s="1">
        <v>145.35149168000001</v>
      </c>
      <c r="BP1551" s="1">
        <v>100</v>
      </c>
      <c r="BQ1551" s="1">
        <v>1650.6042024155931</v>
      </c>
      <c r="BR1551" s="1" t="s">
        <v>111</v>
      </c>
      <c r="BS1551" s="1">
        <v>29.295003422313485</v>
      </c>
      <c r="BT1551" s="1" t="s">
        <v>103</v>
      </c>
      <c r="BU1551" s="1" t="s">
        <v>103</v>
      </c>
      <c r="BV1551" s="1" t="e">
        <v>#VALUE!</v>
      </c>
      <c r="BW1551" s="1">
        <v>161.88474065751328</v>
      </c>
    </row>
    <row r="1552" spans="1:75" x14ac:dyDescent="0.2">
      <c r="A1552" s="19" t="s">
        <v>6151</v>
      </c>
      <c r="B1552" s="20"/>
      <c r="C1552" s="8" t="s">
        <v>2895</v>
      </c>
      <c r="D1552" s="8"/>
      <c r="E1552" s="21" t="s">
        <v>81</v>
      </c>
      <c r="F1552" s="22" t="s">
        <v>6152</v>
      </c>
      <c r="G1552" s="23" t="s">
        <v>6153</v>
      </c>
      <c r="H1552" s="24" t="s">
        <v>84</v>
      </c>
      <c r="I1552" s="22">
        <v>30</v>
      </c>
      <c r="J1552" s="25" t="s">
        <v>85</v>
      </c>
      <c r="K1552" s="25" t="s">
        <v>85</v>
      </c>
      <c r="L1552" s="22" t="s">
        <v>85</v>
      </c>
      <c r="M1552" s="26" t="s">
        <v>85</v>
      </c>
      <c r="N1552" s="26">
        <v>500000000</v>
      </c>
      <c r="O1552" s="27">
        <v>44819</v>
      </c>
      <c r="P1552" s="27" t="e">
        <v>#VALUE!</v>
      </c>
      <c r="Q1552" s="22">
        <v>-0.77884512291341856</v>
      </c>
      <c r="R1552" s="22">
        <v>-0.62137308825176429</v>
      </c>
      <c r="S1552" s="22">
        <v>1.6916977827020396</v>
      </c>
      <c r="T1552" s="22" t="e">
        <v>#VALUE!</v>
      </c>
      <c r="U1552" s="22" t="e">
        <v>#VALUE!</v>
      </c>
      <c r="V1552" s="22" t="e">
        <v>#VALUE!</v>
      </c>
      <c r="W1552" s="22" t="s">
        <v>6154</v>
      </c>
      <c r="X1552" s="22">
        <v>126.40728759765625</v>
      </c>
      <c r="Y1552" s="28">
        <v>5.5802825402842435</v>
      </c>
      <c r="Z1552" s="28">
        <v>0.92889299999999997</v>
      </c>
      <c r="AA1552" s="28">
        <v>-2.2206175750481449</v>
      </c>
      <c r="AB1552" s="25" t="s">
        <v>87</v>
      </c>
      <c r="AC1552" s="22">
        <v>99.39</v>
      </c>
      <c r="AD1552" s="22">
        <v>5.5781593936588063</v>
      </c>
      <c r="AE1552" s="28" t="s">
        <v>84</v>
      </c>
      <c r="AF1552" s="28" t="s">
        <v>84</v>
      </c>
      <c r="AG1552" s="22" t="s">
        <v>84</v>
      </c>
      <c r="AH1552" s="22" t="s">
        <v>84</v>
      </c>
      <c r="AI1552" s="28" t="e">
        <v>#VALUE!</v>
      </c>
      <c r="AJ1552" s="28" t="e">
        <v>#VALUE!</v>
      </c>
      <c r="AK1552" s="22" t="s">
        <v>6105</v>
      </c>
      <c r="AL1552" s="22">
        <v>176.76661682128906</v>
      </c>
      <c r="AM1552" s="22">
        <v>194.078035</v>
      </c>
      <c r="AN1552" s="22">
        <v>19.421231529763418</v>
      </c>
      <c r="AO1552" s="22">
        <v>7.3182751540041071</v>
      </c>
      <c r="AP1552" s="22">
        <v>172.06113172085699</v>
      </c>
      <c r="AQ1552" s="22" t="s">
        <v>111</v>
      </c>
      <c r="AR1552" s="24" t="s">
        <v>90</v>
      </c>
      <c r="AS1552" s="24">
        <v>137.38658453595122</v>
      </c>
      <c r="AT1552" s="1">
        <v>246.416462624942</v>
      </c>
      <c r="AU1552" s="1">
        <v>153.40282217403524</v>
      </c>
      <c r="AV1552" s="1">
        <v>133.02653856733269</v>
      </c>
      <c r="AW1552" s="1" t="s">
        <v>6106</v>
      </c>
      <c r="AX1552" s="1">
        <v>19.131139999999998</v>
      </c>
      <c r="AY1552" s="1">
        <v>1.3619829999999999</v>
      </c>
      <c r="AZ1552" s="1">
        <v>310.45999145507813</v>
      </c>
      <c r="BA1552" s="1">
        <v>251.29</v>
      </c>
      <c r="BB1552" s="1">
        <v>310.33999999999997</v>
      </c>
      <c r="BC1552" s="13">
        <v>0.99797208936274318</v>
      </c>
      <c r="BD1552" s="1">
        <v>49.296112206136002</v>
      </c>
      <c r="BE1552" s="1">
        <v>68.675466716239924</v>
      </c>
      <c r="BF1552" s="1">
        <v>45.045997411657773</v>
      </c>
      <c r="BG1552" s="1">
        <v>0.82013498738822455</v>
      </c>
      <c r="BH1552" s="1">
        <v>2.6803559206023273</v>
      </c>
      <c r="BI1552" s="1">
        <v>21.342240001588223</v>
      </c>
      <c r="BJ1552" s="1">
        <v>4.9142338852653324</v>
      </c>
      <c r="BK1552" s="1">
        <v>8.2179991152034262</v>
      </c>
      <c r="BL1552" s="1">
        <v>31.958473589776759</v>
      </c>
      <c r="BM1552" s="1">
        <v>-0.20583831592874235</v>
      </c>
      <c r="BN1552" s="1">
        <v>127.6764</v>
      </c>
      <c r="BO1552" s="1">
        <v>194.7978</v>
      </c>
      <c r="BP1552" s="1">
        <v>26.863538571470404</v>
      </c>
      <c r="BQ1552" s="1">
        <v>592.28535092543666</v>
      </c>
      <c r="BR1552" s="1" t="s">
        <v>111</v>
      </c>
      <c r="BS1552" s="1">
        <v>7.3182751540041071</v>
      </c>
      <c r="BT1552" s="1" t="s">
        <v>103</v>
      </c>
      <c r="BU1552" s="1" t="s">
        <v>103</v>
      </c>
      <c r="BV1552" s="1" t="e">
        <v>#VALUE!</v>
      </c>
      <c r="BW1552" s="1">
        <v>177.0449039319771</v>
      </c>
    </row>
    <row r="1553" spans="1:75" x14ac:dyDescent="0.2">
      <c r="A1553" s="19" t="s">
        <v>6155</v>
      </c>
      <c r="B1553" s="20" t="s">
        <v>142</v>
      </c>
      <c r="C1553" s="8" t="s">
        <v>1281</v>
      </c>
      <c r="D1553" s="8" t="s">
        <v>228</v>
      </c>
      <c r="E1553" s="21"/>
      <c r="F1553" s="22" t="s">
        <v>6156</v>
      </c>
      <c r="G1553" s="23" t="s">
        <v>6157</v>
      </c>
      <c r="H1553" s="24" t="s">
        <v>145</v>
      </c>
      <c r="I1553" s="22" t="s">
        <v>100</v>
      </c>
      <c r="J1553" s="25">
        <v>395</v>
      </c>
      <c r="K1553" s="25" t="s">
        <v>344</v>
      </c>
      <c r="L1553" s="22">
        <v>2.624079818585447</v>
      </c>
      <c r="M1553" s="26">
        <v>8.7258889624668795E-2</v>
      </c>
      <c r="N1553" s="26">
        <v>300000000</v>
      </c>
      <c r="O1553" s="27">
        <v>44985</v>
      </c>
      <c r="P1553" s="27">
        <v>42943</v>
      </c>
      <c r="Q1553" s="22">
        <v>1.2402378828690663</v>
      </c>
      <c r="R1553" s="22">
        <v>-7.1736338946148948E-2</v>
      </c>
      <c r="S1553" s="22">
        <v>1.5952114526269767</v>
      </c>
      <c r="T1553" s="22">
        <v>-0.33362844154571913</v>
      </c>
      <c r="U1553" s="22">
        <v>-0.21631330555177408</v>
      </c>
      <c r="V1553" s="22">
        <v>1.6527696149582605</v>
      </c>
      <c r="W1553" s="22" t="s">
        <v>291</v>
      </c>
      <c r="X1553" s="22">
        <v>290.93344116210938</v>
      </c>
      <c r="Y1553" s="28">
        <v>5.6746057600000004</v>
      </c>
      <c r="Z1553" s="28">
        <v>1.8455539999999999</v>
      </c>
      <c r="AA1553" s="28">
        <v>-1.8337207672668887</v>
      </c>
      <c r="AB1553" s="25" t="s">
        <v>169</v>
      </c>
      <c r="AC1553" s="22">
        <v>104.774</v>
      </c>
      <c r="AD1553" s="22">
        <v>7.5584247587443931</v>
      </c>
      <c r="AE1553" s="28">
        <v>3.3577167159053296</v>
      </c>
      <c r="AF1553" s="28">
        <v>3.3577167159053296</v>
      </c>
      <c r="AG1553" s="22" t="s">
        <v>84</v>
      </c>
      <c r="AH1553" s="22">
        <v>4.3629040455464558</v>
      </c>
      <c r="AI1553" s="28" t="e">
        <v>#VALUE!</v>
      </c>
      <c r="AJ1553" s="28" t="e">
        <v>#VALUE!</v>
      </c>
      <c r="AK1553" s="22" t="s">
        <v>6105</v>
      </c>
      <c r="AL1553" s="22">
        <v>300.24668622000002</v>
      </c>
      <c r="AM1553" s="22">
        <v>517.09965599999998</v>
      </c>
      <c r="AN1553" s="22">
        <v>107.50437276027088</v>
      </c>
      <c r="AO1553" s="22">
        <v>3.0034223134839153</v>
      </c>
      <c r="AP1553" s="22">
        <v>381.71709577290096</v>
      </c>
      <c r="AQ1553" s="22" t="s">
        <v>271</v>
      </c>
      <c r="AR1553" s="24" t="s">
        <v>102</v>
      </c>
      <c r="AS1553" s="24">
        <v>288.95945110705435</v>
      </c>
      <c r="AT1553" s="1">
        <v>289.20204288468915</v>
      </c>
      <c r="AU1553" s="1">
        <v>224.7199833147406</v>
      </c>
      <c r="AV1553" s="1">
        <v>209.50184740484565</v>
      </c>
      <c r="AW1553" s="1" t="s">
        <v>6106</v>
      </c>
      <c r="AX1553" s="1">
        <v>19.131139999999998</v>
      </c>
      <c r="AY1553" s="1">
        <v>1.3619829999999999</v>
      </c>
      <c r="AZ1553" s="1">
        <v>310.45999145507813</v>
      </c>
      <c r="BA1553" s="1">
        <v>251.29</v>
      </c>
      <c r="BB1553" s="1">
        <v>310.33999999999997</v>
      </c>
      <c r="BC1553" s="13">
        <v>0.99797208936274318</v>
      </c>
      <c r="BD1553" s="1">
        <v>49.296112206136002</v>
      </c>
      <c r="BE1553" s="1">
        <v>68.675466716239924</v>
      </c>
      <c r="BF1553" s="1">
        <v>45.045997411657773</v>
      </c>
      <c r="BG1553" s="1">
        <v>0.82013498738822455</v>
      </c>
      <c r="BH1553" s="1">
        <v>2.2258726899383983</v>
      </c>
      <c r="BI1553" s="1">
        <v>-11.259880039999985</v>
      </c>
      <c r="BJ1553" s="1">
        <v>-16.085697170000003</v>
      </c>
      <c r="BK1553" s="1">
        <v>13.450676659999999</v>
      </c>
      <c r="BL1553" s="1">
        <v>40.246582280000041</v>
      </c>
      <c r="BM1553" s="1">
        <v>-0.61204472311734004</v>
      </c>
      <c r="BN1553" s="1">
        <v>228.7579078</v>
      </c>
      <c r="BO1553" s="1">
        <v>381.44384234</v>
      </c>
      <c r="BP1553" s="1">
        <v>53.179198440658141</v>
      </c>
      <c r="BQ1553" s="1">
        <v>280.97501720132811</v>
      </c>
      <c r="BR1553" s="1" t="s">
        <v>271</v>
      </c>
      <c r="BS1553" s="1">
        <v>58.086242299794662</v>
      </c>
      <c r="BT1553" s="1" t="s">
        <v>103</v>
      </c>
      <c r="BU1553" s="1" t="s">
        <v>103</v>
      </c>
      <c r="BV1553" s="1" t="e">
        <v>#VALUE!</v>
      </c>
      <c r="BW1553" s="1">
        <v>317.83531240615741</v>
      </c>
    </row>
    <row r="1554" spans="1:75" x14ac:dyDescent="0.2">
      <c r="A1554" s="19" t="s">
        <v>6158</v>
      </c>
      <c r="B1554" s="20" t="s">
        <v>136</v>
      </c>
      <c r="C1554" s="8" t="s">
        <v>2895</v>
      </c>
      <c r="D1554" s="8" t="s">
        <v>228</v>
      </c>
      <c r="E1554" s="21"/>
      <c r="F1554" s="22" t="s">
        <v>6159</v>
      </c>
      <c r="G1554" s="23" t="s">
        <v>6160</v>
      </c>
      <c r="H1554" s="24" t="s">
        <v>139</v>
      </c>
      <c r="I1554" s="22">
        <v>42.5</v>
      </c>
      <c r="J1554" s="25" t="s">
        <v>85</v>
      </c>
      <c r="K1554" s="25" t="s">
        <v>85</v>
      </c>
      <c r="L1554" s="22" t="s">
        <v>85</v>
      </c>
      <c r="M1554" s="26" t="s">
        <v>85</v>
      </c>
      <c r="N1554" s="26">
        <v>400000000</v>
      </c>
      <c r="O1554" s="27">
        <v>42758</v>
      </c>
      <c r="P1554" s="27">
        <v>42194</v>
      </c>
      <c r="Q1554" s="22">
        <v>0.24661825512892754</v>
      </c>
      <c r="R1554" s="22">
        <v>0.42834378511535931</v>
      </c>
      <c r="S1554" s="22">
        <v>1.7682026854161981</v>
      </c>
      <c r="T1554" s="22">
        <v>3.8273875661776202E-2</v>
      </c>
      <c r="U1554" s="22">
        <v>0.24437646365425003</v>
      </c>
      <c r="V1554" s="22">
        <v>1.3894161147457229</v>
      </c>
      <c r="W1554" s="22" t="s">
        <v>6161</v>
      </c>
      <c r="X1554" s="22">
        <v>55.947280883789063</v>
      </c>
      <c r="Y1554" s="28">
        <v>3.23549555</v>
      </c>
      <c r="Z1554" s="28">
        <v>0.29558800000000002</v>
      </c>
      <c r="AA1554" s="28">
        <v>-8.0615297603015001E-2</v>
      </c>
      <c r="AB1554" s="25" t="s">
        <v>87</v>
      </c>
      <c r="AC1554" s="22">
        <v>100.30800000000001</v>
      </c>
      <c r="AD1554" s="22">
        <v>5.2252748479371345</v>
      </c>
      <c r="AE1554" s="28">
        <v>3.7443511515477845</v>
      </c>
      <c r="AF1554" s="28">
        <v>3.7443511515477845</v>
      </c>
      <c r="AG1554" s="22" t="s">
        <v>84</v>
      </c>
      <c r="AH1554" s="22">
        <v>5.896016149711274</v>
      </c>
      <c r="AI1554" s="28" t="e">
        <v>#VALUE!</v>
      </c>
      <c r="AJ1554" s="28" t="e">
        <v>#VALUE!</v>
      </c>
      <c r="AK1554" s="22" t="s">
        <v>6162</v>
      </c>
      <c r="AL1554" s="22">
        <v>61.486407300000003</v>
      </c>
      <c r="AM1554" s="22">
        <v>203.185385</v>
      </c>
      <c r="AN1554" s="22">
        <v>48.246476790967819</v>
      </c>
      <c r="AO1554" s="22">
        <v>1.4099931553730323</v>
      </c>
      <c r="AP1554" s="22">
        <v>154.38727543193642</v>
      </c>
      <c r="AQ1554" s="22" t="s">
        <v>757</v>
      </c>
      <c r="AR1554" s="24" t="s">
        <v>102</v>
      </c>
      <c r="AS1554" s="24">
        <v>60.6491178992556</v>
      </c>
      <c r="AT1554" s="1">
        <v>60.129330373330838</v>
      </c>
      <c r="AU1554" s="1">
        <v>19.572411748850271</v>
      </c>
      <c r="AV1554" s="1">
        <v>0.23201755581849781</v>
      </c>
      <c r="AW1554" s="1" t="s">
        <v>5544</v>
      </c>
      <c r="AX1554" s="1">
        <v>16.51755</v>
      </c>
      <c r="AY1554" s="1">
        <v>-1.0636270000000001</v>
      </c>
      <c r="AZ1554" s="1">
        <v>52.18</v>
      </c>
      <c r="BA1554" s="1">
        <v>41.94</v>
      </c>
      <c r="BB1554" s="1">
        <v>51.625</v>
      </c>
      <c r="BC1554" s="13">
        <v>0.94580078125</v>
      </c>
      <c r="BD1554" s="1">
        <v>49.296112206136002</v>
      </c>
      <c r="BE1554" s="1">
        <v>89.162805756921131</v>
      </c>
      <c r="BF1554" s="1">
        <v>45.045997411657773</v>
      </c>
      <c r="BG1554" s="1">
        <v>0.9036622331965557</v>
      </c>
      <c r="BH1554" s="1">
        <v>8.3340177960301158</v>
      </c>
      <c r="BI1554" s="1">
        <v>-20.136623370000002</v>
      </c>
      <c r="BJ1554" s="1">
        <v>-2.9246081399999966</v>
      </c>
      <c r="BK1554" s="1">
        <v>-11.825855220000001</v>
      </c>
      <c r="BL1554" s="1">
        <v>2.912926910000003</v>
      </c>
      <c r="BM1554" s="1">
        <v>-1.1709895953216565</v>
      </c>
      <c r="BN1554" s="1">
        <v>54.68777051</v>
      </c>
      <c r="BO1554" s="1">
        <v>86.259548899999999</v>
      </c>
      <c r="BP1554" s="1">
        <v>78.466094921807155</v>
      </c>
      <c r="BQ1554" s="1">
        <v>137.08455221163263</v>
      </c>
      <c r="BR1554" s="1" t="s">
        <v>757</v>
      </c>
      <c r="BS1554" s="1">
        <v>1.6618754277891854</v>
      </c>
      <c r="BT1554" s="1">
        <v>52.962256930000002</v>
      </c>
      <c r="BU1554" s="1">
        <v>181.65525736999999</v>
      </c>
      <c r="BV1554" s="1">
        <v>93.376368302195132</v>
      </c>
      <c r="BW1554" s="1">
        <v>79.709626943275836</v>
      </c>
    </row>
    <row r="1555" spans="1:75" x14ac:dyDescent="0.2">
      <c r="A1555" s="19" t="s">
        <v>6163</v>
      </c>
      <c r="B1555" s="20" t="s">
        <v>105</v>
      </c>
      <c r="C1555" s="8" t="s">
        <v>2895</v>
      </c>
      <c r="D1555" s="8" t="s">
        <v>228</v>
      </c>
      <c r="E1555" s="21"/>
      <c r="F1555" s="22" t="s">
        <v>6164</v>
      </c>
      <c r="G1555" s="23" t="s">
        <v>6165</v>
      </c>
      <c r="H1555" s="24" t="s">
        <v>108</v>
      </c>
      <c r="I1555" s="22">
        <v>47.5</v>
      </c>
      <c r="J1555" s="25" t="s">
        <v>85</v>
      </c>
      <c r="K1555" s="25" t="s">
        <v>85</v>
      </c>
      <c r="L1555" s="22" t="s">
        <v>85</v>
      </c>
      <c r="M1555" s="26" t="s">
        <v>85</v>
      </c>
      <c r="N1555" s="26">
        <v>250000000</v>
      </c>
      <c r="O1555" s="27">
        <v>43074</v>
      </c>
      <c r="P1555" s="27">
        <v>44406</v>
      </c>
      <c r="Q1555" s="22">
        <v>0.81337881399050627</v>
      </c>
      <c r="R1555" s="22">
        <v>-2.2063193609134446</v>
      </c>
      <c r="S1555" s="22">
        <v>-9.8537707264367835E-2</v>
      </c>
      <c r="T1555" s="22">
        <v>-2.3838482019856944</v>
      </c>
      <c r="U1555" s="22">
        <v>-6.037496180084756</v>
      </c>
      <c r="V1555" s="22">
        <v>-3.6785719010910545</v>
      </c>
      <c r="W1555" s="22" t="s">
        <v>6166</v>
      </c>
      <c r="X1555" s="22">
        <v>135.16764831542969</v>
      </c>
      <c r="Y1555" s="28">
        <v>4.9114631073935202</v>
      </c>
      <c r="Z1555" s="28">
        <v>2.2361620000000002</v>
      </c>
      <c r="AA1555" s="28">
        <v>-1.3436629431340941</v>
      </c>
      <c r="AB1555" s="25" t="s">
        <v>87</v>
      </c>
      <c r="AC1555" s="22">
        <v>89.507999999999996</v>
      </c>
      <c r="AD1555" s="22">
        <v>5.3950838358657807</v>
      </c>
      <c r="AE1555" s="28">
        <v>3.2925726100307826</v>
      </c>
      <c r="AF1555" s="28">
        <v>3.2925726100307826</v>
      </c>
      <c r="AG1555" s="22" t="s">
        <v>84</v>
      </c>
      <c r="AH1555" s="22">
        <v>3.4695277367424411</v>
      </c>
      <c r="AI1555" s="28" t="e">
        <v>#VALUE!</v>
      </c>
      <c r="AJ1555" s="28" t="e">
        <v>#VALUE!</v>
      </c>
      <c r="AK1555" s="22" t="s">
        <v>6162</v>
      </c>
      <c r="AL1555" s="22">
        <v>138.33714318</v>
      </c>
      <c r="AM1555" s="22">
        <v>213.10211099999998</v>
      </c>
      <c r="AN1555" s="22">
        <v>9.8858620222845275</v>
      </c>
      <c r="AO1555" s="22">
        <v>22.529774127310063</v>
      </c>
      <c r="AP1555" s="22">
        <v>200.95594608028159</v>
      </c>
      <c r="AQ1555" s="22" t="s">
        <v>757</v>
      </c>
      <c r="AR1555" s="24" t="s">
        <v>102</v>
      </c>
      <c r="AS1555" s="24">
        <v>137.01031157352571</v>
      </c>
      <c r="AT1555" s="1">
        <v>137.18246465781226</v>
      </c>
      <c r="AU1555" s="1" t="s">
        <v>103</v>
      </c>
      <c r="AV1555" s="1">
        <v>-41.299134476177372</v>
      </c>
      <c r="AW1555" s="1" t="s">
        <v>5544</v>
      </c>
      <c r="AX1555" s="1">
        <v>16.51755</v>
      </c>
      <c r="AY1555" s="1">
        <v>-1.0636270000000001</v>
      </c>
      <c r="AZ1555" s="1">
        <v>52.18</v>
      </c>
      <c r="BA1555" s="1">
        <v>41.94</v>
      </c>
      <c r="BB1555" s="1">
        <v>51.625</v>
      </c>
      <c r="BC1555" s="13">
        <v>0.94580078125</v>
      </c>
      <c r="BD1555" s="1">
        <v>49.296112206136002</v>
      </c>
      <c r="BE1555" s="1">
        <v>89.162805756921131</v>
      </c>
      <c r="BF1555" s="1">
        <v>45.045997411657773</v>
      </c>
      <c r="BG1555" s="1">
        <v>0.9036622331965557</v>
      </c>
      <c r="BH1555" s="1">
        <v>7.4715947980835047</v>
      </c>
      <c r="BI1555" s="1">
        <v>-17.240966280000009</v>
      </c>
      <c r="BJ1555" s="1">
        <v>-2.6661953100000062</v>
      </c>
      <c r="BK1555" s="1">
        <v>-9.6952962400000047</v>
      </c>
      <c r="BL1555" s="1">
        <v>-6.7747361799999908</v>
      </c>
      <c r="BM1555" s="1">
        <v>-1.7628321404966265</v>
      </c>
      <c r="BN1555" s="1">
        <v>138.33714318</v>
      </c>
      <c r="BO1555" s="1">
        <v>160.95690365999999</v>
      </c>
      <c r="BP1555" s="1">
        <v>100</v>
      </c>
      <c r="BQ1555" s="1">
        <v>1259.224012029918</v>
      </c>
      <c r="BR1555" s="1" t="s">
        <v>757</v>
      </c>
      <c r="BS1555" s="1">
        <v>22.529774127310063</v>
      </c>
      <c r="BT1555" s="1">
        <v>138.33714318</v>
      </c>
      <c r="BU1555" s="1">
        <v>222.0601915</v>
      </c>
      <c r="BV1555" s="1">
        <v>100</v>
      </c>
      <c r="BW1555" s="1">
        <v>169.35845867816008</v>
      </c>
    </row>
    <row r="1556" spans="1:75" x14ac:dyDescent="0.2">
      <c r="A1556" s="19" t="s">
        <v>6167</v>
      </c>
      <c r="B1556" s="20" t="s">
        <v>105</v>
      </c>
      <c r="C1556" s="8" t="s">
        <v>2895</v>
      </c>
      <c r="D1556" s="8" t="s">
        <v>228</v>
      </c>
      <c r="E1556" s="21"/>
      <c r="F1556" s="22" t="s">
        <v>6168</v>
      </c>
      <c r="G1556" s="23" t="s">
        <v>6169</v>
      </c>
      <c r="H1556" s="24" t="s">
        <v>108</v>
      </c>
      <c r="I1556" s="22">
        <v>48.5</v>
      </c>
      <c r="J1556" s="25" t="s">
        <v>85</v>
      </c>
      <c r="K1556" s="25" t="s">
        <v>85</v>
      </c>
      <c r="L1556" s="22" t="s">
        <v>85</v>
      </c>
      <c r="M1556" s="26" t="s">
        <v>85</v>
      </c>
      <c r="N1556" s="26">
        <v>200000000</v>
      </c>
      <c r="O1556" s="27">
        <v>43290</v>
      </c>
      <c r="P1556" s="27">
        <v>44406</v>
      </c>
      <c r="Q1556" s="22">
        <v>0.72257949334979532</v>
      </c>
      <c r="R1556" s="22">
        <v>-2.231845266895216</v>
      </c>
      <c r="S1556" s="22">
        <v>-5.0111419550824543E-2</v>
      </c>
      <c r="T1556" s="22">
        <v>-2.3838482019856944</v>
      </c>
      <c r="U1556" s="22">
        <v>-6.037496180084756</v>
      </c>
      <c r="V1556" s="22">
        <v>-3.6785719010910545</v>
      </c>
      <c r="W1556" s="22" t="s">
        <v>6170</v>
      </c>
      <c r="X1556" s="22">
        <v>134.73495483398438</v>
      </c>
      <c r="Y1556" s="28">
        <v>4.9114135978431106</v>
      </c>
      <c r="Z1556" s="28">
        <v>2.153556</v>
      </c>
      <c r="AA1556" s="28">
        <v>-1.2336077723740346</v>
      </c>
      <c r="AB1556" s="25" t="s">
        <v>87</v>
      </c>
      <c r="AC1556" s="22">
        <v>90.111000000000004</v>
      </c>
      <c r="AD1556" s="22">
        <v>5.3988788788836413</v>
      </c>
      <c r="AE1556" s="28">
        <v>3.2925726100307826</v>
      </c>
      <c r="AF1556" s="28">
        <v>3.2925726100307826</v>
      </c>
      <c r="AG1556" s="22" t="s">
        <v>84</v>
      </c>
      <c r="AH1556" s="22">
        <v>3.4695277367424411</v>
      </c>
      <c r="AI1556" s="28" t="e">
        <v>#VALUE!</v>
      </c>
      <c r="AJ1556" s="28" t="e">
        <v>#VALUE!</v>
      </c>
      <c r="AK1556" s="22" t="s">
        <v>6162</v>
      </c>
      <c r="AL1556" s="22">
        <v>137.10664962999999</v>
      </c>
      <c r="AM1556" s="22">
        <v>214.12228299999998</v>
      </c>
      <c r="AN1556" s="22">
        <v>9.8002891113917485</v>
      </c>
      <c r="AO1556" s="22">
        <v>23.123887748117728</v>
      </c>
      <c r="AP1556" s="22">
        <v>201.84552075567692</v>
      </c>
      <c r="AQ1556" s="22" t="s">
        <v>757</v>
      </c>
      <c r="AR1556" s="24" t="s">
        <v>102</v>
      </c>
      <c r="AS1556" s="24">
        <v>136.19655613092934</v>
      </c>
      <c r="AT1556" s="1">
        <v>137.42224243970793</v>
      </c>
      <c r="AU1556" s="1" t="s">
        <v>103</v>
      </c>
      <c r="AV1556" s="1">
        <v>-40.763770535092632</v>
      </c>
      <c r="AW1556" s="1" t="s">
        <v>5544</v>
      </c>
      <c r="AX1556" s="1">
        <v>16.51755</v>
      </c>
      <c r="AY1556" s="1">
        <v>-1.0636270000000001</v>
      </c>
      <c r="AZ1556" s="1">
        <v>52.18</v>
      </c>
      <c r="BA1556" s="1">
        <v>41.94</v>
      </c>
      <c r="BB1556" s="1">
        <v>51.625</v>
      </c>
      <c r="BC1556" s="13">
        <v>0.94580078125</v>
      </c>
      <c r="BD1556" s="1">
        <v>49.296112206136002</v>
      </c>
      <c r="BE1556" s="1">
        <v>89.162805756921131</v>
      </c>
      <c r="BF1556" s="1">
        <v>45.045997411657773</v>
      </c>
      <c r="BG1556" s="1">
        <v>0.9036622331965557</v>
      </c>
      <c r="BH1556" s="1">
        <v>6.8802190280629709</v>
      </c>
      <c r="BI1556" s="1">
        <v>-17.817032850000004</v>
      </c>
      <c r="BJ1556" s="1">
        <v>-1.4772529600000155</v>
      </c>
      <c r="BK1556" s="1">
        <v>-10.385281280000015</v>
      </c>
      <c r="BL1556" s="1">
        <v>-7.961970000000008</v>
      </c>
      <c r="BM1556" s="1">
        <v>-1.7912911422396287</v>
      </c>
      <c r="BN1556" s="1">
        <v>137.10664962999999</v>
      </c>
      <c r="BO1556" s="1">
        <v>160.10667297000001</v>
      </c>
      <c r="BP1556" s="1">
        <v>100</v>
      </c>
      <c r="BQ1556" s="1">
        <v>1281.9998267947597</v>
      </c>
      <c r="BR1556" s="1" t="s">
        <v>757</v>
      </c>
      <c r="BS1556" s="1">
        <v>23.123887748117728</v>
      </c>
      <c r="BT1556" s="1">
        <v>137.10664962999999</v>
      </c>
      <c r="BU1556" s="1">
        <v>219.80247284000001</v>
      </c>
      <c r="BV1556" s="1">
        <v>100</v>
      </c>
      <c r="BW1556" s="1">
        <v>169.83877681542347</v>
      </c>
    </row>
    <row r="1557" spans="1:75" x14ac:dyDescent="0.2">
      <c r="A1557" s="19" t="s">
        <v>6171</v>
      </c>
      <c r="B1557" s="20" t="s">
        <v>105</v>
      </c>
      <c r="C1557" s="8" t="s">
        <v>2895</v>
      </c>
      <c r="D1557" s="8" t="s">
        <v>228</v>
      </c>
      <c r="E1557" s="21"/>
      <c r="F1557" s="22" t="s">
        <v>6172</v>
      </c>
      <c r="G1557" s="23" t="s">
        <v>6173</v>
      </c>
      <c r="H1557" s="24" t="s">
        <v>108</v>
      </c>
      <c r="I1557" s="22">
        <v>54.5</v>
      </c>
      <c r="J1557" s="25" t="s">
        <v>85</v>
      </c>
      <c r="K1557" s="25" t="s">
        <v>85</v>
      </c>
      <c r="L1557" s="22" t="s">
        <v>85</v>
      </c>
      <c r="M1557" s="26" t="s">
        <v>85</v>
      </c>
      <c r="N1557" s="26">
        <v>250000000</v>
      </c>
      <c r="O1557" s="27">
        <v>43542</v>
      </c>
      <c r="P1557" s="27">
        <v>44406</v>
      </c>
      <c r="Q1557" s="22">
        <v>0.81147139515629352</v>
      </c>
      <c r="R1557" s="22">
        <v>-2.3589568382824111</v>
      </c>
      <c r="S1557" s="22">
        <v>-0.31462326327629242</v>
      </c>
      <c r="T1557" s="22">
        <v>-2.3838482019856944</v>
      </c>
      <c r="U1557" s="22">
        <v>-6.037496180084756</v>
      </c>
      <c r="V1557" s="22">
        <v>-3.6785719010910545</v>
      </c>
      <c r="W1557" s="22" t="s">
        <v>6174</v>
      </c>
      <c r="X1557" s="22">
        <v>133.22892761230469</v>
      </c>
      <c r="Y1557" s="28">
        <v>4.9084958300921864</v>
      </c>
      <c r="Z1557" s="28">
        <v>2.2719019999999999</v>
      </c>
      <c r="AA1557" s="28">
        <v>-1.3635485001714853</v>
      </c>
      <c r="AB1557" s="25" t="s">
        <v>87</v>
      </c>
      <c r="AC1557" s="22">
        <v>90.218999999999994</v>
      </c>
      <c r="AD1557" s="22">
        <v>5.3955063488156219</v>
      </c>
      <c r="AE1557" s="28">
        <v>3.2925726100307826</v>
      </c>
      <c r="AF1557" s="28">
        <v>3.2925726100307826</v>
      </c>
      <c r="AG1557" s="22" t="s">
        <v>84</v>
      </c>
      <c r="AH1557" s="22">
        <v>3.4695277367424411</v>
      </c>
      <c r="AI1557" s="28" t="e">
        <v>#VALUE!</v>
      </c>
      <c r="AJ1557" s="28" t="e">
        <v>#VALUE!</v>
      </c>
      <c r="AK1557" s="22" t="s">
        <v>6162</v>
      </c>
      <c r="AL1557" s="22">
        <v>135.01582106999999</v>
      </c>
      <c r="AM1557" s="22">
        <v>214.73886000000002</v>
      </c>
      <c r="AN1557" s="22">
        <v>9.3577718517866231</v>
      </c>
      <c r="AO1557" s="22">
        <v>24.810403832991103</v>
      </c>
      <c r="AP1557" s="22">
        <v>202.70277393098078</v>
      </c>
      <c r="AQ1557" s="22" t="s">
        <v>757</v>
      </c>
      <c r="AR1557" s="24" t="s">
        <v>102</v>
      </c>
      <c r="AS1557" s="24">
        <v>134.0144169580698</v>
      </c>
      <c r="AT1557" s="1">
        <v>136.99890294312587</v>
      </c>
      <c r="AU1557" s="1" t="s">
        <v>103</v>
      </c>
      <c r="AV1557" s="1">
        <v>-40.700115711016771</v>
      </c>
      <c r="AW1557" s="1" t="s">
        <v>5544</v>
      </c>
      <c r="AX1557" s="1">
        <v>16.51755</v>
      </c>
      <c r="AY1557" s="1">
        <v>-1.0636270000000001</v>
      </c>
      <c r="AZ1557" s="1">
        <v>52.18</v>
      </c>
      <c r="BA1557" s="1">
        <v>41.94</v>
      </c>
      <c r="BB1557" s="1">
        <v>51.625</v>
      </c>
      <c r="BC1557" s="13">
        <v>0.94580078125</v>
      </c>
      <c r="BD1557" s="1">
        <v>49.296112206136002</v>
      </c>
      <c r="BE1557" s="1">
        <v>89.162805756921131</v>
      </c>
      <c r="BF1557" s="1">
        <v>45.045997411657773</v>
      </c>
      <c r="BG1557" s="1">
        <v>0.9036622331965557</v>
      </c>
      <c r="BH1557" s="1">
        <v>6.1902806297056809</v>
      </c>
      <c r="BI1557" s="1">
        <v>-22.152756910000022</v>
      </c>
      <c r="BJ1557" s="1">
        <v>-1.3121699200000023</v>
      </c>
      <c r="BK1557" s="1">
        <v>-11.310333320000012</v>
      </c>
      <c r="BL1557" s="1">
        <v>-8.7625267300000189</v>
      </c>
      <c r="BM1557" s="1">
        <v>-1.8498711698031811</v>
      </c>
      <c r="BN1557" s="1">
        <v>135.01582106999999</v>
      </c>
      <c r="BO1557" s="1">
        <v>158.71442078999999</v>
      </c>
      <c r="BP1557" s="1">
        <v>100</v>
      </c>
      <c r="BQ1557" s="1">
        <v>1330.6641363517713</v>
      </c>
      <c r="BR1557" s="1" t="s">
        <v>757</v>
      </c>
      <c r="BS1557" s="1">
        <v>24.810403832991103</v>
      </c>
      <c r="BT1557" s="1">
        <v>135.01582106999999</v>
      </c>
      <c r="BU1557" s="1">
        <v>219.70136980000001</v>
      </c>
      <c r="BV1557" s="1">
        <v>100</v>
      </c>
      <c r="BW1557" s="1">
        <v>170.43165364994582</v>
      </c>
    </row>
    <row r="1558" spans="1:75" x14ac:dyDescent="0.2">
      <c r="A1558" s="19" t="s">
        <v>6175</v>
      </c>
      <c r="B1558" s="20" t="s">
        <v>105</v>
      </c>
      <c r="C1558" s="8" t="s">
        <v>2895</v>
      </c>
      <c r="D1558" s="8" t="s">
        <v>228</v>
      </c>
      <c r="E1558" s="21"/>
      <c r="F1558" s="22" t="s">
        <v>6176</v>
      </c>
      <c r="G1558" s="23" t="s">
        <v>6177</v>
      </c>
      <c r="H1558" s="24" t="s">
        <v>108</v>
      </c>
      <c r="I1558" s="22">
        <v>55.5</v>
      </c>
      <c r="J1558" s="25" t="s">
        <v>85</v>
      </c>
      <c r="K1558" s="25" t="s">
        <v>85</v>
      </c>
      <c r="L1558" s="22" t="s">
        <v>85</v>
      </c>
      <c r="M1558" s="26" t="s">
        <v>85</v>
      </c>
      <c r="N1558" s="26">
        <v>200000000</v>
      </c>
      <c r="O1558" s="27">
        <v>42758</v>
      </c>
      <c r="P1558" s="27">
        <v>44406</v>
      </c>
      <c r="Q1558" s="22">
        <v>0.72938767178367669</v>
      </c>
      <c r="R1558" s="22">
        <v>-2.0500799528731628</v>
      </c>
      <c r="S1558" s="22">
        <v>-6.7662065567075658E-2</v>
      </c>
      <c r="T1558" s="22">
        <v>-2.3838482019856944</v>
      </c>
      <c r="U1558" s="22">
        <v>-6.037496180084756</v>
      </c>
      <c r="V1558" s="22">
        <v>-3.6785719010910545</v>
      </c>
      <c r="W1558" s="22" t="s">
        <v>6178</v>
      </c>
      <c r="X1558" s="22">
        <v>135.39750671386719</v>
      </c>
      <c r="Y1558" s="28">
        <v>4.9074934263820866</v>
      </c>
      <c r="Z1558" s="28">
        <v>2.1307149999999999</v>
      </c>
      <c r="AA1558" s="28">
        <v>-1.3712831653318491</v>
      </c>
      <c r="AB1558" s="25" t="s">
        <v>87</v>
      </c>
      <c r="AC1558" s="22">
        <v>95.718999999999994</v>
      </c>
      <c r="AD1558" s="22">
        <v>5.394072248006033</v>
      </c>
      <c r="AE1558" s="28">
        <v>3.2925726100307826</v>
      </c>
      <c r="AF1558" s="28">
        <v>3.2925726100307826</v>
      </c>
      <c r="AG1558" s="22" t="s">
        <v>84</v>
      </c>
      <c r="AH1558" s="22">
        <v>3.4695277367424411</v>
      </c>
      <c r="AI1558" s="28" t="e">
        <v>#VALUE!</v>
      </c>
      <c r="AJ1558" s="28" t="e">
        <v>#VALUE!</v>
      </c>
      <c r="AK1558" s="22" t="s">
        <v>6162</v>
      </c>
      <c r="AL1558" s="22">
        <v>139.95244690999999</v>
      </c>
      <c r="AM1558" s="22">
        <v>212.33477600000001</v>
      </c>
      <c r="AN1558" s="22">
        <v>10.293401721533058</v>
      </c>
      <c r="AO1558" s="22">
        <v>21.659137577002053</v>
      </c>
      <c r="AP1558" s="22">
        <v>199.85723077536321</v>
      </c>
      <c r="AQ1558" s="22" t="s">
        <v>757</v>
      </c>
      <c r="AR1558" s="24" t="s">
        <v>102</v>
      </c>
      <c r="AS1558" s="24">
        <v>138.2143948380604</v>
      </c>
      <c r="AT1558" s="1">
        <v>136.94534105846742</v>
      </c>
      <c r="AU1558" s="1" t="s">
        <v>103</v>
      </c>
      <c r="AV1558" s="1">
        <v>-42.072101737037215</v>
      </c>
      <c r="AW1558" s="1" t="s">
        <v>5544</v>
      </c>
      <c r="AX1558" s="1">
        <v>16.51755</v>
      </c>
      <c r="AY1558" s="1">
        <v>-1.0636270000000001</v>
      </c>
      <c r="AZ1558" s="1">
        <v>52.18</v>
      </c>
      <c r="BA1558" s="1">
        <v>41.94</v>
      </c>
      <c r="BB1558" s="1">
        <v>51.625</v>
      </c>
      <c r="BC1558" s="13">
        <v>0.94580078125</v>
      </c>
      <c r="BD1558" s="1">
        <v>49.296112206136002</v>
      </c>
      <c r="BE1558" s="1">
        <v>89.162805756921131</v>
      </c>
      <c r="BF1558" s="1">
        <v>45.045997411657773</v>
      </c>
      <c r="BG1558" s="1">
        <v>0.9036622331965557</v>
      </c>
      <c r="BH1558" s="1">
        <v>8.3340177960301158</v>
      </c>
      <c r="BI1558" s="1">
        <v>-17.169381439999995</v>
      </c>
      <c r="BJ1558" s="1">
        <v>-0.68700386000000435</v>
      </c>
      <c r="BK1558" s="1">
        <v>-9.2497304700000029</v>
      </c>
      <c r="BL1558" s="1">
        <v>-4.8019647600000042</v>
      </c>
      <c r="BM1558" s="1">
        <v>-1.6857520677203419</v>
      </c>
      <c r="BN1558" s="1">
        <v>139.95244690999999</v>
      </c>
      <c r="BO1558" s="1">
        <v>162.60207589000001</v>
      </c>
      <c r="BP1558" s="1">
        <v>100</v>
      </c>
      <c r="BQ1558" s="1">
        <v>1289.2937829168716</v>
      </c>
      <c r="BR1558" s="1" t="s">
        <v>757</v>
      </c>
      <c r="BS1558" s="1">
        <v>21.659137577002053</v>
      </c>
      <c r="BT1558" s="1">
        <v>139.95244690999999</v>
      </c>
      <c r="BU1558" s="1">
        <v>220.57125198</v>
      </c>
      <c r="BV1558" s="1">
        <v>100</v>
      </c>
      <c r="BW1558" s="1">
        <v>168.95298842217795</v>
      </c>
    </row>
    <row r="1559" spans="1:75" x14ac:dyDescent="0.2">
      <c r="A1559" s="19" t="s">
        <v>6179</v>
      </c>
      <c r="B1559" s="20" t="s">
        <v>105</v>
      </c>
      <c r="C1559" s="8" t="s">
        <v>2895</v>
      </c>
      <c r="D1559" s="8" t="s">
        <v>228</v>
      </c>
      <c r="E1559" s="21"/>
      <c r="F1559" s="22" t="s">
        <v>6180</v>
      </c>
      <c r="G1559" s="23" t="s">
        <v>6181</v>
      </c>
      <c r="H1559" s="24" t="s">
        <v>108</v>
      </c>
      <c r="I1559" s="22">
        <v>53.5</v>
      </c>
      <c r="J1559" s="25" t="s">
        <v>85</v>
      </c>
      <c r="K1559" s="25" t="s">
        <v>85</v>
      </c>
      <c r="L1559" s="22" t="s">
        <v>85</v>
      </c>
      <c r="M1559" s="26" t="s">
        <v>85</v>
      </c>
      <c r="N1559" s="26">
        <v>300000000</v>
      </c>
      <c r="O1559" s="27">
        <v>45070</v>
      </c>
      <c r="P1559" s="27">
        <v>44406</v>
      </c>
      <c r="Q1559" s="22">
        <v>0.78557649374735306</v>
      </c>
      <c r="R1559" s="22">
        <v>-2.3331921689426216</v>
      </c>
      <c r="S1559" s="22">
        <v>-0.20583249173395934</v>
      </c>
      <c r="T1559" s="22">
        <v>-2.3838482019856944</v>
      </c>
      <c r="U1559" s="22">
        <v>-6.037496180084756</v>
      </c>
      <c r="V1559" s="22">
        <v>-3.6785719010910545</v>
      </c>
      <c r="W1559" s="22" t="s">
        <v>4134</v>
      </c>
      <c r="X1559" s="22">
        <v>131.04183959960938</v>
      </c>
      <c r="Y1559" s="28">
        <v>4.9059621900000003</v>
      </c>
      <c r="Z1559" s="28">
        <v>2.2019929999999999</v>
      </c>
      <c r="AA1559" s="28">
        <v>-1.2664840281022216</v>
      </c>
      <c r="AB1559" s="25" t="s">
        <v>87</v>
      </c>
      <c r="AC1559" s="22">
        <v>108.24</v>
      </c>
      <c r="AD1559" s="22">
        <v>5.3997061100000003</v>
      </c>
      <c r="AE1559" s="28">
        <v>3.2925726100307826</v>
      </c>
      <c r="AF1559" s="28">
        <v>3.2925726100307826</v>
      </c>
      <c r="AG1559" s="22" t="s">
        <v>84</v>
      </c>
      <c r="AH1559" s="22">
        <v>3.4695277367424411</v>
      </c>
      <c r="AI1559" s="28" t="e">
        <v>#VALUE!</v>
      </c>
      <c r="AJ1559" s="28" t="e">
        <v>#VALUE!</v>
      </c>
      <c r="AK1559" s="22" t="s">
        <v>6162</v>
      </c>
      <c r="AL1559" s="22">
        <v>134.08282549</v>
      </c>
      <c r="AM1559" s="22">
        <v>217.75479299999998</v>
      </c>
      <c r="AN1559" s="22">
        <v>9.2444653624376372</v>
      </c>
      <c r="AO1559" s="22">
        <v>27.496235455167692</v>
      </c>
      <c r="AP1559" s="22">
        <v>204.84455457291455</v>
      </c>
      <c r="AQ1559" s="22" t="s">
        <v>757</v>
      </c>
      <c r="AR1559" s="24" t="s">
        <v>102</v>
      </c>
      <c r="AS1559" s="24">
        <v>132.0440925643446</v>
      </c>
      <c r="AT1559" s="1">
        <v>135.9503350724458</v>
      </c>
      <c r="AU1559" s="1" t="s">
        <v>103</v>
      </c>
      <c r="AV1559" s="1">
        <v>-40.228443150817128</v>
      </c>
      <c r="AW1559" s="1" t="s">
        <v>5544</v>
      </c>
      <c r="AX1559" s="1">
        <v>16.51755</v>
      </c>
      <c r="AY1559" s="1">
        <v>-1.0636270000000001</v>
      </c>
      <c r="AZ1559" s="1">
        <v>52.18</v>
      </c>
      <c r="BA1559" s="1">
        <v>41.94</v>
      </c>
      <c r="BB1559" s="1">
        <v>51.625</v>
      </c>
      <c r="BC1559" s="13">
        <v>0.94580078125</v>
      </c>
      <c r="BD1559" s="1">
        <v>49.296112206136002</v>
      </c>
      <c r="BE1559" s="1">
        <v>89.162805756921131</v>
      </c>
      <c r="BF1559" s="1">
        <v>45.045997411657773</v>
      </c>
      <c r="BG1559" s="1">
        <v>0.9036622331965557</v>
      </c>
      <c r="BH1559" s="1">
        <v>2.0068446269678302</v>
      </c>
      <c r="BI1559" s="1">
        <v>-24.666692749999982</v>
      </c>
      <c r="BJ1559" s="1">
        <v>-1.7555316499999947</v>
      </c>
      <c r="BK1559" s="1">
        <v>-11.267481229999987</v>
      </c>
      <c r="BL1559" s="1">
        <v>-9.9876447299999995</v>
      </c>
      <c r="BM1559" s="1">
        <v>-1.8401039922693643</v>
      </c>
      <c r="BN1559" s="1">
        <v>134.08282549</v>
      </c>
      <c r="BO1559" s="1">
        <v>158.53212508999999</v>
      </c>
      <c r="BP1559" s="1">
        <v>100</v>
      </c>
      <c r="BQ1559" s="1">
        <v>1593.8837316780764</v>
      </c>
      <c r="BR1559" s="1" t="s">
        <v>757</v>
      </c>
      <c r="BS1559" s="1">
        <v>27.991786447638603</v>
      </c>
      <c r="BT1559" s="1" t="s">
        <v>103</v>
      </c>
      <c r="BU1559" s="1" t="s">
        <v>103</v>
      </c>
      <c r="BV1559" s="1" t="e">
        <v>#VALUE!</v>
      </c>
      <c r="BW1559" s="1">
        <v>173.43929774574551</v>
      </c>
    </row>
    <row r="1560" spans="1:75" x14ac:dyDescent="0.2">
      <c r="A1560" s="19" t="s">
        <v>6182</v>
      </c>
      <c r="B1560" s="20" t="s">
        <v>105</v>
      </c>
      <c r="C1560" s="8" t="s">
        <v>2895</v>
      </c>
      <c r="D1560" s="8" t="s">
        <v>228</v>
      </c>
      <c r="E1560" s="21"/>
      <c r="F1560" s="22" t="s">
        <v>6183</v>
      </c>
      <c r="G1560" s="23" t="s">
        <v>6184</v>
      </c>
      <c r="H1560" s="24" t="s">
        <v>108</v>
      </c>
      <c r="I1560" s="22">
        <v>60</v>
      </c>
      <c r="J1560" s="25" t="s">
        <v>85</v>
      </c>
      <c r="K1560" s="25" t="s">
        <v>85</v>
      </c>
      <c r="L1560" s="22" t="s">
        <v>85</v>
      </c>
      <c r="M1560" s="26" t="s">
        <v>85</v>
      </c>
      <c r="N1560" s="26">
        <v>200000000</v>
      </c>
      <c r="O1560" s="27">
        <v>40518</v>
      </c>
      <c r="P1560" s="27">
        <v>44406</v>
      </c>
      <c r="Q1560" s="22">
        <v>0.58046527871082887</v>
      </c>
      <c r="R1560" s="22">
        <v>-1.3749094559502018</v>
      </c>
      <c r="S1560" s="22">
        <v>0.80093889791097439</v>
      </c>
      <c r="T1560" s="22">
        <v>-2.3838482019856944</v>
      </c>
      <c r="U1560" s="22">
        <v>-6.037496180084756</v>
      </c>
      <c r="V1560" s="22">
        <v>-3.6785719010910545</v>
      </c>
      <c r="W1560" s="22" t="s">
        <v>6185</v>
      </c>
      <c r="X1560" s="22">
        <v>138.16522216796875</v>
      </c>
      <c r="Y1560" s="28">
        <v>4.8146707199999996</v>
      </c>
      <c r="Z1560" s="28">
        <v>1.8266150000000001</v>
      </c>
      <c r="AA1560" s="28">
        <v>-1.1481927622321919</v>
      </c>
      <c r="AB1560" s="25" t="s">
        <v>87</v>
      </c>
      <c r="AC1560" s="22">
        <v>113.449</v>
      </c>
      <c r="AD1560" s="22">
        <v>5.3830085099999998</v>
      </c>
      <c r="AE1560" s="28">
        <v>3.2925726100307826</v>
      </c>
      <c r="AF1560" s="28">
        <v>3.2925726100307826</v>
      </c>
      <c r="AG1560" s="22" t="s">
        <v>84</v>
      </c>
      <c r="AH1560" s="22">
        <v>3.4695277367424411</v>
      </c>
      <c r="AI1560" s="28" t="e">
        <v>#VALUE!</v>
      </c>
      <c r="AJ1560" s="28" t="e">
        <v>#VALUE!</v>
      </c>
      <c r="AK1560" s="22" t="s">
        <v>6162</v>
      </c>
      <c r="AL1560" s="22">
        <v>140.71240625999999</v>
      </c>
      <c r="AM1560" s="22">
        <v>207.732823</v>
      </c>
      <c r="AN1560" s="22">
        <v>13.188477557306726</v>
      </c>
      <c r="AO1560" s="22">
        <v>15.033538672142368</v>
      </c>
      <c r="AP1560" s="22">
        <v>193.40307676930951</v>
      </c>
      <c r="AQ1560" s="22" t="s">
        <v>757</v>
      </c>
      <c r="AR1560" s="24" t="s">
        <v>102</v>
      </c>
      <c r="AS1560" s="24">
        <v>134.2974232100446</v>
      </c>
      <c r="AT1560" s="1">
        <v>132.48610230958246</v>
      </c>
      <c r="AU1560" s="1" t="s">
        <v>103</v>
      </c>
      <c r="AV1560" s="1">
        <v>-33.07180881727021</v>
      </c>
      <c r="AW1560" s="1" t="s">
        <v>5544</v>
      </c>
      <c r="AX1560" s="1">
        <v>16.51755</v>
      </c>
      <c r="AY1560" s="1">
        <v>-1.0636270000000001</v>
      </c>
      <c r="AZ1560" s="1">
        <v>52.18</v>
      </c>
      <c r="BA1560" s="1">
        <v>41.94</v>
      </c>
      <c r="BB1560" s="1">
        <v>51.625</v>
      </c>
      <c r="BC1560" s="13">
        <v>0.94580078125</v>
      </c>
      <c r="BD1560" s="1">
        <v>49.296112206136002</v>
      </c>
      <c r="BE1560" s="1">
        <v>89.162805756921131</v>
      </c>
      <c r="BF1560" s="1">
        <v>45.045997411657773</v>
      </c>
      <c r="BG1560" s="1">
        <v>0.9036622331965557</v>
      </c>
      <c r="BH1560" s="1">
        <v>14.466803559206022</v>
      </c>
      <c r="BI1560" s="1">
        <v>-13.893899059999995</v>
      </c>
      <c r="BJ1560" s="1">
        <v>-4.0054232399999989</v>
      </c>
      <c r="BK1560" s="1">
        <v>-7.8240001199999938</v>
      </c>
      <c r="BL1560" s="1">
        <v>-2.8860513900000058</v>
      </c>
      <c r="BM1560" s="1">
        <v>-1.6770720682299554</v>
      </c>
      <c r="BN1560" s="1">
        <v>139.32896289999999</v>
      </c>
      <c r="BO1560" s="1">
        <v>166.72959541</v>
      </c>
      <c r="BP1560" s="1">
        <v>94.951053193771699</v>
      </c>
      <c r="BQ1560" s="1">
        <v>1157.1888020357335</v>
      </c>
      <c r="BR1560" s="1" t="s">
        <v>757</v>
      </c>
      <c r="BS1560" s="1">
        <v>15.534565366187543</v>
      </c>
      <c r="BT1560" s="1">
        <v>137.43594067000001</v>
      </c>
      <c r="BU1560" s="1">
        <v>226.45179999999999</v>
      </c>
      <c r="BV1560" s="1">
        <v>96.319233881848561</v>
      </c>
      <c r="BW1560" s="1">
        <v>167.49504919400016</v>
      </c>
    </row>
    <row r="1561" spans="1:75" x14ac:dyDescent="0.2">
      <c r="A1561" s="19" t="s">
        <v>6186</v>
      </c>
      <c r="B1561" s="20" t="s">
        <v>295</v>
      </c>
      <c r="C1561" s="8" t="s">
        <v>287</v>
      </c>
      <c r="D1561" s="8" t="s">
        <v>288</v>
      </c>
      <c r="E1561" s="21"/>
      <c r="F1561" s="22" t="s">
        <v>6187</v>
      </c>
      <c r="G1561" s="23" t="s">
        <v>6188</v>
      </c>
      <c r="H1561" s="24" t="s">
        <v>298</v>
      </c>
      <c r="I1561" s="22">
        <v>45</v>
      </c>
      <c r="J1561" s="25" t="s">
        <v>85</v>
      </c>
      <c r="K1561" s="25" t="s">
        <v>85</v>
      </c>
      <c r="L1561" s="22" t="s">
        <v>85</v>
      </c>
      <c r="M1561" s="26" t="s">
        <v>85</v>
      </c>
      <c r="N1561" s="26">
        <v>0</v>
      </c>
      <c r="O1561" s="27">
        <v>42081</v>
      </c>
      <c r="P1561" s="27">
        <v>41809</v>
      </c>
      <c r="Q1561" s="22" t="s">
        <v>85</v>
      </c>
      <c r="R1561" s="22" t="s">
        <v>85</v>
      </c>
      <c r="S1561" s="22">
        <v>0.79732871698328101</v>
      </c>
      <c r="T1561" s="22">
        <v>0.1938587562317462</v>
      </c>
      <c r="U1561" s="22">
        <v>0.41337477787750654</v>
      </c>
      <c r="V1561" s="22">
        <v>1.2338780255138904</v>
      </c>
      <c r="W1561" s="22" t="s">
        <v>811</v>
      </c>
      <c r="X1561" s="22" t="s">
        <v>85</v>
      </c>
      <c r="Y1561" s="28" t="s">
        <v>100</v>
      </c>
      <c r="Z1561" s="28" t="s">
        <v>100</v>
      </c>
      <c r="AA1561" s="28" t="s">
        <v>100</v>
      </c>
      <c r="AB1561" s="25" t="s">
        <v>87</v>
      </c>
      <c r="AC1561" s="22" t="s">
        <v>100</v>
      </c>
      <c r="AD1561" s="22">
        <v>5.5860146517013529</v>
      </c>
      <c r="AE1561" s="28">
        <v>4.11272873561491</v>
      </c>
      <c r="AF1561" s="28">
        <v>4.11272873561491</v>
      </c>
      <c r="AG1561" s="22" t="s">
        <v>84</v>
      </c>
      <c r="AH1561" s="22">
        <v>8.7946191900915149</v>
      </c>
      <c r="AI1561" s="28" t="e">
        <v>#VALUE!</v>
      </c>
      <c r="AJ1561" s="28" t="e">
        <v>#VALUE!</v>
      </c>
      <c r="AK1561" s="22" t="s">
        <v>6189</v>
      </c>
      <c r="AL1561" s="22" t="s">
        <v>100</v>
      </c>
      <c r="AM1561" s="22">
        <v>288.116783</v>
      </c>
      <c r="AN1561" s="22">
        <v>155.32101034551752</v>
      </c>
      <c r="AO1561" s="22" t="s">
        <v>85</v>
      </c>
      <c r="AP1561" s="22">
        <v>128.94179018978465</v>
      </c>
      <c r="AQ1561" s="22" t="s">
        <v>101</v>
      </c>
      <c r="AR1561" s="24" t="s">
        <v>102</v>
      </c>
      <c r="AS1561" s="24" t="s">
        <v>100</v>
      </c>
      <c r="AT1561" s="1" t="s">
        <v>100</v>
      </c>
      <c r="AU1561" s="1" t="s">
        <v>103</v>
      </c>
      <c r="AV1561" s="1" t="s">
        <v>100</v>
      </c>
      <c r="AW1561" s="1" t="s">
        <v>6190</v>
      </c>
      <c r="AX1561" s="1" t="s">
        <v>103</v>
      </c>
      <c r="AY1561" s="1" t="s">
        <v>103</v>
      </c>
      <c r="AZ1561" s="1" t="s">
        <v>100</v>
      </c>
      <c r="BA1561" s="1" t="s">
        <v>100</v>
      </c>
      <c r="BB1561" s="1" t="s">
        <v>100</v>
      </c>
      <c r="BC1561" s="13" t="s">
        <v>103</v>
      </c>
      <c r="BD1561" s="1">
        <v>94.961721312995877</v>
      </c>
      <c r="BE1561" s="1" t="s">
        <v>100</v>
      </c>
      <c r="BF1561" s="1" t="s">
        <v>100</v>
      </c>
      <c r="BG1561" s="1" t="s">
        <v>103</v>
      </c>
      <c r="BH1561" s="1">
        <v>10.182067077344286</v>
      </c>
      <c r="BI1561" s="1" t="s">
        <v>100</v>
      </c>
      <c r="BJ1561" s="1" t="s">
        <v>100</v>
      </c>
      <c r="BK1561" s="1" t="s">
        <v>100</v>
      </c>
      <c r="BL1561" s="1" t="s">
        <v>100</v>
      </c>
      <c r="BM1561" s="1" t="s">
        <v>100</v>
      </c>
      <c r="BN1561" s="1" t="s">
        <v>100</v>
      </c>
      <c r="BO1561" s="1" t="s">
        <v>100</v>
      </c>
      <c r="BP1561" s="1" t="e">
        <v>#VALUE!</v>
      </c>
      <c r="BQ1561" s="1" t="e">
        <v>#VALUE!</v>
      </c>
      <c r="BR1561" s="1" t="s">
        <v>101</v>
      </c>
      <c r="BS1561" s="1" t="s">
        <v>85</v>
      </c>
      <c r="BT1561" s="1" t="s">
        <v>100</v>
      </c>
      <c r="BU1561" s="1" t="s">
        <v>100</v>
      </c>
      <c r="BV1561" s="1" t="e">
        <v>#VALUE!</v>
      </c>
      <c r="BW1561" s="1" t="s">
        <v>85</v>
      </c>
    </row>
    <row r="1562" spans="1:75" x14ac:dyDescent="0.2">
      <c r="A1562" s="19" t="s">
        <v>6191</v>
      </c>
      <c r="B1562" s="20" t="s">
        <v>136</v>
      </c>
      <c r="C1562" s="8" t="s">
        <v>287</v>
      </c>
      <c r="D1562" s="8" t="s">
        <v>288</v>
      </c>
      <c r="E1562" s="21"/>
      <c r="F1562" s="22" t="s">
        <v>6192</v>
      </c>
      <c r="G1562" s="23" t="s">
        <v>6193</v>
      </c>
      <c r="H1562" s="24" t="s">
        <v>139</v>
      </c>
      <c r="I1562" s="22">
        <v>42</v>
      </c>
      <c r="J1562" s="25" t="s">
        <v>85</v>
      </c>
      <c r="K1562" s="25" t="s">
        <v>85</v>
      </c>
      <c r="L1562" s="22" t="s">
        <v>85</v>
      </c>
      <c r="M1562" s="26" t="s">
        <v>85</v>
      </c>
      <c r="N1562" s="26">
        <v>450000000</v>
      </c>
      <c r="O1562" s="27">
        <v>42717</v>
      </c>
      <c r="P1562" s="27">
        <v>42194</v>
      </c>
      <c r="Q1562" s="22">
        <v>0.41499112146552442</v>
      </c>
      <c r="R1562" s="22">
        <v>0.5637867142244346</v>
      </c>
      <c r="S1562" s="22">
        <v>1.7728875543546074</v>
      </c>
      <c r="T1562" s="22">
        <v>3.8273875661776202E-2</v>
      </c>
      <c r="U1562" s="22">
        <v>0.24437646365425003</v>
      </c>
      <c r="V1562" s="22">
        <v>1.3894161147457229</v>
      </c>
      <c r="W1562" s="22" t="s">
        <v>4672</v>
      </c>
      <c r="X1562" s="22">
        <v>77.328010559082031</v>
      </c>
      <c r="Y1562" s="28">
        <v>3.4493028799999998</v>
      </c>
      <c r="Z1562" s="28">
        <v>0.44484099999999999</v>
      </c>
      <c r="AA1562" s="28">
        <v>-0.21727503922726044</v>
      </c>
      <c r="AB1562" s="25" t="s">
        <v>87</v>
      </c>
      <c r="AC1562" s="22">
        <v>100.071</v>
      </c>
      <c r="AD1562" s="22">
        <v>5.4088440600860892</v>
      </c>
      <c r="AE1562" s="28">
        <v>3.7443511515477845</v>
      </c>
      <c r="AF1562" s="28">
        <v>3.7443511515477845</v>
      </c>
      <c r="AG1562" s="22" t="s">
        <v>84</v>
      </c>
      <c r="AH1562" s="22">
        <v>5.896016149711274</v>
      </c>
      <c r="AI1562" s="28" t="e">
        <v>#VALUE!</v>
      </c>
      <c r="AJ1562" s="28" t="e">
        <v>#VALUE!</v>
      </c>
      <c r="AK1562" s="22" t="s">
        <v>6189</v>
      </c>
      <c r="AL1562" s="22">
        <v>84.369614310000003</v>
      </c>
      <c r="AM1562" s="22">
        <v>229.44392000000002</v>
      </c>
      <c r="AN1562" s="22">
        <v>58.075936753316171</v>
      </c>
      <c r="AO1562" s="22">
        <v>1.3004791238877482</v>
      </c>
      <c r="AP1562" s="22">
        <v>169.86670159762338</v>
      </c>
      <c r="AQ1562" s="22" t="s">
        <v>171</v>
      </c>
      <c r="AR1562" s="24" t="s">
        <v>102</v>
      </c>
      <c r="AS1562" s="24">
        <v>83.497584172228031</v>
      </c>
      <c r="AT1562" s="1">
        <v>81.998744122746814</v>
      </c>
      <c r="AU1562" s="1">
        <v>43.505540756207182</v>
      </c>
      <c r="AV1562" s="1">
        <v>23.497283771233235</v>
      </c>
      <c r="AW1562" s="1" t="s">
        <v>6190</v>
      </c>
      <c r="AX1562" s="1" t="s">
        <v>103</v>
      </c>
      <c r="AY1562" s="1" t="s">
        <v>103</v>
      </c>
      <c r="AZ1562" s="1" t="s">
        <v>100</v>
      </c>
      <c r="BA1562" s="1" t="s">
        <v>100</v>
      </c>
      <c r="BB1562" s="1" t="s">
        <v>100</v>
      </c>
      <c r="BC1562" s="13" t="s">
        <v>103</v>
      </c>
      <c r="BD1562" s="1">
        <v>94.961721312995877</v>
      </c>
      <c r="BE1562" s="1" t="s">
        <v>100</v>
      </c>
      <c r="BF1562" s="1" t="s">
        <v>100</v>
      </c>
      <c r="BG1562" s="1" t="s">
        <v>103</v>
      </c>
      <c r="BH1562" s="1">
        <v>8.4462696783025333</v>
      </c>
      <c r="BI1562" s="1">
        <v>-30.559579229999997</v>
      </c>
      <c r="BJ1562" s="1">
        <v>-2.3868956099999963</v>
      </c>
      <c r="BK1562" s="1">
        <v>-17.10671026</v>
      </c>
      <c r="BL1562" s="1">
        <v>10.558104510000007</v>
      </c>
      <c r="BM1562" s="1">
        <v>-1.1720542736149309</v>
      </c>
      <c r="BN1562" s="1">
        <v>67.601489299999997</v>
      </c>
      <c r="BO1562" s="1">
        <v>118.68406311</v>
      </c>
      <c r="BP1562" s="1">
        <v>67.174471136931132</v>
      </c>
      <c r="BQ1562" s="1">
        <v>126.16994347723676</v>
      </c>
      <c r="BR1562" s="1" t="s">
        <v>171</v>
      </c>
      <c r="BS1562" s="1">
        <v>1.5496235455167693</v>
      </c>
      <c r="BT1562" s="1">
        <v>66.387620290000001</v>
      </c>
      <c r="BU1562" s="1">
        <v>222.89483991</v>
      </c>
      <c r="BV1562" s="1">
        <v>88.510438008124908</v>
      </c>
      <c r="BW1562" s="1">
        <v>100.30805532500672</v>
      </c>
    </row>
    <row r="1563" spans="1:75" x14ac:dyDescent="0.2">
      <c r="A1563" s="19" t="s">
        <v>6194</v>
      </c>
      <c r="B1563" s="20" t="s">
        <v>486</v>
      </c>
      <c r="C1563" s="8" t="s">
        <v>287</v>
      </c>
      <c r="D1563" s="8" t="s">
        <v>288</v>
      </c>
      <c r="E1563" s="21"/>
      <c r="F1563" s="22" t="s">
        <v>6195</v>
      </c>
      <c r="G1563" s="23" t="s">
        <v>6196</v>
      </c>
      <c r="H1563" s="24" t="s">
        <v>489</v>
      </c>
      <c r="I1563" s="22">
        <v>53.5</v>
      </c>
      <c r="J1563" s="25" t="s">
        <v>85</v>
      </c>
      <c r="K1563" s="25" t="s">
        <v>85</v>
      </c>
      <c r="L1563" s="22" t="s">
        <v>85</v>
      </c>
      <c r="M1563" s="26" t="s">
        <v>85</v>
      </c>
      <c r="N1563" s="26">
        <v>750000000</v>
      </c>
      <c r="O1563" s="27">
        <v>44523</v>
      </c>
      <c r="P1563" s="27">
        <v>44308</v>
      </c>
      <c r="Q1563" s="22">
        <v>0.90513690520648282</v>
      </c>
      <c r="R1563" s="22">
        <v>0.46853264344619561</v>
      </c>
      <c r="S1563" s="22">
        <v>1.8621764434520349</v>
      </c>
      <c r="T1563" s="22">
        <v>-0.8915050166253824</v>
      </c>
      <c r="U1563" s="22">
        <v>-1.0601711556537219</v>
      </c>
      <c r="V1563" s="22">
        <v>1.5242217576340922</v>
      </c>
      <c r="W1563" s="22" t="s">
        <v>6197</v>
      </c>
      <c r="X1563" s="22">
        <v>153.60565185546875</v>
      </c>
      <c r="Y1563" s="28">
        <v>4.6354427779025222</v>
      </c>
      <c r="Z1563" s="28">
        <v>1.764721</v>
      </c>
      <c r="AA1563" s="28">
        <v>-1.5218230801745225</v>
      </c>
      <c r="AB1563" s="25" t="s">
        <v>87</v>
      </c>
      <c r="AC1563" s="22">
        <v>96.441000000000003</v>
      </c>
      <c r="AD1563" s="22">
        <v>5.8600486828195635</v>
      </c>
      <c r="AE1563" s="28">
        <v>3.302891526895336</v>
      </c>
      <c r="AF1563" s="28">
        <v>3.302891526895336</v>
      </c>
      <c r="AG1563" s="22" t="s">
        <v>84</v>
      </c>
      <c r="AH1563" s="22">
        <v>3.8766012226504207</v>
      </c>
      <c r="AI1563" s="28" t="e">
        <v>#VALUE!</v>
      </c>
      <c r="AJ1563" s="28" t="e">
        <v>#VALUE!</v>
      </c>
      <c r="AK1563" s="22" t="s">
        <v>6189</v>
      </c>
      <c r="AL1563" s="22">
        <v>160.31492929999999</v>
      </c>
      <c r="AM1563" s="22">
        <v>288.03364299999998</v>
      </c>
      <c r="AN1563" s="22">
        <v>33.523608472732093</v>
      </c>
      <c r="AO1563" s="22">
        <v>6.491444216290212</v>
      </c>
      <c r="AP1563" s="22">
        <v>251.42955121591501</v>
      </c>
      <c r="AQ1563" s="22" t="s">
        <v>171</v>
      </c>
      <c r="AR1563" s="24" t="s">
        <v>102</v>
      </c>
      <c r="AS1563" s="24">
        <v>159.72380039056935</v>
      </c>
      <c r="AT1563" s="1">
        <v>160.46939879390027</v>
      </c>
      <c r="AU1563" s="1">
        <v>72.052074808955751</v>
      </c>
      <c r="AV1563" s="1">
        <v>53.518886351316027</v>
      </c>
      <c r="AW1563" s="1" t="s">
        <v>6190</v>
      </c>
      <c r="AX1563" s="1" t="s">
        <v>103</v>
      </c>
      <c r="AY1563" s="1" t="s">
        <v>103</v>
      </c>
      <c r="AZ1563" s="1" t="s">
        <v>100</v>
      </c>
      <c r="BA1563" s="1" t="s">
        <v>100</v>
      </c>
      <c r="BB1563" s="1" t="s">
        <v>100</v>
      </c>
      <c r="BC1563" s="13" t="s">
        <v>103</v>
      </c>
      <c r="BD1563" s="1">
        <v>94.961721312995877</v>
      </c>
      <c r="BE1563" s="1" t="s">
        <v>100</v>
      </c>
      <c r="BF1563" s="1" t="s">
        <v>100</v>
      </c>
      <c r="BG1563" s="1" t="s">
        <v>103</v>
      </c>
      <c r="BH1563" s="1">
        <v>3.5044490075290895</v>
      </c>
      <c r="BI1563" s="1">
        <v>-48.542965760000016</v>
      </c>
      <c r="BJ1563" s="1">
        <v>0.97287403999999356</v>
      </c>
      <c r="BK1563" s="1">
        <v>-21.608333930000015</v>
      </c>
      <c r="BL1563" s="1">
        <v>4.6722532599999909</v>
      </c>
      <c r="BM1563" s="1">
        <v>-1.5321417699559721</v>
      </c>
      <c r="BN1563" s="1">
        <v>154.80418797999999</v>
      </c>
      <c r="BO1563" s="1">
        <v>197.84215785999999</v>
      </c>
      <c r="BP1563" s="1">
        <v>87.195629033234511</v>
      </c>
      <c r="BQ1563" s="1">
        <v>543.53649297944173</v>
      </c>
      <c r="BR1563" s="1" t="s">
        <v>171</v>
      </c>
      <c r="BS1563" s="1">
        <v>6.491444216290212</v>
      </c>
      <c r="BT1563" s="1" t="s">
        <v>103</v>
      </c>
      <c r="BU1563" s="1" t="s">
        <v>103</v>
      </c>
      <c r="BV1563" s="1" t="e">
        <v>#VALUE!</v>
      </c>
      <c r="BW1563" s="1">
        <v>191.31464556137138</v>
      </c>
    </row>
    <row r="1564" spans="1:75" x14ac:dyDescent="0.2">
      <c r="A1564" s="19" t="s">
        <v>6198</v>
      </c>
      <c r="B1564" s="20" t="s">
        <v>126</v>
      </c>
      <c r="C1564" s="8" t="s">
        <v>287</v>
      </c>
      <c r="D1564" s="8" t="s">
        <v>288</v>
      </c>
      <c r="E1564" s="21"/>
      <c r="F1564" s="22" t="s">
        <v>6199</v>
      </c>
      <c r="G1564" s="23" t="s">
        <v>6200</v>
      </c>
      <c r="H1564" s="24" t="s">
        <v>130</v>
      </c>
      <c r="I1564" s="22">
        <v>93.5</v>
      </c>
      <c r="J1564" s="25" t="s">
        <v>85</v>
      </c>
      <c r="K1564" s="25" t="s">
        <v>85</v>
      </c>
      <c r="L1564" s="22" t="s">
        <v>85</v>
      </c>
      <c r="M1564" s="26" t="s">
        <v>85</v>
      </c>
      <c r="N1564" s="26">
        <v>700000000</v>
      </c>
      <c r="O1564" s="27">
        <v>43979</v>
      </c>
      <c r="P1564" s="27">
        <v>42572</v>
      </c>
      <c r="Q1564" s="22">
        <v>0.41481634248181631</v>
      </c>
      <c r="R1564" s="22">
        <v>0.48906543222788645</v>
      </c>
      <c r="S1564" s="22">
        <v>1.8790759010054447</v>
      </c>
      <c r="T1564" s="22">
        <v>-0.15022909102744286</v>
      </c>
      <c r="U1564" s="22">
        <v>1.0917070536087259E-2</v>
      </c>
      <c r="V1564" s="22">
        <v>1.4788038484026877</v>
      </c>
      <c r="W1564" s="22" t="s">
        <v>246</v>
      </c>
      <c r="X1564" s="22">
        <v>97.212936401367188</v>
      </c>
      <c r="Y1564" s="28">
        <v>3.6481521199999998</v>
      </c>
      <c r="Z1564" s="28">
        <v>0.53747999999999996</v>
      </c>
      <c r="AA1564" s="28">
        <v>-0.21667949717161239</v>
      </c>
      <c r="AB1564" s="25" t="s">
        <v>87</v>
      </c>
      <c r="AC1564" s="22">
        <v>101.09399999999999</v>
      </c>
      <c r="AD1564" s="22">
        <v>5.4576075365072763</v>
      </c>
      <c r="AE1564" s="28">
        <v>3.4811229095716074</v>
      </c>
      <c r="AF1564" s="28">
        <v>3.4811229095716074</v>
      </c>
      <c r="AG1564" s="22" t="s">
        <v>84</v>
      </c>
      <c r="AH1564" s="22">
        <v>4.8217932777265391</v>
      </c>
      <c r="AI1564" s="28" t="e">
        <v>#VALUE!</v>
      </c>
      <c r="AJ1564" s="28" t="e">
        <v>#VALUE!</v>
      </c>
      <c r="AK1564" s="22" t="s">
        <v>6189</v>
      </c>
      <c r="AL1564" s="22">
        <v>102.32140823</v>
      </c>
      <c r="AM1564" s="22">
        <v>251.06665900000002</v>
      </c>
      <c r="AN1564" s="22">
        <v>56.826666916987477</v>
      </c>
      <c r="AO1564" s="22">
        <v>1.839835728952772</v>
      </c>
      <c r="AP1564" s="22">
        <v>184.50263874422197</v>
      </c>
      <c r="AQ1564" s="22" t="s">
        <v>171</v>
      </c>
      <c r="AR1564" s="24" t="s">
        <v>102</v>
      </c>
      <c r="AS1564" s="24">
        <v>99.498264793282317</v>
      </c>
      <c r="AT1564" s="1">
        <v>99.080661524534946</v>
      </c>
      <c r="AU1564" s="1">
        <v>49.569167344970786</v>
      </c>
      <c r="AV1564" s="1">
        <v>32.850134610312232</v>
      </c>
      <c r="AW1564" s="1" t="s">
        <v>6190</v>
      </c>
      <c r="AX1564" s="1" t="s">
        <v>103</v>
      </c>
      <c r="AY1564" s="1" t="s">
        <v>103</v>
      </c>
      <c r="AZ1564" s="1" t="s">
        <v>100</v>
      </c>
      <c r="BA1564" s="1" t="s">
        <v>100</v>
      </c>
      <c r="BB1564" s="1" t="s">
        <v>100</v>
      </c>
      <c r="BC1564" s="13" t="s">
        <v>103</v>
      </c>
      <c r="BD1564" s="1">
        <v>94.961721312995877</v>
      </c>
      <c r="BE1564" s="1" t="s">
        <v>100</v>
      </c>
      <c r="BF1564" s="1" t="s">
        <v>100</v>
      </c>
      <c r="BG1564" s="1" t="s">
        <v>103</v>
      </c>
      <c r="BH1564" s="1">
        <v>4.9883641341546889</v>
      </c>
      <c r="BI1564" s="1">
        <v>-31.518545189999998</v>
      </c>
      <c r="BJ1564" s="1">
        <v>-3.9142410899999902</v>
      </c>
      <c r="BK1564" s="1">
        <v>-14.397049780000003</v>
      </c>
      <c r="BL1564" s="1">
        <v>5.5368176700000049</v>
      </c>
      <c r="BM1564" s="1">
        <v>-1.2656584193180138</v>
      </c>
      <c r="BN1564" s="1">
        <v>97.77754204</v>
      </c>
      <c r="BO1564" s="1">
        <v>133.88939579000001</v>
      </c>
      <c r="BP1564" s="1">
        <v>87.417244704586778</v>
      </c>
      <c r="BQ1564" s="1">
        <v>177.68898188329274</v>
      </c>
      <c r="BR1564" s="1" t="s">
        <v>171</v>
      </c>
      <c r="BS1564" s="1">
        <v>2.0068446269678302</v>
      </c>
      <c r="BT1564" s="1">
        <v>90.884850540000002</v>
      </c>
      <c r="BU1564" s="1">
        <v>233.46463184999999</v>
      </c>
      <c r="BV1564" s="1">
        <v>91.978836280345817</v>
      </c>
      <c r="BW1564" s="1">
        <v>119.22056730753846</v>
      </c>
    </row>
    <row r="1565" spans="1:75" x14ac:dyDescent="0.2">
      <c r="A1565" s="19" t="s">
        <v>6201</v>
      </c>
      <c r="B1565" s="20" t="s">
        <v>105</v>
      </c>
      <c r="C1565" s="8" t="s">
        <v>287</v>
      </c>
      <c r="D1565" s="8" t="s">
        <v>288</v>
      </c>
      <c r="E1565" s="21"/>
      <c r="F1565" s="22" t="s">
        <v>6202</v>
      </c>
      <c r="G1565" s="23" t="s">
        <v>6203</v>
      </c>
      <c r="H1565" s="24" t="s">
        <v>108</v>
      </c>
      <c r="I1565" s="22">
        <v>44.5</v>
      </c>
      <c r="J1565" s="25" t="s">
        <v>85</v>
      </c>
      <c r="K1565" s="25" t="s">
        <v>85</v>
      </c>
      <c r="L1565" s="22" t="s">
        <v>85</v>
      </c>
      <c r="M1565" s="26" t="s">
        <v>85</v>
      </c>
      <c r="N1565" s="26">
        <v>500000000</v>
      </c>
      <c r="O1565" s="27">
        <v>41786</v>
      </c>
      <c r="P1565" s="27">
        <v>44406</v>
      </c>
      <c r="Q1565" s="22">
        <v>2.1972826881961227</v>
      </c>
      <c r="R1565" s="22">
        <v>-0.33542198836590265</v>
      </c>
      <c r="S1565" s="22">
        <v>0.41130502607191755</v>
      </c>
      <c r="T1565" s="22">
        <v>-2.3838482019856944</v>
      </c>
      <c r="U1565" s="22">
        <v>-6.037496180084756</v>
      </c>
      <c r="V1565" s="22">
        <v>-3.6785719010910545</v>
      </c>
      <c r="W1565" s="22" t="s">
        <v>6204</v>
      </c>
      <c r="X1565" s="22">
        <v>218.66877746582031</v>
      </c>
      <c r="Y1565" s="28">
        <v>5.7010663465860407</v>
      </c>
      <c r="Z1565" s="28">
        <v>3.537204</v>
      </c>
      <c r="AA1565" s="28">
        <v>-2.6978063310812428</v>
      </c>
      <c r="AB1565" s="25" t="s">
        <v>87</v>
      </c>
      <c r="AC1565" s="22">
        <v>88.064999999999998</v>
      </c>
      <c r="AD1565" s="22">
        <v>6.3210589808365922</v>
      </c>
      <c r="AE1565" s="28">
        <v>3.2925726100307826</v>
      </c>
      <c r="AF1565" s="28">
        <v>3.2925726100307826</v>
      </c>
      <c r="AG1565" s="22" t="s">
        <v>84</v>
      </c>
      <c r="AH1565" s="22">
        <v>3.4695277367424411</v>
      </c>
      <c r="AI1565" s="28" t="e">
        <v>#VALUE!</v>
      </c>
      <c r="AJ1565" s="28" t="e">
        <v>#VALUE!</v>
      </c>
      <c r="AK1565" s="22" t="s">
        <v>6189</v>
      </c>
      <c r="AL1565" s="22">
        <v>227.19027143</v>
      </c>
      <c r="AM1565" s="22">
        <v>310.95401900000002</v>
      </c>
      <c r="AN1565" s="22">
        <v>18.408386937822229</v>
      </c>
      <c r="AO1565" s="22">
        <v>19.003422313483917</v>
      </c>
      <c r="AP1565" s="22">
        <v>290.19019933205618</v>
      </c>
      <c r="AQ1565" s="22" t="s">
        <v>171</v>
      </c>
      <c r="AR1565" s="24" t="s">
        <v>102</v>
      </c>
      <c r="AS1565" s="24">
        <v>221.47449964563896</v>
      </c>
      <c r="AT1565" s="1">
        <v>218.20495063312976</v>
      </c>
      <c r="AU1565" s="1" t="s">
        <v>103</v>
      </c>
      <c r="AV1565" s="1">
        <v>41.232293215768138</v>
      </c>
      <c r="AW1565" s="1" t="s">
        <v>6190</v>
      </c>
      <c r="AX1565" s="1" t="s">
        <v>103</v>
      </c>
      <c r="AY1565" s="1" t="s">
        <v>103</v>
      </c>
      <c r="AZ1565" s="1" t="s">
        <v>100</v>
      </c>
      <c r="BA1565" s="1" t="s">
        <v>100</v>
      </c>
      <c r="BB1565" s="1" t="s">
        <v>100</v>
      </c>
      <c r="BC1565" s="13" t="s">
        <v>103</v>
      </c>
      <c r="BD1565" s="1">
        <v>94.961721312995877</v>
      </c>
      <c r="BE1565" s="1" t="s">
        <v>100</v>
      </c>
      <c r="BF1565" s="1" t="s">
        <v>100</v>
      </c>
      <c r="BG1565" s="1" t="s">
        <v>103</v>
      </c>
      <c r="BH1565" s="1">
        <v>10.99520876112252</v>
      </c>
      <c r="BI1565" s="1">
        <v>-35.567141950000007</v>
      </c>
      <c r="BJ1565" s="1">
        <v>-4.9453081899999916</v>
      </c>
      <c r="BK1565" s="1">
        <v>-18.856640060000018</v>
      </c>
      <c r="BL1565" s="1">
        <v>-1.2561867100000086</v>
      </c>
      <c r="BM1565" s="1">
        <v>-1.8887182903106798</v>
      </c>
      <c r="BN1565" s="1">
        <v>224.79166261</v>
      </c>
      <c r="BO1565" s="1">
        <v>263.88393502999998</v>
      </c>
      <c r="BP1565" s="1">
        <v>93.864237938818718</v>
      </c>
      <c r="BQ1565" s="1">
        <v>1060.0315346245281</v>
      </c>
      <c r="BR1565" s="1" t="s">
        <v>171</v>
      </c>
      <c r="BS1565" s="1">
        <v>19.003422313483917</v>
      </c>
      <c r="BT1565" s="1">
        <v>221.07152138000001</v>
      </c>
      <c r="BU1565" s="1">
        <v>345.45190000000002</v>
      </c>
      <c r="BV1565" s="1">
        <v>95.0806147095808</v>
      </c>
      <c r="BW1565" s="1">
        <v>249.20556052367039</v>
      </c>
    </row>
    <row r="1566" spans="1:75" x14ac:dyDescent="0.2">
      <c r="A1566" s="19" t="s">
        <v>6205</v>
      </c>
      <c r="B1566" s="20" t="s">
        <v>105</v>
      </c>
      <c r="C1566" s="8" t="s">
        <v>287</v>
      </c>
      <c r="D1566" s="8" t="s">
        <v>288</v>
      </c>
      <c r="E1566" s="21"/>
      <c r="F1566" s="22" t="s">
        <v>6206</v>
      </c>
      <c r="G1566" s="23" t="s">
        <v>6207</v>
      </c>
      <c r="H1566" s="24" t="s">
        <v>108</v>
      </c>
      <c r="I1566" s="22">
        <v>73.5</v>
      </c>
      <c r="J1566" s="25" t="s">
        <v>85</v>
      </c>
      <c r="K1566" s="25" t="s">
        <v>85</v>
      </c>
      <c r="L1566" s="22" t="s">
        <v>85</v>
      </c>
      <c r="M1566" s="26" t="s">
        <v>85</v>
      </c>
      <c r="N1566" s="26">
        <v>250000000</v>
      </c>
      <c r="O1566" s="27">
        <v>44523</v>
      </c>
      <c r="P1566" s="27">
        <v>44406</v>
      </c>
      <c r="Q1566" s="22">
        <v>2.4607274686164748</v>
      </c>
      <c r="R1566" s="22">
        <v>-0.38591191630675814</v>
      </c>
      <c r="S1566" s="22">
        <v>-0.38234028183475877</v>
      </c>
      <c r="T1566" s="22">
        <v>-2.3838482019856944</v>
      </c>
      <c r="U1566" s="22">
        <v>-6.037496180084756</v>
      </c>
      <c r="V1566" s="22">
        <v>-3.6785719010910545</v>
      </c>
      <c r="W1566" s="22" t="s">
        <v>6208</v>
      </c>
      <c r="X1566" s="22">
        <v>212.71647644042969</v>
      </c>
      <c r="Y1566" s="28">
        <v>5.7155137552462634</v>
      </c>
      <c r="Z1566" s="28">
        <v>3.873132</v>
      </c>
      <c r="AA1566" s="28">
        <v>-3.3305854158213077</v>
      </c>
      <c r="AB1566" s="25" t="s">
        <v>87</v>
      </c>
      <c r="AC1566" s="22">
        <v>91.977999999999994</v>
      </c>
      <c r="AD1566" s="22">
        <v>6.3039454398055259</v>
      </c>
      <c r="AE1566" s="28">
        <v>3.2925726100307826</v>
      </c>
      <c r="AF1566" s="28">
        <v>3.2925726100307826</v>
      </c>
      <c r="AG1566" s="22" t="s">
        <v>84</v>
      </c>
      <c r="AH1566" s="22">
        <v>3.4695277367424411</v>
      </c>
      <c r="AI1566" s="28" t="e">
        <v>#VALUE!</v>
      </c>
      <c r="AJ1566" s="28" t="e">
        <v>#VALUE!</v>
      </c>
      <c r="AK1566" s="22" t="s">
        <v>6189</v>
      </c>
      <c r="AL1566" s="22">
        <v>215.18218969</v>
      </c>
      <c r="AM1566" s="22">
        <v>311.71755999999999</v>
      </c>
      <c r="AN1566" s="22">
        <v>15.360564823531206</v>
      </c>
      <c r="AO1566" s="22">
        <v>26.496919917864478</v>
      </c>
      <c r="AP1566" s="22">
        <v>293.06556270616812</v>
      </c>
      <c r="AQ1566" s="22" t="s">
        <v>171</v>
      </c>
      <c r="AR1566" s="24" t="s">
        <v>102</v>
      </c>
      <c r="AS1566" s="24">
        <v>211.50028475418222</v>
      </c>
      <c r="AT1566" s="1">
        <v>216.02932955901642</v>
      </c>
      <c r="AU1566" s="1" t="s">
        <v>103</v>
      </c>
      <c r="AV1566" s="1">
        <v>39.293226107034585</v>
      </c>
      <c r="AW1566" s="1" t="s">
        <v>6190</v>
      </c>
      <c r="AX1566" s="1" t="s">
        <v>103</v>
      </c>
      <c r="AY1566" s="1" t="s">
        <v>103</v>
      </c>
      <c r="AZ1566" s="1" t="s">
        <v>100</v>
      </c>
      <c r="BA1566" s="1" t="s">
        <v>100</v>
      </c>
      <c r="BB1566" s="1" t="s">
        <v>100</v>
      </c>
      <c r="BC1566" s="13" t="s">
        <v>103</v>
      </c>
      <c r="BD1566" s="1">
        <v>94.961721312995877</v>
      </c>
      <c r="BE1566" s="1" t="s">
        <v>100</v>
      </c>
      <c r="BF1566" s="1" t="s">
        <v>100</v>
      </c>
      <c r="BG1566" s="1" t="s">
        <v>103</v>
      </c>
      <c r="BH1566" s="1">
        <v>3.5044490075290895</v>
      </c>
      <c r="BI1566" s="1">
        <v>-52.131751900000012</v>
      </c>
      <c r="BJ1566" s="1">
        <v>3.496466120000008</v>
      </c>
      <c r="BK1566" s="1">
        <v>-23.743451440000001</v>
      </c>
      <c r="BL1566" s="1">
        <v>-5.9211348400000077</v>
      </c>
      <c r="BM1566" s="1">
        <v>-2.1091413605595006</v>
      </c>
      <c r="BN1566" s="1">
        <v>215.18218969</v>
      </c>
      <c r="BO1566" s="1">
        <v>254.54214171000001</v>
      </c>
      <c r="BP1566" s="1">
        <v>100</v>
      </c>
      <c r="BQ1566" s="1">
        <v>1280.7196590200931</v>
      </c>
      <c r="BR1566" s="1" t="s">
        <v>171</v>
      </c>
      <c r="BS1566" s="1">
        <v>26.496919917864478</v>
      </c>
      <c r="BT1566" s="1" t="s">
        <v>103</v>
      </c>
      <c r="BU1566" s="1" t="s">
        <v>103</v>
      </c>
      <c r="BV1566" s="1" t="e">
        <v>#VALUE!</v>
      </c>
      <c r="BW1566" s="1">
        <v>254.19029737506909</v>
      </c>
    </row>
    <row r="1567" spans="1:75" x14ac:dyDescent="0.2">
      <c r="A1567" s="19" t="s">
        <v>6209</v>
      </c>
      <c r="B1567" s="20" t="s">
        <v>305</v>
      </c>
      <c r="C1567" s="8" t="s">
        <v>287</v>
      </c>
      <c r="D1567" s="8" t="s">
        <v>288</v>
      </c>
      <c r="E1567" s="21"/>
      <c r="F1567" s="22" t="s">
        <v>6210</v>
      </c>
      <c r="G1567" s="23" t="s">
        <v>6211</v>
      </c>
      <c r="H1567" s="24" t="s">
        <v>221</v>
      </c>
      <c r="I1567" s="22">
        <v>59.5</v>
      </c>
      <c r="J1567" s="25" t="s">
        <v>85</v>
      </c>
      <c r="K1567" s="25" t="s">
        <v>85</v>
      </c>
      <c r="L1567" s="22" t="s">
        <v>85</v>
      </c>
      <c r="M1567" s="26" t="s">
        <v>85</v>
      </c>
      <c r="N1567" s="26">
        <v>750000000</v>
      </c>
      <c r="O1567" s="27">
        <v>45071</v>
      </c>
      <c r="P1567" s="27">
        <v>43670</v>
      </c>
      <c r="Q1567" s="22">
        <v>0.57661114493277044</v>
      </c>
      <c r="R1567" s="22">
        <v>0.27035223578106837</v>
      </c>
      <c r="S1567" s="22">
        <v>1.9285041812886483</v>
      </c>
      <c r="T1567" s="22">
        <v>-0.69860648807934522</v>
      </c>
      <c r="U1567" s="22">
        <v>-0.77606727965148226</v>
      </c>
      <c r="V1567" s="22">
        <v>1.720613302333418</v>
      </c>
      <c r="W1567" s="22" t="s">
        <v>6212</v>
      </c>
      <c r="X1567" s="22">
        <v>142.40213012695313</v>
      </c>
      <c r="Y1567" s="28">
        <v>4.3512770400000003</v>
      </c>
      <c r="Z1567" s="28">
        <v>1.206348</v>
      </c>
      <c r="AA1567" s="28">
        <v>-0.91333267959656794</v>
      </c>
      <c r="AB1567" s="25" t="s">
        <v>87</v>
      </c>
      <c r="AC1567" s="22">
        <v>105.964</v>
      </c>
      <c r="AD1567" s="22">
        <v>5.6913856142014811</v>
      </c>
      <c r="AE1567" s="28">
        <v>3.302074838218898</v>
      </c>
      <c r="AF1567" s="28">
        <v>3.302074838218898</v>
      </c>
      <c r="AG1567" s="22" t="s">
        <v>84</v>
      </c>
      <c r="AH1567" s="22">
        <v>3.9593705438184292</v>
      </c>
      <c r="AI1567" s="28" t="e">
        <v>#VALUE!</v>
      </c>
      <c r="AJ1567" s="28" t="e">
        <v>#VALUE!</v>
      </c>
      <c r="AK1567" s="22" t="s">
        <v>6189</v>
      </c>
      <c r="AL1567" s="22">
        <v>148.95123978999999</v>
      </c>
      <c r="AM1567" s="22">
        <v>277.31187699999998</v>
      </c>
      <c r="AN1567" s="22">
        <v>38.940234182391492</v>
      </c>
      <c r="AO1567" s="22">
        <v>4.8323066392881584</v>
      </c>
      <c r="AP1567" s="22">
        <v>232.12034717398504</v>
      </c>
      <c r="AQ1567" s="22" t="s">
        <v>171</v>
      </c>
      <c r="AR1567" s="24" t="s">
        <v>102</v>
      </c>
      <c r="AS1567" s="24">
        <v>147.05603155691892</v>
      </c>
      <c r="AT1567" s="1">
        <v>147.66393463734454</v>
      </c>
      <c r="AU1567" s="1">
        <v>68.669763865471452</v>
      </c>
      <c r="AV1567" s="1">
        <v>52.769460104162746</v>
      </c>
      <c r="AW1567" s="1" t="s">
        <v>6190</v>
      </c>
      <c r="AX1567" s="1" t="s">
        <v>103</v>
      </c>
      <c r="AY1567" s="1" t="s">
        <v>103</v>
      </c>
      <c r="AZ1567" s="1" t="s">
        <v>100</v>
      </c>
      <c r="BA1567" s="1" t="s">
        <v>100</v>
      </c>
      <c r="BB1567" s="1" t="s">
        <v>100</v>
      </c>
      <c r="BC1567" s="13" t="s">
        <v>103</v>
      </c>
      <c r="BD1567" s="1">
        <v>94.961721312995877</v>
      </c>
      <c r="BE1567" s="1" t="s">
        <v>100</v>
      </c>
      <c r="BF1567" s="1" t="s">
        <v>100</v>
      </c>
      <c r="BG1567" s="1" t="s">
        <v>103</v>
      </c>
      <c r="BH1567" s="1">
        <v>1.998631074606434</v>
      </c>
      <c r="BI1567" s="1">
        <v>-41.774290239999999</v>
      </c>
      <c r="BJ1567" s="1">
        <v>-0.86715545999999222</v>
      </c>
      <c r="BK1567" s="1">
        <v>-15.786876990000025</v>
      </c>
      <c r="BL1567" s="1">
        <v>7.0831189399999914</v>
      </c>
      <c r="BM1567" s="1">
        <v>-1.4004962311324853</v>
      </c>
      <c r="BN1567" s="1">
        <v>141.92132799000001</v>
      </c>
      <c r="BO1567" s="1">
        <v>182.51486062999999</v>
      </c>
      <c r="BP1567" s="1">
        <v>82.68218767175523</v>
      </c>
      <c r="BQ1567" s="1">
        <v>446.73431346652137</v>
      </c>
      <c r="BR1567" s="1" t="s">
        <v>171</v>
      </c>
      <c r="BS1567" s="1">
        <v>4.9993155373032172</v>
      </c>
      <c r="BT1567" s="1" t="s">
        <v>103</v>
      </c>
      <c r="BU1567" s="1" t="s">
        <v>103</v>
      </c>
      <c r="BV1567" s="1" t="e">
        <v>#VALUE!</v>
      </c>
      <c r="BW1567" s="1">
        <v>175.37746813977412</v>
      </c>
    </row>
    <row r="1568" spans="1:75" x14ac:dyDescent="0.2">
      <c r="A1568" s="19" t="s">
        <v>6213</v>
      </c>
      <c r="B1568" s="20" t="s">
        <v>1173</v>
      </c>
      <c r="C1568" s="8" t="s">
        <v>287</v>
      </c>
      <c r="D1568" s="8" t="s">
        <v>288</v>
      </c>
      <c r="E1568" s="21"/>
      <c r="F1568" s="22" t="s">
        <v>6214</v>
      </c>
      <c r="G1568" s="23" t="s">
        <v>6215</v>
      </c>
      <c r="H1568" s="24" t="s">
        <v>1176</v>
      </c>
      <c r="I1568" s="22">
        <v>62.5</v>
      </c>
      <c r="J1568" s="25" t="s">
        <v>85</v>
      </c>
      <c r="K1568" s="25" t="s">
        <v>85</v>
      </c>
      <c r="L1568" s="22" t="s">
        <v>85</v>
      </c>
      <c r="M1568" s="26" t="s">
        <v>85</v>
      </c>
      <c r="N1568" s="26">
        <v>750000000</v>
      </c>
      <c r="O1568" s="27">
        <v>44880</v>
      </c>
      <c r="P1568" s="27">
        <v>44692</v>
      </c>
      <c r="Q1568" s="22">
        <v>0.34616118203438795</v>
      </c>
      <c r="R1568" s="22">
        <v>0.48680807928831449</v>
      </c>
      <c r="S1568" s="22">
        <v>1.9460206596272345</v>
      </c>
      <c r="T1568" s="22">
        <v>-0.1654902302618888</v>
      </c>
      <c r="U1568" s="22">
        <v>-2.1361538566977423E-2</v>
      </c>
      <c r="V1568" s="22">
        <v>1.6734682159032621</v>
      </c>
      <c r="W1568" s="22" t="s">
        <v>2696</v>
      </c>
      <c r="X1568" s="22">
        <v>106.45048522949219</v>
      </c>
      <c r="Y1568" s="28">
        <v>3.7958785000000002</v>
      </c>
      <c r="Z1568" s="28">
        <v>0.57575799999999999</v>
      </c>
      <c r="AA1568" s="28">
        <v>-0.26174492414736683</v>
      </c>
      <c r="AB1568" s="25" t="s">
        <v>87</v>
      </c>
      <c r="AC1568" s="22">
        <v>104.95399999999999</v>
      </c>
      <c r="AD1568" s="22">
        <v>5.5602028199999998</v>
      </c>
      <c r="AE1568" s="28">
        <v>3.5601384057536682</v>
      </c>
      <c r="AF1568" s="28">
        <v>3.5601384057536682</v>
      </c>
      <c r="AG1568" s="22" t="s">
        <v>84</v>
      </c>
      <c r="AH1568" s="22">
        <v>4.8711816255390543</v>
      </c>
      <c r="AI1568" s="28" t="e">
        <v>#VALUE!</v>
      </c>
      <c r="AJ1568" s="28" t="e">
        <v>#VALUE!</v>
      </c>
      <c r="AK1568" s="22" t="s">
        <v>6189</v>
      </c>
      <c r="AL1568" s="22">
        <v>112.16760699</v>
      </c>
      <c r="AM1568" s="22">
        <v>253.86119699999998</v>
      </c>
      <c r="AN1568" s="22">
        <v>49.455564460987205</v>
      </c>
      <c r="AO1568" s="22">
        <v>2.6365503080082138</v>
      </c>
      <c r="AP1568" s="22">
        <v>205.74910409975763</v>
      </c>
      <c r="AQ1568" s="22" t="s">
        <v>171</v>
      </c>
      <c r="AR1568" s="24" t="s">
        <v>102</v>
      </c>
      <c r="AS1568" s="24">
        <v>109.70546392469585</v>
      </c>
      <c r="AT1568" s="1">
        <v>109.52545768027679</v>
      </c>
      <c r="AU1568" s="1">
        <v>49.347303575578884</v>
      </c>
      <c r="AV1568" s="1">
        <v>33.935360342543589</v>
      </c>
      <c r="AW1568" s="1" t="s">
        <v>6190</v>
      </c>
      <c r="AX1568" s="1" t="s">
        <v>103</v>
      </c>
      <c r="AY1568" s="1" t="s">
        <v>103</v>
      </c>
      <c r="AZ1568" s="1" t="s">
        <v>100</v>
      </c>
      <c r="BA1568" s="1" t="s">
        <v>100</v>
      </c>
      <c r="BB1568" s="1" t="s">
        <v>100</v>
      </c>
      <c r="BC1568" s="13" t="s">
        <v>103</v>
      </c>
      <c r="BD1568" s="1">
        <v>94.961721312995877</v>
      </c>
      <c r="BE1568" s="1" t="s">
        <v>100</v>
      </c>
      <c r="BF1568" s="1" t="s">
        <v>100</v>
      </c>
      <c r="BG1568" s="1" t="s">
        <v>103</v>
      </c>
      <c r="BH1568" s="1">
        <v>2.5270362765229293</v>
      </c>
      <c r="BI1568" s="1">
        <v>-34.250521469999995</v>
      </c>
      <c r="BJ1568" s="1">
        <v>1.0642461000000054</v>
      </c>
      <c r="BK1568" s="1">
        <v>-15.899560809999997</v>
      </c>
      <c r="BL1568" s="1">
        <v>4.7786441399999973</v>
      </c>
      <c r="BM1568" s="1">
        <v>-1.3557369531083034</v>
      </c>
      <c r="BN1568" s="1">
        <v>106.87704626999999</v>
      </c>
      <c r="BO1568" s="1">
        <v>145.58585005</v>
      </c>
      <c r="BP1568" s="1">
        <v>86.332409675926186</v>
      </c>
      <c r="BQ1568" s="1">
        <v>256.40479453414855</v>
      </c>
      <c r="BR1568" s="1" t="s">
        <v>171</v>
      </c>
      <c r="BS1568" s="1">
        <v>2.7214236824093088</v>
      </c>
      <c r="BT1568" s="1" t="s">
        <v>103</v>
      </c>
      <c r="BU1568" s="1" t="s">
        <v>103</v>
      </c>
      <c r="BV1568" s="1" t="e">
        <v>#VALUE!</v>
      </c>
      <c r="BW1568" s="1">
        <v>131.08867179966148</v>
      </c>
    </row>
    <row r="1569" spans="1:75" x14ac:dyDescent="0.2">
      <c r="A1569" s="19" t="s">
        <v>6216</v>
      </c>
      <c r="B1569" s="20" t="s">
        <v>148</v>
      </c>
      <c r="C1569" s="8" t="s">
        <v>287</v>
      </c>
      <c r="D1569" s="8" t="s">
        <v>288</v>
      </c>
      <c r="E1569" s="21"/>
      <c r="F1569" s="22" t="s">
        <v>6217</v>
      </c>
      <c r="G1569" s="23" t="s">
        <v>6218</v>
      </c>
      <c r="H1569" s="24" t="s">
        <v>151</v>
      </c>
      <c r="I1569" s="22">
        <v>72.5</v>
      </c>
      <c r="J1569" s="25" t="s">
        <v>85</v>
      </c>
      <c r="K1569" s="25" t="s">
        <v>85</v>
      </c>
      <c r="L1569" s="22" t="s">
        <v>85</v>
      </c>
      <c r="M1569" s="26" t="s">
        <v>85</v>
      </c>
      <c r="N1569" s="26">
        <v>550000000</v>
      </c>
      <c r="O1569" s="27">
        <v>44697</v>
      </c>
      <c r="P1569" s="27">
        <v>44490</v>
      </c>
      <c r="Q1569" s="22">
        <v>0.99373631352583924</v>
      </c>
      <c r="R1569" s="22">
        <v>0.43806123525655938</v>
      </c>
      <c r="S1569" s="22">
        <v>2.0501534953434986</v>
      </c>
      <c r="T1569" s="22">
        <v>-0.9696175409972585</v>
      </c>
      <c r="U1569" s="22">
        <v>-1.1769966801063125</v>
      </c>
      <c r="V1569" s="22">
        <v>1.4836666221060835</v>
      </c>
      <c r="W1569" s="22" t="s">
        <v>6219</v>
      </c>
      <c r="X1569" s="22">
        <v>163.40322875976563</v>
      </c>
      <c r="Y1569" s="28">
        <v>4.7529351799999997</v>
      </c>
      <c r="Z1569" s="28">
        <v>1.8722399999999999</v>
      </c>
      <c r="AA1569" s="28">
        <v>-1.4282592392258042</v>
      </c>
      <c r="AB1569" s="25" t="s">
        <v>87</v>
      </c>
      <c r="AC1569" s="22">
        <v>106.358</v>
      </c>
      <c r="AD1569" s="22">
        <v>5.8923181309868005</v>
      </c>
      <c r="AE1569" s="28">
        <v>3.3007991705837969</v>
      </c>
      <c r="AF1569" s="28">
        <v>3.3007991705837969</v>
      </c>
      <c r="AG1569" s="22" t="s">
        <v>84</v>
      </c>
      <c r="AH1569" s="22">
        <v>3.8383583188571939</v>
      </c>
      <c r="AI1569" s="28" t="e">
        <v>#VALUE!</v>
      </c>
      <c r="AJ1569" s="28" t="e">
        <v>#VALUE!</v>
      </c>
      <c r="AK1569" s="22" t="s">
        <v>6189</v>
      </c>
      <c r="AL1569" s="22">
        <v>169.64037882</v>
      </c>
      <c r="AM1569" s="22">
        <v>291.085511</v>
      </c>
      <c r="AN1569" s="22">
        <v>33.85288105138153</v>
      </c>
      <c r="AO1569" s="22">
        <v>6.7241615331964404</v>
      </c>
      <c r="AP1569" s="22">
        <v>252.06089915878258</v>
      </c>
      <c r="AQ1569" s="22" t="s">
        <v>171</v>
      </c>
      <c r="AR1569" s="24" t="s">
        <v>102</v>
      </c>
      <c r="AS1569" s="24">
        <v>168.50723075768707</v>
      </c>
      <c r="AT1569" s="1">
        <v>169.2076106096215</v>
      </c>
      <c r="AU1569" s="1">
        <v>79.321001066604865</v>
      </c>
      <c r="AV1569" s="1">
        <v>60.545748894150449</v>
      </c>
      <c r="AW1569" s="1" t="s">
        <v>6190</v>
      </c>
      <c r="AX1569" s="1" t="s">
        <v>103</v>
      </c>
      <c r="AY1569" s="1" t="s">
        <v>103</v>
      </c>
      <c r="AZ1569" s="1" t="s">
        <v>100</v>
      </c>
      <c r="BA1569" s="1" t="s">
        <v>100</v>
      </c>
      <c r="BB1569" s="1" t="s">
        <v>100</v>
      </c>
      <c r="BC1569" s="13" t="s">
        <v>103</v>
      </c>
      <c r="BD1569" s="1">
        <v>94.961721312995877</v>
      </c>
      <c r="BE1569" s="1" t="s">
        <v>100</v>
      </c>
      <c r="BF1569" s="1" t="s">
        <v>100</v>
      </c>
      <c r="BG1569" s="1" t="s">
        <v>103</v>
      </c>
      <c r="BH1569" s="1">
        <v>3.0280629705681039</v>
      </c>
      <c r="BI1569" s="1">
        <v>-52.729001820000008</v>
      </c>
      <c r="BJ1569" s="1">
        <v>-0.52177936999999019</v>
      </c>
      <c r="BK1569" s="1">
        <v>-20.569768420000003</v>
      </c>
      <c r="BL1569" s="1">
        <v>1.9342196499999886</v>
      </c>
      <c r="BM1569" s="1">
        <v>-1.6404415739539244</v>
      </c>
      <c r="BN1569" s="1">
        <v>166.30500939000001</v>
      </c>
      <c r="BO1569" s="1">
        <v>211.18024883999999</v>
      </c>
      <c r="BP1569" s="1">
        <v>92.567461542536705</v>
      </c>
      <c r="BQ1569" s="1">
        <v>591.36408018034103</v>
      </c>
      <c r="BR1569" s="1" t="s">
        <v>171</v>
      </c>
      <c r="BS1569" s="1">
        <v>6.97056810403833</v>
      </c>
      <c r="BT1569" s="1" t="s">
        <v>103</v>
      </c>
      <c r="BU1569" s="1" t="s">
        <v>103</v>
      </c>
      <c r="BV1569" s="1" t="e">
        <v>#VALUE!</v>
      </c>
      <c r="BW1569" s="1">
        <v>202.2237172493723</v>
      </c>
    </row>
    <row r="1570" spans="1:75" x14ac:dyDescent="0.2">
      <c r="A1570" s="19" t="s">
        <v>6220</v>
      </c>
      <c r="B1570" s="20" t="s">
        <v>928</v>
      </c>
      <c r="C1570" s="8" t="s">
        <v>164</v>
      </c>
      <c r="D1570" s="8" t="s">
        <v>288</v>
      </c>
      <c r="E1570" s="21"/>
      <c r="F1570" s="22" t="s">
        <v>6221</v>
      </c>
      <c r="G1570" s="23" t="s">
        <v>6222</v>
      </c>
      <c r="H1570" s="24" t="s">
        <v>931</v>
      </c>
      <c r="I1570" s="22" t="s">
        <v>100</v>
      </c>
      <c r="J1570" s="25">
        <v>371.5</v>
      </c>
      <c r="K1570" s="25" t="s">
        <v>344</v>
      </c>
      <c r="L1570" s="22">
        <v>8.0359072512999408</v>
      </c>
      <c r="M1570" s="26">
        <v>0.40083187032854212</v>
      </c>
      <c r="N1570" s="26">
        <v>450000000</v>
      </c>
      <c r="O1570" s="27">
        <v>45636</v>
      </c>
      <c r="P1570" s="27">
        <v>45484</v>
      </c>
      <c r="Q1570" s="22">
        <v>1.4963889107228123</v>
      </c>
      <c r="R1570" s="22">
        <v>0.42374600941406104</v>
      </c>
      <c r="S1570" s="22">
        <v>1.3801285435132593</v>
      </c>
      <c r="T1570" s="22">
        <v>-1.1874063321812844</v>
      </c>
      <c r="U1570" s="22">
        <v>-1.7553209201287112</v>
      </c>
      <c r="V1570" s="22">
        <v>0.96091264447208946</v>
      </c>
      <c r="W1570" s="22" t="s">
        <v>6223</v>
      </c>
      <c r="X1570" s="22">
        <v>359.40438842773438</v>
      </c>
      <c r="Y1570" s="28">
        <v>6.8288635397049742</v>
      </c>
      <c r="Z1570" s="28">
        <v>2.5333580000000002</v>
      </c>
      <c r="AA1570" s="28">
        <v>-2.9734560170662894</v>
      </c>
      <c r="AB1570" s="25" t="s">
        <v>169</v>
      </c>
      <c r="AC1570" s="22">
        <v>99.188000000000002</v>
      </c>
      <c r="AD1570" s="22">
        <v>4.8947585364097117</v>
      </c>
      <c r="AE1570" s="28">
        <v>3.2925726100307826</v>
      </c>
      <c r="AF1570" s="28">
        <v>3.2925726100307826</v>
      </c>
      <c r="AG1570" s="22" t="s">
        <v>84</v>
      </c>
      <c r="AH1570" s="22">
        <v>3.4695277367424411</v>
      </c>
      <c r="AI1570" s="28" t="e">
        <v>#VALUE!</v>
      </c>
      <c r="AJ1570" s="28" t="e">
        <v>#VALUE!</v>
      </c>
      <c r="AK1570" s="22" t="s">
        <v>6189</v>
      </c>
      <c r="AL1570" s="22">
        <v>371.38742615000001</v>
      </c>
      <c r="AM1570" s="22">
        <v>161.12899199999998</v>
      </c>
      <c r="AN1570" s="22">
        <v>4.7670994242382108</v>
      </c>
      <c r="AO1570" s="22">
        <v>9.2895277207392191</v>
      </c>
      <c r="AP1570" s="22">
        <v>156.09980940643749</v>
      </c>
      <c r="AQ1570" s="22" t="s">
        <v>346</v>
      </c>
      <c r="AR1570" s="24" t="s">
        <v>102</v>
      </c>
      <c r="AS1570" s="24">
        <v>363.94911532967637</v>
      </c>
      <c r="AT1570" s="1">
        <v>364.53179377047309</v>
      </c>
      <c r="AU1570" s="1">
        <v>259.58889400045598</v>
      </c>
      <c r="AV1570" s="1">
        <v>234.20380322836218</v>
      </c>
      <c r="AW1570" s="1" t="s">
        <v>6190</v>
      </c>
      <c r="AX1570" s="1" t="s">
        <v>103</v>
      </c>
      <c r="AY1570" s="1" t="s">
        <v>103</v>
      </c>
      <c r="AZ1570" s="1" t="s">
        <v>100</v>
      </c>
      <c r="BA1570" s="1" t="s">
        <v>100</v>
      </c>
      <c r="BB1570" s="1" t="s">
        <v>100</v>
      </c>
      <c r="BC1570" s="13" t="s">
        <v>103</v>
      </c>
      <c r="BD1570" s="1">
        <v>94.961721312995877</v>
      </c>
      <c r="BE1570" s="1" t="s">
        <v>100</v>
      </c>
      <c r="BF1570" s="1" t="s">
        <v>100</v>
      </c>
      <c r="BG1570" s="1" t="s">
        <v>103</v>
      </c>
      <c r="BH1570" s="1">
        <v>0.45722108145106094</v>
      </c>
      <c r="BI1570" s="1" t="s">
        <v>103</v>
      </c>
      <c r="BJ1570" s="1">
        <v>-14.987178249999999</v>
      </c>
      <c r="BK1570" s="1">
        <v>-17.799011409999991</v>
      </c>
      <c r="BL1570" s="1">
        <v>16.232530050000037</v>
      </c>
      <c r="BM1570" s="1" t="s">
        <v>103</v>
      </c>
      <c r="BN1570" s="1">
        <v>342.12157639999998</v>
      </c>
      <c r="BO1570" s="1">
        <v>420.07323592</v>
      </c>
      <c r="BP1570" s="1">
        <v>62.456412178766627</v>
      </c>
      <c r="BQ1570" s="1">
        <v>674.94410467404009</v>
      </c>
      <c r="BR1570" s="1" t="s">
        <v>346</v>
      </c>
      <c r="BS1570" s="1">
        <v>29.538672142368242</v>
      </c>
      <c r="BT1570" s="1" t="s">
        <v>103</v>
      </c>
      <c r="BU1570" s="1" t="s">
        <v>103</v>
      </c>
      <c r="BV1570" s="1" t="e">
        <v>#VALUE!</v>
      </c>
      <c r="BW1570" s="1">
        <v>400.99249927184269</v>
      </c>
    </row>
    <row r="1571" spans="1:75" x14ac:dyDescent="0.2">
      <c r="A1571" s="19" t="s">
        <v>6224</v>
      </c>
      <c r="B1571" s="20" t="s">
        <v>163</v>
      </c>
      <c r="C1571" s="8" t="s">
        <v>164</v>
      </c>
      <c r="D1571" s="8" t="s">
        <v>288</v>
      </c>
      <c r="E1571" s="21"/>
      <c r="F1571" s="22" t="s">
        <v>6225</v>
      </c>
      <c r="G1571" s="23" t="s">
        <v>6226</v>
      </c>
      <c r="H1571" s="24" t="s">
        <v>145</v>
      </c>
      <c r="I1571" s="22" t="s">
        <v>100</v>
      </c>
      <c r="J1571" s="25">
        <v>490</v>
      </c>
      <c r="K1571" s="25" t="s">
        <v>167</v>
      </c>
      <c r="L1571" s="22">
        <v>3.8226854944758024</v>
      </c>
      <c r="M1571" s="26">
        <v>0.17650256218506052</v>
      </c>
      <c r="N1571" s="26">
        <v>700000000</v>
      </c>
      <c r="O1571" s="27">
        <v>43782</v>
      </c>
      <c r="P1571" s="27">
        <v>42943</v>
      </c>
      <c r="Q1571" s="22">
        <v>1.7372400781599406</v>
      </c>
      <c r="R1571" s="22">
        <v>0.80048563749739454</v>
      </c>
      <c r="S1571" s="22">
        <v>1.9895790262724367</v>
      </c>
      <c r="T1571" s="22">
        <v>-0.33362844154571913</v>
      </c>
      <c r="U1571" s="22">
        <v>-0.21631330555177408</v>
      </c>
      <c r="V1571" s="22">
        <v>1.6527696149582605</v>
      </c>
      <c r="W1571" s="22" t="s">
        <v>6227</v>
      </c>
      <c r="X1571" s="22">
        <v>349.93942260742188</v>
      </c>
      <c r="Y1571" s="28">
        <v>6.3962720500000003</v>
      </c>
      <c r="Z1571" s="28">
        <v>2.2415289999999999</v>
      </c>
      <c r="AA1571" s="28">
        <v>-1.9357947145754562</v>
      </c>
      <c r="AB1571" s="25" t="s">
        <v>169</v>
      </c>
      <c r="AC1571" s="22">
        <v>101.188</v>
      </c>
      <c r="AD1571" s="22">
        <v>8.3781472368298644</v>
      </c>
      <c r="AE1571" s="28">
        <v>3.3579435530151032</v>
      </c>
      <c r="AF1571" s="28">
        <v>3.3579435530151032</v>
      </c>
      <c r="AG1571" s="22" t="s">
        <v>84</v>
      </c>
      <c r="AH1571" s="22">
        <v>4.3631917509115334</v>
      </c>
      <c r="AI1571" s="28" t="e">
        <v>#VALUE!</v>
      </c>
      <c r="AJ1571" s="28" t="e">
        <v>#VALUE!</v>
      </c>
      <c r="AK1571" s="22" t="s">
        <v>6189</v>
      </c>
      <c r="AL1571" s="22">
        <v>349.31626820999998</v>
      </c>
      <c r="AM1571" s="22">
        <v>601.26852099999996</v>
      </c>
      <c r="AN1571" s="22">
        <v>101.68089084871821</v>
      </c>
      <c r="AO1571" s="22">
        <v>4.476386036960986</v>
      </c>
      <c r="AP1571" s="22">
        <v>479.61831460598148</v>
      </c>
      <c r="AQ1571" s="22" t="s">
        <v>346</v>
      </c>
      <c r="AR1571" s="24" t="s">
        <v>102</v>
      </c>
      <c r="AS1571" s="24">
        <v>348.70882007976752</v>
      </c>
      <c r="AT1571" s="1">
        <v>349.46047818314821</v>
      </c>
      <c r="AU1571" s="1">
        <v>273.08199518663713</v>
      </c>
      <c r="AV1571" s="1">
        <v>257.20761976868033</v>
      </c>
      <c r="AW1571" s="1" t="s">
        <v>6190</v>
      </c>
      <c r="AX1571" s="1" t="s">
        <v>103</v>
      </c>
      <c r="AY1571" s="1" t="s">
        <v>103</v>
      </c>
      <c r="AZ1571" s="1" t="s">
        <v>100</v>
      </c>
      <c r="BA1571" s="1" t="s">
        <v>100</v>
      </c>
      <c r="BB1571" s="1" t="s">
        <v>100</v>
      </c>
      <c r="BC1571" s="13" t="s">
        <v>103</v>
      </c>
      <c r="BD1571" s="1">
        <v>94.961721312995877</v>
      </c>
      <c r="BE1571" s="1" t="s">
        <v>100</v>
      </c>
      <c r="BF1571" s="1" t="s">
        <v>100</v>
      </c>
      <c r="BG1571" s="1" t="s">
        <v>103</v>
      </c>
      <c r="BH1571" s="1">
        <v>5.5222450376454484</v>
      </c>
      <c r="BI1571" s="1">
        <v>-26.476714730000026</v>
      </c>
      <c r="BJ1571" s="1">
        <v>-10.828928510000026</v>
      </c>
      <c r="BK1571" s="1">
        <v>-18.724842330000001</v>
      </c>
      <c r="BL1571" s="1">
        <v>26.689036699999974</v>
      </c>
      <c r="BM1571" s="1">
        <v>-1.0123991314747589</v>
      </c>
      <c r="BN1571" s="1">
        <v>320.98404657999998</v>
      </c>
      <c r="BO1571" s="1">
        <v>415.69823145999999</v>
      </c>
      <c r="BP1571" s="1">
        <v>70.08661198330951</v>
      </c>
      <c r="BQ1571" s="1">
        <v>387.22541728652971</v>
      </c>
      <c r="BR1571" s="1" t="s">
        <v>346</v>
      </c>
      <c r="BS1571" s="1">
        <v>54.475017111567418</v>
      </c>
      <c r="BT1571" s="1">
        <v>305.18458845999999</v>
      </c>
      <c r="BU1571" s="1">
        <v>560.66089999999997</v>
      </c>
      <c r="BV1571" s="1">
        <v>82.725725338691419</v>
      </c>
      <c r="BW1571" s="1">
        <v>381.4106443776277</v>
      </c>
    </row>
    <row r="1572" spans="1:75" x14ac:dyDescent="0.2">
      <c r="A1572" s="19" t="s">
        <v>6228</v>
      </c>
      <c r="B1572" s="20" t="s">
        <v>163</v>
      </c>
      <c r="C1572" s="8" t="s">
        <v>164</v>
      </c>
      <c r="D1572" s="8" t="s">
        <v>288</v>
      </c>
      <c r="E1572" s="21"/>
      <c r="F1572" s="22" t="s">
        <v>6229</v>
      </c>
      <c r="G1572" s="23" t="s">
        <v>6230</v>
      </c>
      <c r="H1572" s="24" t="s">
        <v>145</v>
      </c>
      <c r="I1572" s="22" t="s">
        <v>100</v>
      </c>
      <c r="J1572" s="25">
        <v>501</v>
      </c>
      <c r="K1572" s="25" t="s">
        <v>167</v>
      </c>
      <c r="L1572" s="22">
        <v>3.2937221871119808</v>
      </c>
      <c r="M1572" s="26">
        <v>0.13301104176947751</v>
      </c>
      <c r="N1572" s="26">
        <v>750000000</v>
      </c>
      <c r="O1572" s="27">
        <v>43545</v>
      </c>
      <c r="P1572" s="27">
        <v>42943</v>
      </c>
      <c r="Q1572" s="22">
        <v>1.2349827774533972</v>
      </c>
      <c r="R1572" s="22">
        <v>0.43675401747202969</v>
      </c>
      <c r="S1572" s="22">
        <v>2.1984805690934195</v>
      </c>
      <c r="T1572" s="22">
        <v>-0.33362844154571913</v>
      </c>
      <c r="U1572" s="22">
        <v>-0.21631330555177408</v>
      </c>
      <c r="V1572" s="22">
        <v>1.6527696149582605</v>
      </c>
      <c r="W1572" s="22" t="s">
        <v>6231</v>
      </c>
      <c r="X1572" s="22">
        <v>342.95962524414063</v>
      </c>
      <c r="Y1572" s="28">
        <v>6.2753064900000002</v>
      </c>
      <c r="Z1572" s="28">
        <v>1.657807</v>
      </c>
      <c r="AA1572" s="28">
        <v>-1.1321926445821973</v>
      </c>
      <c r="AB1572" s="25" t="s">
        <v>169</v>
      </c>
      <c r="AC1572" s="22">
        <v>102.313</v>
      </c>
      <c r="AD1572" s="22">
        <v>8.1590820163977114</v>
      </c>
      <c r="AE1572" s="28">
        <v>3.3579435530151032</v>
      </c>
      <c r="AF1572" s="28">
        <v>3.3579435530151032</v>
      </c>
      <c r="AG1572" s="22" t="s">
        <v>84</v>
      </c>
      <c r="AH1572" s="22">
        <v>4.3631917509115334</v>
      </c>
      <c r="AI1572" s="28" t="e">
        <v>#VALUE!</v>
      </c>
      <c r="AJ1572" s="28" t="e">
        <v>#VALUE!</v>
      </c>
      <c r="AK1572" s="22" t="s">
        <v>6189</v>
      </c>
      <c r="AL1572" s="22">
        <v>349.47266363</v>
      </c>
      <c r="AM1572" s="22">
        <v>581.11276800000007</v>
      </c>
      <c r="AN1572" s="22">
        <v>107.12040543105064</v>
      </c>
      <c r="AO1572" s="22">
        <v>3.8247775496235454</v>
      </c>
      <c r="AP1572" s="22">
        <v>456.6016631482845</v>
      </c>
      <c r="AQ1572" s="22" t="s">
        <v>346</v>
      </c>
      <c r="AR1572" s="24" t="s">
        <v>102</v>
      </c>
      <c r="AS1572" s="24">
        <v>341.06586055379267</v>
      </c>
      <c r="AT1572" s="1">
        <v>342.05595584622063</v>
      </c>
      <c r="AU1572" s="1">
        <v>270.64971015011764</v>
      </c>
      <c r="AV1572" s="1">
        <v>254.91682021800793</v>
      </c>
      <c r="AW1572" s="1" t="s">
        <v>6190</v>
      </c>
      <c r="AX1572" s="1" t="s">
        <v>103</v>
      </c>
      <c r="AY1572" s="1" t="s">
        <v>103</v>
      </c>
      <c r="AZ1572" s="1" t="s">
        <v>100</v>
      </c>
      <c r="BA1572" s="1" t="s">
        <v>100</v>
      </c>
      <c r="BB1572" s="1" t="s">
        <v>100</v>
      </c>
      <c r="BC1572" s="13" t="s">
        <v>103</v>
      </c>
      <c r="BD1572" s="1">
        <v>94.961721312995877</v>
      </c>
      <c r="BE1572" s="1" t="s">
        <v>100</v>
      </c>
      <c r="BF1572" s="1" t="s">
        <v>100</v>
      </c>
      <c r="BG1572" s="1" t="s">
        <v>103</v>
      </c>
      <c r="BH1572" s="1">
        <v>6.1738535249828885</v>
      </c>
      <c r="BI1572" s="1">
        <v>0.51980729000001702</v>
      </c>
      <c r="BJ1572" s="1">
        <v>-0.15260000000000673</v>
      </c>
      <c r="BK1572" s="1">
        <v>-5.2512699100000191</v>
      </c>
      <c r="BL1572" s="1">
        <v>22.926905939999983</v>
      </c>
      <c r="BM1572" s="1">
        <v>-0.90564232314443804</v>
      </c>
      <c r="BN1572" s="1">
        <v>316.66950871</v>
      </c>
      <c r="BO1572" s="1">
        <v>409.17516598999998</v>
      </c>
      <c r="BP1572" s="1">
        <v>64.539298585047561</v>
      </c>
      <c r="BQ1572" s="1">
        <v>341.03473520232797</v>
      </c>
      <c r="BR1572" s="1" t="s">
        <v>346</v>
      </c>
      <c r="BS1572" s="1">
        <v>53.823408624229977</v>
      </c>
      <c r="BT1572" s="1">
        <v>303.57269298</v>
      </c>
      <c r="BU1572" s="1">
        <v>558.87990000000002</v>
      </c>
      <c r="BV1572" s="1">
        <v>82.021670603915098</v>
      </c>
      <c r="BW1572" s="1">
        <v>373.36329620795976</v>
      </c>
    </row>
    <row r="1573" spans="1:75" x14ac:dyDescent="0.2">
      <c r="A1573" s="19" t="s">
        <v>6232</v>
      </c>
      <c r="B1573" s="20" t="s">
        <v>453</v>
      </c>
      <c r="C1573" s="8" t="s">
        <v>287</v>
      </c>
      <c r="D1573" s="8" t="s">
        <v>288</v>
      </c>
      <c r="E1573" s="21"/>
      <c r="F1573" s="22" t="s">
        <v>6233</v>
      </c>
      <c r="G1573" s="23" t="s">
        <v>6234</v>
      </c>
      <c r="H1573" s="24" t="s">
        <v>456</v>
      </c>
      <c r="I1573" s="22">
        <v>78.5</v>
      </c>
      <c r="J1573" s="25" t="s">
        <v>85</v>
      </c>
      <c r="K1573" s="25" t="s">
        <v>85</v>
      </c>
      <c r="L1573" s="22" t="s">
        <v>85</v>
      </c>
      <c r="M1573" s="26" t="s">
        <v>85</v>
      </c>
      <c r="N1573" s="26">
        <v>500000000</v>
      </c>
      <c r="O1573" s="27">
        <v>44880</v>
      </c>
      <c r="P1573" s="27">
        <v>44634</v>
      </c>
      <c r="Q1573" s="22">
        <v>0.94116732093141309</v>
      </c>
      <c r="R1573" s="22">
        <v>0.42623796247220902</v>
      </c>
      <c r="S1573" s="22">
        <v>1.8601126034899718</v>
      </c>
      <c r="T1573" s="22">
        <v>-0.96383360496883341</v>
      </c>
      <c r="U1573" s="22">
        <v>-1.2008625218573821</v>
      </c>
      <c r="V1573" s="22">
        <v>1.5083244618159242</v>
      </c>
      <c r="W1573" s="22" t="s">
        <v>6235</v>
      </c>
      <c r="X1573" s="22">
        <v>172.33773803710938</v>
      </c>
      <c r="Y1573" s="28">
        <v>4.9040866999999997</v>
      </c>
      <c r="Z1573" s="28">
        <v>1.89158</v>
      </c>
      <c r="AA1573" s="28">
        <v>-1.5229265741410369</v>
      </c>
      <c r="AB1573" s="25" t="s">
        <v>87</v>
      </c>
      <c r="AC1573" s="22">
        <v>109.342</v>
      </c>
      <c r="AD1573" s="22">
        <v>5.9276745899999996</v>
      </c>
      <c r="AE1573" s="28">
        <v>3.2985119263565519</v>
      </c>
      <c r="AF1573" s="28">
        <v>3.2985119263565519</v>
      </c>
      <c r="AG1573" s="22" t="s">
        <v>84</v>
      </c>
      <c r="AH1573" s="22">
        <v>3.8157005265003465</v>
      </c>
      <c r="AI1573" s="28" t="e">
        <v>#VALUE!</v>
      </c>
      <c r="AJ1573" s="28" t="e">
        <v>#VALUE!</v>
      </c>
      <c r="AK1573" s="22" t="s">
        <v>6189</v>
      </c>
      <c r="AL1573" s="22">
        <v>179.49459353</v>
      </c>
      <c r="AM1573" s="22">
        <v>294.22874999999999</v>
      </c>
      <c r="AN1573" s="22">
        <v>32.608602807365742</v>
      </c>
      <c r="AO1573" s="22">
        <v>7.4715947980835047</v>
      </c>
      <c r="AP1573" s="22">
        <v>256.25267169978537</v>
      </c>
      <c r="AQ1573" s="22" t="s">
        <v>171</v>
      </c>
      <c r="AR1573" s="24" t="s">
        <v>102</v>
      </c>
      <c r="AS1573" s="24">
        <v>176.1894332101792</v>
      </c>
      <c r="AT1573" s="1">
        <v>176.41487768854455</v>
      </c>
      <c r="AU1573" s="1">
        <v>82.726869666816498</v>
      </c>
      <c r="AV1573" s="1">
        <v>61.728493725945114</v>
      </c>
      <c r="AW1573" s="1" t="s">
        <v>6190</v>
      </c>
      <c r="AX1573" s="1" t="s">
        <v>103</v>
      </c>
      <c r="AY1573" s="1" t="s">
        <v>103</v>
      </c>
      <c r="AZ1573" s="1" t="s">
        <v>100</v>
      </c>
      <c r="BA1573" s="1" t="s">
        <v>100</v>
      </c>
      <c r="BB1573" s="1" t="s">
        <v>100</v>
      </c>
      <c r="BC1573" s="13" t="s">
        <v>103</v>
      </c>
      <c r="BD1573" s="1">
        <v>94.961721312995877</v>
      </c>
      <c r="BE1573" s="1" t="s">
        <v>100</v>
      </c>
      <c r="BF1573" s="1" t="s">
        <v>100</v>
      </c>
      <c r="BG1573" s="1" t="s">
        <v>103</v>
      </c>
      <c r="BH1573" s="1">
        <v>2.5270362765229293</v>
      </c>
      <c r="BI1573" s="1">
        <v>-52.145161449999989</v>
      </c>
      <c r="BJ1573" s="1">
        <v>-3.6362854099999993</v>
      </c>
      <c r="BK1573" s="1">
        <v>-20.749229979999996</v>
      </c>
      <c r="BL1573" s="1">
        <v>3.7088447700000131</v>
      </c>
      <c r="BM1573" s="1">
        <v>-1.6440965043876765</v>
      </c>
      <c r="BN1573" s="1">
        <v>172.61255281999999</v>
      </c>
      <c r="BO1573" s="1">
        <v>217.61613908000001</v>
      </c>
      <c r="BP1573" s="1">
        <v>84.707794907187449</v>
      </c>
      <c r="BQ1573" s="1">
        <v>654.41200762734297</v>
      </c>
      <c r="BR1573" s="1" t="s">
        <v>171</v>
      </c>
      <c r="BS1573" s="1">
        <v>7.7234770704996576</v>
      </c>
      <c r="BT1573" s="1" t="s">
        <v>103</v>
      </c>
      <c r="BU1573" s="1" t="s">
        <v>103</v>
      </c>
      <c r="BV1573" s="1" t="e">
        <v>#VALUE!</v>
      </c>
      <c r="BW1573" s="1">
        <v>212.57739159327039</v>
      </c>
    </row>
    <row r="1574" spans="1:75" x14ac:dyDescent="0.2">
      <c r="A1574" s="19" t="s">
        <v>6236</v>
      </c>
      <c r="B1574" s="20" t="s">
        <v>2041</v>
      </c>
      <c r="C1574" s="8" t="s">
        <v>287</v>
      </c>
      <c r="D1574" s="8" t="s">
        <v>288</v>
      </c>
      <c r="E1574" s="21"/>
      <c r="F1574" s="22" t="s">
        <v>6237</v>
      </c>
      <c r="G1574" s="23" t="s">
        <v>6238</v>
      </c>
      <c r="H1574" s="24" t="s">
        <v>2043</v>
      </c>
      <c r="I1574" s="22">
        <v>70.5</v>
      </c>
      <c r="J1574" s="25" t="s">
        <v>85</v>
      </c>
      <c r="K1574" s="25" t="s">
        <v>85</v>
      </c>
      <c r="L1574" s="22" t="s">
        <v>85</v>
      </c>
      <c r="M1574" s="26" t="s">
        <v>85</v>
      </c>
      <c r="N1574" s="26">
        <v>750000000</v>
      </c>
      <c r="O1574" s="27">
        <v>45237</v>
      </c>
      <c r="P1574" s="27">
        <v>45099</v>
      </c>
      <c r="Q1574" s="22">
        <v>0.99252900273336664</v>
      </c>
      <c r="R1574" s="22">
        <v>0.36963984341478184</v>
      </c>
      <c r="S1574" s="22">
        <v>1.9797250847327641</v>
      </c>
      <c r="T1574" s="22">
        <v>-1.0972477581424944</v>
      </c>
      <c r="U1574" s="22">
        <v>-1.5023605863332956</v>
      </c>
      <c r="V1574" s="22">
        <v>1.2529554225364725</v>
      </c>
      <c r="W1574" s="22" t="s">
        <v>6239</v>
      </c>
      <c r="X1574" s="22">
        <v>182.50312805175781</v>
      </c>
      <c r="Y1574" s="28">
        <v>5.0691819000000002</v>
      </c>
      <c r="Z1574" s="28">
        <v>1.9790509999999999</v>
      </c>
      <c r="AA1574" s="28">
        <v>-1.3762716675231657</v>
      </c>
      <c r="AB1574" s="25" t="s">
        <v>87</v>
      </c>
      <c r="AC1574" s="22">
        <v>110.511</v>
      </c>
      <c r="AD1574" s="22">
        <v>5.046744023641927</v>
      </c>
      <c r="AE1574" s="28">
        <v>3.4924575910554259</v>
      </c>
      <c r="AF1574" s="28">
        <v>3.4924575910554259</v>
      </c>
      <c r="AG1574" s="22" t="s">
        <v>84</v>
      </c>
      <c r="AH1574" s="22">
        <v>4.6356670689141453</v>
      </c>
      <c r="AI1574" s="28" t="e">
        <v>#VALUE!</v>
      </c>
      <c r="AJ1574" s="28" t="e">
        <v>#VALUE!</v>
      </c>
      <c r="AK1574" s="22" t="s">
        <v>6189</v>
      </c>
      <c r="AL1574" s="22">
        <v>189.95931114000001</v>
      </c>
      <c r="AM1574" s="22">
        <v>202.78554899999997</v>
      </c>
      <c r="AN1574" s="22">
        <v>34.71228159546726</v>
      </c>
      <c r="AO1574" s="22">
        <v>8.4490075290896645</v>
      </c>
      <c r="AP1574" s="22">
        <v>158.53142323913914</v>
      </c>
      <c r="AQ1574" s="22" t="s">
        <v>171</v>
      </c>
      <c r="AR1574" s="24" t="s">
        <v>102</v>
      </c>
      <c r="AS1574" s="24">
        <v>187.38916287875585</v>
      </c>
      <c r="AT1574" s="1">
        <v>186.73939701285281</v>
      </c>
      <c r="AU1574" s="1">
        <v>87.754645561058894</v>
      </c>
      <c r="AV1574" s="1">
        <v>63.536143152416358</v>
      </c>
      <c r="AW1574" s="1" t="s">
        <v>6190</v>
      </c>
      <c r="AX1574" s="1" t="s">
        <v>103</v>
      </c>
      <c r="AY1574" s="1" t="s">
        <v>103</v>
      </c>
      <c r="AZ1574" s="1" t="s">
        <v>100</v>
      </c>
      <c r="BA1574" s="1" t="s">
        <v>100</v>
      </c>
      <c r="BB1574" s="1" t="s">
        <v>100</v>
      </c>
      <c r="BC1574" s="13" t="s">
        <v>103</v>
      </c>
      <c r="BD1574" s="1">
        <v>94.961721312995877</v>
      </c>
      <c r="BE1574" s="1" t="s">
        <v>100</v>
      </c>
      <c r="BF1574" s="1" t="s">
        <v>100</v>
      </c>
      <c r="BG1574" s="1" t="s">
        <v>103</v>
      </c>
      <c r="BH1574" s="1">
        <v>1.5496235455167693</v>
      </c>
      <c r="BI1574" s="1">
        <v>-51.985246230000001</v>
      </c>
      <c r="BJ1574" s="1">
        <v>0.53846895000000927</v>
      </c>
      <c r="BK1574" s="1">
        <v>-20.694131989999988</v>
      </c>
      <c r="BL1574" s="1">
        <v>-6.0554139999993595E-2</v>
      </c>
      <c r="BM1574" s="1">
        <v>-1.612253595356161</v>
      </c>
      <c r="BN1574" s="1">
        <v>188.95973093000001</v>
      </c>
      <c r="BO1574" s="1">
        <v>230.85210627999999</v>
      </c>
      <c r="BP1574" s="1">
        <v>97.613932841838718</v>
      </c>
      <c r="BQ1574" s="1">
        <v>723.98985823092232</v>
      </c>
      <c r="BR1574" s="1" t="s">
        <v>171</v>
      </c>
      <c r="BS1574" s="1">
        <v>8.7008898015058183</v>
      </c>
      <c r="BT1574" s="1" t="s">
        <v>103</v>
      </c>
      <c r="BU1574" s="1" t="s">
        <v>103</v>
      </c>
      <c r="BV1574" s="1" t="e">
        <v>#VALUE!</v>
      </c>
      <c r="BW1574" s="1">
        <v>222.66347779505418</v>
      </c>
    </row>
    <row r="1575" spans="1:75" x14ac:dyDescent="0.2">
      <c r="A1575" s="19" t="s">
        <v>6240</v>
      </c>
      <c r="B1575" s="20" t="s">
        <v>260</v>
      </c>
      <c r="C1575" s="8" t="s">
        <v>227</v>
      </c>
      <c r="D1575" s="8" t="s">
        <v>228</v>
      </c>
      <c r="E1575" s="21"/>
      <c r="F1575" s="22" t="s">
        <v>6241</v>
      </c>
      <c r="G1575" s="23" t="s">
        <v>6242</v>
      </c>
      <c r="H1575" s="24" t="s">
        <v>263</v>
      </c>
      <c r="I1575" s="22">
        <v>17</v>
      </c>
      <c r="J1575" s="25" t="s">
        <v>85</v>
      </c>
      <c r="K1575" s="25" t="s">
        <v>85</v>
      </c>
      <c r="L1575" s="22" t="s">
        <v>85</v>
      </c>
      <c r="M1575" s="26" t="s">
        <v>85</v>
      </c>
      <c r="N1575" s="26">
        <v>0</v>
      </c>
      <c r="O1575" s="27">
        <v>43809</v>
      </c>
      <c r="P1575" s="27">
        <v>43558</v>
      </c>
      <c r="Q1575" s="22" t="s">
        <v>85</v>
      </c>
      <c r="R1575" s="22" t="s">
        <v>85</v>
      </c>
      <c r="S1575" s="22" t="s">
        <v>85</v>
      </c>
      <c r="T1575" s="22" t="s">
        <v>85</v>
      </c>
      <c r="U1575" s="22" t="s">
        <v>85</v>
      </c>
      <c r="V1575" s="22" t="s">
        <v>85</v>
      </c>
      <c r="W1575" s="22" t="s">
        <v>1347</v>
      </c>
      <c r="X1575" s="22" t="s">
        <v>85</v>
      </c>
      <c r="Y1575" s="28" t="s">
        <v>100</v>
      </c>
      <c r="Z1575" s="28" t="s">
        <v>100</v>
      </c>
      <c r="AA1575" s="28" t="s">
        <v>100</v>
      </c>
      <c r="AB1575" s="25" t="s">
        <v>87</v>
      </c>
      <c r="AC1575" s="22" t="s">
        <v>100</v>
      </c>
      <c r="AD1575" s="22">
        <v>5.3515733106445031</v>
      </c>
      <c r="AE1575" s="28">
        <v>4.5463122046092588</v>
      </c>
      <c r="AF1575" s="28">
        <v>4.5463122046092588</v>
      </c>
      <c r="AG1575" s="22" t="s">
        <v>84</v>
      </c>
      <c r="AH1575" s="22">
        <v>23.299646297394641</v>
      </c>
      <c r="AI1575" s="28" t="e">
        <v>#VALUE!</v>
      </c>
      <c r="AJ1575" s="28" t="e">
        <v>#VALUE!</v>
      </c>
      <c r="AK1575" s="22" t="s">
        <v>6243</v>
      </c>
      <c r="AL1575" s="22" t="s">
        <v>100</v>
      </c>
      <c r="AM1575" s="22">
        <v>184.779582</v>
      </c>
      <c r="AN1575" s="22">
        <v>96.345931547324881</v>
      </c>
      <c r="AO1575" s="22" t="s">
        <v>85</v>
      </c>
      <c r="AP1575" s="22">
        <v>90.827579910641333</v>
      </c>
      <c r="AQ1575" s="22" t="s">
        <v>101</v>
      </c>
      <c r="AR1575" s="24" t="s">
        <v>102</v>
      </c>
      <c r="AS1575" s="24" t="s">
        <v>100</v>
      </c>
      <c r="AT1575" s="1" t="s">
        <v>100</v>
      </c>
      <c r="AU1575" s="1" t="s">
        <v>103</v>
      </c>
      <c r="AV1575" s="1" t="s">
        <v>100</v>
      </c>
      <c r="AW1575" s="1" t="s">
        <v>5569</v>
      </c>
      <c r="AX1575" s="1" t="s">
        <v>103</v>
      </c>
      <c r="AY1575" s="1" t="s">
        <v>103</v>
      </c>
      <c r="AZ1575" s="1" t="s">
        <v>100</v>
      </c>
      <c r="BA1575" s="1" t="s">
        <v>100</v>
      </c>
      <c r="BB1575" s="1" t="s">
        <v>100</v>
      </c>
      <c r="BC1575" s="13" t="s">
        <v>103</v>
      </c>
      <c r="BD1575" s="1">
        <v>128.66301904430992</v>
      </c>
      <c r="BE1575" s="1">
        <v>209.54939994803732</v>
      </c>
      <c r="BF1575" s="1">
        <v>117.54293096017886</v>
      </c>
      <c r="BG1575" s="1">
        <v>0.87913797576995911</v>
      </c>
      <c r="BH1575" s="1">
        <v>5.4592744695414099</v>
      </c>
      <c r="BI1575" s="1" t="s">
        <v>100</v>
      </c>
      <c r="BJ1575" s="1" t="s">
        <v>100</v>
      </c>
      <c r="BK1575" s="1" t="s">
        <v>100</v>
      </c>
      <c r="BL1575" s="1" t="s">
        <v>100</v>
      </c>
      <c r="BM1575" s="1" t="s">
        <v>100</v>
      </c>
      <c r="BN1575" s="1" t="s">
        <v>100</v>
      </c>
      <c r="BO1575" s="1" t="s">
        <v>100</v>
      </c>
      <c r="BP1575" s="1" t="e">
        <v>#VALUE!</v>
      </c>
      <c r="BQ1575" s="1" t="e">
        <v>#VALUE!</v>
      </c>
      <c r="BR1575" s="1" t="s">
        <v>101</v>
      </c>
      <c r="BS1575" s="1" t="s">
        <v>85</v>
      </c>
      <c r="BT1575" s="1" t="s">
        <v>100</v>
      </c>
      <c r="BU1575" s="1" t="s">
        <v>100</v>
      </c>
      <c r="BV1575" s="1" t="e">
        <v>#VALUE!</v>
      </c>
      <c r="BW1575" s="1" t="s">
        <v>85</v>
      </c>
    </row>
    <row r="1576" spans="1:75" x14ac:dyDescent="0.2">
      <c r="A1576" s="19" t="s">
        <v>6244</v>
      </c>
      <c r="B1576" s="20" t="s">
        <v>281</v>
      </c>
      <c r="C1576" s="8" t="s">
        <v>227</v>
      </c>
      <c r="D1576" s="8" t="s">
        <v>228</v>
      </c>
      <c r="E1576" s="21"/>
      <c r="F1576" s="22" t="s">
        <v>6245</v>
      </c>
      <c r="G1576" s="23" t="s">
        <v>6246</v>
      </c>
      <c r="H1576" s="24" t="s">
        <v>284</v>
      </c>
      <c r="I1576" s="22">
        <v>37.5</v>
      </c>
      <c r="J1576" s="25" t="s">
        <v>85</v>
      </c>
      <c r="K1576" s="25" t="s">
        <v>85</v>
      </c>
      <c r="L1576" s="22" t="s">
        <v>85</v>
      </c>
      <c r="M1576" s="26" t="s">
        <v>85</v>
      </c>
      <c r="N1576" s="26">
        <v>300000000</v>
      </c>
      <c r="O1576" s="27">
        <v>45076</v>
      </c>
      <c r="P1576" s="27">
        <v>44853</v>
      </c>
      <c r="Q1576" s="22">
        <v>0.12721817219212284</v>
      </c>
      <c r="R1576" s="22">
        <v>0.26681433729485171</v>
      </c>
      <c r="S1576" s="22">
        <v>2.070202555531564</v>
      </c>
      <c r="T1576" s="22">
        <v>-0.24929805368439917</v>
      </c>
      <c r="U1576" s="22">
        <v>-0.13824812966199973</v>
      </c>
      <c r="V1576" s="22">
        <v>1.6716473409624788</v>
      </c>
      <c r="W1576" s="22" t="s">
        <v>2887</v>
      </c>
      <c r="X1576" s="22">
        <v>51.277111053466797</v>
      </c>
      <c r="Y1576" s="28">
        <v>3.27039948</v>
      </c>
      <c r="Z1576" s="28">
        <v>0.40656300000000001</v>
      </c>
      <c r="AA1576" s="28">
        <v>4.2280937639027627E-3</v>
      </c>
      <c r="AB1576" s="25" t="s">
        <v>87</v>
      </c>
      <c r="AC1576" s="22">
        <v>104.845</v>
      </c>
      <c r="AD1576" s="22">
        <v>5.046744023641927</v>
      </c>
      <c r="AE1576" s="28">
        <v>3.4924575910554259</v>
      </c>
      <c r="AF1576" s="28">
        <v>3.4924575910554259</v>
      </c>
      <c r="AG1576" s="22" t="s">
        <v>84</v>
      </c>
      <c r="AH1576" s="22">
        <v>4.6356670689141453</v>
      </c>
      <c r="AI1576" s="28" t="e">
        <v>#VALUE!</v>
      </c>
      <c r="AJ1576" s="28" t="e">
        <v>#VALUE!</v>
      </c>
      <c r="AK1576" s="22" t="s">
        <v>6243</v>
      </c>
      <c r="AL1576" s="22">
        <v>57.486506599999998</v>
      </c>
      <c r="AM1576" s="22">
        <v>202.78554899999997</v>
      </c>
      <c r="AN1576" s="22">
        <v>34.71228159546726</v>
      </c>
      <c r="AO1576" s="22">
        <v>2.9267624914442161</v>
      </c>
      <c r="AP1576" s="22">
        <v>158.53142323913914</v>
      </c>
      <c r="AQ1576" s="22" t="s">
        <v>101</v>
      </c>
      <c r="AR1576" s="24" t="s">
        <v>102</v>
      </c>
      <c r="AS1576" s="24">
        <v>55.285678002881866</v>
      </c>
      <c r="AT1576" s="1">
        <v>55.42519332513227</v>
      </c>
      <c r="AU1576" s="1">
        <v>-8.1794824743965489</v>
      </c>
      <c r="AV1576" s="1">
        <v>-23.430439329443864</v>
      </c>
      <c r="AW1576" s="1" t="s">
        <v>5569</v>
      </c>
      <c r="AX1576" s="1" t="s">
        <v>103</v>
      </c>
      <c r="AY1576" s="1" t="s">
        <v>103</v>
      </c>
      <c r="AZ1576" s="1" t="s">
        <v>100</v>
      </c>
      <c r="BA1576" s="1" t="s">
        <v>100</v>
      </c>
      <c r="BB1576" s="1" t="s">
        <v>100</v>
      </c>
      <c r="BC1576" s="13" t="s">
        <v>103</v>
      </c>
      <c r="BD1576" s="1">
        <v>128.66301904430992</v>
      </c>
      <c r="BE1576" s="1">
        <v>209.54939994803732</v>
      </c>
      <c r="BF1576" s="1">
        <v>117.54293096017886</v>
      </c>
      <c r="BG1576" s="1">
        <v>0.87913797576995911</v>
      </c>
      <c r="BH1576" s="1">
        <v>1.9876796714579055</v>
      </c>
      <c r="BI1576" s="1">
        <v>-30.577830300000002</v>
      </c>
      <c r="BJ1576" s="1">
        <v>-0.79191390999999811</v>
      </c>
      <c r="BK1576" s="1">
        <v>-12.104131199999998</v>
      </c>
      <c r="BL1576" s="1">
        <v>-5.6420803100000043</v>
      </c>
      <c r="BM1576" s="1">
        <v>-1.3781748270037897</v>
      </c>
      <c r="BN1576" s="1">
        <v>55.823087999999998</v>
      </c>
      <c r="BO1576" s="1">
        <v>85.627735090000002</v>
      </c>
      <c r="BP1576" s="1">
        <v>94.418928716125933</v>
      </c>
      <c r="BQ1576" s="1">
        <v>285.02377366812937</v>
      </c>
      <c r="BR1576" s="1" t="s">
        <v>101</v>
      </c>
      <c r="BS1576" s="1">
        <v>3.0116358658453115</v>
      </c>
      <c r="BT1576" s="1" t="s">
        <v>103</v>
      </c>
      <c r="BU1576" s="1" t="s">
        <v>103</v>
      </c>
      <c r="BV1576" s="1" t="e">
        <v>#VALUE!</v>
      </c>
      <c r="BW1576" s="1">
        <v>77.470674497091608</v>
      </c>
    </row>
    <row r="1577" spans="1:75" x14ac:dyDescent="0.2">
      <c r="A1577" s="19" t="s">
        <v>6247</v>
      </c>
      <c r="B1577" s="20"/>
      <c r="C1577" s="8" t="s">
        <v>607</v>
      </c>
      <c r="D1577" s="8"/>
      <c r="E1577" s="21" t="s">
        <v>81</v>
      </c>
      <c r="F1577" s="22" t="s">
        <v>6248</v>
      </c>
      <c r="G1577" s="23" t="s">
        <v>6249</v>
      </c>
      <c r="H1577" s="24" t="s">
        <v>84</v>
      </c>
      <c r="I1577" s="22">
        <v>10</v>
      </c>
      <c r="J1577" s="25">
        <v>49</v>
      </c>
      <c r="K1577" s="25" t="s">
        <v>749</v>
      </c>
      <c r="L1577" s="22" t="s">
        <v>100</v>
      </c>
      <c r="M1577" s="26" t="s">
        <v>100</v>
      </c>
      <c r="N1577" s="26">
        <v>0</v>
      </c>
      <c r="O1577" s="27">
        <v>44411</v>
      </c>
      <c r="P1577" s="27" t="e">
        <v>#VALUE!</v>
      </c>
      <c r="Q1577" s="22">
        <v>0.43361203558553996</v>
      </c>
      <c r="R1577" s="22">
        <v>0.89903082720501626</v>
      </c>
      <c r="S1577" s="22">
        <v>2.3622862625147789</v>
      </c>
      <c r="T1577" s="22" t="e">
        <v>#VALUE!</v>
      </c>
      <c r="U1577" s="22" t="e">
        <v>#VALUE!</v>
      </c>
      <c r="V1577" s="22" t="e">
        <v>#VALUE!</v>
      </c>
      <c r="W1577" s="22" t="s">
        <v>5654</v>
      </c>
      <c r="X1577" s="22" t="s">
        <v>85</v>
      </c>
      <c r="Y1577" s="28" t="s">
        <v>100</v>
      </c>
      <c r="Z1577" s="28" t="s">
        <v>100</v>
      </c>
      <c r="AA1577" s="28" t="s">
        <v>100</v>
      </c>
      <c r="AB1577" s="25" t="s">
        <v>169</v>
      </c>
      <c r="AC1577" s="22" t="s">
        <v>100</v>
      </c>
      <c r="AD1577" s="22">
        <v>6.1352077047214753</v>
      </c>
      <c r="AE1577" s="28" t="s">
        <v>84</v>
      </c>
      <c r="AF1577" s="28" t="s">
        <v>84</v>
      </c>
      <c r="AG1577" s="22" t="s">
        <v>84</v>
      </c>
      <c r="AH1577" s="22" t="s">
        <v>84</v>
      </c>
      <c r="AI1577" s="28" t="e">
        <v>#VALUE!</v>
      </c>
      <c r="AJ1577" s="28" t="e">
        <v>#VALUE!</v>
      </c>
      <c r="AK1577" s="22" t="s">
        <v>6250</v>
      </c>
      <c r="AL1577" s="22" t="s">
        <v>85</v>
      </c>
      <c r="AM1577" s="22">
        <v>423.781634</v>
      </c>
      <c r="AN1577" s="22">
        <v>315.57880804349094</v>
      </c>
      <c r="AO1577" s="22">
        <v>0.99931553730321698</v>
      </c>
      <c r="AP1577" s="22">
        <v>91.231480824144384</v>
      </c>
      <c r="AQ1577" s="22" t="s">
        <v>101</v>
      </c>
      <c r="AR1577" s="24" t="s">
        <v>90</v>
      </c>
      <c r="AS1577" s="24" t="s">
        <v>100</v>
      </c>
      <c r="AT1577" s="1" t="s">
        <v>100</v>
      </c>
      <c r="AU1577" s="1" t="s">
        <v>100</v>
      </c>
      <c r="AV1577" s="1" t="s">
        <v>100</v>
      </c>
      <c r="AW1577" s="1" t="s">
        <v>6251</v>
      </c>
      <c r="AX1577" s="1">
        <v>11.125120000000001</v>
      </c>
      <c r="AY1577" s="1">
        <v>7.6158960000000002</v>
      </c>
      <c r="AZ1577" s="1">
        <v>279.95</v>
      </c>
      <c r="BA1577" s="1">
        <v>210.28</v>
      </c>
      <c r="BB1577" s="1">
        <v>263.25</v>
      </c>
      <c r="BC1577" s="13">
        <v>0.76029855030859783</v>
      </c>
      <c r="BD1577" s="1">
        <v>66.456563383637274</v>
      </c>
      <c r="BE1577" s="1">
        <v>84.013256581525624</v>
      </c>
      <c r="BF1577" s="1">
        <v>48.757866924205437</v>
      </c>
      <c r="BG1577" s="1">
        <v>0.49798607726472821</v>
      </c>
      <c r="BH1577" s="1">
        <v>3.7973990417522243</v>
      </c>
      <c r="BI1577" s="1">
        <v>-292.7939348760105</v>
      </c>
      <c r="BJ1577" s="1" t="s">
        <v>100</v>
      </c>
      <c r="BK1577" s="1" t="s">
        <v>100</v>
      </c>
      <c r="BL1577" s="1" t="s">
        <v>100</v>
      </c>
      <c r="BM1577" s="1">
        <v>-9.8920832464866724</v>
      </c>
      <c r="BN1577" s="1" t="s">
        <v>100</v>
      </c>
      <c r="BO1577" s="1" t="s">
        <v>100</v>
      </c>
      <c r="BP1577" s="1" t="e">
        <v>#VALUE!</v>
      </c>
      <c r="BQ1577" s="1" t="e">
        <v>#VALUE!</v>
      </c>
      <c r="BR1577" s="1" t="s">
        <v>101</v>
      </c>
      <c r="BS1577" s="1">
        <v>0.99931553730321698</v>
      </c>
      <c r="BT1577" s="1" t="s">
        <v>103</v>
      </c>
      <c r="BU1577" s="1" t="s">
        <v>103</v>
      </c>
      <c r="BV1577" s="1" t="e">
        <v>#VALUE!</v>
      </c>
      <c r="BW1577" s="1" t="s">
        <v>85</v>
      </c>
    </row>
    <row r="1578" spans="1:75" x14ac:dyDescent="0.2">
      <c r="A1578" s="19" t="s">
        <v>6252</v>
      </c>
      <c r="B1578" s="20"/>
      <c r="C1578" s="8" t="s">
        <v>607</v>
      </c>
      <c r="D1578" s="8"/>
      <c r="E1578" s="21" t="s">
        <v>81</v>
      </c>
      <c r="F1578" s="22" t="s">
        <v>6253</v>
      </c>
      <c r="G1578" s="23" t="s">
        <v>6254</v>
      </c>
      <c r="H1578" s="24" t="s">
        <v>84</v>
      </c>
      <c r="I1578" s="22">
        <v>10</v>
      </c>
      <c r="J1578" s="25">
        <v>69.5</v>
      </c>
      <c r="K1578" s="25" t="s">
        <v>4145</v>
      </c>
      <c r="L1578" s="22">
        <v>1.2173152692372415</v>
      </c>
      <c r="M1578" s="26">
        <v>-7.0476451764318355</v>
      </c>
      <c r="N1578" s="26">
        <v>2000000000</v>
      </c>
      <c r="O1578" s="27">
        <v>44224</v>
      </c>
      <c r="P1578" s="27" t="e">
        <v>#VALUE!</v>
      </c>
      <c r="Q1578" s="22">
        <v>0.29932935570207153</v>
      </c>
      <c r="R1578" s="22">
        <v>0.58274634078174792</v>
      </c>
      <c r="S1578" s="22">
        <v>1.9993267849383045</v>
      </c>
      <c r="T1578" s="22" t="e">
        <v>#VALUE!</v>
      </c>
      <c r="U1578" s="22" t="e">
        <v>#VALUE!</v>
      </c>
      <c r="V1578" s="22" t="e">
        <v>#VALUE!</v>
      </c>
      <c r="W1578" s="22" t="s">
        <v>1115</v>
      </c>
      <c r="X1578" s="22">
        <v>82.108131408691406</v>
      </c>
      <c r="Y1578" s="28">
        <v>5.0585301352451486</v>
      </c>
      <c r="Z1578" s="28">
        <v>3.1172999999999999E-2</v>
      </c>
      <c r="AA1578" s="28">
        <v>0.26926896967811587</v>
      </c>
      <c r="AB1578" s="25" t="s">
        <v>169</v>
      </c>
      <c r="AC1578" s="22">
        <v>97.44</v>
      </c>
      <c r="AD1578" s="22">
        <v>5.5280487568595387</v>
      </c>
      <c r="AE1578" s="28" t="s">
        <v>84</v>
      </c>
      <c r="AF1578" s="28" t="s">
        <v>84</v>
      </c>
      <c r="AG1578" s="22" t="s">
        <v>84</v>
      </c>
      <c r="AH1578" s="22" t="s">
        <v>84</v>
      </c>
      <c r="AI1578" s="28" t="e">
        <v>#VALUE!</v>
      </c>
      <c r="AJ1578" s="28" t="e">
        <v>#VALUE!</v>
      </c>
      <c r="AK1578" s="22" t="s">
        <v>6250</v>
      </c>
      <c r="AL1578" s="22">
        <v>68.993865966796875</v>
      </c>
      <c r="AM1578" s="22">
        <v>165.87876299999999</v>
      </c>
      <c r="AN1578" s="22">
        <v>45.019837814873839</v>
      </c>
      <c r="AO1578" s="22">
        <v>0.68720054757015747</v>
      </c>
      <c r="AP1578" s="22">
        <v>118.21156506967957</v>
      </c>
      <c r="AQ1578" s="22" t="s">
        <v>194</v>
      </c>
      <c r="AR1578" s="24" t="s">
        <v>90</v>
      </c>
      <c r="AS1578" s="24">
        <v>35.718788183231439</v>
      </c>
      <c r="AT1578" s="1">
        <v>230.63773393194421</v>
      </c>
      <c r="AU1578" s="1">
        <v>202.70514760414295</v>
      </c>
      <c r="AV1578" s="1">
        <v>176.247996735512</v>
      </c>
      <c r="AW1578" s="1" t="s">
        <v>6251</v>
      </c>
      <c r="AX1578" s="1">
        <v>11.125120000000001</v>
      </c>
      <c r="AY1578" s="1">
        <v>7.6158960000000002</v>
      </c>
      <c r="AZ1578" s="1">
        <v>279.95</v>
      </c>
      <c r="BA1578" s="1">
        <v>210.28</v>
      </c>
      <c r="BB1578" s="1">
        <v>263.25</v>
      </c>
      <c r="BC1578" s="13">
        <v>0.76029855030859783</v>
      </c>
      <c r="BD1578" s="1">
        <v>66.456563383637274</v>
      </c>
      <c r="BE1578" s="1">
        <v>84.013256581525624</v>
      </c>
      <c r="BF1578" s="1">
        <v>48.757866924205437</v>
      </c>
      <c r="BG1578" s="1">
        <v>0.49798607726472821</v>
      </c>
      <c r="BH1578" s="1">
        <v>4.3093771389459272</v>
      </c>
      <c r="BI1578" s="1">
        <v>5.0807640510918901</v>
      </c>
      <c r="BJ1578" s="1">
        <v>29.371917347407546</v>
      </c>
      <c r="BK1578" s="1">
        <v>8.1914546230006451</v>
      </c>
      <c r="BL1578" s="1">
        <v>-0.16190637625896898</v>
      </c>
      <c r="BM1578" s="1">
        <v>-0.42827056654362305</v>
      </c>
      <c r="BN1578" s="1">
        <v>-0.95477190000000001</v>
      </c>
      <c r="BO1578" s="1">
        <v>120.84310000000001</v>
      </c>
      <c r="BP1578" s="1">
        <v>42.56990144768131</v>
      </c>
      <c r="BQ1578" s="1">
        <v>64.693919164469094</v>
      </c>
      <c r="BR1578" s="1" t="s">
        <v>194</v>
      </c>
      <c r="BS1578" s="1">
        <v>1.6865160848733745</v>
      </c>
      <c r="BT1578" s="1" t="s">
        <v>103</v>
      </c>
      <c r="BU1578" s="1" t="s">
        <v>103</v>
      </c>
      <c r="BV1578" s="1" t="e">
        <v>#VALUE!</v>
      </c>
      <c r="BW1578" s="1">
        <v>75.935418312805581</v>
      </c>
    </row>
    <row r="1579" spans="1:75" x14ac:dyDescent="0.2">
      <c r="A1579" s="19" t="s">
        <v>6255</v>
      </c>
      <c r="B1579" s="20"/>
      <c r="C1579" s="8" t="s">
        <v>607</v>
      </c>
      <c r="D1579" s="8"/>
      <c r="E1579" s="21" t="s">
        <v>81</v>
      </c>
      <c r="F1579" s="22" t="s">
        <v>6256</v>
      </c>
      <c r="G1579" s="23" t="s">
        <v>6257</v>
      </c>
      <c r="H1579" s="24" t="s">
        <v>84</v>
      </c>
      <c r="I1579" s="22">
        <v>10</v>
      </c>
      <c r="J1579" s="25">
        <v>80</v>
      </c>
      <c r="K1579" s="25" t="s">
        <v>749</v>
      </c>
      <c r="L1579" s="22">
        <v>0.46570502501485633</v>
      </c>
      <c r="M1579" s="26">
        <v>4.4435700969066806E-3</v>
      </c>
      <c r="N1579" s="26">
        <v>2750000000</v>
      </c>
      <c r="O1579" s="27">
        <v>44147</v>
      </c>
      <c r="P1579" s="27" t="e">
        <v>#VALUE!</v>
      </c>
      <c r="Q1579" s="22">
        <v>0.29594979713261083</v>
      </c>
      <c r="R1579" s="22">
        <v>0.65132486532519795</v>
      </c>
      <c r="S1579" s="22">
        <v>2.3602692291408767</v>
      </c>
      <c r="T1579" s="22" t="e">
        <v>#VALUE!</v>
      </c>
      <c r="U1579" s="22" t="e">
        <v>#VALUE!</v>
      </c>
      <c r="V1579" s="22" t="e">
        <v>#VALUE!</v>
      </c>
      <c r="W1579" s="22" t="s">
        <v>6258</v>
      </c>
      <c r="X1579" s="22">
        <v>45.606040954589844</v>
      </c>
      <c r="Y1579" s="28">
        <v>4.7701807199999999</v>
      </c>
      <c r="Z1579" s="28">
        <v>-1.1278E-2</v>
      </c>
      <c r="AA1579" s="28">
        <v>0.21256757216976396</v>
      </c>
      <c r="AB1579" s="25" t="s">
        <v>169</v>
      </c>
      <c r="AC1579" s="22">
        <v>98.379000000000005</v>
      </c>
      <c r="AD1579" s="22">
        <v>5.5206565162509902</v>
      </c>
      <c r="AE1579" s="28" t="s">
        <v>84</v>
      </c>
      <c r="AF1579" s="28" t="s">
        <v>84</v>
      </c>
      <c r="AG1579" s="22" t="s">
        <v>84</v>
      </c>
      <c r="AH1579" s="22" t="s">
        <v>84</v>
      </c>
      <c r="AI1579" s="28" t="e">
        <v>#VALUE!</v>
      </c>
      <c r="AJ1579" s="28" t="e">
        <v>#VALUE!</v>
      </c>
      <c r="AK1579" s="22" t="s">
        <v>6250</v>
      </c>
      <c r="AL1579" s="22">
        <v>25.740234375</v>
      </c>
      <c r="AM1579" s="22">
        <v>166.298463</v>
      </c>
      <c r="AN1579" s="22">
        <v>48.942102106616716</v>
      </c>
      <c r="AO1579" s="22">
        <v>0.47638603696098564</v>
      </c>
      <c r="AP1579" s="22">
        <v>116.21865382822902</v>
      </c>
      <c r="AQ1579" s="22" t="s">
        <v>194</v>
      </c>
      <c r="AR1579" s="24" t="s">
        <v>90</v>
      </c>
      <c r="AS1579" s="24">
        <v>2.05097258855238</v>
      </c>
      <c r="AT1579" s="1">
        <v>193.46479267784781</v>
      </c>
      <c r="AU1579" s="1">
        <v>169.37988504507388</v>
      </c>
      <c r="AV1579" s="1">
        <v>139.66588751696278</v>
      </c>
      <c r="AW1579" s="1" t="s">
        <v>6251</v>
      </c>
      <c r="AX1579" s="1">
        <v>11.125120000000001</v>
      </c>
      <c r="AY1579" s="1">
        <v>7.6158960000000002</v>
      </c>
      <c r="AZ1579" s="1">
        <v>279.95</v>
      </c>
      <c r="BA1579" s="1">
        <v>210.28</v>
      </c>
      <c r="BB1579" s="1">
        <v>263.25</v>
      </c>
      <c r="BC1579" s="13">
        <v>0.76029855030859783</v>
      </c>
      <c r="BD1579" s="1">
        <v>66.456563383637274</v>
      </c>
      <c r="BE1579" s="1">
        <v>84.013256581525624</v>
      </c>
      <c r="BF1579" s="1">
        <v>48.757866924205437</v>
      </c>
      <c r="BG1579" s="1">
        <v>0.49798607726472821</v>
      </c>
      <c r="BH1579" s="1">
        <v>4.5201916495550991</v>
      </c>
      <c r="BI1579" s="1">
        <v>-37.265266508995239</v>
      </c>
      <c r="BJ1579" s="1">
        <v>-52.786170777949067</v>
      </c>
      <c r="BK1579" s="1">
        <v>-27.472518471159013</v>
      </c>
      <c r="BL1579" s="1">
        <v>-53.667883495039618</v>
      </c>
      <c r="BM1579" s="1">
        <v>-1.8180734240143734</v>
      </c>
      <c r="BN1579" s="1">
        <v>25.733001708984375</v>
      </c>
      <c r="BO1579" s="1">
        <v>129.5087</v>
      </c>
      <c r="BP1579" s="1">
        <v>99.993030481957973</v>
      </c>
      <c r="BQ1579" s="1">
        <v>45.492960166768626</v>
      </c>
      <c r="BR1579" s="1" t="s">
        <v>194</v>
      </c>
      <c r="BS1579" s="1">
        <v>1.4757015742642026</v>
      </c>
      <c r="BT1579" s="1">
        <v>-50.732663685025379</v>
      </c>
      <c r="BU1579" s="1">
        <v>193.88871626003947</v>
      </c>
      <c r="BV1579" s="1">
        <v>68.738260704277337</v>
      </c>
      <c r="BW1579" s="1">
        <v>38.10496132922065</v>
      </c>
    </row>
    <row r="1580" spans="1:75" x14ac:dyDescent="0.2">
      <c r="A1580" s="19" t="s">
        <v>6259</v>
      </c>
      <c r="B1580" s="20"/>
      <c r="C1580" s="8" t="s">
        <v>607</v>
      </c>
      <c r="D1580" s="8"/>
      <c r="E1580" s="21" t="s">
        <v>81</v>
      </c>
      <c r="F1580" s="22" t="s">
        <v>6260</v>
      </c>
      <c r="G1580" s="23" t="s">
        <v>6261</v>
      </c>
      <c r="H1580" s="24" t="s">
        <v>84</v>
      </c>
      <c r="I1580" s="22">
        <v>10</v>
      </c>
      <c r="J1580" s="25">
        <v>76.5</v>
      </c>
      <c r="K1580" s="25" t="s">
        <v>749</v>
      </c>
      <c r="L1580" s="22">
        <v>1.7302303475116581</v>
      </c>
      <c r="M1580" s="26">
        <v>-8.6691799211593974</v>
      </c>
      <c r="N1580" s="26">
        <v>2750000000</v>
      </c>
      <c r="O1580" s="27">
        <v>44454</v>
      </c>
      <c r="P1580" s="27" t="e">
        <v>#VALUE!</v>
      </c>
      <c r="Q1580" s="22">
        <v>-1.8661962918053998E-2</v>
      </c>
      <c r="R1580" s="22">
        <v>0.42399615022030712</v>
      </c>
      <c r="S1580" s="22">
        <v>1.9750041008243846</v>
      </c>
      <c r="T1580" s="22" t="e">
        <v>#VALUE!</v>
      </c>
      <c r="U1580" s="22" t="e">
        <v>#VALUE!</v>
      </c>
      <c r="V1580" s="22" t="e">
        <v>#VALUE!</v>
      </c>
      <c r="W1580" s="22" t="s">
        <v>6262</v>
      </c>
      <c r="X1580" s="22">
        <v>66.12030029296875</v>
      </c>
      <c r="Y1580" s="28">
        <v>4.7536821500000004</v>
      </c>
      <c r="Z1580" s="28">
        <v>4.9956E-2</v>
      </c>
      <c r="AA1580" s="28">
        <v>7.7642170032699021E-2</v>
      </c>
      <c r="AB1580" s="25" t="s">
        <v>169</v>
      </c>
      <c r="AC1580" s="22">
        <v>95.885999999999996</v>
      </c>
      <c r="AD1580" s="22">
        <v>5.416378300982128</v>
      </c>
      <c r="AE1580" s="28" t="s">
        <v>84</v>
      </c>
      <c r="AF1580" s="28" t="s">
        <v>84</v>
      </c>
      <c r="AG1580" s="22" t="s">
        <v>84</v>
      </c>
      <c r="AH1580" s="22" t="s">
        <v>84</v>
      </c>
      <c r="AI1580" s="28" t="e">
        <v>#VALUE!</v>
      </c>
      <c r="AJ1580" s="28" t="e">
        <v>#VALUE!</v>
      </c>
      <c r="AK1580" s="22" t="s">
        <v>6250</v>
      </c>
      <c r="AL1580" s="22">
        <v>77.043914794921875</v>
      </c>
      <c r="AM1580" s="22">
        <v>164.07430299999999</v>
      </c>
      <c r="AN1580" s="22">
        <v>36.15366837308423</v>
      </c>
      <c r="AO1580" s="22">
        <v>1.3169062286105406</v>
      </c>
      <c r="AP1580" s="22">
        <v>129.59502336101639</v>
      </c>
      <c r="AQ1580" s="22" t="s">
        <v>194</v>
      </c>
      <c r="AR1580" s="24" t="s">
        <v>90</v>
      </c>
      <c r="AS1580" s="24">
        <v>48.633402331283726</v>
      </c>
      <c r="AT1580" s="1">
        <v>212.54900658205767</v>
      </c>
      <c r="AU1580" s="1">
        <v>173.66452519504088</v>
      </c>
      <c r="AV1580" s="1">
        <v>153.83816836064429</v>
      </c>
      <c r="AW1580" s="1" t="s">
        <v>6251</v>
      </c>
      <c r="AX1580" s="1">
        <v>11.125120000000001</v>
      </c>
      <c r="AY1580" s="1">
        <v>7.6158960000000002</v>
      </c>
      <c r="AZ1580" s="1">
        <v>279.95</v>
      </c>
      <c r="BA1580" s="1">
        <v>210.28</v>
      </c>
      <c r="BB1580" s="1">
        <v>263.25</v>
      </c>
      <c r="BC1580" s="13">
        <v>0.76029855030859783</v>
      </c>
      <c r="BD1580" s="1">
        <v>66.456563383637274</v>
      </c>
      <c r="BE1580" s="1">
        <v>84.013256581525624</v>
      </c>
      <c r="BF1580" s="1">
        <v>48.757866924205437</v>
      </c>
      <c r="BG1580" s="1">
        <v>0.49798607726472821</v>
      </c>
      <c r="BH1580" s="1">
        <v>3.6796714579055441</v>
      </c>
      <c r="BI1580" s="1">
        <v>-3.2948763971999568</v>
      </c>
      <c r="BJ1580" s="1">
        <v>2.11692773682568</v>
      </c>
      <c r="BK1580" s="1">
        <v>9.4620014868118645</v>
      </c>
      <c r="BL1580" s="1">
        <v>8.0489674624301344</v>
      </c>
      <c r="BM1580" s="1">
        <v>-0.73256031104974784</v>
      </c>
      <c r="BN1580" s="1">
        <v>56.354700000000001</v>
      </c>
      <c r="BO1580" s="1">
        <v>138.0444</v>
      </c>
      <c r="BP1580" s="1">
        <v>74.673410729967344</v>
      </c>
      <c r="BQ1580" s="1">
        <v>122.36620229451489</v>
      </c>
      <c r="BR1580" s="1" t="s">
        <v>194</v>
      </c>
      <c r="BS1580" s="1">
        <v>2.3162217659137578</v>
      </c>
      <c r="BT1580" s="1" t="s">
        <v>103</v>
      </c>
      <c r="BU1580" s="1" t="s">
        <v>103</v>
      </c>
      <c r="BV1580" s="1" t="e">
        <v>#VALUE!</v>
      </c>
      <c r="BW1580" s="1">
        <v>77.334129988867943</v>
      </c>
    </row>
    <row r="1581" spans="1:75" x14ac:dyDescent="0.2">
      <c r="A1581" s="19" t="s">
        <v>6263</v>
      </c>
      <c r="B1581" s="20"/>
      <c r="C1581" s="8" t="s">
        <v>607</v>
      </c>
      <c r="D1581" s="8"/>
      <c r="E1581" s="21" t="s">
        <v>81</v>
      </c>
      <c r="F1581" s="22" t="s">
        <v>6264</v>
      </c>
      <c r="G1581" s="23" t="s">
        <v>6265</v>
      </c>
      <c r="H1581" s="24" t="s">
        <v>84</v>
      </c>
      <c r="I1581" s="22">
        <v>10</v>
      </c>
      <c r="J1581" s="25">
        <v>60.5</v>
      </c>
      <c r="K1581" s="25" t="s">
        <v>749</v>
      </c>
      <c r="L1581" s="22" t="s">
        <v>100</v>
      </c>
      <c r="M1581" s="26" t="s">
        <v>100</v>
      </c>
      <c r="N1581" s="26">
        <v>0</v>
      </c>
      <c r="O1581" s="27">
        <v>44537</v>
      </c>
      <c r="P1581" s="27" t="e">
        <v>#VALUE!</v>
      </c>
      <c r="Q1581" s="22">
        <v>-0.47857634820069883</v>
      </c>
      <c r="R1581" s="22">
        <v>-2.5983638072990534E-2</v>
      </c>
      <c r="S1581" s="22">
        <v>1.135906878600057</v>
      </c>
      <c r="T1581" s="22" t="e">
        <v>#VALUE!</v>
      </c>
      <c r="U1581" s="22" t="e">
        <v>#VALUE!</v>
      </c>
      <c r="V1581" s="22" t="e">
        <v>#VALUE!</v>
      </c>
      <c r="W1581" s="22" t="s">
        <v>6266</v>
      </c>
      <c r="X1581" s="22" t="s">
        <v>85</v>
      </c>
      <c r="Y1581" s="28" t="s">
        <v>100</v>
      </c>
      <c r="Z1581" s="28" t="s">
        <v>100</v>
      </c>
      <c r="AA1581" s="28" t="s">
        <v>100</v>
      </c>
      <c r="AB1581" s="25" t="s">
        <v>169</v>
      </c>
      <c r="AC1581" s="22" t="s">
        <v>100</v>
      </c>
      <c r="AD1581" s="22">
        <v>6.0854304167990678</v>
      </c>
      <c r="AE1581" s="28" t="s">
        <v>84</v>
      </c>
      <c r="AF1581" s="28" t="s">
        <v>84</v>
      </c>
      <c r="AG1581" s="22" t="s">
        <v>84</v>
      </c>
      <c r="AH1581" s="22" t="s">
        <v>84</v>
      </c>
      <c r="AI1581" s="28" t="e">
        <v>#VALUE!</v>
      </c>
      <c r="AJ1581" s="28" t="e">
        <v>#VALUE!</v>
      </c>
      <c r="AK1581" s="22" t="s">
        <v>6250</v>
      </c>
      <c r="AL1581" s="22" t="s">
        <v>85</v>
      </c>
      <c r="AM1581" s="22">
        <v>252.63143499999998</v>
      </c>
      <c r="AN1581" s="22">
        <v>135.34217094462076</v>
      </c>
      <c r="AO1581" s="22">
        <v>0.99931553730321698</v>
      </c>
      <c r="AP1581" s="22">
        <v>100.31930608420866</v>
      </c>
      <c r="AQ1581" s="22" t="s">
        <v>101</v>
      </c>
      <c r="AR1581" s="24" t="s">
        <v>90</v>
      </c>
      <c r="AS1581" s="24" t="s">
        <v>100</v>
      </c>
      <c r="AT1581" s="1" t="s">
        <v>100</v>
      </c>
      <c r="AU1581" s="1" t="s">
        <v>100</v>
      </c>
      <c r="AV1581" s="1" t="s">
        <v>100</v>
      </c>
      <c r="AW1581" s="1" t="s">
        <v>6251</v>
      </c>
      <c r="AX1581" s="1">
        <v>11.125120000000001</v>
      </c>
      <c r="AY1581" s="1">
        <v>7.6158960000000002</v>
      </c>
      <c r="AZ1581" s="1">
        <v>279.95</v>
      </c>
      <c r="BA1581" s="1">
        <v>210.28</v>
      </c>
      <c r="BB1581" s="1">
        <v>263.25</v>
      </c>
      <c r="BC1581" s="13">
        <v>0.76029855030859783</v>
      </c>
      <c r="BD1581" s="1">
        <v>66.456563383637274</v>
      </c>
      <c r="BE1581" s="1">
        <v>84.013256581525624</v>
      </c>
      <c r="BF1581" s="1">
        <v>48.757866924205437</v>
      </c>
      <c r="BG1581" s="1">
        <v>0.49798607726472821</v>
      </c>
      <c r="BH1581" s="1">
        <v>3.463381245722108</v>
      </c>
      <c r="BI1581" s="1">
        <v>31.625250000000001</v>
      </c>
      <c r="BJ1581" s="1" t="s">
        <v>100</v>
      </c>
      <c r="BK1581" s="1" t="s">
        <v>100</v>
      </c>
      <c r="BL1581" s="1" t="s">
        <v>100</v>
      </c>
      <c r="BM1581" s="1">
        <v>0.15930799002691892</v>
      </c>
      <c r="BN1581" s="1" t="s">
        <v>100</v>
      </c>
      <c r="BO1581" s="1" t="s">
        <v>100</v>
      </c>
      <c r="BP1581" s="1" t="e">
        <v>#VALUE!</v>
      </c>
      <c r="BQ1581" s="1" t="e">
        <v>#VALUE!</v>
      </c>
      <c r="BR1581" s="1" t="s">
        <v>101</v>
      </c>
      <c r="BS1581" s="1">
        <v>0.99931553730321698</v>
      </c>
      <c r="BT1581" s="1" t="s">
        <v>103</v>
      </c>
      <c r="BU1581" s="1" t="s">
        <v>103</v>
      </c>
      <c r="BV1581" s="1" t="e">
        <v>#VALUE!</v>
      </c>
      <c r="BW1581" s="1" t="s">
        <v>85</v>
      </c>
    </row>
    <row r="1582" spans="1:75" x14ac:dyDescent="0.2">
      <c r="A1582" s="19" t="s">
        <v>6267</v>
      </c>
      <c r="B1582" s="20"/>
      <c r="C1582" s="8" t="s">
        <v>607</v>
      </c>
      <c r="D1582" s="8"/>
      <c r="E1582" s="21" t="s">
        <v>81</v>
      </c>
      <c r="F1582" s="22" t="s">
        <v>6268</v>
      </c>
      <c r="G1582" s="23" t="s">
        <v>6269</v>
      </c>
      <c r="H1582" s="24" t="s">
        <v>84</v>
      </c>
      <c r="I1582" s="22">
        <v>12.5</v>
      </c>
      <c r="J1582" s="25">
        <v>88.5</v>
      </c>
      <c r="K1582" s="25" t="s">
        <v>749</v>
      </c>
      <c r="L1582" s="22">
        <v>0.87334177216275788</v>
      </c>
      <c r="M1582" s="26">
        <v>1.1908589752927896E-2</v>
      </c>
      <c r="N1582" s="26">
        <v>3500000000</v>
      </c>
      <c r="O1582" s="27">
        <v>44301</v>
      </c>
      <c r="P1582" s="27" t="e">
        <v>#VALUE!</v>
      </c>
      <c r="Q1582" s="22">
        <v>0.20493860771693129</v>
      </c>
      <c r="R1582" s="22">
        <v>0.56595631806402036</v>
      </c>
      <c r="S1582" s="22">
        <v>1.993100639690959</v>
      </c>
      <c r="T1582" s="22" t="e">
        <v>#VALUE!</v>
      </c>
      <c r="U1582" s="22" t="e">
        <v>#VALUE!</v>
      </c>
      <c r="V1582" s="22" t="e">
        <v>#VALUE!</v>
      </c>
      <c r="W1582" s="22" t="s">
        <v>6270</v>
      </c>
      <c r="X1582" s="22">
        <v>72.184005737304688</v>
      </c>
      <c r="Y1582" s="28">
        <v>4.8915486499999998</v>
      </c>
      <c r="Z1582" s="28">
        <v>5.0238999999999999E-2</v>
      </c>
      <c r="AA1582" s="28">
        <v>0.19733479497938688</v>
      </c>
      <c r="AB1582" s="25" t="s">
        <v>169</v>
      </c>
      <c r="AC1582" s="22">
        <v>97.224000000000004</v>
      </c>
      <c r="AD1582" s="22">
        <v>5.4788688808367736</v>
      </c>
      <c r="AE1582" s="28" t="s">
        <v>84</v>
      </c>
      <c r="AF1582" s="28" t="s">
        <v>84</v>
      </c>
      <c r="AG1582" s="22" t="s">
        <v>84</v>
      </c>
      <c r="AH1582" s="22" t="s">
        <v>84</v>
      </c>
      <c r="AI1582" s="28" t="e">
        <v>#VALUE!</v>
      </c>
      <c r="AJ1582" s="28" t="e">
        <v>#VALUE!</v>
      </c>
      <c r="AK1582" s="22" t="s">
        <v>6250</v>
      </c>
      <c r="AL1582" s="22">
        <v>63.433757781982422</v>
      </c>
      <c r="AM1582" s="22">
        <v>170.74999600000001</v>
      </c>
      <c r="AN1582" s="22">
        <v>43.60690495705353</v>
      </c>
      <c r="AO1582" s="22">
        <v>0.89801505817932925</v>
      </c>
      <c r="AP1582" s="22">
        <v>127.94787954932634</v>
      </c>
      <c r="AQ1582" s="22" t="s">
        <v>194</v>
      </c>
      <c r="AR1582" s="24" t="s">
        <v>90</v>
      </c>
      <c r="AS1582" s="24">
        <v>33.629427186365476</v>
      </c>
      <c r="AT1582" s="1">
        <v>217.47670794185382</v>
      </c>
      <c r="AU1582" s="1">
        <v>186.34211088382759</v>
      </c>
      <c r="AV1582" s="1">
        <v>163.01645777602266</v>
      </c>
      <c r="AW1582" s="1" t="s">
        <v>6251</v>
      </c>
      <c r="AX1582" s="1">
        <v>11.125120000000001</v>
      </c>
      <c r="AY1582" s="1">
        <v>7.6158960000000002</v>
      </c>
      <c r="AZ1582" s="1">
        <v>279.95</v>
      </c>
      <c r="BA1582" s="1">
        <v>210.28</v>
      </c>
      <c r="BB1582" s="1">
        <v>263.25</v>
      </c>
      <c r="BC1582" s="13">
        <v>0.76029855030859783</v>
      </c>
      <c r="BD1582" s="1">
        <v>66.456563383637274</v>
      </c>
      <c r="BE1582" s="1">
        <v>84.013256581525624</v>
      </c>
      <c r="BF1582" s="1">
        <v>48.757866924205437</v>
      </c>
      <c r="BG1582" s="1">
        <v>0.49798607726472821</v>
      </c>
      <c r="BH1582" s="1">
        <v>4.0985626283367553</v>
      </c>
      <c r="BI1582" s="1">
        <v>-6.1111017855957996</v>
      </c>
      <c r="BJ1582" s="1">
        <v>7.4411210365107152</v>
      </c>
      <c r="BK1582" s="1">
        <v>10.259789477163132</v>
      </c>
      <c r="BL1582" s="1">
        <v>2.242962660060499</v>
      </c>
      <c r="BM1582" s="1">
        <v>-0.78055310129071187</v>
      </c>
      <c r="BN1582" s="1">
        <v>43.503030000000003</v>
      </c>
      <c r="BO1582" s="1">
        <v>115.45010000000001</v>
      </c>
      <c r="BP1582" s="1">
        <v>72.298068869264014</v>
      </c>
      <c r="BQ1582" s="1">
        <v>84.961935086340645</v>
      </c>
      <c r="BR1582" s="1" t="s">
        <v>194</v>
      </c>
      <c r="BS1582" s="1">
        <v>1.8973305954825461</v>
      </c>
      <c r="BT1582" s="1" t="s">
        <v>103</v>
      </c>
      <c r="BU1582" s="1" t="s">
        <v>103</v>
      </c>
      <c r="BV1582" s="1" t="e">
        <v>#VALUE!</v>
      </c>
      <c r="BW1582" s="1">
        <v>72.482452390178182</v>
      </c>
    </row>
    <row r="1583" spans="1:75" x14ac:dyDescent="0.2">
      <c r="A1583" s="19" t="s">
        <v>6271</v>
      </c>
      <c r="B1583" s="20" t="s">
        <v>126</v>
      </c>
      <c r="C1583" s="8" t="s">
        <v>607</v>
      </c>
      <c r="D1583" s="8" t="s">
        <v>228</v>
      </c>
      <c r="E1583" s="21"/>
      <c r="F1583" s="22" t="s">
        <v>6272</v>
      </c>
      <c r="G1583" s="23" t="s">
        <v>6273</v>
      </c>
      <c r="H1583" s="24" t="s">
        <v>130</v>
      </c>
      <c r="I1583" s="22">
        <v>23</v>
      </c>
      <c r="J1583" s="25">
        <v>46.5</v>
      </c>
      <c r="K1583" s="25" t="s">
        <v>773</v>
      </c>
      <c r="L1583" s="22">
        <v>2.652038231742031</v>
      </c>
      <c r="M1583" s="26">
        <v>8.4627552158163949E-2</v>
      </c>
      <c r="N1583" s="26">
        <v>1250000000</v>
      </c>
      <c r="O1583" s="27">
        <v>44257</v>
      </c>
      <c r="P1583" s="27">
        <v>42572</v>
      </c>
      <c r="Q1583" s="22">
        <v>0.25176067442311822</v>
      </c>
      <c r="R1583" s="22">
        <v>0.41407135443523035</v>
      </c>
      <c r="S1583" s="22">
        <v>2.0026499316897706</v>
      </c>
      <c r="T1583" s="22">
        <v>-0.15022909102744286</v>
      </c>
      <c r="U1583" s="22">
        <v>1.0917070536087259E-2</v>
      </c>
      <c r="V1583" s="22">
        <v>1.4788038484026877</v>
      </c>
      <c r="W1583" s="22" t="s">
        <v>2181</v>
      </c>
      <c r="X1583" s="22">
        <v>46.319526672363281</v>
      </c>
      <c r="Y1583" s="28">
        <v>3.1392180199999999</v>
      </c>
      <c r="Z1583" s="28">
        <v>0.36089900000000003</v>
      </c>
      <c r="AA1583" s="28">
        <v>7.168588819543853E-2</v>
      </c>
      <c r="AB1583" s="25" t="s">
        <v>169</v>
      </c>
      <c r="AC1583" s="22">
        <v>97.894000000000005</v>
      </c>
      <c r="AD1583" s="22">
        <v>5.2621116546218776</v>
      </c>
      <c r="AE1583" s="28">
        <v>3.4811229095716074</v>
      </c>
      <c r="AF1583" s="28">
        <v>3.4811229095716074</v>
      </c>
      <c r="AG1583" s="22" t="s">
        <v>84</v>
      </c>
      <c r="AH1583" s="22">
        <v>4.8217932777265391</v>
      </c>
      <c r="AI1583" s="28" t="e">
        <v>#VALUE!</v>
      </c>
      <c r="AJ1583" s="28" t="e">
        <v>#VALUE!</v>
      </c>
      <c r="AK1583" s="22" t="s">
        <v>6250</v>
      </c>
      <c r="AL1583" s="22">
        <v>52.865325769999998</v>
      </c>
      <c r="AM1583" s="22">
        <v>205.649655</v>
      </c>
      <c r="AN1583" s="22">
        <v>43.515102375630249</v>
      </c>
      <c r="AO1583" s="22">
        <v>1.7659137577002053</v>
      </c>
      <c r="AP1583" s="22">
        <v>135.65741430984446</v>
      </c>
      <c r="AQ1583" s="22" t="s">
        <v>194</v>
      </c>
      <c r="AR1583" s="24" t="s">
        <v>102</v>
      </c>
      <c r="AS1583" s="24">
        <v>51.011248164755727</v>
      </c>
      <c r="AT1583" s="1">
        <v>50.646775906183095</v>
      </c>
      <c r="AU1583" s="1">
        <v>2.6048640897092135</v>
      </c>
      <c r="AV1583" s="1">
        <v>-14.56497602951039</v>
      </c>
      <c r="AW1583" s="1" t="s">
        <v>6251</v>
      </c>
      <c r="AX1583" s="1">
        <v>11.125120000000001</v>
      </c>
      <c r="AY1583" s="1">
        <v>7.6158960000000002</v>
      </c>
      <c r="AZ1583" s="1">
        <v>279.95</v>
      </c>
      <c r="BA1583" s="1">
        <v>210.28</v>
      </c>
      <c r="BB1583" s="1">
        <v>263.25</v>
      </c>
      <c r="BC1583" s="13">
        <v>0.76029855030859783</v>
      </c>
      <c r="BD1583" s="1">
        <v>66.456563383637274</v>
      </c>
      <c r="BE1583" s="1">
        <v>84.013256581525624</v>
      </c>
      <c r="BF1583" s="1">
        <v>48.757866924205437</v>
      </c>
      <c r="BG1583" s="1">
        <v>0.49798607726472821</v>
      </c>
      <c r="BH1583" s="1">
        <v>4.2299794661190964</v>
      </c>
      <c r="BI1583" s="1">
        <v>-29.189023140000003</v>
      </c>
      <c r="BJ1583" s="1">
        <v>0.35091448000000014</v>
      </c>
      <c r="BK1583" s="1">
        <v>-15.272343980000002</v>
      </c>
      <c r="BL1583" s="1">
        <v>-9.7521032900000009</v>
      </c>
      <c r="BM1583" s="1">
        <v>-1.3566393191546144</v>
      </c>
      <c r="BN1583" s="1">
        <v>52.745191570000003</v>
      </c>
      <c r="BO1583" s="1">
        <v>83.707707990000003</v>
      </c>
      <c r="BP1583" s="1">
        <v>99.612001174677147</v>
      </c>
      <c r="BQ1583" s="1">
        <v>168.52526494020026</v>
      </c>
      <c r="BR1583" s="1" t="s">
        <v>194</v>
      </c>
      <c r="BS1583" s="1">
        <v>2.7679671457905544</v>
      </c>
      <c r="BT1583" s="1" t="s">
        <v>103</v>
      </c>
      <c r="BU1583" s="1" t="s">
        <v>103</v>
      </c>
      <c r="BV1583" s="1" t="e">
        <v>#VALUE!</v>
      </c>
      <c r="BW1583" s="1">
        <v>68.574206019028423</v>
      </c>
    </row>
    <row r="1584" spans="1:75" x14ac:dyDescent="0.2">
      <c r="A1584" s="19" t="s">
        <v>6274</v>
      </c>
      <c r="B1584" s="20"/>
      <c r="C1584" s="8" t="s">
        <v>607</v>
      </c>
      <c r="D1584" s="8"/>
      <c r="E1584" s="21" t="s">
        <v>81</v>
      </c>
      <c r="F1584" s="22" t="s">
        <v>6275</v>
      </c>
      <c r="G1584" s="23" t="s">
        <v>6276</v>
      </c>
      <c r="H1584" s="24" t="s">
        <v>84</v>
      </c>
      <c r="I1584" s="22">
        <v>12.5</v>
      </c>
      <c r="J1584" s="25">
        <v>101.5</v>
      </c>
      <c r="K1584" s="25" t="s">
        <v>749</v>
      </c>
      <c r="L1584" s="22">
        <v>3.1257259905153685</v>
      </c>
      <c r="M1584" s="26">
        <v>-5.5933564968099789</v>
      </c>
      <c r="N1584" s="26">
        <v>2000000000</v>
      </c>
      <c r="O1584" s="27">
        <v>44340</v>
      </c>
      <c r="P1584" s="27" t="e">
        <v>#VALUE!</v>
      </c>
      <c r="Q1584" s="22">
        <v>-0.34636786538977393</v>
      </c>
      <c r="R1584" s="22">
        <v>0.58482844679859092</v>
      </c>
      <c r="S1584" s="22">
        <v>3.0457389456841621</v>
      </c>
      <c r="T1584" s="22" t="e">
        <v>#VALUE!</v>
      </c>
      <c r="U1584" s="22" t="e">
        <v>#VALUE!</v>
      </c>
      <c r="V1584" s="22" t="e">
        <v>#VALUE!</v>
      </c>
      <c r="W1584" s="22" t="s">
        <v>242</v>
      </c>
      <c r="X1584" s="22">
        <v>70.290847778320313</v>
      </c>
      <c r="Y1584" s="28">
        <v>4.6694039700000003</v>
      </c>
      <c r="Z1584" s="28">
        <v>0.424346</v>
      </c>
      <c r="AA1584" s="28">
        <v>0.19718346650332563</v>
      </c>
      <c r="AB1584" s="25" t="s">
        <v>169</v>
      </c>
      <c r="AC1584" s="22">
        <v>92.814999999999998</v>
      </c>
      <c r="AD1584" s="22">
        <v>5.4353675837064817</v>
      </c>
      <c r="AE1584" s="28" t="s">
        <v>84</v>
      </c>
      <c r="AF1584" s="28" t="s">
        <v>84</v>
      </c>
      <c r="AG1584" s="22" t="s">
        <v>84</v>
      </c>
      <c r="AH1584" s="22" t="s">
        <v>84</v>
      </c>
      <c r="AI1584" s="28" t="e">
        <v>#VALUE!</v>
      </c>
      <c r="AJ1584" s="28" t="e">
        <v>#VALUE!</v>
      </c>
      <c r="AK1584" s="22" t="s">
        <v>6250</v>
      </c>
      <c r="AL1584" s="22">
        <v>98.834709167480469</v>
      </c>
      <c r="AM1584" s="22">
        <v>170.63922599999998</v>
      </c>
      <c r="AN1584" s="22">
        <v>25.858458717991169</v>
      </c>
      <c r="AO1584" s="22">
        <v>3.0088980150581794</v>
      </c>
      <c r="AP1584" s="22">
        <v>160.06604802540915</v>
      </c>
      <c r="AQ1584" s="22" t="s">
        <v>194</v>
      </c>
      <c r="AR1584" s="24" t="s">
        <v>90</v>
      </c>
      <c r="AS1584" s="24">
        <v>63.617030162538327</v>
      </c>
      <c r="AT1584" s="1">
        <v>196.13535861972881</v>
      </c>
      <c r="AU1584" s="1">
        <v>131.45642302210626</v>
      </c>
      <c r="AV1584" s="1">
        <v>116.38557020556286</v>
      </c>
      <c r="AW1584" s="1" t="s">
        <v>6251</v>
      </c>
      <c r="AX1584" s="1">
        <v>11.125120000000001</v>
      </c>
      <c r="AY1584" s="1">
        <v>7.6158960000000002</v>
      </c>
      <c r="AZ1584" s="1">
        <v>279.95</v>
      </c>
      <c r="BA1584" s="1">
        <v>210.28</v>
      </c>
      <c r="BB1584" s="1">
        <v>263.25</v>
      </c>
      <c r="BC1584" s="13">
        <v>0.76029855030859783</v>
      </c>
      <c r="BD1584" s="1">
        <v>66.456563383637274</v>
      </c>
      <c r="BE1584" s="1">
        <v>84.013256581525624</v>
      </c>
      <c r="BF1584" s="1">
        <v>48.757866924205437</v>
      </c>
      <c r="BG1584" s="1">
        <v>0.49798607726472821</v>
      </c>
      <c r="BH1584" s="1">
        <v>3.9890485968514717</v>
      </c>
      <c r="BI1584" s="1">
        <v>-3.4874722164502714</v>
      </c>
      <c r="BJ1584" s="1">
        <v>5.1285002345388904</v>
      </c>
      <c r="BK1584" s="1">
        <v>-1.6096983425632061</v>
      </c>
      <c r="BL1584" s="1">
        <v>8.5394094398338893E-2</v>
      </c>
      <c r="BM1584" s="1">
        <v>-0.84910200121293622</v>
      </c>
      <c r="BN1584" s="1">
        <v>78.268460000000005</v>
      </c>
      <c r="BO1584" s="1">
        <v>145.84200000000001</v>
      </c>
      <c r="BP1584" s="1">
        <v>69.564641474339723</v>
      </c>
      <c r="BQ1584" s="1">
        <v>265.39517773485954</v>
      </c>
      <c r="BR1584" s="1" t="s">
        <v>194</v>
      </c>
      <c r="BS1584" s="1">
        <v>4.0082135523613962</v>
      </c>
      <c r="BT1584" s="1" t="s">
        <v>103</v>
      </c>
      <c r="BU1584" s="1" t="s">
        <v>103</v>
      </c>
      <c r="BV1584" s="1" t="e">
        <v>#VALUE!</v>
      </c>
      <c r="BW1584" s="1">
        <v>98.277054495927118</v>
      </c>
    </row>
    <row r="1585" spans="1:75" x14ac:dyDescent="0.2">
      <c r="A1585" s="19" t="s">
        <v>6277</v>
      </c>
      <c r="B1585" s="20"/>
      <c r="C1585" s="8" t="s">
        <v>607</v>
      </c>
      <c r="D1585" s="8"/>
      <c r="E1585" s="21" t="s">
        <v>81</v>
      </c>
      <c r="F1585" s="22" t="s">
        <v>6278</v>
      </c>
      <c r="G1585" s="23" t="s">
        <v>6279</v>
      </c>
      <c r="H1585" s="24" t="s">
        <v>84</v>
      </c>
      <c r="I1585" s="22">
        <v>15</v>
      </c>
      <c r="J1585" s="25">
        <v>91.5</v>
      </c>
      <c r="K1585" s="25" t="s">
        <v>749</v>
      </c>
      <c r="L1585" s="22" t="s">
        <v>100</v>
      </c>
      <c r="M1585" s="26" t="s">
        <v>100</v>
      </c>
      <c r="N1585" s="26">
        <v>0</v>
      </c>
      <c r="O1585" s="27">
        <v>44608</v>
      </c>
      <c r="P1585" s="27" t="e">
        <v>#VALUE!</v>
      </c>
      <c r="Q1585" s="22">
        <v>0.46292109041703444</v>
      </c>
      <c r="R1585" s="22">
        <v>0.96405851576057966</v>
      </c>
      <c r="S1585" s="22" t="s">
        <v>100</v>
      </c>
      <c r="T1585" s="22" t="e">
        <v>#VALUE!</v>
      </c>
      <c r="U1585" s="22" t="e">
        <v>#VALUE!</v>
      </c>
      <c r="V1585" s="22" t="e">
        <v>#VALUE!</v>
      </c>
      <c r="W1585" s="22" t="s">
        <v>6280</v>
      </c>
      <c r="X1585" s="22" t="s">
        <v>85</v>
      </c>
      <c r="Y1585" s="28" t="s">
        <v>100</v>
      </c>
      <c r="Z1585" s="28" t="s">
        <v>100</v>
      </c>
      <c r="AA1585" s="28" t="s">
        <v>100</v>
      </c>
      <c r="AB1585" s="25" t="s">
        <v>169</v>
      </c>
      <c r="AC1585" s="22" t="s">
        <v>100</v>
      </c>
      <c r="AD1585" s="22">
        <v>5.7628300571642859</v>
      </c>
      <c r="AE1585" s="28" t="s">
        <v>84</v>
      </c>
      <c r="AF1585" s="28" t="s">
        <v>84</v>
      </c>
      <c r="AG1585" s="22" t="s">
        <v>84</v>
      </c>
      <c r="AH1585" s="22" t="s">
        <v>84</v>
      </c>
      <c r="AI1585" s="28" t="e">
        <v>#VALUE!</v>
      </c>
      <c r="AJ1585" s="28" t="e">
        <v>#VALUE!</v>
      </c>
      <c r="AK1585" s="22" t="s">
        <v>6250</v>
      </c>
      <c r="AL1585" s="22" t="s">
        <v>85</v>
      </c>
      <c r="AM1585" s="22">
        <v>177.36498900000001</v>
      </c>
      <c r="AN1585" s="22">
        <v>76.222567688048883</v>
      </c>
      <c r="AO1585" s="22">
        <v>0.99931553730321698</v>
      </c>
      <c r="AP1585" s="22">
        <v>107.77278247446526</v>
      </c>
      <c r="AQ1585" s="22" t="s">
        <v>101</v>
      </c>
      <c r="AR1585" s="24" t="s">
        <v>90</v>
      </c>
      <c r="AS1585" s="24" t="s">
        <v>100</v>
      </c>
      <c r="AT1585" s="1" t="s">
        <v>100</v>
      </c>
      <c r="AU1585" s="1" t="s">
        <v>100</v>
      </c>
      <c r="AV1585" s="1" t="s">
        <v>100</v>
      </c>
      <c r="AW1585" s="1" t="s">
        <v>6251</v>
      </c>
      <c r="AX1585" s="1">
        <v>11.125120000000001</v>
      </c>
      <c r="AY1585" s="1">
        <v>7.6158960000000002</v>
      </c>
      <c r="AZ1585" s="1">
        <v>279.95</v>
      </c>
      <c r="BA1585" s="1">
        <v>210.28</v>
      </c>
      <c r="BB1585" s="1">
        <v>263.25</v>
      </c>
      <c r="BC1585" s="13">
        <v>0.76029855030859783</v>
      </c>
      <c r="BD1585" s="1">
        <v>66.456563383637274</v>
      </c>
      <c r="BE1585" s="1">
        <v>84.013256581525624</v>
      </c>
      <c r="BF1585" s="1">
        <v>48.757866924205437</v>
      </c>
      <c r="BG1585" s="1">
        <v>0.49798607726472821</v>
      </c>
      <c r="BH1585" s="1">
        <v>3.2553045859000687</v>
      </c>
      <c r="BI1585" s="1">
        <v>-41.755960000000002</v>
      </c>
      <c r="BJ1585" s="1" t="s">
        <v>100</v>
      </c>
      <c r="BK1585" s="1" t="s">
        <v>100</v>
      </c>
      <c r="BL1585" s="1">
        <v>-53.333460000000002</v>
      </c>
      <c r="BM1585" s="1">
        <v>-2.3259661663682674</v>
      </c>
      <c r="BN1585" s="1">
        <v>-69.119</v>
      </c>
      <c r="BO1585" s="1">
        <v>82.721000000000004</v>
      </c>
      <c r="BP1585" s="1" t="e">
        <v>#VALUE!</v>
      </c>
      <c r="BQ1585" s="1" t="e">
        <v>#VALUE!</v>
      </c>
      <c r="BR1585" s="1" t="s">
        <v>101</v>
      </c>
      <c r="BS1585" s="1">
        <v>0.99931553730321698</v>
      </c>
      <c r="BT1585" s="1" t="s">
        <v>103</v>
      </c>
      <c r="BU1585" s="1" t="s">
        <v>103</v>
      </c>
      <c r="BV1585" s="1" t="e">
        <v>#VALUE!</v>
      </c>
      <c r="BW1585" s="1" t="s">
        <v>85</v>
      </c>
    </row>
    <row r="1586" spans="1:75" x14ac:dyDescent="0.2">
      <c r="A1586" s="19" t="s">
        <v>6281</v>
      </c>
      <c r="B1586" s="20"/>
      <c r="C1586" s="8" t="s">
        <v>607</v>
      </c>
      <c r="D1586" s="8"/>
      <c r="E1586" s="21" t="s">
        <v>81</v>
      </c>
      <c r="F1586" s="22" t="s">
        <v>6282</v>
      </c>
      <c r="G1586" s="23" t="s">
        <v>6283</v>
      </c>
      <c r="H1586" s="24" t="s">
        <v>84</v>
      </c>
      <c r="I1586" s="22">
        <v>20</v>
      </c>
      <c r="J1586" s="25">
        <v>117</v>
      </c>
      <c r="K1586" s="25" t="s">
        <v>749</v>
      </c>
      <c r="L1586" s="22">
        <v>1.6600241579226553</v>
      </c>
      <c r="M1586" s="26">
        <v>3.6145326042059271E-2</v>
      </c>
      <c r="N1586" s="26">
        <v>1650000000</v>
      </c>
      <c r="O1586" s="27">
        <v>44608</v>
      </c>
      <c r="P1586" s="27" t="e">
        <v>#VALUE!</v>
      </c>
      <c r="Q1586" s="22">
        <v>2.4338137034396468E-3</v>
      </c>
      <c r="R1586" s="22">
        <v>0.55000861230349862</v>
      </c>
      <c r="S1586" s="22">
        <v>2.3791382382031045</v>
      </c>
      <c r="T1586" s="22" t="e">
        <v>#VALUE!</v>
      </c>
      <c r="U1586" s="22" t="e">
        <v>#VALUE!</v>
      </c>
      <c r="V1586" s="22" t="e">
        <v>#VALUE!</v>
      </c>
      <c r="W1586" s="22" t="s">
        <v>5404</v>
      </c>
      <c r="X1586" s="22">
        <v>62.353225708007813</v>
      </c>
      <c r="Y1586" s="28">
        <v>4.6491432399999999</v>
      </c>
      <c r="Z1586" s="28">
        <v>0.290937</v>
      </c>
      <c r="AA1586" s="28">
        <v>-9.2114124390740848E-2</v>
      </c>
      <c r="AB1586" s="25" t="s">
        <v>169</v>
      </c>
      <c r="AC1586" s="22">
        <v>97.230999999999995</v>
      </c>
      <c r="AD1586" s="22">
        <v>5.4029158459338289</v>
      </c>
      <c r="AE1586" s="28" t="s">
        <v>84</v>
      </c>
      <c r="AF1586" s="28" t="s">
        <v>84</v>
      </c>
      <c r="AG1586" s="22" t="s">
        <v>84</v>
      </c>
      <c r="AH1586" s="22" t="s">
        <v>84</v>
      </c>
      <c r="AI1586" s="28" t="e">
        <v>#VALUE!</v>
      </c>
      <c r="AJ1586" s="28" t="e">
        <v>#VALUE!</v>
      </c>
      <c r="AK1586" s="22" t="s">
        <v>6250</v>
      </c>
      <c r="AL1586" s="22">
        <v>79.405815124511719</v>
      </c>
      <c r="AM1586" s="22">
        <v>155.75833399999999</v>
      </c>
      <c r="AN1586" s="22">
        <v>30.449891857688726</v>
      </c>
      <c r="AO1586" s="22">
        <v>1.7412731006160165</v>
      </c>
      <c r="AP1586" s="22">
        <v>144.49933668519381</v>
      </c>
      <c r="AQ1586" s="22" t="s">
        <v>194</v>
      </c>
      <c r="AR1586" s="24" t="s">
        <v>90</v>
      </c>
      <c r="AS1586" s="24">
        <v>48.327293880351753</v>
      </c>
      <c r="AT1586" s="1">
        <v>200.31522405762075</v>
      </c>
      <c r="AU1586" s="1">
        <v>152.76317302884362</v>
      </c>
      <c r="AV1586" s="1">
        <v>135.44306378143705</v>
      </c>
      <c r="AW1586" s="1" t="s">
        <v>6251</v>
      </c>
      <c r="AX1586" s="1">
        <v>11.125120000000001</v>
      </c>
      <c r="AY1586" s="1">
        <v>7.6158960000000002</v>
      </c>
      <c r="AZ1586" s="1">
        <v>279.95</v>
      </c>
      <c r="BA1586" s="1">
        <v>210.28</v>
      </c>
      <c r="BB1586" s="1">
        <v>263.25</v>
      </c>
      <c r="BC1586" s="13">
        <v>0.76029855030859783</v>
      </c>
      <c r="BD1586" s="1">
        <v>66.456563383637274</v>
      </c>
      <c r="BE1586" s="1">
        <v>84.013256581525624</v>
      </c>
      <c r="BF1586" s="1">
        <v>48.757866924205437</v>
      </c>
      <c r="BG1586" s="1">
        <v>0.49798607726472821</v>
      </c>
      <c r="BH1586" s="1">
        <v>3.2553045859000687</v>
      </c>
      <c r="BI1586" s="1">
        <v>-9.0846688382565191</v>
      </c>
      <c r="BJ1586" s="1">
        <v>-3.9496148413255696</v>
      </c>
      <c r="BK1586" s="1">
        <v>-2.0379677233415237</v>
      </c>
      <c r="BL1586" s="1">
        <v>-0.82102050392008152</v>
      </c>
      <c r="BM1586" s="1">
        <v>-0.98755100675598073</v>
      </c>
      <c r="BN1586" s="1">
        <v>67.071489999999997</v>
      </c>
      <c r="BO1586" s="1">
        <v>125.4405</v>
      </c>
      <c r="BP1586" s="1">
        <v>78.86836675058953</v>
      </c>
      <c r="BQ1586" s="1">
        <v>162.09651572154371</v>
      </c>
      <c r="BR1586" s="1" t="s">
        <v>194</v>
      </c>
      <c r="BS1586" s="1">
        <v>2.7405886379192332</v>
      </c>
      <c r="BT1586" s="1" t="s">
        <v>103</v>
      </c>
      <c r="BU1586" s="1" t="s">
        <v>103</v>
      </c>
      <c r="BV1586" s="1" t="e">
        <v>#VALUE!</v>
      </c>
      <c r="BW1586" s="1">
        <v>79.340732809494042</v>
      </c>
    </row>
    <row r="1587" spans="1:75" x14ac:dyDescent="0.2">
      <c r="A1587" s="19" t="s">
        <v>6284</v>
      </c>
      <c r="B1587" s="20"/>
      <c r="C1587" s="8" t="s">
        <v>607</v>
      </c>
      <c r="D1587" s="8"/>
      <c r="E1587" s="21" t="s">
        <v>81</v>
      </c>
      <c r="F1587" s="22" t="s">
        <v>6285</v>
      </c>
      <c r="G1587" s="23" t="s">
        <v>6286</v>
      </c>
      <c r="H1587" s="24" t="s">
        <v>84</v>
      </c>
      <c r="I1587" s="22" t="s">
        <v>100</v>
      </c>
      <c r="J1587" s="25" t="s">
        <v>85</v>
      </c>
      <c r="K1587" s="25" t="s">
        <v>85</v>
      </c>
      <c r="L1587" s="22" t="s">
        <v>85</v>
      </c>
      <c r="M1587" s="26" t="s">
        <v>85</v>
      </c>
      <c r="N1587" s="26">
        <v>2000000</v>
      </c>
      <c r="O1587" s="27">
        <v>44726</v>
      </c>
      <c r="P1587" s="27" t="e">
        <v>#VALUE!</v>
      </c>
      <c r="Q1587" s="22">
        <v>0.50993112646642302</v>
      </c>
      <c r="R1587" s="22">
        <v>0.74618554718768326</v>
      </c>
      <c r="S1587" s="22">
        <v>3.178949578002821</v>
      </c>
      <c r="T1587" s="22" t="e">
        <v>#VALUE!</v>
      </c>
      <c r="U1587" s="22" t="e">
        <v>#VALUE!</v>
      </c>
      <c r="V1587" s="22" t="e">
        <v>#VALUE!</v>
      </c>
      <c r="W1587" s="22" t="s">
        <v>6287</v>
      </c>
      <c r="X1587" s="22">
        <v>100.79515838623047</v>
      </c>
      <c r="Y1587" s="28">
        <v>4.9769488771483594</v>
      </c>
      <c r="Z1587" s="28" t="s">
        <v>100</v>
      </c>
      <c r="AA1587" s="28" t="s">
        <v>100</v>
      </c>
      <c r="AB1587" s="25" t="s">
        <v>87</v>
      </c>
      <c r="AC1587" s="22">
        <v>97.51</v>
      </c>
      <c r="AD1587" s="22">
        <v>5.6022251416327773</v>
      </c>
      <c r="AE1587" s="28" t="s">
        <v>84</v>
      </c>
      <c r="AF1587" s="28" t="s">
        <v>84</v>
      </c>
      <c r="AG1587" s="22" t="s">
        <v>84</v>
      </c>
      <c r="AH1587" s="22" t="s">
        <v>84</v>
      </c>
      <c r="AI1587" s="28" t="e">
        <v>#VALUE!</v>
      </c>
      <c r="AJ1587" s="28" t="e">
        <v>#VALUE!</v>
      </c>
      <c r="AK1587" s="22" t="s">
        <v>6250</v>
      </c>
      <c r="AL1587" s="22" t="s">
        <v>85</v>
      </c>
      <c r="AM1587" s="22">
        <v>429.16188780683154</v>
      </c>
      <c r="AN1587" s="22">
        <v>265.97470339836451</v>
      </c>
      <c r="AO1587" s="22">
        <v>3.0499657768651609</v>
      </c>
      <c r="AP1587" s="22">
        <v>138.16474592927676</v>
      </c>
      <c r="AQ1587" s="22" t="s">
        <v>194</v>
      </c>
      <c r="AR1587" s="24" t="s">
        <v>90</v>
      </c>
      <c r="AS1587" s="24">
        <v>88.246263742367418</v>
      </c>
      <c r="AT1587" s="1">
        <v>218.80874388991924</v>
      </c>
      <c r="AU1587" s="1">
        <v>153.93431377282192</v>
      </c>
      <c r="AV1587" s="1">
        <v>138.6870084683348</v>
      </c>
      <c r="AW1587" s="1" t="s">
        <v>6251</v>
      </c>
      <c r="AX1587" s="1">
        <v>11.125120000000001</v>
      </c>
      <c r="AY1587" s="1">
        <v>7.6158960000000002</v>
      </c>
      <c r="AZ1587" s="1">
        <v>279.95</v>
      </c>
      <c r="BA1587" s="1">
        <v>210.28</v>
      </c>
      <c r="BB1587" s="1">
        <v>263.25</v>
      </c>
      <c r="BC1587" s="13">
        <v>0.76029855030859783</v>
      </c>
      <c r="BD1587" s="1">
        <v>66.456563383637274</v>
      </c>
      <c r="BE1587" s="1">
        <v>84.013256581525624</v>
      </c>
      <c r="BF1587" s="1">
        <v>48.757866924205437</v>
      </c>
      <c r="BG1587" s="1">
        <v>0.49798607726472821</v>
      </c>
      <c r="BH1587" s="1">
        <v>2.9486652977412731</v>
      </c>
      <c r="BI1587" s="1">
        <v>-73.372516326340616</v>
      </c>
      <c r="BJ1587" s="1">
        <v>11.199924334207367</v>
      </c>
      <c r="BK1587" s="1">
        <v>-18.275891490576953</v>
      </c>
      <c r="BL1587" s="1">
        <v>7.0388879195795653</v>
      </c>
      <c r="BM1587" s="1">
        <v>-1.1126144705800953</v>
      </c>
      <c r="BN1587" s="1">
        <v>98.565153661867384</v>
      </c>
      <c r="BO1587" s="1">
        <v>180.40716909554425</v>
      </c>
      <c r="BP1587" s="1" t="e">
        <v>#VALUE!</v>
      </c>
      <c r="BQ1587" s="1">
        <v>275.77406940814342</v>
      </c>
      <c r="BR1587" s="1" t="s">
        <v>194</v>
      </c>
      <c r="BS1587" s="1">
        <v>3.0499657768651609</v>
      </c>
      <c r="BT1587" s="1" t="s">
        <v>103</v>
      </c>
      <c r="BU1587" s="1" t="s">
        <v>103</v>
      </c>
      <c r="BV1587" s="1" t="e">
        <v>#VALUE!</v>
      </c>
      <c r="BW1587" s="1">
        <v>128.68316143447908</v>
      </c>
    </row>
    <row r="1588" spans="1:75" x14ac:dyDescent="0.2">
      <c r="A1588" s="19" t="s">
        <v>6288</v>
      </c>
      <c r="B1588" s="20"/>
      <c r="C1588" s="8" t="s">
        <v>607</v>
      </c>
      <c r="D1588" s="8"/>
      <c r="E1588" s="21" t="s">
        <v>81</v>
      </c>
      <c r="F1588" s="22" t="s">
        <v>6289</v>
      </c>
      <c r="G1588" s="23" t="s">
        <v>6290</v>
      </c>
      <c r="H1588" s="24" t="s">
        <v>84</v>
      </c>
      <c r="I1588" s="22">
        <v>20</v>
      </c>
      <c r="J1588" s="25">
        <v>132</v>
      </c>
      <c r="K1588" s="25" t="s">
        <v>749</v>
      </c>
      <c r="L1588" s="22" t="s">
        <v>100</v>
      </c>
      <c r="M1588" s="26" t="s">
        <v>100</v>
      </c>
      <c r="N1588" s="26">
        <v>0</v>
      </c>
      <c r="O1588" s="27">
        <v>44670</v>
      </c>
      <c r="P1588" s="27" t="e">
        <v>#VALUE!</v>
      </c>
      <c r="Q1588" s="22" t="s">
        <v>85</v>
      </c>
      <c r="R1588" s="22">
        <v>0.35249584544205792</v>
      </c>
      <c r="S1588" s="22">
        <v>1.5599599227646754</v>
      </c>
      <c r="T1588" s="22" t="e">
        <v>#VALUE!</v>
      </c>
      <c r="U1588" s="22" t="e">
        <v>#VALUE!</v>
      </c>
      <c r="V1588" s="22" t="e">
        <v>#VALUE!</v>
      </c>
      <c r="W1588" s="22" t="s">
        <v>6291</v>
      </c>
      <c r="X1588" s="22" t="s">
        <v>85</v>
      </c>
      <c r="Y1588" s="28" t="s">
        <v>100</v>
      </c>
      <c r="Z1588" s="28" t="s">
        <v>100</v>
      </c>
      <c r="AA1588" s="28" t="s">
        <v>100</v>
      </c>
      <c r="AB1588" s="25" t="s">
        <v>169</v>
      </c>
      <c r="AC1588" s="22">
        <v>99.462999999999994</v>
      </c>
      <c r="AD1588" s="22">
        <v>5.3703885294299276</v>
      </c>
      <c r="AE1588" s="28" t="s">
        <v>84</v>
      </c>
      <c r="AF1588" s="28" t="s">
        <v>84</v>
      </c>
      <c r="AG1588" s="22" t="s">
        <v>84</v>
      </c>
      <c r="AH1588" s="22" t="s">
        <v>84</v>
      </c>
      <c r="AI1588" s="28" t="e">
        <v>#VALUE!</v>
      </c>
      <c r="AJ1588" s="28" t="e">
        <v>#VALUE!</v>
      </c>
      <c r="AK1588" s="22" t="s">
        <v>6250</v>
      </c>
      <c r="AL1588" s="22" t="s">
        <v>100</v>
      </c>
      <c r="AM1588" s="22">
        <v>119.64946599999999</v>
      </c>
      <c r="AN1588" s="22">
        <v>39.245408708316006</v>
      </c>
      <c r="AO1588" s="22" t="s">
        <v>85</v>
      </c>
      <c r="AP1588" s="22">
        <v>86.614827698472311</v>
      </c>
      <c r="AQ1588" s="22" t="s">
        <v>101</v>
      </c>
      <c r="AR1588" s="24" t="s">
        <v>90</v>
      </c>
      <c r="AS1588" s="24" t="s">
        <v>100</v>
      </c>
      <c r="AT1588" s="1" t="s">
        <v>100</v>
      </c>
      <c r="AU1588" s="1" t="s">
        <v>103</v>
      </c>
      <c r="AV1588" s="1" t="s">
        <v>100</v>
      </c>
      <c r="AW1588" s="1" t="s">
        <v>6251</v>
      </c>
      <c r="AX1588" s="1">
        <v>11.125120000000001</v>
      </c>
      <c r="AY1588" s="1">
        <v>7.6158960000000002</v>
      </c>
      <c r="AZ1588" s="1">
        <v>279.95</v>
      </c>
      <c r="BA1588" s="1">
        <v>210.28</v>
      </c>
      <c r="BB1588" s="1">
        <v>263.25</v>
      </c>
      <c r="BC1588" s="13">
        <v>0.76029855030859783</v>
      </c>
      <c r="BD1588" s="1">
        <v>66.456563383637274</v>
      </c>
      <c r="BE1588" s="1">
        <v>84.013256581525624</v>
      </c>
      <c r="BF1588" s="1">
        <v>48.757866924205437</v>
      </c>
      <c r="BG1588" s="1">
        <v>0.49798607726472821</v>
      </c>
      <c r="BH1588" s="1">
        <v>3.0882956878850103</v>
      </c>
      <c r="BI1588" s="1">
        <v>9440.5976471705762</v>
      </c>
      <c r="BJ1588" s="1" t="s">
        <v>100</v>
      </c>
      <c r="BK1588" s="1">
        <v>9422.996958039932</v>
      </c>
      <c r="BL1588" s="1">
        <v>9440.8525549094338</v>
      </c>
      <c r="BM1588" s="1">
        <v>18.402558019894798</v>
      </c>
      <c r="BN1588" s="1">
        <v>-30.938225270881681</v>
      </c>
      <c r="BO1588" s="1">
        <v>9494.2046198706503</v>
      </c>
      <c r="BP1588" s="1" t="e">
        <v>#VALUE!</v>
      </c>
      <c r="BQ1588" s="1">
        <v>94.484185998311432</v>
      </c>
      <c r="BR1588" s="1" t="s">
        <v>101</v>
      </c>
      <c r="BS1588" s="1">
        <v>0.99931553730321698</v>
      </c>
      <c r="BT1588" s="1" t="s">
        <v>103</v>
      </c>
      <c r="BU1588" s="1" t="s">
        <v>103</v>
      </c>
      <c r="BV1588" s="1" t="e">
        <v>#VALUE!</v>
      </c>
      <c r="BW1588" s="1" t="s">
        <v>85</v>
      </c>
    </row>
    <row r="1589" spans="1:75" x14ac:dyDescent="0.2">
      <c r="A1589" s="19" t="s">
        <v>6292</v>
      </c>
      <c r="B1589" s="20"/>
      <c r="C1589" s="8" t="s">
        <v>607</v>
      </c>
      <c r="D1589" s="8"/>
      <c r="E1589" s="21" t="s">
        <v>81</v>
      </c>
      <c r="F1589" s="22" t="s">
        <v>6293</v>
      </c>
      <c r="G1589" s="23" t="s">
        <v>6294</v>
      </c>
      <c r="H1589" s="24" t="s">
        <v>84</v>
      </c>
      <c r="I1589" s="22">
        <v>25</v>
      </c>
      <c r="J1589" s="25">
        <v>156</v>
      </c>
      <c r="K1589" s="25" t="s">
        <v>749</v>
      </c>
      <c r="L1589" s="22">
        <v>1.8048140549263534</v>
      </c>
      <c r="M1589" s="26">
        <v>4.2056339807770182E-2</v>
      </c>
      <c r="N1589" s="26">
        <v>3000000000</v>
      </c>
      <c r="O1589" s="27">
        <v>44670</v>
      </c>
      <c r="P1589" s="27" t="e">
        <v>#VALUE!</v>
      </c>
      <c r="Q1589" s="22">
        <v>-8.7792761475202763E-2</v>
      </c>
      <c r="R1589" s="22">
        <v>0.55865719615961762</v>
      </c>
      <c r="S1589" s="22">
        <v>2.428049636527807</v>
      </c>
      <c r="T1589" s="22" t="e">
        <v>#VALUE!</v>
      </c>
      <c r="U1589" s="22" t="e">
        <v>#VALUE!</v>
      </c>
      <c r="V1589" s="22" t="e">
        <v>#VALUE!</v>
      </c>
      <c r="W1589" s="22" t="s">
        <v>1334</v>
      </c>
      <c r="X1589" s="22">
        <v>67.720802307128906</v>
      </c>
      <c r="Y1589" s="28">
        <v>4.6765031500000003</v>
      </c>
      <c r="Z1589" s="28">
        <v>0.29866599999999999</v>
      </c>
      <c r="AA1589" s="28">
        <v>1.904338080915835E-3</v>
      </c>
      <c r="AB1589" s="25" t="s">
        <v>169</v>
      </c>
      <c r="AC1589" s="22">
        <v>99.433000000000007</v>
      </c>
      <c r="AD1589" s="22">
        <v>5.234338300179771</v>
      </c>
      <c r="AE1589" s="28" t="s">
        <v>84</v>
      </c>
      <c r="AF1589" s="28" t="s">
        <v>84</v>
      </c>
      <c r="AG1589" s="22" t="s">
        <v>84</v>
      </c>
      <c r="AH1589" s="22" t="s">
        <v>84</v>
      </c>
      <c r="AI1589" s="28" t="e">
        <v>#VALUE!</v>
      </c>
      <c r="AJ1589" s="28" t="e">
        <v>#VALUE!</v>
      </c>
      <c r="AK1589" s="22" t="s">
        <v>6250</v>
      </c>
      <c r="AL1589" s="22">
        <v>85.051414489746094</v>
      </c>
      <c r="AM1589" s="22">
        <v>145.31861499999999</v>
      </c>
      <c r="AN1589" s="22">
        <v>26.851082309183852</v>
      </c>
      <c r="AO1589" s="22">
        <v>1.9082819986310746</v>
      </c>
      <c r="AP1589" s="22">
        <v>137.2556598430125</v>
      </c>
      <c r="AQ1589" s="22" t="s">
        <v>194</v>
      </c>
      <c r="AR1589" s="24" t="s">
        <v>90</v>
      </c>
      <c r="AS1589" s="24">
        <v>55.384935703745121</v>
      </c>
      <c r="AT1589" s="1">
        <v>200.87772140295698</v>
      </c>
      <c r="AU1589" s="1">
        <v>150.00550281312411</v>
      </c>
      <c r="AV1589" s="1">
        <v>133.70388432342941</v>
      </c>
      <c r="AW1589" s="1" t="s">
        <v>6251</v>
      </c>
      <c r="AX1589" s="1">
        <v>11.125120000000001</v>
      </c>
      <c r="AY1589" s="1">
        <v>7.6158960000000002</v>
      </c>
      <c r="AZ1589" s="1">
        <v>279.95</v>
      </c>
      <c r="BA1589" s="1">
        <v>210.28</v>
      </c>
      <c r="BB1589" s="1">
        <v>263.25</v>
      </c>
      <c r="BC1589" s="13">
        <v>0.76029855030859783</v>
      </c>
      <c r="BD1589" s="1">
        <v>66.456563383637274</v>
      </c>
      <c r="BE1589" s="1">
        <v>84.013256581525624</v>
      </c>
      <c r="BF1589" s="1">
        <v>48.757866924205437</v>
      </c>
      <c r="BG1589" s="1">
        <v>0.49798607726472821</v>
      </c>
      <c r="BH1589" s="1">
        <v>3.0882956878850103</v>
      </c>
      <c r="BI1589" s="1">
        <v>-4.6221390042656907</v>
      </c>
      <c r="BJ1589" s="1">
        <v>0.4979663964610026</v>
      </c>
      <c r="BK1589" s="1">
        <v>-2.4599314485001429</v>
      </c>
      <c r="BL1589" s="1">
        <v>1.7173320780117649</v>
      </c>
      <c r="BM1589" s="1">
        <v>-0.83435033133112713</v>
      </c>
      <c r="BN1589" s="1">
        <v>66.440219999999997</v>
      </c>
      <c r="BO1589" s="1">
        <v>132.9862</v>
      </c>
      <c r="BP1589" s="1">
        <v>72.03257884286009</v>
      </c>
      <c r="BQ1589" s="1">
        <v>180.06707241362108</v>
      </c>
      <c r="BR1589" s="1" t="s">
        <v>194</v>
      </c>
      <c r="BS1589" s="1">
        <v>2.9103353867214237</v>
      </c>
      <c r="BT1589" s="1" t="s">
        <v>103</v>
      </c>
      <c r="BU1589" s="1" t="s">
        <v>103</v>
      </c>
      <c r="BV1589" s="1" t="e">
        <v>#VALUE!</v>
      </c>
      <c r="BW1589" s="1">
        <v>87.026242941841019</v>
      </c>
    </row>
    <row r="1590" spans="1:75" x14ac:dyDescent="0.2">
      <c r="A1590" s="19" t="s">
        <v>6295</v>
      </c>
      <c r="B1590" s="20"/>
      <c r="C1590" s="8" t="s">
        <v>607</v>
      </c>
      <c r="D1590" s="8"/>
      <c r="E1590" s="21" t="s">
        <v>81</v>
      </c>
      <c r="F1590" s="22" t="s">
        <v>6296</v>
      </c>
      <c r="G1590" s="23" t="s">
        <v>6297</v>
      </c>
      <c r="H1590" s="24" t="s">
        <v>84</v>
      </c>
      <c r="I1590" s="22">
        <v>10</v>
      </c>
      <c r="J1590" s="25">
        <v>86</v>
      </c>
      <c r="K1590" s="25" t="s">
        <v>749</v>
      </c>
      <c r="L1590" s="22">
        <v>2.9355461245392576</v>
      </c>
      <c r="M1590" s="26">
        <v>-3.2539048311423291</v>
      </c>
      <c r="N1590" s="26">
        <v>2000000000</v>
      </c>
      <c r="O1590" s="27">
        <v>45580</v>
      </c>
      <c r="P1590" s="27" t="e">
        <v>#VALUE!</v>
      </c>
      <c r="Q1590" s="22">
        <v>-0.26297214505593969</v>
      </c>
      <c r="R1590" s="22">
        <v>0.46134060318101522</v>
      </c>
      <c r="S1590" s="22">
        <v>2.3829836145946803</v>
      </c>
      <c r="T1590" s="22" t="e">
        <v>#VALUE!</v>
      </c>
      <c r="U1590" s="22" t="e">
        <v>#VALUE!</v>
      </c>
      <c r="V1590" s="22" t="e">
        <v>#VALUE!</v>
      </c>
      <c r="W1590" s="22" t="s">
        <v>5708</v>
      </c>
      <c r="X1590" s="22">
        <v>67.846160888671875</v>
      </c>
      <c r="Y1590" s="28">
        <v>4.6604558799999998</v>
      </c>
      <c r="Z1590" s="28">
        <v>0.27607500000000001</v>
      </c>
      <c r="AA1590" s="28">
        <v>-0.21333770074885017</v>
      </c>
      <c r="AB1590" s="25" t="s">
        <v>169</v>
      </c>
      <c r="AC1590" s="22">
        <v>99.71</v>
      </c>
      <c r="AD1590" s="22">
        <v>4.8947585364097117</v>
      </c>
      <c r="AE1590" s="28">
        <v>3.2925726100307826</v>
      </c>
      <c r="AF1590" s="28">
        <v>3.2925726100307826</v>
      </c>
      <c r="AG1590" s="22" t="s">
        <v>84</v>
      </c>
      <c r="AH1590" s="22">
        <v>3.4695277367424411</v>
      </c>
      <c r="AI1590" s="28" t="e">
        <v>#VALUE!</v>
      </c>
      <c r="AJ1590" s="28" t="e">
        <v>#VALUE!</v>
      </c>
      <c r="AK1590" s="22" t="s">
        <v>6250</v>
      </c>
      <c r="AL1590" s="22">
        <v>88.686134338378906</v>
      </c>
      <c r="AM1590" s="22">
        <v>161.12899199999998</v>
      </c>
      <c r="AN1590" s="22">
        <v>4.7670994242382108</v>
      </c>
      <c r="AO1590" s="22">
        <v>2.3983572895277208</v>
      </c>
      <c r="AP1590" s="22">
        <v>156.09980940643749</v>
      </c>
      <c r="AQ1590" s="22" t="s">
        <v>194</v>
      </c>
      <c r="AR1590" s="24" t="s">
        <v>90</v>
      </c>
      <c r="AS1590" s="24">
        <v>61.972109754340735</v>
      </c>
      <c r="AT1590" s="1">
        <v>197.78425366467309</v>
      </c>
      <c r="AU1590" s="1">
        <v>140.41843340384582</v>
      </c>
      <c r="AV1590" s="1">
        <v>124.87435984170712</v>
      </c>
      <c r="AW1590" s="1" t="s">
        <v>6251</v>
      </c>
      <c r="AX1590" s="1">
        <v>11.125120000000001</v>
      </c>
      <c r="AY1590" s="1">
        <v>7.6158960000000002</v>
      </c>
      <c r="AZ1590" s="1">
        <v>279.95</v>
      </c>
      <c r="BA1590" s="1">
        <v>210.28</v>
      </c>
      <c r="BB1590" s="1">
        <v>263.25</v>
      </c>
      <c r="BC1590" s="13">
        <v>0.76029855030859783</v>
      </c>
      <c r="BD1590" s="1">
        <v>66.456563383637274</v>
      </c>
      <c r="BE1590" s="1">
        <v>84.013256581525624</v>
      </c>
      <c r="BF1590" s="1">
        <v>48.757866924205437</v>
      </c>
      <c r="BG1590" s="1">
        <v>0.49798607726472821</v>
      </c>
      <c r="BH1590" s="1">
        <v>0.59685147159479812</v>
      </c>
      <c r="BI1590" s="1" t="s">
        <v>103</v>
      </c>
      <c r="BJ1590" s="1">
        <v>5.081270561969518</v>
      </c>
      <c r="BK1590" s="1">
        <v>-0.7184037653912867</v>
      </c>
      <c r="BL1590" s="1">
        <v>8.2052404858722099</v>
      </c>
      <c r="BM1590" s="1" t="s">
        <v>103</v>
      </c>
      <c r="BN1590" s="1">
        <v>62.7742</v>
      </c>
      <c r="BO1590" s="1">
        <v>125.4662</v>
      </c>
      <c r="BP1590" s="1">
        <v>58.667877339407092</v>
      </c>
      <c r="BQ1590" s="1">
        <v>224.12535016506752</v>
      </c>
      <c r="BR1590" s="1" t="s">
        <v>194</v>
      </c>
      <c r="BS1590" s="1">
        <v>3.40041067761807</v>
      </c>
      <c r="BT1590" s="1" t="s">
        <v>103</v>
      </c>
      <c r="BU1590" s="1" t="s">
        <v>103</v>
      </c>
      <c r="BV1590" s="1" t="e">
        <v>#VALUE!</v>
      </c>
      <c r="BW1590" s="1">
        <v>92.073595025055852</v>
      </c>
    </row>
    <row r="1591" spans="1:75" x14ac:dyDescent="0.2">
      <c r="A1591" s="19" t="s">
        <v>6298</v>
      </c>
      <c r="B1591" s="20"/>
      <c r="C1591" s="8" t="s">
        <v>607</v>
      </c>
      <c r="D1591" s="8"/>
      <c r="E1591" s="21" t="s">
        <v>81</v>
      </c>
      <c r="F1591" s="22" t="s">
        <v>6299</v>
      </c>
      <c r="G1591" s="23" t="s">
        <v>6300</v>
      </c>
      <c r="H1591" s="24" t="s">
        <v>84</v>
      </c>
      <c r="I1591" s="22">
        <v>25</v>
      </c>
      <c r="J1591" s="25">
        <v>175</v>
      </c>
      <c r="K1591" s="25" t="s">
        <v>749</v>
      </c>
      <c r="L1591" s="22">
        <v>3.5783056572846501</v>
      </c>
      <c r="M1591" s="26">
        <v>0.15464583527131467</v>
      </c>
      <c r="N1591" s="26">
        <v>2000000000</v>
      </c>
      <c r="O1591" s="27">
        <v>44719</v>
      </c>
      <c r="P1591" s="27" t="e">
        <v>#VALUE!</v>
      </c>
      <c r="Q1591" s="22">
        <v>-4.8103496567253323E-2</v>
      </c>
      <c r="R1591" s="22">
        <v>0.72408180030969493</v>
      </c>
      <c r="S1591" s="22">
        <v>3.5292357743685221</v>
      </c>
      <c r="T1591" s="22" t="e">
        <v>#VALUE!</v>
      </c>
      <c r="U1591" s="22" t="e">
        <v>#VALUE!</v>
      </c>
      <c r="V1591" s="22" t="e">
        <v>#VALUE!</v>
      </c>
      <c r="W1591" s="22" t="s">
        <v>6301</v>
      </c>
      <c r="X1591" s="22">
        <v>75.161735534667969</v>
      </c>
      <c r="Y1591" s="28">
        <v>4.7811589899999998</v>
      </c>
      <c r="Z1591" s="28">
        <v>0.74038199999999998</v>
      </c>
      <c r="AA1591" s="28">
        <v>-0.38321329710195862</v>
      </c>
      <c r="AB1591" s="25" t="s">
        <v>169</v>
      </c>
      <c r="AC1591" s="22">
        <v>99.358999999999995</v>
      </c>
      <c r="AD1591" s="22">
        <v>5.4308758541946931</v>
      </c>
      <c r="AE1591" s="28" t="s">
        <v>84</v>
      </c>
      <c r="AF1591" s="28" t="s">
        <v>84</v>
      </c>
      <c r="AG1591" s="22" t="s">
        <v>84</v>
      </c>
      <c r="AH1591" s="22" t="s">
        <v>84</v>
      </c>
      <c r="AI1591" s="28" t="e">
        <v>#VALUE!</v>
      </c>
      <c r="AJ1591" s="28" t="e">
        <v>#VALUE!</v>
      </c>
      <c r="AK1591" s="22" t="s">
        <v>6250</v>
      </c>
      <c r="AL1591" s="22">
        <v>107.89697265625</v>
      </c>
      <c r="AM1591" s="22">
        <v>176.19620399999999</v>
      </c>
      <c r="AN1591" s="22">
        <v>23.770371153327403</v>
      </c>
      <c r="AO1591" s="22">
        <v>4.043805612594114</v>
      </c>
      <c r="AP1591" s="22">
        <v>175.86198619582834</v>
      </c>
      <c r="AQ1591" s="22" t="s">
        <v>194</v>
      </c>
      <c r="AR1591" s="24" t="s">
        <v>90</v>
      </c>
      <c r="AS1591" s="24">
        <v>73.832483395147136</v>
      </c>
      <c r="AT1591" s="1">
        <v>195.90447688185327</v>
      </c>
      <c r="AU1591" s="1">
        <v>122.42927578779717</v>
      </c>
      <c r="AV1591" s="1">
        <v>106.58641327945273</v>
      </c>
      <c r="AW1591" s="1" t="s">
        <v>6251</v>
      </c>
      <c r="AX1591" s="1">
        <v>11.125120000000001</v>
      </c>
      <c r="AY1591" s="1">
        <v>7.6158960000000002</v>
      </c>
      <c r="AZ1591" s="1">
        <v>279.95</v>
      </c>
      <c r="BA1591" s="1">
        <v>210.28</v>
      </c>
      <c r="BB1591" s="1">
        <v>263.25</v>
      </c>
      <c r="BC1591" s="13">
        <v>0.76029855030859783</v>
      </c>
      <c r="BD1591" s="1">
        <v>66.456563383637274</v>
      </c>
      <c r="BE1591" s="1">
        <v>84.013256581525624</v>
      </c>
      <c r="BF1591" s="1">
        <v>48.757866924205437</v>
      </c>
      <c r="BG1591" s="1">
        <v>0.49798607726472821</v>
      </c>
      <c r="BH1591" s="1">
        <v>2.9541409993155372</v>
      </c>
      <c r="BI1591" s="1">
        <v>-2.2570807583051078</v>
      </c>
      <c r="BJ1591" s="1">
        <v>0.23009852463422931</v>
      </c>
      <c r="BK1591" s="1">
        <v>-7.2162501081919999</v>
      </c>
      <c r="BL1591" s="1">
        <v>-3.4673270712763866</v>
      </c>
      <c r="BM1591" s="1">
        <v>-1.0145169582186382</v>
      </c>
      <c r="BN1591" s="1">
        <v>85.944450000000003</v>
      </c>
      <c r="BO1591" s="1">
        <v>149.1918</v>
      </c>
      <c r="BP1591" s="1">
        <v>65.291000087355442</v>
      </c>
      <c r="BQ1591" s="1">
        <v>362.5800264457979</v>
      </c>
      <c r="BR1591" s="1" t="s">
        <v>194</v>
      </c>
      <c r="BS1591" s="1">
        <v>5.0431211498973303</v>
      </c>
      <c r="BT1591" s="1" t="s">
        <v>103</v>
      </c>
      <c r="BU1591" s="1" t="s">
        <v>103</v>
      </c>
      <c r="BV1591" s="1" t="e">
        <v>#VALUE!</v>
      </c>
      <c r="BW1591" s="1">
        <v>109.92110847169546</v>
      </c>
    </row>
    <row r="1592" spans="1:75" x14ac:dyDescent="0.2">
      <c r="A1592" s="19" t="s">
        <v>6298</v>
      </c>
      <c r="B1592" s="20"/>
      <c r="C1592" s="8" t="s">
        <v>607</v>
      </c>
      <c r="D1592" s="8"/>
      <c r="E1592" s="21" t="s">
        <v>81</v>
      </c>
      <c r="F1592" s="22" t="s">
        <v>6299</v>
      </c>
      <c r="G1592" s="23" t="s">
        <v>6300</v>
      </c>
      <c r="H1592" s="24" t="s">
        <v>84</v>
      </c>
      <c r="I1592" s="22">
        <v>25</v>
      </c>
      <c r="J1592" s="25">
        <v>175</v>
      </c>
      <c r="K1592" s="25" t="s">
        <v>749</v>
      </c>
      <c r="L1592" s="22">
        <v>3.5783056572846501</v>
      </c>
      <c r="M1592" s="26">
        <v>0.15464583527131467</v>
      </c>
      <c r="N1592" s="26">
        <v>2000000000</v>
      </c>
      <c r="O1592" s="27">
        <v>44719</v>
      </c>
      <c r="P1592" s="27" t="e">
        <v>#VALUE!</v>
      </c>
      <c r="Q1592" s="22">
        <v>-4.8103496567253323E-2</v>
      </c>
      <c r="R1592" s="22">
        <v>0.72408180030969493</v>
      </c>
      <c r="S1592" s="22">
        <v>3.5292357743685221</v>
      </c>
      <c r="T1592" s="22" t="e">
        <v>#VALUE!</v>
      </c>
      <c r="U1592" s="22" t="e">
        <v>#VALUE!</v>
      </c>
      <c r="V1592" s="22" t="e">
        <v>#VALUE!</v>
      </c>
      <c r="W1592" s="22" t="s">
        <v>6301</v>
      </c>
      <c r="X1592" s="22">
        <v>75.161735534667969</v>
      </c>
      <c r="Y1592" s="28">
        <v>4.7811589899999998</v>
      </c>
      <c r="Z1592" s="28">
        <v>0.74038199999999998</v>
      </c>
      <c r="AA1592" s="28">
        <v>-0.38321329710195862</v>
      </c>
      <c r="AB1592" s="25" t="s">
        <v>169</v>
      </c>
      <c r="AC1592" s="22">
        <v>99.358999999999995</v>
      </c>
      <c r="AD1592" s="22">
        <v>5.4308758541946931</v>
      </c>
      <c r="AE1592" s="28" t="s">
        <v>84</v>
      </c>
      <c r="AF1592" s="28" t="s">
        <v>84</v>
      </c>
      <c r="AG1592" s="22" t="s">
        <v>84</v>
      </c>
      <c r="AH1592" s="22" t="s">
        <v>84</v>
      </c>
      <c r="AI1592" s="28" t="e">
        <v>#VALUE!</v>
      </c>
      <c r="AJ1592" s="28" t="e">
        <v>#VALUE!</v>
      </c>
      <c r="AK1592" s="22" t="s">
        <v>6250</v>
      </c>
      <c r="AL1592" s="22">
        <v>107.89697265625</v>
      </c>
      <c r="AM1592" s="22">
        <v>176.19620399999999</v>
      </c>
      <c r="AN1592" s="22">
        <v>23.770371153327403</v>
      </c>
      <c r="AO1592" s="22">
        <v>4.043805612594114</v>
      </c>
      <c r="AP1592" s="22">
        <v>175.86198619582834</v>
      </c>
      <c r="AQ1592" s="22" t="s">
        <v>194</v>
      </c>
      <c r="AR1592" s="24" t="s">
        <v>90</v>
      </c>
      <c r="AS1592" s="24">
        <v>73.832483395147136</v>
      </c>
      <c r="AT1592" s="1">
        <v>195.90447688185327</v>
      </c>
      <c r="AU1592" s="1">
        <v>122.42927578779717</v>
      </c>
      <c r="AV1592" s="1">
        <v>106.58641327945273</v>
      </c>
      <c r="AW1592" s="1" t="s">
        <v>6251</v>
      </c>
      <c r="AX1592" s="1">
        <v>11.125120000000001</v>
      </c>
      <c r="AY1592" s="1">
        <v>7.6158960000000002</v>
      </c>
      <c r="AZ1592" s="1">
        <v>279.95</v>
      </c>
      <c r="BA1592" s="1">
        <v>210.28</v>
      </c>
      <c r="BB1592" s="1">
        <v>263.25</v>
      </c>
      <c r="BC1592" s="13">
        <v>0.76029855030859783</v>
      </c>
      <c r="BD1592" s="1">
        <v>66.456563383637274</v>
      </c>
      <c r="BE1592" s="1">
        <v>84.013256581525624</v>
      </c>
      <c r="BF1592" s="1">
        <v>48.757866924205437</v>
      </c>
      <c r="BG1592" s="1">
        <v>0.49798607726472821</v>
      </c>
      <c r="BH1592" s="1">
        <v>2.9541409993155372</v>
      </c>
      <c r="BI1592" s="1">
        <v>-2.2570807583051078</v>
      </c>
      <c r="BJ1592" s="1">
        <v>0.23009852463422931</v>
      </c>
      <c r="BK1592" s="1">
        <v>-7.2162501081919999</v>
      </c>
      <c r="BL1592" s="1">
        <v>-3.4673270712763866</v>
      </c>
      <c r="BM1592" s="1">
        <v>-1.0145169582186382</v>
      </c>
      <c r="BN1592" s="1">
        <v>85.944450000000003</v>
      </c>
      <c r="BO1592" s="1">
        <v>149.1918</v>
      </c>
      <c r="BP1592" s="1">
        <v>65.291000087355442</v>
      </c>
      <c r="BQ1592" s="1">
        <v>362.5800264457979</v>
      </c>
      <c r="BR1592" s="1" t="s">
        <v>194</v>
      </c>
      <c r="BS1592" s="1">
        <v>5.0431211498973303</v>
      </c>
      <c r="BT1592" s="1" t="s">
        <v>103</v>
      </c>
      <c r="BU1592" s="1" t="s">
        <v>103</v>
      </c>
      <c r="BV1592" s="1" t="e">
        <v>#VALUE!</v>
      </c>
      <c r="BW1592" s="1">
        <v>109.92110847169546</v>
      </c>
    </row>
    <row r="1593" spans="1:75" x14ac:dyDescent="0.2">
      <c r="A1593" s="19" t="s">
        <v>6302</v>
      </c>
      <c r="B1593" s="20"/>
      <c r="C1593" s="8" t="s">
        <v>607</v>
      </c>
      <c r="D1593" s="8"/>
      <c r="E1593" s="21" t="s">
        <v>81</v>
      </c>
      <c r="F1593" s="22" t="s">
        <v>6303</v>
      </c>
      <c r="G1593" s="23" t="s">
        <v>6304</v>
      </c>
      <c r="H1593" s="24" t="s">
        <v>84</v>
      </c>
      <c r="I1593" s="22">
        <v>12.5</v>
      </c>
      <c r="J1593" s="25">
        <v>104</v>
      </c>
      <c r="K1593" s="25" t="s">
        <v>749</v>
      </c>
      <c r="L1593" s="22">
        <v>4.7017000062422367</v>
      </c>
      <c r="M1593" s="26">
        <v>0.26056569330779544</v>
      </c>
      <c r="N1593" s="26">
        <v>2500000000</v>
      </c>
      <c r="O1593" s="27">
        <v>45580</v>
      </c>
      <c r="P1593" s="27" t="e">
        <v>#VALUE!</v>
      </c>
      <c r="Q1593" s="22">
        <v>-0.46430566050240651</v>
      </c>
      <c r="R1593" s="22">
        <v>0.34204647687272605</v>
      </c>
      <c r="S1593" s="22">
        <v>2.991625958900257</v>
      </c>
      <c r="T1593" s="22" t="e">
        <v>#VALUE!</v>
      </c>
      <c r="U1593" s="22" t="e">
        <v>#VALUE!</v>
      </c>
      <c r="V1593" s="22" t="e">
        <v>#VALUE!</v>
      </c>
      <c r="W1593" s="22" t="s">
        <v>5199</v>
      </c>
      <c r="X1593" s="22">
        <v>81.389427185058594</v>
      </c>
      <c r="Y1593" s="28">
        <v>4.8651185000000003</v>
      </c>
      <c r="Z1593" s="28">
        <v>0.666736</v>
      </c>
      <c r="AA1593" s="28">
        <v>-0.79781764692250512</v>
      </c>
      <c r="AB1593" s="25" t="s">
        <v>169</v>
      </c>
      <c r="AC1593" s="22">
        <v>99.055999999999997</v>
      </c>
      <c r="AD1593" s="22">
        <v>4.8947585364097117</v>
      </c>
      <c r="AE1593" s="28">
        <v>3.2925726100307826</v>
      </c>
      <c r="AF1593" s="28">
        <v>3.2925726100307826</v>
      </c>
      <c r="AG1593" s="22" t="s">
        <v>84</v>
      </c>
      <c r="AH1593" s="22">
        <v>3.4695277367424411</v>
      </c>
      <c r="AI1593" s="28" t="e">
        <v>#VALUE!</v>
      </c>
      <c r="AJ1593" s="28" t="e">
        <v>#VALUE!</v>
      </c>
      <c r="AK1593" s="22" t="s">
        <v>6250</v>
      </c>
      <c r="AL1593" s="22">
        <v>117.06694793701172</v>
      </c>
      <c r="AM1593" s="22">
        <v>161.12899199999998</v>
      </c>
      <c r="AN1593" s="22">
        <v>4.7670994242382108</v>
      </c>
      <c r="AO1593" s="22">
        <v>4.3997262149212863</v>
      </c>
      <c r="AP1593" s="22">
        <v>156.09980940643749</v>
      </c>
      <c r="AQ1593" s="22" t="s">
        <v>194</v>
      </c>
      <c r="AR1593" s="24" t="s">
        <v>90</v>
      </c>
      <c r="AS1593" s="24">
        <v>82.32878276303714</v>
      </c>
      <c r="AT1593" s="1">
        <v>202.56683994549073</v>
      </c>
      <c r="AU1593" s="1">
        <v>126.75173585444229</v>
      </c>
      <c r="AV1593" s="1">
        <v>110.88294500274588</v>
      </c>
      <c r="AW1593" s="1" t="s">
        <v>6251</v>
      </c>
      <c r="AX1593" s="1">
        <v>11.125120000000001</v>
      </c>
      <c r="AY1593" s="1">
        <v>7.6158960000000002</v>
      </c>
      <c r="AZ1593" s="1">
        <v>279.95</v>
      </c>
      <c r="BA1593" s="1">
        <v>210.28</v>
      </c>
      <c r="BB1593" s="1">
        <v>263.25</v>
      </c>
      <c r="BC1593" s="13">
        <v>0.76029855030859783</v>
      </c>
      <c r="BD1593" s="1">
        <v>66.456563383637274</v>
      </c>
      <c r="BE1593" s="1">
        <v>84.013256581525624</v>
      </c>
      <c r="BF1593" s="1">
        <v>48.757866924205437</v>
      </c>
      <c r="BG1593" s="1">
        <v>0.49798607726472821</v>
      </c>
      <c r="BH1593" s="1">
        <v>0.59685147159479812</v>
      </c>
      <c r="BI1593" s="1" t="s">
        <v>103</v>
      </c>
      <c r="BJ1593" s="1">
        <v>3.1694291669704313</v>
      </c>
      <c r="BK1593" s="1">
        <v>1.9314656935858636</v>
      </c>
      <c r="BL1593" s="1">
        <v>11.576187512954036</v>
      </c>
      <c r="BM1593" s="1" t="s">
        <v>103</v>
      </c>
      <c r="BN1593" s="1">
        <v>88.246639999999999</v>
      </c>
      <c r="BO1593" s="1">
        <v>151.31450000000001</v>
      </c>
      <c r="BP1593" s="1">
        <v>54.302701983210291</v>
      </c>
      <c r="BQ1593" s="1">
        <v>389.73213126404005</v>
      </c>
      <c r="BR1593" s="1" t="s">
        <v>194</v>
      </c>
      <c r="BS1593" s="1">
        <v>5.3990417522245036</v>
      </c>
      <c r="BT1593" s="1" t="s">
        <v>103</v>
      </c>
      <c r="BU1593" s="1" t="s">
        <v>103</v>
      </c>
      <c r="BV1593" s="1" t="e">
        <v>#VALUE!</v>
      </c>
      <c r="BW1593" s="1">
        <v>117.34426436808685</v>
      </c>
    </row>
    <row r="1594" spans="1:75" x14ac:dyDescent="0.2">
      <c r="A1594" s="19" t="s">
        <v>6305</v>
      </c>
      <c r="B1594" s="20"/>
      <c r="C1594" s="8" t="s">
        <v>607</v>
      </c>
      <c r="D1594" s="8"/>
      <c r="E1594" s="21" t="s">
        <v>81</v>
      </c>
      <c r="F1594" s="22" t="s">
        <v>6306</v>
      </c>
      <c r="G1594" s="23" t="s">
        <v>6307</v>
      </c>
      <c r="H1594" s="24" t="s">
        <v>84</v>
      </c>
      <c r="I1594" s="22">
        <v>30</v>
      </c>
      <c r="J1594" s="25">
        <v>199</v>
      </c>
      <c r="K1594" s="25" t="s">
        <v>749</v>
      </c>
      <c r="L1594" s="22">
        <v>1.9946779170276514</v>
      </c>
      <c r="M1594" s="26">
        <v>5.1067267173948702E-2</v>
      </c>
      <c r="N1594" s="26">
        <v>3500000000</v>
      </c>
      <c r="O1594" s="27">
        <v>44760</v>
      </c>
      <c r="P1594" s="27" t="e">
        <v>#VALUE!</v>
      </c>
      <c r="Q1594" s="22">
        <v>-0.24098552156639474</v>
      </c>
      <c r="R1594" s="22">
        <v>0.55185240460173812</v>
      </c>
      <c r="S1594" s="22">
        <v>2.3883060081641094</v>
      </c>
      <c r="T1594" s="22" t="e">
        <v>#VALUE!</v>
      </c>
      <c r="U1594" s="22" t="e">
        <v>#VALUE!</v>
      </c>
      <c r="V1594" s="22" t="e">
        <v>#VALUE!</v>
      </c>
      <c r="W1594" s="22" t="s">
        <v>6308</v>
      </c>
      <c r="X1594" s="22">
        <v>68.209762573242188</v>
      </c>
      <c r="Y1594" s="28">
        <v>4.6720129999999997</v>
      </c>
      <c r="Z1594" s="28">
        <v>0.24632999999999999</v>
      </c>
      <c r="AA1594" s="28">
        <v>4.1643180765293941E-2</v>
      </c>
      <c r="AB1594" s="25" t="s">
        <v>169</v>
      </c>
      <c r="AC1594" s="22">
        <v>100.399</v>
      </c>
      <c r="AD1594" s="22">
        <v>5.1906255768515619</v>
      </c>
      <c r="AE1594" s="28" t="s">
        <v>84</v>
      </c>
      <c r="AF1594" s="28" t="s">
        <v>84</v>
      </c>
      <c r="AG1594" s="22" t="s">
        <v>84</v>
      </c>
      <c r="AH1594" s="22" t="s">
        <v>84</v>
      </c>
      <c r="AI1594" s="28" t="e">
        <v>#VALUE!</v>
      </c>
      <c r="AJ1594" s="28" t="e">
        <v>#VALUE!</v>
      </c>
      <c r="AK1594" s="22" t="s">
        <v>6250</v>
      </c>
      <c r="AL1594" s="22">
        <v>90.325439453125</v>
      </c>
      <c r="AM1594" s="22">
        <v>140.23314999999999</v>
      </c>
      <c r="AN1594" s="22">
        <v>24.223540263754302</v>
      </c>
      <c r="AO1594" s="22">
        <v>2.1546885694729636</v>
      </c>
      <c r="AP1594" s="22">
        <v>136.11158358484352</v>
      </c>
      <c r="AQ1594" s="22" t="s">
        <v>194</v>
      </c>
      <c r="AR1594" s="24" t="s">
        <v>90</v>
      </c>
      <c r="AS1594" s="24">
        <v>61.209398560343999</v>
      </c>
      <c r="AT1594" s="1">
        <v>201.39867600541947</v>
      </c>
      <c r="AU1594" s="1">
        <v>146.90984094119548</v>
      </c>
      <c r="AV1594" s="1">
        <v>131.23059957112346</v>
      </c>
      <c r="AW1594" s="1" t="s">
        <v>6251</v>
      </c>
      <c r="AX1594" s="1">
        <v>11.125120000000001</v>
      </c>
      <c r="AY1594" s="1">
        <v>7.6158960000000002</v>
      </c>
      <c r="AZ1594" s="1">
        <v>279.95</v>
      </c>
      <c r="BA1594" s="1">
        <v>210.28</v>
      </c>
      <c r="BB1594" s="1">
        <v>263.25</v>
      </c>
      <c r="BC1594" s="13">
        <v>0.76029855030859783</v>
      </c>
      <c r="BD1594" s="1">
        <v>66.456563383637274</v>
      </c>
      <c r="BE1594" s="1">
        <v>84.013256581525624</v>
      </c>
      <c r="BF1594" s="1">
        <v>48.757866924205437</v>
      </c>
      <c r="BG1594" s="1">
        <v>0.49798607726472821</v>
      </c>
      <c r="BH1594" s="1">
        <v>2.8418891170431211</v>
      </c>
      <c r="BI1594" s="1">
        <v>0.28016088949658524</v>
      </c>
      <c r="BJ1594" s="1">
        <v>4.6119705132710891</v>
      </c>
      <c r="BK1594" s="1">
        <v>1.0829286330820196</v>
      </c>
      <c r="BL1594" s="1">
        <v>10.61636520353963</v>
      </c>
      <c r="BM1594" s="1">
        <v>-0.61242626468209338</v>
      </c>
      <c r="BN1594" s="1">
        <v>64.98827</v>
      </c>
      <c r="BO1594" s="1">
        <v>136.02719999999999</v>
      </c>
      <c r="BP1594" s="1">
        <v>64.333402187891906</v>
      </c>
      <c r="BQ1594" s="1">
        <v>203.50352549165507</v>
      </c>
      <c r="BR1594" s="1" t="s">
        <v>194</v>
      </c>
      <c r="BS1594" s="1">
        <v>3.1567419575633129</v>
      </c>
      <c r="BT1594" s="1" t="s">
        <v>103</v>
      </c>
      <c r="BU1594" s="1" t="s">
        <v>103</v>
      </c>
      <c r="BV1594" s="1" t="e">
        <v>#VALUE!</v>
      </c>
      <c r="BW1594" s="1">
        <v>90.686890396797665</v>
      </c>
    </row>
    <row r="1595" spans="1:75" x14ac:dyDescent="0.2">
      <c r="A1595" s="19" t="s">
        <v>6305</v>
      </c>
      <c r="B1595" s="20"/>
      <c r="C1595" s="8" t="s">
        <v>607</v>
      </c>
      <c r="D1595" s="8"/>
      <c r="E1595" s="21" t="s">
        <v>81</v>
      </c>
      <c r="F1595" s="22" t="s">
        <v>6306</v>
      </c>
      <c r="G1595" s="23" t="s">
        <v>6307</v>
      </c>
      <c r="H1595" s="24" t="s">
        <v>84</v>
      </c>
      <c r="I1595" s="22">
        <v>30</v>
      </c>
      <c r="J1595" s="25">
        <v>199</v>
      </c>
      <c r="K1595" s="25" t="s">
        <v>749</v>
      </c>
      <c r="L1595" s="22">
        <v>1.9946779170276514</v>
      </c>
      <c r="M1595" s="26">
        <v>5.1067267173948702E-2</v>
      </c>
      <c r="N1595" s="26">
        <v>3500000000</v>
      </c>
      <c r="O1595" s="27">
        <v>44760</v>
      </c>
      <c r="P1595" s="27" t="e">
        <v>#VALUE!</v>
      </c>
      <c r="Q1595" s="22">
        <v>-0.24098552156639474</v>
      </c>
      <c r="R1595" s="22">
        <v>0.55185240460173812</v>
      </c>
      <c r="S1595" s="22">
        <v>2.3883060081641094</v>
      </c>
      <c r="T1595" s="22" t="e">
        <v>#VALUE!</v>
      </c>
      <c r="U1595" s="22" t="e">
        <v>#VALUE!</v>
      </c>
      <c r="V1595" s="22" t="e">
        <v>#VALUE!</v>
      </c>
      <c r="W1595" s="22" t="s">
        <v>6308</v>
      </c>
      <c r="X1595" s="22">
        <v>68.209762573242188</v>
      </c>
      <c r="Y1595" s="28">
        <v>4.6720129999999997</v>
      </c>
      <c r="Z1595" s="28">
        <v>0.24632999999999999</v>
      </c>
      <c r="AA1595" s="28">
        <v>4.1643180765293941E-2</v>
      </c>
      <c r="AB1595" s="25" t="s">
        <v>169</v>
      </c>
      <c r="AC1595" s="22">
        <v>100.399</v>
      </c>
      <c r="AD1595" s="22">
        <v>5.1906255768515619</v>
      </c>
      <c r="AE1595" s="28" t="s">
        <v>84</v>
      </c>
      <c r="AF1595" s="28" t="s">
        <v>84</v>
      </c>
      <c r="AG1595" s="22" t="s">
        <v>84</v>
      </c>
      <c r="AH1595" s="22" t="s">
        <v>84</v>
      </c>
      <c r="AI1595" s="28" t="e">
        <v>#VALUE!</v>
      </c>
      <c r="AJ1595" s="28" t="e">
        <v>#VALUE!</v>
      </c>
      <c r="AK1595" s="22" t="s">
        <v>6250</v>
      </c>
      <c r="AL1595" s="22">
        <v>90.325439453125</v>
      </c>
      <c r="AM1595" s="22">
        <v>140.23314999999999</v>
      </c>
      <c r="AN1595" s="22">
        <v>24.223540263754302</v>
      </c>
      <c r="AO1595" s="22">
        <v>2.1546885694729636</v>
      </c>
      <c r="AP1595" s="22">
        <v>136.11158358484352</v>
      </c>
      <c r="AQ1595" s="22" t="s">
        <v>194</v>
      </c>
      <c r="AR1595" s="24" t="s">
        <v>90</v>
      </c>
      <c r="AS1595" s="24">
        <v>61.209398560343999</v>
      </c>
      <c r="AT1595" s="1">
        <v>201.39867600541947</v>
      </c>
      <c r="AU1595" s="1">
        <v>146.90984094119548</v>
      </c>
      <c r="AV1595" s="1">
        <v>131.23059957112346</v>
      </c>
      <c r="AW1595" s="1" t="s">
        <v>6251</v>
      </c>
      <c r="AX1595" s="1">
        <v>11.125120000000001</v>
      </c>
      <c r="AY1595" s="1">
        <v>7.6158960000000002</v>
      </c>
      <c r="AZ1595" s="1">
        <v>279.95</v>
      </c>
      <c r="BA1595" s="1">
        <v>210.28</v>
      </c>
      <c r="BB1595" s="1">
        <v>263.25</v>
      </c>
      <c r="BC1595" s="13">
        <v>0.76029855030859783</v>
      </c>
      <c r="BD1595" s="1">
        <v>66.456563383637274</v>
      </c>
      <c r="BE1595" s="1">
        <v>84.013256581525624</v>
      </c>
      <c r="BF1595" s="1">
        <v>48.757866924205437</v>
      </c>
      <c r="BG1595" s="1">
        <v>0.49798607726472821</v>
      </c>
      <c r="BH1595" s="1">
        <v>2.8418891170431211</v>
      </c>
      <c r="BI1595" s="1">
        <v>0.28016088949658524</v>
      </c>
      <c r="BJ1595" s="1">
        <v>4.6119705132710891</v>
      </c>
      <c r="BK1595" s="1">
        <v>1.0829286330820196</v>
      </c>
      <c r="BL1595" s="1">
        <v>10.61636520353963</v>
      </c>
      <c r="BM1595" s="1">
        <v>-0.61242626468209338</v>
      </c>
      <c r="BN1595" s="1">
        <v>64.98827</v>
      </c>
      <c r="BO1595" s="1">
        <v>136.02719999999999</v>
      </c>
      <c r="BP1595" s="1">
        <v>64.333402187891906</v>
      </c>
      <c r="BQ1595" s="1">
        <v>203.50352549165507</v>
      </c>
      <c r="BR1595" s="1" t="s">
        <v>194</v>
      </c>
      <c r="BS1595" s="1">
        <v>3.1567419575633129</v>
      </c>
      <c r="BT1595" s="1" t="s">
        <v>103</v>
      </c>
      <c r="BU1595" s="1" t="s">
        <v>103</v>
      </c>
      <c r="BV1595" s="1" t="e">
        <v>#VALUE!</v>
      </c>
      <c r="BW1595" s="1">
        <v>90.686890396797665</v>
      </c>
    </row>
    <row r="1596" spans="1:75" x14ac:dyDescent="0.2">
      <c r="A1596" s="19" t="s">
        <v>6309</v>
      </c>
      <c r="B1596" s="20"/>
      <c r="C1596" s="8" t="s">
        <v>607</v>
      </c>
      <c r="D1596" s="8"/>
      <c r="E1596" s="21" t="s">
        <v>81</v>
      </c>
      <c r="F1596" s="22" t="s">
        <v>6310</v>
      </c>
      <c r="G1596" s="23" t="s">
        <v>6311</v>
      </c>
      <c r="H1596" s="24" t="s">
        <v>84</v>
      </c>
      <c r="I1596" s="22">
        <v>10</v>
      </c>
      <c r="J1596" s="25">
        <v>80</v>
      </c>
      <c r="K1596" s="25" t="s">
        <v>749</v>
      </c>
      <c r="L1596" s="22">
        <v>3.2628273723804844</v>
      </c>
      <c r="M1596" s="26">
        <v>0.12919261051195793</v>
      </c>
      <c r="N1596" s="26">
        <v>2000000000</v>
      </c>
      <c r="O1596" s="27">
        <v>45673</v>
      </c>
      <c r="P1596" s="27" t="e">
        <v>#VALUE!</v>
      </c>
      <c r="Q1596" s="22">
        <v>-0.48413095156393249</v>
      </c>
      <c r="R1596" s="22">
        <v>0.27080811962636453</v>
      </c>
      <c r="S1596" s="22" t="s">
        <v>103</v>
      </c>
      <c r="T1596" s="22" t="e">
        <v>#VALUE!</v>
      </c>
      <c r="U1596" s="22" t="e">
        <v>#VALUE!</v>
      </c>
      <c r="V1596" s="22" t="e">
        <v>#VALUE!</v>
      </c>
      <c r="W1596" s="22" t="s">
        <v>835</v>
      </c>
      <c r="X1596" s="22">
        <v>70.309089660644531</v>
      </c>
      <c r="Y1596" s="28">
        <v>4.6767190599999999</v>
      </c>
      <c r="Z1596" s="28">
        <v>0.26996199999999998</v>
      </c>
      <c r="AA1596" s="28" t="s">
        <v>103</v>
      </c>
      <c r="AB1596" s="25" t="s">
        <v>169</v>
      </c>
      <c r="AC1596" s="22">
        <v>100.705</v>
      </c>
      <c r="AD1596" s="22">
        <v>4.8947585364097117</v>
      </c>
      <c r="AE1596" s="28">
        <v>3.2925726100307826</v>
      </c>
      <c r="AF1596" s="28">
        <v>3.2925726100307826</v>
      </c>
      <c r="AG1596" s="22" t="s">
        <v>84</v>
      </c>
      <c r="AH1596" s="22">
        <v>3.4695277367424411</v>
      </c>
      <c r="AI1596" s="28" t="e">
        <v>#VALUE!</v>
      </c>
      <c r="AJ1596" s="28" t="e">
        <v>#VALUE!</v>
      </c>
      <c r="AK1596" s="22" t="s">
        <v>6250</v>
      </c>
      <c r="AL1596" s="22">
        <v>92.152641296386719</v>
      </c>
      <c r="AM1596" s="22">
        <v>161.12899199999998</v>
      </c>
      <c r="AN1596" s="22">
        <v>4.7670994242382108</v>
      </c>
      <c r="AO1596" s="22">
        <v>2.6557152635181382</v>
      </c>
      <c r="AP1596" s="22">
        <v>156.09980940643749</v>
      </c>
      <c r="AQ1596" s="22" t="s">
        <v>194</v>
      </c>
      <c r="AR1596" s="24" t="s">
        <v>90</v>
      </c>
      <c r="AS1596" s="24">
        <v>62.883248674033609</v>
      </c>
      <c r="AT1596" s="1">
        <v>195.16611931095773</v>
      </c>
      <c r="AU1596" s="1">
        <v>134.76168547169553</v>
      </c>
      <c r="AV1596" s="1">
        <v>119.36037341456505</v>
      </c>
      <c r="AW1596" s="1" t="s">
        <v>6251</v>
      </c>
      <c r="AX1596" s="1">
        <v>11.125120000000001</v>
      </c>
      <c r="AY1596" s="1">
        <v>7.6158960000000002</v>
      </c>
      <c r="AZ1596" s="1">
        <v>279.95</v>
      </c>
      <c r="BA1596" s="1">
        <v>210.28</v>
      </c>
      <c r="BB1596" s="1">
        <v>263.25</v>
      </c>
      <c r="BC1596" s="13">
        <v>0.76029855030859783</v>
      </c>
      <c r="BD1596" s="1">
        <v>66.456563383637274</v>
      </c>
      <c r="BE1596" s="1">
        <v>84.013256581525624</v>
      </c>
      <c r="BF1596" s="1">
        <v>48.757866924205437</v>
      </c>
      <c r="BG1596" s="1">
        <v>0.49798607726472821</v>
      </c>
      <c r="BH1596" s="1">
        <v>0.33949349760438058</v>
      </c>
      <c r="BI1596" s="1" t="s">
        <v>103</v>
      </c>
      <c r="BJ1596" s="1">
        <v>2.7497331741694069</v>
      </c>
      <c r="BK1596" s="1">
        <v>-0.78180899890298861</v>
      </c>
      <c r="BL1596" s="1" t="s">
        <v>103</v>
      </c>
      <c r="BM1596" s="1" t="s">
        <v>103</v>
      </c>
      <c r="BN1596" s="1" t="s">
        <v>103</v>
      </c>
      <c r="BO1596" s="1" t="s">
        <v>103</v>
      </c>
      <c r="BP1596" s="1" t="e">
        <v>#VALUE!</v>
      </c>
      <c r="BQ1596" s="1">
        <v>248.18989147625814</v>
      </c>
      <c r="BR1596" s="1" t="s">
        <v>194</v>
      </c>
      <c r="BS1596" s="1">
        <v>3.6577686516084875</v>
      </c>
      <c r="BT1596" s="1" t="s">
        <v>103</v>
      </c>
      <c r="BU1596" s="1" t="s">
        <v>103</v>
      </c>
      <c r="BV1596" s="1" t="e">
        <v>#VALUE!</v>
      </c>
      <c r="BW1596" s="1">
        <v>95.736970928133928</v>
      </c>
    </row>
    <row r="1597" spans="1:75" x14ac:dyDescent="0.2">
      <c r="A1597" s="19" t="s">
        <v>6312</v>
      </c>
      <c r="B1597" s="20"/>
      <c r="C1597" s="8" t="s">
        <v>607</v>
      </c>
      <c r="D1597" s="8"/>
      <c r="E1597" s="21" t="s">
        <v>81</v>
      </c>
      <c r="F1597" s="22" t="s">
        <v>6313</v>
      </c>
      <c r="G1597" s="23" t="s">
        <v>6314</v>
      </c>
      <c r="H1597" s="24" t="s">
        <v>84</v>
      </c>
      <c r="I1597" s="22">
        <v>15</v>
      </c>
      <c r="J1597" s="25">
        <v>134</v>
      </c>
      <c r="K1597" s="25" t="s">
        <v>749</v>
      </c>
      <c r="L1597" s="22">
        <v>7.9425585840664983</v>
      </c>
      <c r="M1597" s="26">
        <v>0.77300198355510719</v>
      </c>
      <c r="N1597" s="26">
        <v>3000000000</v>
      </c>
      <c r="O1597" s="27">
        <v>45580</v>
      </c>
      <c r="P1597" s="27" t="e">
        <v>#VALUE!</v>
      </c>
      <c r="Q1597" s="22">
        <v>-0.58248727377080423</v>
      </c>
      <c r="R1597" s="22">
        <v>-0.37643005141961838</v>
      </c>
      <c r="S1597" s="22">
        <v>2.4464756773481033</v>
      </c>
      <c r="T1597" s="22" t="e">
        <v>#VALUE!</v>
      </c>
      <c r="U1597" s="22" t="e">
        <v>#VALUE!</v>
      </c>
      <c r="V1597" s="22" t="e">
        <v>#VALUE!</v>
      </c>
      <c r="W1597" s="22" t="s">
        <v>6315</v>
      </c>
      <c r="X1597" s="22">
        <v>95.609901428222656</v>
      </c>
      <c r="Y1597" s="28">
        <v>5.4288411100000005</v>
      </c>
      <c r="Z1597" s="28">
        <v>1.22431</v>
      </c>
      <c r="AA1597" s="28">
        <v>-1.744751293181368</v>
      </c>
      <c r="AB1597" s="25" t="s">
        <v>169</v>
      </c>
      <c r="AC1597" s="22">
        <v>96.611000000000004</v>
      </c>
      <c r="AD1597" s="22">
        <v>4.8947585364097117</v>
      </c>
      <c r="AE1597" s="28">
        <v>3.2925726100307826</v>
      </c>
      <c r="AF1597" s="28">
        <v>3.2925726100307826</v>
      </c>
      <c r="AG1597" s="22" t="s">
        <v>84</v>
      </c>
      <c r="AH1597" s="22">
        <v>3.4695277367424411</v>
      </c>
      <c r="AI1597" s="28" t="e">
        <v>#VALUE!</v>
      </c>
      <c r="AJ1597" s="28" t="e">
        <v>#VALUE!</v>
      </c>
      <c r="AK1597" s="22" t="s">
        <v>6250</v>
      </c>
      <c r="AL1597" s="22">
        <v>151.96331787109375</v>
      </c>
      <c r="AM1597" s="22">
        <v>161.12899199999998</v>
      </c>
      <c r="AN1597" s="22">
        <v>4.7670994242382108</v>
      </c>
      <c r="AO1597" s="22">
        <v>9.3990417522245036</v>
      </c>
      <c r="AP1597" s="22">
        <v>156.09980940643749</v>
      </c>
      <c r="AQ1597" s="22" t="s">
        <v>194</v>
      </c>
      <c r="AR1597" s="24" t="s">
        <v>90</v>
      </c>
      <c r="AS1597" s="24">
        <v>113.3084750191415</v>
      </c>
      <c r="AT1597" s="1">
        <v>218.01460703847866</v>
      </c>
      <c r="AU1597" s="1">
        <v>112.18729932362325</v>
      </c>
      <c r="AV1597" s="1">
        <v>86.863820189419442</v>
      </c>
      <c r="AW1597" s="1" t="s">
        <v>6251</v>
      </c>
      <c r="AX1597" s="1">
        <v>11.125120000000001</v>
      </c>
      <c r="AY1597" s="1">
        <v>7.6158960000000002</v>
      </c>
      <c r="AZ1597" s="1">
        <v>279.95</v>
      </c>
      <c r="BA1597" s="1">
        <v>210.28</v>
      </c>
      <c r="BB1597" s="1">
        <v>263.25</v>
      </c>
      <c r="BC1597" s="13">
        <v>0.76029855030859783</v>
      </c>
      <c r="BD1597" s="1">
        <v>66.456563383637274</v>
      </c>
      <c r="BE1597" s="1">
        <v>84.013256581525624</v>
      </c>
      <c r="BF1597" s="1">
        <v>48.757866924205437</v>
      </c>
      <c r="BG1597" s="1">
        <v>0.49798607726472821</v>
      </c>
      <c r="BH1597" s="1">
        <v>0.59685147159479812</v>
      </c>
      <c r="BI1597" s="1" t="s">
        <v>103</v>
      </c>
      <c r="BJ1597" s="1">
        <v>0.96494289488555296</v>
      </c>
      <c r="BK1597" s="1">
        <v>-5.6570120918872107</v>
      </c>
      <c r="BL1597" s="1">
        <v>12.298173669718878</v>
      </c>
      <c r="BM1597" s="1" t="s">
        <v>103</v>
      </c>
      <c r="BN1597" s="1">
        <v>122.9537</v>
      </c>
      <c r="BO1597" s="1">
        <v>175.5917</v>
      </c>
      <c r="BP1597" s="1">
        <v>44.888449654064082</v>
      </c>
      <c r="BQ1597" s="1">
        <v>714.20522227995775</v>
      </c>
      <c r="BR1597" s="1" t="s">
        <v>194</v>
      </c>
      <c r="BS1597" s="1">
        <v>10.39835728952772</v>
      </c>
      <c r="BT1597" s="1" t="s">
        <v>103</v>
      </c>
      <c r="BU1597" s="1" t="s">
        <v>103</v>
      </c>
      <c r="BV1597" s="1" t="e">
        <v>#VALUE!</v>
      </c>
      <c r="BW1597" s="1">
        <v>152.71182311180181</v>
      </c>
    </row>
    <row r="1598" spans="1:75" x14ac:dyDescent="0.2">
      <c r="A1598" s="19" t="s">
        <v>6316</v>
      </c>
      <c r="B1598" s="20"/>
      <c r="C1598" s="8" t="s">
        <v>607</v>
      </c>
      <c r="D1598" s="8"/>
      <c r="E1598" s="21" t="s">
        <v>81</v>
      </c>
      <c r="F1598" s="22" t="s">
        <v>6317</v>
      </c>
      <c r="G1598" s="23" t="s">
        <v>6318</v>
      </c>
      <c r="H1598" s="24" t="s">
        <v>84</v>
      </c>
      <c r="I1598" s="22">
        <v>12.5</v>
      </c>
      <c r="J1598" s="25">
        <v>93</v>
      </c>
      <c r="K1598" s="25" t="s">
        <v>749</v>
      </c>
      <c r="L1598" s="22">
        <v>2.4900954287582078</v>
      </c>
      <c r="M1598" s="26">
        <v>-6.852933624401734</v>
      </c>
      <c r="N1598" s="26">
        <v>2000000000</v>
      </c>
      <c r="O1598" s="27">
        <v>45488</v>
      </c>
      <c r="P1598" s="27" t="e">
        <v>#VALUE!</v>
      </c>
      <c r="Q1598" s="22">
        <v>8.1594638573623257E-2</v>
      </c>
      <c r="R1598" s="22">
        <v>0.51391562296063675</v>
      </c>
      <c r="S1598" s="22">
        <v>2.6948313008934521</v>
      </c>
      <c r="T1598" s="22" t="e">
        <v>#VALUE!</v>
      </c>
      <c r="U1598" s="22" t="e">
        <v>#VALUE!</v>
      </c>
      <c r="V1598" s="22" t="e">
        <v>#VALUE!</v>
      </c>
      <c r="W1598" s="22" t="s">
        <v>831</v>
      </c>
      <c r="X1598" s="22">
        <v>71.403411865234375</v>
      </c>
      <c r="Y1598" s="28">
        <v>4.7042164900000003</v>
      </c>
      <c r="Z1598" s="28">
        <v>0.36331400000000003</v>
      </c>
      <c r="AA1598" s="28">
        <v>-0.12231993639610916</v>
      </c>
      <c r="AB1598" s="25" t="s">
        <v>169</v>
      </c>
      <c r="AC1598" s="22">
        <v>100.634</v>
      </c>
      <c r="AD1598" s="22">
        <v>4.704216489266547</v>
      </c>
      <c r="AE1598" s="28" t="s">
        <v>84</v>
      </c>
      <c r="AF1598" s="28" t="s">
        <v>84</v>
      </c>
      <c r="AG1598" s="22" t="s">
        <v>84</v>
      </c>
      <c r="AH1598" s="22" t="s">
        <v>84</v>
      </c>
      <c r="AI1598" s="28" t="e">
        <v>#VALUE!</v>
      </c>
      <c r="AJ1598" s="28" t="e">
        <v>#VALUE!</v>
      </c>
      <c r="AK1598" s="22" t="s">
        <v>6250</v>
      </c>
      <c r="AL1598" s="22">
        <v>90.237472534179688</v>
      </c>
      <c r="AM1598" s="22" t="e">
        <v>#VALUE!</v>
      </c>
      <c r="AN1598" s="22" t="e">
        <v>#VALUE!</v>
      </c>
      <c r="AO1598" s="22">
        <v>2.1464750171115674</v>
      </c>
      <c r="AP1598" s="22">
        <v>89.012467532872336</v>
      </c>
      <c r="AQ1598" s="22" t="s">
        <v>194</v>
      </c>
      <c r="AR1598" s="24" t="s">
        <v>90</v>
      </c>
      <c r="AS1598" s="24">
        <v>61.945419385949663</v>
      </c>
      <c r="AT1598" s="1">
        <v>202.1566570468508</v>
      </c>
      <c r="AU1598" s="1">
        <v>147.76479901172576</v>
      </c>
      <c r="AV1598" s="1">
        <v>132.08100142340885</v>
      </c>
      <c r="AW1598" s="1" t="s">
        <v>6251</v>
      </c>
      <c r="AX1598" s="1">
        <v>11.125120000000001</v>
      </c>
      <c r="AY1598" s="1">
        <v>7.6158960000000002</v>
      </c>
      <c r="AZ1598" s="1">
        <v>279.95</v>
      </c>
      <c r="BA1598" s="1">
        <v>210.28</v>
      </c>
      <c r="BB1598" s="1">
        <v>263.25</v>
      </c>
      <c r="BC1598" s="13">
        <v>0.76029855030859783</v>
      </c>
      <c r="BD1598" s="1">
        <v>66.456563383637274</v>
      </c>
      <c r="BE1598" s="1">
        <v>84.013256581525624</v>
      </c>
      <c r="BF1598" s="1">
        <v>48.757866924205437</v>
      </c>
      <c r="BG1598" s="1">
        <v>0.49798607726472821</v>
      </c>
      <c r="BH1598" s="1">
        <v>0.84873374401095136</v>
      </c>
      <c r="BI1598" s="1" t="s">
        <v>103</v>
      </c>
      <c r="BJ1598" s="1">
        <v>5.4496437690520168</v>
      </c>
      <c r="BK1598" s="1">
        <v>6.8898314077663798</v>
      </c>
      <c r="BL1598" s="1">
        <v>2.1158460159835784</v>
      </c>
      <c r="BM1598" s="1" t="s">
        <v>103</v>
      </c>
      <c r="BN1598" s="1">
        <v>58.341299999999997</v>
      </c>
      <c r="BO1598" s="1">
        <v>130.60140000000001</v>
      </c>
      <c r="BP1598" s="1">
        <v>55.859218940771335</v>
      </c>
      <c r="BQ1598" s="1">
        <v>203.04731461621373</v>
      </c>
      <c r="BR1598" s="1" t="s">
        <v>194</v>
      </c>
      <c r="BS1598" s="1">
        <v>3.1485284052019167</v>
      </c>
      <c r="BT1598" s="1" t="s">
        <v>103</v>
      </c>
      <c r="BU1598" s="1" t="s">
        <v>103</v>
      </c>
      <c r="BV1598" s="1" t="e">
        <v>#VALUE!</v>
      </c>
      <c r="BW1598" s="1">
        <v>93.766606111544661</v>
      </c>
    </row>
    <row r="1599" spans="1:75" x14ac:dyDescent="0.2">
      <c r="A1599" s="19" t="s">
        <v>6319</v>
      </c>
      <c r="B1599" s="20"/>
      <c r="C1599" s="8" t="s">
        <v>607</v>
      </c>
      <c r="D1599" s="8"/>
      <c r="E1599" s="21" t="s">
        <v>81</v>
      </c>
      <c r="F1599" s="22" t="s">
        <v>6320</v>
      </c>
      <c r="G1599" s="23" t="s">
        <v>6321</v>
      </c>
      <c r="H1599" s="24" t="s">
        <v>84</v>
      </c>
      <c r="I1599" s="22">
        <v>15</v>
      </c>
      <c r="J1599" s="25">
        <v>112.5</v>
      </c>
      <c r="K1599" s="25" t="s">
        <v>749</v>
      </c>
      <c r="L1599" s="22">
        <v>4.3857849855761604</v>
      </c>
      <c r="M1599" s="26">
        <v>-0.38425568179167091</v>
      </c>
      <c r="N1599" s="26">
        <v>2750000000</v>
      </c>
      <c r="O1599" s="27">
        <v>45488</v>
      </c>
      <c r="P1599" s="27" t="e">
        <v>#VALUE!</v>
      </c>
      <c r="Q1599" s="22">
        <v>-0.39389228873620841</v>
      </c>
      <c r="R1599" s="22">
        <v>0.19709530063782843</v>
      </c>
      <c r="S1599" s="22">
        <v>2.8125783929714432</v>
      </c>
      <c r="T1599" s="22" t="e">
        <v>#VALUE!</v>
      </c>
      <c r="U1599" s="22" t="e">
        <v>#VALUE!</v>
      </c>
      <c r="V1599" s="22" t="e">
        <v>#VALUE!</v>
      </c>
      <c r="W1599" s="22" t="s">
        <v>6322</v>
      </c>
      <c r="X1599" s="22">
        <v>86.448684692382813</v>
      </c>
      <c r="Y1599" s="28">
        <v>4.9003664799999997</v>
      </c>
      <c r="Z1599" s="28">
        <v>0.53764500000000004</v>
      </c>
      <c r="AA1599" s="28">
        <v>-0.43150502647233413</v>
      </c>
      <c r="AB1599" s="25" t="s">
        <v>169</v>
      </c>
      <c r="AC1599" s="22">
        <v>100.462</v>
      </c>
      <c r="AD1599" s="22">
        <v>4.9003664765580064</v>
      </c>
      <c r="AE1599" s="28" t="s">
        <v>84</v>
      </c>
      <c r="AF1599" s="28" t="s">
        <v>84</v>
      </c>
      <c r="AG1599" s="22" t="s">
        <v>84</v>
      </c>
      <c r="AH1599" s="22" t="s">
        <v>84</v>
      </c>
      <c r="AI1599" s="28" t="e">
        <v>#VALUE!</v>
      </c>
      <c r="AJ1599" s="28" t="e">
        <v>#VALUE!</v>
      </c>
      <c r="AK1599" s="22" t="s">
        <v>6250</v>
      </c>
      <c r="AL1599" s="22">
        <v>120.49169921875</v>
      </c>
      <c r="AM1599" s="22" t="e">
        <v>#VALUE!</v>
      </c>
      <c r="AN1599" s="22" t="e">
        <v>#VALUE!</v>
      </c>
      <c r="AO1599" s="22">
        <v>4.1478439425051334</v>
      </c>
      <c r="AP1599" s="22">
        <v>116.20330495651216</v>
      </c>
      <c r="AQ1599" s="22" t="s">
        <v>194</v>
      </c>
      <c r="AR1599" s="24" t="s">
        <v>90</v>
      </c>
      <c r="AS1599" s="24">
        <v>86.055202487144683</v>
      </c>
      <c r="AT1599" s="1">
        <v>207.34480710568383</v>
      </c>
      <c r="AU1599" s="1">
        <v>133.38080513258382</v>
      </c>
      <c r="AV1599" s="1">
        <v>117.53036357002884</v>
      </c>
      <c r="AW1599" s="1" t="s">
        <v>6251</v>
      </c>
      <c r="AX1599" s="1">
        <v>11.125120000000001</v>
      </c>
      <c r="AY1599" s="1">
        <v>7.6158960000000002</v>
      </c>
      <c r="AZ1599" s="1">
        <v>279.95</v>
      </c>
      <c r="BA1599" s="1">
        <v>210.28</v>
      </c>
      <c r="BB1599" s="1">
        <v>263.25</v>
      </c>
      <c r="BC1599" s="13">
        <v>0.76029855030859783</v>
      </c>
      <c r="BD1599" s="1">
        <v>66.456563383637274</v>
      </c>
      <c r="BE1599" s="1">
        <v>84.013256581525624</v>
      </c>
      <c r="BF1599" s="1">
        <v>48.757866924205437</v>
      </c>
      <c r="BG1599" s="1">
        <v>0.49798607726472821</v>
      </c>
      <c r="BH1599" s="1">
        <v>0.84873374401095136</v>
      </c>
      <c r="BI1599" s="1" t="s">
        <v>103</v>
      </c>
      <c r="BJ1599" s="1">
        <v>4.5405645710386153</v>
      </c>
      <c r="BK1599" s="1">
        <v>2.0283295256460576</v>
      </c>
      <c r="BL1599" s="1">
        <v>11.336567386473192</v>
      </c>
      <c r="BM1599" s="1" t="s">
        <v>103</v>
      </c>
      <c r="BN1599" s="1">
        <v>94.555279999999996</v>
      </c>
      <c r="BO1599" s="1">
        <v>152.02279999999999</v>
      </c>
      <c r="BP1599" s="1">
        <v>54.867690099120324</v>
      </c>
      <c r="BQ1599" s="1">
        <v>372.70532832032188</v>
      </c>
      <c r="BR1599" s="1" t="s">
        <v>194</v>
      </c>
      <c r="BS1599" s="1">
        <v>5.1471594798083506</v>
      </c>
      <c r="BT1599" s="1" t="s">
        <v>103</v>
      </c>
      <c r="BU1599" s="1" t="s">
        <v>103</v>
      </c>
      <c r="BV1599" s="1" t="e">
        <v>#VALUE!</v>
      </c>
      <c r="BW1599" s="1">
        <v>121.54645192319825</v>
      </c>
    </row>
    <row r="1600" spans="1:75" x14ac:dyDescent="0.2">
      <c r="A1600" s="19" t="s">
        <v>6323</v>
      </c>
      <c r="B1600" s="20"/>
      <c r="C1600" s="8" t="s">
        <v>607</v>
      </c>
      <c r="D1600" s="8"/>
      <c r="E1600" s="21" t="s">
        <v>81</v>
      </c>
      <c r="F1600" s="22" t="s">
        <v>6324</v>
      </c>
      <c r="G1600" s="23" t="s">
        <v>6325</v>
      </c>
      <c r="H1600" s="24" t="s">
        <v>84</v>
      </c>
      <c r="I1600" s="22">
        <v>20</v>
      </c>
      <c r="J1600" s="25">
        <v>131</v>
      </c>
      <c r="K1600" s="25" t="s">
        <v>749</v>
      </c>
      <c r="L1600" s="22">
        <v>3.2555617422680498</v>
      </c>
      <c r="M1600" s="26">
        <v>0.12842944416881158</v>
      </c>
      <c r="N1600" s="26">
        <v>2500000000</v>
      </c>
      <c r="O1600" s="27">
        <v>45307</v>
      </c>
      <c r="P1600" s="27" t="e">
        <v>#VALUE!</v>
      </c>
      <c r="Q1600" s="22">
        <v>-0.24079827806107179</v>
      </c>
      <c r="R1600" s="22">
        <v>0.57943619774396549</v>
      </c>
      <c r="S1600" s="22">
        <v>3.0878629539430769</v>
      </c>
      <c r="T1600" s="22" t="e">
        <v>#VALUE!</v>
      </c>
      <c r="U1600" s="22" t="e">
        <v>#VALUE!</v>
      </c>
      <c r="V1600" s="22" t="e">
        <v>#VALUE!</v>
      </c>
      <c r="W1600" s="22" t="s">
        <v>6326</v>
      </c>
      <c r="X1600" s="22">
        <v>77.367538452148438</v>
      </c>
      <c r="Y1600" s="28">
        <v>4.7795330400000005</v>
      </c>
      <c r="Z1600" s="28">
        <v>0.485788</v>
      </c>
      <c r="AA1600" s="28">
        <v>-0.14301957678739541</v>
      </c>
      <c r="AB1600" s="25" t="s">
        <v>169</v>
      </c>
      <c r="AC1600" s="22">
        <v>100.846</v>
      </c>
      <c r="AD1600" s="22">
        <v>4.8947585364097117</v>
      </c>
      <c r="AE1600" s="28">
        <v>3.2925726100307826</v>
      </c>
      <c r="AF1600" s="28">
        <v>3.2925726100307826</v>
      </c>
      <c r="AG1600" s="22" t="s">
        <v>84</v>
      </c>
      <c r="AH1600" s="22">
        <v>3.4695277367424411</v>
      </c>
      <c r="AI1600" s="28" t="e">
        <v>#VALUE!</v>
      </c>
      <c r="AJ1600" s="28" t="e">
        <v>#VALUE!</v>
      </c>
      <c r="AK1600" s="22" t="s">
        <v>6250</v>
      </c>
      <c r="AL1600" s="22">
        <v>108.88802337646484</v>
      </c>
      <c r="AM1600" s="22">
        <v>161.12899199999998</v>
      </c>
      <c r="AN1600" s="22">
        <v>4.7670994242382108</v>
      </c>
      <c r="AO1600" s="22">
        <v>3.6550308008213555</v>
      </c>
      <c r="AP1600" s="22">
        <v>156.09980940643749</v>
      </c>
      <c r="AQ1600" s="22" t="s">
        <v>194</v>
      </c>
      <c r="AR1600" s="24" t="s">
        <v>90</v>
      </c>
      <c r="AS1600" s="24">
        <v>76.597077412018464</v>
      </c>
      <c r="AT1600" s="1">
        <v>200.57801156526261</v>
      </c>
      <c r="AU1600" s="1">
        <v>130.60276433523163</v>
      </c>
      <c r="AV1600" s="1">
        <v>114.97625690104623</v>
      </c>
      <c r="AW1600" s="1" t="s">
        <v>6251</v>
      </c>
      <c r="AX1600" s="1">
        <v>11.125120000000001</v>
      </c>
      <c r="AY1600" s="1">
        <v>7.6158960000000002</v>
      </c>
      <c r="AZ1600" s="1">
        <v>279.95</v>
      </c>
      <c r="BA1600" s="1">
        <v>210.28</v>
      </c>
      <c r="BB1600" s="1">
        <v>263.25</v>
      </c>
      <c r="BC1600" s="13">
        <v>0.76029855030859783</v>
      </c>
      <c r="BD1600" s="1">
        <v>66.456563383637274</v>
      </c>
      <c r="BE1600" s="1">
        <v>84.013256581525624</v>
      </c>
      <c r="BF1600" s="1">
        <v>48.757866924205437</v>
      </c>
      <c r="BG1600" s="1">
        <v>0.49798607726472821</v>
      </c>
      <c r="BH1600" s="1">
        <v>1.3442847364818618</v>
      </c>
      <c r="BI1600" s="1">
        <v>-2.3806344042049403</v>
      </c>
      <c r="BJ1600" s="1">
        <v>4.8081297911680991</v>
      </c>
      <c r="BK1600" s="1">
        <v>-1.3474128231780327</v>
      </c>
      <c r="BL1600" s="1">
        <v>5.7626109799076488</v>
      </c>
      <c r="BM1600" s="1">
        <v>-0.39596314939346228</v>
      </c>
      <c r="BN1600" s="1">
        <v>84.305790000000002</v>
      </c>
      <c r="BO1600" s="1">
        <v>155.76050000000001</v>
      </c>
      <c r="BP1600" s="1">
        <v>65.59746253750825</v>
      </c>
      <c r="BQ1600" s="1">
        <v>333.29902913635578</v>
      </c>
      <c r="BR1600" s="1" t="s">
        <v>194</v>
      </c>
      <c r="BS1600" s="1">
        <v>4.6543463381245722</v>
      </c>
      <c r="BT1600" s="1" t="s">
        <v>103</v>
      </c>
      <c r="BU1600" s="1" t="s">
        <v>103</v>
      </c>
      <c r="BV1600" s="1" t="e">
        <v>#VALUE!</v>
      </c>
      <c r="BW1600" s="1">
        <v>109.20567089913206</v>
      </c>
    </row>
    <row r="1601" spans="1:75" x14ac:dyDescent="0.2">
      <c r="A1601" s="19" t="s">
        <v>6327</v>
      </c>
      <c r="B1601" s="20"/>
      <c r="C1601" s="8" t="s">
        <v>607</v>
      </c>
      <c r="D1601" s="8"/>
      <c r="E1601" s="21" t="s">
        <v>81</v>
      </c>
      <c r="F1601" s="22" t="s">
        <v>6328</v>
      </c>
      <c r="G1601" s="23" t="s">
        <v>6329</v>
      </c>
      <c r="H1601" s="24" t="s">
        <v>84</v>
      </c>
      <c r="I1601" s="22">
        <v>20</v>
      </c>
      <c r="J1601" s="25">
        <v>143.5</v>
      </c>
      <c r="K1601" s="25" t="s">
        <v>749</v>
      </c>
      <c r="L1601" s="22">
        <v>4.2762499629393016</v>
      </c>
      <c r="M1601" s="26">
        <v>0.21602521326791524</v>
      </c>
      <c r="N1601" s="26">
        <v>2500000000</v>
      </c>
      <c r="O1601" s="27">
        <v>45761</v>
      </c>
      <c r="P1601" s="27" t="e">
        <v>#VALUE!</v>
      </c>
      <c r="Q1601" s="22">
        <v>-0.22393150782019644</v>
      </c>
      <c r="R1601" s="22" t="s">
        <v>103</v>
      </c>
      <c r="S1601" s="22" t="s">
        <v>103</v>
      </c>
      <c r="T1601" s="22" t="e">
        <v>#VALUE!</v>
      </c>
      <c r="U1601" s="22" t="e">
        <v>#VALUE!</v>
      </c>
      <c r="V1601" s="22" t="e">
        <v>#VALUE!</v>
      </c>
      <c r="W1601" s="22" t="s">
        <v>6330</v>
      </c>
      <c r="X1601" s="22">
        <v>81.804656982421875</v>
      </c>
      <c r="Y1601" s="28">
        <v>4.8996263799999999</v>
      </c>
      <c r="Z1601" s="28">
        <v>0.67347199999999996</v>
      </c>
      <c r="AA1601" s="28" t="s">
        <v>103</v>
      </c>
      <c r="AB1601" s="25" t="s">
        <v>169</v>
      </c>
      <c r="AC1601" s="22">
        <v>101.075</v>
      </c>
      <c r="AD1601" s="22">
        <v>4.8947585364097117</v>
      </c>
      <c r="AE1601" s="28">
        <v>3.2925726100307826</v>
      </c>
      <c r="AF1601" s="28">
        <v>3.2925726100307826</v>
      </c>
      <c r="AG1601" s="22" t="s">
        <v>84</v>
      </c>
      <c r="AH1601" s="22">
        <v>3.4695277367424411</v>
      </c>
      <c r="AI1601" s="28" t="e">
        <v>#VALUE!</v>
      </c>
      <c r="AJ1601" s="28" t="e">
        <v>#VALUE!</v>
      </c>
      <c r="AK1601" s="22" t="s">
        <v>6250</v>
      </c>
      <c r="AL1601" s="22">
        <v>117.01319885253906</v>
      </c>
      <c r="AM1601" s="22">
        <v>161.12899199999998</v>
      </c>
      <c r="AN1601" s="22">
        <v>4.7670994242382108</v>
      </c>
      <c r="AO1601" s="22">
        <v>4.8980150581793289</v>
      </c>
      <c r="AP1601" s="22">
        <v>156.09980940643749</v>
      </c>
      <c r="AQ1601" s="22" t="s">
        <v>194</v>
      </c>
      <c r="AR1601" s="24" t="s">
        <v>90</v>
      </c>
      <c r="AS1601" s="24">
        <v>82.661529429533104</v>
      </c>
      <c r="AT1601" s="1">
        <v>199.19237134514253</v>
      </c>
      <c r="AU1601" s="1">
        <v>119.71530436858728</v>
      </c>
      <c r="AV1601" s="1">
        <v>103.81021383619817</v>
      </c>
      <c r="AW1601" s="1" t="s">
        <v>153</v>
      </c>
      <c r="AX1601" s="1">
        <v>-5.6180479999999999</v>
      </c>
      <c r="AY1601" s="1">
        <v>1.7601009999999999</v>
      </c>
      <c r="AZ1601" s="1">
        <v>17.559999999999999</v>
      </c>
      <c r="BA1601" s="1">
        <v>14.28</v>
      </c>
      <c r="BB1601" s="1">
        <v>15.61</v>
      </c>
      <c r="BC1601" s="13">
        <v>0.40548780487804892</v>
      </c>
      <c r="BD1601" s="1">
        <v>66.456563383637274</v>
      </c>
      <c r="BE1601" s="1">
        <v>236.3670977788386</v>
      </c>
      <c r="BF1601" s="1">
        <v>71.020272000165562</v>
      </c>
      <c r="BG1601" s="1">
        <v>1.0276008238745211</v>
      </c>
      <c r="BH1601" s="1">
        <v>9.856262833675565E-2</v>
      </c>
      <c r="BI1601" s="1" t="s">
        <v>103</v>
      </c>
      <c r="BJ1601" s="1">
        <v>0.77064209146477936</v>
      </c>
      <c r="BK1601" s="1">
        <v>-18.888302377451623</v>
      </c>
      <c r="BL1601" s="1" t="s">
        <v>103</v>
      </c>
      <c r="BM1601" s="1" t="s">
        <v>103</v>
      </c>
      <c r="BN1601" s="1" t="s">
        <v>103</v>
      </c>
      <c r="BO1601" s="1" t="s">
        <v>103</v>
      </c>
      <c r="BP1601" s="1" t="e">
        <v>#VALUE!</v>
      </c>
      <c r="BQ1601" s="1">
        <v>434.13670630727097</v>
      </c>
      <c r="BR1601" s="1" t="s">
        <v>194</v>
      </c>
      <c r="BS1601" s="1">
        <v>5.8973305954825461</v>
      </c>
      <c r="BT1601" s="1" t="s">
        <v>103</v>
      </c>
      <c r="BU1601" s="1" t="s">
        <v>103</v>
      </c>
      <c r="BV1601" s="1" t="e">
        <v>#VALUE!</v>
      </c>
      <c r="BW1601" s="1">
        <v>119.72056977450895</v>
      </c>
    </row>
    <row r="1602" spans="1:75" x14ac:dyDescent="0.2">
      <c r="A1602" s="19" t="s">
        <v>6331</v>
      </c>
      <c r="B1602" s="20"/>
      <c r="C1602" s="8" t="s">
        <v>607</v>
      </c>
      <c r="D1602" s="8"/>
      <c r="E1602" s="21" t="s">
        <v>81</v>
      </c>
      <c r="F1602" s="22" t="s">
        <v>6332</v>
      </c>
      <c r="G1602" s="23" t="s">
        <v>6333</v>
      </c>
      <c r="H1602" s="24" t="s">
        <v>84</v>
      </c>
      <c r="I1602" s="22">
        <v>15</v>
      </c>
      <c r="J1602" s="25" t="s">
        <v>85</v>
      </c>
      <c r="K1602" s="25" t="s">
        <v>85</v>
      </c>
      <c r="L1602" s="22" t="s">
        <v>85</v>
      </c>
      <c r="M1602" s="26" t="s">
        <v>85</v>
      </c>
      <c r="N1602" s="26">
        <v>2750000000</v>
      </c>
      <c r="O1602" s="27">
        <v>45265</v>
      </c>
      <c r="P1602" s="27" t="e">
        <v>#VALUE!</v>
      </c>
      <c r="Q1602" s="22">
        <v>-6.0420442496544879E-3</v>
      </c>
      <c r="R1602" s="22">
        <v>0.44084478328842991</v>
      </c>
      <c r="S1602" s="22">
        <v>2.036767410229845</v>
      </c>
      <c r="T1602" s="22" t="e">
        <v>#VALUE!</v>
      </c>
      <c r="U1602" s="22" t="e">
        <v>#VALUE!</v>
      </c>
      <c r="V1602" s="22" t="e">
        <v>#VALUE!</v>
      </c>
      <c r="W1602" s="22" t="s">
        <v>6334</v>
      </c>
      <c r="X1602" s="22">
        <v>30.816461563110352</v>
      </c>
      <c r="Y1602" s="28">
        <v>4.3803676400000002</v>
      </c>
      <c r="Z1602" s="28">
        <v>8.4777000000000005E-2</v>
      </c>
      <c r="AA1602" s="28">
        <v>-4.0559076706747632E-3</v>
      </c>
      <c r="AB1602" s="25" t="s">
        <v>87</v>
      </c>
      <c r="AC1602" s="22">
        <v>101.03400000000001</v>
      </c>
      <c r="AD1602" s="22">
        <v>5.046744023641927</v>
      </c>
      <c r="AE1602" s="28">
        <v>3.4924575910554259</v>
      </c>
      <c r="AF1602" s="28">
        <v>3.4924575910554259</v>
      </c>
      <c r="AG1602" s="22" t="s">
        <v>84</v>
      </c>
      <c r="AH1602" s="22">
        <v>4.6356670689141453</v>
      </c>
      <c r="AI1602" s="28" t="e">
        <v>#VALUE!</v>
      </c>
      <c r="AJ1602" s="28" t="e">
        <v>#VALUE!</v>
      </c>
      <c r="AK1602" s="22" t="s">
        <v>6250</v>
      </c>
      <c r="AL1602" s="22">
        <v>45.309158325195313</v>
      </c>
      <c r="AM1602" s="22">
        <v>202.78554899999997</v>
      </c>
      <c r="AN1602" s="22">
        <v>34.71228159546726</v>
      </c>
      <c r="AO1602" s="22">
        <v>1.4455852156057496</v>
      </c>
      <c r="AP1602" s="22">
        <v>158.53142323913914</v>
      </c>
      <c r="AQ1602" s="22" t="s">
        <v>1246</v>
      </c>
      <c r="AR1602" s="24" t="s">
        <v>90</v>
      </c>
      <c r="AS1602" s="24">
        <v>15.846316429253937</v>
      </c>
      <c r="AT1602" s="1">
        <v>174.92685845477172</v>
      </c>
      <c r="AU1602" s="1">
        <v>133.69923237146031</v>
      </c>
      <c r="AV1602" s="1">
        <v>114.57589358580979</v>
      </c>
      <c r="AW1602" s="1" t="s">
        <v>6251</v>
      </c>
      <c r="AX1602" s="1">
        <v>11.125120000000001</v>
      </c>
      <c r="AY1602" s="1">
        <v>7.6158960000000002</v>
      </c>
      <c r="AZ1602" s="1">
        <v>279.95</v>
      </c>
      <c r="BA1602" s="1">
        <v>210.28</v>
      </c>
      <c r="BB1602" s="1">
        <v>263.25</v>
      </c>
      <c r="BC1602" s="13">
        <v>0.76029855030859783</v>
      </c>
      <c r="BD1602" s="1">
        <v>63.318706701125436</v>
      </c>
      <c r="BE1602" s="1">
        <v>84.013256581525624</v>
      </c>
      <c r="BF1602" s="1">
        <v>48.757866924205437</v>
      </c>
      <c r="BG1602" s="1">
        <v>0.58698967963621174</v>
      </c>
      <c r="BH1602" s="1">
        <v>1.4702258726899384</v>
      </c>
      <c r="BI1602" s="1">
        <v>-12.615798695736657</v>
      </c>
      <c r="BJ1602" s="1">
        <v>-2.2525604051733872</v>
      </c>
      <c r="BK1602" s="1">
        <v>2.8638717315025097</v>
      </c>
      <c r="BL1602" s="1">
        <v>1.4074847442056004</v>
      </c>
      <c r="BM1602" s="1">
        <v>-0.86756363632832145</v>
      </c>
      <c r="BN1602" s="1">
        <v>32.29983</v>
      </c>
      <c r="BO1602" s="1">
        <v>93.616029999999995</v>
      </c>
      <c r="BP1602" s="1">
        <v>78.783211736547088</v>
      </c>
      <c r="BQ1602" s="1">
        <v>139.19382905058342</v>
      </c>
      <c r="BR1602" s="1" t="s">
        <v>1246</v>
      </c>
      <c r="BS1602" s="1">
        <v>1.5277207392197125</v>
      </c>
      <c r="BT1602" s="1" t="s">
        <v>103</v>
      </c>
      <c r="BU1602" s="1" t="s">
        <v>103</v>
      </c>
      <c r="BV1602" s="1" t="e">
        <v>#VALUE!</v>
      </c>
      <c r="BW1602" s="1">
        <v>43.399197834274794</v>
      </c>
    </row>
    <row r="1603" spans="1:75" x14ac:dyDescent="0.2">
      <c r="A1603" s="19" t="s">
        <v>6335</v>
      </c>
      <c r="B1603" s="20"/>
      <c r="C1603" s="8" t="s">
        <v>607</v>
      </c>
      <c r="D1603" s="8"/>
      <c r="E1603" s="21" t="s">
        <v>81</v>
      </c>
      <c r="F1603" s="22" t="s">
        <v>6336</v>
      </c>
      <c r="G1603" s="23" t="s">
        <v>6337</v>
      </c>
      <c r="H1603" s="24" t="s">
        <v>84</v>
      </c>
      <c r="I1603" s="22">
        <v>15</v>
      </c>
      <c r="J1603" s="25">
        <v>101</v>
      </c>
      <c r="K1603" s="25" t="s">
        <v>749</v>
      </c>
      <c r="L1603" s="22">
        <v>4.7828801508274346</v>
      </c>
      <c r="M1603" s="26">
        <v>0.27490505798673387</v>
      </c>
      <c r="N1603" s="26">
        <v>2500000000</v>
      </c>
      <c r="O1603" s="27">
        <v>45673</v>
      </c>
      <c r="P1603" s="27" t="e">
        <v>#VALUE!</v>
      </c>
      <c r="Q1603" s="22">
        <v>-0.50804828811708003</v>
      </c>
      <c r="R1603" s="22">
        <v>0.43247331789091348</v>
      </c>
      <c r="S1603" s="22" t="s">
        <v>103</v>
      </c>
      <c r="T1603" s="22" t="e">
        <v>#VALUE!</v>
      </c>
      <c r="U1603" s="22" t="e">
        <v>#VALUE!</v>
      </c>
      <c r="V1603" s="22" t="e">
        <v>#VALUE!</v>
      </c>
      <c r="W1603" s="22" t="s">
        <v>847</v>
      </c>
      <c r="X1603" s="22">
        <v>81.093696594238281</v>
      </c>
      <c r="Y1603" s="28">
        <v>4.8778393300000005</v>
      </c>
      <c r="Z1603" s="28">
        <v>0.62235499999999999</v>
      </c>
      <c r="AA1603" s="28" t="s">
        <v>103</v>
      </c>
      <c r="AB1603" s="25" t="s">
        <v>169</v>
      </c>
      <c r="AC1603" s="22">
        <v>101.15900000000001</v>
      </c>
      <c r="AD1603" s="22">
        <v>4.8947585364097117</v>
      </c>
      <c r="AE1603" s="28">
        <v>3.2925726100307826</v>
      </c>
      <c r="AF1603" s="28">
        <v>3.2925726100307826</v>
      </c>
      <c r="AG1603" s="22" t="s">
        <v>84</v>
      </c>
      <c r="AH1603" s="22">
        <v>3.4695277367424411</v>
      </c>
      <c r="AI1603" s="28" t="e">
        <v>#VALUE!</v>
      </c>
      <c r="AJ1603" s="28" t="e">
        <v>#VALUE!</v>
      </c>
      <c r="AK1603" s="22" t="s">
        <v>6250</v>
      </c>
      <c r="AL1603" s="22">
        <v>118.07536315917969</v>
      </c>
      <c r="AM1603" s="22">
        <v>161.12899199999998</v>
      </c>
      <c r="AN1603" s="22">
        <v>4.7670994242382108</v>
      </c>
      <c r="AO1603" s="22">
        <v>4.6570841889117043</v>
      </c>
      <c r="AP1603" s="22">
        <v>156.09980940643749</v>
      </c>
      <c r="AQ1603" s="22" t="s">
        <v>194</v>
      </c>
      <c r="AR1603" s="24" t="s">
        <v>90</v>
      </c>
      <c r="AS1603" s="24">
        <v>84.398256429151488</v>
      </c>
      <c r="AT1603" s="1">
        <v>201.97099945560973</v>
      </c>
      <c r="AU1603" s="1">
        <v>124.26455189622257</v>
      </c>
      <c r="AV1603" s="1">
        <v>108.37701285779477</v>
      </c>
      <c r="AW1603" s="1" t="s">
        <v>6251</v>
      </c>
      <c r="AX1603" s="1">
        <v>11.125120000000001</v>
      </c>
      <c r="AY1603" s="1">
        <v>7.6158960000000002</v>
      </c>
      <c r="AZ1603" s="1">
        <v>279.95</v>
      </c>
      <c r="BA1603" s="1">
        <v>210.28</v>
      </c>
      <c r="BB1603" s="1">
        <v>263.25</v>
      </c>
      <c r="BC1603" s="13">
        <v>0.76029855030859783</v>
      </c>
      <c r="BD1603" s="1">
        <v>66.456563383637274</v>
      </c>
      <c r="BE1603" s="1">
        <v>84.013256581525624</v>
      </c>
      <c r="BF1603" s="1">
        <v>48.757866924205437</v>
      </c>
      <c r="BG1603" s="1">
        <v>0.49798607726472821</v>
      </c>
      <c r="BH1603" s="1">
        <v>0.33949349760438058</v>
      </c>
      <c r="BI1603" s="1" t="s">
        <v>103</v>
      </c>
      <c r="BJ1603" s="1">
        <v>6.5341642743216966</v>
      </c>
      <c r="BK1603" s="1">
        <v>-0.98880340461668936</v>
      </c>
      <c r="BL1603" s="1" t="s">
        <v>103</v>
      </c>
      <c r="BM1603" s="1" t="s">
        <v>103</v>
      </c>
      <c r="BN1603" s="1" t="s">
        <v>103</v>
      </c>
      <c r="BO1603" s="1" t="s">
        <v>103</v>
      </c>
      <c r="BP1603" s="1" t="e">
        <v>#VALUE!</v>
      </c>
      <c r="BQ1603" s="1">
        <v>414.97671564435734</v>
      </c>
      <c r="BR1603" s="1" t="s">
        <v>194</v>
      </c>
      <c r="BS1603" s="1">
        <v>5.6563997262149215</v>
      </c>
      <c r="BT1603" s="1" t="s">
        <v>103</v>
      </c>
      <c r="BU1603" s="1" t="s">
        <v>103</v>
      </c>
      <c r="BV1603" s="1" t="e">
        <v>#VALUE!</v>
      </c>
      <c r="BW1603" s="1">
        <v>117.80469463943602</v>
      </c>
    </row>
    <row r="1604" spans="1:75" x14ac:dyDescent="0.2">
      <c r="A1604" s="19" t="s">
        <v>6338</v>
      </c>
      <c r="B1604" s="20"/>
      <c r="C1604" s="8" t="s">
        <v>607</v>
      </c>
      <c r="D1604" s="8"/>
      <c r="E1604" s="21" t="s">
        <v>81</v>
      </c>
      <c r="F1604" s="22" t="s">
        <v>6339</v>
      </c>
      <c r="G1604" s="23" t="s">
        <v>6340</v>
      </c>
      <c r="H1604" s="24" t="s">
        <v>84</v>
      </c>
      <c r="I1604" s="22">
        <v>20</v>
      </c>
      <c r="J1604" s="25">
        <v>146</v>
      </c>
      <c r="K1604" s="25" t="s">
        <v>749</v>
      </c>
      <c r="L1604" s="22">
        <v>7.5668414235889641</v>
      </c>
      <c r="M1604" s="26">
        <v>-8.8012855893016245E-2</v>
      </c>
      <c r="N1604" s="26">
        <v>3500000000</v>
      </c>
      <c r="O1604" s="27">
        <v>45488</v>
      </c>
      <c r="P1604" s="27" t="e">
        <v>#VALUE!</v>
      </c>
      <c r="Q1604" s="22">
        <v>-0.14724036240287841</v>
      </c>
      <c r="R1604" s="22">
        <v>-0.31880673285320515</v>
      </c>
      <c r="S1604" s="22">
        <v>2.8463164864723778</v>
      </c>
      <c r="T1604" s="22" t="e">
        <v>#VALUE!</v>
      </c>
      <c r="U1604" s="22" t="e">
        <v>#VALUE!</v>
      </c>
      <c r="V1604" s="22" t="e">
        <v>#VALUE!</v>
      </c>
      <c r="W1604" s="22" t="s">
        <v>6341</v>
      </c>
      <c r="X1604" s="22">
        <v>97.244270324707031</v>
      </c>
      <c r="Y1604" s="28">
        <v>5.4262361300000004</v>
      </c>
      <c r="Z1604" s="28">
        <v>1.344187</v>
      </c>
      <c r="AA1604" s="28">
        <v>-1.7453585781687098</v>
      </c>
      <c r="AB1604" s="25" t="s">
        <v>169</v>
      </c>
      <c r="AC1604" s="22">
        <v>99.224999999999994</v>
      </c>
      <c r="AD1604" s="22">
        <v>5.4262361282532234</v>
      </c>
      <c r="AE1604" s="28" t="s">
        <v>84</v>
      </c>
      <c r="AF1604" s="28" t="s">
        <v>84</v>
      </c>
      <c r="AG1604" s="22" t="s">
        <v>84</v>
      </c>
      <c r="AH1604" s="22" t="s">
        <v>84</v>
      </c>
      <c r="AI1604" s="28" t="e">
        <v>#VALUE!</v>
      </c>
      <c r="AJ1604" s="28" t="e">
        <v>#VALUE!</v>
      </c>
      <c r="AK1604" s="22" t="s">
        <v>6250</v>
      </c>
      <c r="AL1604" s="22">
        <v>152.24310302734375</v>
      </c>
      <c r="AM1604" s="22" t="e">
        <v>#VALUE!</v>
      </c>
      <c r="AN1604" s="22" t="e">
        <v>#VALUE!</v>
      </c>
      <c r="AO1604" s="22">
        <v>9.1471594798083498</v>
      </c>
      <c r="AP1604" s="22">
        <v>150.04880137909194</v>
      </c>
      <c r="AQ1604" s="22" t="s">
        <v>194</v>
      </c>
      <c r="AR1604" s="24" t="s">
        <v>90</v>
      </c>
      <c r="AS1604" s="24">
        <v>115.68477272814297</v>
      </c>
      <c r="AT1604" s="1">
        <v>218.03431664874387</v>
      </c>
      <c r="AU1604" s="1">
        <v>114.2320462064621</v>
      </c>
      <c r="AV1604" s="1">
        <v>88.775961305665703</v>
      </c>
      <c r="AW1604" s="1" t="s">
        <v>6251</v>
      </c>
      <c r="AX1604" s="1">
        <v>11.125120000000001</v>
      </c>
      <c r="AY1604" s="1">
        <v>7.6158960000000002</v>
      </c>
      <c r="AZ1604" s="1">
        <v>279.95</v>
      </c>
      <c r="BA1604" s="1">
        <v>210.28</v>
      </c>
      <c r="BB1604" s="1">
        <v>263.25</v>
      </c>
      <c r="BC1604" s="13">
        <v>0.76029855030859783</v>
      </c>
      <c r="BD1604" s="1">
        <v>66.456563383637274</v>
      </c>
      <c r="BE1604" s="1">
        <v>84.013256581525624</v>
      </c>
      <c r="BF1604" s="1">
        <v>48.757866924205437</v>
      </c>
      <c r="BG1604" s="1">
        <v>0.49798607726472821</v>
      </c>
      <c r="BH1604" s="1">
        <v>0.84873374401095136</v>
      </c>
      <c r="BI1604" s="1" t="s">
        <v>103</v>
      </c>
      <c r="BJ1604" s="1">
        <v>1.0644531744767534</v>
      </c>
      <c r="BK1604" s="1">
        <v>-4.5086256581210762</v>
      </c>
      <c r="BL1604" s="1">
        <v>9.1195726006560562</v>
      </c>
      <c r="BM1604" s="1" t="s">
        <v>103</v>
      </c>
      <c r="BN1604" s="1">
        <v>124.41930000000001</v>
      </c>
      <c r="BO1604" s="1">
        <v>179.02770000000001</v>
      </c>
      <c r="BP1604" s="1">
        <v>49.048492489536883</v>
      </c>
      <c r="BQ1604" s="1">
        <v>711.3287485556441</v>
      </c>
      <c r="BR1604" s="1" t="s">
        <v>194</v>
      </c>
      <c r="BS1604" s="1">
        <v>10.146475017111568</v>
      </c>
      <c r="BT1604" s="1" t="s">
        <v>103</v>
      </c>
      <c r="BU1604" s="1" t="s">
        <v>103</v>
      </c>
      <c r="BV1604" s="1" t="e">
        <v>#VALUE!</v>
      </c>
      <c r="BW1604" s="1">
        <v>153.66558695016835</v>
      </c>
    </row>
    <row r="1605" spans="1:75" x14ac:dyDescent="0.2">
      <c r="A1605" s="19" t="s">
        <v>6342</v>
      </c>
      <c r="B1605" s="20"/>
      <c r="C1605" s="8" t="s">
        <v>607</v>
      </c>
      <c r="D1605" s="8" t="s">
        <v>228</v>
      </c>
      <c r="E1605" s="21" t="s">
        <v>81</v>
      </c>
      <c r="F1605" s="22" t="s">
        <v>6343</v>
      </c>
      <c r="G1605" s="23" t="s">
        <v>6344</v>
      </c>
      <c r="H1605" s="24" t="s">
        <v>84</v>
      </c>
      <c r="I1605" s="22">
        <v>20</v>
      </c>
      <c r="J1605" s="25">
        <v>145</v>
      </c>
      <c r="K1605" s="25" t="s">
        <v>749</v>
      </c>
      <c r="L1605" s="22">
        <v>2.8326967591126273</v>
      </c>
      <c r="M1605" s="26">
        <v>9.8822919449109384E-2</v>
      </c>
      <c r="N1605" s="26">
        <v>2500000000</v>
      </c>
      <c r="O1605" s="27">
        <v>45124</v>
      </c>
      <c r="P1605" s="27" t="e">
        <v>#VALUE!</v>
      </c>
      <c r="Q1605" s="22">
        <v>-0.16600424498056654</v>
      </c>
      <c r="R1605" s="22">
        <v>0.55866360092007294</v>
      </c>
      <c r="S1605" s="22">
        <v>3.1229517596920831</v>
      </c>
      <c r="T1605" s="22" t="e">
        <v>#VALUE!</v>
      </c>
      <c r="U1605" s="22" t="e">
        <v>#VALUE!</v>
      </c>
      <c r="V1605" s="22" t="e">
        <v>#VALUE!</v>
      </c>
      <c r="W1605" s="22" t="s">
        <v>6345</v>
      </c>
      <c r="X1605" s="22">
        <v>76.696128845214844</v>
      </c>
      <c r="Y1605" s="28">
        <v>4.7422965499999998</v>
      </c>
      <c r="Z1605" s="28">
        <v>0.501664</v>
      </c>
      <c r="AA1605" s="28">
        <v>2.4994975169945199E-2</v>
      </c>
      <c r="AB1605" s="25" t="s">
        <v>169</v>
      </c>
      <c r="AC1605" s="22">
        <v>101.693</v>
      </c>
      <c r="AD1605" s="22">
        <v>5.046744023641927</v>
      </c>
      <c r="AE1605" s="28">
        <v>3.4924575910554259</v>
      </c>
      <c r="AF1605" s="28">
        <v>3.4924575910554259</v>
      </c>
      <c r="AG1605" s="22" t="s">
        <v>84</v>
      </c>
      <c r="AH1605" s="22">
        <v>4.6356670689141453</v>
      </c>
      <c r="AI1605" s="28" t="e">
        <v>#VALUE!</v>
      </c>
      <c r="AJ1605" s="28" t="e">
        <v>#VALUE!</v>
      </c>
      <c r="AK1605" s="22" t="s">
        <v>6250</v>
      </c>
      <c r="AL1605" s="22">
        <v>104.43194580078125</v>
      </c>
      <c r="AM1605" s="22">
        <v>202.78554899999997</v>
      </c>
      <c r="AN1605" s="22">
        <v>34.71228159546726</v>
      </c>
      <c r="AO1605" s="22">
        <v>3.1540041067761808</v>
      </c>
      <c r="AP1605" s="22">
        <v>158.53142323913914</v>
      </c>
      <c r="AQ1605" s="22" t="s">
        <v>194</v>
      </c>
      <c r="AR1605" s="24" t="s">
        <v>90</v>
      </c>
      <c r="AS1605" s="24">
        <v>74.002208811267906</v>
      </c>
      <c r="AT1605" s="1">
        <v>200.7524186155394</v>
      </c>
      <c r="AU1605" s="1">
        <v>135.0009249224625</v>
      </c>
      <c r="AV1605" s="1">
        <v>119.68841744182819</v>
      </c>
      <c r="AW1605" s="1" t="s">
        <v>6251</v>
      </c>
      <c r="AX1605" s="1">
        <v>11.125120000000001</v>
      </c>
      <c r="AY1605" s="1">
        <v>7.6158960000000002</v>
      </c>
      <c r="AZ1605" s="1">
        <v>279.95</v>
      </c>
      <c r="BA1605" s="1">
        <v>210.28</v>
      </c>
      <c r="BB1605" s="1">
        <v>263.25</v>
      </c>
      <c r="BC1605" s="13">
        <v>0.76029855030859783</v>
      </c>
      <c r="BD1605" s="1">
        <v>66.456563383637274</v>
      </c>
      <c r="BE1605" s="1">
        <v>84.013256581525624</v>
      </c>
      <c r="BF1605" s="1">
        <v>48.757866924205437</v>
      </c>
      <c r="BG1605" s="1">
        <v>0.49798607726472821</v>
      </c>
      <c r="BH1605" s="1">
        <v>1.8453114305270362</v>
      </c>
      <c r="BI1605" s="1">
        <v>1.2167553011379226</v>
      </c>
      <c r="BJ1605" s="1">
        <v>14.165181965186285</v>
      </c>
      <c r="BK1605" s="1">
        <v>4.7076235451635284</v>
      </c>
      <c r="BL1605" s="1">
        <v>3.837553990831168</v>
      </c>
      <c r="BM1605" s="1">
        <v>-0.52636527583740622</v>
      </c>
      <c r="BN1605" s="1">
        <v>69.683199999999999</v>
      </c>
      <c r="BO1605" s="1">
        <v>139.85980000000001</v>
      </c>
      <c r="BP1605" s="1">
        <v>50.483856726057908</v>
      </c>
      <c r="BQ1605" s="1">
        <v>292.88728881191162</v>
      </c>
      <c r="BR1605" s="1" t="s">
        <v>194</v>
      </c>
      <c r="BS1605" s="1">
        <v>4.1533196440793976</v>
      </c>
      <c r="BT1605" s="1" t="s">
        <v>103</v>
      </c>
      <c r="BU1605" s="1" t="s">
        <v>103</v>
      </c>
      <c r="BV1605" s="1" t="e">
        <v>#VALUE!</v>
      </c>
      <c r="BW1605" s="1">
        <v>105.22507790549612</v>
      </c>
    </row>
    <row r="1606" spans="1:75" x14ac:dyDescent="0.2">
      <c r="A1606" s="19" t="s">
        <v>6346</v>
      </c>
      <c r="B1606" s="20"/>
      <c r="C1606" s="8" t="s">
        <v>607</v>
      </c>
      <c r="D1606" s="8"/>
      <c r="E1606" s="21" t="s">
        <v>81</v>
      </c>
      <c r="F1606" s="22" t="s">
        <v>6347</v>
      </c>
      <c r="G1606" s="23" t="s">
        <v>6348</v>
      </c>
      <c r="H1606" s="24" t="s">
        <v>84</v>
      </c>
      <c r="I1606" s="22">
        <v>20</v>
      </c>
      <c r="J1606" s="25">
        <v>162</v>
      </c>
      <c r="K1606" s="25" t="s">
        <v>749</v>
      </c>
      <c r="L1606" s="22">
        <v>6.7440589181667718</v>
      </c>
      <c r="M1606" s="26">
        <v>0.47603249604079989</v>
      </c>
      <c r="N1606" s="26">
        <v>3000000000</v>
      </c>
      <c r="O1606" s="27">
        <v>45307</v>
      </c>
      <c r="P1606" s="27" t="e">
        <v>#VALUE!</v>
      </c>
      <c r="Q1606" s="22">
        <v>-0.23167989165020497</v>
      </c>
      <c r="R1606" s="22">
        <v>0.21222396505073959</v>
      </c>
      <c r="S1606" s="22">
        <v>2.8483240775939445</v>
      </c>
      <c r="T1606" s="22" t="e">
        <v>#VALUE!</v>
      </c>
      <c r="U1606" s="22" t="e">
        <v>#VALUE!</v>
      </c>
      <c r="V1606" s="22" t="e">
        <v>#VALUE!</v>
      </c>
      <c r="W1606" s="22" t="s">
        <v>6349</v>
      </c>
      <c r="X1606" s="22">
        <v>89.300582885742188</v>
      </c>
      <c r="Y1606" s="28">
        <v>5.3097257400000002</v>
      </c>
      <c r="Z1606" s="28">
        <v>1.6018319999999999</v>
      </c>
      <c r="AA1606" s="28">
        <v>-1.5205066670163081</v>
      </c>
      <c r="AB1606" s="25" t="s">
        <v>169</v>
      </c>
      <c r="AC1606" s="22">
        <v>100.32299999999999</v>
      </c>
      <c r="AD1606" s="22">
        <v>4.8947585364097117</v>
      </c>
      <c r="AE1606" s="28">
        <v>3.2925726100307826</v>
      </c>
      <c r="AF1606" s="28">
        <v>3.2925726100307826</v>
      </c>
      <c r="AG1606" s="22" t="s">
        <v>84</v>
      </c>
      <c r="AH1606" s="22">
        <v>3.4695277367424411</v>
      </c>
      <c r="AI1606" s="28" t="e">
        <v>#VALUE!</v>
      </c>
      <c r="AJ1606" s="28" t="e">
        <v>#VALUE!</v>
      </c>
      <c r="AK1606" s="22" t="s">
        <v>6250</v>
      </c>
      <c r="AL1606" s="22">
        <v>142.74888610839844</v>
      </c>
      <c r="AM1606" s="22">
        <v>161.12899199999998</v>
      </c>
      <c r="AN1606" s="22">
        <v>4.7670994242382108</v>
      </c>
      <c r="AO1606" s="22">
        <v>8.6543463381245722</v>
      </c>
      <c r="AP1606" s="22">
        <v>156.09980940643749</v>
      </c>
      <c r="AQ1606" s="22" t="s">
        <v>194</v>
      </c>
      <c r="AR1606" s="24" t="s">
        <v>90</v>
      </c>
      <c r="AS1606" s="24">
        <v>108.15417813376405</v>
      </c>
      <c r="AT1606" s="1">
        <v>209.69465948374801</v>
      </c>
      <c r="AU1606" s="1">
        <v>109.01018037746582</v>
      </c>
      <c r="AV1606" s="1">
        <v>84.641929583447791</v>
      </c>
      <c r="AW1606" s="1" t="s">
        <v>6251</v>
      </c>
      <c r="AX1606" s="1">
        <v>11.125120000000001</v>
      </c>
      <c r="AY1606" s="1">
        <v>7.6158960000000002</v>
      </c>
      <c r="AZ1606" s="1">
        <v>279.95</v>
      </c>
      <c r="BA1606" s="1">
        <v>210.28</v>
      </c>
      <c r="BB1606" s="1">
        <v>263.25</v>
      </c>
      <c r="BC1606" s="13">
        <v>0.76029855030859783</v>
      </c>
      <c r="BD1606" s="1">
        <v>66.456563383637274</v>
      </c>
      <c r="BE1606" s="1">
        <v>84.013256581525624</v>
      </c>
      <c r="BF1606" s="1">
        <v>48.757866924205437</v>
      </c>
      <c r="BG1606" s="1">
        <v>0.49798607726472821</v>
      </c>
      <c r="BH1606" s="1">
        <v>1.3442847364818618</v>
      </c>
      <c r="BI1606" s="1">
        <v>-7.9719336434830979</v>
      </c>
      <c r="BJ1606" s="1">
        <v>-2.6819738729813025</v>
      </c>
      <c r="BK1606" s="1">
        <v>-13.682291378196524</v>
      </c>
      <c r="BL1606" s="1">
        <v>6.9966359797785316</v>
      </c>
      <c r="BM1606" s="1">
        <v>-0.936622229670803</v>
      </c>
      <c r="BN1606" s="1">
        <v>118.8729</v>
      </c>
      <c r="BO1606" s="1">
        <v>175.08709999999999</v>
      </c>
      <c r="BP1606" s="1">
        <v>57.526770623083777</v>
      </c>
      <c r="BQ1606" s="1">
        <v>688.54609072914741</v>
      </c>
      <c r="BR1606" s="1" t="s">
        <v>194</v>
      </c>
      <c r="BS1606" s="1">
        <v>9.6536618754277885</v>
      </c>
      <c r="BT1606" s="1" t="s">
        <v>103</v>
      </c>
      <c r="BU1606" s="1" t="s">
        <v>103</v>
      </c>
      <c r="BV1606" s="1" t="e">
        <v>#VALUE!</v>
      </c>
      <c r="BW1606" s="1">
        <v>144.0521750344877</v>
      </c>
    </row>
    <row r="1607" spans="1:75" x14ac:dyDescent="0.2">
      <c r="A1607" s="19" t="s">
        <v>6350</v>
      </c>
      <c r="B1607" s="20"/>
      <c r="C1607" s="8" t="s">
        <v>607</v>
      </c>
      <c r="D1607" s="8"/>
      <c r="E1607" s="21" t="s">
        <v>81</v>
      </c>
      <c r="F1607" s="22" t="s">
        <v>6351</v>
      </c>
      <c r="G1607" s="23" t="s">
        <v>6352</v>
      </c>
      <c r="H1607" s="24" t="s">
        <v>84</v>
      </c>
      <c r="I1607" s="22">
        <v>15</v>
      </c>
      <c r="J1607" s="25">
        <v>131.5</v>
      </c>
      <c r="K1607" s="25" t="s">
        <v>749</v>
      </c>
      <c r="L1607" s="22">
        <v>7.8338046250604618</v>
      </c>
      <c r="M1607" s="26">
        <v>0.77229859899697795</v>
      </c>
      <c r="N1607" s="26">
        <v>2750000000</v>
      </c>
      <c r="O1607" s="27">
        <v>45673</v>
      </c>
      <c r="P1607" s="27" t="e">
        <v>#VALUE!</v>
      </c>
      <c r="Q1607" s="22">
        <v>-0.43083045528650166</v>
      </c>
      <c r="R1607" s="22">
        <v>-0.65210606352067435</v>
      </c>
      <c r="S1607" s="22" t="s">
        <v>103</v>
      </c>
      <c r="T1607" s="22" t="e">
        <v>#VALUE!</v>
      </c>
      <c r="U1607" s="22" t="e">
        <v>#VALUE!</v>
      </c>
      <c r="V1607" s="22" t="e">
        <v>#VALUE!</v>
      </c>
      <c r="W1607" s="22" t="s">
        <v>901</v>
      </c>
      <c r="X1607" s="22">
        <v>94.870086669921875</v>
      </c>
      <c r="Y1607" s="28">
        <v>5.4408035300000002</v>
      </c>
      <c r="Z1607" s="28">
        <v>1.138733</v>
      </c>
      <c r="AA1607" s="28" t="s">
        <v>103</v>
      </c>
      <c r="AB1607" s="25" t="s">
        <v>169</v>
      </c>
      <c r="AC1607" s="22">
        <v>100.68</v>
      </c>
      <c r="AD1607" s="22">
        <v>4.8947585364097117</v>
      </c>
      <c r="AE1607" s="28">
        <v>3.2925726100307826</v>
      </c>
      <c r="AF1607" s="28">
        <v>3.2925726100307826</v>
      </c>
      <c r="AG1607" s="22" t="s">
        <v>84</v>
      </c>
      <c r="AH1607" s="22">
        <v>3.4695277367424411</v>
      </c>
      <c r="AI1607" s="28" t="e">
        <v>#VALUE!</v>
      </c>
      <c r="AJ1607" s="28" t="e">
        <v>#VALUE!</v>
      </c>
      <c r="AK1607" s="22" t="s">
        <v>6250</v>
      </c>
      <c r="AL1607" s="22">
        <v>151.18606567382813</v>
      </c>
      <c r="AM1607" s="22">
        <v>161.12899199999998</v>
      </c>
      <c r="AN1607" s="22">
        <v>4.7670994242382108</v>
      </c>
      <c r="AO1607" s="22">
        <v>9.6563997262149215</v>
      </c>
      <c r="AP1607" s="22">
        <v>156.09980940643749</v>
      </c>
      <c r="AQ1607" s="22" t="s">
        <v>194</v>
      </c>
      <c r="AR1607" s="24" t="s">
        <v>90</v>
      </c>
      <c r="AS1607" s="24">
        <v>115.35694295266418</v>
      </c>
      <c r="AT1607" s="1">
        <v>216.58070402712909</v>
      </c>
      <c r="AU1607" s="1">
        <v>108.71186440185348</v>
      </c>
      <c r="AV1607" s="1">
        <v>83.496345856741442</v>
      </c>
      <c r="AW1607" s="1" t="s">
        <v>6251</v>
      </c>
      <c r="AX1607" s="1">
        <v>11.125120000000001</v>
      </c>
      <c r="AY1607" s="1">
        <v>7.6158960000000002</v>
      </c>
      <c r="AZ1607" s="1">
        <v>279.95</v>
      </c>
      <c r="BA1607" s="1">
        <v>210.28</v>
      </c>
      <c r="BB1607" s="1">
        <v>263.25</v>
      </c>
      <c r="BC1607" s="13">
        <v>0.76029855030859783</v>
      </c>
      <c r="BD1607" s="1">
        <v>66.456563383637274</v>
      </c>
      <c r="BE1607" s="1">
        <v>84.013256581525624</v>
      </c>
      <c r="BF1607" s="1">
        <v>48.757866924205437</v>
      </c>
      <c r="BG1607" s="1">
        <v>0.49798607726472821</v>
      </c>
      <c r="BH1607" s="1">
        <v>0.33949349760438058</v>
      </c>
      <c r="BI1607" s="1" t="s">
        <v>103</v>
      </c>
      <c r="BJ1607" s="1">
        <v>2.985757441481681</v>
      </c>
      <c r="BK1607" s="1">
        <v>-5.4582435226042776</v>
      </c>
      <c r="BL1607" s="1" t="s">
        <v>103</v>
      </c>
      <c r="BM1607" s="1" t="s">
        <v>103</v>
      </c>
      <c r="BN1607" s="1" t="s">
        <v>103</v>
      </c>
      <c r="BO1607" s="1" t="s">
        <v>103</v>
      </c>
      <c r="BP1607" s="1" t="e">
        <v>#VALUE!</v>
      </c>
      <c r="BQ1607" s="1">
        <v>747.71413895909689</v>
      </c>
      <c r="BR1607" s="1" t="s">
        <v>194</v>
      </c>
      <c r="BS1607" s="1">
        <v>10.655715263518138</v>
      </c>
      <c r="BT1607" s="1" t="s">
        <v>103</v>
      </c>
      <c r="BU1607" s="1" t="s">
        <v>103</v>
      </c>
      <c r="BV1607" s="1" t="e">
        <v>#VALUE!</v>
      </c>
      <c r="BW1607" s="1">
        <v>153.01258614523763</v>
      </c>
    </row>
    <row r="1608" spans="1:75" x14ac:dyDescent="0.2">
      <c r="A1608" s="19" t="s">
        <v>6353</v>
      </c>
      <c r="B1608" s="20"/>
      <c r="C1608" s="8" t="s">
        <v>607</v>
      </c>
      <c r="D1608" s="8"/>
      <c r="E1608" s="21" t="s">
        <v>81</v>
      </c>
      <c r="F1608" s="22" t="s">
        <v>6354</v>
      </c>
      <c r="G1608" s="23" t="s">
        <v>6355</v>
      </c>
      <c r="H1608" s="24" t="s">
        <v>84</v>
      </c>
      <c r="I1608" s="22">
        <v>20</v>
      </c>
      <c r="J1608" s="25">
        <v>107</v>
      </c>
      <c r="K1608" s="25" t="s">
        <v>749</v>
      </c>
      <c r="L1608" s="22" t="s">
        <v>100</v>
      </c>
      <c r="M1608" s="26" t="s">
        <v>100</v>
      </c>
      <c r="N1608" s="26">
        <v>0</v>
      </c>
      <c r="O1608" s="27">
        <v>44907</v>
      </c>
      <c r="P1608" s="27" t="e">
        <v>#VALUE!</v>
      </c>
      <c r="Q1608" s="22">
        <v>0.47495917931819065</v>
      </c>
      <c r="R1608" s="22">
        <v>0.99015169318994456</v>
      </c>
      <c r="S1608" s="22">
        <v>2.3123405544166253</v>
      </c>
      <c r="T1608" s="22" t="e">
        <v>#VALUE!</v>
      </c>
      <c r="U1608" s="22" t="e">
        <v>#VALUE!</v>
      </c>
      <c r="V1608" s="22" t="e">
        <v>#VALUE!</v>
      </c>
      <c r="W1608" s="22" t="s">
        <v>3748</v>
      </c>
      <c r="X1608" s="22" t="s">
        <v>85</v>
      </c>
      <c r="Y1608" s="28" t="s">
        <v>100</v>
      </c>
      <c r="Z1608" s="28" t="s">
        <v>100</v>
      </c>
      <c r="AA1608" s="28" t="s">
        <v>100</v>
      </c>
      <c r="AB1608" s="25" t="s">
        <v>169</v>
      </c>
      <c r="AC1608" s="22" t="s">
        <v>100</v>
      </c>
      <c r="AD1608" s="22">
        <v>5.6135240499285688</v>
      </c>
      <c r="AE1608" s="28" t="s">
        <v>84</v>
      </c>
      <c r="AF1608" s="28" t="s">
        <v>84</v>
      </c>
      <c r="AG1608" s="22" t="s">
        <v>84</v>
      </c>
      <c r="AH1608" s="22" t="s">
        <v>84</v>
      </c>
      <c r="AI1608" s="28" t="e">
        <v>#VALUE!</v>
      </c>
      <c r="AJ1608" s="28" t="e">
        <v>#VALUE!</v>
      </c>
      <c r="AK1608" s="22" t="s">
        <v>6250</v>
      </c>
      <c r="AL1608" s="22" t="s">
        <v>85</v>
      </c>
      <c r="AM1608" s="22">
        <v>131.78519700000001</v>
      </c>
      <c r="AN1608" s="22">
        <v>56.289660135423475</v>
      </c>
      <c r="AO1608" s="22">
        <v>0.99931553730321698</v>
      </c>
      <c r="AP1608" s="22">
        <v>83.463506133065707</v>
      </c>
      <c r="AQ1608" s="22" t="s">
        <v>101</v>
      </c>
      <c r="AR1608" s="24" t="s">
        <v>90</v>
      </c>
      <c r="AS1608" s="24" t="s">
        <v>100</v>
      </c>
      <c r="AT1608" s="1" t="s">
        <v>100</v>
      </c>
      <c r="AU1608" s="1" t="s">
        <v>100</v>
      </c>
      <c r="AV1608" s="1" t="s">
        <v>100</v>
      </c>
      <c r="AW1608" s="1" t="s">
        <v>6251</v>
      </c>
      <c r="AX1608" s="1">
        <v>11.125120000000001</v>
      </c>
      <c r="AY1608" s="1">
        <v>7.6158960000000002</v>
      </c>
      <c r="AZ1608" s="1">
        <v>279.95</v>
      </c>
      <c r="BA1608" s="1">
        <v>210.28</v>
      </c>
      <c r="BB1608" s="1">
        <v>263.25</v>
      </c>
      <c r="BC1608" s="13">
        <v>0.76029855030859783</v>
      </c>
      <c r="BD1608" s="1">
        <v>66.456563383637274</v>
      </c>
      <c r="BE1608" s="1">
        <v>84.013256581525624</v>
      </c>
      <c r="BF1608" s="1">
        <v>48.757866924205437</v>
      </c>
      <c r="BG1608" s="1">
        <v>0.49798607726472821</v>
      </c>
      <c r="BH1608" s="1">
        <v>2.4503764544832305</v>
      </c>
      <c r="BI1608" s="1">
        <v>-1680.4987439785102</v>
      </c>
      <c r="BJ1608" s="1" t="s">
        <v>100</v>
      </c>
      <c r="BK1608" s="1" t="s">
        <v>100</v>
      </c>
      <c r="BL1608" s="1" t="s">
        <v>100</v>
      </c>
      <c r="BM1608" s="1">
        <v>-19.164017802597172</v>
      </c>
      <c r="BN1608" s="1" t="s">
        <v>100</v>
      </c>
      <c r="BO1608" s="1" t="s">
        <v>100</v>
      </c>
      <c r="BP1608" s="1" t="e">
        <v>#VALUE!</v>
      </c>
      <c r="BQ1608" s="1" t="e">
        <v>#VALUE!</v>
      </c>
      <c r="BR1608" s="1" t="s">
        <v>101</v>
      </c>
      <c r="BS1608" s="1">
        <v>0.99931553730321698</v>
      </c>
      <c r="BT1608" s="1" t="s">
        <v>103</v>
      </c>
      <c r="BU1608" s="1" t="s">
        <v>103</v>
      </c>
      <c r="BV1608" s="1" t="e">
        <v>#VALUE!</v>
      </c>
      <c r="BW1608" s="1" t="s">
        <v>85</v>
      </c>
    </row>
    <row r="1609" spans="1:75" x14ac:dyDescent="0.2">
      <c r="A1609" s="19" t="s">
        <v>6353</v>
      </c>
      <c r="B1609" s="20"/>
      <c r="C1609" s="8" t="s">
        <v>607</v>
      </c>
      <c r="D1609" s="8"/>
      <c r="E1609" s="21" t="s">
        <v>81</v>
      </c>
      <c r="F1609" s="22" t="s">
        <v>6354</v>
      </c>
      <c r="G1609" s="23" t="s">
        <v>6355</v>
      </c>
      <c r="H1609" s="24" t="s">
        <v>84</v>
      </c>
      <c r="I1609" s="22">
        <v>20</v>
      </c>
      <c r="J1609" s="25">
        <v>107</v>
      </c>
      <c r="K1609" s="25" t="s">
        <v>749</v>
      </c>
      <c r="L1609" s="22" t="s">
        <v>100</v>
      </c>
      <c r="M1609" s="26" t="s">
        <v>100</v>
      </c>
      <c r="N1609" s="26">
        <v>0</v>
      </c>
      <c r="O1609" s="27">
        <v>44907</v>
      </c>
      <c r="P1609" s="27" t="e">
        <v>#VALUE!</v>
      </c>
      <c r="Q1609" s="22">
        <v>0.47495917931819065</v>
      </c>
      <c r="R1609" s="22">
        <v>0.99015169318994456</v>
      </c>
      <c r="S1609" s="22">
        <v>2.3123405544166253</v>
      </c>
      <c r="T1609" s="22" t="e">
        <v>#VALUE!</v>
      </c>
      <c r="U1609" s="22" t="e">
        <v>#VALUE!</v>
      </c>
      <c r="V1609" s="22" t="e">
        <v>#VALUE!</v>
      </c>
      <c r="W1609" s="22" t="s">
        <v>3748</v>
      </c>
      <c r="X1609" s="22" t="s">
        <v>85</v>
      </c>
      <c r="Y1609" s="28" t="s">
        <v>100</v>
      </c>
      <c r="Z1609" s="28" t="s">
        <v>100</v>
      </c>
      <c r="AA1609" s="28" t="s">
        <v>100</v>
      </c>
      <c r="AB1609" s="25" t="s">
        <v>169</v>
      </c>
      <c r="AC1609" s="22" t="s">
        <v>100</v>
      </c>
      <c r="AD1609" s="22">
        <v>5.6135240499285688</v>
      </c>
      <c r="AE1609" s="28" t="s">
        <v>84</v>
      </c>
      <c r="AF1609" s="28" t="s">
        <v>84</v>
      </c>
      <c r="AG1609" s="22" t="s">
        <v>84</v>
      </c>
      <c r="AH1609" s="22" t="s">
        <v>84</v>
      </c>
      <c r="AI1609" s="28" t="e">
        <v>#VALUE!</v>
      </c>
      <c r="AJ1609" s="28" t="e">
        <v>#VALUE!</v>
      </c>
      <c r="AK1609" s="22" t="s">
        <v>6250</v>
      </c>
      <c r="AL1609" s="22" t="s">
        <v>85</v>
      </c>
      <c r="AM1609" s="22">
        <v>131.78519700000001</v>
      </c>
      <c r="AN1609" s="22">
        <v>56.289660135423475</v>
      </c>
      <c r="AO1609" s="22">
        <v>0.99931553730321698</v>
      </c>
      <c r="AP1609" s="22">
        <v>83.463506133065707</v>
      </c>
      <c r="AQ1609" s="22" t="s">
        <v>101</v>
      </c>
      <c r="AR1609" s="24" t="s">
        <v>90</v>
      </c>
      <c r="AS1609" s="24" t="s">
        <v>100</v>
      </c>
      <c r="AT1609" s="1" t="s">
        <v>100</v>
      </c>
      <c r="AU1609" s="1" t="s">
        <v>100</v>
      </c>
      <c r="AV1609" s="1" t="s">
        <v>100</v>
      </c>
      <c r="AW1609" s="1" t="s">
        <v>6251</v>
      </c>
      <c r="AX1609" s="1">
        <v>11.125120000000001</v>
      </c>
      <c r="AY1609" s="1">
        <v>7.6158960000000002</v>
      </c>
      <c r="AZ1609" s="1">
        <v>279.95</v>
      </c>
      <c r="BA1609" s="1">
        <v>210.28</v>
      </c>
      <c r="BB1609" s="1">
        <v>263.25</v>
      </c>
      <c r="BC1609" s="13">
        <v>0.76029855030859783</v>
      </c>
      <c r="BD1609" s="1">
        <v>66.456563383637274</v>
      </c>
      <c r="BE1609" s="1">
        <v>84.013256581525624</v>
      </c>
      <c r="BF1609" s="1">
        <v>48.757866924205437</v>
      </c>
      <c r="BG1609" s="1">
        <v>0.49798607726472821</v>
      </c>
      <c r="BH1609" s="1">
        <v>2.4503764544832305</v>
      </c>
      <c r="BI1609" s="1">
        <v>-1680.4987439785102</v>
      </c>
      <c r="BJ1609" s="1" t="s">
        <v>100</v>
      </c>
      <c r="BK1609" s="1" t="s">
        <v>100</v>
      </c>
      <c r="BL1609" s="1" t="s">
        <v>100</v>
      </c>
      <c r="BM1609" s="1">
        <v>-19.164017802597172</v>
      </c>
      <c r="BN1609" s="1" t="s">
        <v>100</v>
      </c>
      <c r="BO1609" s="1" t="s">
        <v>100</v>
      </c>
      <c r="BP1609" s="1" t="e">
        <v>#VALUE!</v>
      </c>
      <c r="BQ1609" s="1" t="e">
        <v>#VALUE!</v>
      </c>
      <c r="BR1609" s="1" t="s">
        <v>101</v>
      </c>
      <c r="BS1609" s="1">
        <v>0.99931553730321698</v>
      </c>
      <c r="BT1609" s="1" t="s">
        <v>103</v>
      </c>
      <c r="BU1609" s="1" t="s">
        <v>103</v>
      </c>
      <c r="BV1609" s="1" t="e">
        <v>#VALUE!</v>
      </c>
      <c r="BW1609" s="1" t="s">
        <v>85</v>
      </c>
    </row>
    <row r="1610" spans="1:75" x14ac:dyDescent="0.2">
      <c r="A1610" s="19" t="s">
        <v>6356</v>
      </c>
      <c r="B1610" s="20"/>
      <c r="C1610" s="8" t="s">
        <v>607</v>
      </c>
      <c r="D1610" s="8"/>
      <c r="E1610" s="21" t="s">
        <v>81</v>
      </c>
      <c r="F1610" s="22" t="s">
        <v>6357</v>
      </c>
      <c r="G1610" s="23" t="s">
        <v>6358</v>
      </c>
      <c r="H1610" s="24" t="s">
        <v>84</v>
      </c>
      <c r="I1610" s="22">
        <v>12.5</v>
      </c>
      <c r="J1610" s="25">
        <v>93</v>
      </c>
      <c r="K1610" s="25" t="s">
        <v>749</v>
      </c>
      <c r="L1610" s="22">
        <v>1.9822747255288791</v>
      </c>
      <c r="M1610" s="26">
        <v>-4.0387049526811749</v>
      </c>
      <c r="N1610" s="26">
        <v>2500000000</v>
      </c>
      <c r="O1610" s="27">
        <v>45397</v>
      </c>
      <c r="P1610" s="27" t="e">
        <v>#VALUE!</v>
      </c>
      <c r="Q1610" s="22">
        <v>-7.8674610219753305E-2</v>
      </c>
      <c r="R1610" s="22">
        <v>0.56646375673079508</v>
      </c>
      <c r="S1610" s="22">
        <v>2.1751725671411704</v>
      </c>
      <c r="T1610" s="22" t="e">
        <v>#VALUE!</v>
      </c>
      <c r="U1610" s="22" t="e">
        <v>#VALUE!</v>
      </c>
      <c r="V1610" s="22" t="e">
        <v>#VALUE!</v>
      </c>
      <c r="W1610" s="22" t="s">
        <v>6359</v>
      </c>
      <c r="X1610" s="22">
        <v>67.868904113769531</v>
      </c>
      <c r="Y1610" s="28">
        <v>4.6797097799999996</v>
      </c>
      <c r="Z1610" s="28">
        <v>0.107753</v>
      </c>
      <c r="AA1610" s="28">
        <v>-0.16666968048846265</v>
      </c>
      <c r="AB1610" s="25" t="s">
        <v>169</v>
      </c>
      <c r="AC1610" s="22">
        <v>101.649</v>
      </c>
      <c r="AD1610" s="22">
        <v>4.8947585364097117</v>
      </c>
      <c r="AE1610" s="28">
        <v>3.2925726100307826</v>
      </c>
      <c r="AF1610" s="28">
        <v>3.2925726100307826</v>
      </c>
      <c r="AG1610" s="22" t="s">
        <v>84</v>
      </c>
      <c r="AH1610" s="22">
        <v>3.4695277367424411</v>
      </c>
      <c r="AI1610" s="28" t="e">
        <v>#VALUE!</v>
      </c>
      <c r="AJ1610" s="28" t="e">
        <v>#VALUE!</v>
      </c>
      <c r="AK1610" s="22" t="s">
        <v>6250</v>
      </c>
      <c r="AL1610" s="22">
        <v>85.737060546875</v>
      </c>
      <c r="AM1610" s="22">
        <v>161.12899199999998</v>
      </c>
      <c r="AN1610" s="22">
        <v>4.7670994242382108</v>
      </c>
      <c r="AO1610" s="22">
        <v>1.8973305954825461</v>
      </c>
      <c r="AP1610" s="22">
        <v>156.09980940643749</v>
      </c>
      <c r="AQ1610" s="22" t="s">
        <v>194</v>
      </c>
      <c r="AR1610" s="24" t="s">
        <v>90</v>
      </c>
      <c r="AS1610" s="24">
        <v>57.580640038071266</v>
      </c>
      <c r="AT1610" s="1">
        <v>202.42710231505018</v>
      </c>
      <c r="AU1610" s="1">
        <v>151.60743506853564</v>
      </c>
      <c r="AV1610" s="1">
        <v>135.40419486197135</v>
      </c>
      <c r="AW1610" s="1" t="s">
        <v>6251</v>
      </c>
      <c r="AX1610" s="1">
        <v>11.125120000000001</v>
      </c>
      <c r="AY1610" s="1">
        <v>7.6158960000000002</v>
      </c>
      <c r="AZ1610" s="1">
        <v>279.95</v>
      </c>
      <c r="BA1610" s="1">
        <v>210.28</v>
      </c>
      <c r="BB1610" s="1">
        <v>263.25</v>
      </c>
      <c r="BC1610" s="13">
        <v>0.76029855030859783</v>
      </c>
      <c r="BD1610" s="1">
        <v>66.456563383637274</v>
      </c>
      <c r="BE1610" s="1">
        <v>84.013256581525624</v>
      </c>
      <c r="BF1610" s="1">
        <v>48.757866924205437</v>
      </c>
      <c r="BG1610" s="1">
        <v>0.49798607726472821</v>
      </c>
      <c r="BH1610" s="1">
        <v>1.0978781656399725</v>
      </c>
      <c r="BI1610" s="1">
        <v>-2.0805259785627044</v>
      </c>
      <c r="BJ1610" s="1">
        <v>7.0248032352341454</v>
      </c>
      <c r="BK1610" s="1">
        <v>-0.31706086444654602</v>
      </c>
      <c r="BL1610" s="1">
        <v>15.095377656428155</v>
      </c>
      <c r="BM1610" s="1">
        <v>-8.426493829329651E-2</v>
      </c>
      <c r="BN1610" s="1">
        <v>66.357330000000005</v>
      </c>
      <c r="BO1610" s="1">
        <v>131.64500000000001</v>
      </c>
      <c r="BP1610" s="1">
        <v>70.316400406271214</v>
      </c>
      <c r="BQ1610" s="1">
        <v>181.6335607349373</v>
      </c>
      <c r="BR1610" s="1" t="s">
        <v>194</v>
      </c>
      <c r="BS1610" s="1">
        <v>2.8993839835728954</v>
      </c>
      <c r="BT1610" s="1" t="s">
        <v>103</v>
      </c>
      <c r="BU1610" s="1" t="s">
        <v>103</v>
      </c>
      <c r="BV1610" s="1" t="e">
        <v>#VALUE!</v>
      </c>
      <c r="BW1610" s="1">
        <v>86.842157479992878</v>
      </c>
    </row>
    <row r="1611" spans="1:75" x14ac:dyDescent="0.2">
      <c r="A1611" s="19" t="s">
        <v>6360</v>
      </c>
      <c r="B1611" s="20"/>
      <c r="C1611" s="8" t="s">
        <v>607</v>
      </c>
      <c r="D1611" s="8"/>
      <c r="E1611" s="21" t="s">
        <v>81</v>
      </c>
      <c r="F1611" s="22" t="s">
        <v>6361</v>
      </c>
      <c r="G1611" s="23" t="s">
        <v>6362</v>
      </c>
      <c r="H1611" s="24" t="s">
        <v>84</v>
      </c>
      <c r="I1611" s="22">
        <v>20</v>
      </c>
      <c r="J1611" s="25">
        <v>168</v>
      </c>
      <c r="K1611" s="25" t="s">
        <v>749</v>
      </c>
      <c r="L1611" s="22">
        <v>7.515820693884085</v>
      </c>
      <c r="M1611" s="26">
        <v>0.44104186554027092</v>
      </c>
      <c r="N1611" s="26">
        <v>3500000000</v>
      </c>
      <c r="O1611" s="27">
        <v>45761</v>
      </c>
      <c r="P1611" s="27" t="e">
        <v>#VALUE!</v>
      </c>
      <c r="Q1611" s="22">
        <v>-0.32229271447432595</v>
      </c>
      <c r="R1611" s="22" t="s">
        <v>103</v>
      </c>
      <c r="S1611" s="22" t="s">
        <v>103</v>
      </c>
      <c r="T1611" s="22" t="e">
        <v>#VALUE!</v>
      </c>
      <c r="U1611" s="22" t="e">
        <v>#VALUE!</v>
      </c>
      <c r="V1611" s="22" t="e">
        <v>#VALUE!</v>
      </c>
      <c r="W1611" s="22" t="s">
        <v>6363</v>
      </c>
      <c r="X1611" s="22">
        <v>93.356254577636719</v>
      </c>
      <c r="Y1611" s="28">
        <v>5.4427402200000001</v>
      </c>
      <c r="Z1611" s="28">
        <v>1.1553</v>
      </c>
      <c r="AA1611" s="28" t="s">
        <v>103</v>
      </c>
      <c r="AB1611" s="25" t="s">
        <v>169</v>
      </c>
      <c r="AC1611" s="22">
        <v>101.27800000000001</v>
      </c>
      <c r="AD1611" s="22">
        <v>4.8947585364097117</v>
      </c>
      <c r="AE1611" s="28">
        <v>3.2925726100307826</v>
      </c>
      <c r="AF1611" s="28">
        <v>3.2925726100307826</v>
      </c>
      <c r="AG1611" s="22" t="s">
        <v>84</v>
      </c>
      <c r="AH1611" s="22">
        <v>3.4695277367424411</v>
      </c>
      <c r="AI1611" s="28" t="e">
        <v>#VALUE!</v>
      </c>
      <c r="AJ1611" s="28" t="e">
        <v>#VALUE!</v>
      </c>
      <c r="AK1611" s="22" t="s">
        <v>6250</v>
      </c>
      <c r="AL1611" s="22">
        <v>148.9766845703125</v>
      </c>
      <c r="AM1611" s="22">
        <v>161.12899199999998</v>
      </c>
      <c r="AN1611" s="22">
        <v>4.7670994242382108</v>
      </c>
      <c r="AO1611" s="22">
        <v>9.897330595482547</v>
      </c>
      <c r="AP1611" s="22">
        <v>156.09980940643749</v>
      </c>
      <c r="AQ1611" s="22" t="s">
        <v>194</v>
      </c>
      <c r="AR1611" s="24" t="s">
        <v>90</v>
      </c>
      <c r="AS1611" s="24">
        <v>114.20727586842214</v>
      </c>
      <c r="AT1611" s="1">
        <v>214.80808333772271</v>
      </c>
      <c r="AU1611" s="1">
        <v>105.20472546940888</v>
      </c>
      <c r="AV1611" s="1">
        <v>79.913573292048852</v>
      </c>
      <c r="AW1611" s="1" t="s">
        <v>153</v>
      </c>
      <c r="AX1611" s="1">
        <v>-5.6180479999999999</v>
      </c>
      <c r="AY1611" s="1">
        <v>1.7601009999999999</v>
      </c>
      <c r="AZ1611" s="1">
        <v>17.559999999999999</v>
      </c>
      <c r="BA1611" s="1">
        <v>14.28</v>
      </c>
      <c r="BB1611" s="1">
        <v>15.61</v>
      </c>
      <c r="BC1611" s="13">
        <v>0.40548780487804892</v>
      </c>
      <c r="BD1611" s="1">
        <v>66.456563383637274</v>
      </c>
      <c r="BE1611" s="1">
        <v>236.3670977788386</v>
      </c>
      <c r="BF1611" s="1">
        <v>71.020272000165562</v>
      </c>
      <c r="BG1611" s="1">
        <v>1.0276008238745211</v>
      </c>
      <c r="BH1611" s="1">
        <v>9.856262833675565E-2</v>
      </c>
      <c r="BI1611" s="1" t="s">
        <v>103</v>
      </c>
      <c r="BJ1611" s="1">
        <v>-2.8857377048258712</v>
      </c>
      <c r="BK1611" s="1">
        <v>-15.472923028232614</v>
      </c>
      <c r="BL1611" s="1" t="s">
        <v>103</v>
      </c>
      <c r="BM1611" s="1" t="s">
        <v>103</v>
      </c>
      <c r="BN1611" s="1" t="s">
        <v>103</v>
      </c>
      <c r="BO1611" s="1" t="s">
        <v>103</v>
      </c>
      <c r="BP1611" s="1" t="e">
        <v>#VALUE!</v>
      </c>
      <c r="BQ1611" s="1">
        <v>764.99522308679957</v>
      </c>
      <c r="BR1611" s="1" t="s">
        <v>194</v>
      </c>
      <c r="BS1611" s="1">
        <v>10.899383983572895</v>
      </c>
      <c r="BT1611" s="1" t="s">
        <v>103</v>
      </c>
      <c r="BU1611" s="1" t="s">
        <v>103</v>
      </c>
      <c r="BV1611" s="1" t="e">
        <v>#VALUE!</v>
      </c>
      <c r="BW1611" s="1">
        <v>152.40440932892534</v>
      </c>
    </row>
    <row r="1612" spans="1:75" x14ac:dyDescent="0.2">
      <c r="A1612" s="19" t="s">
        <v>6364</v>
      </c>
      <c r="B1612" s="20"/>
      <c r="C1612" s="8" t="s">
        <v>607</v>
      </c>
      <c r="D1612" s="8"/>
      <c r="E1612" s="21" t="s">
        <v>81</v>
      </c>
      <c r="F1612" s="22" t="s">
        <v>6365</v>
      </c>
      <c r="G1612" s="23" t="s">
        <v>6366</v>
      </c>
      <c r="H1612" s="24" t="s">
        <v>84</v>
      </c>
      <c r="I1612" s="22">
        <v>15</v>
      </c>
      <c r="J1612" s="25">
        <v>116</v>
      </c>
      <c r="K1612" s="25" t="s">
        <v>749</v>
      </c>
      <c r="L1612" s="22">
        <v>3.7663602590761012</v>
      </c>
      <c r="M1612" s="26">
        <v>-5.6044400345748446</v>
      </c>
      <c r="N1612" s="26">
        <v>2750000000</v>
      </c>
      <c r="O1612" s="27">
        <v>45397</v>
      </c>
      <c r="P1612" s="27" t="e">
        <v>#VALUE!</v>
      </c>
      <c r="Q1612" s="22">
        <v>-0.21890961740721471</v>
      </c>
      <c r="R1612" s="22">
        <v>0.61379627415429905</v>
      </c>
      <c r="S1612" s="22">
        <v>3.1641411360034732</v>
      </c>
      <c r="T1612" s="22" t="e">
        <v>#VALUE!</v>
      </c>
      <c r="U1612" s="22" t="e">
        <v>#VALUE!</v>
      </c>
      <c r="V1612" s="22" t="e">
        <v>#VALUE!</v>
      </c>
      <c r="W1612" s="22" t="s">
        <v>6367</v>
      </c>
      <c r="X1612" s="22">
        <v>77.727035522460938</v>
      </c>
      <c r="Y1612" s="28">
        <v>4.7979722100000002</v>
      </c>
      <c r="Z1612" s="28">
        <v>0.64879100000000001</v>
      </c>
      <c r="AA1612" s="28">
        <v>-0.17817843842071746</v>
      </c>
      <c r="AB1612" s="25" t="s">
        <v>169</v>
      </c>
      <c r="AC1612" s="22">
        <v>102.84399999999999</v>
      </c>
      <c r="AD1612" s="22">
        <v>4.8947585364097117</v>
      </c>
      <c r="AE1612" s="28">
        <v>3.2925726100307826</v>
      </c>
      <c r="AF1612" s="28">
        <v>3.2925726100307826</v>
      </c>
      <c r="AG1612" s="22" t="s">
        <v>84</v>
      </c>
      <c r="AH1612" s="22">
        <v>3.4695277367424411</v>
      </c>
      <c r="AI1612" s="28" t="e">
        <v>#VALUE!</v>
      </c>
      <c r="AJ1612" s="28" t="e">
        <v>#VALUE!</v>
      </c>
      <c r="AK1612" s="22" t="s">
        <v>6250</v>
      </c>
      <c r="AL1612" s="22">
        <v>111.1842041015625</v>
      </c>
      <c r="AM1612" s="22">
        <v>161.12899199999998</v>
      </c>
      <c r="AN1612" s="22">
        <v>4.7670994242382108</v>
      </c>
      <c r="AO1612" s="22">
        <v>3.8986995208761122</v>
      </c>
      <c r="AP1612" s="22">
        <v>156.09980940643749</v>
      </c>
      <c r="AQ1612" s="22" t="s">
        <v>194</v>
      </c>
      <c r="AR1612" s="24" t="s">
        <v>90</v>
      </c>
      <c r="AS1612" s="24">
        <v>79.323689247571096</v>
      </c>
      <c r="AT1612" s="1">
        <v>200.23827846070418</v>
      </c>
      <c r="AU1612" s="1">
        <v>128.20885601324736</v>
      </c>
      <c r="AV1612" s="1">
        <v>112.42963821913827</v>
      </c>
      <c r="AW1612" s="1" t="s">
        <v>6251</v>
      </c>
      <c r="AX1612" s="1">
        <v>11.125120000000001</v>
      </c>
      <c r="AY1612" s="1">
        <v>7.6158960000000002</v>
      </c>
      <c r="AZ1612" s="1">
        <v>279.95</v>
      </c>
      <c r="BA1612" s="1">
        <v>210.28</v>
      </c>
      <c r="BB1612" s="1">
        <v>263.25</v>
      </c>
      <c r="BC1612" s="13">
        <v>0.76029855030859783</v>
      </c>
      <c r="BD1612" s="1">
        <v>66.456563383637274</v>
      </c>
      <c r="BE1612" s="1">
        <v>84.013256581525624</v>
      </c>
      <c r="BF1612" s="1">
        <v>48.757866924205437</v>
      </c>
      <c r="BG1612" s="1">
        <v>0.49798607726472821</v>
      </c>
      <c r="BH1612" s="1">
        <v>1.0978781656399725</v>
      </c>
      <c r="BI1612" s="1">
        <v>-4.8382489324787912</v>
      </c>
      <c r="BJ1612" s="1" t="s">
        <v>2197</v>
      </c>
      <c r="BK1612" s="1">
        <v>-2.2108039115502578</v>
      </c>
      <c r="BL1612" s="1">
        <v>5.4206995892055829</v>
      </c>
      <c r="BM1612" s="1">
        <v>-0.41368065313665692</v>
      </c>
      <c r="BN1612" s="1">
        <v>90.268389999999997</v>
      </c>
      <c r="BO1612" s="1">
        <v>155.43389999999999</v>
      </c>
      <c r="BP1612" s="1">
        <v>67.903551891848153</v>
      </c>
      <c r="BQ1612" s="1">
        <v>357.89498191910241</v>
      </c>
      <c r="BR1612" s="1" t="s">
        <v>194</v>
      </c>
      <c r="BS1612" s="1">
        <v>4.8980150581793289</v>
      </c>
      <c r="BT1612" s="1" t="s">
        <v>103</v>
      </c>
      <c r="BU1612" s="1" t="s">
        <v>103</v>
      </c>
      <c r="BV1612" s="1" t="e">
        <v>#VALUE!</v>
      </c>
      <c r="BW1612" s="1">
        <v>111.48274513966855</v>
      </c>
    </row>
    <row r="1613" spans="1:75" x14ac:dyDescent="0.2">
      <c r="A1613" s="19" t="s">
        <v>6368</v>
      </c>
      <c r="B1613" s="20"/>
      <c r="C1613" s="8" t="s">
        <v>607</v>
      </c>
      <c r="D1613" s="8"/>
      <c r="E1613" s="21" t="s">
        <v>81</v>
      </c>
      <c r="F1613" s="22" t="s">
        <v>6369</v>
      </c>
      <c r="G1613" s="23" t="s">
        <v>6370</v>
      </c>
      <c r="H1613" s="24" t="s">
        <v>84</v>
      </c>
      <c r="I1613" s="22">
        <v>20</v>
      </c>
      <c r="J1613" s="25">
        <v>149</v>
      </c>
      <c r="K1613" s="25" t="s">
        <v>749</v>
      </c>
      <c r="L1613" s="22">
        <v>7.3024257531924945</v>
      </c>
      <c r="M1613" s="26">
        <v>-2.4225959916110007</v>
      </c>
      <c r="N1613" s="26">
        <v>3000000000</v>
      </c>
      <c r="O1613" s="27">
        <v>45397</v>
      </c>
      <c r="P1613" s="27" t="e">
        <v>#VALUE!</v>
      </c>
      <c r="Q1613" s="22">
        <v>-0.21397899565833711</v>
      </c>
      <c r="R1613" s="22">
        <v>0.13573609001868991</v>
      </c>
      <c r="S1613" s="22">
        <v>2.5825198357507739</v>
      </c>
      <c r="T1613" s="22" t="e">
        <v>#VALUE!</v>
      </c>
      <c r="U1613" s="22" t="e">
        <v>#VALUE!</v>
      </c>
      <c r="V1613" s="22" t="e">
        <v>#VALUE!</v>
      </c>
      <c r="W1613" s="22" t="s">
        <v>6371</v>
      </c>
      <c r="X1613" s="22">
        <v>96.109657287597656</v>
      </c>
      <c r="Y1613" s="28">
        <v>5.3961473199999999</v>
      </c>
      <c r="Z1613" s="28">
        <v>1.461203</v>
      </c>
      <c r="AA1613" s="28">
        <v>-1.6999475503530981</v>
      </c>
      <c r="AB1613" s="25" t="s">
        <v>169</v>
      </c>
      <c r="AC1613" s="22">
        <v>102.76600000000001</v>
      </c>
      <c r="AD1613" s="22">
        <v>4.8947585364097117</v>
      </c>
      <c r="AE1613" s="28">
        <v>3.2925726100307826</v>
      </c>
      <c r="AF1613" s="28">
        <v>3.2925726100307826</v>
      </c>
      <c r="AG1613" s="22" t="s">
        <v>84</v>
      </c>
      <c r="AH1613" s="22">
        <v>3.4695277367424411</v>
      </c>
      <c r="AI1613" s="28" t="e">
        <v>#VALUE!</v>
      </c>
      <c r="AJ1613" s="28" t="e">
        <v>#VALUE!</v>
      </c>
      <c r="AK1613" s="22" t="s">
        <v>6250</v>
      </c>
      <c r="AL1613" s="22">
        <v>149.97760009765625</v>
      </c>
      <c r="AM1613" s="22">
        <v>161.12899199999998</v>
      </c>
      <c r="AN1613" s="22">
        <v>4.7670994242382108</v>
      </c>
      <c r="AO1613" s="22">
        <v>8.8980150581793289</v>
      </c>
      <c r="AP1613" s="22">
        <v>156.09980940643749</v>
      </c>
      <c r="AQ1613" s="22" t="s">
        <v>194</v>
      </c>
      <c r="AR1613" s="24" t="s">
        <v>90</v>
      </c>
      <c r="AS1613" s="24">
        <v>117.47479054865555</v>
      </c>
      <c r="AT1613" s="1">
        <v>216.54158383823673</v>
      </c>
      <c r="AU1613" s="1">
        <v>114.59514639588279</v>
      </c>
      <c r="AV1613" s="1">
        <v>89.294142370631405</v>
      </c>
      <c r="AW1613" s="1" t="s">
        <v>6251</v>
      </c>
      <c r="AX1613" s="1">
        <v>11.125120000000001</v>
      </c>
      <c r="AY1613" s="1">
        <v>7.6158960000000002</v>
      </c>
      <c r="AZ1613" s="1">
        <v>279.95</v>
      </c>
      <c r="BA1613" s="1">
        <v>210.28</v>
      </c>
      <c r="BB1613" s="1">
        <v>263.25</v>
      </c>
      <c r="BC1613" s="13">
        <v>0.76029855030859783</v>
      </c>
      <c r="BD1613" s="1">
        <v>66.456563383637274</v>
      </c>
      <c r="BE1613" s="1">
        <v>84.013256581525624</v>
      </c>
      <c r="BF1613" s="1">
        <v>48.757866924205437</v>
      </c>
      <c r="BG1613" s="1">
        <v>0.49798607726472821</v>
      </c>
      <c r="BH1613" s="1">
        <v>1.0978781656399725</v>
      </c>
      <c r="BI1613" s="1">
        <v>-3.7964070930285203</v>
      </c>
      <c r="BJ1613" s="1">
        <v>1.0986460886829121</v>
      </c>
      <c r="BK1613" s="1">
        <v>-9.1186704610719431</v>
      </c>
      <c r="BL1613" s="1">
        <v>13.51172908084753</v>
      </c>
      <c r="BM1613" s="1">
        <v>-0.15503979422513472</v>
      </c>
      <c r="BN1613" s="1">
        <v>121.4631</v>
      </c>
      <c r="BO1613" s="1">
        <v>185.5917</v>
      </c>
      <c r="BP1613" s="1">
        <v>55.535439573519071</v>
      </c>
      <c r="BQ1613" s="1">
        <v>711.83469793361098</v>
      </c>
      <c r="BR1613" s="1" t="s">
        <v>194</v>
      </c>
      <c r="BS1613" s="1">
        <v>9.897330595482547</v>
      </c>
      <c r="BT1613" s="1" t="s">
        <v>103</v>
      </c>
      <c r="BU1613" s="1" t="s">
        <v>103</v>
      </c>
      <c r="BV1613" s="1" t="e">
        <v>#VALUE!</v>
      </c>
      <c r="BW1613" s="1">
        <v>151.99954468775906</v>
      </c>
    </row>
    <row r="1614" spans="1:75" x14ac:dyDescent="0.2">
      <c r="A1614" s="19" t="s">
        <v>6372</v>
      </c>
      <c r="B1614" s="20"/>
      <c r="C1614" s="8" t="s">
        <v>607</v>
      </c>
      <c r="D1614" s="8"/>
      <c r="E1614" s="21" t="s">
        <v>81</v>
      </c>
      <c r="F1614" s="22" t="s">
        <v>6373</v>
      </c>
      <c r="G1614" s="23" t="s">
        <v>6374</v>
      </c>
      <c r="H1614" s="24" t="s">
        <v>84</v>
      </c>
      <c r="I1614" s="22">
        <v>20</v>
      </c>
      <c r="J1614" s="25">
        <v>133</v>
      </c>
      <c r="K1614" s="25" t="s">
        <v>749</v>
      </c>
      <c r="L1614" s="22">
        <v>1.3281089490917917</v>
      </c>
      <c r="M1614" s="26">
        <v>2.4466783953967047E-2</v>
      </c>
      <c r="N1614" s="26">
        <v>2000000000</v>
      </c>
      <c r="O1614" s="27">
        <v>45215</v>
      </c>
      <c r="P1614" s="27" t="e">
        <v>#VALUE!</v>
      </c>
      <c r="Q1614" s="22">
        <v>2.0121255873917221E-2</v>
      </c>
      <c r="R1614" s="22">
        <v>0.68728405210756183</v>
      </c>
      <c r="S1614" s="22">
        <v>2.2154274128591833</v>
      </c>
      <c r="T1614" s="22" t="e">
        <v>#VALUE!</v>
      </c>
      <c r="U1614" s="22" t="e">
        <v>#VALUE!</v>
      </c>
      <c r="V1614" s="22" t="e">
        <v>#VALUE!</v>
      </c>
      <c r="W1614" s="22" t="s">
        <v>6375</v>
      </c>
      <c r="X1614" s="22">
        <v>26.025506973266602</v>
      </c>
      <c r="Y1614" s="28">
        <v>4.33979202</v>
      </c>
      <c r="Z1614" s="28">
        <v>0.109196</v>
      </c>
      <c r="AA1614" s="28">
        <v>7.7453913673064534E-2</v>
      </c>
      <c r="AB1614" s="25" t="s">
        <v>169</v>
      </c>
      <c r="AC1614" s="22">
        <v>102.36199999999999</v>
      </c>
      <c r="AD1614" s="22">
        <v>5.046744023641927</v>
      </c>
      <c r="AE1614" s="28">
        <v>3.4924575910554259</v>
      </c>
      <c r="AF1614" s="28">
        <v>3.4924575910554259</v>
      </c>
      <c r="AG1614" s="22" t="s">
        <v>84</v>
      </c>
      <c r="AH1614" s="22">
        <v>4.6356670689141453</v>
      </c>
      <c r="AI1614" s="28" t="e">
        <v>#VALUE!</v>
      </c>
      <c r="AJ1614" s="28" t="e">
        <v>#VALUE!</v>
      </c>
      <c r="AK1614" s="22" t="s">
        <v>6250</v>
      </c>
      <c r="AL1614" s="22">
        <v>37.545833587646484</v>
      </c>
      <c r="AM1614" s="22">
        <v>202.78554899999997</v>
      </c>
      <c r="AN1614" s="22">
        <v>34.71228159546726</v>
      </c>
      <c r="AO1614" s="22">
        <v>1.3990417522245038</v>
      </c>
      <c r="AP1614" s="22">
        <v>158.53142323913914</v>
      </c>
      <c r="AQ1614" s="22" t="s">
        <v>194</v>
      </c>
      <c r="AR1614" s="24" t="s">
        <v>90</v>
      </c>
      <c r="AS1614" s="24">
        <v>10.580613126553784</v>
      </c>
      <c r="AT1614" s="1">
        <v>169.93720030755014</v>
      </c>
      <c r="AU1614" s="1">
        <v>129.58665320886368</v>
      </c>
      <c r="AV1614" s="1">
        <v>110.17947273663773</v>
      </c>
      <c r="AW1614" s="1" t="s">
        <v>6251</v>
      </c>
      <c r="AX1614" s="1">
        <v>11.125120000000001</v>
      </c>
      <c r="AY1614" s="1">
        <v>7.6158960000000002</v>
      </c>
      <c r="AZ1614" s="1">
        <v>279.95</v>
      </c>
      <c r="BA1614" s="1">
        <v>210.28</v>
      </c>
      <c r="BB1614" s="1">
        <v>263.25</v>
      </c>
      <c r="BC1614" s="13">
        <v>0.76029855030859783</v>
      </c>
      <c r="BD1614" s="1">
        <v>66.456563383637274</v>
      </c>
      <c r="BE1614" s="1">
        <v>84.013256581525624</v>
      </c>
      <c r="BF1614" s="1">
        <v>48.757866924205437</v>
      </c>
      <c r="BG1614" s="1">
        <v>0.49798607726472821</v>
      </c>
      <c r="BH1614" s="1">
        <v>1.5961670088980151</v>
      </c>
      <c r="BI1614" s="1">
        <v>-34.480259164264652</v>
      </c>
      <c r="BJ1614" s="1">
        <v>-20.402920853580842</v>
      </c>
      <c r="BK1614" s="1">
        <v>-31.760216110631621</v>
      </c>
      <c r="BL1614" s="1">
        <v>-26.419364813322677</v>
      </c>
      <c r="BM1614" s="1">
        <v>-2.0792314458941727</v>
      </c>
      <c r="BN1614" s="1">
        <v>37.545833587646484</v>
      </c>
      <c r="BO1614" s="1">
        <v>123.0996</v>
      </c>
      <c r="BP1614" s="1">
        <v>100</v>
      </c>
      <c r="BQ1614" s="1">
        <v>136.49379368644077</v>
      </c>
      <c r="BR1614" s="1" t="s">
        <v>194</v>
      </c>
      <c r="BS1614" s="1">
        <v>2.3983572895277208</v>
      </c>
      <c r="BT1614" s="1" t="s">
        <v>103</v>
      </c>
      <c r="BU1614" s="1" t="s">
        <v>103</v>
      </c>
      <c r="BV1614" s="1" t="e">
        <v>#VALUE!</v>
      </c>
      <c r="BW1614" s="1">
        <v>38.401649250531655</v>
      </c>
    </row>
    <row r="1615" spans="1:75" x14ac:dyDescent="0.2">
      <c r="A1615" s="19" t="s">
        <v>6376</v>
      </c>
      <c r="B1615" s="20"/>
      <c r="C1615" s="8" t="s">
        <v>607</v>
      </c>
      <c r="D1615" s="8"/>
      <c r="E1615" s="21" t="s">
        <v>81</v>
      </c>
      <c r="F1615" s="22" t="s">
        <v>6377</v>
      </c>
      <c r="G1615" s="23" t="s">
        <v>6378</v>
      </c>
      <c r="H1615" s="24" t="s">
        <v>84</v>
      </c>
      <c r="I1615" s="22">
        <v>25</v>
      </c>
      <c r="J1615" s="25">
        <v>157</v>
      </c>
      <c r="K1615" s="25" t="s">
        <v>749</v>
      </c>
      <c r="L1615" s="22">
        <v>3.0480097443291188</v>
      </c>
      <c r="M1615" s="26">
        <v>0.11303693092867821</v>
      </c>
      <c r="N1615" s="26">
        <v>2250000000</v>
      </c>
      <c r="O1615" s="27">
        <v>45215</v>
      </c>
      <c r="P1615" s="27" t="e">
        <v>#VALUE!</v>
      </c>
      <c r="Q1615" s="22">
        <v>-0.18054333202405237</v>
      </c>
      <c r="R1615" s="22">
        <v>0.60375850451204194</v>
      </c>
      <c r="S1615" s="22">
        <v>3.1466196730840279</v>
      </c>
      <c r="T1615" s="22" t="e">
        <v>#VALUE!</v>
      </c>
      <c r="U1615" s="22" t="e">
        <v>#VALUE!</v>
      </c>
      <c r="V1615" s="22" t="e">
        <v>#VALUE!</v>
      </c>
      <c r="W1615" s="22" t="s">
        <v>6379</v>
      </c>
      <c r="X1615" s="22">
        <v>63.658504486083984</v>
      </c>
      <c r="Y1615" s="28">
        <v>4.6252224799999997</v>
      </c>
      <c r="Z1615" s="28">
        <v>0.51677899999999999</v>
      </c>
      <c r="AA1615" s="28">
        <v>-0.18416467897599542</v>
      </c>
      <c r="AB1615" s="25" t="s">
        <v>169</v>
      </c>
      <c r="AC1615" s="22">
        <v>104.634</v>
      </c>
      <c r="AD1615" s="22">
        <v>5.046744023641927</v>
      </c>
      <c r="AE1615" s="28">
        <v>3.4924575910554259</v>
      </c>
      <c r="AF1615" s="28">
        <v>3.4924575910554259</v>
      </c>
      <c r="AG1615" s="22" t="s">
        <v>84</v>
      </c>
      <c r="AH1615" s="22">
        <v>4.6356670689141453</v>
      </c>
      <c r="AI1615" s="28" t="e">
        <v>#VALUE!</v>
      </c>
      <c r="AJ1615" s="28" t="e">
        <v>#VALUE!</v>
      </c>
      <c r="AK1615" s="22" t="s">
        <v>6250</v>
      </c>
      <c r="AL1615" s="22">
        <v>93.199920654296875</v>
      </c>
      <c r="AM1615" s="22">
        <v>202.78554899999997</v>
      </c>
      <c r="AN1615" s="22">
        <v>34.71228159546726</v>
      </c>
      <c r="AO1615" s="22">
        <v>3.4031485284052021</v>
      </c>
      <c r="AP1615" s="22">
        <v>158.53142323913914</v>
      </c>
      <c r="AQ1615" s="22" t="s">
        <v>194</v>
      </c>
      <c r="AR1615" s="24" t="s">
        <v>90</v>
      </c>
      <c r="AS1615" s="24">
        <v>64.026587696921709</v>
      </c>
      <c r="AT1615" s="1">
        <v>187.18254125980741</v>
      </c>
      <c r="AU1615" s="1">
        <v>119.33071110846369</v>
      </c>
      <c r="AV1615" s="1">
        <v>103.86206157442426</v>
      </c>
      <c r="AW1615" s="1" t="s">
        <v>6251</v>
      </c>
      <c r="AX1615" s="1">
        <v>11.125120000000001</v>
      </c>
      <c r="AY1615" s="1">
        <v>7.6158960000000002</v>
      </c>
      <c r="AZ1615" s="1">
        <v>279.95</v>
      </c>
      <c r="BA1615" s="1">
        <v>210.28</v>
      </c>
      <c r="BB1615" s="1">
        <v>263.25</v>
      </c>
      <c r="BC1615" s="13">
        <v>0.76029855030859783</v>
      </c>
      <c r="BD1615" s="1">
        <v>66.456563383637274</v>
      </c>
      <c r="BE1615" s="1">
        <v>84.013256581525624</v>
      </c>
      <c r="BF1615" s="1">
        <v>48.757866924205437</v>
      </c>
      <c r="BG1615" s="1">
        <v>0.49798607726472821</v>
      </c>
      <c r="BH1615" s="1">
        <v>1.5961670088980151</v>
      </c>
      <c r="BI1615" s="1">
        <v>-21.311725352481396</v>
      </c>
      <c r="BJ1615" s="1">
        <v>-3.979509232821421</v>
      </c>
      <c r="BK1615" s="1">
        <v>-7.3516339015252399</v>
      </c>
      <c r="BL1615" s="1">
        <v>-5.1703813080715477</v>
      </c>
      <c r="BM1615" s="1">
        <v>-1.1412165917686374</v>
      </c>
      <c r="BN1615" s="1">
        <v>77.896140000000003</v>
      </c>
      <c r="BO1615" s="1">
        <v>131.7637</v>
      </c>
      <c r="BP1615" s="1">
        <v>71.589987268224377</v>
      </c>
      <c r="BQ1615" s="1">
        <v>320.19146149664834</v>
      </c>
      <c r="BR1615" s="1" t="s">
        <v>194</v>
      </c>
      <c r="BS1615" s="1">
        <v>4.4024640657084193</v>
      </c>
      <c r="BT1615" s="1" t="s">
        <v>103</v>
      </c>
      <c r="BU1615" s="1" t="s">
        <v>103</v>
      </c>
      <c r="BV1615" s="1" t="e">
        <v>#VALUE!</v>
      </c>
      <c r="BW1615" s="1">
        <v>93.671295965167289</v>
      </c>
    </row>
    <row r="1616" spans="1:75" x14ac:dyDescent="0.2">
      <c r="A1616" s="19" t="s">
        <v>6380</v>
      </c>
      <c r="B1616" s="20"/>
      <c r="C1616" s="8" t="s">
        <v>607</v>
      </c>
      <c r="D1616" s="8"/>
      <c r="E1616" s="21" t="s">
        <v>81</v>
      </c>
      <c r="F1616" s="22" t="s">
        <v>6381</v>
      </c>
      <c r="G1616" s="23" t="s">
        <v>6382</v>
      </c>
      <c r="H1616" s="24" t="s">
        <v>84</v>
      </c>
      <c r="I1616" s="22">
        <v>25</v>
      </c>
      <c r="J1616" s="25">
        <v>181</v>
      </c>
      <c r="K1616" s="25" t="s">
        <v>749</v>
      </c>
      <c r="L1616" s="22">
        <v>6.5123798887497042</v>
      </c>
      <c r="M1616" s="26">
        <v>0.52047260632468417</v>
      </c>
      <c r="N1616" s="26">
        <v>3000000000</v>
      </c>
      <c r="O1616" s="27">
        <v>45215</v>
      </c>
      <c r="P1616" s="27" t="e">
        <v>#VALUE!</v>
      </c>
      <c r="Q1616" s="22">
        <v>-0.15943231759202314</v>
      </c>
      <c r="R1616" s="22">
        <v>0.32179794511728588</v>
      </c>
      <c r="S1616" s="22">
        <v>3.2509834960018802</v>
      </c>
      <c r="T1616" s="22" t="e">
        <v>#VALUE!</v>
      </c>
      <c r="U1616" s="22" t="e">
        <v>#VALUE!</v>
      </c>
      <c r="V1616" s="22" t="e">
        <v>#VALUE!</v>
      </c>
      <c r="W1616" s="22" t="s">
        <v>6383</v>
      </c>
      <c r="X1616" s="22">
        <v>92.505142211914063</v>
      </c>
      <c r="Y1616" s="28">
        <v>5.3228227300000004</v>
      </c>
      <c r="Z1616" s="28">
        <v>1.298367</v>
      </c>
      <c r="AA1616" s="28">
        <v>-1.1833491989759137</v>
      </c>
      <c r="AB1616" s="25" t="s">
        <v>169</v>
      </c>
      <c r="AC1616" s="22">
        <v>106.44799999999999</v>
      </c>
      <c r="AD1616" s="22">
        <v>5.046744023641927</v>
      </c>
      <c r="AE1616" s="28">
        <v>3.4924575910554259</v>
      </c>
      <c r="AF1616" s="28">
        <v>3.4924575910554259</v>
      </c>
      <c r="AG1616" s="22" t="s">
        <v>84</v>
      </c>
      <c r="AH1616" s="22">
        <v>4.6356670689141453</v>
      </c>
      <c r="AI1616" s="28" t="e">
        <v>#VALUE!</v>
      </c>
      <c r="AJ1616" s="28" t="e">
        <v>#VALUE!</v>
      </c>
      <c r="AK1616" s="22" t="s">
        <v>6250</v>
      </c>
      <c r="AL1616" s="22">
        <v>144.64112854003906</v>
      </c>
      <c r="AM1616" s="22">
        <v>202.78554899999997</v>
      </c>
      <c r="AN1616" s="22">
        <v>34.71228159546726</v>
      </c>
      <c r="AO1616" s="22">
        <v>8.4024640657084184</v>
      </c>
      <c r="AP1616" s="22">
        <v>158.53142323913914</v>
      </c>
      <c r="AQ1616" s="22" t="s">
        <v>194</v>
      </c>
      <c r="AR1616" s="24" t="s">
        <v>90</v>
      </c>
      <c r="AS1616" s="24">
        <v>114.56788527098479</v>
      </c>
      <c r="AT1616" s="1">
        <v>211.9923506531419</v>
      </c>
      <c r="AU1616" s="1">
        <v>112.75453921376091</v>
      </c>
      <c r="AV1616" s="1">
        <v>89.208311361741281</v>
      </c>
      <c r="AW1616" s="1" t="s">
        <v>6251</v>
      </c>
      <c r="AX1616" s="1">
        <v>11.125120000000001</v>
      </c>
      <c r="AY1616" s="1">
        <v>7.6158960000000002</v>
      </c>
      <c r="AZ1616" s="1">
        <v>279.95</v>
      </c>
      <c r="BA1616" s="1">
        <v>210.28</v>
      </c>
      <c r="BB1616" s="1">
        <v>263.25</v>
      </c>
      <c r="BC1616" s="13">
        <v>0.76029855030859783</v>
      </c>
      <c r="BD1616" s="1">
        <v>66.456563383637274</v>
      </c>
      <c r="BE1616" s="1">
        <v>84.013256581525624</v>
      </c>
      <c r="BF1616" s="1">
        <v>48.757866924205437</v>
      </c>
      <c r="BG1616" s="1">
        <v>0.49798607726472821</v>
      </c>
      <c r="BH1616" s="1">
        <v>1.5961670088980151</v>
      </c>
      <c r="BI1616" s="1">
        <v>-6.5473708155932968</v>
      </c>
      <c r="BJ1616" s="1">
        <v>-0.50409408804289058</v>
      </c>
      <c r="BK1616" s="1">
        <v>-9.6362219917632643</v>
      </c>
      <c r="BL1616" s="1">
        <v>5.9088362879892316</v>
      </c>
      <c r="BM1616" s="1">
        <v>-0.86005342681862518</v>
      </c>
      <c r="BN1616" s="1">
        <v>118.815</v>
      </c>
      <c r="BO1616" s="1">
        <v>173.81780000000001</v>
      </c>
      <c r="BP1616" s="1">
        <v>53.045793050464596</v>
      </c>
      <c r="BQ1616" s="1">
        <v>697.4113987122621</v>
      </c>
      <c r="BR1616" s="1" t="s">
        <v>194</v>
      </c>
      <c r="BS1616" s="1">
        <v>9.4017796030116365</v>
      </c>
      <c r="BT1616" s="1" t="s">
        <v>103</v>
      </c>
      <c r="BU1616" s="1" t="s">
        <v>103</v>
      </c>
      <c r="BV1616" s="1" t="e">
        <v>#VALUE!</v>
      </c>
      <c r="BW1616" s="1">
        <v>146.80407045805035</v>
      </c>
    </row>
    <row r="1617" spans="1:75" x14ac:dyDescent="0.2">
      <c r="A1617" s="19" t="s">
        <v>6384</v>
      </c>
      <c r="B1617" s="20"/>
      <c r="C1617" s="8" t="s">
        <v>607</v>
      </c>
      <c r="D1617" s="8"/>
      <c r="E1617" s="21" t="s">
        <v>81</v>
      </c>
      <c r="F1617" s="22" t="s">
        <v>6385</v>
      </c>
      <c r="G1617" s="23" t="s">
        <v>6386</v>
      </c>
      <c r="H1617" s="24" t="s">
        <v>84</v>
      </c>
      <c r="I1617" s="22" t="s">
        <v>100</v>
      </c>
      <c r="J1617" s="25">
        <v>80</v>
      </c>
      <c r="K1617" s="25" t="s">
        <v>749</v>
      </c>
      <c r="L1617" s="22">
        <v>3.2960572602780016</v>
      </c>
      <c r="M1617" s="26">
        <v>0.13086909378490871</v>
      </c>
      <c r="N1617" s="26">
        <v>750000000</v>
      </c>
      <c r="O1617" s="27">
        <v>45673</v>
      </c>
      <c r="P1617" s="27" t="e">
        <v>#VALUE!</v>
      </c>
      <c r="Q1617" s="22">
        <v>0.45528414931368388</v>
      </c>
      <c r="R1617" s="22">
        <v>-0.66429674135485284</v>
      </c>
      <c r="S1617" s="22" t="s">
        <v>103</v>
      </c>
      <c r="T1617" s="22" t="e">
        <v>#VALUE!</v>
      </c>
      <c r="U1617" s="22" t="e">
        <v>#VALUE!</v>
      </c>
      <c r="V1617" s="22" t="e">
        <v>#VALUE!</v>
      </c>
      <c r="W1617" s="22" t="s">
        <v>518</v>
      </c>
      <c r="X1617" s="22" t="s">
        <v>85</v>
      </c>
      <c r="Y1617" s="28">
        <v>5.2539355423035019</v>
      </c>
      <c r="Z1617" s="28">
        <v>0.21815999999999999</v>
      </c>
      <c r="AA1617" s="28" t="s">
        <v>103</v>
      </c>
      <c r="AB1617" s="25" t="s">
        <v>528</v>
      </c>
      <c r="AC1617" s="22">
        <v>100.017</v>
      </c>
      <c r="AD1617" s="22">
        <v>4.8947585364097117</v>
      </c>
      <c r="AE1617" s="28">
        <v>3.2925726100307826</v>
      </c>
      <c r="AF1617" s="28">
        <v>3.2925726100307826</v>
      </c>
      <c r="AG1617" s="22" t="s">
        <v>84</v>
      </c>
      <c r="AH1617" s="22">
        <v>3.4695277367424411</v>
      </c>
      <c r="AI1617" s="28" t="e">
        <v>#VALUE!</v>
      </c>
      <c r="AJ1617" s="28" t="e">
        <v>#VALUE!</v>
      </c>
      <c r="AK1617" s="22" t="s">
        <v>6250</v>
      </c>
      <c r="AL1617" s="22" t="s">
        <v>100</v>
      </c>
      <c r="AM1617" s="22">
        <v>161.12899199999998</v>
      </c>
      <c r="AN1617" s="22">
        <v>4.7670994242382108</v>
      </c>
      <c r="AO1617" s="22">
        <v>3.6577686516084875</v>
      </c>
      <c r="AP1617" s="22">
        <v>156.09980940643749</v>
      </c>
      <c r="AQ1617" s="22" t="s">
        <v>194</v>
      </c>
      <c r="AR1617" s="24" t="s">
        <v>90</v>
      </c>
      <c r="AS1617" s="24" t="s">
        <v>100</v>
      </c>
      <c r="AT1617" s="1" t="s">
        <v>100</v>
      </c>
      <c r="AU1617" s="1" t="s">
        <v>100</v>
      </c>
      <c r="AV1617" s="1" t="s">
        <v>100</v>
      </c>
      <c r="AW1617" s="1" t="s">
        <v>6251</v>
      </c>
      <c r="AX1617" s="1">
        <v>11.125120000000001</v>
      </c>
      <c r="AY1617" s="1">
        <v>7.6158960000000002</v>
      </c>
      <c r="AZ1617" s="1">
        <v>279.95</v>
      </c>
      <c r="BA1617" s="1">
        <v>210.28</v>
      </c>
      <c r="BB1617" s="1">
        <v>263.25</v>
      </c>
      <c r="BC1617" s="13">
        <v>0.76029855030859783</v>
      </c>
      <c r="BD1617" s="1">
        <v>66.456563383637274</v>
      </c>
      <c r="BE1617" s="1">
        <v>84.013256581525624</v>
      </c>
      <c r="BF1617" s="1">
        <v>48.757866924205437</v>
      </c>
      <c r="BG1617" s="1">
        <v>0.49798607726472821</v>
      </c>
      <c r="BH1617" s="1">
        <v>0.33949349760438058</v>
      </c>
      <c r="BI1617" s="1" t="s">
        <v>103</v>
      </c>
      <c r="BJ1617" s="1" t="s">
        <v>100</v>
      </c>
      <c r="BK1617" s="1" t="s">
        <v>100</v>
      </c>
      <c r="BL1617" s="1" t="s">
        <v>103</v>
      </c>
      <c r="BM1617" s="1" t="s">
        <v>103</v>
      </c>
      <c r="BN1617" s="1" t="s">
        <v>103</v>
      </c>
      <c r="BO1617" s="1" t="s">
        <v>103</v>
      </c>
      <c r="BP1617" s="1" t="e">
        <v>#VALUE!</v>
      </c>
      <c r="BQ1617" s="1">
        <v>0.27911929286972281</v>
      </c>
      <c r="BR1617" s="1" t="s">
        <v>194</v>
      </c>
      <c r="BS1617" s="1">
        <v>3.6577686516084875</v>
      </c>
      <c r="BT1617" s="1" t="s">
        <v>103</v>
      </c>
      <c r="BU1617" s="1" t="s">
        <v>103</v>
      </c>
      <c r="BV1617" s="1" t="e">
        <v>#VALUE!</v>
      </c>
      <c r="BW1617" s="1">
        <v>94.296630204835751</v>
      </c>
    </row>
    <row r="1618" spans="1:75" x14ac:dyDescent="0.2">
      <c r="A1618" s="19" t="s">
        <v>6387</v>
      </c>
      <c r="B1618" s="20" t="s">
        <v>142</v>
      </c>
      <c r="C1618" s="8" t="s">
        <v>2812</v>
      </c>
      <c r="D1618" s="8" t="s">
        <v>2812</v>
      </c>
      <c r="E1618" s="21"/>
      <c r="F1618" s="22" t="s">
        <v>6388</v>
      </c>
      <c r="G1618" s="23" t="s">
        <v>6389</v>
      </c>
      <c r="H1618" s="24" t="s">
        <v>145</v>
      </c>
      <c r="I1618" s="22">
        <v>44</v>
      </c>
      <c r="J1618" s="25" t="s">
        <v>85</v>
      </c>
      <c r="K1618" s="25" t="s">
        <v>85</v>
      </c>
      <c r="L1618" s="22" t="s">
        <v>85</v>
      </c>
      <c r="M1618" s="26" t="s">
        <v>85</v>
      </c>
      <c r="N1618" s="26">
        <v>400000000</v>
      </c>
      <c r="O1618" s="27">
        <v>43270</v>
      </c>
      <c r="P1618" s="27">
        <v>42943</v>
      </c>
      <c r="Q1618" s="22">
        <v>0.34880778698465065</v>
      </c>
      <c r="R1618" s="22">
        <v>0.48598258020839946</v>
      </c>
      <c r="S1618" s="22">
        <v>1.8795558435861892</v>
      </c>
      <c r="T1618" s="22">
        <v>-0.33362844154571913</v>
      </c>
      <c r="U1618" s="22">
        <v>-0.21631330555177408</v>
      </c>
      <c r="V1618" s="22">
        <v>1.6527696149582605</v>
      </c>
      <c r="W1618" s="22" t="s">
        <v>6390</v>
      </c>
      <c r="X1618" s="22">
        <v>80.984031677246094</v>
      </c>
      <c r="Y1618" s="28">
        <v>3.5560043000000001</v>
      </c>
      <c r="Z1618" s="28">
        <v>0.63449800000000001</v>
      </c>
      <c r="AA1618" s="28">
        <v>-0.41986572892460661</v>
      </c>
      <c r="AB1618" s="25" t="s">
        <v>87</v>
      </c>
      <c r="AC1618" s="22">
        <v>101.063</v>
      </c>
      <c r="AD1618" s="22">
        <v>5.1559675922333463</v>
      </c>
      <c r="AE1618" s="28">
        <v>3.3577167159053296</v>
      </c>
      <c r="AF1618" s="28">
        <v>3.3577167159053296</v>
      </c>
      <c r="AG1618" s="22" t="s">
        <v>84</v>
      </c>
      <c r="AH1618" s="22">
        <v>4.3629040455464558</v>
      </c>
      <c r="AI1618" s="28" t="e">
        <v>#VALUE!</v>
      </c>
      <c r="AJ1618" s="28" t="e">
        <v>#VALUE!</v>
      </c>
      <c r="AK1618" s="22" t="s">
        <v>6391</v>
      </c>
      <c r="AL1618" s="22">
        <v>87.033374820000006</v>
      </c>
      <c r="AM1618" s="22">
        <v>212.28834999999998</v>
      </c>
      <c r="AN1618" s="22">
        <v>37.287966648158203</v>
      </c>
      <c r="AO1618" s="22">
        <v>2.8117727583846679</v>
      </c>
      <c r="AP1618" s="22">
        <v>169.54453176750965</v>
      </c>
      <c r="AQ1618" s="22" t="s">
        <v>271</v>
      </c>
      <c r="AR1618" s="24" t="s">
        <v>102</v>
      </c>
      <c r="AS1618" s="24">
        <v>85.060377979360297</v>
      </c>
      <c r="AT1618" s="1">
        <v>85.029511050755787</v>
      </c>
      <c r="AU1618" s="1">
        <v>22.782513658612793</v>
      </c>
      <c r="AV1618" s="1">
        <v>7.467769748136277</v>
      </c>
      <c r="AW1618" s="1" t="s">
        <v>6392</v>
      </c>
      <c r="AX1618" s="1">
        <v>-3.0124740000000001</v>
      </c>
      <c r="AY1618" s="1">
        <v>-1.703616</v>
      </c>
      <c r="AZ1618" s="1">
        <v>46.35</v>
      </c>
      <c r="BA1618" s="1">
        <v>38.82</v>
      </c>
      <c r="BB1618" s="1">
        <v>42.12</v>
      </c>
      <c r="BC1618" s="13">
        <v>0.43824701195219085</v>
      </c>
      <c r="BD1618" s="1">
        <v>48.807206485985155</v>
      </c>
      <c r="BE1618" s="1">
        <v>82.85783526529049</v>
      </c>
      <c r="BF1618" s="1">
        <v>42.074588413403433</v>
      </c>
      <c r="BG1618" s="1">
        <v>0.83491706540598298</v>
      </c>
      <c r="BH1618" s="1">
        <v>6.9349760438056123</v>
      </c>
      <c r="BI1618" s="1">
        <v>-22.380426919999991</v>
      </c>
      <c r="BJ1618" s="1">
        <v>-1.6709409999999991</v>
      </c>
      <c r="BK1618" s="1">
        <v>-17.917419419999987</v>
      </c>
      <c r="BL1618" s="1">
        <v>4.4735121200000094</v>
      </c>
      <c r="BM1618" s="1">
        <v>-1.2610706012524271</v>
      </c>
      <c r="BN1618" s="1">
        <v>81.529558769999994</v>
      </c>
      <c r="BO1618" s="1">
        <v>118.8985653</v>
      </c>
      <c r="BP1618" s="1">
        <v>85.271708934564472</v>
      </c>
      <c r="BQ1618" s="1">
        <v>267.09741028120959</v>
      </c>
      <c r="BR1618" s="1" t="s">
        <v>271</v>
      </c>
      <c r="BS1618" s="1">
        <v>3.0636550308008212</v>
      </c>
      <c r="BT1618" s="1">
        <v>75.411532890000004</v>
      </c>
      <c r="BU1618" s="1">
        <v>233.24144451999999</v>
      </c>
      <c r="BV1618" s="1">
        <v>92.636476945355568</v>
      </c>
      <c r="BW1618" s="1">
        <v>106.3291386904295</v>
      </c>
    </row>
    <row r="1619" spans="1:75" x14ac:dyDescent="0.2">
      <c r="A1619" s="19" t="s">
        <v>6393</v>
      </c>
      <c r="B1619" s="20" t="s">
        <v>305</v>
      </c>
      <c r="C1619" s="8" t="s">
        <v>2812</v>
      </c>
      <c r="D1619" s="8" t="s">
        <v>2812</v>
      </c>
      <c r="E1619" s="21"/>
      <c r="F1619" s="22" t="s">
        <v>6394</v>
      </c>
      <c r="G1619" s="23" t="s">
        <v>6395</v>
      </c>
      <c r="H1619" s="24" t="s">
        <v>221</v>
      </c>
      <c r="I1619" s="22">
        <v>85</v>
      </c>
      <c r="J1619" s="25" t="s">
        <v>85</v>
      </c>
      <c r="K1619" s="25" t="s">
        <v>85</v>
      </c>
      <c r="L1619" s="22" t="s">
        <v>85</v>
      </c>
      <c r="M1619" s="26" t="s">
        <v>85</v>
      </c>
      <c r="N1619" s="26">
        <v>400000000</v>
      </c>
      <c r="O1619" s="27">
        <v>43977</v>
      </c>
      <c r="P1619" s="27">
        <v>43670</v>
      </c>
      <c r="Q1619" s="22">
        <v>0.35606587342595919</v>
      </c>
      <c r="R1619" s="22">
        <v>0.22632218897988832</v>
      </c>
      <c r="S1619" s="22">
        <v>1.6387532252365888</v>
      </c>
      <c r="T1619" s="22">
        <v>-0.69860648807934522</v>
      </c>
      <c r="U1619" s="22">
        <v>-0.77606727965148226</v>
      </c>
      <c r="V1619" s="22">
        <v>1.720613302333418</v>
      </c>
      <c r="W1619" s="22" t="s">
        <v>6396</v>
      </c>
      <c r="X1619" s="22">
        <v>103.58151245117188</v>
      </c>
      <c r="Y1619" s="28">
        <v>3.9814770630489766</v>
      </c>
      <c r="Z1619" s="28">
        <v>1.009517</v>
      </c>
      <c r="AA1619" s="28">
        <v>-1.0349941639412386</v>
      </c>
      <c r="AB1619" s="25" t="s">
        <v>87</v>
      </c>
      <c r="AC1619" s="22">
        <v>100.011</v>
      </c>
      <c r="AD1619" s="22">
        <v>5.3425611829648325</v>
      </c>
      <c r="AE1619" s="28">
        <v>3.302074838218898</v>
      </c>
      <c r="AF1619" s="28">
        <v>3.302074838218898</v>
      </c>
      <c r="AG1619" s="22" t="s">
        <v>84</v>
      </c>
      <c r="AH1619" s="22">
        <v>3.9593705438184292</v>
      </c>
      <c r="AI1619" s="28" t="e">
        <v>#VALUE!</v>
      </c>
      <c r="AJ1619" s="28" t="e">
        <v>#VALUE!</v>
      </c>
      <c r="AK1619" s="22" t="s">
        <v>6391</v>
      </c>
      <c r="AL1619" s="22">
        <v>109.77414143</v>
      </c>
      <c r="AM1619" s="22">
        <v>231.74489400000002</v>
      </c>
      <c r="AN1619" s="22">
        <v>30.447896320750658</v>
      </c>
      <c r="AO1619" s="22">
        <v>4.9993155373032172</v>
      </c>
      <c r="AP1619" s="22">
        <v>197.82805406124021</v>
      </c>
      <c r="AQ1619" s="22" t="s">
        <v>271</v>
      </c>
      <c r="AR1619" s="24" t="s">
        <v>102</v>
      </c>
      <c r="AS1619" s="24">
        <v>107.57184065913488</v>
      </c>
      <c r="AT1619" s="1">
        <v>108.77043537704219</v>
      </c>
      <c r="AU1619" s="1">
        <v>28.561254172981741</v>
      </c>
      <c r="AV1619" s="1">
        <v>12.637660652839022</v>
      </c>
      <c r="AW1619" s="1" t="s">
        <v>6392</v>
      </c>
      <c r="AX1619" s="1">
        <v>-3.0124740000000001</v>
      </c>
      <c r="AY1619" s="1">
        <v>-1.703616</v>
      </c>
      <c r="AZ1619" s="1">
        <v>46.35</v>
      </c>
      <c r="BA1619" s="1">
        <v>38.82</v>
      </c>
      <c r="BB1619" s="1">
        <v>42.12</v>
      </c>
      <c r="BC1619" s="13">
        <v>0.43824701195219085</v>
      </c>
      <c r="BD1619" s="1">
        <v>48.807206485985155</v>
      </c>
      <c r="BE1619" s="1">
        <v>82.85783526529049</v>
      </c>
      <c r="BF1619" s="1">
        <v>42.074588413403433</v>
      </c>
      <c r="BG1619" s="1">
        <v>0.83491706540598298</v>
      </c>
      <c r="BH1619" s="1">
        <v>4.9965776865160851</v>
      </c>
      <c r="BI1619" s="1">
        <v>-29.587232589999999</v>
      </c>
      <c r="BJ1619" s="1">
        <v>-3.0528170399999937</v>
      </c>
      <c r="BK1619" s="1">
        <v>-19.712268839999993</v>
      </c>
      <c r="BL1619" s="1">
        <v>10.028564239999994</v>
      </c>
      <c r="BM1619" s="1">
        <v>-1.2089955013679341</v>
      </c>
      <c r="BN1619" s="1">
        <v>97.752443929999998</v>
      </c>
      <c r="BO1619" s="1">
        <v>140.80258813</v>
      </c>
      <c r="BP1619" s="1">
        <v>72.075128380173922</v>
      </c>
      <c r="BQ1619" s="1">
        <v>449.66896433116688</v>
      </c>
      <c r="BR1619" s="1" t="s">
        <v>271</v>
      </c>
      <c r="BS1619" s="1">
        <v>4.9993155373032172</v>
      </c>
      <c r="BT1619" s="1">
        <v>92.897173670000001</v>
      </c>
      <c r="BU1619" s="1">
        <v>257.73366823999999</v>
      </c>
      <c r="BV1619" s="1">
        <v>89.761388821070227</v>
      </c>
      <c r="BW1619" s="1">
        <v>137.43436476878605</v>
      </c>
    </row>
    <row r="1620" spans="1:75" x14ac:dyDescent="0.2">
      <c r="A1620" s="19" t="s">
        <v>6397</v>
      </c>
      <c r="B1620" s="20" t="s">
        <v>148</v>
      </c>
      <c r="C1620" s="8" t="s">
        <v>2812</v>
      </c>
      <c r="D1620" s="8" t="s">
        <v>2812</v>
      </c>
      <c r="E1620" s="21"/>
      <c r="F1620" s="22" t="s">
        <v>6398</v>
      </c>
      <c r="G1620" s="23" t="s">
        <v>6399</v>
      </c>
      <c r="H1620" s="24" t="s">
        <v>151</v>
      </c>
      <c r="I1620" s="22">
        <v>65</v>
      </c>
      <c r="J1620" s="25" t="s">
        <v>85</v>
      </c>
      <c r="K1620" s="25" t="s">
        <v>85</v>
      </c>
      <c r="L1620" s="22" t="s">
        <v>85</v>
      </c>
      <c r="M1620" s="26" t="s">
        <v>85</v>
      </c>
      <c r="N1620" s="26">
        <v>400000000</v>
      </c>
      <c r="O1620" s="27">
        <v>44644</v>
      </c>
      <c r="P1620" s="27">
        <v>44490</v>
      </c>
      <c r="Q1620" s="22">
        <v>0.41467303661837374</v>
      </c>
      <c r="R1620" s="22">
        <v>0.18281692045798437</v>
      </c>
      <c r="S1620" s="22">
        <v>1.3153165622467267</v>
      </c>
      <c r="T1620" s="22">
        <v>-0.9696175409972585</v>
      </c>
      <c r="U1620" s="22">
        <v>-1.1769966801063125</v>
      </c>
      <c r="V1620" s="22">
        <v>1.4836666221060835</v>
      </c>
      <c r="W1620" s="22" t="s">
        <v>6400</v>
      </c>
      <c r="X1620" s="22">
        <v>120.81324005126953</v>
      </c>
      <c r="Y1620" s="28">
        <v>4.3152625999999996</v>
      </c>
      <c r="Z1620" s="28">
        <v>1.311361</v>
      </c>
      <c r="AA1620" s="28">
        <v>-1.5479305543105726</v>
      </c>
      <c r="AB1620" s="25" t="s">
        <v>87</v>
      </c>
      <c r="AC1620" s="22">
        <v>104.16</v>
      </c>
      <c r="AD1620" s="22">
        <v>5.54201267410797</v>
      </c>
      <c r="AE1620" s="28">
        <v>3.3007991705837969</v>
      </c>
      <c r="AF1620" s="28">
        <v>3.3007991705837969</v>
      </c>
      <c r="AG1620" s="22" t="s">
        <v>84</v>
      </c>
      <c r="AH1620" s="22">
        <v>3.8383583188571939</v>
      </c>
      <c r="AI1620" s="28" t="e">
        <v>#VALUE!</v>
      </c>
      <c r="AJ1620" s="28" t="e">
        <v>#VALUE!</v>
      </c>
      <c r="AK1620" s="22" t="s">
        <v>6391</v>
      </c>
      <c r="AL1620" s="22">
        <v>127.66723589</v>
      </c>
      <c r="AM1620" s="22">
        <v>250.73250800000002</v>
      </c>
      <c r="AN1620" s="22">
        <v>28.036611930957292</v>
      </c>
      <c r="AO1620" s="22">
        <v>6.5817932922655711</v>
      </c>
      <c r="AP1620" s="22">
        <v>218.57275261409941</v>
      </c>
      <c r="AQ1620" s="22" t="s">
        <v>271</v>
      </c>
      <c r="AR1620" s="24" t="s">
        <v>102</v>
      </c>
      <c r="AS1620" s="24">
        <v>125.41891353094812</v>
      </c>
      <c r="AT1620" s="1">
        <v>126.12800296944636</v>
      </c>
      <c r="AU1620" s="1">
        <v>37.140250473720869</v>
      </c>
      <c r="AV1620" s="1">
        <v>18.513084338564845</v>
      </c>
      <c r="AW1620" s="1" t="s">
        <v>6392</v>
      </c>
      <c r="AX1620" s="1">
        <v>-3.0124740000000001</v>
      </c>
      <c r="AY1620" s="1">
        <v>-1.703616</v>
      </c>
      <c r="AZ1620" s="1">
        <v>46.35</v>
      </c>
      <c r="BA1620" s="1">
        <v>38.82</v>
      </c>
      <c r="BB1620" s="1">
        <v>42.12</v>
      </c>
      <c r="BC1620" s="13">
        <v>0.43824701195219085</v>
      </c>
      <c r="BD1620" s="1">
        <v>48.807206485985155</v>
      </c>
      <c r="BE1620" s="1">
        <v>82.85783526529049</v>
      </c>
      <c r="BF1620" s="1">
        <v>42.074588413403433</v>
      </c>
      <c r="BG1620" s="1">
        <v>0.83491706540598298</v>
      </c>
      <c r="BH1620" s="1">
        <v>3.1676933607118412</v>
      </c>
      <c r="BI1620" s="1">
        <v>-32.763560719999987</v>
      </c>
      <c r="BJ1620" s="1">
        <v>-0.91503283000000124</v>
      </c>
      <c r="BK1620" s="1">
        <v>-17.92877249</v>
      </c>
      <c r="BL1620" s="1">
        <v>11.396427900000006</v>
      </c>
      <c r="BM1620" s="1">
        <v>-1.2432482677131944</v>
      </c>
      <c r="BN1620" s="1">
        <v>114.72744427000001</v>
      </c>
      <c r="BO1620" s="1">
        <v>158.31227992999999</v>
      </c>
      <c r="BP1620" s="1">
        <v>70.311252929937055</v>
      </c>
      <c r="BQ1620" s="1">
        <v>582.01096248815531</v>
      </c>
      <c r="BR1620" s="1" t="s">
        <v>271</v>
      </c>
      <c r="BS1620" s="1">
        <v>6.8309377138945928</v>
      </c>
      <c r="BT1620" s="1" t="s">
        <v>103</v>
      </c>
      <c r="BU1620" s="1" t="s">
        <v>103</v>
      </c>
      <c r="BV1620" s="1" t="e">
        <v>#VALUE!</v>
      </c>
      <c r="BW1620" s="1">
        <v>159.09249705200261</v>
      </c>
    </row>
    <row r="1621" spans="1:75" x14ac:dyDescent="0.2">
      <c r="A1621" s="19" t="s">
        <v>6401</v>
      </c>
      <c r="B1621" s="20" t="s">
        <v>105</v>
      </c>
      <c r="C1621" s="8" t="s">
        <v>287</v>
      </c>
      <c r="D1621" s="8" t="s">
        <v>288</v>
      </c>
      <c r="E1621" s="21"/>
      <c r="F1621" s="22" t="s">
        <v>6402</v>
      </c>
      <c r="G1621" s="23" t="s">
        <v>6403</v>
      </c>
      <c r="H1621" s="24" t="s">
        <v>108</v>
      </c>
      <c r="I1621" s="22">
        <v>63.5</v>
      </c>
      <c r="J1621" s="25" t="s">
        <v>85</v>
      </c>
      <c r="K1621" s="25" t="s">
        <v>85</v>
      </c>
      <c r="L1621" s="22" t="s">
        <v>85</v>
      </c>
      <c r="M1621" s="26" t="s">
        <v>85</v>
      </c>
      <c r="N1621" s="26">
        <v>250000000</v>
      </c>
      <c r="O1621" s="27">
        <v>45293</v>
      </c>
      <c r="P1621" s="27">
        <v>44406</v>
      </c>
      <c r="Q1621" s="22">
        <v>1.3891962069573216</v>
      </c>
      <c r="R1621" s="22">
        <v>-1.2780706967436384</v>
      </c>
      <c r="S1621" s="22">
        <v>-0.41837613357049719</v>
      </c>
      <c r="T1621" s="22">
        <v>-2.3838482019856944</v>
      </c>
      <c r="U1621" s="22">
        <v>-6.037496180084756</v>
      </c>
      <c r="V1621" s="22">
        <v>-3.6785719010910545</v>
      </c>
      <c r="W1621" s="22" t="s">
        <v>6404</v>
      </c>
      <c r="X1621" s="22">
        <v>177.90962219238281</v>
      </c>
      <c r="Y1621" s="28">
        <v>5.3789766300000004</v>
      </c>
      <c r="Z1621" s="28">
        <v>2.8215150000000002</v>
      </c>
      <c r="AA1621" s="28">
        <v>-2.1950197720978837</v>
      </c>
      <c r="AB1621" s="25" t="s">
        <v>87</v>
      </c>
      <c r="AC1621" s="22">
        <v>104.367</v>
      </c>
      <c r="AD1621" s="22">
        <v>5.046744023641927</v>
      </c>
      <c r="AE1621" s="28">
        <v>3.4924575910554259</v>
      </c>
      <c r="AF1621" s="28">
        <v>3.4924575910554259</v>
      </c>
      <c r="AG1621" s="22" t="s">
        <v>84</v>
      </c>
      <c r="AH1621" s="22">
        <v>4.6356670689141453</v>
      </c>
      <c r="AI1621" s="28" t="e">
        <v>#VALUE!</v>
      </c>
      <c r="AJ1621" s="28" t="e">
        <v>#VALUE!</v>
      </c>
      <c r="AK1621" s="22" t="s">
        <v>6391</v>
      </c>
      <c r="AL1621" s="22">
        <v>181.09766543999999</v>
      </c>
      <c r="AM1621" s="22">
        <v>202.78554899999997</v>
      </c>
      <c r="AN1621" s="22">
        <v>34.71228159546726</v>
      </c>
      <c r="AO1621" s="22">
        <v>28.098562628336754</v>
      </c>
      <c r="AP1621" s="22">
        <v>158.53142323913914</v>
      </c>
      <c r="AQ1621" s="22" t="s">
        <v>271</v>
      </c>
      <c r="AR1621" s="24" t="s">
        <v>102</v>
      </c>
      <c r="AS1621" s="24">
        <v>180.64474448243951</v>
      </c>
      <c r="AT1621" s="1">
        <v>184.18214375584699</v>
      </c>
      <c r="AU1621" s="1" t="s">
        <v>103</v>
      </c>
      <c r="AV1621" s="1">
        <v>8.322058991956105</v>
      </c>
      <c r="AW1621" s="1" t="s">
        <v>6392</v>
      </c>
      <c r="AX1621" s="1">
        <v>-3.0124740000000001</v>
      </c>
      <c r="AY1621" s="1">
        <v>-1.703616</v>
      </c>
      <c r="AZ1621" s="1">
        <v>46.35</v>
      </c>
      <c r="BA1621" s="1">
        <v>38.82</v>
      </c>
      <c r="BB1621" s="1">
        <v>42.12</v>
      </c>
      <c r="BC1621" s="13">
        <v>0.43824701195219085</v>
      </c>
      <c r="BD1621" s="1">
        <v>48.807206485985155</v>
      </c>
      <c r="BE1621" s="1">
        <v>82.85783526529049</v>
      </c>
      <c r="BF1621" s="1">
        <v>42.074588413403433</v>
      </c>
      <c r="BG1621" s="1">
        <v>0.83491706540598298</v>
      </c>
      <c r="BH1621" s="1">
        <v>1.3963039014373717</v>
      </c>
      <c r="BI1621" s="1">
        <v>-37.253858860000008</v>
      </c>
      <c r="BJ1621" s="1">
        <v>-1.131554130000012</v>
      </c>
      <c r="BK1621" s="1">
        <v>-17.951379310000021</v>
      </c>
      <c r="BL1621" s="1">
        <v>-7.234123320000009</v>
      </c>
      <c r="BM1621" s="1">
        <v>-1.8472960746222415</v>
      </c>
      <c r="BN1621" s="1">
        <v>181.09766543999999</v>
      </c>
      <c r="BO1621" s="1">
        <v>211.87746440000001</v>
      </c>
      <c r="BP1621" s="1">
        <v>100</v>
      </c>
      <c r="BQ1621" s="1">
        <v>1490.3421444908104</v>
      </c>
      <c r="BR1621" s="1" t="s">
        <v>271</v>
      </c>
      <c r="BS1621" s="1">
        <v>28.602327173169062</v>
      </c>
      <c r="BT1621" s="1" t="s">
        <v>103</v>
      </c>
      <c r="BU1621" s="1" t="s">
        <v>103</v>
      </c>
      <c r="BV1621" s="1" t="e">
        <v>#VALUE!</v>
      </c>
      <c r="BW1621" s="1">
        <v>221.93178539362253</v>
      </c>
    </row>
    <row r="1622" spans="1:75" x14ac:dyDescent="0.2">
      <c r="A1622" s="19" t="s">
        <v>6405</v>
      </c>
      <c r="B1622" s="20" t="s">
        <v>5141</v>
      </c>
      <c r="C1622" s="8" t="s">
        <v>164</v>
      </c>
      <c r="D1622" s="8" t="s">
        <v>288</v>
      </c>
      <c r="E1622" s="21"/>
      <c r="F1622" s="22" t="s">
        <v>6406</v>
      </c>
      <c r="G1622" s="23" t="s">
        <v>6407</v>
      </c>
      <c r="H1622" s="24" t="s">
        <v>118</v>
      </c>
      <c r="I1622" s="22" t="s">
        <v>100</v>
      </c>
      <c r="J1622" s="25">
        <v>465.5</v>
      </c>
      <c r="K1622" s="25" t="s">
        <v>344</v>
      </c>
      <c r="L1622" s="22">
        <v>4.6945126911951487</v>
      </c>
      <c r="M1622" s="26">
        <v>0.20804078288069852</v>
      </c>
      <c r="N1622" s="26">
        <v>350000000</v>
      </c>
      <c r="O1622" s="27">
        <v>44263</v>
      </c>
      <c r="P1622" s="27">
        <v>43306</v>
      </c>
      <c r="Q1622" s="22">
        <v>1.4516577799335018</v>
      </c>
      <c r="R1622" s="22">
        <v>-0.19418623131485235</v>
      </c>
      <c r="S1622" s="22">
        <v>0.7436762250481177</v>
      </c>
      <c r="T1622" s="22">
        <v>-0.52080990010362482</v>
      </c>
      <c r="U1622" s="22">
        <v>-0.48887215351405278</v>
      </c>
      <c r="V1622" s="22">
        <v>1.4225452154068563</v>
      </c>
      <c r="W1622" s="22" t="s">
        <v>562</v>
      </c>
      <c r="X1622" s="22">
        <v>305.28240966796875</v>
      </c>
      <c r="Y1622" s="28">
        <v>6.0515042599999997</v>
      </c>
      <c r="Z1622" s="28">
        <v>2.1561330000000001</v>
      </c>
      <c r="AA1622" s="28">
        <v>-3.1551381053896987</v>
      </c>
      <c r="AB1622" s="25" t="s">
        <v>169</v>
      </c>
      <c r="AC1622" s="22">
        <v>99.563000000000002</v>
      </c>
      <c r="AD1622" s="22">
        <v>8.5290457336890189</v>
      </c>
      <c r="AE1622" s="28">
        <v>3.2986434588249449</v>
      </c>
      <c r="AF1622" s="28">
        <v>3.2986434588249449</v>
      </c>
      <c r="AG1622" s="22" t="s">
        <v>84</v>
      </c>
      <c r="AH1622" s="22">
        <v>4.1047754089266322</v>
      </c>
      <c r="AI1622" s="28" t="e">
        <v>#VALUE!</v>
      </c>
      <c r="AJ1622" s="28" t="e">
        <v>#VALUE!</v>
      </c>
      <c r="AK1622" s="22" t="s">
        <v>6391</v>
      </c>
      <c r="AL1622" s="22">
        <v>313.88307384000001</v>
      </c>
      <c r="AM1622" s="22">
        <v>602.39388500000007</v>
      </c>
      <c r="AN1622" s="22">
        <v>88.826696702673075</v>
      </c>
      <c r="AO1622" s="22">
        <v>5.5331964407939767</v>
      </c>
      <c r="AP1622" s="22">
        <v>475.72995567234602</v>
      </c>
      <c r="AQ1622" s="22" t="s">
        <v>121</v>
      </c>
      <c r="AR1622" s="24" t="s">
        <v>102</v>
      </c>
      <c r="AS1622" s="24">
        <v>310.78975481109472</v>
      </c>
      <c r="AT1622" s="1">
        <v>312.06707767407858</v>
      </c>
      <c r="AU1622" s="1">
        <v>229.1385633915163</v>
      </c>
      <c r="AV1622" s="1">
        <v>212.09154757838255</v>
      </c>
      <c r="AW1622" s="1" t="s">
        <v>6392</v>
      </c>
      <c r="AX1622" s="1">
        <v>-3.0124740000000001</v>
      </c>
      <c r="AY1622" s="1">
        <v>-1.703616</v>
      </c>
      <c r="AZ1622" s="1">
        <v>46.35</v>
      </c>
      <c r="BA1622" s="1">
        <v>38.82</v>
      </c>
      <c r="BB1622" s="1">
        <v>42.12</v>
      </c>
      <c r="BC1622" s="13">
        <v>0.43824701195219085</v>
      </c>
      <c r="BD1622" s="1">
        <v>48.807206485985155</v>
      </c>
      <c r="BE1622" s="1">
        <v>82.85783526529049</v>
      </c>
      <c r="BF1622" s="1">
        <v>42.074588413403433</v>
      </c>
      <c r="BG1622" s="1">
        <v>0.83491706540598298</v>
      </c>
      <c r="BH1622" s="1">
        <v>4.216290212183436</v>
      </c>
      <c r="BI1622" s="1">
        <v>-35.589086570000006</v>
      </c>
      <c r="BJ1622" s="1">
        <v>-10.342174969999974</v>
      </c>
      <c r="BK1622" s="1">
        <v>-0.95424916999996867</v>
      </c>
      <c r="BL1622" s="1">
        <v>42.328203150000036</v>
      </c>
      <c r="BM1622" s="1">
        <v>-0.97710906956040322</v>
      </c>
      <c r="BN1622" s="1">
        <v>258.0312189</v>
      </c>
      <c r="BO1622" s="1">
        <v>360.64380543999999</v>
      </c>
      <c r="BP1622" s="1">
        <v>45.570171434838471</v>
      </c>
      <c r="BQ1622" s="1">
        <v>463.36557007045087</v>
      </c>
      <c r="BR1622" s="1" t="s">
        <v>121</v>
      </c>
      <c r="BS1622" s="1">
        <v>55.780971937029435</v>
      </c>
      <c r="BT1622" s="1" t="s">
        <v>103</v>
      </c>
      <c r="BU1622" s="1" t="s">
        <v>103</v>
      </c>
      <c r="BV1622" s="1" t="e">
        <v>#VALUE!</v>
      </c>
      <c r="BW1622" s="1">
        <v>340.92870628093209</v>
      </c>
    </row>
    <row r="1623" spans="1:75" x14ac:dyDescent="0.2">
      <c r="A1623" s="19" t="s">
        <v>6408</v>
      </c>
      <c r="B1623" s="20" t="s">
        <v>5141</v>
      </c>
      <c r="C1623" s="8" t="s">
        <v>164</v>
      </c>
      <c r="D1623" s="8" t="s">
        <v>288</v>
      </c>
      <c r="E1623" s="21"/>
      <c r="F1623" s="22" t="s">
        <v>6409</v>
      </c>
      <c r="G1623" s="23" t="s">
        <v>6410</v>
      </c>
      <c r="H1623" s="24" t="s">
        <v>118</v>
      </c>
      <c r="I1623" s="22" t="s">
        <v>100</v>
      </c>
      <c r="J1623" s="25">
        <v>517</v>
      </c>
      <c r="K1623" s="25" t="s">
        <v>167</v>
      </c>
      <c r="L1623" s="22">
        <v>3.4041909463465427</v>
      </c>
      <c r="M1623" s="26">
        <v>0.1444282927298069</v>
      </c>
      <c r="N1623" s="26">
        <v>600000000</v>
      </c>
      <c r="O1623" s="27">
        <v>43627</v>
      </c>
      <c r="P1623" s="27">
        <v>43306</v>
      </c>
      <c r="Q1623" s="22">
        <v>0.95395429441811341</v>
      </c>
      <c r="R1623" s="22">
        <v>0.42210407604663658</v>
      </c>
      <c r="S1623" s="22">
        <v>1.5393993264595229</v>
      </c>
      <c r="T1623" s="22">
        <v>-0.52080990010362482</v>
      </c>
      <c r="U1623" s="22">
        <v>-0.48887215351405278</v>
      </c>
      <c r="V1623" s="22">
        <v>1.4225452154068563</v>
      </c>
      <c r="W1623" s="22" t="s">
        <v>6411</v>
      </c>
      <c r="X1623" s="22">
        <v>292.22030639648438</v>
      </c>
      <c r="Y1623" s="28">
        <v>5.7848974699999998</v>
      </c>
      <c r="Z1623" s="28">
        <v>1.4023840000000001</v>
      </c>
      <c r="AA1623" s="28">
        <v>-1.5240315974654139</v>
      </c>
      <c r="AB1623" s="25" t="s">
        <v>169</v>
      </c>
      <c r="AC1623" s="22">
        <v>104.063</v>
      </c>
      <c r="AD1623" s="22">
        <v>8.0691079499174787</v>
      </c>
      <c r="AE1623" s="28">
        <v>3.2986434588249449</v>
      </c>
      <c r="AF1623" s="28">
        <v>3.2986434588249449</v>
      </c>
      <c r="AG1623" s="22" t="s">
        <v>84</v>
      </c>
      <c r="AH1623" s="22">
        <v>4.1047754089266322</v>
      </c>
      <c r="AI1623" s="28" t="e">
        <v>#VALUE!</v>
      </c>
      <c r="AJ1623" s="28" t="e">
        <v>#VALUE!</v>
      </c>
      <c r="AK1623" s="22" t="s">
        <v>6391</v>
      </c>
      <c r="AL1623" s="22">
        <v>304.69355696000002</v>
      </c>
      <c r="AM1623" s="22">
        <v>571.50201800000002</v>
      </c>
      <c r="AN1623" s="22">
        <v>102.38729836656796</v>
      </c>
      <c r="AO1623" s="22">
        <v>4.0410677618069819</v>
      </c>
      <c r="AP1623" s="22">
        <v>449.32019304113908</v>
      </c>
      <c r="AQ1623" s="22" t="s">
        <v>121</v>
      </c>
      <c r="AR1623" s="24" t="s">
        <v>102</v>
      </c>
      <c r="AS1623" s="24">
        <v>294.47741967622676</v>
      </c>
      <c r="AT1623" s="1">
        <v>295.25932533676735</v>
      </c>
      <c r="AU1623" s="1">
        <v>222.08002969627597</v>
      </c>
      <c r="AV1623" s="1">
        <v>206.23736663672659</v>
      </c>
      <c r="AW1623" s="1" t="s">
        <v>6392</v>
      </c>
      <c r="AX1623" s="1">
        <v>-3.0124740000000001</v>
      </c>
      <c r="AY1623" s="1">
        <v>-1.703616</v>
      </c>
      <c r="AZ1623" s="1">
        <v>46.35</v>
      </c>
      <c r="BA1623" s="1">
        <v>38.82</v>
      </c>
      <c r="BB1623" s="1">
        <v>42.12</v>
      </c>
      <c r="BC1623" s="13">
        <v>0.43824701195219085</v>
      </c>
      <c r="BD1623" s="1">
        <v>48.807206485985155</v>
      </c>
      <c r="BE1623" s="1">
        <v>82.85783526529049</v>
      </c>
      <c r="BF1623" s="1">
        <v>42.074588413403433</v>
      </c>
      <c r="BG1623" s="1">
        <v>0.83491706540598298</v>
      </c>
      <c r="BH1623" s="1">
        <v>5.9575633127994525</v>
      </c>
      <c r="BI1623" s="1">
        <v>-29.42793678999999</v>
      </c>
      <c r="BJ1623" s="1">
        <v>5.566493620000017</v>
      </c>
      <c r="BK1623" s="1">
        <v>-10.249012249999964</v>
      </c>
      <c r="BL1623" s="1">
        <v>30.07225569000002</v>
      </c>
      <c r="BM1623" s="1">
        <v>-0.99459992765732363</v>
      </c>
      <c r="BN1623" s="1">
        <v>260.85905563</v>
      </c>
      <c r="BO1623" s="1">
        <v>357.75891660000002</v>
      </c>
      <c r="BP1623" s="1">
        <v>54.76309161726136</v>
      </c>
      <c r="BQ1623" s="1">
        <v>364.94300009287883</v>
      </c>
      <c r="BR1623" s="1" t="s">
        <v>121</v>
      </c>
      <c r="BS1623" s="1">
        <v>54.039698836413415</v>
      </c>
      <c r="BT1623" s="1">
        <v>256.46684219999997</v>
      </c>
      <c r="BU1623" s="1">
        <v>525.87317126000005</v>
      </c>
      <c r="BV1623" s="1">
        <v>82.098893174384415</v>
      </c>
      <c r="BW1623" s="1">
        <v>323.75829701410709</v>
      </c>
    </row>
    <row r="1624" spans="1:75" x14ac:dyDescent="0.2">
      <c r="A1624" s="19" t="s">
        <v>6412</v>
      </c>
      <c r="B1624" s="20" t="s">
        <v>114</v>
      </c>
      <c r="C1624" s="8" t="s">
        <v>115</v>
      </c>
      <c r="D1624" s="8" t="s">
        <v>218</v>
      </c>
      <c r="E1624" s="21"/>
      <c r="F1624" s="22" t="s">
        <v>6413</v>
      </c>
      <c r="G1624" s="23" t="s">
        <v>6414</v>
      </c>
      <c r="H1624" s="24" t="s">
        <v>118</v>
      </c>
      <c r="I1624" s="22" t="s">
        <v>100</v>
      </c>
      <c r="J1624" s="25" t="s">
        <v>85</v>
      </c>
      <c r="K1624" s="25" t="s">
        <v>85</v>
      </c>
      <c r="L1624" s="22" t="s">
        <v>85</v>
      </c>
      <c r="M1624" s="26" t="s">
        <v>85</v>
      </c>
      <c r="N1624" s="26">
        <v>135000000</v>
      </c>
      <c r="O1624" s="27">
        <v>44286</v>
      </c>
      <c r="P1624" s="27">
        <v>43306</v>
      </c>
      <c r="Q1624" s="22">
        <v>1.1823734267659258</v>
      </c>
      <c r="R1624" s="22">
        <v>1.2913391303915001</v>
      </c>
      <c r="S1624" s="22">
        <v>3.0197271489328381</v>
      </c>
      <c r="T1624" s="22">
        <v>-0.52080990010362482</v>
      </c>
      <c r="U1624" s="22">
        <v>-0.48887215351405278</v>
      </c>
      <c r="V1624" s="22">
        <v>1.4225452154068563</v>
      </c>
      <c r="W1624" s="22" t="s">
        <v>6415</v>
      </c>
      <c r="X1624" s="22">
        <v>326.01715087890625</v>
      </c>
      <c r="Y1624" s="28">
        <v>6.1088918210385366</v>
      </c>
      <c r="Z1624" s="28">
        <v>1.445298</v>
      </c>
      <c r="AA1624" s="28" t="s">
        <v>100</v>
      </c>
      <c r="AB1624" s="25" t="s">
        <v>87</v>
      </c>
      <c r="AC1624" s="22">
        <v>98.25</v>
      </c>
      <c r="AD1624" s="22">
        <v>8.8771514549644053</v>
      </c>
      <c r="AE1624" s="28">
        <v>3.2982611895155598</v>
      </c>
      <c r="AF1624" s="28">
        <v>3.2982611895155598</v>
      </c>
      <c r="AG1624" s="22" t="s">
        <v>84</v>
      </c>
      <c r="AH1624" s="22">
        <v>4.1043093466230687</v>
      </c>
      <c r="AI1624" s="28" t="e">
        <v>#VALUE!</v>
      </c>
      <c r="AJ1624" s="28" t="e">
        <v>#VALUE!</v>
      </c>
      <c r="AK1624" s="22" t="s">
        <v>6416</v>
      </c>
      <c r="AL1624" s="22">
        <v>330.26246655</v>
      </c>
      <c r="AM1624" s="22">
        <v>653.86683190713745</v>
      </c>
      <c r="AN1624" s="22">
        <v>120.22682325326844</v>
      </c>
      <c r="AO1624" s="22">
        <v>3.8631074606433948</v>
      </c>
      <c r="AP1624" s="22">
        <v>525.40160284463389</v>
      </c>
      <c r="AQ1624" s="22" t="s">
        <v>101</v>
      </c>
      <c r="AR1624" s="24" t="s">
        <v>102</v>
      </c>
      <c r="AS1624" s="24">
        <v>311.03278543542467</v>
      </c>
      <c r="AT1624" s="1">
        <v>311.9734326738037</v>
      </c>
      <c r="AU1624" s="1">
        <v>240.24405829181353</v>
      </c>
      <c r="AV1624" s="1">
        <v>224.48714650533375</v>
      </c>
      <c r="AW1624" s="1" t="s">
        <v>6417</v>
      </c>
      <c r="AX1624" s="1" t="s">
        <v>103</v>
      </c>
      <c r="AY1624" s="1" t="s">
        <v>103</v>
      </c>
      <c r="AZ1624" s="1" t="s">
        <v>100</v>
      </c>
      <c r="BA1624" s="1" t="s">
        <v>100</v>
      </c>
      <c r="BB1624" s="1" t="s">
        <v>100</v>
      </c>
      <c r="BC1624" s="13" t="s">
        <v>103</v>
      </c>
      <c r="BD1624" s="1" t="s">
        <v>103</v>
      </c>
      <c r="BE1624" s="1" t="s">
        <v>100</v>
      </c>
      <c r="BF1624" s="1" t="s">
        <v>100</v>
      </c>
      <c r="BG1624" s="1" t="s">
        <v>103</v>
      </c>
      <c r="BH1624" s="1">
        <v>4.1368925393566052</v>
      </c>
      <c r="BI1624" s="1">
        <v>-32.761745140000016</v>
      </c>
      <c r="BJ1624" s="1">
        <v>-19.51318200999998</v>
      </c>
      <c r="BK1624" s="1">
        <v>-31.055514589999973</v>
      </c>
      <c r="BL1624" s="1">
        <v>-2.8377907600000185</v>
      </c>
      <c r="BM1624" s="1">
        <v>-1.1465227105319122</v>
      </c>
      <c r="BN1624" s="1">
        <v>307.24216444000001</v>
      </c>
      <c r="BO1624" s="1">
        <v>387.63888609000003</v>
      </c>
      <c r="BP1624" s="1">
        <v>71.366615904791715</v>
      </c>
      <c r="BQ1624" s="1">
        <v>337.67007862429921</v>
      </c>
      <c r="BR1624" s="1" t="s">
        <v>101</v>
      </c>
      <c r="BS1624" s="1">
        <v>3.8631074606433948</v>
      </c>
      <c r="BT1624" s="1" t="s">
        <v>103</v>
      </c>
      <c r="BU1624" s="1" t="s">
        <v>103</v>
      </c>
      <c r="BV1624" s="1" t="e">
        <v>#VALUE!</v>
      </c>
      <c r="BW1624" s="1">
        <v>356.55419333679288</v>
      </c>
    </row>
    <row r="1625" spans="1:75" x14ac:dyDescent="0.2">
      <c r="A1625" s="19" t="s">
        <v>6418</v>
      </c>
      <c r="B1625" s="20" t="s">
        <v>6419</v>
      </c>
      <c r="C1625" s="8" t="s">
        <v>115</v>
      </c>
      <c r="D1625" s="8" t="s">
        <v>218</v>
      </c>
      <c r="E1625" s="21"/>
      <c r="F1625" s="22" t="s">
        <v>6420</v>
      </c>
      <c r="G1625" s="23" t="s">
        <v>6421</v>
      </c>
      <c r="H1625" s="24" t="s">
        <v>298</v>
      </c>
      <c r="I1625" s="22">
        <v>50</v>
      </c>
      <c r="J1625" s="25" t="s">
        <v>85</v>
      </c>
      <c r="K1625" s="25" t="s">
        <v>85</v>
      </c>
      <c r="L1625" s="22" t="s">
        <v>85</v>
      </c>
      <c r="M1625" s="26" t="s">
        <v>85</v>
      </c>
      <c r="N1625" s="26">
        <v>0</v>
      </c>
      <c r="O1625" s="27">
        <v>43207</v>
      </c>
      <c r="P1625" s="27">
        <v>41809</v>
      </c>
      <c r="Q1625" s="22" t="s">
        <v>85</v>
      </c>
      <c r="R1625" s="22" t="s">
        <v>85</v>
      </c>
      <c r="S1625" s="22" t="s">
        <v>85</v>
      </c>
      <c r="T1625" s="22">
        <v>0.1938587562317462</v>
      </c>
      <c r="U1625" s="22">
        <v>0.41337477787750654</v>
      </c>
      <c r="V1625" s="22">
        <v>1.2338780255138904</v>
      </c>
      <c r="W1625" s="22" t="s">
        <v>5152</v>
      </c>
      <c r="X1625" s="22" t="s">
        <v>85</v>
      </c>
      <c r="Y1625" s="28" t="s">
        <v>100</v>
      </c>
      <c r="Z1625" s="28" t="s">
        <v>100</v>
      </c>
      <c r="AA1625" s="28" t="s">
        <v>100</v>
      </c>
      <c r="AB1625" s="25" t="s">
        <v>87</v>
      </c>
      <c r="AC1625" s="22" t="s">
        <v>100</v>
      </c>
      <c r="AD1625" s="22">
        <v>8.7599657374907309</v>
      </c>
      <c r="AE1625" s="28">
        <v>4.1132654604817871</v>
      </c>
      <c r="AF1625" s="28">
        <v>4.1132654604817871</v>
      </c>
      <c r="AG1625" s="22" t="s">
        <v>84</v>
      </c>
      <c r="AH1625" s="22">
        <v>8.7957188633788821</v>
      </c>
      <c r="AI1625" s="28" t="e">
        <v>#VALUE!</v>
      </c>
      <c r="AJ1625" s="28" t="e">
        <v>#VALUE!</v>
      </c>
      <c r="AK1625" s="22" t="s">
        <v>6416</v>
      </c>
      <c r="AL1625" s="22" t="s">
        <v>100</v>
      </c>
      <c r="AM1625" s="22">
        <v>1071.8712783530186</v>
      </c>
      <c r="AN1625" s="22">
        <v>644.0182931222173</v>
      </c>
      <c r="AO1625" s="22">
        <v>0.4462696783025325</v>
      </c>
      <c r="AP1625" s="22">
        <v>424.04009229458467</v>
      </c>
      <c r="AQ1625" s="22" t="s">
        <v>101</v>
      </c>
      <c r="AR1625" s="24" t="s">
        <v>102</v>
      </c>
      <c r="AS1625" s="24" t="s">
        <v>100</v>
      </c>
      <c r="AT1625" s="1" t="s">
        <v>100</v>
      </c>
      <c r="AU1625" s="1" t="s">
        <v>100</v>
      </c>
      <c r="AV1625" s="1" t="s">
        <v>100</v>
      </c>
      <c r="AW1625" s="1" t="s">
        <v>6417</v>
      </c>
      <c r="AX1625" s="1" t="s">
        <v>103</v>
      </c>
      <c r="AY1625" s="1" t="s">
        <v>103</v>
      </c>
      <c r="AZ1625" s="1" t="s">
        <v>100</v>
      </c>
      <c r="BA1625" s="1" t="s">
        <v>100</v>
      </c>
      <c r="BB1625" s="1" t="s">
        <v>100</v>
      </c>
      <c r="BC1625" s="13" t="s">
        <v>103</v>
      </c>
      <c r="BD1625" s="1" t="s">
        <v>103</v>
      </c>
      <c r="BE1625" s="1" t="s">
        <v>100</v>
      </c>
      <c r="BF1625" s="1" t="s">
        <v>100</v>
      </c>
      <c r="BG1625" s="1" t="s">
        <v>103</v>
      </c>
      <c r="BH1625" s="1">
        <v>7.0937713894592749</v>
      </c>
      <c r="BI1625" s="1" t="s">
        <v>100</v>
      </c>
      <c r="BJ1625" s="1" t="s">
        <v>100</v>
      </c>
      <c r="BK1625" s="1" t="s">
        <v>100</v>
      </c>
      <c r="BL1625" s="1" t="s">
        <v>100</v>
      </c>
      <c r="BM1625" s="1" t="s">
        <v>100</v>
      </c>
      <c r="BN1625" s="1" t="s">
        <v>100</v>
      </c>
      <c r="BO1625" s="1" t="s">
        <v>100</v>
      </c>
      <c r="BP1625" s="1" t="e">
        <v>#VALUE!</v>
      </c>
      <c r="BQ1625" s="1" t="e">
        <v>#VALUE!</v>
      </c>
      <c r="BR1625" s="1" t="s">
        <v>101</v>
      </c>
      <c r="BS1625" s="1">
        <v>0.4462696783025325</v>
      </c>
      <c r="BT1625" s="1" t="s">
        <v>100</v>
      </c>
      <c r="BU1625" s="1" t="s">
        <v>100</v>
      </c>
      <c r="BV1625" s="1" t="e">
        <v>#VALUE!</v>
      </c>
      <c r="BW1625" s="1" t="s">
        <v>85</v>
      </c>
    </row>
    <row r="1626" spans="1:75" x14ac:dyDescent="0.2">
      <c r="A1626" s="19" t="s">
        <v>6422</v>
      </c>
      <c r="B1626" s="20" t="s">
        <v>486</v>
      </c>
      <c r="C1626" s="8" t="s">
        <v>115</v>
      </c>
      <c r="D1626" s="8" t="s">
        <v>218</v>
      </c>
      <c r="E1626" s="21"/>
      <c r="F1626" s="22" t="s">
        <v>6423</v>
      </c>
      <c r="G1626" s="23" t="s">
        <v>6424</v>
      </c>
      <c r="H1626" s="24" t="s">
        <v>489</v>
      </c>
      <c r="I1626" s="22" t="s">
        <v>100</v>
      </c>
      <c r="J1626" s="25" t="s">
        <v>85</v>
      </c>
      <c r="K1626" s="25" t="s">
        <v>85</v>
      </c>
      <c r="L1626" s="22" t="s">
        <v>85</v>
      </c>
      <c r="M1626" s="26" t="s">
        <v>85</v>
      </c>
      <c r="N1626" s="26">
        <v>135000000</v>
      </c>
      <c r="O1626" s="27">
        <v>45590</v>
      </c>
      <c r="P1626" s="27">
        <v>44308</v>
      </c>
      <c r="Q1626" s="22">
        <v>0.89527970020997216</v>
      </c>
      <c r="R1626" s="22">
        <v>0.3313029195171957</v>
      </c>
      <c r="S1626" s="22">
        <v>2.1609575424296867</v>
      </c>
      <c r="T1626" s="22">
        <v>-0.8915050166253824</v>
      </c>
      <c r="U1626" s="22">
        <v>-1.0601711556537219</v>
      </c>
      <c r="V1626" s="22">
        <v>1.5242217576340922</v>
      </c>
      <c r="W1626" s="22" t="s">
        <v>3754</v>
      </c>
      <c r="X1626" s="22">
        <v>363.12356567382813</v>
      </c>
      <c r="Y1626" s="28">
        <v>6.5242437200000003</v>
      </c>
      <c r="Z1626" s="28">
        <v>1.4771300000000001</v>
      </c>
      <c r="AA1626" s="28" t="s">
        <v>100</v>
      </c>
      <c r="AB1626" s="25" t="s">
        <v>87</v>
      </c>
      <c r="AC1626" s="22">
        <v>100.875</v>
      </c>
      <c r="AD1626" s="22">
        <v>4.8947585364097117</v>
      </c>
      <c r="AE1626" s="28">
        <v>3.2925726100307826</v>
      </c>
      <c r="AF1626" s="28">
        <v>3.2925726100307826</v>
      </c>
      <c r="AG1626" s="22" t="s">
        <v>84</v>
      </c>
      <c r="AH1626" s="22">
        <v>3.4695277367424411</v>
      </c>
      <c r="AI1626" s="28" t="e">
        <v>#VALUE!</v>
      </c>
      <c r="AJ1626" s="28" t="e">
        <v>#VALUE!</v>
      </c>
      <c r="AK1626" s="22" t="s">
        <v>6416</v>
      </c>
      <c r="AL1626" s="22">
        <v>369.10277479000001</v>
      </c>
      <c r="AM1626" s="22">
        <v>161.12899199999998</v>
      </c>
      <c r="AN1626" s="22">
        <v>4.7670994242382108</v>
      </c>
      <c r="AO1626" s="22">
        <v>4.4271047227926079</v>
      </c>
      <c r="AP1626" s="22">
        <v>156.09980940643749</v>
      </c>
      <c r="AQ1626" s="22" t="s">
        <v>101</v>
      </c>
      <c r="AR1626" s="24" t="s">
        <v>102</v>
      </c>
      <c r="AS1626" s="24">
        <v>356.84933845092229</v>
      </c>
      <c r="AT1626" s="1">
        <v>357.67463282320813</v>
      </c>
      <c r="AU1626" s="1">
        <v>281.65832198020871</v>
      </c>
      <c r="AV1626" s="1">
        <v>265.78753664056222</v>
      </c>
      <c r="AW1626" s="1" t="s">
        <v>6417</v>
      </c>
      <c r="AX1626" s="1" t="s">
        <v>103</v>
      </c>
      <c r="AY1626" s="1" t="s">
        <v>103</v>
      </c>
      <c r="AZ1626" s="1" t="s">
        <v>100</v>
      </c>
      <c r="BA1626" s="1" t="s">
        <v>100</v>
      </c>
      <c r="BB1626" s="1" t="s">
        <v>100</v>
      </c>
      <c r="BC1626" s="13" t="s">
        <v>103</v>
      </c>
      <c r="BD1626" s="1" t="s">
        <v>103</v>
      </c>
      <c r="BE1626" s="1" t="s">
        <v>100</v>
      </c>
      <c r="BF1626" s="1" t="s">
        <v>100</v>
      </c>
      <c r="BG1626" s="1" t="s">
        <v>103</v>
      </c>
      <c r="BH1626" s="1">
        <v>0.56947296372347711</v>
      </c>
      <c r="BI1626" s="1" t="s">
        <v>103</v>
      </c>
      <c r="BJ1626" s="1">
        <v>10.707372480000004</v>
      </c>
      <c r="BK1626" s="1">
        <v>-4.5432583599999816</v>
      </c>
      <c r="BL1626" s="1">
        <v>24.92363782000001</v>
      </c>
      <c r="BM1626" s="1" t="s">
        <v>103</v>
      </c>
      <c r="BN1626" s="1">
        <v>324.19183228000003</v>
      </c>
      <c r="BO1626" s="1">
        <v>405.36103789999999</v>
      </c>
      <c r="BP1626" s="1">
        <v>44.669974078280248</v>
      </c>
      <c r="BQ1626" s="1">
        <v>382.22581123271482</v>
      </c>
      <c r="BR1626" s="1" t="s">
        <v>101</v>
      </c>
      <c r="BS1626" s="1">
        <v>6.4257357973990414</v>
      </c>
      <c r="BT1626" s="1" t="s">
        <v>103</v>
      </c>
      <c r="BU1626" s="1" t="s">
        <v>103</v>
      </c>
      <c r="BV1626" s="1" t="e">
        <v>#VALUE!</v>
      </c>
      <c r="BW1626" s="1">
        <v>394.45242381665713</v>
      </c>
    </row>
    <row r="1627" spans="1:75" x14ac:dyDescent="0.2">
      <c r="A1627" s="19" t="s">
        <v>6425</v>
      </c>
      <c r="B1627" s="20" t="s">
        <v>876</v>
      </c>
      <c r="C1627" s="8" t="s">
        <v>115</v>
      </c>
      <c r="D1627" s="8" t="s">
        <v>218</v>
      </c>
      <c r="E1627" s="21"/>
      <c r="F1627" s="22" t="s">
        <v>6426</v>
      </c>
      <c r="G1627" s="23" t="s">
        <v>6427</v>
      </c>
      <c r="H1627" s="24" t="s">
        <v>139</v>
      </c>
      <c r="I1627" s="22">
        <v>101</v>
      </c>
      <c r="J1627" s="25" t="s">
        <v>85</v>
      </c>
      <c r="K1627" s="25" t="s">
        <v>85</v>
      </c>
      <c r="L1627" s="22" t="s">
        <v>85</v>
      </c>
      <c r="M1627" s="26" t="s">
        <v>85</v>
      </c>
      <c r="N1627" s="26">
        <v>125000000</v>
      </c>
      <c r="O1627" s="27">
        <v>43609</v>
      </c>
      <c r="P1627" s="27">
        <v>42194</v>
      </c>
      <c r="Q1627" s="22">
        <v>0.68213191475186008</v>
      </c>
      <c r="R1627" s="22">
        <v>0.4285330467491244</v>
      </c>
      <c r="S1627" s="22">
        <v>2.1580547789100679</v>
      </c>
      <c r="T1627" s="22">
        <v>3.8273875661776202E-2</v>
      </c>
      <c r="U1627" s="22">
        <v>0.24437646365425003</v>
      </c>
      <c r="V1627" s="22">
        <v>1.3894161147457229</v>
      </c>
      <c r="W1627" s="22" t="s">
        <v>1971</v>
      </c>
      <c r="X1627" s="22">
        <v>384.35882568359375</v>
      </c>
      <c r="Y1627" s="28">
        <v>6.5196110924185096</v>
      </c>
      <c r="Z1627" s="28">
        <v>0.57512200000000002</v>
      </c>
      <c r="AA1627" s="28" t="s">
        <v>100</v>
      </c>
      <c r="AB1627" s="25" t="s">
        <v>87</v>
      </c>
      <c r="AC1627" s="22">
        <v>99.875</v>
      </c>
      <c r="AD1627" s="22">
        <v>7.7056214695982375</v>
      </c>
      <c r="AE1627" s="28">
        <v>3.7439822328186438</v>
      </c>
      <c r="AF1627" s="28">
        <v>3.7439822328186438</v>
      </c>
      <c r="AG1627" s="22" t="s">
        <v>84</v>
      </c>
      <c r="AH1627" s="22">
        <v>5.8954549320826333</v>
      </c>
      <c r="AI1627" s="28" t="e">
        <v>#VALUE!</v>
      </c>
      <c r="AJ1627" s="28" t="e">
        <v>#VALUE!</v>
      </c>
      <c r="AK1627" s="22" t="s">
        <v>6428</v>
      </c>
      <c r="AL1627" s="22">
        <v>390.11997702000002</v>
      </c>
      <c r="AM1627" s="22">
        <v>732.22382783864703</v>
      </c>
      <c r="AN1627" s="22">
        <v>357.63846121717813</v>
      </c>
      <c r="AO1627" s="22">
        <v>1.0075290896646132</v>
      </c>
      <c r="AP1627" s="22">
        <v>365.89480484412411</v>
      </c>
      <c r="AQ1627" s="22" t="s">
        <v>101</v>
      </c>
      <c r="AR1627" s="24" t="s">
        <v>102</v>
      </c>
      <c r="AS1627" s="24">
        <v>353.2523729352626</v>
      </c>
      <c r="AT1627" s="1">
        <v>352.92550357323262</v>
      </c>
      <c r="AU1627" s="1">
        <v>320.26411521956197</v>
      </c>
      <c r="AV1627" s="1">
        <v>298.46932526614262</v>
      </c>
      <c r="AW1627" s="1" t="s">
        <v>6417</v>
      </c>
      <c r="AX1627" s="1" t="s">
        <v>103</v>
      </c>
      <c r="AY1627" s="1" t="s">
        <v>103</v>
      </c>
      <c r="AZ1627" s="1" t="s">
        <v>100</v>
      </c>
      <c r="BA1627" s="1" t="s">
        <v>100</v>
      </c>
      <c r="BB1627" s="1" t="s">
        <v>100</v>
      </c>
      <c r="BC1627" s="13" t="s">
        <v>103</v>
      </c>
      <c r="BD1627" s="1" t="s">
        <v>103</v>
      </c>
      <c r="BE1627" s="1" t="s">
        <v>100</v>
      </c>
      <c r="BF1627" s="1" t="s">
        <v>100</v>
      </c>
      <c r="BG1627" s="1" t="s">
        <v>103</v>
      </c>
      <c r="BH1627" s="1">
        <v>5.9958932238193015</v>
      </c>
      <c r="BI1627" s="1">
        <v>100.80132833000005</v>
      </c>
      <c r="BJ1627" s="1">
        <v>7.6621537700000317</v>
      </c>
      <c r="BK1627" s="1">
        <v>52.056003830000009</v>
      </c>
      <c r="BL1627" s="1">
        <v>67.481731780000018</v>
      </c>
      <c r="BM1627" s="1">
        <v>0.89620786880044401</v>
      </c>
      <c r="BN1627" s="1">
        <v>213.86060825000001</v>
      </c>
      <c r="BO1627" s="1">
        <v>418.06099909</v>
      </c>
      <c r="BP1627" s="1">
        <v>13.683138389236971</v>
      </c>
      <c r="BQ1627" s="1">
        <v>96.269659642658212</v>
      </c>
      <c r="BR1627" s="1" t="s">
        <v>101</v>
      </c>
      <c r="BS1627" s="1">
        <v>1.0075290896646132</v>
      </c>
      <c r="BT1627" s="1">
        <v>213.86060825000001</v>
      </c>
      <c r="BU1627" s="1">
        <v>463.94209711000002</v>
      </c>
      <c r="BV1627" s="1">
        <v>29.519226083673434</v>
      </c>
      <c r="BW1627" s="1">
        <v>406.23464694035874</v>
      </c>
    </row>
    <row r="1628" spans="1:75" x14ac:dyDescent="0.2">
      <c r="A1628" s="19" t="s">
        <v>6429</v>
      </c>
      <c r="B1628" s="20"/>
      <c r="C1628" s="8" t="s">
        <v>164</v>
      </c>
      <c r="D1628" s="8" t="s">
        <v>582</v>
      </c>
      <c r="E1628" s="21"/>
      <c r="F1628" s="22" t="s">
        <v>6430</v>
      </c>
      <c r="G1628" s="23" t="s">
        <v>6431</v>
      </c>
      <c r="H1628" s="24" t="s">
        <v>84</v>
      </c>
      <c r="I1628" s="22" t="s">
        <v>84</v>
      </c>
      <c r="J1628" s="25" t="s">
        <v>84</v>
      </c>
      <c r="K1628" s="25" t="s">
        <v>84</v>
      </c>
      <c r="L1628" s="22" t="s">
        <v>84</v>
      </c>
      <c r="M1628" s="26" t="s">
        <v>84</v>
      </c>
      <c r="N1628" s="26" t="s">
        <v>84</v>
      </c>
      <c r="O1628" s="27" t="e">
        <v>#VALUE!</v>
      </c>
      <c r="P1628" s="27" t="e">
        <v>#VALUE!</v>
      </c>
      <c r="Q1628" s="22" t="e">
        <v>#VALUE!</v>
      </c>
      <c r="R1628" s="22" t="e">
        <v>#VALUE!</v>
      </c>
      <c r="S1628" s="22" t="e">
        <v>#VALUE!</v>
      </c>
      <c r="T1628" s="22" t="e">
        <v>#VALUE!</v>
      </c>
      <c r="U1628" s="22" t="e">
        <v>#VALUE!</v>
      </c>
      <c r="V1628" s="22" t="e">
        <v>#VALUE!</v>
      </c>
      <c r="W1628" s="22" t="s">
        <v>84</v>
      </c>
      <c r="X1628" s="22" t="s">
        <v>84</v>
      </c>
      <c r="Y1628" s="28" t="s">
        <v>84</v>
      </c>
      <c r="Z1628" s="28" t="e">
        <v>#VALUE!</v>
      </c>
      <c r="AA1628" s="28" t="e">
        <v>#VALUE!</v>
      </c>
      <c r="AB1628" s="25" t="s">
        <v>84</v>
      </c>
      <c r="AC1628" s="22" t="s">
        <v>84</v>
      </c>
      <c r="AD1628" s="22">
        <v>4.8947585364097117</v>
      </c>
      <c r="AE1628" s="28">
        <v>3.2925726100307826</v>
      </c>
      <c r="AF1628" s="28">
        <v>3.2925726100307826</v>
      </c>
      <c r="AG1628" s="22" t="s">
        <v>84</v>
      </c>
      <c r="AH1628" s="22">
        <v>3.4695277367424411</v>
      </c>
      <c r="AI1628" s="28" t="e">
        <v>#VALUE!</v>
      </c>
      <c r="AJ1628" s="28" t="e">
        <v>#VALUE!</v>
      </c>
      <c r="AK1628" s="22" t="s">
        <v>84</v>
      </c>
      <c r="AL1628" s="22" t="s">
        <v>84</v>
      </c>
      <c r="AM1628" s="22">
        <v>161.12899199999998</v>
      </c>
      <c r="AN1628" s="22">
        <v>4.7670994242382108</v>
      </c>
      <c r="AO1628" s="22" t="s">
        <v>84</v>
      </c>
      <c r="AP1628" s="22">
        <v>156.09980940643749</v>
      </c>
      <c r="AQ1628" s="22" t="s">
        <v>84</v>
      </c>
      <c r="AR1628" s="24" t="s">
        <v>84</v>
      </c>
      <c r="AS1628" s="24" t="s">
        <v>84</v>
      </c>
      <c r="AT1628" s="1" t="s">
        <v>84</v>
      </c>
      <c r="AU1628" s="1" t="s">
        <v>103</v>
      </c>
      <c r="AV1628" s="1" t="s">
        <v>84</v>
      </c>
      <c r="AW1628" s="1" t="s">
        <v>84</v>
      </c>
      <c r="AX1628" s="1" t="s">
        <v>103</v>
      </c>
      <c r="AY1628" s="1" t="s">
        <v>103</v>
      </c>
      <c r="AZ1628" s="1" t="s">
        <v>84</v>
      </c>
      <c r="BA1628" s="1" t="s">
        <v>84</v>
      </c>
      <c r="BB1628" s="1" t="s">
        <v>84</v>
      </c>
      <c r="BC1628" s="13" t="s">
        <v>103</v>
      </c>
      <c r="BD1628" s="1" t="s">
        <v>103</v>
      </c>
      <c r="BE1628" s="1" t="s">
        <v>84</v>
      </c>
      <c r="BF1628" s="1" t="s">
        <v>84</v>
      </c>
      <c r="BG1628" s="1" t="s">
        <v>103</v>
      </c>
      <c r="BH1628" s="1" t="s">
        <v>84</v>
      </c>
      <c r="BI1628" s="1" t="e">
        <v>#VALUE!</v>
      </c>
      <c r="BJ1628" s="1" t="s">
        <v>84</v>
      </c>
      <c r="BK1628" s="1" t="e">
        <v>#VALUE!</v>
      </c>
      <c r="BL1628" s="1" t="e">
        <v>#VALUE!</v>
      </c>
      <c r="BM1628" s="1" t="e">
        <v>#VALUE!</v>
      </c>
      <c r="BN1628" s="1" t="e">
        <v>#VALUE!</v>
      </c>
      <c r="BO1628" s="1" t="e">
        <v>#VALUE!</v>
      </c>
      <c r="BP1628" s="1" t="e">
        <v>#VALUE!</v>
      </c>
      <c r="BQ1628" s="1" t="e">
        <v>#VALUE!</v>
      </c>
      <c r="BR1628" s="1" t="s">
        <v>84</v>
      </c>
      <c r="BS1628" s="1" t="s">
        <v>84</v>
      </c>
      <c r="BT1628" s="1" t="e">
        <v>#VALUE!</v>
      </c>
      <c r="BU1628" s="1" t="e">
        <v>#VALUE!</v>
      </c>
      <c r="BV1628" s="1" t="e">
        <v>#VALUE!</v>
      </c>
      <c r="BW1628" s="1" t="s">
        <v>84</v>
      </c>
    </row>
    <row r="1629" spans="1:75" x14ac:dyDescent="0.2">
      <c r="A1629" s="19" t="s">
        <v>6432</v>
      </c>
      <c r="B1629" s="20" t="s">
        <v>4833</v>
      </c>
      <c r="C1629" s="8" t="s">
        <v>218</v>
      </c>
      <c r="D1629" s="8" t="s">
        <v>218</v>
      </c>
      <c r="E1629" s="21"/>
      <c r="F1629" s="22" t="s">
        <v>6433</v>
      </c>
      <c r="G1629" s="23" t="s">
        <v>6434</v>
      </c>
      <c r="H1629" s="24" t="s">
        <v>2012</v>
      </c>
      <c r="I1629" s="22">
        <v>29</v>
      </c>
      <c r="J1629" s="25" t="s">
        <v>85</v>
      </c>
      <c r="K1629" s="25" t="s">
        <v>85</v>
      </c>
      <c r="L1629" s="22" t="s">
        <v>85</v>
      </c>
      <c r="M1629" s="26" t="s">
        <v>85</v>
      </c>
      <c r="N1629" s="26">
        <v>100000000</v>
      </c>
      <c r="O1629" s="27">
        <v>43886</v>
      </c>
      <c r="P1629" s="27">
        <v>41781</v>
      </c>
      <c r="Q1629" s="22">
        <v>-0.78392993695270974</v>
      </c>
      <c r="R1629" s="22">
        <v>-3.799090739171429</v>
      </c>
      <c r="S1629" s="22">
        <v>-1.8529426227248402</v>
      </c>
      <c r="T1629" s="22">
        <v>-1.7590883403183377</v>
      </c>
      <c r="U1629" s="22">
        <v>-4.6736611960803254</v>
      </c>
      <c r="V1629" s="22">
        <v>-2.444672384768054</v>
      </c>
      <c r="W1629" s="22" t="s">
        <v>6435</v>
      </c>
      <c r="X1629" s="22">
        <v>135.96524047851563</v>
      </c>
      <c r="Y1629" s="28">
        <v>4.9768791144950244</v>
      </c>
      <c r="Z1629" s="28">
        <v>1.318228</v>
      </c>
      <c r="AA1629" s="28" t="s">
        <v>100</v>
      </c>
      <c r="AB1629" s="25" t="s">
        <v>87</v>
      </c>
      <c r="AC1629" s="22">
        <v>59.314</v>
      </c>
      <c r="AD1629" s="22">
        <v>4.9150234170679665</v>
      </c>
      <c r="AE1629" s="28">
        <v>3.334512694906635</v>
      </c>
      <c r="AF1629" s="28">
        <v>3.334512694906635</v>
      </c>
      <c r="AG1629" s="22" t="s">
        <v>84</v>
      </c>
      <c r="AH1629" s="22">
        <v>3.556610428390452</v>
      </c>
      <c r="AI1629" s="28" t="e">
        <v>#VALUE!</v>
      </c>
      <c r="AJ1629" s="28" t="e">
        <v>#VALUE!</v>
      </c>
      <c r="AK1629" s="22" t="s">
        <v>6436</v>
      </c>
      <c r="AL1629" s="22">
        <v>144.13200757000001</v>
      </c>
      <c r="AM1629" s="22">
        <v>160.63518199999999</v>
      </c>
      <c r="AN1629" s="22">
        <v>4.4799681947683325</v>
      </c>
      <c r="AO1629" s="22">
        <v>34.75975359342916</v>
      </c>
      <c r="AP1629" s="22">
        <v>156.48101307928167</v>
      </c>
      <c r="AQ1629" s="22" t="s">
        <v>101</v>
      </c>
      <c r="AR1629" s="24" t="s">
        <v>102</v>
      </c>
      <c r="AS1629" s="24">
        <v>141.61932929495228</v>
      </c>
      <c r="AT1629" s="1">
        <v>143.59790242825508</v>
      </c>
      <c r="AU1629" s="1" t="s">
        <v>103</v>
      </c>
      <c r="AV1629" s="1">
        <v>-31.754223016160843</v>
      </c>
      <c r="AW1629" s="1" t="s">
        <v>6437</v>
      </c>
      <c r="AX1629" s="1" t="s">
        <v>103</v>
      </c>
      <c r="AY1629" s="1" t="s">
        <v>103</v>
      </c>
      <c r="AZ1629" s="1" t="s">
        <v>100</v>
      </c>
      <c r="BA1629" s="1" t="s">
        <v>100</v>
      </c>
      <c r="BB1629" s="1" t="s">
        <v>100</v>
      </c>
      <c r="BC1629" s="13" t="s">
        <v>103</v>
      </c>
      <c r="BD1629" s="1" t="s">
        <v>103</v>
      </c>
      <c r="BE1629" s="1" t="s">
        <v>100</v>
      </c>
      <c r="BF1629" s="1" t="s">
        <v>100</v>
      </c>
      <c r="BG1629" s="1" t="s">
        <v>103</v>
      </c>
      <c r="BH1629" s="1">
        <v>5.2375085557837098</v>
      </c>
      <c r="BI1629" s="1">
        <v>-6.6021433899999806</v>
      </c>
      <c r="BJ1629" s="1">
        <v>-1.2751748700000007</v>
      </c>
      <c r="BK1629" s="1">
        <v>-7.4300337199999831</v>
      </c>
      <c r="BL1629" s="1">
        <v>-8.7356817499999977</v>
      </c>
      <c r="BM1629" s="1">
        <v>-2.6389867132938574</v>
      </c>
      <c r="BN1629" s="1">
        <v>144.13200757000001</v>
      </c>
      <c r="BO1629" s="1">
        <v>154.11313204000001</v>
      </c>
      <c r="BP1629" s="1">
        <v>100</v>
      </c>
      <c r="BQ1629" s="1">
        <v>1138.3158373546464</v>
      </c>
      <c r="BR1629" s="1" t="s">
        <v>101</v>
      </c>
      <c r="BS1629" s="1">
        <v>34.75975359342916</v>
      </c>
      <c r="BT1629" s="1">
        <v>111.71169999999999</v>
      </c>
      <c r="BU1629" s="1">
        <v>175.09643471000001</v>
      </c>
      <c r="BV1629" s="1">
        <v>48.851552793696293</v>
      </c>
      <c r="BW1629" s="1">
        <v>186.09526969887298</v>
      </c>
    </row>
    <row r="1630" spans="1:75" x14ac:dyDescent="0.2">
      <c r="A1630" s="19" t="s">
        <v>6438</v>
      </c>
      <c r="B1630" s="20" t="s">
        <v>326</v>
      </c>
      <c r="C1630" s="8" t="s">
        <v>1547</v>
      </c>
      <c r="D1630" s="8" t="s">
        <v>228</v>
      </c>
      <c r="E1630" s="21"/>
      <c r="F1630" s="22" t="s">
        <v>6439</v>
      </c>
      <c r="G1630" s="23" t="s">
        <v>6440</v>
      </c>
      <c r="H1630" s="24" t="s">
        <v>329</v>
      </c>
      <c r="I1630" s="22" t="s">
        <v>100</v>
      </c>
      <c r="J1630" s="25" t="s">
        <v>85</v>
      </c>
      <c r="K1630" s="25" t="s">
        <v>85</v>
      </c>
      <c r="L1630" s="22" t="s">
        <v>85</v>
      </c>
      <c r="M1630" s="26" t="s">
        <v>85</v>
      </c>
      <c r="N1630" s="26">
        <v>250000000</v>
      </c>
      <c r="O1630" s="27">
        <v>44315</v>
      </c>
      <c r="P1630" s="27">
        <v>44111</v>
      </c>
      <c r="Q1630" s="22">
        <v>0.29816510923932338</v>
      </c>
      <c r="R1630" s="22">
        <v>0.59691910570900397</v>
      </c>
      <c r="S1630" s="22">
        <v>1.8900464227251002</v>
      </c>
      <c r="T1630" s="22">
        <v>0.11049921300974042</v>
      </c>
      <c r="U1630" s="22">
        <v>0.33542866531399707</v>
      </c>
      <c r="V1630" s="22">
        <v>1.4241150035105399</v>
      </c>
      <c r="W1630" s="22" t="s">
        <v>6441</v>
      </c>
      <c r="X1630" s="22">
        <v>23.420846939086914</v>
      </c>
      <c r="Y1630" s="28">
        <v>2.910231221408472</v>
      </c>
      <c r="Z1630" s="28">
        <v>9.7622E-2</v>
      </c>
      <c r="AA1630" s="28">
        <v>0.29015013272664092</v>
      </c>
      <c r="AB1630" s="25" t="s">
        <v>87</v>
      </c>
      <c r="AC1630" s="22">
        <v>98.850999999999999</v>
      </c>
      <c r="AD1630" s="22">
        <v>4.7181092096428037</v>
      </c>
      <c r="AE1630" s="28">
        <v>3.8667768238597864</v>
      </c>
      <c r="AF1630" s="28">
        <v>3.8667768238597864</v>
      </c>
      <c r="AG1630" s="22" t="s">
        <v>84</v>
      </c>
      <c r="AH1630" s="22">
        <v>6.3454940194727829</v>
      </c>
      <c r="AI1630" s="28" t="e">
        <v>#VALUE!</v>
      </c>
      <c r="AJ1630" s="28" t="e">
        <v>#VALUE!</v>
      </c>
      <c r="AK1630" s="22" t="s">
        <v>6442</v>
      </c>
      <c r="AL1630" s="22">
        <v>30.798444180000001</v>
      </c>
      <c r="AM1630" s="22">
        <v>112.87588146304583</v>
      </c>
      <c r="AN1630" s="22">
        <v>23.28896249508162</v>
      </c>
      <c r="AO1630" s="22">
        <v>0.93634496919917864</v>
      </c>
      <c r="AP1630" s="22">
        <v>86.305113233058705</v>
      </c>
      <c r="AQ1630" s="22" t="s">
        <v>101</v>
      </c>
      <c r="AR1630" s="24" t="s">
        <v>102</v>
      </c>
      <c r="AS1630" s="24">
        <v>25.700980181878073</v>
      </c>
      <c r="AT1630" s="1">
        <v>25.342601718891579</v>
      </c>
      <c r="AU1630" s="1">
        <v>-6.3009120880781033</v>
      </c>
      <c r="AV1630" s="1">
        <v>-29.057201966641966</v>
      </c>
      <c r="AW1630" s="1" t="s">
        <v>6443</v>
      </c>
      <c r="AX1630" s="1">
        <v>1.6031530000000001</v>
      </c>
      <c r="AY1630" s="1">
        <v>4.0935629999999996</v>
      </c>
      <c r="AZ1630" s="1">
        <v>29.18</v>
      </c>
      <c r="BA1630" s="1">
        <v>25.25</v>
      </c>
      <c r="BB1630" s="1">
        <v>28.48</v>
      </c>
      <c r="BC1630" s="13">
        <v>0.8218829516539442</v>
      </c>
      <c r="BD1630" s="1">
        <v>66.31552413146305</v>
      </c>
      <c r="BE1630" s="1">
        <v>105.9648232435859</v>
      </c>
      <c r="BF1630" s="1">
        <v>47.706561156825522</v>
      </c>
      <c r="BG1630" s="1">
        <v>0.68057813075638329</v>
      </c>
      <c r="BH1630" s="1">
        <v>4.0602327173169064</v>
      </c>
      <c r="BI1630" s="1">
        <v>-29.468381650000001</v>
      </c>
      <c r="BJ1630" s="1">
        <v>-0.95851082000000076</v>
      </c>
      <c r="BK1630" s="1">
        <v>-23.792468609999997</v>
      </c>
      <c r="BL1630" s="1">
        <v>-19.221814560000002</v>
      </c>
      <c r="BM1630" s="1">
        <v>-2.4237080316354795</v>
      </c>
      <c r="BN1630" s="1">
        <v>30.624786700000001</v>
      </c>
      <c r="BO1630" s="1">
        <v>59.76519038</v>
      </c>
      <c r="BP1630" s="1">
        <v>99.404066320058618</v>
      </c>
      <c r="BQ1630" s="1">
        <v>91.072444178834644</v>
      </c>
      <c r="BR1630" s="1" t="s">
        <v>101</v>
      </c>
      <c r="BS1630" s="1">
        <v>0.93634496919917864</v>
      </c>
      <c r="BT1630" s="1" t="s">
        <v>103</v>
      </c>
      <c r="BU1630" s="1" t="s">
        <v>103</v>
      </c>
      <c r="BV1630" s="1" t="e">
        <v>#VALUE!</v>
      </c>
      <c r="BW1630" s="1">
        <v>43.91840875262902</v>
      </c>
    </row>
    <row r="1631" spans="1:75" x14ac:dyDescent="0.2">
      <c r="A1631" s="19" t="s">
        <v>6444</v>
      </c>
      <c r="B1631" s="20" t="s">
        <v>808</v>
      </c>
      <c r="C1631" s="8" t="s">
        <v>1547</v>
      </c>
      <c r="D1631" s="8" t="s">
        <v>228</v>
      </c>
      <c r="E1631" s="21"/>
      <c r="F1631" s="22" t="s">
        <v>6445</v>
      </c>
      <c r="G1631" s="23" t="s">
        <v>6446</v>
      </c>
      <c r="H1631" s="24" t="s">
        <v>632</v>
      </c>
      <c r="I1631" s="22" t="s">
        <v>100</v>
      </c>
      <c r="J1631" s="25" t="s">
        <v>85</v>
      </c>
      <c r="K1631" s="25" t="s">
        <v>85</v>
      </c>
      <c r="L1631" s="22" t="s">
        <v>85</v>
      </c>
      <c r="M1631" s="26" t="s">
        <v>85</v>
      </c>
      <c r="N1631" s="26">
        <v>0</v>
      </c>
      <c r="O1631" s="27">
        <v>44546</v>
      </c>
      <c r="P1631" s="27">
        <v>43747</v>
      </c>
      <c r="Q1631" s="22" t="s">
        <v>85</v>
      </c>
      <c r="R1631" s="22" t="s">
        <v>85</v>
      </c>
      <c r="S1631" s="22">
        <v>0.73428645302875406</v>
      </c>
      <c r="T1631" s="22" t="s">
        <v>85</v>
      </c>
      <c r="U1631" s="22" t="s">
        <v>85</v>
      </c>
      <c r="V1631" s="22">
        <v>0.51304499057274189</v>
      </c>
      <c r="W1631" s="22" t="s">
        <v>6447</v>
      </c>
      <c r="X1631" s="22" t="s">
        <v>85</v>
      </c>
      <c r="Y1631" s="28" t="s">
        <v>100</v>
      </c>
      <c r="Z1631" s="28" t="s">
        <v>100</v>
      </c>
      <c r="AA1631" s="28" t="s">
        <v>100</v>
      </c>
      <c r="AB1631" s="25" t="s">
        <v>87</v>
      </c>
      <c r="AC1631" s="22" t="s">
        <v>100</v>
      </c>
      <c r="AD1631" s="22">
        <v>5.8091263331049863</v>
      </c>
      <c r="AE1631" s="28">
        <v>4.2345290626395897</v>
      </c>
      <c r="AF1631" s="28">
        <v>4.2345290626395897</v>
      </c>
      <c r="AG1631" s="22" t="s">
        <v>84</v>
      </c>
      <c r="AH1631" s="22">
        <v>10.555613126743941</v>
      </c>
      <c r="AI1631" s="28" t="e">
        <v>#VALUE!</v>
      </c>
      <c r="AJ1631" s="28" t="e">
        <v>#VALUE!</v>
      </c>
      <c r="AK1631" s="22" t="s">
        <v>6442</v>
      </c>
      <c r="AL1631" s="22" t="s">
        <v>100</v>
      </c>
      <c r="AM1631" s="22">
        <v>293.85560119883218</v>
      </c>
      <c r="AN1631" s="22">
        <v>138.56971796027617</v>
      </c>
      <c r="AO1631" s="22" t="s">
        <v>85</v>
      </c>
      <c r="AP1631" s="22">
        <v>150.56392022477448</v>
      </c>
      <c r="AQ1631" s="22" t="s">
        <v>101</v>
      </c>
      <c r="AR1631" s="24" t="s">
        <v>102</v>
      </c>
      <c r="AS1631" s="24" t="s">
        <v>100</v>
      </c>
      <c r="AT1631" s="1" t="s">
        <v>100</v>
      </c>
      <c r="AU1631" s="1" t="s">
        <v>103</v>
      </c>
      <c r="AV1631" s="1" t="s">
        <v>100</v>
      </c>
      <c r="AW1631" s="1" t="s">
        <v>6443</v>
      </c>
      <c r="AX1631" s="1">
        <v>1.6031530000000001</v>
      </c>
      <c r="AY1631" s="1">
        <v>4.0935629999999996</v>
      </c>
      <c r="AZ1631" s="1">
        <v>29.18</v>
      </c>
      <c r="BA1631" s="1">
        <v>25.25</v>
      </c>
      <c r="BB1631" s="1">
        <v>28.48</v>
      </c>
      <c r="BC1631" s="13">
        <v>0.8218829516539442</v>
      </c>
      <c r="BD1631" s="1">
        <v>66.31552413146305</v>
      </c>
      <c r="BE1631" s="1">
        <v>105.9648232435859</v>
      </c>
      <c r="BF1631" s="1">
        <v>47.706561156825522</v>
      </c>
      <c r="BG1631" s="1">
        <v>0.68057813075638329</v>
      </c>
      <c r="BH1631" s="1">
        <v>3.4332648870636548</v>
      </c>
      <c r="BI1631" s="1" t="s">
        <v>100</v>
      </c>
      <c r="BJ1631" s="1" t="s">
        <v>100</v>
      </c>
      <c r="BK1631" s="1" t="s">
        <v>100</v>
      </c>
      <c r="BL1631" s="1" t="s">
        <v>100</v>
      </c>
      <c r="BM1631" s="1" t="s">
        <v>100</v>
      </c>
      <c r="BN1631" s="1" t="s">
        <v>100</v>
      </c>
      <c r="BO1631" s="1" t="s">
        <v>100</v>
      </c>
      <c r="BP1631" s="1" t="e">
        <v>#VALUE!</v>
      </c>
      <c r="BQ1631" s="1" t="e">
        <v>#VALUE!</v>
      </c>
      <c r="BR1631" s="1" t="s">
        <v>101</v>
      </c>
      <c r="BS1631" s="1" t="s">
        <v>85</v>
      </c>
      <c r="BT1631" s="1" t="s">
        <v>103</v>
      </c>
      <c r="BU1631" s="1" t="s">
        <v>103</v>
      </c>
      <c r="BV1631" s="1" t="e">
        <v>#VALUE!</v>
      </c>
      <c r="BW1631" s="1" t="s">
        <v>85</v>
      </c>
    </row>
    <row r="1632" spans="1:75" x14ac:dyDescent="0.2">
      <c r="A1632" s="19" t="s">
        <v>6448</v>
      </c>
      <c r="B1632" s="20" t="s">
        <v>813</v>
      </c>
      <c r="C1632" s="8" t="s">
        <v>218</v>
      </c>
      <c r="D1632" s="8" t="s">
        <v>218</v>
      </c>
      <c r="E1632" s="21"/>
      <c r="F1632" s="22" t="s">
        <v>6449</v>
      </c>
      <c r="G1632" s="23" t="s">
        <v>6450</v>
      </c>
      <c r="H1632" s="24" t="s">
        <v>368</v>
      </c>
      <c r="I1632" s="22" t="s">
        <v>100</v>
      </c>
      <c r="J1632" s="25" t="s">
        <v>85</v>
      </c>
      <c r="K1632" s="25" t="s">
        <v>85</v>
      </c>
      <c r="L1632" s="22" t="s">
        <v>85</v>
      </c>
      <c r="M1632" s="26" t="s">
        <v>85</v>
      </c>
      <c r="N1632" s="26">
        <v>260010000</v>
      </c>
      <c r="O1632" s="27">
        <v>44663</v>
      </c>
      <c r="P1632" s="27">
        <v>44482</v>
      </c>
      <c r="Q1632" s="22">
        <v>0.10375167298006804</v>
      </c>
      <c r="R1632" s="22">
        <v>0.31898123358242714</v>
      </c>
      <c r="S1632" s="22">
        <v>2.0659028325662021</v>
      </c>
      <c r="T1632" s="22">
        <v>-0.10127514007337579</v>
      </c>
      <c r="U1632" s="22">
        <v>4.3333008356327696E-2</v>
      </c>
      <c r="V1632" s="22">
        <v>1.5790623244428925</v>
      </c>
      <c r="W1632" s="22" t="s">
        <v>6451</v>
      </c>
      <c r="X1632" s="22">
        <v>46.483165740966797</v>
      </c>
      <c r="Y1632" s="28">
        <v>3.1408543891086813</v>
      </c>
      <c r="Z1632" s="28">
        <v>0.216553</v>
      </c>
      <c r="AA1632" s="28">
        <v>0.36956293225784975</v>
      </c>
      <c r="AB1632" s="25" t="s">
        <v>87</v>
      </c>
      <c r="AC1632" s="22">
        <v>100.818</v>
      </c>
      <c r="AD1632" s="22">
        <v>4.7026210579829115</v>
      </c>
      <c r="AE1632" s="28">
        <v>3.6312344599476991</v>
      </c>
      <c r="AF1632" s="28">
        <v>3.6312344599476991</v>
      </c>
      <c r="AG1632" s="22" t="s">
        <v>84</v>
      </c>
      <c r="AH1632" s="22">
        <v>5.1542327973706685</v>
      </c>
      <c r="AI1632" s="28" t="e">
        <v>#VALUE!</v>
      </c>
      <c r="AJ1632" s="28" t="e">
        <v>#VALUE!</v>
      </c>
      <c r="AK1632" s="22" t="s">
        <v>6442</v>
      </c>
      <c r="AL1632" s="22">
        <v>52.484913830000004</v>
      </c>
      <c r="AM1632" s="22">
        <v>138.07119538072681</v>
      </c>
      <c r="AN1632" s="22">
        <v>24.903332275034401</v>
      </c>
      <c r="AO1632" s="22">
        <v>1.891854893908282</v>
      </c>
      <c r="AP1632" s="22">
        <v>108.53619084990258</v>
      </c>
      <c r="AQ1632" s="22" t="s">
        <v>101</v>
      </c>
      <c r="AR1632" s="24" t="s">
        <v>102</v>
      </c>
      <c r="AS1632" s="24">
        <v>47.464683956613165</v>
      </c>
      <c r="AT1632" s="1">
        <v>47.009692199224283</v>
      </c>
      <c r="AU1632" s="1">
        <v>-3.5359525321441154</v>
      </c>
      <c r="AV1632" s="1">
        <v>-19.937750440630133</v>
      </c>
      <c r="AW1632" s="1" t="s">
        <v>6443</v>
      </c>
      <c r="AX1632" s="1">
        <v>1.6031530000000001</v>
      </c>
      <c r="AY1632" s="1">
        <v>4.0935629999999996</v>
      </c>
      <c r="AZ1632" s="1">
        <v>29.18</v>
      </c>
      <c r="BA1632" s="1">
        <v>25.25</v>
      </c>
      <c r="BB1632" s="1">
        <v>28.48</v>
      </c>
      <c r="BC1632" s="13">
        <v>0.8218829516539442</v>
      </c>
      <c r="BD1632" s="1">
        <v>66.31552413146305</v>
      </c>
      <c r="BE1632" s="1">
        <v>105.9648232435859</v>
      </c>
      <c r="BF1632" s="1">
        <v>47.706561156825522</v>
      </c>
      <c r="BG1632" s="1">
        <v>0.68057813075638329</v>
      </c>
      <c r="BH1632" s="1">
        <v>3.1047227926078027</v>
      </c>
      <c r="BI1632" s="1">
        <v>-30.307391759999994</v>
      </c>
      <c r="BJ1632" s="1">
        <v>1.6418765199999967</v>
      </c>
      <c r="BK1632" s="1">
        <v>-8.8650353999999965</v>
      </c>
      <c r="BL1632" s="1">
        <v>-11.160090149999995</v>
      </c>
      <c r="BM1632" s="1">
        <v>-1.9489082230436294</v>
      </c>
      <c r="BN1632" s="1">
        <v>50.981104080000001</v>
      </c>
      <c r="BO1632" s="1">
        <v>77.565939909999997</v>
      </c>
      <c r="BP1632" s="1">
        <v>94.343355138183668</v>
      </c>
      <c r="BQ1632" s="1">
        <v>183.56781291608115</v>
      </c>
      <c r="BR1632" s="1" t="s">
        <v>101</v>
      </c>
      <c r="BS1632" s="1">
        <v>1.891854893908282</v>
      </c>
      <c r="BT1632" s="1" t="s">
        <v>103</v>
      </c>
      <c r="BU1632" s="1" t="s">
        <v>103</v>
      </c>
      <c r="BV1632" s="1" t="e">
        <v>#VALUE!</v>
      </c>
      <c r="BW1632" s="1">
        <v>68.00665995796713</v>
      </c>
    </row>
    <row r="1633" spans="1:75" x14ac:dyDescent="0.2">
      <c r="A1633" s="19" t="s">
        <v>6452</v>
      </c>
      <c r="B1633" s="20" t="s">
        <v>281</v>
      </c>
      <c r="C1633" s="8" t="s">
        <v>1547</v>
      </c>
      <c r="D1633" s="8" t="s">
        <v>228</v>
      </c>
      <c r="E1633" s="21"/>
      <c r="F1633" s="22" t="s">
        <v>6453</v>
      </c>
      <c r="G1633" s="23" t="s">
        <v>6454</v>
      </c>
      <c r="H1633" s="24" t="s">
        <v>284</v>
      </c>
      <c r="I1633" s="22" t="s">
        <v>100</v>
      </c>
      <c r="J1633" s="25" t="s">
        <v>85</v>
      </c>
      <c r="K1633" s="25" t="s">
        <v>85</v>
      </c>
      <c r="L1633" s="22" t="s">
        <v>85</v>
      </c>
      <c r="M1633" s="26" t="s">
        <v>85</v>
      </c>
      <c r="N1633" s="26">
        <v>400000000</v>
      </c>
      <c r="O1633" s="27">
        <v>45673</v>
      </c>
      <c r="P1633" s="27">
        <v>44853</v>
      </c>
      <c r="Q1633" s="22">
        <v>0.16336773772698265</v>
      </c>
      <c r="R1633" s="22">
        <v>0.33855284776058703</v>
      </c>
      <c r="S1633" s="22" t="s">
        <v>103</v>
      </c>
      <c r="T1633" s="22">
        <v>-0.24929805368439917</v>
      </c>
      <c r="U1633" s="22">
        <v>-0.13824812966199973</v>
      </c>
      <c r="V1633" s="22">
        <v>1.6716473409624788</v>
      </c>
      <c r="W1633" s="22" t="s">
        <v>6455</v>
      </c>
      <c r="X1633" s="22">
        <v>112.29981231689453</v>
      </c>
      <c r="Y1633" s="28">
        <v>3.8556441419548637</v>
      </c>
      <c r="Z1633" s="28">
        <v>0.40018700000000001</v>
      </c>
      <c r="AA1633" s="28" t="s">
        <v>103</v>
      </c>
      <c r="AB1633" s="25" t="s">
        <v>87</v>
      </c>
      <c r="AC1633" s="22">
        <v>100.88</v>
      </c>
      <c r="AD1633" s="22">
        <v>4.8947585364097117</v>
      </c>
      <c r="AE1633" s="28">
        <v>3.2925726100307826</v>
      </c>
      <c r="AF1633" s="28">
        <v>3.2925726100307826</v>
      </c>
      <c r="AG1633" s="22" t="s">
        <v>84</v>
      </c>
      <c r="AH1633" s="22">
        <v>3.4695277367424411</v>
      </c>
      <c r="AI1633" s="28" t="e">
        <v>#VALUE!</v>
      </c>
      <c r="AJ1633" s="28" t="e">
        <v>#VALUE!</v>
      </c>
      <c r="AK1633" s="22" t="s">
        <v>6442</v>
      </c>
      <c r="AL1633" s="22">
        <v>118.89284066</v>
      </c>
      <c r="AM1633" s="22">
        <v>161.12899199999998</v>
      </c>
      <c r="AN1633" s="22">
        <v>4.7670994242382108</v>
      </c>
      <c r="AO1633" s="22">
        <v>2.6529774127310062</v>
      </c>
      <c r="AP1633" s="22">
        <v>156.09980940643749</v>
      </c>
      <c r="AQ1633" s="22" t="s">
        <v>271</v>
      </c>
      <c r="AR1633" s="24" t="s">
        <v>102</v>
      </c>
      <c r="AS1633" s="24">
        <v>116.67828125142074</v>
      </c>
      <c r="AT1633" s="1">
        <v>116.50754840390789</v>
      </c>
      <c r="AU1633" s="1">
        <v>56.135440241012006</v>
      </c>
      <c r="AV1633" s="1">
        <v>40.732609444466576</v>
      </c>
      <c r="AW1633" s="1" t="s">
        <v>6443</v>
      </c>
      <c r="AX1633" s="1">
        <v>1.6031530000000001</v>
      </c>
      <c r="AY1633" s="1">
        <v>4.0935629999999996</v>
      </c>
      <c r="AZ1633" s="1">
        <v>29.18</v>
      </c>
      <c r="BA1633" s="1">
        <v>25.25</v>
      </c>
      <c r="BB1633" s="1">
        <v>28.48</v>
      </c>
      <c r="BC1633" s="13">
        <v>0.8218829516539442</v>
      </c>
      <c r="BD1633" s="1">
        <v>66.31552413146305</v>
      </c>
      <c r="BE1633" s="1">
        <v>105.9648232435859</v>
      </c>
      <c r="BF1633" s="1">
        <v>47.706561156825522</v>
      </c>
      <c r="BG1633" s="1">
        <v>0.68057813075638329</v>
      </c>
      <c r="BH1633" s="1">
        <v>0.34223134839151265</v>
      </c>
      <c r="BI1633" s="1" t="s">
        <v>103</v>
      </c>
      <c r="BJ1633" s="1">
        <v>-2.2852694500000013</v>
      </c>
      <c r="BK1633" s="1">
        <v>-9.910514880000008</v>
      </c>
      <c r="BL1633" s="1" t="s">
        <v>103</v>
      </c>
      <c r="BM1633" s="1" t="s">
        <v>103</v>
      </c>
      <c r="BN1633" s="1" t="s">
        <v>103</v>
      </c>
      <c r="BO1633" s="1" t="s">
        <v>103</v>
      </c>
      <c r="BP1633" s="1" t="e">
        <v>#VALUE!</v>
      </c>
      <c r="BQ1633" s="1">
        <v>251.33072283409774</v>
      </c>
      <c r="BR1633" s="1" t="s">
        <v>271</v>
      </c>
      <c r="BS1633" s="1">
        <v>2.6529774127310062</v>
      </c>
      <c r="BT1633" s="1" t="s">
        <v>103</v>
      </c>
      <c r="BU1633" s="1" t="s">
        <v>103</v>
      </c>
      <c r="BV1633" s="1" t="e">
        <v>#VALUE!</v>
      </c>
      <c r="BW1633" s="1">
        <v>136.73303240838405</v>
      </c>
    </row>
    <row r="1634" spans="1:75" x14ac:dyDescent="0.2">
      <c r="A1634" s="19" t="s">
        <v>6456</v>
      </c>
      <c r="B1634" s="20"/>
      <c r="C1634" s="8" t="s">
        <v>1547</v>
      </c>
      <c r="D1634" s="8" t="s">
        <v>228</v>
      </c>
      <c r="E1634" s="21"/>
      <c r="F1634" s="22" t="s">
        <v>6457</v>
      </c>
      <c r="G1634" s="23" t="s">
        <v>6454</v>
      </c>
      <c r="H1634" s="24" t="s">
        <v>84</v>
      </c>
      <c r="I1634" s="22" t="s">
        <v>100</v>
      </c>
      <c r="J1634" s="25" t="s">
        <v>85</v>
      </c>
      <c r="K1634" s="25" t="s">
        <v>85</v>
      </c>
      <c r="L1634" s="22" t="s">
        <v>85</v>
      </c>
      <c r="M1634" s="26" t="s">
        <v>85</v>
      </c>
      <c r="N1634" s="26">
        <v>400000000</v>
      </c>
      <c r="O1634" s="27">
        <v>45673</v>
      </c>
      <c r="P1634" s="27" t="e">
        <v>#VALUE!</v>
      </c>
      <c r="Q1634" s="22">
        <v>0.16336773772698265</v>
      </c>
      <c r="R1634" s="22">
        <v>0.33855284776058703</v>
      </c>
      <c r="S1634" s="22" t="s">
        <v>103</v>
      </c>
      <c r="T1634" s="22" t="e">
        <v>#VALUE!</v>
      </c>
      <c r="U1634" s="22" t="e">
        <v>#VALUE!</v>
      </c>
      <c r="V1634" s="22" t="e">
        <v>#VALUE!</v>
      </c>
      <c r="W1634" s="22" t="s">
        <v>6455</v>
      </c>
      <c r="X1634" s="22">
        <v>112.29981231689453</v>
      </c>
      <c r="Y1634" s="28">
        <v>3.8556441419548637</v>
      </c>
      <c r="Z1634" s="28">
        <v>0.40018700000000001</v>
      </c>
      <c r="AA1634" s="28" t="s">
        <v>103</v>
      </c>
      <c r="AB1634" s="25" t="s">
        <v>87</v>
      </c>
      <c r="AC1634" s="22">
        <v>100.88</v>
      </c>
      <c r="AD1634" s="22">
        <v>4.8947585364097117</v>
      </c>
      <c r="AE1634" s="28">
        <v>3.2925726100307826</v>
      </c>
      <c r="AF1634" s="28">
        <v>3.2925726100307826</v>
      </c>
      <c r="AG1634" s="22" t="s">
        <v>84</v>
      </c>
      <c r="AH1634" s="22">
        <v>3.4695277367424411</v>
      </c>
      <c r="AI1634" s="28" t="e">
        <v>#VALUE!</v>
      </c>
      <c r="AJ1634" s="28" t="e">
        <v>#VALUE!</v>
      </c>
      <c r="AK1634" s="22" t="s">
        <v>6442</v>
      </c>
      <c r="AL1634" s="22">
        <v>118.89284066</v>
      </c>
      <c r="AM1634" s="22">
        <v>161.12899199999998</v>
      </c>
      <c r="AN1634" s="22">
        <v>4.7670994242382108</v>
      </c>
      <c r="AO1634" s="22">
        <v>2.6529774127310062</v>
      </c>
      <c r="AP1634" s="22">
        <v>156.09980940643749</v>
      </c>
      <c r="AQ1634" s="22" t="s">
        <v>271</v>
      </c>
      <c r="AR1634" s="24" t="s">
        <v>102</v>
      </c>
      <c r="AS1634" s="24">
        <v>116.67828125142074</v>
      </c>
      <c r="AT1634" s="1">
        <v>116.50754840390789</v>
      </c>
      <c r="AU1634" s="1">
        <v>56.135440241012006</v>
      </c>
      <c r="AV1634" s="1">
        <v>40.732609444466576</v>
      </c>
      <c r="AW1634" s="1" t="s">
        <v>6443</v>
      </c>
      <c r="AX1634" s="1">
        <v>1.6031530000000001</v>
      </c>
      <c r="AY1634" s="1">
        <v>4.0935629999999996</v>
      </c>
      <c r="AZ1634" s="1">
        <v>29.18</v>
      </c>
      <c r="BA1634" s="1">
        <v>25.25</v>
      </c>
      <c r="BB1634" s="1">
        <v>28.48</v>
      </c>
      <c r="BC1634" s="13">
        <v>0.8218829516539442</v>
      </c>
      <c r="BD1634" s="1">
        <v>66.31552413146305</v>
      </c>
      <c r="BE1634" s="1">
        <v>105.9648232435859</v>
      </c>
      <c r="BF1634" s="1">
        <v>47.706561156825522</v>
      </c>
      <c r="BG1634" s="1">
        <v>0.68057813075638329</v>
      </c>
      <c r="BH1634" s="1">
        <v>0.34223134839151265</v>
      </c>
      <c r="BI1634" s="1" t="s">
        <v>103</v>
      </c>
      <c r="BJ1634" s="1">
        <v>-1.6996670300000005</v>
      </c>
      <c r="BK1634" s="1">
        <v>-9.910514880000008</v>
      </c>
      <c r="BL1634" s="1" t="s">
        <v>103</v>
      </c>
      <c r="BM1634" s="1" t="s">
        <v>103</v>
      </c>
      <c r="BN1634" s="1" t="s">
        <v>103</v>
      </c>
      <c r="BO1634" s="1" t="s">
        <v>103</v>
      </c>
      <c r="BP1634" s="1" t="e">
        <v>#VALUE!</v>
      </c>
      <c r="BQ1634" s="1">
        <v>251.33072283409774</v>
      </c>
      <c r="BR1634" s="1" t="s">
        <v>271</v>
      </c>
      <c r="BS1634" s="1">
        <v>2.6529774127310062</v>
      </c>
      <c r="BT1634" s="1" t="s">
        <v>103</v>
      </c>
      <c r="BU1634" s="1" t="s">
        <v>103</v>
      </c>
      <c r="BV1634" s="1" t="e">
        <v>#VALUE!</v>
      </c>
      <c r="BW1634" s="1">
        <v>136.73303240838405</v>
      </c>
    </row>
    <row r="1635" spans="1:75" x14ac:dyDescent="0.2">
      <c r="A1635" s="19" t="s">
        <v>6458</v>
      </c>
      <c r="B1635" s="20" t="s">
        <v>620</v>
      </c>
      <c r="C1635" s="8" t="s">
        <v>1547</v>
      </c>
      <c r="D1635" s="8" t="s">
        <v>228</v>
      </c>
      <c r="E1635" s="21"/>
      <c r="F1635" s="22" t="s">
        <v>6459</v>
      </c>
      <c r="G1635" s="23" t="s">
        <v>6460</v>
      </c>
      <c r="H1635" s="24" t="s">
        <v>617</v>
      </c>
      <c r="I1635" s="22" t="s">
        <v>100</v>
      </c>
      <c r="J1635" s="25" t="s">
        <v>85</v>
      </c>
      <c r="K1635" s="25" t="s">
        <v>85</v>
      </c>
      <c r="L1635" s="22" t="s">
        <v>85</v>
      </c>
      <c r="M1635" s="26" t="s">
        <v>85</v>
      </c>
      <c r="N1635" s="26">
        <v>400000000</v>
      </c>
      <c r="O1635" s="27">
        <v>44714</v>
      </c>
      <c r="P1635" s="27">
        <v>43922</v>
      </c>
      <c r="Q1635" s="22">
        <v>0.23427124133013066</v>
      </c>
      <c r="R1635" s="22">
        <v>0.50369657090680864</v>
      </c>
      <c r="S1635" s="22">
        <v>1.5838176344444621</v>
      </c>
      <c r="T1635" s="22">
        <v>0.17616262266184624</v>
      </c>
      <c r="U1635" s="22">
        <v>0.39085312285287444</v>
      </c>
      <c r="V1635" s="22">
        <v>1.2838046957582616</v>
      </c>
      <c r="W1635" s="22" t="s">
        <v>6461</v>
      </c>
      <c r="X1635" s="22">
        <v>47.161422729492188</v>
      </c>
      <c r="Y1635" s="28">
        <v>3.1476369568801363</v>
      </c>
      <c r="Z1635" s="28">
        <v>6.1496000000000002E-2</v>
      </c>
      <c r="AA1635" s="28">
        <v>0.21364125451805993</v>
      </c>
      <c r="AB1635" s="25" t="s">
        <v>87</v>
      </c>
      <c r="AC1635" s="22">
        <v>100.36199999999999</v>
      </c>
      <c r="AD1635" s="22">
        <v>5.7746329153661398</v>
      </c>
      <c r="AE1635" s="28">
        <v>4.0743093456242239</v>
      </c>
      <c r="AF1635" s="28">
        <v>4.0743093456242239</v>
      </c>
      <c r="AG1635" s="22" t="s">
        <v>84</v>
      </c>
      <c r="AH1635" s="22">
        <v>7.7201536957923178</v>
      </c>
      <c r="AI1635" s="28" t="e">
        <v>#VALUE!</v>
      </c>
      <c r="AJ1635" s="28" t="e">
        <v>#VALUE!</v>
      </c>
      <c r="AK1635" s="22" t="s">
        <v>6442</v>
      </c>
      <c r="AL1635" s="22">
        <v>55.80963654</v>
      </c>
      <c r="AM1635" s="22">
        <v>269.13125422558238</v>
      </c>
      <c r="AN1635" s="22">
        <v>101.39950205789947</v>
      </c>
      <c r="AO1635" s="22">
        <v>0.26283367556468173</v>
      </c>
      <c r="AP1635" s="22">
        <v>162.93411800019112</v>
      </c>
      <c r="AQ1635" s="22" t="s">
        <v>271</v>
      </c>
      <c r="AR1635" s="24" t="s">
        <v>102</v>
      </c>
      <c r="AS1635" s="24">
        <v>52.790299793998855</v>
      </c>
      <c r="AT1635" s="1">
        <v>49.058416631173344</v>
      </c>
      <c r="AU1635" s="1">
        <v>22.245748009949516</v>
      </c>
      <c r="AV1635" s="1">
        <v>-12.595858900082035</v>
      </c>
      <c r="AW1635" s="1" t="s">
        <v>6443</v>
      </c>
      <c r="AX1635" s="1">
        <v>1.6031530000000001</v>
      </c>
      <c r="AY1635" s="1">
        <v>4.0935629999999996</v>
      </c>
      <c r="AZ1635" s="1">
        <v>29.18</v>
      </c>
      <c r="BA1635" s="1">
        <v>25.25</v>
      </c>
      <c r="BB1635" s="1">
        <v>28.48</v>
      </c>
      <c r="BC1635" s="13">
        <v>0.8218829516539442</v>
      </c>
      <c r="BD1635" s="1">
        <v>66.31552413146305</v>
      </c>
      <c r="BE1635" s="1">
        <v>105.9648232435859</v>
      </c>
      <c r="BF1635" s="1">
        <v>47.706561156825522</v>
      </c>
      <c r="BG1635" s="1">
        <v>0.68057813075638329</v>
      </c>
      <c r="BH1635" s="1">
        <v>2.967830253251198</v>
      </c>
      <c r="BI1635" s="1">
        <v>-33.215434669999993</v>
      </c>
      <c r="BJ1635" s="1">
        <v>0.38311719000000011</v>
      </c>
      <c r="BK1635" s="1">
        <v>-6.4806807599999985</v>
      </c>
      <c r="BL1635" s="1">
        <v>-7.8881521300000017</v>
      </c>
      <c r="BM1635" s="1">
        <v>-1.2951336110476561</v>
      </c>
      <c r="BN1635" s="1">
        <v>55.375437069999997</v>
      </c>
      <c r="BO1635" s="1">
        <v>83.784085779999998</v>
      </c>
      <c r="BP1635" s="1">
        <v>98.471594075338189</v>
      </c>
      <c r="BQ1635" s="1">
        <v>26.472013017126983</v>
      </c>
      <c r="BR1635" s="1" t="s">
        <v>271</v>
      </c>
      <c r="BS1635" s="1">
        <v>0.26283367556468173</v>
      </c>
      <c r="BT1635" s="1" t="s">
        <v>103</v>
      </c>
      <c r="BU1635" s="1" t="s">
        <v>103</v>
      </c>
      <c r="BV1635" s="1" t="e">
        <v>#VALUE!</v>
      </c>
      <c r="BW1635" s="1">
        <v>50.07051905830604</v>
      </c>
    </row>
    <row r="1636" spans="1:75" x14ac:dyDescent="0.2">
      <c r="A1636" s="19" t="s">
        <v>6462</v>
      </c>
      <c r="B1636" s="20" t="s">
        <v>126</v>
      </c>
      <c r="C1636" s="8" t="s">
        <v>2237</v>
      </c>
      <c r="D1636" s="8" t="s">
        <v>228</v>
      </c>
      <c r="E1636" s="21"/>
      <c r="F1636" s="22" t="s">
        <v>6463</v>
      </c>
      <c r="G1636" s="23" t="s">
        <v>6464</v>
      </c>
      <c r="H1636" s="24" t="s">
        <v>130</v>
      </c>
      <c r="I1636" s="22" t="s">
        <v>100</v>
      </c>
      <c r="J1636" s="25">
        <v>242</v>
      </c>
      <c r="K1636" s="25" t="s">
        <v>167</v>
      </c>
      <c r="L1636" s="22">
        <v>5.3033125572459969</v>
      </c>
      <c r="M1636" s="26">
        <v>-6.593237844141056</v>
      </c>
      <c r="N1636" s="26">
        <v>350000000</v>
      </c>
      <c r="O1636" s="27">
        <v>44643</v>
      </c>
      <c r="P1636" s="27">
        <v>42572</v>
      </c>
      <c r="Q1636" s="22">
        <v>0.62130850724240183</v>
      </c>
      <c r="R1636" s="22">
        <v>0.78989412048200425</v>
      </c>
      <c r="S1636" s="22">
        <v>3.0058952679813844</v>
      </c>
      <c r="T1636" s="22">
        <v>-0.15022909102744286</v>
      </c>
      <c r="U1636" s="22">
        <v>1.0917070536087259E-2</v>
      </c>
      <c r="V1636" s="22">
        <v>1.4788038484026877</v>
      </c>
      <c r="W1636" s="22" t="s">
        <v>6465</v>
      </c>
      <c r="X1636" s="22">
        <v>280.0299072265625</v>
      </c>
      <c r="Y1636" s="28">
        <v>5.4858649399999999</v>
      </c>
      <c r="Z1636" s="28">
        <v>0.75213099999999999</v>
      </c>
      <c r="AA1636" s="28">
        <v>0.66559447893586032</v>
      </c>
      <c r="AB1636" s="25" t="s">
        <v>169</v>
      </c>
      <c r="AC1636" s="22">
        <v>99.5</v>
      </c>
      <c r="AD1636" s="22">
        <v>6.891162680666441</v>
      </c>
      <c r="AE1636" s="28">
        <v>3.4811229095716074</v>
      </c>
      <c r="AF1636" s="28">
        <v>3.4811229095716074</v>
      </c>
      <c r="AG1636" s="22" t="s">
        <v>84</v>
      </c>
      <c r="AH1636" s="22">
        <v>4.8217932777265391</v>
      </c>
      <c r="AI1636" s="28" t="e">
        <v>#VALUE!</v>
      </c>
      <c r="AJ1636" s="28" t="e">
        <v>#VALUE!</v>
      </c>
      <c r="AK1636" s="22" t="s">
        <v>6442</v>
      </c>
      <c r="AL1636" s="22">
        <v>285.83886618999998</v>
      </c>
      <c r="AM1636" s="22">
        <v>444.35644100000002</v>
      </c>
      <c r="AN1636" s="22">
        <v>106.46019093443124</v>
      </c>
      <c r="AO1636" s="22">
        <v>2.0451745379876796</v>
      </c>
      <c r="AP1636" s="22">
        <v>297.2211356898668</v>
      </c>
      <c r="AQ1636" s="22" t="s">
        <v>346</v>
      </c>
      <c r="AR1636" s="24" t="s">
        <v>102</v>
      </c>
      <c r="AS1636" s="24">
        <v>272.68096217469628</v>
      </c>
      <c r="AT1636" s="1">
        <v>272.27447282785471</v>
      </c>
      <c r="AU1636" s="1">
        <v>219.0786648182839</v>
      </c>
      <c r="AV1636" s="1">
        <v>203.33867387161266</v>
      </c>
      <c r="AW1636" s="1" t="s">
        <v>6443</v>
      </c>
      <c r="AX1636" s="1">
        <v>1.6031530000000001</v>
      </c>
      <c r="AY1636" s="1">
        <v>4.0935629999999996</v>
      </c>
      <c r="AZ1636" s="1">
        <v>29.18</v>
      </c>
      <c r="BA1636" s="1">
        <v>25.25</v>
      </c>
      <c r="BB1636" s="1">
        <v>28.48</v>
      </c>
      <c r="BC1636" s="13">
        <v>0.8218829516539442</v>
      </c>
      <c r="BD1636" s="1">
        <v>66.31552413146305</v>
      </c>
      <c r="BE1636" s="1">
        <v>105.9648232435859</v>
      </c>
      <c r="BF1636" s="1">
        <v>47.706561156825522</v>
      </c>
      <c r="BG1636" s="1">
        <v>0.68057813075638329</v>
      </c>
      <c r="BH1636" s="1">
        <v>3.162217659137577</v>
      </c>
      <c r="BI1636" s="1">
        <v>-21.048565750000023</v>
      </c>
      <c r="BJ1636" s="1">
        <v>-6.1769348599999603</v>
      </c>
      <c r="BK1636" s="1">
        <v>-15.17884274000005</v>
      </c>
      <c r="BL1636" s="1">
        <v>-8.4848641800000451</v>
      </c>
      <c r="BM1636" s="1">
        <v>-1.4235750054691405</v>
      </c>
      <c r="BN1636" s="1">
        <v>284.34823688</v>
      </c>
      <c r="BO1636" s="1">
        <v>320.53905501000003</v>
      </c>
      <c r="BP1636" s="1">
        <v>95.881194769774126</v>
      </c>
      <c r="BQ1636" s="1">
        <v>190.88422733368304</v>
      </c>
      <c r="BR1636" s="1" t="s">
        <v>346</v>
      </c>
      <c r="BS1636" s="1">
        <v>7.0472279260780288</v>
      </c>
      <c r="BT1636" s="1" t="s">
        <v>103</v>
      </c>
      <c r="BU1636" s="1" t="s">
        <v>103</v>
      </c>
      <c r="BV1636" s="1" t="e">
        <v>#VALUE!</v>
      </c>
      <c r="BW1636" s="1">
        <v>302.23265965629918</v>
      </c>
    </row>
    <row r="1637" spans="1:75" x14ac:dyDescent="0.2">
      <c r="A1637" s="19" t="s">
        <v>6466</v>
      </c>
      <c r="B1637" s="20" t="s">
        <v>6130</v>
      </c>
      <c r="C1637" s="8" t="s">
        <v>1281</v>
      </c>
      <c r="D1637" s="8" t="s">
        <v>228</v>
      </c>
      <c r="E1637" s="21"/>
      <c r="F1637" s="22" t="s">
        <v>6467</v>
      </c>
      <c r="G1637" s="23" t="s">
        <v>6468</v>
      </c>
      <c r="H1637" s="24" t="s">
        <v>329</v>
      </c>
      <c r="I1637" s="22" t="s">
        <v>100</v>
      </c>
      <c r="J1637" s="25">
        <v>433.4</v>
      </c>
      <c r="K1637" s="25" t="s">
        <v>344</v>
      </c>
      <c r="L1637" s="22">
        <v>11.23914619646658</v>
      </c>
      <c r="M1637" s="26">
        <v>2.423268433673845</v>
      </c>
      <c r="N1637" s="26">
        <v>125000000</v>
      </c>
      <c r="O1637" s="27">
        <v>44316</v>
      </c>
      <c r="P1637" s="27">
        <v>44111</v>
      </c>
      <c r="Q1637" s="22">
        <v>1.6005266838441168</v>
      </c>
      <c r="R1637" s="22">
        <v>-0.89422544374830881</v>
      </c>
      <c r="S1637" s="22">
        <v>0.10189590844644769</v>
      </c>
      <c r="T1637" s="22">
        <v>0.11049921300974042</v>
      </c>
      <c r="U1637" s="22">
        <v>0.33542866531399707</v>
      </c>
      <c r="V1637" s="22">
        <v>1.4241150035105399</v>
      </c>
      <c r="W1637" s="22" t="s">
        <v>6469</v>
      </c>
      <c r="X1637" s="22">
        <v>1993.8731689453125</v>
      </c>
      <c r="Y1637" s="28">
        <v>8.2115851028426139</v>
      </c>
      <c r="Z1637" s="28">
        <v>1.9690209999999999</v>
      </c>
      <c r="AA1637" s="28" t="s">
        <v>100</v>
      </c>
      <c r="AB1637" s="25" t="s">
        <v>169</v>
      </c>
      <c r="AC1637" s="22">
        <v>86.625</v>
      </c>
      <c r="AD1637" s="22">
        <v>17.14644265761082</v>
      </c>
      <c r="AE1637" s="28">
        <v>3.8663674453176147</v>
      </c>
      <c r="AF1637" s="28">
        <v>3.8663674453176147</v>
      </c>
      <c r="AG1637" s="22" t="s">
        <v>84</v>
      </c>
      <c r="AH1637" s="22">
        <v>6.3448457112022121</v>
      </c>
      <c r="AI1637" s="28" t="e">
        <v>#VALUE!</v>
      </c>
      <c r="AJ1637" s="28" t="e">
        <v>#VALUE!</v>
      </c>
      <c r="AK1637" s="22" t="s">
        <v>6442</v>
      </c>
      <c r="AL1637" s="22">
        <v>1960.6949638900001</v>
      </c>
      <c r="AM1637" s="22">
        <v>1425.0195140804169</v>
      </c>
      <c r="AN1637" s="22">
        <v>157.69048644967438</v>
      </c>
      <c r="AO1637" s="22">
        <v>0.96098562628336759</v>
      </c>
      <c r="AP1637" s="22">
        <v>603.68343761197207</v>
      </c>
      <c r="AQ1637" s="22" t="s">
        <v>712</v>
      </c>
      <c r="AR1637" s="24" t="s">
        <v>102</v>
      </c>
      <c r="AS1637" s="24">
        <v>1883.1443323828266</v>
      </c>
      <c r="AT1637" s="1">
        <v>1882.8060208040179</v>
      </c>
      <c r="AU1637" s="1">
        <v>1850.836818926836</v>
      </c>
      <c r="AV1637" s="1">
        <v>1828.4465482670701</v>
      </c>
      <c r="AW1637" s="1" t="s">
        <v>6443</v>
      </c>
      <c r="AX1637" s="1">
        <v>1.6031530000000001</v>
      </c>
      <c r="AY1637" s="1">
        <v>4.0935629999999996</v>
      </c>
      <c r="AZ1637" s="1">
        <v>29.18</v>
      </c>
      <c r="BA1637" s="1">
        <v>25.25</v>
      </c>
      <c r="BB1637" s="1">
        <v>28.48</v>
      </c>
      <c r="BC1637" s="13">
        <v>0.8218829516539442</v>
      </c>
      <c r="BD1637" s="1">
        <v>66.31552413146305</v>
      </c>
      <c r="BE1637" s="1">
        <v>105.9648232435859</v>
      </c>
      <c r="BF1637" s="1">
        <v>47.706561156825522</v>
      </c>
      <c r="BG1637" s="1">
        <v>0.68057813075638329</v>
      </c>
      <c r="BH1637" s="1">
        <v>4.0574948665297743</v>
      </c>
      <c r="BI1637" s="1">
        <v>306.17352150000011</v>
      </c>
      <c r="BJ1637" s="1">
        <v>374.76792296999997</v>
      </c>
      <c r="BK1637" s="1">
        <v>413.74036561000003</v>
      </c>
      <c r="BL1637" s="1">
        <v>722.49464082000009</v>
      </c>
      <c r="BM1637" s="1">
        <v>1.7751334339053229</v>
      </c>
      <c r="BN1637" s="1">
        <v>1115.1837379000001</v>
      </c>
      <c r="BO1637" s="1">
        <v>2210.61102317</v>
      </c>
      <c r="BP1637" s="1">
        <v>22.814481859323124</v>
      </c>
      <c r="BQ1637" s="1">
        <v>74.262227848365114</v>
      </c>
      <c r="BR1637" s="1" t="s">
        <v>712</v>
      </c>
      <c r="BS1637" s="1">
        <v>56.046543463381248</v>
      </c>
      <c r="BT1637" s="1" t="s">
        <v>103</v>
      </c>
      <c r="BU1637" s="1" t="s">
        <v>103</v>
      </c>
      <c r="BV1637" s="1" t="e">
        <v>#VALUE!</v>
      </c>
      <c r="BW1637" s="1">
        <v>2014.3545862462959</v>
      </c>
    </row>
    <row r="1638" spans="1:75" x14ac:dyDescent="0.2">
      <c r="A1638" s="19" t="s">
        <v>6470</v>
      </c>
      <c r="B1638" s="20" t="s">
        <v>305</v>
      </c>
      <c r="C1638" s="8" t="s">
        <v>581</v>
      </c>
      <c r="D1638" s="8" t="s">
        <v>582</v>
      </c>
      <c r="E1638" s="21"/>
      <c r="F1638" s="22" t="s">
        <v>6471</v>
      </c>
      <c r="G1638" s="23" t="s">
        <v>6472</v>
      </c>
      <c r="H1638" s="24" t="s">
        <v>221</v>
      </c>
      <c r="I1638" s="22">
        <v>44</v>
      </c>
      <c r="J1638" s="25" t="s">
        <v>85</v>
      </c>
      <c r="K1638" s="25" t="s">
        <v>85</v>
      </c>
      <c r="L1638" s="22" t="s">
        <v>85</v>
      </c>
      <c r="M1638" s="26" t="s">
        <v>85</v>
      </c>
      <c r="N1638" s="26">
        <v>350000000</v>
      </c>
      <c r="O1638" s="27">
        <v>43951</v>
      </c>
      <c r="P1638" s="27">
        <v>43670</v>
      </c>
      <c r="Q1638" s="22">
        <v>2.9490908116436287E-3</v>
      </c>
      <c r="R1638" s="22">
        <v>-0.12858880909487613</v>
      </c>
      <c r="S1638" s="22">
        <v>2.3275020387953482</v>
      </c>
      <c r="T1638" s="22">
        <v>-0.69860648807934522</v>
      </c>
      <c r="U1638" s="22">
        <v>-0.77606727965148226</v>
      </c>
      <c r="V1638" s="22">
        <v>1.720613302333418</v>
      </c>
      <c r="W1638" s="22" t="s">
        <v>6473</v>
      </c>
      <c r="X1638" s="22">
        <v>52.408809661865234</v>
      </c>
      <c r="Y1638" s="28">
        <v>3.4631117351484093</v>
      </c>
      <c r="Z1638" s="28">
        <v>0.68029799999999996</v>
      </c>
      <c r="AA1638" s="28">
        <v>-3.8879087399523726E-2</v>
      </c>
      <c r="AB1638" s="25" t="s">
        <v>87</v>
      </c>
      <c r="AC1638" s="22">
        <v>94.89</v>
      </c>
      <c r="AD1638" s="22">
        <v>4.846487766539445</v>
      </c>
      <c r="AE1638" s="28">
        <v>3.302074838218898</v>
      </c>
      <c r="AF1638" s="28">
        <v>3.302074838218898</v>
      </c>
      <c r="AG1638" s="22" t="s">
        <v>84</v>
      </c>
      <c r="AH1638" s="22">
        <v>3.9593705438184292</v>
      </c>
      <c r="AI1638" s="28" t="e">
        <v>#VALUE!</v>
      </c>
      <c r="AJ1638" s="28" t="e">
        <v>#VALUE!</v>
      </c>
      <c r="AK1638" s="22" t="s">
        <v>6474</v>
      </c>
      <c r="AL1638" s="22">
        <v>59.606430449999998</v>
      </c>
      <c r="AM1638" s="22">
        <v>174.72601499999999</v>
      </c>
      <c r="AN1638" s="22">
        <v>20.506148758595998</v>
      </c>
      <c r="AO1638" s="22">
        <v>4.9390828199863108</v>
      </c>
      <c r="AP1638" s="22">
        <v>152.01088989859699</v>
      </c>
      <c r="AQ1638" s="22" t="s">
        <v>133</v>
      </c>
      <c r="AR1638" s="24" t="s">
        <v>102</v>
      </c>
      <c r="AS1638" s="24">
        <v>54.352340022960192</v>
      </c>
      <c r="AT1638" s="1">
        <v>55.341213443842818</v>
      </c>
      <c r="AU1638" s="1">
        <v>-24.43766366063884</v>
      </c>
      <c r="AV1638" s="1">
        <v>-40.345745924953214</v>
      </c>
      <c r="AW1638" s="1" t="s">
        <v>6475</v>
      </c>
      <c r="AX1638" s="1">
        <v>22.944880000000001</v>
      </c>
      <c r="AY1638" s="1">
        <v>3.475355</v>
      </c>
      <c r="AZ1638" s="1">
        <v>231.94000244140625</v>
      </c>
      <c r="BA1638" s="1">
        <v>174.75</v>
      </c>
      <c r="BB1638" s="1">
        <v>231.94</v>
      </c>
      <c r="BC1638" s="13">
        <v>0.9999999573106112</v>
      </c>
      <c r="BD1638" s="1">
        <v>43.263919515109833</v>
      </c>
      <c r="BE1638" s="1">
        <v>83.379224921907294</v>
      </c>
      <c r="BF1638" s="1">
        <v>44.695545556560312</v>
      </c>
      <c r="BG1638" s="1">
        <v>1.0370085282718204</v>
      </c>
      <c r="BH1638" s="1">
        <v>5.0568104038329915</v>
      </c>
      <c r="BI1638" s="1">
        <v>-35.896444989999999</v>
      </c>
      <c r="BJ1638" s="1">
        <v>-1.6384772800000036</v>
      </c>
      <c r="BK1638" s="1">
        <v>-10.759122310000002</v>
      </c>
      <c r="BL1638" s="1">
        <v>-7.5218585800000071</v>
      </c>
      <c r="BM1638" s="1">
        <v>-1.5787506822271626</v>
      </c>
      <c r="BN1638" s="1">
        <v>59.447276019999997</v>
      </c>
      <c r="BO1638" s="1">
        <v>95.094825319999998</v>
      </c>
      <c r="BP1638" s="1">
        <v>99.553533319610281</v>
      </c>
      <c r="BQ1638" s="1">
        <v>437.75992965521482</v>
      </c>
      <c r="BR1638" s="1" t="s">
        <v>133</v>
      </c>
      <c r="BS1638" s="1">
        <v>4.9390828199863108</v>
      </c>
      <c r="BT1638" s="1">
        <v>59.447276019999997</v>
      </c>
      <c r="BU1638" s="1">
        <v>185.13332389999999</v>
      </c>
      <c r="BV1638" s="1">
        <v>99.873371442029949</v>
      </c>
      <c r="BW1638" s="1">
        <v>85.502434618668488</v>
      </c>
    </row>
    <row r="1639" spans="1:75" x14ac:dyDescent="0.2">
      <c r="A1639" s="19" t="s">
        <v>6476</v>
      </c>
      <c r="B1639" s="20" t="s">
        <v>1562</v>
      </c>
      <c r="C1639" s="8" t="s">
        <v>581</v>
      </c>
      <c r="D1639" s="8" t="s">
        <v>582</v>
      </c>
      <c r="E1639" s="21"/>
      <c r="F1639" s="22" t="s">
        <v>6477</v>
      </c>
      <c r="G1639" s="23" t="s">
        <v>6478</v>
      </c>
      <c r="H1639" s="24" t="s">
        <v>1565</v>
      </c>
      <c r="I1639" s="22">
        <v>17.5</v>
      </c>
      <c r="J1639" s="25" t="s">
        <v>85</v>
      </c>
      <c r="K1639" s="25" t="s">
        <v>85</v>
      </c>
      <c r="L1639" s="22" t="s">
        <v>85</v>
      </c>
      <c r="M1639" s="26" t="s">
        <v>85</v>
      </c>
      <c r="N1639" s="26">
        <v>400000000</v>
      </c>
      <c r="O1639" s="27">
        <v>45635</v>
      </c>
      <c r="P1639" s="27">
        <v>45386</v>
      </c>
      <c r="Q1639" s="22">
        <v>9.0229428112520438E-2</v>
      </c>
      <c r="R1639" s="22">
        <v>6.3139577182536044E-2</v>
      </c>
      <c r="S1639" s="22">
        <v>1.8464695701577938</v>
      </c>
      <c r="T1639" s="22">
        <v>-0.57863969661043901</v>
      </c>
      <c r="U1639" s="22">
        <v>-0.55468678370681479</v>
      </c>
      <c r="V1639" s="22">
        <v>1.646166853768527</v>
      </c>
      <c r="W1639" s="22" t="s">
        <v>6479</v>
      </c>
      <c r="X1639" s="22">
        <v>65.397048950195313</v>
      </c>
      <c r="Y1639" s="28">
        <v>3.5557931697423255</v>
      </c>
      <c r="Z1639" s="28">
        <v>0.69724399999999997</v>
      </c>
      <c r="AA1639" s="28">
        <v>-0.5688191711297419</v>
      </c>
      <c r="AB1639" s="25" t="s">
        <v>87</v>
      </c>
      <c r="AC1639" s="22">
        <v>100.101</v>
      </c>
      <c r="AD1639" s="22">
        <v>4.8947585364097117</v>
      </c>
      <c r="AE1639" s="28">
        <v>3.2925726100307826</v>
      </c>
      <c r="AF1639" s="28">
        <v>3.2925726100307826</v>
      </c>
      <c r="AG1639" s="22" t="s">
        <v>84</v>
      </c>
      <c r="AH1639" s="22">
        <v>3.4695277367424411</v>
      </c>
      <c r="AI1639" s="28" t="e">
        <v>#VALUE!</v>
      </c>
      <c r="AJ1639" s="28" t="e">
        <v>#VALUE!</v>
      </c>
      <c r="AK1639" s="22" t="s">
        <v>6474</v>
      </c>
      <c r="AL1639" s="22">
        <v>72.602836850000003</v>
      </c>
      <c r="AM1639" s="22">
        <v>161.12899199999998</v>
      </c>
      <c r="AN1639" s="22">
        <v>4.7670994242382108</v>
      </c>
      <c r="AO1639" s="22">
        <v>4.5393566050650236</v>
      </c>
      <c r="AP1639" s="22">
        <v>156.09980940643749</v>
      </c>
      <c r="AQ1639" s="22" t="s">
        <v>133</v>
      </c>
      <c r="AR1639" s="24" t="s">
        <v>102</v>
      </c>
      <c r="AS1639" s="24">
        <v>70.627901168206193</v>
      </c>
      <c r="AT1639" s="1">
        <v>71.285468483541337</v>
      </c>
      <c r="AU1639" s="1">
        <v>-5.555790042456854</v>
      </c>
      <c r="AV1639" s="1">
        <v>-21.434752782698972</v>
      </c>
      <c r="AW1639" s="1" t="s">
        <v>100</v>
      </c>
      <c r="AX1639" s="1" t="s">
        <v>103</v>
      </c>
      <c r="AY1639" s="1" t="s">
        <v>103</v>
      </c>
      <c r="AZ1639" s="1" t="s">
        <v>84</v>
      </c>
      <c r="BA1639" s="1" t="s">
        <v>84</v>
      </c>
      <c r="BB1639" s="1" t="s">
        <v>84</v>
      </c>
      <c r="BC1639" s="13" t="s">
        <v>103</v>
      </c>
      <c r="BD1639" s="1">
        <v>43.263919515109833</v>
      </c>
      <c r="BE1639" s="1" t="s">
        <v>84</v>
      </c>
      <c r="BF1639" s="1" t="s">
        <v>84</v>
      </c>
      <c r="BG1639" s="1" t="s">
        <v>103</v>
      </c>
      <c r="BH1639" s="1">
        <v>0.45722108145106094</v>
      </c>
      <c r="BI1639" s="1" t="s">
        <v>103</v>
      </c>
      <c r="BJ1639" s="1">
        <v>-1.132707240000002</v>
      </c>
      <c r="BK1639" s="1">
        <v>-13.739615020000002</v>
      </c>
      <c r="BL1639" s="1">
        <v>2.3883665099999973</v>
      </c>
      <c r="BM1639" s="1" t="s">
        <v>103</v>
      </c>
      <c r="BN1639" s="1">
        <v>70.174969290000007</v>
      </c>
      <c r="BO1639" s="1">
        <v>101.34412752</v>
      </c>
      <c r="BP1639" s="1">
        <v>92.210673313393499</v>
      </c>
      <c r="BQ1639" s="1">
        <v>416.16550106567729</v>
      </c>
      <c r="BR1639" s="1" t="s">
        <v>133</v>
      </c>
      <c r="BS1639" s="1">
        <v>4.5393566050650236</v>
      </c>
      <c r="BT1639" s="1" t="s">
        <v>103</v>
      </c>
      <c r="BU1639" s="1" t="s">
        <v>103</v>
      </c>
      <c r="BV1639" s="1" t="e">
        <v>#VALUE!</v>
      </c>
      <c r="BW1639" s="1">
        <v>97.164428341772165</v>
      </c>
    </row>
    <row r="1640" spans="1:75" x14ac:dyDescent="0.2">
      <c r="A1640" s="19" t="s">
        <v>6480</v>
      </c>
      <c r="B1640" s="20" t="s">
        <v>142</v>
      </c>
      <c r="C1640" s="8" t="s">
        <v>581</v>
      </c>
      <c r="D1640" s="8" t="s">
        <v>582</v>
      </c>
      <c r="E1640" s="21"/>
      <c r="F1640" s="22" t="s">
        <v>6481</v>
      </c>
      <c r="G1640" s="23" t="s">
        <v>6482</v>
      </c>
      <c r="H1640" s="24" t="s">
        <v>145</v>
      </c>
      <c r="I1640" s="22">
        <v>54</v>
      </c>
      <c r="J1640" s="25" t="s">
        <v>85</v>
      </c>
      <c r="K1640" s="25" t="s">
        <v>85</v>
      </c>
      <c r="L1640" s="22" t="s">
        <v>85</v>
      </c>
      <c r="M1640" s="26" t="s">
        <v>85</v>
      </c>
      <c r="N1640" s="26">
        <v>400000000</v>
      </c>
      <c r="O1640" s="27">
        <v>43433</v>
      </c>
      <c r="P1640" s="27">
        <v>42943</v>
      </c>
      <c r="Q1640" s="22">
        <v>0.13965304085181707</v>
      </c>
      <c r="R1640" s="22">
        <v>0.23508413998323263</v>
      </c>
      <c r="S1640" s="22">
        <v>1.8386033871519603</v>
      </c>
      <c r="T1640" s="22">
        <v>-0.33362844154571913</v>
      </c>
      <c r="U1640" s="22">
        <v>-0.21631330555177408</v>
      </c>
      <c r="V1640" s="22">
        <v>1.6527696149582605</v>
      </c>
      <c r="W1640" s="22" t="s">
        <v>6483</v>
      </c>
      <c r="X1640" s="22">
        <v>56.467658996582031</v>
      </c>
      <c r="Y1640" s="28">
        <v>3.3583358400000001</v>
      </c>
      <c r="Z1640" s="28">
        <v>0.50167300000000004</v>
      </c>
      <c r="AA1640" s="28">
        <v>-0.32172825951770623</v>
      </c>
      <c r="AB1640" s="25" t="s">
        <v>87</v>
      </c>
      <c r="AC1640" s="22">
        <v>103.505</v>
      </c>
      <c r="AD1640" s="22">
        <v>4.7974721819056443</v>
      </c>
      <c r="AE1640" s="28">
        <v>3.3577167159053296</v>
      </c>
      <c r="AF1640" s="28">
        <v>3.3577167159053296</v>
      </c>
      <c r="AG1640" s="22" t="s">
        <v>84</v>
      </c>
      <c r="AH1640" s="22">
        <v>4.3629040455464558</v>
      </c>
      <c r="AI1640" s="28" t="e">
        <v>#VALUE!</v>
      </c>
      <c r="AJ1640" s="28" t="e">
        <v>#VALUE!</v>
      </c>
      <c r="AK1640" s="22" t="s">
        <v>6474</v>
      </c>
      <c r="AL1640" s="22">
        <v>63.275036030000003</v>
      </c>
      <c r="AM1640" s="22">
        <v>163.026692</v>
      </c>
      <c r="AN1640" s="22">
        <v>24.383173929886482</v>
      </c>
      <c r="AO1640" s="22">
        <v>3.2881587953456535</v>
      </c>
      <c r="AP1640" s="22">
        <v>135.89336588226851</v>
      </c>
      <c r="AQ1640" s="22" t="s">
        <v>133</v>
      </c>
      <c r="AR1640" s="24" t="s">
        <v>102</v>
      </c>
      <c r="AS1640" s="24">
        <v>63.073924653070975</v>
      </c>
      <c r="AT1640" s="1">
        <v>63.41178717901181</v>
      </c>
      <c r="AU1640" s="1">
        <v>-3.4706569146703004</v>
      </c>
      <c r="AV1640" s="1">
        <v>-18.867240885599699</v>
      </c>
      <c r="AW1640" s="1" t="s">
        <v>6475</v>
      </c>
      <c r="AX1640" s="1">
        <v>22.944880000000001</v>
      </c>
      <c r="AY1640" s="1">
        <v>3.475355</v>
      </c>
      <c r="AZ1640" s="1">
        <v>231.94000244140625</v>
      </c>
      <c r="BA1640" s="1">
        <v>174.75</v>
      </c>
      <c r="BB1640" s="1">
        <v>231.94</v>
      </c>
      <c r="BC1640" s="13">
        <v>0.9999999573106112</v>
      </c>
      <c r="BD1640" s="1">
        <v>43.263919515109833</v>
      </c>
      <c r="BE1640" s="1">
        <v>83.379224921907294</v>
      </c>
      <c r="BF1640" s="1">
        <v>44.695545556560312</v>
      </c>
      <c r="BG1640" s="1">
        <v>1.0370085282718204</v>
      </c>
      <c r="BH1640" s="1">
        <v>6.4640657084188913</v>
      </c>
      <c r="BI1640" s="1">
        <v>-33.006066510000004</v>
      </c>
      <c r="BJ1640" s="1">
        <v>0.97203284000000423</v>
      </c>
      <c r="BK1640" s="1">
        <v>-12.56027903999999</v>
      </c>
      <c r="BL1640" s="1">
        <v>2.4829359400000044</v>
      </c>
      <c r="BM1640" s="1">
        <v>-1.4505039626367024</v>
      </c>
      <c r="BN1640" s="1">
        <v>59.548793250000003</v>
      </c>
      <c r="BO1640" s="1">
        <v>90.639108100000001</v>
      </c>
      <c r="BP1640" s="1">
        <v>88.014779528680137</v>
      </c>
      <c r="BQ1640" s="1">
        <v>315.1422348521038</v>
      </c>
      <c r="BR1640" s="1" t="s">
        <v>133</v>
      </c>
      <c r="BS1640" s="1">
        <v>3.5373032169746748</v>
      </c>
      <c r="BT1640" s="1">
        <v>59.548793250000003</v>
      </c>
      <c r="BU1640" s="1">
        <v>173.12209726</v>
      </c>
      <c r="BV1640" s="1">
        <v>96.719085693173184</v>
      </c>
      <c r="BW1640" s="1">
        <v>84.206077911106064</v>
      </c>
    </row>
    <row r="1641" spans="1:75" x14ac:dyDescent="0.2">
      <c r="A1641" s="19" t="s">
        <v>6484</v>
      </c>
      <c r="B1641" s="20" t="s">
        <v>6485</v>
      </c>
      <c r="C1641" s="8" t="s">
        <v>581</v>
      </c>
      <c r="D1641" s="8" t="s">
        <v>582</v>
      </c>
      <c r="E1641" s="21"/>
      <c r="F1641" s="22" t="s">
        <v>6486</v>
      </c>
      <c r="G1641" s="23" t="s">
        <v>6487</v>
      </c>
      <c r="H1641" s="24" t="s">
        <v>6488</v>
      </c>
      <c r="I1641" s="22">
        <v>50.5</v>
      </c>
      <c r="J1641" s="25" t="s">
        <v>85</v>
      </c>
      <c r="K1641" s="25" t="s">
        <v>85</v>
      </c>
      <c r="L1641" s="22" t="s">
        <v>85</v>
      </c>
      <c r="M1641" s="26" t="s">
        <v>85</v>
      </c>
      <c r="N1641" s="26">
        <v>0</v>
      </c>
      <c r="O1641" s="27">
        <v>41522</v>
      </c>
      <c r="P1641" s="27">
        <v>44705</v>
      </c>
      <c r="Q1641" s="22" t="s">
        <v>85</v>
      </c>
      <c r="R1641" s="22" t="s">
        <v>85</v>
      </c>
      <c r="S1641" s="22" t="s">
        <v>85</v>
      </c>
      <c r="T1641" s="22" t="s">
        <v>85</v>
      </c>
      <c r="U1641" s="22" t="s">
        <v>85</v>
      </c>
      <c r="V1641" s="22" t="s">
        <v>85</v>
      </c>
      <c r="W1641" s="22" t="s">
        <v>6489</v>
      </c>
      <c r="X1641" s="22" t="s">
        <v>85</v>
      </c>
      <c r="Y1641" s="28" t="s">
        <v>100</v>
      </c>
      <c r="Z1641" s="28" t="s">
        <v>100</v>
      </c>
      <c r="AA1641" s="28" t="s">
        <v>100</v>
      </c>
      <c r="AB1641" s="25" t="s">
        <v>87</v>
      </c>
      <c r="AC1641" s="22" t="s">
        <v>100</v>
      </c>
      <c r="AD1641" s="22" t="s">
        <v>100</v>
      </c>
      <c r="AE1641" s="28" t="s">
        <v>100</v>
      </c>
      <c r="AF1641" s="28" t="s">
        <v>100</v>
      </c>
      <c r="AG1641" s="22" t="s">
        <v>84</v>
      </c>
      <c r="AH1641" s="22" t="s">
        <v>100</v>
      </c>
      <c r="AI1641" s="28" t="e">
        <v>#VALUE!</v>
      </c>
      <c r="AJ1641" s="28" t="e">
        <v>#VALUE!</v>
      </c>
      <c r="AK1641" s="22" t="s">
        <v>6474</v>
      </c>
      <c r="AL1641" s="22" t="s">
        <v>100</v>
      </c>
      <c r="AM1641" s="22" t="e">
        <v>#VALUE!</v>
      </c>
      <c r="AN1641" s="22" t="e">
        <v>#VALUE!</v>
      </c>
      <c r="AO1641" s="22">
        <v>0.97467488021902804</v>
      </c>
      <c r="AP1641" s="22" t="s">
        <v>85</v>
      </c>
      <c r="AQ1641" s="22" t="s">
        <v>101</v>
      </c>
      <c r="AR1641" s="24" t="s">
        <v>102</v>
      </c>
      <c r="AS1641" s="24" t="s">
        <v>100</v>
      </c>
      <c r="AT1641" s="1" t="s">
        <v>100</v>
      </c>
      <c r="AU1641" s="1" t="s">
        <v>100</v>
      </c>
      <c r="AV1641" s="1" t="s">
        <v>100</v>
      </c>
      <c r="AW1641" s="1" t="s">
        <v>6475</v>
      </c>
      <c r="AX1641" s="1">
        <v>22.944880000000001</v>
      </c>
      <c r="AY1641" s="1">
        <v>3.475355</v>
      </c>
      <c r="AZ1641" s="1">
        <v>231.94000244140625</v>
      </c>
      <c r="BA1641" s="1">
        <v>174.75</v>
      </c>
      <c r="BB1641" s="1">
        <v>231.94</v>
      </c>
      <c r="BC1641" s="13">
        <v>0.9999999573106112</v>
      </c>
      <c r="BD1641" s="1">
        <v>43.263919515109833</v>
      </c>
      <c r="BE1641" s="1">
        <v>83.379224921907294</v>
      </c>
      <c r="BF1641" s="1">
        <v>44.695545556560312</v>
      </c>
      <c r="BG1641" s="1">
        <v>1.0370085282718204</v>
      </c>
      <c r="BH1641" s="1">
        <v>11.71252566735113</v>
      </c>
      <c r="BI1641" s="1" t="s">
        <v>100</v>
      </c>
      <c r="BJ1641" s="1" t="s">
        <v>100</v>
      </c>
      <c r="BK1641" s="1" t="s">
        <v>100</v>
      </c>
      <c r="BL1641" s="1" t="s">
        <v>100</v>
      </c>
      <c r="BM1641" s="1" t="s">
        <v>100</v>
      </c>
      <c r="BN1641" s="1" t="s">
        <v>100</v>
      </c>
      <c r="BO1641" s="1" t="s">
        <v>100</v>
      </c>
      <c r="BP1641" s="1" t="e">
        <v>#VALUE!</v>
      </c>
      <c r="BQ1641" s="1" t="e">
        <v>#VALUE!</v>
      </c>
      <c r="BR1641" s="1" t="s">
        <v>101</v>
      </c>
      <c r="BS1641" s="1">
        <v>0.97467488021902804</v>
      </c>
      <c r="BT1641" s="1" t="s">
        <v>100</v>
      </c>
      <c r="BU1641" s="1" t="s">
        <v>100</v>
      </c>
      <c r="BV1641" s="1" t="e">
        <v>#VALUE!</v>
      </c>
      <c r="BW1641" s="1" t="s">
        <v>85</v>
      </c>
    </row>
    <row r="1642" spans="1:75" x14ac:dyDescent="0.2">
      <c r="A1642" s="19" t="s">
        <v>6490</v>
      </c>
      <c r="B1642" s="20" t="s">
        <v>453</v>
      </c>
      <c r="C1642" s="8" t="s">
        <v>581</v>
      </c>
      <c r="D1642" s="8" t="s">
        <v>582</v>
      </c>
      <c r="E1642" s="21"/>
      <c r="F1642" s="22" t="s">
        <v>6491</v>
      </c>
      <c r="G1642" s="23" t="s">
        <v>6492</v>
      </c>
      <c r="H1642" s="24" t="s">
        <v>456</v>
      </c>
      <c r="I1642" s="22">
        <v>49</v>
      </c>
      <c r="J1642" s="25" t="s">
        <v>85</v>
      </c>
      <c r="K1642" s="25" t="s">
        <v>85</v>
      </c>
      <c r="L1642" s="22" t="s">
        <v>85</v>
      </c>
      <c r="M1642" s="26" t="s">
        <v>85</v>
      </c>
      <c r="N1642" s="26">
        <v>400000000</v>
      </c>
      <c r="O1642" s="27">
        <v>44795</v>
      </c>
      <c r="P1642" s="27">
        <v>44634</v>
      </c>
      <c r="Q1642" s="22">
        <v>9.5615934943005243E-2</v>
      </c>
      <c r="R1642" s="22">
        <v>-1.6310888954274017E-2</v>
      </c>
      <c r="S1642" s="22">
        <v>1.8094223268452669</v>
      </c>
      <c r="T1642" s="22">
        <v>-0.96383360496883341</v>
      </c>
      <c r="U1642" s="22">
        <v>-1.2008625218573821</v>
      </c>
      <c r="V1642" s="22">
        <v>1.5083244618159242</v>
      </c>
      <c r="W1642" s="22" t="s">
        <v>6493</v>
      </c>
      <c r="X1642" s="22">
        <v>89.934249877929688</v>
      </c>
      <c r="Y1642" s="28">
        <v>4.0445074400000003</v>
      </c>
      <c r="Z1642" s="28">
        <v>1.045247</v>
      </c>
      <c r="AA1642" s="28">
        <v>-0.71229962002175018</v>
      </c>
      <c r="AB1642" s="25" t="s">
        <v>87</v>
      </c>
      <c r="AC1642" s="22">
        <v>105.98</v>
      </c>
      <c r="AD1642" s="22">
        <v>4.9742114700000002</v>
      </c>
      <c r="AE1642" s="28">
        <v>3.2985119263565519</v>
      </c>
      <c r="AF1642" s="28">
        <v>3.2985119263565519</v>
      </c>
      <c r="AG1642" s="22" t="s">
        <v>84</v>
      </c>
      <c r="AH1642" s="22">
        <v>3.8157005265003465</v>
      </c>
      <c r="AI1642" s="28" t="e">
        <v>#VALUE!</v>
      </c>
      <c r="AJ1642" s="28" t="e">
        <v>#VALUE!</v>
      </c>
      <c r="AK1642" s="22" t="s">
        <v>6474</v>
      </c>
      <c r="AL1642" s="22">
        <v>96.793272689999995</v>
      </c>
      <c r="AM1642" s="22">
        <v>184.31508299999999</v>
      </c>
      <c r="AN1642" s="22">
        <v>18.050220021386565</v>
      </c>
      <c r="AO1642" s="22">
        <v>7.0417522245037647</v>
      </c>
      <c r="AP1642" s="22">
        <v>161.7925250296141</v>
      </c>
      <c r="AQ1642" s="22" t="s">
        <v>133</v>
      </c>
      <c r="AR1642" s="24" t="s">
        <v>102</v>
      </c>
      <c r="AS1642" s="24">
        <v>94.385655927075135</v>
      </c>
      <c r="AT1642" s="1">
        <v>95.063563142768672</v>
      </c>
      <c r="AU1642" s="1">
        <v>3.2661927749502606</v>
      </c>
      <c r="AV1642" s="1">
        <v>-15.988102871911991</v>
      </c>
      <c r="AW1642" s="1" t="s">
        <v>6475</v>
      </c>
      <c r="AX1642" s="1">
        <v>22.944880000000001</v>
      </c>
      <c r="AY1642" s="1">
        <v>3.475355</v>
      </c>
      <c r="AZ1642" s="1">
        <v>231.94000244140625</v>
      </c>
      <c r="BA1642" s="1">
        <v>174.75</v>
      </c>
      <c r="BB1642" s="1">
        <v>231.94</v>
      </c>
      <c r="BC1642" s="13">
        <v>0.9999999573106112</v>
      </c>
      <c r="BD1642" s="1">
        <v>43.263919515109833</v>
      </c>
      <c r="BE1642" s="1">
        <v>83.379224921907294</v>
      </c>
      <c r="BF1642" s="1">
        <v>44.695545556560312</v>
      </c>
      <c r="BG1642" s="1">
        <v>1.0370085282718204</v>
      </c>
      <c r="BH1642" s="1">
        <v>2.7049965776865159</v>
      </c>
      <c r="BI1642" s="1">
        <v>-27.807056450000005</v>
      </c>
      <c r="BJ1642" s="1">
        <v>-0.99708633999999563</v>
      </c>
      <c r="BK1642" s="1">
        <v>-15.101852340000008</v>
      </c>
      <c r="BL1642" s="1">
        <v>1.2283901899999989</v>
      </c>
      <c r="BM1642" s="1">
        <v>-1.4689414480188703</v>
      </c>
      <c r="BN1642" s="1">
        <v>94.792914280000005</v>
      </c>
      <c r="BO1642" s="1">
        <v>124.11552437</v>
      </c>
      <c r="BP1642" s="1">
        <v>93.178102481804032</v>
      </c>
      <c r="BQ1642" s="1">
        <v>629.06698836435737</v>
      </c>
      <c r="BR1642" s="1" t="s">
        <v>133</v>
      </c>
      <c r="BS1642" s="1">
        <v>7.2936344969199176</v>
      </c>
      <c r="BT1642" s="1" t="s">
        <v>103</v>
      </c>
      <c r="BU1642" s="1" t="s">
        <v>103</v>
      </c>
      <c r="BV1642" s="1" t="e">
        <v>#VALUE!</v>
      </c>
      <c r="BW1642" s="1">
        <v>128.698847047947</v>
      </c>
    </row>
    <row r="1643" spans="1:75" x14ac:dyDescent="0.2">
      <c r="A1643" s="19" t="s">
        <v>6494</v>
      </c>
      <c r="B1643" s="20" t="s">
        <v>105</v>
      </c>
      <c r="C1643" s="8" t="s">
        <v>581</v>
      </c>
      <c r="D1643" s="8" t="s">
        <v>582</v>
      </c>
      <c r="E1643" s="21"/>
      <c r="F1643" s="22" t="s">
        <v>6495</v>
      </c>
      <c r="G1643" s="23" t="s">
        <v>6496</v>
      </c>
      <c r="H1643" s="24" t="s">
        <v>108</v>
      </c>
      <c r="I1643" s="22">
        <v>42</v>
      </c>
      <c r="J1643" s="25" t="s">
        <v>85</v>
      </c>
      <c r="K1643" s="25" t="s">
        <v>85</v>
      </c>
      <c r="L1643" s="22" t="s">
        <v>85</v>
      </c>
      <c r="M1643" s="26" t="s">
        <v>85</v>
      </c>
      <c r="N1643" s="26">
        <v>400000000</v>
      </c>
      <c r="O1643" s="27">
        <v>45350</v>
      </c>
      <c r="P1643" s="27">
        <v>44406</v>
      </c>
      <c r="Q1643" s="22">
        <v>0.85591303903176374</v>
      </c>
      <c r="R1643" s="22">
        <v>-1.226023267299936</v>
      </c>
      <c r="S1643" s="22">
        <v>-0.48966116941089322</v>
      </c>
      <c r="T1643" s="22">
        <v>-2.3838482019856944</v>
      </c>
      <c r="U1643" s="22">
        <v>-6.037496180084756</v>
      </c>
      <c r="V1643" s="22">
        <v>-3.6785719010910545</v>
      </c>
      <c r="W1643" s="22" t="s">
        <v>6497</v>
      </c>
      <c r="X1643" s="22">
        <v>146.73681640625</v>
      </c>
      <c r="Y1643" s="28">
        <v>5.0684706999999998</v>
      </c>
      <c r="Z1643" s="28">
        <v>2.3423039999999999</v>
      </c>
      <c r="AA1643" s="28">
        <v>-1.4418357650516245</v>
      </c>
      <c r="AB1643" s="25" t="s">
        <v>87</v>
      </c>
      <c r="AC1643" s="22">
        <v>101.056</v>
      </c>
      <c r="AD1643" s="22">
        <v>4.8947585364097117</v>
      </c>
      <c r="AE1643" s="28">
        <v>3.2925726100307826</v>
      </c>
      <c r="AF1643" s="28">
        <v>3.2925726100307826</v>
      </c>
      <c r="AG1643" s="22" t="s">
        <v>84</v>
      </c>
      <c r="AH1643" s="22">
        <v>3.4695277367424411</v>
      </c>
      <c r="AI1643" s="28" t="e">
        <v>#VALUE!</v>
      </c>
      <c r="AJ1643" s="28" t="e">
        <v>#VALUE!</v>
      </c>
      <c r="AK1643" s="22" t="s">
        <v>6474</v>
      </c>
      <c r="AL1643" s="22">
        <v>151.34053997000001</v>
      </c>
      <c r="AM1643" s="22">
        <v>161.12899199999998</v>
      </c>
      <c r="AN1643" s="22">
        <v>4.7670994242382108</v>
      </c>
      <c r="AO1643" s="22">
        <v>28.268309377138944</v>
      </c>
      <c r="AP1643" s="22">
        <v>156.09980940643749</v>
      </c>
      <c r="AQ1643" s="22" t="s">
        <v>133</v>
      </c>
      <c r="AR1643" s="24" t="s">
        <v>102</v>
      </c>
      <c r="AS1643" s="24">
        <v>149.15662925935754</v>
      </c>
      <c r="AT1643" s="1">
        <v>152.59171308250194</v>
      </c>
      <c r="AU1643" s="1" t="s">
        <v>103</v>
      </c>
      <c r="AV1643" s="1">
        <v>-23.180189349625646</v>
      </c>
      <c r="AW1643" s="1" t="s">
        <v>6475</v>
      </c>
      <c r="AX1643" s="1">
        <v>22.944880000000001</v>
      </c>
      <c r="AY1643" s="1">
        <v>3.475355</v>
      </c>
      <c r="AZ1643" s="1">
        <v>231.94000244140625</v>
      </c>
      <c r="BA1643" s="1">
        <v>174.75</v>
      </c>
      <c r="BB1643" s="1">
        <v>231.94</v>
      </c>
      <c r="BC1643" s="13">
        <v>0.9999999573106112</v>
      </c>
      <c r="BD1643" s="1">
        <v>43.263919515109833</v>
      </c>
      <c r="BE1643" s="1">
        <v>83.379224921907294</v>
      </c>
      <c r="BF1643" s="1">
        <v>44.695545556560312</v>
      </c>
      <c r="BG1643" s="1">
        <v>1.0370085282718204</v>
      </c>
      <c r="BH1643" s="1">
        <v>1.2320328542094456</v>
      </c>
      <c r="BI1643" s="1">
        <v>-20.118726420000002</v>
      </c>
      <c r="BJ1643" s="1">
        <v>0.37918797000000382</v>
      </c>
      <c r="BK1643" s="1">
        <v>-19.327208959999979</v>
      </c>
      <c r="BL1643" s="1">
        <v>-8.4536891799999978</v>
      </c>
      <c r="BM1643" s="1">
        <v>-2.5558156871800914</v>
      </c>
      <c r="BN1643" s="1">
        <v>151.34053997000001</v>
      </c>
      <c r="BO1643" s="1">
        <v>179.51829948</v>
      </c>
      <c r="BP1643" s="1">
        <v>100</v>
      </c>
      <c r="BQ1643" s="1">
        <v>1509.3488310376556</v>
      </c>
      <c r="BR1643" s="1" t="s">
        <v>133</v>
      </c>
      <c r="BS1643" s="1">
        <v>28.763860369609855</v>
      </c>
      <c r="BT1643" s="1" t="s">
        <v>103</v>
      </c>
      <c r="BU1643" s="1" t="s">
        <v>103</v>
      </c>
      <c r="BV1643" s="1" t="e">
        <v>#VALUE!</v>
      </c>
      <c r="BW1643" s="1">
        <v>190.33980238124704</v>
      </c>
    </row>
    <row r="1644" spans="1:75" x14ac:dyDescent="0.2">
      <c r="A1644" s="19" t="s">
        <v>6498</v>
      </c>
      <c r="B1644" s="20" t="s">
        <v>105</v>
      </c>
      <c r="C1644" s="8" t="s">
        <v>581</v>
      </c>
      <c r="D1644" s="8" t="s">
        <v>582</v>
      </c>
      <c r="E1644" s="21"/>
      <c r="F1644" s="22" t="s">
        <v>6499</v>
      </c>
      <c r="G1644" s="23" t="s">
        <v>6500</v>
      </c>
      <c r="H1644" s="24" t="s">
        <v>108</v>
      </c>
      <c r="I1644" s="22" t="s">
        <v>100</v>
      </c>
      <c r="J1644" s="25" t="s">
        <v>85</v>
      </c>
      <c r="K1644" s="25" t="s">
        <v>85</v>
      </c>
      <c r="L1644" s="22" t="s">
        <v>85</v>
      </c>
      <c r="M1644" s="26" t="s">
        <v>85</v>
      </c>
      <c r="N1644" s="26">
        <v>400000000</v>
      </c>
      <c r="O1644" s="27">
        <v>44795</v>
      </c>
      <c r="P1644" s="27">
        <v>44406</v>
      </c>
      <c r="Q1644" s="22">
        <v>0.88161293263155915</v>
      </c>
      <c r="R1644" s="22">
        <v>-1.1471222600026088</v>
      </c>
      <c r="S1644" s="22">
        <v>-0.345912733437026</v>
      </c>
      <c r="T1644" s="22">
        <v>-2.3838482019856944</v>
      </c>
      <c r="U1644" s="22">
        <v>-6.037496180084756</v>
      </c>
      <c r="V1644" s="22">
        <v>-3.6785719010910545</v>
      </c>
      <c r="W1644" s="22" t="s">
        <v>6501</v>
      </c>
      <c r="X1644" s="22">
        <v>147.19017028808594</v>
      </c>
      <c r="Y1644" s="28">
        <v>5.0623599099999996</v>
      </c>
      <c r="Z1644" s="28">
        <v>2.326692</v>
      </c>
      <c r="AA1644" s="28">
        <v>-1.5227050472921722</v>
      </c>
      <c r="AB1644" s="25" t="s">
        <v>87</v>
      </c>
      <c r="AC1644" s="22">
        <v>104.282</v>
      </c>
      <c r="AD1644" s="22">
        <v>5.3118225800000003</v>
      </c>
      <c r="AE1644" s="28">
        <v>3.2925726100307826</v>
      </c>
      <c r="AF1644" s="28">
        <v>3.2925726100307826</v>
      </c>
      <c r="AG1644" s="22" t="s">
        <v>84</v>
      </c>
      <c r="AH1644" s="22">
        <v>3.4695277367424411</v>
      </c>
      <c r="AI1644" s="28" t="e">
        <v>#VALUE!</v>
      </c>
      <c r="AJ1644" s="28" t="e">
        <v>#VALUE!</v>
      </c>
      <c r="AK1644" s="22" t="s">
        <v>6474</v>
      </c>
      <c r="AL1644" s="22">
        <v>150.30886326000001</v>
      </c>
      <c r="AM1644" s="22">
        <v>207.043184</v>
      </c>
      <c r="AN1644" s="22">
        <v>8.7369257160994209</v>
      </c>
      <c r="AO1644" s="22">
        <v>26.78986995208761</v>
      </c>
      <c r="AP1644" s="22">
        <v>195.04532365124908</v>
      </c>
      <c r="AQ1644" s="22" t="s">
        <v>133</v>
      </c>
      <c r="AR1644" s="24" t="s">
        <v>102</v>
      </c>
      <c r="AS1644" s="24">
        <v>147.90615546039393</v>
      </c>
      <c r="AT1644" s="1">
        <v>152.2569124457282</v>
      </c>
      <c r="AU1644" s="1" t="s">
        <v>103</v>
      </c>
      <c r="AV1644" s="1">
        <v>-24.307568245526845</v>
      </c>
      <c r="AW1644" s="1" t="s">
        <v>6475</v>
      </c>
      <c r="AX1644" s="1">
        <v>22.944880000000001</v>
      </c>
      <c r="AY1644" s="1">
        <v>3.475355</v>
      </c>
      <c r="AZ1644" s="1">
        <v>231.94000244140625</v>
      </c>
      <c r="BA1644" s="1">
        <v>174.75</v>
      </c>
      <c r="BB1644" s="1">
        <v>231.94</v>
      </c>
      <c r="BC1644" s="13">
        <v>0.9999999573106112</v>
      </c>
      <c r="BD1644" s="1">
        <v>43.263919515109833</v>
      </c>
      <c r="BE1644" s="1">
        <v>83.379224921907294</v>
      </c>
      <c r="BF1644" s="1">
        <v>44.695545556560312</v>
      </c>
      <c r="BG1644" s="1">
        <v>1.0370085282718204</v>
      </c>
      <c r="BH1644" s="1">
        <v>2.7049965776865159</v>
      </c>
      <c r="BI1644" s="1">
        <v>-21.932053379999985</v>
      </c>
      <c r="BJ1644" s="1">
        <v>-1.3563429000000156</v>
      </c>
      <c r="BK1644" s="1">
        <v>-19.730771599999997</v>
      </c>
      <c r="BL1644" s="1">
        <v>-8.566380989999999</v>
      </c>
      <c r="BM1644" s="1">
        <v>-2.2395298220755793</v>
      </c>
      <c r="BN1644" s="1">
        <v>150.30886326000001</v>
      </c>
      <c r="BO1644" s="1">
        <v>181.18491173999999</v>
      </c>
      <c r="BP1644" s="1">
        <v>100</v>
      </c>
      <c r="BQ1644" s="1">
        <v>1506.0230619398139</v>
      </c>
      <c r="BR1644" s="1" t="s">
        <v>133</v>
      </c>
      <c r="BS1644" s="1">
        <v>27.293634496919918</v>
      </c>
      <c r="BT1644" s="1" t="s">
        <v>103</v>
      </c>
      <c r="BU1644" s="1" t="s">
        <v>103</v>
      </c>
      <c r="BV1644" s="1" t="e">
        <v>#VALUE!</v>
      </c>
      <c r="BW1644" s="1">
        <v>188.56477103782814</v>
      </c>
    </row>
    <row r="1645" spans="1:75" x14ac:dyDescent="0.2">
      <c r="A1645" s="19" t="s">
        <v>6502</v>
      </c>
      <c r="B1645" s="20" t="s">
        <v>6503</v>
      </c>
      <c r="C1645" s="8" t="s">
        <v>607</v>
      </c>
      <c r="D1645" s="8" t="s">
        <v>228</v>
      </c>
      <c r="E1645" s="21"/>
      <c r="F1645" s="22" t="s">
        <v>6504</v>
      </c>
      <c r="G1645" s="23" t="s">
        <v>6505</v>
      </c>
      <c r="H1645" s="24" t="s">
        <v>98</v>
      </c>
      <c r="I1645" s="22" t="s">
        <v>100</v>
      </c>
      <c r="J1645" s="25" t="s">
        <v>85</v>
      </c>
      <c r="K1645" s="25" t="s">
        <v>85</v>
      </c>
      <c r="L1645" s="22" t="s">
        <v>85</v>
      </c>
      <c r="M1645" s="26" t="s">
        <v>85</v>
      </c>
      <c r="N1645" s="26">
        <v>0</v>
      </c>
      <c r="O1645" s="27">
        <v>43118</v>
      </c>
      <c r="P1645" s="27">
        <v>41445</v>
      </c>
      <c r="Q1645" s="22" t="s">
        <v>85</v>
      </c>
      <c r="R1645" s="22" t="s">
        <v>85</v>
      </c>
      <c r="S1645" s="22">
        <v>0.32502729046404166</v>
      </c>
      <c r="T1645" s="22" t="s">
        <v>85</v>
      </c>
      <c r="U1645" s="22" t="s">
        <v>85</v>
      </c>
      <c r="V1645" s="22" t="s">
        <v>85</v>
      </c>
      <c r="W1645" s="22" t="s">
        <v>1233</v>
      </c>
      <c r="X1645" s="22" t="s">
        <v>85</v>
      </c>
      <c r="Y1645" s="28" t="s">
        <v>100</v>
      </c>
      <c r="Z1645" s="28" t="s">
        <v>100</v>
      </c>
      <c r="AA1645" s="28" t="s">
        <v>100</v>
      </c>
      <c r="AB1645" s="25" t="s">
        <v>87</v>
      </c>
      <c r="AC1645" s="22" t="s">
        <v>100</v>
      </c>
      <c r="AD1645" s="22">
        <v>6.2001757531757047</v>
      </c>
      <c r="AE1645" s="28">
        <v>4.6556628268058162</v>
      </c>
      <c r="AF1645" s="28">
        <v>4.6556628268058162</v>
      </c>
      <c r="AG1645" s="22" t="s">
        <v>84</v>
      </c>
      <c r="AH1645" s="22">
        <v>273.52343196494638</v>
      </c>
      <c r="AI1645" s="28" t="e">
        <v>#VALUE!</v>
      </c>
      <c r="AJ1645" s="28" t="e">
        <v>#VALUE!</v>
      </c>
      <c r="AK1645" s="22" t="s">
        <v>6506</v>
      </c>
      <c r="AL1645" s="22" t="s">
        <v>100</v>
      </c>
      <c r="AM1645" s="22">
        <v>361.43910122142546</v>
      </c>
      <c r="AN1645" s="22">
        <v>190.07580489484971</v>
      </c>
      <c r="AO1645" s="22" t="s">
        <v>85</v>
      </c>
      <c r="AP1645" s="22">
        <v>171.22831600892849</v>
      </c>
      <c r="AQ1645" s="22" t="s">
        <v>101</v>
      </c>
      <c r="AR1645" s="24" t="s">
        <v>102</v>
      </c>
      <c r="AS1645" s="24" t="s">
        <v>100</v>
      </c>
      <c r="AT1645" s="1" t="s">
        <v>100</v>
      </c>
      <c r="AU1645" s="1" t="s">
        <v>103</v>
      </c>
      <c r="AV1645" s="1" t="s">
        <v>100</v>
      </c>
      <c r="AW1645" s="1" t="s">
        <v>6507</v>
      </c>
      <c r="AX1645" s="1">
        <v>44.317210000000003</v>
      </c>
      <c r="AY1645" s="1">
        <v>4.5578659999999998</v>
      </c>
      <c r="AZ1645" s="1">
        <v>78.48</v>
      </c>
      <c r="BA1645" s="1">
        <v>52.88</v>
      </c>
      <c r="BB1645" s="1">
        <v>76.62</v>
      </c>
      <c r="BC1645" s="13">
        <v>0.92734375000000002</v>
      </c>
      <c r="BD1645" s="1">
        <v>62.05093919317968</v>
      </c>
      <c r="BE1645" s="1">
        <v>101.94217832612425</v>
      </c>
      <c r="BF1645" s="1">
        <v>43.969080910051218</v>
      </c>
      <c r="BG1645" s="1">
        <v>0.68809915134678878</v>
      </c>
      <c r="BH1645" s="1">
        <v>7.3182751540041071</v>
      </c>
      <c r="BI1645" s="1" t="s">
        <v>100</v>
      </c>
      <c r="BJ1645" s="1" t="s">
        <v>100</v>
      </c>
      <c r="BK1645" s="1" t="s">
        <v>100</v>
      </c>
      <c r="BL1645" s="1" t="s">
        <v>100</v>
      </c>
      <c r="BM1645" s="1" t="s">
        <v>100</v>
      </c>
      <c r="BN1645" s="1" t="s">
        <v>100</v>
      </c>
      <c r="BO1645" s="1" t="s">
        <v>100</v>
      </c>
      <c r="BP1645" s="1" t="e">
        <v>#VALUE!</v>
      </c>
      <c r="BQ1645" s="1" t="e">
        <v>#VALUE!</v>
      </c>
      <c r="BR1645" s="1" t="s">
        <v>101</v>
      </c>
      <c r="BS1645" s="1" t="s">
        <v>85</v>
      </c>
      <c r="BT1645" s="1" t="s">
        <v>100</v>
      </c>
      <c r="BU1645" s="1" t="s">
        <v>100</v>
      </c>
      <c r="BV1645" s="1" t="e">
        <v>#VALUE!</v>
      </c>
      <c r="BW1645" s="1" t="s">
        <v>85</v>
      </c>
    </row>
    <row r="1646" spans="1:75" x14ac:dyDescent="0.2">
      <c r="A1646" s="19" t="s">
        <v>6508</v>
      </c>
      <c r="B1646" s="20" t="s">
        <v>136</v>
      </c>
      <c r="C1646" s="8" t="s">
        <v>127</v>
      </c>
      <c r="D1646" s="8" t="s">
        <v>127</v>
      </c>
      <c r="E1646" s="21"/>
      <c r="F1646" s="22" t="s">
        <v>6509</v>
      </c>
      <c r="G1646" s="23" t="s">
        <v>6510</v>
      </c>
      <c r="H1646" s="24" t="s">
        <v>139</v>
      </c>
      <c r="I1646" s="22">
        <v>31</v>
      </c>
      <c r="J1646" s="25" t="s">
        <v>85</v>
      </c>
      <c r="K1646" s="25" t="s">
        <v>85</v>
      </c>
      <c r="L1646" s="22" t="s">
        <v>85</v>
      </c>
      <c r="M1646" s="26" t="s">
        <v>85</v>
      </c>
      <c r="N1646" s="26">
        <v>220000000</v>
      </c>
      <c r="O1646" s="27">
        <v>42647</v>
      </c>
      <c r="P1646" s="27">
        <v>42194</v>
      </c>
      <c r="Q1646" s="22">
        <v>0.20485670398595612</v>
      </c>
      <c r="R1646" s="22">
        <v>0.4003101992589686</v>
      </c>
      <c r="S1646" s="22">
        <v>1.7989981390991616</v>
      </c>
      <c r="T1646" s="22">
        <v>3.8273875661776202E-2</v>
      </c>
      <c r="U1646" s="22">
        <v>0.24437646365425003</v>
      </c>
      <c r="V1646" s="22">
        <v>1.3894161147457229</v>
      </c>
      <c r="W1646" s="22" t="s">
        <v>5394</v>
      </c>
      <c r="X1646" s="22">
        <v>27.871793746948242</v>
      </c>
      <c r="Y1646" s="28">
        <v>2.954740677517703</v>
      </c>
      <c r="Z1646" s="28">
        <v>0.23543</v>
      </c>
      <c r="AA1646" s="28">
        <v>2.1051507284575166E-2</v>
      </c>
      <c r="AB1646" s="25" t="s">
        <v>87</v>
      </c>
      <c r="AC1646" s="22">
        <v>99.15</v>
      </c>
      <c r="AD1646" s="22">
        <v>4.6174793321059528</v>
      </c>
      <c r="AE1646" s="28">
        <v>3.7443511515477845</v>
      </c>
      <c r="AF1646" s="28">
        <v>3.7443511515477845</v>
      </c>
      <c r="AG1646" s="22" t="s">
        <v>84</v>
      </c>
      <c r="AH1646" s="22">
        <v>5.896016149711274</v>
      </c>
      <c r="AI1646" s="28" t="e">
        <v>#VALUE!</v>
      </c>
      <c r="AJ1646" s="28" t="e">
        <v>#VALUE!</v>
      </c>
      <c r="AK1646" s="22" t="s">
        <v>6511</v>
      </c>
      <c r="AL1646" s="22">
        <v>33.974844560000001</v>
      </c>
      <c r="AM1646" s="22">
        <v>111.49843291682704</v>
      </c>
      <c r="AN1646" s="22">
        <v>19.956813967763836</v>
      </c>
      <c r="AO1646" s="22">
        <v>1.3963039014373717</v>
      </c>
      <c r="AP1646" s="22">
        <v>89.408591390557845</v>
      </c>
      <c r="AQ1646" s="22" t="s">
        <v>194</v>
      </c>
      <c r="AR1646" s="24" t="s">
        <v>102</v>
      </c>
      <c r="AS1646" s="24">
        <v>32.501958165763199</v>
      </c>
      <c r="AT1646" s="1">
        <v>31.859789074393863</v>
      </c>
      <c r="AU1646" s="1">
        <v>-8.4391651428441072</v>
      </c>
      <c r="AV1646" s="1">
        <v>-27.86304218486859</v>
      </c>
      <c r="AW1646" s="1" t="s">
        <v>6512</v>
      </c>
      <c r="AX1646" s="1" t="s">
        <v>103</v>
      </c>
      <c r="AY1646" s="1" t="s">
        <v>103</v>
      </c>
      <c r="AZ1646" s="1" t="s">
        <v>100</v>
      </c>
      <c r="BA1646" s="1" t="s">
        <v>100</v>
      </c>
      <c r="BB1646" s="1" t="s">
        <v>100</v>
      </c>
      <c r="BC1646" s="13" t="s">
        <v>103</v>
      </c>
      <c r="BD1646" s="1">
        <v>138.23423869601916</v>
      </c>
      <c r="BE1646" s="1">
        <v>590.4510440453131</v>
      </c>
      <c r="BF1646" s="1">
        <v>182.5320779172674</v>
      </c>
      <c r="BG1646" s="1">
        <v>1.1085947036043018</v>
      </c>
      <c r="BH1646" s="1">
        <v>8.6379192334017798</v>
      </c>
      <c r="BI1646" s="1">
        <v>-38.480593570000003</v>
      </c>
      <c r="BJ1646" s="1">
        <v>-1.661301739999999</v>
      </c>
      <c r="BK1646" s="1">
        <v>-12.337872109999999</v>
      </c>
      <c r="BL1646" s="1">
        <v>-5.360041080000002</v>
      </c>
      <c r="BM1646" s="1">
        <v>-1.9202215209415354</v>
      </c>
      <c r="BN1646" s="1">
        <v>33.974844560000001</v>
      </c>
      <c r="BO1646" s="1">
        <v>57.666669089999999</v>
      </c>
      <c r="BP1646" s="1">
        <v>100</v>
      </c>
      <c r="BQ1646" s="1">
        <v>135.08281013173473</v>
      </c>
      <c r="BR1646" s="1" t="s">
        <v>194</v>
      </c>
      <c r="BS1646" s="1">
        <v>1.3963039014373717</v>
      </c>
      <c r="BT1646" s="1">
        <v>33.974844560000001</v>
      </c>
      <c r="BU1646" s="1">
        <v>108.99707375</v>
      </c>
      <c r="BV1646" s="1">
        <v>100</v>
      </c>
      <c r="BW1646" s="1">
        <v>50.814710456460759</v>
      </c>
    </row>
    <row r="1647" spans="1:75" x14ac:dyDescent="0.2">
      <c r="A1647" s="19" t="s">
        <v>6513</v>
      </c>
      <c r="B1647" s="20" t="s">
        <v>375</v>
      </c>
      <c r="C1647" s="8" t="s">
        <v>127</v>
      </c>
      <c r="D1647" s="8" t="s">
        <v>127</v>
      </c>
      <c r="E1647" s="21"/>
      <c r="F1647" s="22" t="s">
        <v>6514</v>
      </c>
      <c r="G1647" s="23" t="s">
        <v>6515</v>
      </c>
      <c r="H1647" s="24" t="s">
        <v>378</v>
      </c>
      <c r="I1647" s="22">
        <v>21</v>
      </c>
      <c r="J1647" s="25" t="s">
        <v>85</v>
      </c>
      <c r="K1647" s="25" t="s">
        <v>85</v>
      </c>
      <c r="L1647" s="22" t="s">
        <v>85</v>
      </c>
      <c r="M1647" s="26" t="s">
        <v>85</v>
      </c>
      <c r="N1647" s="26">
        <v>375000000</v>
      </c>
      <c r="O1647" s="27">
        <v>44327</v>
      </c>
      <c r="P1647" s="27">
        <v>44105</v>
      </c>
      <c r="Q1647" s="22">
        <v>4.1981851738137621E-2</v>
      </c>
      <c r="R1647" s="22">
        <v>0.2148002916688041</v>
      </c>
      <c r="S1647" s="22">
        <v>2.615835424081614</v>
      </c>
      <c r="T1647" s="22">
        <v>-0.85253151802089366</v>
      </c>
      <c r="U1647" s="22">
        <v>-0.98460827005300011</v>
      </c>
      <c r="V1647" s="22">
        <v>1.6168741273883347</v>
      </c>
      <c r="W1647" s="22" t="s">
        <v>4632</v>
      </c>
      <c r="X1647" s="22">
        <v>50.284931182861328</v>
      </c>
      <c r="Y1647" s="28">
        <v>3.5492214483095128</v>
      </c>
      <c r="Z1647" s="28">
        <v>0.89677499999999999</v>
      </c>
      <c r="AA1647" s="28">
        <v>0.11410599671006771</v>
      </c>
      <c r="AB1647" s="25" t="s">
        <v>87</v>
      </c>
      <c r="AC1647" s="22">
        <v>94.150999999999996</v>
      </c>
      <c r="AD1647" s="22">
        <v>4.5078230229518228</v>
      </c>
      <c r="AE1647" s="28">
        <v>3.2957569405956444</v>
      </c>
      <c r="AF1647" s="28">
        <v>3.2957569405956444</v>
      </c>
      <c r="AG1647" s="22" t="s">
        <v>84</v>
      </c>
      <c r="AH1647" s="22">
        <v>3.8853557482121821</v>
      </c>
      <c r="AI1647" s="28" t="e">
        <v>#VALUE!</v>
      </c>
      <c r="AJ1647" s="28" t="e">
        <v>#VALUE!</v>
      </c>
      <c r="AK1647" s="22" t="s">
        <v>6511</v>
      </c>
      <c r="AL1647" s="22">
        <v>56.175930049999998</v>
      </c>
      <c r="AM1647" s="22">
        <v>131.45451199999999</v>
      </c>
      <c r="AN1647" s="22">
        <v>12.007415853657733</v>
      </c>
      <c r="AO1647" s="22">
        <v>5.9575633127994525</v>
      </c>
      <c r="AP1647" s="22">
        <v>117.94033874418101</v>
      </c>
      <c r="AQ1647" s="22" t="s">
        <v>194</v>
      </c>
      <c r="AR1647" s="24" t="s">
        <v>102</v>
      </c>
      <c r="AS1647" s="24">
        <v>54.740720353961116</v>
      </c>
      <c r="AT1647" s="1">
        <v>56.38547619240444</v>
      </c>
      <c r="AU1647" s="1">
        <v>-28.70455925512081</v>
      </c>
      <c r="AV1647" s="1">
        <v>-46.644551762683406</v>
      </c>
      <c r="AW1647" s="1" t="s">
        <v>6512</v>
      </c>
      <c r="AX1647" s="1" t="s">
        <v>103</v>
      </c>
      <c r="AY1647" s="1" t="s">
        <v>103</v>
      </c>
      <c r="AZ1647" s="1" t="s">
        <v>100</v>
      </c>
      <c r="BA1647" s="1" t="s">
        <v>100</v>
      </c>
      <c r="BB1647" s="1" t="s">
        <v>100</v>
      </c>
      <c r="BC1647" s="13" t="s">
        <v>103</v>
      </c>
      <c r="BD1647" s="1">
        <v>138.23423869601916</v>
      </c>
      <c r="BE1647" s="1">
        <v>590.4510440453131</v>
      </c>
      <c r="BF1647" s="1">
        <v>182.5320779172674</v>
      </c>
      <c r="BG1647" s="1">
        <v>1.1085947036043018</v>
      </c>
      <c r="BH1647" s="1">
        <v>4.0383299110198498</v>
      </c>
      <c r="BI1647" s="1">
        <v>-33.012121360000002</v>
      </c>
      <c r="BJ1647" s="1">
        <v>-0.31849499000000492</v>
      </c>
      <c r="BK1647" s="1">
        <v>-20.196830679999998</v>
      </c>
      <c r="BL1647" s="1">
        <v>-14.426367239999998</v>
      </c>
      <c r="BM1647" s="1">
        <v>-2.0748210258454605</v>
      </c>
      <c r="BN1647" s="1">
        <v>56.175930049999998</v>
      </c>
      <c r="BO1647" s="1">
        <v>84.451307929999999</v>
      </c>
      <c r="BP1647" s="1">
        <v>100</v>
      </c>
      <c r="BQ1647" s="1">
        <v>515.26113067197343</v>
      </c>
      <c r="BR1647" s="1" t="s">
        <v>194</v>
      </c>
      <c r="BS1647" s="1">
        <v>5.9575633127994525</v>
      </c>
      <c r="BT1647" s="1" t="s">
        <v>103</v>
      </c>
      <c r="BU1647" s="1" t="s">
        <v>103</v>
      </c>
      <c r="BV1647" s="1" t="e">
        <v>#VALUE!</v>
      </c>
      <c r="BW1647" s="1">
        <v>86.726058604336856</v>
      </c>
    </row>
    <row r="1648" spans="1:75" x14ac:dyDescent="0.2">
      <c r="A1648" s="19" t="s">
        <v>6516</v>
      </c>
      <c r="B1648" s="20" t="s">
        <v>105</v>
      </c>
      <c r="C1648" s="8" t="s">
        <v>127</v>
      </c>
      <c r="D1648" s="8" t="s">
        <v>127</v>
      </c>
      <c r="E1648" s="21"/>
      <c r="F1648" s="22" t="s">
        <v>6517</v>
      </c>
      <c r="G1648" s="23" t="s">
        <v>6518</v>
      </c>
      <c r="H1648" s="24" t="s">
        <v>108</v>
      </c>
      <c r="I1648" s="22">
        <v>40</v>
      </c>
      <c r="J1648" s="25" t="s">
        <v>85</v>
      </c>
      <c r="K1648" s="25" t="s">
        <v>85</v>
      </c>
      <c r="L1648" s="22" t="s">
        <v>85</v>
      </c>
      <c r="M1648" s="26" t="s">
        <v>85</v>
      </c>
      <c r="N1648" s="26">
        <v>225000000</v>
      </c>
      <c r="O1648" s="27">
        <v>41015</v>
      </c>
      <c r="P1648" s="27">
        <v>44406</v>
      </c>
      <c r="Q1648" s="22">
        <v>-0.2551871515866555</v>
      </c>
      <c r="R1648" s="22">
        <v>-2.14543191407226</v>
      </c>
      <c r="S1648" s="22">
        <v>-0.61492641500879852</v>
      </c>
      <c r="T1648" s="22">
        <v>-2.3838482019856944</v>
      </c>
      <c r="U1648" s="22">
        <v>-6.037496180084756</v>
      </c>
      <c r="V1648" s="22">
        <v>-3.6785719010910545</v>
      </c>
      <c r="W1648" s="22" t="s">
        <v>6519</v>
      </c>
      <c r="X1648" s="22">
        <v>107.12685394287109</v>
      </c>
      <c r="Y1648" s="28">
        <v>4.6625348906183151</v>
      </c>
      <c r="Z1648" s="28">
        <v>1.3534360000000001</v>
      </c>
      <c r="AA1648" s="28">
        <v>-0.40867395861843292</v>
      </c>
      <c r="AB1648" s="25" t="s">
        <v>87</v>
      </c>
      <c r="AC1648" s="22">
        <v>92.786000000000001</v>
      </c>
      <c r="AD1648" s="22">
        <v>4.808403467699006</v>
      </c>
      <c r="AE1648" s="28">
        <v>3.2925726100307826</v>
      </c>
      <c r="AF1648" s="28">
        <v>3.2925726100307826</v>
      </c>
      <c r="AG1648" s="22" t="s">
        <v>84</v>
      </c>
      <c r="AH1648" s="22">
        <v>3.4695277367424411</v>
      </c>
      <c r="AI1648" s="28" t="e">
        <v>#VALUE!</v>
      </c>
      <c r="AJ1648" s="28" t="e">
        <v>#VALUE!</v>
      </c>
      <c r="AK1648" s="22" t="s">
        <v>6511</v>
      </c>
      <c r="AL1648" s="22">
        <v>110.44013253</v>
      </c>
      <c r="AM1648" s="22">
        <v>154.08320141814536</v>
      </c>
      <c r="AN1648" s="22">
        <v>5.4573835760858458</v>
      </c>
      <c r="AO1648" s="22">
        <v>26.902121834360027</v>
      </c>
      <c r="AP1648" s="22">
        <v>146.40348857308857</v>
      </c>
      <c r="AQ1648" s="22" t="s">
        <v>194</v>
      </c>
      <c r="AR1648" s="24" t="s">
        <v>102</v>
      </c>
      <c r="AS1648" s="24">
        <v>108.4948985435401</v>
      </c>
      <c r="AT1648" s="1">
        <v>112.77054744195461</v>
      </c>
      <c r="AU1648" s="1" t="s">
        <v>103</v>
      </c>
      <c r="AV1648" s="1">
        <v>-63.728171256872471</v>
      </c>
      <c r="AW1648" s="1" t="s">
        <v>6512</v>
      </c>
      <c r="AX1648" s="1" t="s">
        <v>103</v>
      </c>
      <c r="AY1648" s="1" t="s">
        <v>103</v>
      </c>
      <c r="AZ1648" s="1" t="s">
        <v>100</v>
      </c>
      <c r="BA1648" s="1" t="s">
        <v>100</v>
      </c>
      <c r="BB1648" s="1" t="s">
        <v>100</v>
      </c>
      <c r="BC1648" s="13" t="s">
        <v>103</v>
      </c>
      <c r="BD1648" s="1">
        <v>138.23423869601916</v>
      </c>
      <c r="BE1648" s="1">
        <v>590.4510440453131</v>
      </c>
      <c r="BF1648" s="1">
        <v>182.5320779172674</v>
      </c>
      <c r="BG1648" s="1">
        <v>1.1085947036043018</v>
      </c>
      <c r="BH1648" s="1">
        <v>13.095140314852841</v>
      </c>
      <c r="BI1648" s="1">
        <v>-23.143351560000013</v>
      </c>
      <c r="BJ1648" s="1">
        <v>0.61369874999999752</v>
      </c>
      <c r="BK1648" s="1">
        <v>-14.03236828</v>
      </c>
      <c r="BL1648" s="1">
        <v>-8.8625236299999983</v>
      </c>
      <c r="BM1648" s="1">
        <v>-2.5355063897676748</v>
      </c>
      <c r="BN1648" s="1">
        <v>109.82643378</v>
      </c>
      <c r="BO1648" s="1">
        <v>131.89069039</v>
      </c>
      <c r="BP1648" s="1">
        <v>97.218584061781371</v>
      </c>
      <c r="BQ1648" s="1">
        <v>1449.0934395416843</v>
      </c>
      <c r="BR1648" s="1" t="s">
        <v>194</v>
      </c>
      <c r="BS1648" s="1">
        <v>26.902121834360027</v>
      </c>
      <c r="BT1648" s="1">
        <v>109.82643378</v>
      </c>
      <c r="BU1648" s="1">
        <v>170.96644767000001</v>
      </c>
      <c r="BV1648" s="1">
        <v>98.996240414494935</v>
      </c>
      <c r="BW1648" s="1">
        <v>147.82484519358619</v>
      </c>
    </row>
    <row r="1649" spans="1:75" x14ac:dyDescent="0.2">
      <c r="A1649" s="19" t="s">
        <v>6520</v>
      </c>
      <c r="B1649" s="20" t="s">
        <v>105</v>
      </c>
      <c r="C1649" s="8" t="s">
        <v>127</v>
      </c>
      <c r="D1649" s="8" t="s">
        <v>127</v>
      </c>
      <c r="E1649" s="21"/>
      <c r="F1649" s="22" t="s">
        <v>6521</v>
      </c>
      <c r="G1649" s="23" t="s">
        <v>6522</v>
      </c>
      <c r="H1649" s="24" t="s">
        <v>108</v>
      </c>
      <c r="I1649" s="22">
        <v>38</v>
      </c>
      <c r="J1649" s="25" t="s">
        <v>85</v>
      </c>
      <c r="K1649" s="25" t="s">
        <v>85</v>
      </c>
      <c r="L1649" s="22" t="s">
        <v>85</v>
      </c>
      <c r="M1649" s="26" t="s">
        <v>85</v>
      </c>
      <c r="N1649" s="26">
        <v>275000000</v>
      </c>
      <c r="O1649" s="27">
        <v>41325</v>
      </c>
      <c r="P1649" s="27">
        <v>44406</v>
      </c>
      <c r="Q1649" s="22">
        <v>-0.15187227036659312</v>
      </c>
      <c r="R1649" s="22">
        <v>-1.8405028304641524</v>
      </c>
      <c r="S1649" s="22">
        <v>-0.16764259953037097</v>
      </c>
      <c r="T1649" s="22">
        <v>-2.3838482019856944</v>
      </c>
      <c r="U1649" s="22">
        <v>-6.037496180084756</v>
      </c>
      <c r="V1649" s="22">
        <v>-3.6785719010910545</v>
      </c>
      <c r="W1649" s="22" t="s">
        <v>5924</v>
      </c>
      <c r="X1649" s="22">
        <v>112.95294952392578</v>
      </c>
      <c r="Y1649" s="28">
        <v>4.6764246609747433</v>
      </c>
      <c r="Z1649" s="28">
        <v>1.256095</v>
      </c>
      <c r="AA1649" s="28">
        <v>-0.47501055448091467</v>
      </c>
      <c r="AB1649" s="25" t="s">
        <v>87</v>
      </c>
      <c r="AC1649" s="22">
        <v>93.605000000000004</v>
      </c>
      <c r="AD1649" s="22">
        <v>4.811658370050294</v>
      </c>
      <c r="AE1649" s="28">
        <v>3.2925726100307826</v>
      </c>
      <c r="AF1649" s="28">
        <v>3.2925726100307826</v>
      </c>
      <c r="AG1649" s="22" t="s">
        <v>84</v>
      </c>
      <c r="AH1649" s="22">
        <v>3.4695277367424411</v>
      </c>
      <c r="AI1649" s="28" t="e">
        <v>#VALUE!</v>
      </c>
      <c r="AJ1649" s="28" t="e">
        <v>#VALUE!</v>
      </c>
      <c r="AK1649" s="22" t="s">
        <v>6511</v>
      </c>
      <c r="AL1649" s="22">
        <v>118.85026268</v>
      </c>
      <c r="AM1649" s="22">
        <v>148.12947399355494</v>
      </c>
      <c r="AN1649" s="22">
        <v>6.1907103876507961</v>
      </c>
      <c r="AO1649" s="22">
        <v>20.739219712525667</v>
      </c>
      <c r="AP1649" s="22">
        <v>140.56560845141203</v>
      </c>
      <c r="AQ1649" s="22" t="s">
        <v>194</v>
      </c>
      <c r="AR1649" s="24" t="s">
        <v>102</v>
      </c>
      <c r="AS1649" s="24">
        <v>117.9366159845022</v>
      </c>
      <c r="AT1649" s="1">
        <v>115.3228131659386</v>
      </c>
      <c r="AU1649" s="1" t="s">
        <v>103</v>
      </c>
      <c r="AV1649" s="1">
        <v>-64.438839636295242</v>
      </c>
      <c r="AW1649" s="1" t="s">
        <v>6512</v>
      </c>
      <c r="AX1649" s="1" t="s">
        <v>103</v>
      </c>
      <c r="AY1649" s="1" t="s">
        <v>103</v>
      </c>
      <c r="AZ1649" s="1" t="s">
        <v>100</v>
      </c>
      <c r="BA1649" s="1" t="s">
        <v>100</v>
      </c>
      <c r="BB1649" s="1" t="s">
        <v>100</v>
      </c>
      <c r="BC1649" s="13" t="s">
        <v>103</v>
      </c>
      <c r="BD1649" s="1">
        <v>138.23423869601916</v>
      </c>
      <c r="BE1649" s="1">
        <v>590.4510440453131</v>
      </c>
      <c r="BF1649" s="1">
        <v>182.5320779172674</v>
      </c>
      <c r="BG1649" s="1">
        <v>1.1085947036043018</v>
      </c>
      <c r="BH1649" s="1">
        <v>12.251882272416154</v>
      </c>
      <c r="BI1649" s="1">
        <v>-13.450928280000014</v>
      </c>
      <c r="BJ1649" s="1">
        <v>0.15592963999999654</v>
      </c>
      <c r="BK1649" s="1">
        <v>-10.38139360000001</v>
      </c>
      <c r="BL1649" s="1">
        <v>-3.2791560799999928</v>
      </c>
      <c r="BM1649" s="1">
        <v>-2.116876391595004</v>
      </c>
      <c r="BN1649" s="1">
        <v>118.63883384</v>
      </c>
      <c r="BO1649" s="1">
        <v>137.56132736999999</v>
      </c>
      <c r="BP1649" s="1">
        <v>98.882658674636119</v>
      </c>
      <c r="BQ1649" s="1">
        <v>1264.3721993443792</v>
      </c>
      <c r="BR1649" s="1" t="s">
        <v>194</v>
      </c>
      <c r="BS1649" s="1">
        <v>20.739219712525667</v>
      </c>
      <c r="BT1649" s="1">
        <v>116.94159417</v>
      </c>
      <c r="BU1649" s="1">
        <v>168.50177626000001</v>
      </c>
      <c r="BV1649" s="1">
        <v>96.298173449681855</v>
      </c>
      <c r="BW1649" s="1">
        <v>144.48992128679319</v>
      </c>
    </row>
    <row r="1650" spans="1:75" x14ac:dyDescent="0.2">
      <c r="A1650" s="19" t="s">
        <v>6523</v>
      </c>
      <c r="B1650" s="20" t="s">
        <v>564</v>
      </c>
      <c r="C1650" s="8" t="s">
        <v>127</v>
      </c>
      <c r="D1650" s="8" t="s">
        <v>127</v>
      </c>
      <c r="E1650" s="21"/>
      <c r="F1650" s="22" t="s">
        <v>6524</v>
      </c>
      <c r="G1650" s="23" t="s">
        <v>6525</v>
      </c>
      <c r="H1650" s="24" t="s">
        <v>567</v>
      </c>
      <c r="I1650" s="22">
        <v>35</v>
      </c>
      <c r="J1650" s="25" t="s">
        <v>85</v>
      </c>
      <c r="K1650" s="25" t="s">
        <v>85</v>
      </c>
      <c r="L1650" s="22" t="s">
        <v>85</v>
      </c>
      <c r="M1650" s="26" t="s">
        <v>85</v>
      </c>
      <c r="N1650" s="26">
        <v>200000000</v>
      </c>
      <c r="O1650" s="27">
        <v>45448</v>
      </c>
      <c r="P1650" s="27">
        <v>44952</v>
      </c>
      <c r="Q1650" s="22">
        <v>-6.0134860992733241E-2</v>
      </c>
      <c r="R1650" s="22">
        <v>-2.0037903304359173</v>
      </c>
      <c r="S1650" s="22">
        <v>-0.4579290779630929</v>
      </c>
      <c r="T1650" s="22">
        <v>-2.0574092960346069</v>
      </c>
      <c r="U1650" s="22">
        <v>-5.4970397430297746</v>
      </c>
      <c r="V1650" s="22">
        <v>-3.1693003219109839</v>
      </c>
      <c r="W1650" s="22" t="s">
        <v>6526</v>
      </c>
      <c r="X1650" s="22">
        <v>105.61038970947266</v>
      </c>
      <c r="Y1650" s="28">
        <v>4.6590592900000001</v>
      </c>
      <c r="Z1650" s="28">
        <v>1.521806</v>
      </c>
      <c r="AA1650" s="28">
        <v>-0.34284816249855465</v>
      </c>
      <c r="AB1650" s="25" t="s">
        <v>87</v>
      </c>
      <c r="AC1650" s="22">
        <v>100.70399999999999</v>
      </c>
      <c r="AD1650" s="22">
        <v>4.8947585364097117</v>
      </c>
      <c r="AE1650" s="28">
        <v>3.2925726100307826</v>
      </c>
      <c r="AF1650" s="28">
        <v>3.2925726100307826</v>
      </c>
      <c r="AG1650" s="22" t="s">
        <v>84</v>
      </c>
      <c r="AH1650" s="22">
        <v>3.4695277367424411</v>
      </c>
      <c r="AI1650" s="28" t="e">
        <v>#VALUE!</v>
      </c>
      <c r="AJ1650" s="28" t="e">
        <v>#VALUE!</v>
      </c>
      <c r="AK1650" s="22" t="s">
        <v>6511</v>
      </c>
      <c r="AL1650" s="22">
        <v>110.81451024</v>
      </c>
      <c r="AM1650" s="22">
        <v>161.12899199999998</v>
      </c>
      <c r="AN1650" s="22">
        <v>4.7670994242382108</v>
      </c>
      <c r="AO1650" s="22">
        <v>28.525667351129364</v>
      </c>
      <c r="AP1650" s="22">
        <v>156.09980940643749</v>
      </c>
      <c r="AQ1650" s="22" t="s">
        <v>194</v>
      </c>
      <c r="AR1650" s="24" t="s">
        <v>102</v>
      </c>
      <c r="AS1650" s="24">
        <v>109.55628552008076</v>
      </c>
      <c r="AT1650" s="1">
        <v>112.84219422291714</v>
      </c>
      <c r="AU1650" s="1" t="s">
        <v>103</v>
      </c>
      <c r="AV1650" s="1">
        <v>-62.796012415891852</v>
      </c>
      <c r="AW1650" s="1" t="s">
        <v>6512</v>
      </c>
      <c r="AX1650" s="1" t="s">
        <v>103</v>
      </c>
      <c r="AY1650" s="1" t="s">
        <v>103</v>
      </c>
      <c r="AZ1650" s="1" t="s">
        <v>100</v>
      </c>
      <c r="BA1650" s="1" t="s">
        <v>100</v>
      </c>
      <c r="BB1650" s="1" t="s">
        <v>100</v>
      </c>
      <c r="BC1650" s="13" t="s">
        <v>103</v>
      </c>
      <c r="BD1650" s="1">
        <v>138.23423869601916</v>
      </c>
      <c r="BE1650" s="1">
        <v>590.4510440453131</v>
      </c>
      <c r="BF1650" s="1">
        <v>182.5320779172674</v>
      </c>
      <c r="BG1650" s="1">
        <v>1.1085947036043018</v>
      </c>
      <c r="BH1650" s="1">
        <v>0.97193702943189597</v>
      </c>
      <c r="BI1650" s="1" t="s">
        <v>103</v>
      </c>
      <c r="BJ1650" s="1">
        <v>0.10718726999999717</v>
      </c>
      <c r="BK1650" s="1">
        <v>-15.132687529999998</v>
      </c>
      <c r="BL1650" s="1">
        <v>-10.063575239999992</v>
      </c>
      <c r="BM1650" s="1" t="s">
        <v>103</v>
      </c>
      <c r="BN1650" s="1">
        <v>110.05646034999999</v>
      </c>
      <c r="BO1650" s="1">
        <v>133.96095808000001</v>
      </c>
      <c r="BP1650" s="1">
        <v>96.828839917231718</v>
      </c>
      <c r="BQ1650" s="1">
        <v>1579.6118527634208</v>
      </c>
      <c r="BR1650" s="1" t="s">
        <v>194</v>
      </c>
      <c r="BS1650" s="1">
        <v>29.023956194387406</v>
      </c>
      <c r="BT1650" s="1" t="s">
        <v>103</v>
      </c>
      <c r="BU1650" s="1" t="s">
        <v>103</v>
      </c>
      <c r="BV1650" s="1" t="e">
        <v>#VALUE!</v>
      </c>
      <c r="BW1650" s="1">
        <v>149.28319901623553</v>
      </c>
    </row>
    <row r="1651" spans="1:75" x14ac:dyDescent="0.2">
      <c r="A1651" s="19" t="s">
        <v>6527</v>
      </c>
      <c r="B1651" s="20" t="s">
        <v>453</v>
      </c>
      <c r="C1651" s="8" t="s">
        <v>127</v>
      </c>
      <c r="D1651" s="8" t="s">
        <v>127</v>
      </c>
      <c r="E1651" s="21"/>
      <c r="F1651" s="22" t="s">
        <v>6528</v>
      </c>
      <c r="G1651" s="23" t="s">
        <v>6529</v>
      </c>
      <c r="H1651" s="24" t="s">
        <v>456</v>
      </c>
      <c r="I1651" s="22">
        <v>39</v>
      </c>
      <c r="J1651" s="25" t="s">
        <v>85</v>
      </c>
      <c r="K1651" s="25" t="s">
        <v>85</v>
      </c>
      <c r="L1651" s="22" t="s">
        <v>85</v>
      </c>
      <c r="M1651" s="26" t="s">
        <v>85</v>
      </c>
      <c r="N1651" s="26">
        <v>250000000</v>
      </c>
      <c r="O1651" s="27">
        <v>44861</v>
      </c>
      <c r="P1651" s="27">
        <v>44634</v>
      </c>
      <c r="Q1651" s="22">
        <v>-0.44916766533493746</v>
      </c>
      <c r="R1651" s="22">
        <v>-0.3795391746541199</v>
      </c>
      <c r="S1651" s="22">
        <v>1.6249341186052035</v>
      </c>
      <c r="T1651" s="22">
        <v>-0.96383360496883341</v>
      </c>
      <c r="U1651" s="22">
        <v>-1.2008625218573821</v>
      </c>
      <c r="V1651" s="22">
        <v>1.5083244618159242</v>
      </c>
      <c r="W1651" s="22" t="s">
        <v>6530</v>
      </c>
      <c r="X1651" s="22">
        <v>78.744163513183594</v>
      </c>
      <c r="Y1651" s="28">
        <v>4.0138446500000002</v>
      </c>
      <c r="Z1651" s="28">
        <v>0.58123100000000005</v>
      </c>
      <c r="AA1651" s="28">
        <v>-0.28056075182099072</v>
      </c>
      <c r="AB1651" s="25" t="s">
        <v>87</v>
      </c>
      <c r="AC1651" s="22">
        <v>105.94499999999999</v>
      </c>
      <c r="AD1651" s="22">
        <v>4.6671113499999999</v>
      </c>
      <c r="AE1651" s="28">
        <v>3.2985119263565519</v>
      </c>
      <c r="AF1651" s="28">
        <v>3.2985119263565519</v>
      </c>
      <c r="AG1651" s="22" t="s">
        <v>84</v>
      </c>
      <c r="AH1651" s="22">
        <v>3.8157005265003465</v>
      </c>
      <c r="AI1651" s="28" t="e">
        <v>#VALUE!</v>
      </c>
      <c r="AJ1651" s="28" t="e">
        <v>#VALUE!</v>
      </c>
      <c r="AK1651" s="22" t="s">
        <v>6511</v>
      </c>
      <c r="AL1651" s="22">
        <v>85.892785119999999</v>
      </c>
      <c r="AM1651" s="22">
        <v>148.25563700000001</v>
      </c>
      <c r="AN1651" s="22">
        <v>12.022911542048831</v>
      </c>
      <c r="AO1651" s="22">
        <v>8.1724845995893229</v>
      </c>
      <c r="AP1651" s="22">
        <v>131.29998508685637</v>
      </c>
      <c r="AQ1651" s="22" t="s">
        <v>194</v>
      </c>
      <c r="AR1651" s="24" t="s">
        <v>102</v>
      </c>
      <c r="AS1651" s="24">
        <v>83.715939503181318</v>
      </c>
      <c r="AT1651" s="1">
        <v>83.218609896441009</v>
      </c>
      <c r="AU1651" s="1">
        <v>-13.946502210144107</v>
      </c>
      <c r="AV1651" s="1">
        <v>-37.49401623031217</v>
      </c>
      <c r="AW1651" s="1" t="s">
        <v>6512</v>
      </c>
      <c r="AX1651" s="1" t="s">
        <v>103</v>
      </c>
      <c r="AY1651" s="1" t="s">
        <v>103</v>
      </c>
      <c r="AZ1651" s="1" t="s">
        <v>100</v>
      </c>
      <c r="BA1651" s="1" t="s">
        <v>100</v>
      </c>
      <c r="BB1651" s="1" t="s">
        <v>100</v>
      </c>
      <c r="BC1651" s="13" t="s">
        <v>103</v>
      </c>
      <c r="BD1651" s="1">
        <v>138.23423869601916</v>
      </c>
      <c r="BE1651" s="1">
        <v>590.4510440453131</v>
      </c>
      <c r="BF1651" s="1">
        <v>182.5320779172674</v>
      </c>
      <c r="BG1651" s="1">
        <v>1.1085947036043018</v>
      </c>
      <c r="BH1651" s="1">
        <v>2.5735797399041753</v>
      </c>
      <c r="BI1651" s="1">
        <v>-18.178605110000007</v>
      </c>
      <c r="BJ1651" s="1">
        <v>0.46425491000000818</v>
      </c>
      <c r="BK1651" s="1">
        <v>-12.026314470000003</v>
      </c>
      <c r="BL1651" s="1">
        <v>-5.6568990000002373E-2</v>
      </c>
      <c r="BM1651" s="1">
        <v>-1.348368785755335</v>
      </c>
      <c r="BN1651" s="1">
        <v>84.376539679999993</v>
      </c>
      <c r="BO1651" s="1">
        <v>102.61296068</v>
      </c>
      <c r="BP1651" s="1">
        <v>91.685619453510071</v>
      </c>
      <c r="BQ1651" s="1">
        <v>715.34752417896641</v>
      </c>
      <c r="BR1651" s="1" t="s">
        <v>194</v>
      </c>
      <c r="BS1651" s="1">
        <v>8.424366872005475</v>
      </c>
      <c r="BT1651" s="1" t="s">
        <v>103</v>
      </c>
      <c r="BU1651" s="1" t="s">
        <v>103</v>
      </c>
      <c r="BV1651" s="1" t="e">
        <v>#VALUE!</v>
      </c>
      <c r="BW1651" s="1">
        <v>117.46651140518472</v>
      </c>
    </row>
    <row r="1652" spans="1:75" x14ac:dyDescent="0.2">
      <c r="A1652" s="19" t="s">
        <v>6531</v>
      </c>
      <c r="B1652" s="20" t="s">
        <v>105</v>
      </c>
      <c r="C1652" s="8" t="s">
        <v>127</v>
      </c>
      <c r="D1652" s="8" t="s">
        <v>127</v>
      </c>
      <c r="E1652" s="21"/>
      <c r="F1652" s="22" t="s">
        <v>6532</v>
      </c>
      <c r="G1652" s="23" t="s">
        <v>6533</v>
      </c>
      <c r="H1652" s="24" t="s">
        <v>108</v>
      </c>
      <c r="I1652" s="22">
        <v>42</v>
      </c>
      <c r="J1652" s="25" t="s">
        <v>85</v>
      </c>
      <c r="K1652" s="25" t="s">
        <v>85</v>
      </c>
      <c r="L1652" s="22" t="s">
        <v>85</v>
      </c>
      <c r="M1652" s="26" t="s">
        <v>85</v>
      </c>
      <c r="N1652" s="26">
        <v>200000000</v>
      </c>
      <c r="O1652" s="27">
        <v>41534</v>
      </c>
      <c r="P1652" s="27">
        <v>44406</v>
      </c>
      <c r="Q1652" s="22">
        <v>-0.13101353558567785</v>
      </c>
      <c r="R1652" s="22">
        <v>-1.6065651359747468</v>
      </c>
      <c r="S1652" s="22">
        <v>-0.24228347023873553</v>
      </c>
      <c r="T1652" s="22">
        <v>-2.3838482019856944</v>
      </c>
      <c r="U1652" s="22">
        <v>-6.037496180084756</v>
      </c>
      <c r="V1652" s="22">
        <v>-3.6785719010910545</v>
      </c>
      <c r="W1652" s="22" t="s">
        <v>6534</v>
      </c>
      <c r="X1652" s="22">
        <v>116.23295593261719</v>
      </c>
      <c r="Y1652" s="28">
        <v>4.6625683452168261</v>
      </c>
      <c r="Z1652" s="28">
        <v>1.2212940000000001</v>
      </c>
      <c r="AA1652" s="28">
        <v>-0.92128661850319205</v>
      </c>
      <c r="AB1652" s="25" t="s">
        <v>87</v>
      </c>
      <c r="AC1652" s="22">
        <v>103.62</v>
      </c>
      <c r="AD1652" s="22">
        <v>4.8196794543506947</v>
      </c>
      <c r="AE1652" s="28">
        <v>3.2925726100307826</v>
      </c>
      <c r="AF1652" s="28">
        <v>3.2925726100307826</v>
      </c>
      <c r="AG1652" s="22" t="s">
        <v>84</v>
      </c>
      <c r="AH1652" s="22">
        <v>3.4695277367424411</v>
      </c>
      <c r="AI1652" s="28" t="e">
        <v>#VALUE!</v>
      </c>
      <c r="AJ1652" s="28" t="e">
        <v>#VALUE!</v>
      </c>
      <c r="AK1652" s="22" t="s">
        <v>6511</v>
      </c>
      <c r="AL1652" s="22">
        <v>122.02248480999999</v>
      </c>
      <c r="AM1652" s="22">
        <v>149.97697258005337</v>
      </c>
      <c r="AN1652" s="22">
        <v>7.0347953214132701</v>
      </c>
      <c r="AO1652" s="22">
        <v>18.313483915126625</v>
      </c>
      <c r="AP1652" s="22">
        <v>140.57573459760505</v>
      </c>
      <c r="AQ1652" s="22" t="s">
        <v>194</v>
      </c>
      <c r="AR1652" s="24" t="s">
        <v>102</v>
      </c>
      <c r="AS1652" s="24">
        <v>120.01465964122011</v>
      </c>
      <c r="AT1652" s="1">
        <v>116.88488499276164</v>
      </c>
      <c r="AU1652" s="1" t="s">
        <v>103</v>
      </c>
      <c r="AV1652" s="1">
        <v>-57.822567185497235</v>
      </c>
      <c r="AW1652" s="1" t="s">
        <v>6512</v>
      </c>
      <c r="AX1652" s="1" t="s">
        <v>103</v>
      </c>
      <c r="AY1652" s="1" t="s">
        <v>103</v>
      </c>
      <c r="AZ1652" s="1" t="s">
        <v>100</v>
      </c>
      <c r="BA1652" s="1" t="s">
        <v>100</v>
      </c>
      <c r="BB1652" s="1" t="s">
        <v>100</v>
      </c>
      <c r="BC1652" s="13" t="s">
        <v>103</v>
      </c>
      <c r="BD1652" s="1">
        <v>138.23423869601916</v>
      </c>
      <c r="BE1652" s="1">
        <v>590.4510440453131</v>
      </c>
      <c r="BF1652" s="1">
        <v>182.5320779172674</v>
      </c>
      <c r="BG1652" s="1">
        <v>1.1085947036043018</v>
      </c>
      <c r="BH1652" s="1">
        <v>11.685147159479808</v>
      </c>
      <c r="BI1652" s="1">
        <v>-4.4761609600000014</v>
      </c>
      <c r="BJ1652" s="1">
        <v>-0.110576750000007</v>
      </c>
      <c r="BK1652" s="1">
        <v>-9.8535933799999924</v>
      </c>
      <c r="BL1652" s="1">
        <v>0.8790489000000008</v>
      </c>
      <c r="BM1652" s="1">
        <v>-1.6435565080361674</v>
      </c>
      <c r="BN1652" s="1">
        <v>119.99905209000001</v>
      </c>
      <c r="BO1652" s="1">
        <v>141.30338345999999</v>
      </c>
      <c r="BP1652" s="1">
        <v>90.502247243256292</v>
      </c>
      <c r="BQ1652" s="1">
        <v>1252.9907647785167</v>
      </c>
      <c r="BR1652" s="1" t="s">
        <v>194</v>
      </c>
      <c r="BS1652" s="1">
        <v>18.313483915126625</v>
      </c>
      <c r="BT1652" s="1">
        <v>116.98042770000001</v>
      </c>
      <c r="BU1652" s="1">
        <v>167.07035708999999</v>
      </c>
      <c r="BV1652" s="1">
        <v>89.933990382093469</v>
      </c>
      <c r="BW1652" s="1">
        <v>145.43775427532046</v>
      </c>
    </row>
    <row r="1653" spans="1:75" x14ac:dyDescent="0.2">
      <c r="A1653" s="19" t="s">
        <v>6535</v>
      </c>
      <c r="B1653" s="20" t="s">
        <v>105</v>
      </c>
      <c r="C1653" s="8" t="s">
        <v>127</v>
      </c>
      <c r="D1653" s="8" t="s">
        <v>127</v>
      </c>
      <c r="E1653" s="21"/>
      <c r="F1653" s="22" t="s">
        <v>6536</v>
      </c>
      <c r="G1653" s="23" t="s">
        <v>6537</v>
      </c>
      <c r="H1653" s="24" t="s">
        <v>108</v>
      </c>
      <c r="I1653" s="22">
        <v>38</v>
      </c>
      <c r="J1653" s="25" t="s">
        <v>85</v>
      </c>
      <c r="K1653" s="25" t="s">
        <v>85</v>
      </c>
      <c r="L1653" s="22" t="s">
        <v>85</v>
      </c>
      <c r="M1653" s="26" t="s">
        <v>85</v>
      </c>
      <c r="N1653" s="26">
        <v>250000000</v>
      </c>
      <c r="O1653" s="27">
        <v>40675</v>
      </c>
      <c r="P1653" s="27">
        <v>44406</v>
      </c>
      <c r="Q1653" s="22">
        <v>2.4529777698178989E-3</v>
      </c>
      <c r="R1653" s="22">
        <v>-1.2967678010592398</v>
      </c>
      <c r="S1653" s="22">
        <v>6.8060734575214887E-2</v>
      </c>
      <c r="T1653" s="22">
        <v>-2.3838482019856944</v>
      </c>
      <c r="U1653" s="22">
        <v>-6.037496180084756</v>
      </c>
      <c r="V1653" s="22">
        <v>-3.6785719010910545</v>
      </c>
      <c r="W1653" s="22" t="s">
        <v>6538</v>
      </c>
      <c r="X1653" s="22">
        <v>121.09757232666016</v>
      </c>
      <c r="Y1653" s="28">
        <v>4.6631839965172261</v>
      </c>
      <c r="Z1653" s="28">
        <v>1.298559</v>
      </c>
      <c r="AA1653" s="28">
        <v>-1.0777372128855101</v>
      </c>
      <c r="AB1653" s="25" t="s">
        <v>87</v>
      </c>
      <c r="AC1653" s="22">
        <v>105.505</v>
      </c>
      <c r="AD1653" s="22">
        <v>4.8191736434622312</v>
      </c>
      <c r="AE1653" s="28">
        <v>3.2925726100307826</v>
      </c>
      <c r="AF1653" s="28">
        <v>3.2925726100307826</v>
      </c>
      <c r="AG1653" s="22" t="s">
        <v>84</v>
      </c>
      <c r="AH1653" s="22">
        <v>3.4695277367424411</v>
      </c>
      <c r="AI1653" s="28" t="e">
        <v>#VALUE!</v>
      </c>
      <c r="AJ1653" s="28" t="e">
        <v>#VALUE!</v>
      </c>
      <c r="AK1653" s="22" t="s">
        <v>6511</v>
      </c>
      <c r="AL1653" s="22">
        <v>123.84304347</v>
      </c>
      <c r="AM1653" s="22">
        <v>149.35595024268207</v>
      </c>
      <c r="AN1653" s="22">
        <v>7.7357799733293859</v>
      </c>
      <c r="AO1653" s="22">
        <v>15.969883641341546</v>
      </c>
      <c r="AP1653" s="22">
        <v>141.24492042607906</v>
      </c>
      <c r="AQ1653" s="22" t="s">
        <v>194</v>
      </c>
      <c r="AR1653" s="24" t="s">
        <v>102</v>
      </c>
      <c r="AS1653" s="24">
        <v>122.95320427022651</v>
      </c>
      <c r="AT1653" s="1">
        <v>121.09414409507147</v>
      </c>
      <c r="AU1653" s="1" t="s">
        <v>103</v>
      </c>
      <c r="AV1653" s="1">
        <v>-46.752684139169176</v>
      </c>
      <c r="AW1653" s="1" t="s">
        <v>6512</v>
      </c>
      <c r="AX1653" s="1" t="s">
        <v>103</v>
      </c>
      <c r="AY1653" s="1" t="s">
        <v>103</v>
      </c>
      <c r="AZ1653" s="1" t="s">
        <v>100</v>
      </c>
      <c r="BA1653" s="1" t="s">
        <v>100</v>
      </c>
      <c r="BB1653" s="1" t="s">
        <v>100</v>
      </c>
      <c r="BC1653" s="13" t="s">
        <v>103</v>
      </c>
      <c r="BD1653" s="1">
        <v>138.23423869601916</v>
      </c>
      <c r="BE1653" s="1">
        <v>590.4510440453131</v>
      </c>
      <c r="BF1653" s="1">
        <v>182.5320779172674</v>
      </c>
      <c r="BG1653" s="1">
        <v>1.1085947036043018</v>
      </c>
      <c r="BH1653" s="1">
        <v>14.031485284052019</v>
      </c>
      <c r="BI1653" s="1">
        <v>-3.3303591800000021</v>
      </c>
      <c r="BJ1653" s="1">
        <v>-0.94029061000000524</v>
      </c>
      <c r="BK1653" s="1">
        <v>-10.326345610000004</v>
      </c>
      <c r="BL1653" s="1">
        <v>1.2392001799999974</v>
      </c>
      <c r="BM1653" s="1">
        <v>-1.3219057846964084</v>
      </c>
      <c r="BN1653" s="1">
        <v>121.02360532</v>
      </c>
      <c r="BO1653" s="1">
        <v>142.79301982000001</v>
      </c>
      <c r="BP1653" s="1">
        <v>87.048626640831358</v>
      </c>
      <c r="BQ1653" s="1">
        <v>1157.8394117514536</v>
      </c>
      <c r="BR1653" s="1" t="s">
        <v>194</v>
      </c>
      <c r="BS1653" s="1">
        <v>15.969883641341546</v>
      </c>
      <c r="BT1653" s="1">
        <v>118.98674102</v>
      </c>
      <c r="BU1653" s="1">
        <v>167.32094369999999</v>
      </c>
      <c r="BV1653" s="1">
        <v>89.952658405991514</v>
      </c>
      <c r="BW1653" s="1">
        <v>149.33236752293132</v>
      </c>
    </row>
    <row r="1654" spans="1:75" x14ac:dyDescent="0.2">
      <c r="A1654" s="19" t="s">
        <v>6539</v>
      </c>
      <c r="B1654" s="20" t="s">
        <v>105</v>
      </c>
      <c r="C1654" s="8" t="s">
        <v>127</v>
      </c>
      <c r="D1654" s="8" t="s">
        <v>127</v>
      </c>
      <c r="E1654" s="21"/>
      <c r="F1654" s="22" t="s">
        <v>6540</v>
      </c>
      <c r="G1654" s="23" t="s">
        <v>6541</v>
      </c>
      <c r="H1654" s="24" t="s">
        <v>108</v>
      </c>
      <c r="I1654" s="22">
        <v>46</v>
      </c>
      <c r="J1654" s="25" t="s">
        <v>85</v>
      </c>
      <c r="K1654" s="25" t="s">
        <v>85</v>
      </c>
      <c r="L1654" s="22" t="s">
        <v>85</v>
      </c>
      <c r="M1654" s="26" t="s">
        <v>85</v>
      </c>
      <c r="N1654" s="26">
        <v>200000000</v>
      </c>
      <c r="O1654" s="27">
        <v>43872</v>
      </c>
      <c r="P1654" s="27">
        <v>44406</v>
      </c>
      <c r="Q1654" s="22">
        <v>-2.6263255095615445E-2</v>
      </c>
      <c r="R1654" s="22">
        <v>-1.6608096764281655</v>
      </c>
      <c r="S1654" s="22">
        <v>-2.5014731050765349E-3</v>
      </c>
      <c r="T1654" s="22">
        <v>-2.3838482019856944</v>
      </c>
      <c r="U1654" s="22">
        <v>-6.037496180084756</v>
      </c>
      <c r="V1654" s="22">
        <v>-3.6785719010910545</v>
      </c>
      <c r="W1654" s="22" t="s">
        <v>6542</v>
      </c>
      <c r="X1654" s="22">
        <v>151.63539123535156</v>
      </c>
      <c r="Y1654" s="28">
        <v>5.0918705172172878</v>
      </c>
      <c r="Z1654" s="28">
        <v>1.523417</v>
      </c>
      <c r="AA1654" s="28">
        <v>5.3364899425756285E-3</v>
      </c>
      <c r="AB1654" s="25" t="s">
        <v>87</v>
      </c>
      <c r="AC1654" s="22">
        <v>75.650000000000006</v>
      </c>
      <c r="AD1654" s="22">
        <v>5.3151290610484248</v>
      </c>
      <c r="AE1654" s="28">
        <v>3.2925726100307826</v>
      </c>
      <c r="AF1654" s="28">
        <v>3.2925726100307826</v>
      </c>
      <c r="AG1654" s="22" t="s">
        <v>84</v>
      </c>
      <c r="AH1654" s="22">
        <v>3.4695277367424411</v>
      </c>
      <c r="AI1654" s="28" t="e">
        <v>#VALUE!</v>
      </c>
      <c r="AJ1654" s="28" t="e">
        <v>#VALUE!</v>
      </c>
      <c r="AK1654" s="22" t="s">
        <v>6543</v>
      </c>
      <c r="AL1654" s="22">
        <v>151.72060273</v>
      </c>
      <c r="AM1654" s="22">
        <v>203.916042</v>
      </c>
      <c r="AN1654" s="22">
        <v>8.4022944930116807</v>
      </c>
      <c r="AO1654" s="22">
        <v>24.714579055441479</v>
      </c>
      <c r="AP1654" s="22">
        <v>193.48368074398439</v>
      </c>
      <c r="AQ1654" s="22" t="s">
        <v>101</v>
      </c>
      <c r="AR1654" s="24" t="s">
        <v>102</v>
      </c>
      <c r="AS1654" s="24">
        <v>150.10909972291188</v>
      </c>
      <c r="AT1654" s="1">
        <v>153.01439467922458</v>
      </c>
      <c r="AU1654" s="1" t="s">
        <v>103</v>
      </c>
      <c r="AV1654" s="1">
        <v>-24.706319691246303</v>
      </c>
      <c r="AW1654" s="1" t="s">
        <v>535</v>
      </c>
      <c r="AX1654" s="1">
        <v>18.717870000000001</v>
      </c>
      <c r="AY1654" s="1">
        <v>0.6729501</v>
      </c>
      <c r="AZ1654" s="1">
        <v>8.33</v>
      </c>
      <c r="BA1654" s="1">
        <v>6.13</v>
      </c>
      <c r="BB1654" s="1">
        <v>7.48</v>
      </c>
      <c r="BC1654" s="13">
        <v>0.61363636363636376</v>
      </c>
      <c r="BD1654" s="1">
        <v>82.309933750345621</v>
      </c>
      <c r="BE1654" s="1">
        <v>237.30496846158152</v>
      </c>
      <c r="BF1654" s="1">
        <v>43.533995896580095</v>
      </c>
      <c r="BG1654" s="1">
        <v>0.79988778845212249</v>
      </c>
      <c r="BH1654" s="1">
        <v>5.2840520191649558</v>
      </c>
      <c r="BI1654" s="1">
        <v>-26.420577320000007</v>
      </c>
      <c r="BJ1654" s="1">
        <v>-0.72078636000000529</v>
      </c>
      <c r="BK1654" s="1">
        <v>-16.457076220000005</v>
      </c>
      <c r="BL1654" s="1">
        <v>-11.065273320000017</v>
      </c>
      <c r="BM1654" s="1">
        <v>-2.5967090154763031</v>
      </c>
      <c r="BN1654" s="1">
        <v>151.72060273</v>
      </c>
      <c r="BO1654" s="1">
        <v>175.82910702000001</v>
      </c>
      <c r="BP1654" s="1">
        <v>100</v>
      </c>
      <c r="BQ1654" s="1">
        <v>1162.3025921830531</v>
      </c>
      <c r="BR1654" s="1" t="s">
        <v>101</v>
      </c>
      <c r="BS1654" s="1">
        <v>24.714579055441479</v>
      </c>
      <c r="BT1654" s="1">
        <v>151.72060273</v>
      </c>
      <c r="BU1654" s="1">
        <v>223.42136429999999</v>
      </c>
      <c r="BV1654" s="1">
        <v>100</v>
      </c>
      <c r="BW1654" s="1">
        <v>188.12009083211808</v>
      </c>
    </row>
    <row r="1655" spans="1:75" x14ac:dyDescent="0.2">
      <c r="A1655" s="19" t="s">
        <v>6544</v>
      </c>
      <c r="B1655" s="20" t="s">
        <v>1389</v>
      </c>
      <c r="C1655" s="8" t="s">
        <v>115</v>
      </c>
      <c r="D1655" s="8" t="s">
        <v>218</v>
      </c>
      <c r="E1655" s="21"/>
      <c r="F1655" s="22" t="s">
        <v>6545</v>
      </c>
      <c r="G1655" s="23" t="s">
        <v>6546</v>
      </c>
      <c r="H1655" s="24" t="s">
        <v>130</v>
      </c>
      <c r="I1655" s="22">
        <v>50</v>
      </c>
      <c r="J1655" s="25" t="s">
        <v>85</v>
      </c>
      <c r="K1655" s="25" t="s">
        <v>85</v>
      </c>
      <c r="L1655" s="22" t="s">
        <v>85</v>
      </c>
      <c r="M1655" s="26" t="s">
        <v>85</v>
      </c>
      <c r="N1655" s="26">
        <v>250000000</v>
      </c>
      <c r="O1655" s="27">
        <v>43881</v>
      </c>
      <c r="P1655" s="27">
        <v>42572</v>
      </c>
      <c r="Q1655" s="22">
        <v>1.9397962837031768</v>
      </c>
      <c r="R1655" s="22">
        <v>0.92971492442168735</v>
      </c>
      <c r="S1655" s="22">
        <v>3.0634271635820332</v>
      </c>
      <c r="T1655" s="22">
        <v>-0.15022909102744286</v>
      </c>
      <c r="U1655" s="22">
        <v>1.0917070536087259E-2</v>
      </c>
      <c r="V1655" s="22">
        <v>1.4788038484026877</v>
      </c>
      <c r="W1655" s="22" t="s">
        <v>1258</v>
      </c>
      <c r="X1655" s="22">
        <v>276.52655029296875</v>
      </c>
      <c r="Y1655" s="28">
        <v>5.5059704217438634</v>
      </c>
      <c r="Z1655" s="28" t="s">
        <v>100</v>
      </c>
      <c r="AA1655" s="28" t="s">
        <v>100</v>
      </c>
      <c r="AB1655" s="25" t="s">
        <v>87</v>
      </c>
      <c r="AC1655" s="22">
        <v>98.192999999999998</v>
      </c>
      <c r="AD1655" s="22">
        <v>7.7877630536186482</v>
      </c>
      <c r="AE1655" s="28">
        <v>3.4811229095716074</v>
      </c>
      <c r="AF1655" s="28">
        <v>3.4811229095716074</v>
      </c>
      <c r="AG1655" s="22" t="s">
        <v>84</v>
      </c>
      <c r="AH1655" s="22">
        <v>4.8217932777265391</v>
      </c>
      <c r="AI1655" s="28" t="e">
        <v>#VALUE!</v>
      </c>
      <c r="AJ1655" s="28" t="e">
        <v>#VALUE!</v>
      </c>
      <c r="AK1655" s="22" t="s">
        <v>6547</v>
      </c>
      <c r="AL1655" s="22">
        <v>277.62174169000002</v>
      </c>
      <c r="AM1655" s="22">
        <v>564.44915304714709</v>
      </c>
      <c r="AN1655" s="22">
        <v>144.77519459099449</v>
      </c>
      <c r="AO1655" s="22">
        <v>2.7570157426420261</v>
      </c>
      <c r="AP1655" s="22">
        <v>420.6906182970622</v>
      </c>
      <c r="AQ1655" s="22" t="s">
        <v>346</v>
      </c>
      <c r="AR1655" s="24" t="s">
        <v>102</v>
      </c>
      <c r="AS1655" s="24">
        <v>265.70698910115988</v>
      </c>
      <c r="AT1655" s="1">
        <v>265.59498776738633</v>
      </c>
      <c r="AU1655" s="1">
        <v>203.99450390256993</v>
      </c>
      <c r="AV1655" s="1">
        <v>188.64938520379377</v>
      </c>
      <c r="AW1655" s="1" t="s">
        <v>6548</v>
      </c>
      <c r="AX1655" s="1" t="s">
        <v>103</v>
      </c>
      <c r="AY1655" s="1" t="s">
        <v>103</v>
      </c>
      <c r="AZ1655" s="1" t="s">
        <v>100</v>
      </c>
      <c r="BA1655" s="1" t="s">
        <v>100</v>
      </c>
      <c r="BB1655" s="1" t="s">
        <v>100</v>
      </c>
      <c r="BC1655" s="13" t="s">
        <v>103</v>
      </c>
      <c r="BD1655" s="1" t="s">
        <v>103</v>
      </c>
      <c r="BE1655" s="1" t="s">
        <v>100</v>
      </c>
      <c r="BF1655" s="1" t="s">
        <v>100</v>
      </c>
      <c r="BG1655" s="1" t="s">
        <v>103</v>
      </c>
      <c r="BH1655" s="1">
        <v>5.2292950034223136</v>
      </c>
      <c r="BI1655" s="1">
        <v>35.557580890000025</v>
      </c>
      <c r="BJ1655" s="1">
        <v>7.7270950200000357</v>
      </c>
      <c r="BK1655" s="1">
        <v>-23.354734489999998</v>
      </c>
      <c r="BL1655" s="1">
        <v>-9.6421850899999981</v>
      </c>
      <c r="BM1655" s="1">
        <v>-0.84495075016455978</v>
      </c>
      <c r="BN1655" s="1">
        <v>264.01399791</v>
      </c>
      <c r="BO1655" s="1">
        <v>371.76765281000002</v>
      </c>
      <c r="BP1655" s="1">
        <v>87.37143181581304</v>
      </c>
      <c r="BQ1655" s="1">
        <v>250.47699244147736</v>
      </c>
      <c r="BR1655" s="1" t="s">
        <v>346</v>
      </c>
      <c r="BS1655" s="1">
        <v>2.7570157426420261</v>
      </c>
      <c r="BT1655" s="1">
        <v>242.0641608</v>
      </c>
      <c r="BU1655" s="1">
        <v>622.22036641</v>
      </c>
      <c r="BV1655" s="1">
        <v>90.646586754267432</v>
      </c>
      <c r="BW1655" s="1">
        <v>301.16760926837128</v>
      </c>
    </row>
    <row r="1656" spans="1:75" x14ac:dyDescent="0.2">
      <c r="A1656" s="19" t="s">
        <v>6549</v>
      </c>
      <c r="B1656" s="20" t="s">
        <v>1389</v>
      </c>
      <c r="C1656" s="8" t="s">
        <v>115</v>
      </c>
      <c r="D1656" s="8" t="s">
        <v>218</v>
      </c>
      <c r="E1656" s="21"/>
      <c r="F1656" s="22" t="s">
        <v>6550</v>
      </c>
      <c r="G1656" s="23" t="s">
        <v>6546</v>
      </c>
      <c r="H1656" s="24" t="s">
        <v>130</v>
      </c>
      <c r="I1656" s="22">
        <v>50</v>
      </c>
      <c r="J1656" s="25" t="s">
        <v>85</v>
      </c>
      <c r="K1656" s="25" t="s">
        <v>85</v>
      </c>
      <c r="L1656" s="22" t="s">
        <v>85</v>
      </c>
      <c r="M1656" s="26" t="s">
        <v>85</v>
      </c>
      <c r="N1656" s="26">
        <v>250000000</v>
      </c>
      <c r="O1656" s="27">
        <v>43881</v>
      </c>
      <c r="P1656" s="27">
        <v>42572</v>
      </c>
      <c r="Q1656" s="22">
        <v>1.9397962837031768</v>
      </c>
      <c r="R1656" s="22">
        <v>0.92971492442168735</v>
      </c>
      <c r="S1656" s="22">
        <v>3.0634271635820332</v>
      </c>
      <c r="T1656" s="22">
        <v>-0.15022909102744286</v>
      </c>
      <c r="U1656" s="22">
        <v>1.0917070536087259E-2</v>
      </c>
      <c r="V1656" s="22">
        <v>1.4788038484026877</v>
      </c>
      <c r="W1656" s="22" t="s">
        <v>1258</v>
      </c>
      <c r="X1656" s="22">
        <v>276.52655029296875</v>
      </c>
      <c r="Y1656" s="28">
        <v>5.5059704217438634</v>
      </c>
      <c r="Z1656" s="28">
        <v>2.133394</v>
      </c>
      <c r="AA1656" s="28">
        <v>-0.69297194793767058</v>
      </c>
      <c r="AB1656" s="25" t="s">
        <v>87</v>
      </c>
      <c r="AC1656" s="22">
        <v>98.192999999999998</v>
      </c>
      <c r="AD1656" s="22">
        <v>7.8320663578526437</v>
      </c>
      <c r="AE1656" s="28">
        <v>3.4811229095716074</v>
      </c>
      <c r="AF1656" s="28">
        <v>3.4811229095716074</v>
      </c>
      <c r="AG1656" s="22" t="s">
        <v>84</v>
      </c>
      <c r="AH1656" s="22">
        <v>4.8217932777265391</v>
      </c>
      <c r="AI1656" s="28" t="e">
        <v>#VALUE!</v>
      </c>
      <c r="AJ1656" s="28" t="e">
        <v>#VALUE!</v>
      </c>
      <c r="AK1656" s="22" t="s">
        <v>6547</v>
      </c>
      <c r="AL1656" s="22">
        <v>277.62174169000002</v>
      </c>
      <c r="AM1656" s="22">
        <v>564.68814032271086</v>
      </c>
      <c r="AN1656" s="22">
        <v>145.17463869812207</v>
      </c>
      <c r="AO1656" s="22">
        <v>2.7570157426420261</v>
      </c>
      <c r="AP1656" s="22">
        <v>422.12848756418424</v>
      </c>
      <c r="AQ1656" s="22" t="s">
        <v>346</v>
      </c>
      <c r="AR1656" s="24" t="s">
        <v>102</v>
      </c>
      <c r="AS1656" s="24">
        <v>265.70698910115988</v>
      </c>
      <c r="AT1656" s="1">
        <v>265.59498776738633</v>
      </c>
      <c r="AU1656" s="1">
        <v>203.99450390256993</v>
      </c>
      <c r="AV1656" s="1">
        <v>188.64938520379377</v>
      </c>
      <c r="AW1656" s="1" t="s">
        <v>6548</v>
      </c>
      <c r="AX1656" s="1" t="s">
        <v>103</v>
      </c>
      <c r="AY1656" s="1" t="s">
        <v>103</v>
      </c>
      <c r="AZ1656" s="1" t="s">
        <v>100</v>
      </c>
      <c r="BA1656" s="1" t="s">
        <v>100</v>
      </c>
      <c r="BB1656" s="1" t="s">
        <v>100</v>
      </c>
      <c r="BC1656" s="13" t="s">
        <v>103</v>
      </c>
      <c r="BD1656" s="1" t="s">
        <v>103</v>
      </c>
      <c r="BE1656" s="1" t="s">
        <v>100</v>
      </c>
      <c r="BF1656" s="1" t="s">
        <v>100</v>
      </c>
      <c r="BG1656" s="1" t="s">
        <v>103</v>
      </c>
      <c r="BH1656" s="1">
        <v>5.2292950034223136</v>
      </c>
      <c r="BI1656" s="1">
        <v>35.557580890000025</v>
      </c>
      <c r="BJ1656" s="1">
        <v>7.7270950200000357</v>
      </c>
      <c r="BK1656" s="1">
        <v>-23.354734489999998</v>
      </c>
      <c r="BL1656" s="1">
        <v>-9.6421850899999981</v>
      </c>
      <c r="BM1656" s="1">
        <v>-0.84495075016455978</v>
      </c>
      <c r="BN1656" s="1">
        <v>264.01399791</v>
      </c>
      <c r="BO1656" s="1">
        <v>371.76765281000002</v>
      </c>
      <c r="BP1656" s="1">
        <v>87.37143181581304</v>
      </c>
      <c r="BQ1656" s="1">
        <v>250.47699244147736</v>
      </c>
      <c r="BR1656" s="1" t="s">
        <v>346</v>
      </c>
      <c r="BS1656" s="1">
        <v>2.7570157426420261</v>
      </c>
      <c r="BT1656" s="1">
        <v>242.0641608</v>
      </c>
      <c r="BU1656" s="1">
        <v>622.22036641</v>
      </c>
      <c r="BV1656" s="1">
        <v>90.646586754267432</v>
      </c>
      <c r="BW1656" s="1">
        <v>301.09208552732264</v>
      </c>
    </row>
    <row r="1657" spans="1:75" x14ac:dyDescent="0.2">
      <c r="A1657" s="19" t="s">
        <v>6551</v>
      </c>
      <c r="B1657" s="20" t="s">
        <v>375</v>
      </c>
      <c r="C1657" s="8" t="s">
        <v>115</v>
      </c>
      <c r="D1657" s="8" t="s">
        <v>288</v>
      </c>
      <c r="E1657" s="21"/>
      <c r="F1657" s="22" t="s">
        <v>6552</v>
      </c>
      <c r="G1657" s="23" t="s">
        <v>6553</v>
      </c>
      <c r="H1657" s="24" t="s">
        <v>378</v>
      </c>
      <c r="I1657" s="22">
        <v>100</v>
      </c>
      <c r="J1657" s="25" t="s">
        <v>85</v>
      </c>
      <c r="K1657" s="25" t="s">
        <v>85</v>
      </c>
      <c r="L1657" s="22" t="s">
        <v>85</v>
      </c>
      <c r="M1657" s="26" t="s">
        <v>85</v>
      </c>
      <c r="N1657" s="26">
        <v>300000000</v>
      </c>
      <c r="O1657" s="27">
        <v>45369</v>
      </c>
      <c r="P1657" s="27">
        <v>44105</v>
      </c>
      <c r="Q1657" s="22">
        <v>1.0280138880345513</v>
      </c>
      <c r="R1657" s="22">
        <v>0.39765950313255249</v>
      </c>
      <c r="S1657" s="22">
        <v>1.7314885631345422</v>
      </c>
      <c r="T1657" s="22">
        <v>-0.85253151802089366</v>
      </c>
      <c r="U1657" s="22">
        <v>-0.98460827005300011</v>
      </c>
      <c r="V1657" s="22">
        <v>1.6168741273883347</v>
      </c>
      <c r="W1657" s="22" t="s">
        <v>1439</v>
      </c>
      <c r="X1657" s="22">
        <v>417.27655029296875</v>
      </c>
      <c r="Y1657" s="28">
        <v>7.0199808399999997</v>
      </c>
      <c r="Z1657" s="28">
        <v>1.5165200000000001</v>
      </c>
      <c r="AA1657" s="28">
        <v>-1.3940895831919597</v>
      </c>
      <c r="AB1657" s="25" t="s">
        <v>87</v>
      </c>
      <c r="AC1657" s="22">
        <v>101.625</v>
      </c>
      <c r="AD1657" s="22">
        <v>4.8947585364097117</v>
      </c>
      <c r="AE1657" s="28">
        <v>3.2925726100307826</v>
      </c>
      <c r="AF1657" s="28">
        <v>3.2925726100307826</v>
      </c>
      <c r="AG1657" s="22" t="s">
        <v>84</v>
      </c>
      <c r="AH1657" s="22">
        <v>3.4695277367424411</v>
      </c>
      <c r="AI1657" s="28" t="e">
        <v>#VALUE!</v>
      </c>
      <c r="AJ1657" s="28" t="e">
        <v>#VALUE!</v>
      </c>
      <c r="AK1657" s="22" t="s">
        <v>6554</v>
      </c>
      <c r="AL1657" s="22">
        <v>421.94330513</v>
      </c>
      <c r="AM1657" s="22">
        <v>161.12899199999998</v>
      </c>
      <c r="AN1657" s="22">
        <v>4.7670994242382108</v>
      </c>
      <c r="AO1657" s="22">
        <v>3.8439425051334704</v>
      </c>
      <c r="AP1657" s="22">
        <v>156.09980940643749</v>
      </c>
      <c r="AQ1657" s="22" t="s">
        <v>712</v>
      </c>
      <c r="AR1657" s="24" t="s">
        <v>102</v>
      </c>
      <c r="AS1657" s="24">
        <v>398.49313307109884</v>
      </c>
      <c r="AT1657" s="1">
        <v>399.45850433650224</v>
      </c>
      <c r="AU1657" s="1">
        <v>327.8906942974557</v>
      </c>
      <c r="AV1657" s="1">
        <v>312.14579343816098</v>
      </c>
      <c r="AW1657" s="1" t="s">
        <v>6555</v>
      </c>
      <c r="AX1657" s="1">
        <v>-23.219940000000001</v>
      </c>
      <c r="AY1657" s="1">
        <v>1.9432720000000001</v>
      </c>
      <c r="AZ1657" s="1">
        <v>12.91</v>
      </c>
      <c r="BA1657" s="1">
        <v>9.06</v>
      </c>
      <c r="BB1657" s="1">
        <v>9.7050000000000001</v>
      </c>
      <c r="BC1657" s="13">
        <v>0.16753246753246742</v>
      </c>
      <c r="BD1657" s="1">
        <v>253.70714136174948</v>
      </c>
      <c r="BE1657" s="1">
        <v>217.73389910475714</v>
      </c>
      <c r="BF1657" s="1">
        <v>76.369934642577064</v>
      </c>
      <c r="BG1657" s="1">
        <v>-0.25447250573265057</v>
      </c>
      <c r="BH1657" s="1">
        <v>1.1526351813826146</v>
      </c>
      <c r="BI1657" s="1">
        <v>84.637998159999995</v>
      </c>
      <c r="BJ1657" s="1">
        <v>-13.656945550000046</v>
      </c>
      <c r="BK1657" s="1">
        <v>-1.9783784200000127</v>
      </c>
      <c r="BL1657" s="1">
        <v>41.412846600000023</v>
      </c>
      <c r="BM1657" s="1">
        <v>1.3217175441925917</v>
      </c>
      <c r="BN1657" s="1">
        <v>348.93073677000001</v>
      </c>
      <c r="BO1657" s="1">
        <v>456.29241388000003</v>
      </c>
      <c r="BP1657" s="1">
        <v>31.993826544649462</v>
      </c>
      <c r="BQ1657" s="1">
        <v>337.13231652036768</v>
      </c>
      <c r="BR1657" s="1" t="s">
        <v>712</v>
      </c>
      <c r="BS1657" s="1">
        <v>5.8425735797399039</v>
      </c>
      <c r="BT1657" s="1" t="s">
        <v>103</v>
      </c>
      <c r="BU1657" s="1" t="s">
        <v>103</v>
      </c>
      <c r="BV1657" s="1" t="e">
        <v>#VALUE!</v>
      </c>
      <c r="BW1657" s="1">
        <v>447.8645693773484</v>
      </c>
    </row>
    <row r="1658" spans="1:75" x14ac:dyDescent="0.2">
      <c r="A1658" s="19" t="s">
        <v>6556</v>
      </c>
      <c r="B1658" s="20" t="s">
        <v>375</v>
      </c>
      <c r="C1658" s="8" t="s">
        <v>115</v>
      </c>
      <c r="D1658" s="8" t="s">
        <v>288</v>
      </c>
      <c r="E1658" s="21"/>
      <c r="F1658" s="22" t="s">
        <v>6557</v>
      </c>
      <c r="G1658" s="23" t="s">
        <v>6553</v>
      </c>
      <c r="H1658" s="24" t="s">
        <v>378</v>
      </c>
      <c r="I1658" s="22">
        <v>100</v>
      </c>
      <c r="J1658" s="25" t="s">
        <v>85</v>
      </c>
      <c r="K1658" s="25" t="s">
        <v>85</v>
      </c>
      <c r="L1658" s="22" t="s">
        <v>85</v>
      </c>
      <c r="M1658" s="26" t="s">
        <v>85</v>
      </c>
      <c r="N1658" s="26">
        <v>125000000</v>
      </c>
      <c r="O1658" s="27">
        <v>45631</v>
      </c>
      <c r="P1658" s="27">
        <v>44105</v>
      </c>
      <c r="Q1658" s="22">
        <v>1.0280138880345513</v>
      </c>
      <c r="R1658" s="22">
        <v>0.13806508360099112</v>
      </c>
      <c r="S1658" s="22">
        <v>1.4824282680861778</v>
      </c>
      <c r="T1658" s="22">
        <v>-0.85253151802089366</v>
      </c>
      <c r="U1658" s="22">
        <v>-0.98460827005300011</v>
      </c>
      <c r="V1658" s="22">
        <v>1.6168741273883347</v>
      </c>
      <c r="W1658" s="22" t="s">
        <v>1439</v>
      </c>
      <c r="X1658" s="22">
        <v>417.27655029296875</v>
      </c>
      <c r="Y1658" s="28">
        <v>7.0199808399999997</v>
      </c>
      <c r="Z1658" s="28" t="s">
        <v>100</v>
      </c>
      <c r="AA1658" s="28" t="s">
        <v>100</v>
      </c>
      <c r="AB1658" s="25" t="s">
        <v>87</v>
      </c>
      <c r="AC1658" s="22">
        <v>101.125</v>
      </c>
      <c r="AD1658" s="22">
        <v>4.8947585364097117</v>
      </c>
      <c r="AE1658" s="28">
        <v>3.2925726100307826</v>
      </c>
      <c r="AF1658" s="28">
        <v>3.2925726100307826</v>
      </c>
      <c r="AG1658" s="22" t="s">
        <v>84</v>
      </c>
      <c r="AH1658" s="22">
        <v>3.4695277367424411</v>
      </c>
      <c r="AI1658" s="28" t="e">
        <v>#VALUE!</v>
      </c>
      <c r="AJ1658" s="28" t="e">
        <v>#VALUE!</v>
      </c>
      <c r="AK1658" s="22" t="s">
        <v>6554</v>
      </c>
      <c r="AL1658" s="22">
        <v>421.94330513</v>
      </c>
      <c r="AM1658" s="22">
        <v>161.12899199999998</v>
      </c>
      <c r="AN1658" s="22">
        <v>4.7670994242382108</v>
      </c>
      <c r="AO1658" s="22">
        <v>3.8439425051334704</v>
      </c>
      <c r="AP1658" s="22">
        <v>156.09980940643749</v>
      </c>
      <c r="AQ1658" s="22" t="s">
        <v>100</v>
      </c>
      <c r="AR1658" s="24" t="s">
        <v>102</v>
      </c>
      <c r="AS1658" s="24">
        <v>413.36864907109805</v>
      </c>
      <c r="AT1658" s="1">
        <v>414.3340203365014</v>
      </c>
      <c r="AU1658" s="1">
        <v>342.76621029745485</v>
      </c>
      <c r="AV1658" s="1">
        <v>327.02130943816013</v>
      </c>
      <c r="AW1658" s="1" t="s">
        <v>6555</v>
      </c>
      <c r="AX1658" s="1">
        <v>-23.219940000000001</v>
      </c>
      <c r="AY1658" s="1">
        <v>1.9432720000000001</v>
      </c>
      <c r="AZ1658" s="1">
        <v>12.91</v>
      </c>
      <c r="BA1658" s="1">
        <v>9.06</v>
      </c>
      <c r="BB1658" s="1">
        <v>9.7050000000000001</v>
      </c>
      <c r="BC1658" s="13">
        <v>0.16753246753246742</v>
      </c>
      <c r="BD1658" s="1">
        <v>253.70714136174948</v>
      </c>
      <c r="BE1658" s="1">
        <v>217.73389910475714</v>
      </c>
      <c r="BF1658" s="1">
        <v>76.369934642577064</v>
      </c>
      <c r="BG1658" s="1">
        <v>-0.25447250573265057</v>
      </c>
      <c r="BH1658" s="1">
        <v>0.43805612594113619</v>
      </c>
      <c r="BI1658" s="1" t="s">
        <v>103</v>
      </c>
      <c r="BJ1658" s="1">
        <v>-13.656960870000034</v>
      </c>
      <c r="BK1658" s="1">
        <v>4.3438171500000067</v>
      </c>
      <c r="BL1658" s="1">
        <v>47.709722600000021</v>
      </c>
      <c r="BM1658" s="1" t="s">
        <v>103</v>
      </c>
      <c r="BN1658" s="1">
        <v>345.38554076999998</v>
      </c>
      <c r="BO1658" s="1">
        <v>455.65871943000002</v>
      </c>
      <c r="BP1658" s="1">
        <v>30.57444676003503</v>
      </c>
      <c r="BQ1658" s="1">
        <v>335.11558667470354</v>
      </c>
      <c r="BR1658" s="1" t="s">
        <v>100</v>
      </c>
      <c r="BS1658" s="1">
        <v>5.8425735797399039</v>
      </c>
      <c r="BT1658" s="1" t="s">
        <v>103</v>
      </c>
      <c r="BU1658" s="1" t="s">
        <v>103</v>
      </c>
      <c r="BV1658" s="1" t="e">
        <v>#VALUE!</v>
      </c>
      <c r="BW1658" s="1">
        <v>447.8645693773484</v>
      </c>
    </row>
    <row r="1659" spans="1:75" x14ac:dyDescent="0.2">
      <c r="A1659" s="19" t="s">
        <v>6558</v>
      </c>
      <c r="B1659" s="20" t="s">
        <v>620</v>
      </c>
      <c r="C1659" s="8" t="s">
        <v>1427</v>
      </c>
      <c r="D1659" s="8" t="s">
        <v>95</v>
      </c>
      <c r="E1659" s="21"/>
      <c r="F1659" s="22" t="s">
        <v>6559</v>
      </c>
      <c r="G1659" s="23" t="s">
        <v>6560</v>
      </c>
      <c r="H1659" s="24" t="s">
        <v>617</v>
      </c>
      <c r="I1659" s="22" t="s">
        <v>100</v>
      </c>
      <c r="J1659" s="25" t="s">
        <v>85</v>
      </c>
      <c r="K1659" s="25" t="s">
        <v>85</v>
      </c>
      <c r="L1659" s="22" t="s">
        <v>85</v>
      </c>
      <c r="M1659" s="26" t="s">
        <v>85</v>
      </c>
      <c r="N1659" s="26">
        <v>500000000</v>
      </c>
      <c r="O1659" s="27">
        <v>44088</v>
      </c>
      <c r="P1659" s="27">
        <v>43922</v>
      </c>
      <c r="Q1659" s="22">
        <v>0.27192143760570442</v>
      </c>
      <c r="R1659" s="22">
        <v>0.49949559551034639</v>
      </c>
      <c r="S1659" s="22">
        <v>1.5007935848118548</v>
      </c>
      <c r="T1659" s="22">
        <v>0.17616262266184624</v>
      </c>
      <c r="U1659" s="22">
        <v>0.39085312285287444</v>
      </c>
      <c r="V1659" s="22">
        <v>1.2838046957582616</v>
      </c>
      <c r="W1659" s="22" t="s">
        <v>2735</v>
      </c>
      <c r="X1659" s="22">
        <v>13.132116317749023</v>
      </c>
      <c r="Y1659" s="28">
        <v>2.8073439058858831</v>
      </c>
      <c r="Z1659" s="28">
        <v>0.106311</v>
      </c>
      <c r="AA1659" s="28">
        <v>7.5975572955022663E-2</v>
      </c>
      <c r="AB1659" s="25" t="s">
        <v>87</v>
      </c>
      <c r="AC1659" s="22">
        <v>99.64</v>
      </c>
      <c r="AD1659" s="22">
        <v>5.0527952265409564</v>
      </c>
      <c r="AE1659" s="28">
        <v>4.0743093456242239</v>
      </c>
      <c r="AF1659" s="28">
        <v>4.0743093456242239</v>
      </c>
      <c r="AG1659" s="22" t="s">
        <v>84</v>
      </c>
      <c r="AH1659" s="22">
        <v>7.7201536957923178</v>
      </c>
      <c r="AI1659" s="28" t="e">
        <v>#VALUE!</v>
      </c>
      <c r="AJ1659" s="28" t="e">
        <v>#VALUE!</v>
      </c>
      <c r="AK1659" s="22" t="s">
        <v>6561</v>
      </c>
      <c r="AL1659" s="22">
        <v>19.595041429999998</v>
      </c>
      <c r="AM1659" s="22">
        <v>140.01854861750471</v>
      </c>
      <c r="AN1659" s="22">
        <v>41.204961282988222</v>
      </c>
      <c r="AO1659" s="22">
        <v>0.31759069130732376</v>
      </c>
      <c r="AP1659" s="22">
        <v>95.113250421217899</v>
      </c>
      <c r="AQ1659" s="22" t="s">
        <v>757</v>
      </c>
      <c r="AR1659" s="24" t="s">
        <v>102</v>
      </c>
      <c r="AS1659" s="24">
        <v>17.470371082948112</v>
      </c>
      <c r="AT1659" s="1">
        <v>14.738079563226769</v>
      </c>
      <c r="AU1659" s="1">
        <v>-11.375163163522739</v>
      </c>
      <c r="AV1659" s="1">
        <v>-44.901998437164401</v>
      </c>
      <c r="AW1659" s="1" t="s">
        <v>6562</v>
      </c>
      <c r="AX1659" s="1">
        <v>6.3663189999999998</v>
      </c>
      <c r="AY1659" s="1">
        <v>8.4630030000000005</v>
      </c>
      <c r="AZ1659" s="1">
        <v>62.04</v>
      </c>
      <c r="BA1659" s="1">
        <v>47.36</v>
      </c>
      <c r="BB1659" s="1">
        <v>52.76</v>
      </c>
      <c r="BC1659" s="13">
        <v>0.36784741144414157</v>
      </c>
      <c r="BD1659" s="1">
        <v>161.01276177483808</v>
      </c>
      <c r="BE1659" s="1">
        <v>195.90933856791548</v>
      </c>
      <c r="BF1659" s="1">
        <v>85.366823911198253</v>
      </c>
      <c r="BG1659" s="1">
        <v>0.3156846657726804</v>
      </c>
      <c r="BH1659" s="1">
        <v>4.6789869952087608</v>
      </c>
      <c r="BI1659" s="1">
        <v>-29.626376619999998</v>
      </c>
      <c r="BJ1659" s="1">
        <v>-4.3364326100000028</v>
      </c>
      <c r="BK1659" s="1">
        <v>-17.824544169999999</v>
      </c>
      <c r="BL1659" s="1">
        <v>-14.62053585</v>
      </c>
      <c r="BM1659" s="1">
        <v>-1.716937548863676</v>
      </c>
      <c r="BN1659" s="1">
        <v>19.595041429999998</v>
      </c>
      <c r="BO1659" s="1">
        <v>49.960102159999998</v>
      </c>
      <c r="BP1659" s="1">
        <v>100</v>
      </c>
      <c r="BQ1659" s="1">
        <v>31.487622690065109</v>
      </c>
      <c r="BR1659" s="1" t="s">
        <v>757</v>
      </c>
      <c r="BS1659" s="1">
        <v>0.31759069130732376</v>
      </c>
      <c r="BT1659" s="1">
        <v>19.595041429999998</v>
      </c>
      <c r="BU1659" s="1">
        <v>154.51601202000001</v>
      </c>
      <c r="BV1659" s="1">
        <v>100</v>
      </c>
      <c r="BW1659" s="1">
        <v>17.561329286031093</v>
      </c>
    </row>
    <row r="1660" spans="1:75" x14ac:dyDescent="0.2">
      <c r="A1660" s="19" t="s">
        <v>6563</v>
      </c>
      <c r="B1660" s="20"/>
      <c r="C1660" s="8" t="s">
        <v>1427</v>
      </c>
      <c r="D1660" s="8"/>
      <c r="E1660" s="21" t="s">
        <v>81</v>
      </c>
      <c r="F1660" s="22" t="s">
        <v>6564</v>
      </c>
      <c r="G1660" s="23" t="s">
        <v>6565</v>
      </c>
      <c r="H1660" s="24" t="s">
        <v>84</v>
      </c>
      <c r="I1660" s="22">
        <v>10</v>
      </c>
      <c r="J1660" s="25" t="s">
        <v>85</v>
      </c>
      <c r="K1660" s="25" t="s">
        <v>85</v>
      </c>
      <c r="L1660" s="22" t="s">
        <v>85</v>
      </c>
      <c r="M1660" s="26" t="s">
        <v>85</v>
      </c>
      <c r="N1660" s="26">
        <v>700000000</v>
      </c>
      <c r="O1660" s="27">
        <v>45502</v>
      </c>
      <c r="P1660" s="27" t="e">
        <v>#VALUE!</v>
      </c>
      <c r="Q1660" s="22">
        <v>3.1913760177193495E-3</v>
      </c>
      <c r="R1660" s="22">
        <v>0.46108736671532924</v>
      </c>
      <c r="S1660" s="22">
        <v>2.1400495423231192</v>
      </c>
      <c r="T1660" s="22" t="e">
        <v>#VALUE!</v>
      </c>
      <c r="U1660" s="22" t="e">
        <v>#VALUE!</v>
      </c>
      <c r="V1660" s="22" t="e">
        <v>#VALUE!</v>
      </c>
      <c r="W1660" s="22" t="s">
        <v>5355</v>
      </c>
      <c r="X1660" s="22">
        <v>78.357994079589844</v>
      </c>
      <c r="Y1660" s="28">
        <v>4.7728722917724324</v>
      </c>
      <c r="Z1660" s="28">
        <v>0.40064100000000002</v>
      </c>
      <c r="AA1660" s="28">
        <v>-0.5882163526855555</v>
      </c>
      <c r="AB1660" s="25" t="s">
        <v>87</v>
      </c>
      <c r="AC1660" s="22">
        <v>100.012</v>
      </c>
      <c r="AD1660" s="22">
        <v>4.7728722917724324</v>
      </c>
      <c r="AE1660" s="28" t="s">
        <v>84</v>
      </c>
      <c r="AF1660" s="28" t="s">
        <v>84</v>
      </c>
      <c r="AG1660" s="22" t="s">
        <v>84</v>
      </c>
      <c r="AH1660" s="22" t="s">
        <v>84</v>
      </c>
      <c r="AI1660" s="28" t="e">
        <v>#VALUE!</v>
      </c>
      <c r="AJ1660" s="28" t="e">
        <v>#VALUE!</v>
      </c>
      <c r="AK1660" s="22" t="s">
        <v>6561</v>
      </c>
      <c r="AL1660" s="22">
        <v>99.06207275390625</v>
      </c>
      <c r="AM1660" s="22" t="e">
        <v>#VALUE!</v>
      </c>
      <c r="AN1660" s="22" t="e">
        <v>#VALUE!</v>
      </c>
      <c r="AO1660" s="22">
        <v>2.1738535249828885</v>
      </c>
      <c r="AP1660" s="22">
        <v>75.223520075625288</v>
      </c>
      <c r="AQ1660" s="22" t="s">
        <v>757</v>
      </c>
      <c r="AR1660" s="24" t="s">
        <v>90</v>
      </c>
      <c r="AS1660" s="24">
        <v>69.1765833005975</v>
      </c>
      <c r="AT1660" s="1">
        <v>209.96602173670183</v>
      </c>
      <c r="AU1660" s="1">
        <v>155.1530041990909</v>
      </c>
      <c r="AV1660" s="1">
        <v>139.58229674374638</v>
      </c>
      <c r="AW1660" s="1" t="s">
        <v>6562</v>
      </c>
      <c r="AX1660" s="1">
        <v>6.3663189999999998</v>
      </c>
      <c r="AY1660" s="1">
        <v>8.4630030000000005</v>
      </c>
      <c r="AZ1660" s="1">
        <v>62.04</v>
      </c>
      <c r="BA1660" s="1">
        <v>47.36</v>
      </c>
      <c r="BB1660" s="1">
        <v>52.76</v>
      </c>
      <c r="BC1660" s="13">
        <v>0.36784741144414157</v>
      </c>
      <c r="BD1660" s="1">
        <v>110.51382161881257</v>
      </c>
      <c r="BE1660" s="1">
        <v>195.90933856791548</v>
      </c>
      <c r="BF1660" s="1">
        <v>85.366823911198253</v>
      </c>
      <c r="BG1660" s="1">
        <v>0.77251288533007667</v>
      </c>
      <c r="BH1660" s="1">
        <v>0.82135523613963035</v>
      </c>
      <c r="BI1660" s="1" t="s">
        <v>103</v>
      </c>
      <c r="BJ1660" s="1">
        <v>6.0923361632057862</v>
      </c>
      <c r="BK1660" s="1">
        <v>4.7424831808034753</v>
      </c>
      <c r="BL1660" s="1">
        <v>19.949030523628906</v>
      </c>
      <c r="BM1660" s="1" t="s">
        <v>103</v>
      </c>
      <c r="BN1660" s="1">
        <v>67.423090000000002</v>
      </c>
      <c r="BO1660" s="1">
        <v>133.31780000000001</v>
      </c>
      <c r="BP1660" s="1">
        <v>51.985549744575479</v>
      </c>
      <c r="BQ1660" s="1">
        <v>204.28180480521974</v>
      </c>
      <c r="BR1660" s="1" t="s">
        <v>757</v>
      </c>
      <c r="BS1660" s="1">
        <v>2.1738535249828885</v>
      </c>
      <c r="BT1660" s="1" t="s">
        <v>103</v>
      </c>
      <c r="BU1660" s="1" t="s">
        <v>103</v>
      </c>
      <c r="BV1660" s="1" t="e">
        <v>#VALUE!</v>
      </c>
      <c r="BW1660" s="1">
        <v>100.57388137501104</v>
      </c>
    </row>
    <row r="1661" spans="1:75" x14ac:dyDescent="0.2">
      <c r="A1661" s="19" t="s">
        <v>6566</v>
      </c>
      <c r="B1661" s="20"/>
      <c r="C1661" s="8" t="s">
        <v>1427</v>
      </c>
      <c r="D1661" s="8"/>
      <c r="E1661" s="21" t="s">
        <v>81</v>
      </c>
      <c r="F1661" s="22" t="s">
        <v>6567</v>
      </c>
      <c r="G1661" s="23" t="s">
        <v>6568</v>
      </c>
      <c r="H1661" s="24" t="s">
        <v>84</v>
      </c>
      <c r="I1661" s="22">
        <v>10</v>
      </c>
      <c r="J1661" s="25" t="s">
        <v>85</v>
      </c>
      <c r="K1661" s="25" t="s">
        <v>85</v>
      </c>
      <c r="L1661" s="22" t="s">
        <v>85</v>
      </c>
      <c r="M1661" s="26" t="s">
        <v>85</v>
      </c>
      <c r="N1661" s="26">
        <v>750000000</v>
      </c>
      <c r="O1661" s="27">
        <v>45502</v>
      </c>
      <c r="P1661" s="27" t="e">
        <v>#VALUE!</v>
      </c>
      <c r="Q1661" s="22">
        <v>0.24256021381769965</v>
      </c>
      <c r="R1661" s="22">
        <v>0.61952527215987097</v>
      </c>
      <c r="S1661" s="22">
        <v>1.9015654866935794</v>
      </c>
      <c r="T1661" s="22" t="e">
        <v>#VALUE!</v>
      </c>
      <c r="U1661" s="22" t="e">
        <v>#VALUE!</v>
      </c>
      <c r="V1661" s="22" t="e">
        <v>#VALUE!</v>
      </c>
      <c r="W1661" s="22" t="s">
        <v>6569</v>
      </c>
      <c r="X1661" s="22">
        <v>64.189682006835938</v>
      </c>
      <c r="Y1661" s="28">
        <v>4.7572405770992301</v>
      </c>
      <c r="Z1661" s="28">
        <v>2.9108999999999999E-2</v>
      </c>
      <c r="AA1661" s="28">
        <v>2.8009505157022829E-3</v>
      </c>
      <c r="AB1661" s="25" t="s">
        <v>87</v>
      </c>
      <c r="AC1661" s="22">
        <v>100.185</v>
      </c>
      <c r="AD1661" s="22">
        <v>4.7572405770992301</v>
      </c>
      <c r="AE1661" s="28" t="s">
        <v>84</v>
      </c>
      <c r="AF1661" s="28" t="s">
        <v>84</v>
      </c>
      <c r="AG1661" s="22" t="s">
        <v>84</v>
      </c>
      <c r="AH1661" s="22" t="s">
        <v>84</v>
      </c>
      <c r="AI1661" s="28" t="e">
        <v>#VALUE!</v>
      </c>
      <c r="AJ1661" s="28" t="e">
        <v>#VALUE!</v>
      </c>
      <c r="AK1661" s="22" t="s">
        <v>6561</v>
      </c>
      <c r="AL1661" s="22">
        <v>67.900230407714844</v>
      </c>
      <c r="AM1661" s="22" t="e">
        <v>#VALUE!</v>
      </c>
      <c r="AN1661" s="22" t="e">
        <v>#VALUE!</v>
      </c>
      <c r="AO1661" s="22">
        <v>1.1718001368925393</v>
      </c>
      <c r="AP1661" s="22">
        <v>59.020629953960167</v>
      </c>
      <c r="AQ1661" s="22" t="s">
        <v>757</v>
      </c>
      <c r="AR1661" s="24" t="s">
        <v>90</v>
      </c>
      <c r="AS1661" s="24">
        <v>39.267651137120922</v>
      </c>
      <c r="AT1661" s="1">
        <v>209.96045345002528</v>
      </c>
      <c r="AU1661" s="1">
        <v>173.97284280360844</v>
      </c>
      <c r="AV1661" s="1">
        <v>153.17984703810242</v>
      </c>
      <c r="AW1661" s="1" t="s">
        <v>6562</v>
      </c>
      <c r="AX1661" s="1">
        <v>6.3663189999999998</v>
      </c>
      <c r="AY1661" s="1">
        <v>8.4630030000000005</v>
      </c>
      <c r="AZ1661" s="1">
        <v>62.04</v>
      </c>
      <c r="BA1661" s="1">
        <v>47.36</v>
      </c>
      <c r="BB1661" s="1">
        <v>52.76</v>
      </c>
      <c r="BC1661" s="13">
        <v>0.36784741144414157</v>
      </c>
      <c r="BD1661" s="1">
        <v>110.51382161881257</v>
      </c>
      <c r="BE1661" s="1">
        <v>195.90933856791548</v>
      </c>
      <c r="BF1661" s="1">
        <v>85.366823911198253</v>
      </c>
      <c r="BG1661" s="1">
        <v>0.77251288533007667</v>
      </c>
      <c r="BH1661" s="1">
        <v>0.82135523613963035</v>
      </c>
      <c r="BI1661" s="1" t="s">
        <v>103</v>
      </c>
      <c r="BJ1661" s="1">
        <v>-1.2020706758222346</v>
      </c>
      <c r="BK1661" s="1">
        <v>4.255406731562104</v>
      </c>
      <c r="BL1661" s="1">
        <v>10.770396556126904</v>
      </c>
      <c r="BM1661" s="1" t="s">
        <v>103</v>
      </c>
      <c r="BN1661" s="1">
        <v>49.917659999999998</v>
      </c>
      <c r="BO1661" s="1">
        <v>108.9787</v>
      </c>
      <c r="BP1661" s="1">
        <v>69.552567296961172</v>
      </c>
      <c r="BQ1661" s="1">
        <v>112.79377892279285</v>
      </c>
      <c r="BR1661" s="1" t="s">
        <v>757</v>
      </c>
      <c r="BS1661" s="1">
        <v>1.1718001368925393</v>
      </c>
      <c r="BT1661" s="1" t="s">
        <v>103</v>
      </c>
      <c r="BU1661" s="1" t="s">
        <v>103</v>
      </c>
      <c r="BV1661" s="1" t="e">
        <v>#VALUE!</v>
      </c>
      <c r="BW1661" s="1">
        <v>71.589049335938029</v>
      </c>
    </row>
    <row r="1662" spans="1:75" x14ac:dyDescent="0.2">
      <c r="A1662" s="19" t="s">
        <v>6570</v>
      </c>
      <c r="B1662" s="20" t="s">
        <v>813</v>
      </c>
      <c r="C1662" s="8" t="s">
        <v>1427</v>
      </c>
      <c r="D1662" s="8" t="s">
        <v>95</v>
      </c>
      <c r="E1662" s="21"/>
      <c r="F1662" s="22" t="s">
        <v>6571</v>
      </c>
      <c r="G1662" s="23" t="s">
        <v>6572</v>
      </c>
      <c r="H1662" s="24" t="s">
        <v>368</v>
      </c>
      <c r="I1662" s="22" t="s">
        <v>100</v>
      </c>
      <c r="J1662" s="25" t="s">
        <v>85</v>
      </c>
      <c r="K1662" s="25" t="s">
        <v>85</v>
      </c>
      <c r="L1662" s="22" t="s">
        <v>85</v>
      </c>
      <c r="M1662" s="26" t="s">
        <v>85</v>
      </c>
      <c r="N1662" s="26">
        <v>500000000</v>
      </c>
      <c r="O1662" s="27">
        <v>45475</v>
      </c>
      <c r="P1662" s="27">
        <v>44482</v>
      </c>
      <c r="Q1662" s="22">
        <v>0.32473918982265371</v>
      </c>
      <c r="R1662" s="22">
        <v>0.424554053100068</v>
      </c>
      <c r="S1662" s="22">
        <v>2.0223210572630546</v>
      </c>
      <c r="T1662" s="22">
        <v>-0.10127514007337579</v>
      </c>
      <c r="U1662" s="22">
        <v>4.3333008356327696E-2</v>
      </c>
      <c r="V1662" s="22">
        <v>1.5790623244428925</v>
      </c>
      <c r="W1662" s="22" t="s">
        <v>663</v>
      </c>
      <c r="X1662" s="22">
        <v>64.983322143554688</v>
      </c>
      <c r="Y1662" s="28">
        <v>3.3404889632261119</v>
      </c>
      <c r="Z1662" s="28">
        <v>0.47210800000000003</v>
      </c>
      <c r="AA1662" s="28">
        <v>-4.4574581168110861E-2</v>
      </c>
      <c r="AB1662" s="25" t="s">
        <v>87</v>
      </c>
      <c r="AC1662" s="22">
        <v>102.68899999999999</v>
      </c>
      <c r="AD1662" s="22">
        <v>4.8947585364097117</v>
      </c>
      <c r="AE1662" s="28">
        <v>3.2925726100307826</v>
      </c>
      <c r="AF1662" s="28">
        <v>3.2925726100307826</v>
      </c>
      <c r="AG1662" s="22" t="s">
        <v>84</v>
      </c>
      <c r="AH1662" s="22">
        <v>3.4695277367424411</v>
      </c>
      <c r="AI1662" s="28" t="e">
        <v>#VALUE!</v>
      </c>
      <c r="AJ1662" s="28" t="e">
        <v>#VALUE!</v>
      </c>
      <c r="AK1662" s="22" t="s">
        <v>6561</v>
      </c>
      <c r="AL1662" s="22">
        <v>71.014434730000005</v>
      </c>
      <c r="AM1662" s="22">
        <v>161.12899199999998</v>
      </c>
      <c r="AN1662" s="22">
        <v>4.7670994242382108</v>
      </c>
      <c r="AO1662" s="22">
        <v>2.1108829568788501</v>
      </c>
      <c r="AP1662" s="22">
        <v>156.09980940643749</v>
      </c>
      <c r="AQ1662" s="22" t="s">
        <v>757</v>
      </c>
      <c r="AR1662" s="24" t="s">
        <v>102</v>
      </c>
      <c r="AS1662" s="24">
        <v>67.883942343116559</v>
      </c>
      <c r="AT1662" s="1">
        <v>67.375514615049653</v>
      </c>
      <c r="AU1662" s="1">
        <v>13.403890372686922</v>
      </c>
      <c r="AV1662" s="1">
        <v>-2.2996508280248129</v>
      </c>
      <c r="AW1662" s="1" t="s">
        <v>6562</v>
      </c>
      <c r="AX1662" s="1">
        <v>6.3663189999999998</v>
      </c>
      <c r="AY1662" s="1">
        <v>8.4630030000000005</v>
      </c>
      <c r="AZ1662" s="1">
        <v>62.04</v>
      </c>
      <c r="BA1662" s="1">
        <v>47.36</v>
      </c>
      <c r="BB1662" s="1">
        <v>52.76</v>
      </c>
      <c r="BC1662" s="13">
        <v>0.36784741144414157</v>
      </c>
      <c r="BD1662" s="1">
        <v>161.01276177483808</v>
      </c>
      <c r="BE1662" s="1">
        <v>195.90933856791548</v>
      </c>
      <c r="BF1662" s="1">
        <v>85.366823911198253</v>
      </c>
      <c r="BG1662" s="1">
        <v>0.3156846657726804</v>
      </c>
      <c r="BH1662" s="1">
        <v>0.88432580424366869</v>
      </c>
      <c r="BI1662" s="1" t="s">
        <v>103</v>
      </c>
      <c r="BJ1662" s="1">
        <v>1.6134728899999971</v>
      </c>
      <c r="BK1662" s="1">
        <v>-13.914758699999993</v>
      </c>
      <c r="BL1662" s="1">
        <v>-4.914228829999999</v>
      </c>
      <c r="BM1662" s="1" t="s">
        <v>103</v>
      </c>
      <c r="BN1662" s="1">
        <v>69.688738569999998</v>
      </c>
      <c r="BO1662" s="1">
        <v>106.75760184000001</v>
      </c>
      <c r="BP1662" s="1">
        <v>96.423693517807706</v>
      </c>
      <c r="BQ1662" s="1">
        <v>206.02165763996538</v>
      </c>
      <c r="BR1662" s="1" t="s">
        <v>757</v>
      </c>
      <c r="BS1662" s="1">
        <v>2.1108829568788501</v>
      </c>
      <c r="BT1662" s="1" t="s">
        <v>103</v>
      </c>
      <c r="BU1662" s="1" t="s">
        <v>103</v>
      </c>
      <c r="BV1662" s="1" t="e">
        <v>#VALUE!</v>
      </c>
      <c r="BW1662" s="1">
        <v>87.882228927070742</v>
      </c>
    </row>
    <row r="1663" spans="1:75" x14ac:dyDescent="0.2">
      <c r="A1663" s="19" t="s">
        <v>6573</v>
      </c>
      <c r="B1663" s="20"/>
      <c r="C1663" s="8" t="s">
        <v>1427</v>
      </c>
      <c r="D1663" s="8"/>
      <c r="E1663" s="21" t="s">
        <v>81</v>
      </c>
      <c r="F1663" s="22" t="s">
        <v>6574</v>
      </c>
      <c r="G1663" s="23" t="s">
        <v>6575</v>
      </c>
      <c r="H1663" s="24" t="s">
        <v>84</v>
      </c>
      <c r="I1663" s="22">
        <v>15</v>
      </c>
      <c r="J1663" s="25" t="s">
        <v>85</v>
      </c>
      <c r="K1663" s="25" t="s">
        <v>85</v>
      </c>
      <c r="L1663" s="22" t="s">
        <v>85</v>
      </c>
      <c r="M1663" s="26" t="s">
        <v>85</v>
      </c>
      <c r="N1663" s="26">
        <v>800000000</v>
      </c>
      <c r="O1663" s="27">
        <v>45299</v>
      </c>
      <c r="P1663" s="27" t="e">
        <v>#VALUE!</v>
      </c>
      <c r="Q1663" s="22">
        <v>7.2073110020154374E-2</v>
      </c>
      <c r="R1663" s="22">
        <v>0.44713506665137182</v>
      </c>
      <c r="S1663" s="22">
        <v>2.0378131369576336</v>
      </c>
      <c r="T1663" s="22" t="e">
        <v>#VALUE!</v>
      </c>
      <c r="U1663" s="22" t="e">
        <v>#VALUE!</v>
      </c>
      <c r="V1663" s="22" t="e">
        <v>#VALUE!</v>
      </c>
      <c r="W1663" s="22" t="s">
        <v>4561</v>
      </c>
      <c r="X1663" s="22">
        <v>70.857688903808594</v>
      </c>
      <c r="Y1663" s="28">
        <v>4.7531698242529261</v>
      </c>
      <c r="Z1663" s="28">
        <v>0.32074200000000003</v>
      </c>
      <c r="AA1663" s="28">
        <v>-0.31206402001795475</v>
      </c>
      <c r="AB1663" s="25" t="s">
        <v>87</v>
      </c>
      <c r="AC1663" s="22">
        <v>100.086</v>
      </c>
      <c r="AD1663" s="22">
        <v>4.8947585364097117</v>
      </c>
      <c r="AE1663" s="28">
        <v>3.2925726100307826</v>
      </c>
      <c r="AF1663" s="28">
        <v>3.2925726100307826</v>
      </c>
      <c r="AG1663" s="22" t="s">
        <v>84</v>
      </c>
      <c r="AH1663" s="22">
        <v>3.4695277367424411</v>
      </c>
      <c r="AI1663" s="28" t="e">
        <v>#VALUE!</v>
      </c>
      <c r="AJ1663" s="28" t="e">
        <v>#VALUE!</v>
      </c>
      <c r="AK1663" s="22" t="s">
        <v>6561</v>
      </c>
      <c r="AL1663" s="22">
        <v>88.369514465332031</v>
      </c>
      <c r="AM1663" s="22">
        <v>161.12899199999998</v>
      </c>
      <c r="AN1663" s="22">
        <v>4.7670994242382108</v>
      </c>
      <c r="AO1663" s="22">
        <v>1.6208076659822039</v>
      </c>
      <c r="AP1663" s="22">
        <v>156.09980940643749</v>
      </c>
      <c r="AQ1663" s="22" t="s">
        <v>757</v>
      </c>
      <c r="AR1663" s="24" t="s">
        <v>90</v>
      </c>
      <c r="AS1663" s="24">
        <v>56.526523249308134</v>
      </c>
      <c r="AT1663" s="1">
        <v>211.23251979425351</v>
      </c>
      <c r="AU1663" s="1">
        <v>166.14178743627178</v>
      </c>
      <c r="AV1663" s="1">
        <v>148.21680567450085</v>
      </c>
      <c r="AW1663" s="1" t="s">
        <v>6562</v>
      </c>
      <c r="AX1663" s="1">
        <v>6.3663189999999998</v>
      </c>
      <c r="AY1663" s="1">
        <v>8.4630030000000005</v>
      </c>
      <c r="AZ1663" s="1">
        <v>62.04</v>
      </c>
      <c r="BA1663" s="1">
        <v>47.36</v>
      </c>
      <c r="BB1663" s="1">
        <v>52.76</v>
      </c>
      <c r="BC1663" s="13">
        <v>0.36784741144414157</v>
      </c>
      <c r="BD1663" s="1">
        <v>110.51382161881257</v>
      </c>
      <c r="BE1663" s="1">
        <v>195.90933856791548</v>
      </c>
      <c r="BF1663" s="1">
        <v>85.366823911198253</v>
      </c>
      <c r="BG1663" s="1">
        <v>0.77251288533007667</v>
      </c>
      <c r="BH1663" s="1">
        <v>1.377138945927447</v>
      </c>
      <c r="BI1663" s="1">
        <v>35.484954397717068</v>
      </c>
      <c r="BJ1663" s="1">
        <v>3.9654753416950754</v>
      </c>
      <c r="BK1663" s="1">
        <v>4.2259632173812989</v>
      </c>
      <c r="BL1663" s="1">
        <v>14.156071428108604</v>
      </c>
      <c r="BM1663" s="1">
        <v>1.1098180662784738</v>
      </c>
      <c r="BN1663" s="1">
        <v>59.963059999999999</v>
      </c>
      <c r="BO1663" s="1">
        <v>130.8451</v>
      </c>
      <c r="BP1663" s="1">
        <v>59.924327142204106</v>
      </c>
      <c r="BQ1663" s="1">
        <v>154.10899261460997</v>
      </c>
      <c r="BR1663" s="1" t="s">
        <v>757</v>
      </c>
      <c r="BS1663" s="1">
        <v>1.6208076659822039</v>
      </c>
      <c r="BT1663" s="1" t="s">
        <v>103</v>
      </c>
      <c r="BU1663" s="1" t="s">
        <v>103</v>
      </c>
      <c r="BV1663" s="1" t="e">
        <v>#VALUE!</v>
      </c>
      <c r="BW1663" s="1">
        <v>86.165876672789238</v>
      </c>
    </row>
    <row r="1664" spans="1:75" x14ac:dyDescent="0.2">
      <c r="A1664" s="19" t="s">
        <v>6576</v>
      </c>
      <c r="B1664" s="20"/>
      <c r="C1664" s="8" t="s">
        <v>1427</v>
      </c>
      <c r="D1664" s="8"/>
      <c r="E1664" s="21" t="s">
        <v>81</v>
      </c>
      <c r="F1664" s="22" t="s">
        <v>6577</v>
      </c>
      <c r="G1664" s="23" t="s">
        <v>6578</v>
      </c>
      <c r="H1664" s="24" t="s">
        <v>84</v>
      </c>
      <c r="I1664" s="22">
        <v>15</v>
      </c>
      <c r="J1664" s="25" t="s">
        <v>85</v>
      </c>
      <c r="K1664" s="25" t="s">
        <v>85</v>
      </c>
      <c r="L1664" s="22" t="s">
        <v>85</v>
      </c>
      <c r="M1664" s="26" t="s">
        <v>85</v>
      </c>
      <c r="N1664" s="26">
        <v>850000000</v>
      </c>
      <c r="O1664" s="27">
        <v>45502</v>
      </c>
      <c r="P1664" s="27" t="e">
        <v>#VALUE!</v>
      </c>
      <c r="Q1664" s="22">
        <v>8.1669399591688396E-2</v>
      </c>
      <c r="R1664" s="22">
        <v>0.61948028279199541</v>
      </c>
      <c r="S1664" s="22">
        <v>2.9270340886970558</v>
      </c>
      <c r="T1664" s="22" t="e">
        <v>#VALUE!</v>
      </c>
      <c r="U1664" s="22" t="e">
        <v>#VALUE!</v>
      </c>
      <c r="V1664" s="22" t="e">
        <v>#VALUE!</v>
      </c>
      <c r="W1664" s="22" t="s">
        <v>1727</v>
      </c>
      <c r="X1664" s="22">
        <v>88.184120178222656</v>
      </c>
      <c r="Y1664" s="28">
        <v>4.9193887343877867</v>
      </c>
      <c r="Z1664" s="28">
        <v>1.028516</v>
      </c>
      <c r="AA1664" s="28">
        <v>-1.0202534256285034</v>
      </c>
      <c r="AB1664" s="25" t="s">
        <v>87</v>
      </c>
      <c r="AC1664" s="22">
        <v>99.6</v>
      </c>
      <c r="AD1664" s="22">
        <v>4.9193887343877867</v>
      </c>
      <c r="AE1664" s="28" t="s">
        <v>84</v>
      </c>
      <c r="AF1664" s="28" t="s">
        <v>84</v>
      </c>
      <c r="AG1664" s="22" t="s">
        <v>84</v>
      </c>
      <c r="AH1664" s="22" t="s">
        <v>84</v>
      </c>
      <c r="AI1664" s="28" t="e">
        <v>#VALUE!</v>
      </c>
      <c r="AJ1664" s="28" t="e">
        <v>#VALUE!</v>
      </c>
      <c r="AK1664" s="22" t="s">
        <v>6561</v>
      </c>
      <c r="AL1664" s="22">
        <v>124.13091278076172</v>
      </c>
      <c r="AM1664" s="22" t="e">
        <v>#VALUE!</v>
      </c>
      <c r="AN1664" s="22" t="e">
        <v>#VALUE!</v>
      </c>
      <c r="AO1664" s="22">
        <v>4.1752224503764541</v>
      </c>
      <c r="AP1664" s="22">
        <v>86.993746573218246</v>
      </c>
      <c r="AQ1664" s="22" t="s">
        <v>757</v>
      </c>
      <c r="AR1664" s="24" t="s">
        <v>90</v>
      </c>
      <c r="AS1664" s="24">
        <v>89.128965406091339</v>
      </c>
      <c r="AT1664" s="1">
        <v>211.22427707130532</v>
      </c>
      <c r="AU1664" s="1">
        <v>137.05906834625443</v>
      </c>
      <c r="AV1664" s="1">
        <v>121.20663229574929</v>
      </c>
      <c r="AW1664" s="1" t="s">
        <v>6562</v>
      </c>
      <c r="AX1664" s="1">
        <v>6.3663189999999998</v>
      </c>
      <c r="AY1664" s="1">
        <v>8.4630030000000005</v>
      </c>
      <c r="AZ1664" s="1">
        <v>62.04</v>
      </c>
      <c r="BA1664" s="1">
        <v>47.36</v>
      </c>
      <c r="BB1664" s="1">
        <v>52.76</v>
      </c>
      <c r="BC1664" s="13">
        <v>0.36784741144414157</v>
      </c>
      <c r="BD1664" s="1">
        <v>110.51382161881257</v>
      </c>
      <c r="BE1664" s="1">
        <v>195.90933856791548</v>
      </c>
      <c r="BF1664" s="1">
        <v>85.366823911198253</v>
      </c>
      <c r="BG1664" s="1">
        <v>0.77251288533007667</v>
      </c>
      <c r="BH1664" s="1">
        <v>0.82135523613963035</v>
      </c>
      <c r="BI1664" s="1" t="s">
        <v>103</v>
      </c>
      <c r="BJ1664" s="1">
        <v>3.1106126138373895</v>
      </c>
      <c r="BK1664" s="1">
        <v>-5.2631221248378637</v>
      </c>
      <c r="BL1664" s="1">
        <v>11.914607240006703</v>
      </c>
      <c r="BM1664" s="1" t="s">
        <v>103</v>
      </c>
      <c r="BN1664" s="1">
        <v>98.202830000000006</v>
      </c>
      <c r="BO1664" s="1">
        <v>162.6617</v>
      </c>
      <c r="BP1664" s="1">
        <v>59.77577208418063</v>
      </c>
      <c r="BQ1664" s="1">
        <v>372.45073874601076</v>
      </c>
      <c r="BR1664" s="1" t="s">
        <v>757</v>
      </c>
      <c r="BS1664" s="1">
        <v>4.1752224503764541</v>
      </c>
      <c r="BT1664" s="1" t="s">
        <v>103</v>
      </c>
      <c r="BU1664" s="1" t="s">
        <v>103</v>
      </c>
      <c r="BV1664" s="1" t="e">
        <v>#VALUE!</v>
      </c>
      <c r="BW1664" s="1">
        <v>123.18021665684904</v>
      </c>
    </row>
    <row r="1665" spans="1:75" x14ac:dyDescent="0.2">
      <c r="A1665" s="19" t="s">
        <v>6579</v>
      </c>
      <c r="B1665" s="20"/>
      <c r="C1665" s="8" t="s">
        <v>1427</v>
      </c>
      <c r="D1665" s="8"/>
      <c r="E1665" s="21" t="s">
        <v>81</v>
      </c>
      <c r="F1665" s="22" t="s">
        <v>6580</v>
      </c>
      <c r="G1665" s="23" t="s">
        <v>6581</v>
      </c>
      <c r="H1665" s="24" t="s">
        <v>84</v>
      </c>
      <c r="I1665" s="22" t="s">
        <v>100</v>
      </c>
      <c r="J1665" s="25" t="s">
        <v>85</v>
      </c>
      <c r="K1665" s="25" t="s">
        <v>85</v>
      </c>
      <c r="L1665" s="22" t="s">
        <v>85</v>
      </c>
      <c r="M1665" s="26" t="s">
        <v>85</v>
      </c>
      <c r="N1665" s="26">
        <v>600000000</v>
      </c>
      <c r="O1665" s="27">
        <v>45608</v>
      </c>
      <c r="P1665" s="27" t="e">
        <v>#VALUE!</v>
      </c>
      <c r="Q1665" s="22">
        <v>-2.8545329125306829E-2</v>
      </c>
      <c r="R1665" s="22">
        <v>0.35108377299597482</v>
      </c>
      <c r="S1665" s="22">
        <v>1.810752815474026</v>
      </c>
      <c r="T1665" s="22" t="e">
        <v>#VALUE!</v>
      </c>
      <c r="U1665" s="22" t="e">
        <v>#VALUE!</v>
      </c>
      <c r="V1665" s="22" t="e">
        <v>#VALUE!</v>
      </c>
      <c r="W1665" s="22" t="s">
        <v>6582</v>
      </c>
      <c r="X1665" s="22">
        <v>79.307334899902344</v>
      </c>
      <c r="Y1665" s="28">
        <v>4.8631192900000002</v>
      </c>
      <c r="Z1665" s="28">
        <v>0.19969899999999999</v>
      </c>
      <c r="AA1665" s="28">
        <v>-0.30927596185448269</v>
      </c>
      <c r="AB1665" s="25" t="s">
        <v>87</v>
      </c>
      <c r="AC1665" s="22">
        <v>100.128</v>
      </c>
      <c r="AD1665" s="22">
        <v>4.8947585364097117</v>
      </c>
      <c r="AE1665" s="28">
        <v>3.2925726100307826</v>
      </c>
      <c r="AF1665" s="28">
        <v>3.2925726100307826</v>
      </c>
      <c r="AG1665" s="22" t="s">
        <v>84</v>
      </c>
      <c r="AH1665" s="22">
        <v>3.4695277367424411</v>
      </c>
      <c r="AI1665" s="28" t="e">
        <v>#VALUE!</v>
      </c>
      <c r="AJ1665" s="28" t="e">
        <v>#VALUE!</v>
      </c>
      <c r="AK1665" s="22" t="s">
        <v>6561</v>
      </c>
      <c r="AL1665" s="22">
        <v>80.202117919921875</v>
      </c>
      <c r="AM1665" s="22">
        <v>161.12899199999998</v>
      </c>
      <c r="AN1665" s="22">
        <v>4.7670994242382108</v>
      </c>
      <c r="AO1665" s="22">
        <v>1.4592744695414099</v>
      </c>
      <c r="AP1665" s="22">
        <v>156.09980940643749</v>
      </c>
      <c r="AQ1665" s="22" t="s">
        <v>757</v>
      </c>
      <c r="AR1665" s="24" t="s">
        <v>90</v>
      </c>
      <c r="AS1665" s="24">
        <v>50.897463837070674</v>
      </c>
      <c r="AT1665" s="1">
        <v>209.58743648609362</v>
      </c>
      <c r="AU1665" s="1">
        <v>168.10184599553963</v>
      </c>
      <c r="AV1665" s="1">
        <v>149.06199005888189</v>
      </c>
      <c r="AW1665" s="1" t="s">
        <v>6562</v>
      </c>
      <c r="AX1665" s="1">
        <v>6.3663189999999998</v>
      </c>
      <c r="AY1665" s="1">
        <v>8.4630030000000005</v>
      </c>
      <c r="AZ1665" s="1">
        <v>62.04</v>
      </c>
      <c r="BA1665" s="1">
        <v>47.36</v>
      </c>
      <c r="BB1665" s="1">
        <v>52.76</v>
      </c>
      <c r="BC1665" s="13">
        <v>0.36784741144414157</v>
      </c>
      <c r="BD1665" s="1">
        <v>110.51382161881257</v>
      </c>
      <c r="BE1665" s="1">
        <v>195.90933856791548</v>
      </c>
      <c r="BF1665" s="1">
        <v>85.366823911198253</v>
      </c>
      <c r="BG1665" s="1">
        <v>0.77251288533007667</v>
      </c>
      <c r="BH1665" s="1">
        <v>0.53114305270362761</v>
      </c>
      <c r="BI1665" s="1" t="s">
        <v>103</v>
      </c>
      <c r="BJ1665" s="1">
        <v>3.0998029704047525</v>
      </c>
      <c r="BK1665" s="1">
        <v>4.3574426314569834</v>
      </c>
      <c r="BL1665" s="1">
        <v>16.475549474917003</v>
      </c>
      <c r="BM1665" s="1" t="s">
        <v>103</v>
      </c>
      <c r="BN1665" s="1">
        <v>53.24306</v>
      </c>
      <c r="BO1665" s="1">
        <v>121.8</v>
      </c>
      <c r="BP1665" s="1">
        <v>60.676398450803262</v>
      </c>
      <c r="BQ1665" s="1">
        <v>139.26321454682977</v>
      </c>
      <c r="BR1665" s="1" t="s">
        <v>757</v>
      </c>
      <c r="BS1665" s="1">
        <v>1.4592744695414099</v>
      </c>
      <c r="BT1665" s="1" t="s">
        <v>103</v>
      </c>
      <c r="BU1665" s="1" t="s">
        <v>103</v>
      </c>
      <c r="BV1665" s="1" t="e">
        <v>#VALUE!</v>
      </c>
      <c r="BW1665" s="1">
        <v>92.174670850956801</v>
      </c>
    </row>
    <row r="1666" spans="1:75" x14ac:dyDescent="0.2">
      <c r="A1666" s="19" t="s">
        <v>6583</v>
      </c>
      <c r="B1666" s="20"/>
      <c r="C1666" s="8" t="s">
        <v>1427</v>
      </c>
      <c r="D1666" s="8"/>
      <c r="E1666" s="21" t="s">
        <v>81</v>
      </c>
      <c r="F1666" s="22" t="s">
        <v>6584</v>
      </c>
      <c r="G1666" s="23" t="s">
        <v>6585</v>
      </c>
      <c r="H1666" s="24" t="s">
        <v>84</v>
      </c>
      <c r="I1666" s="22">
        <v>10</v>
      </c>
      <c r="J1666" s="25" t="s">
        <v>85</v>
      </c>
      <c r="K1666" s="25" t="s">
        <v>85</v>
      </c>
      <c r="L1666" s="22" t="s">
        <v>85</v>
      </c>
      <c r="M1666" s="26" t="s">
        <v>85</v>
      </c>
      <c r="N1666" s="26">
        <v>700000000</v>
      </c>
      <c r="O1666" s="27">
        <v>45299</v>
      </c>
      <c r="P1666" s="27" t="e">
        <v>#VALUE!</v>
      </c>
      <c r="Q1666" s="22">
        <v>0.31622461148947956</v>
      </c>
      <c r="R1666" s="22">
        <v>0.69193199947801265</v>
      </c>
      <c r="S1666" s="22">
        <v>2.0393074440572923</v>
      </c>
      <c r="T1666" s="22" t="e">
        <v>#VALUE!</v>
      </c>
      <c r="U1666" s="22" t="e">
        <v>#VALUE!</v>
      </c>
      <c r="V1666" s="22" t="e">
        <v>#VALUE!</v>
      </c>
      <c r="W1666" s="22" t="s">
        <v>3402</v>
      </c>
      <c r="X1666" s="22">
        <v>27.802274703979492</v>
      </c>
      <c r="Y1666" s="28">
        <v>4.5447152209030754</v>
      </c>
      <c r="Z1666" s="28">
        <v>0.229049</v>
      </c>
      <c r="AA1666" s="28">
        <v>5.0617077194847759E-2</v>
      </c>
      <c r="AB1666" s="25" t="s">
        <v>87</v>
      </c>
      <c r="AC1666" s="22">
        <v>100.224</v>
      </c>
      <c r="AD1666" s="22">
        <v>4.8947585364097117</v>
      </c>
      <c r="AE1666" s="28">
        <v>3.2925726100307826</v>
      </c>
      <c r="AF1666" s="28">
        <v>3.2925726100307826</v>
      </c>
      <c r="AG1666" s="22" t="s">
        <v>84</v>
      </c>
      <c r="AH1666" s="22">
        <v>3.4695277367424411</v>
      </c>
      <c r="AI1666" s="28" t="e">
        <v>#VALUE!</v>
      </c>
      <c r="AJ1666" s="28" t="e">
        <v>#VALUE!</v>
      </c>
      <c r="AK1666" s="22" t="s">
        <v>6561</v>
      </c>
      <c r="AL1666" s="22">
        <v>27.127176284790039</v>
      </c>
      <c r="AM1666" s="22">
        <v>161.12899199999998</v>
      </c>
      <c r="AN1666" s="22">
        <v>4.7670994242382108</v>
      </c>
      <c r="AO1666" s="22">
        <v>0.61601642710472282</v>
      </c>
      <c r="AP1666" s="22">
        <v>156.09980940643749</v>
      </c>
      <c r="AQ1666" s="22" t="s">
        <v>757</v>
      </c>
      <c r="AR1666" s="24" t="s">
        <v>90</v>
      </c>
      <c r="AS1666" s="24">
        <v>-2.2406598193437155</v>
      </c>
      <c r="AT1666" s="1">
        <v>191.08307854782126</v>
      </c>
      <c r="AU1666" s="1">
        <v>164.44996937022114</v>
      </c>
      <c r="AV1666" s="1">
        <v>136.93542964728533</v>
      </c>
      <c r="AW1666" s="1" t="s">
        <v>6562</v>
      </c>
      <c r="AX1666" s="1">
        <v>6.3663189999999998</v>
      </c>
      <c r="AY1666" s="1">
        <v>8.4630030000000005</v>
      </c>
      <c r="AZ1666" s="1">
        <v>62.04</v>
      </c>
      <c r="BA1666" s="1">
        <v>47.36</v>
      </c>
      <c r="BB1666" s="1">
        <v>52.76</v>
      </c>
      <c r="BC1666" s="13">
        <v>0.36784741144414157</v>
      </c>
      <c r="BD1666" s="1">
        <v>110.51382161881257</v>
      </c>
      <c r="BE1666" s="1">
        <v>195.90933856791548</v>
      </c>
      <c r="BF1666" s="1">
        <v>85.366823911198253</v>
      </c>
      <c r="BG1666" s="1">
        <v>0.77251288533007667</v>
      </c>
      <c r="BH1666" s="1">
        <v>1.377138945927447</v>
      </c>
      <c r="BI1666" s="1">
        <v>1.4641297433584555</v>
      </c>
      <c r="BJ1666" s="1">
        <v>-0.48802208172427086</v>
      </c>
      <c r="BK1666" s="1">
        <v>-12.753523049613325</v>
      </c>
      <c r="BL1666" s="1">
        <v>-30.381356901472859</v>
      </c>
      <c r="BM1666" s="1">
        <v>-1.4083313854670196</v>
      </c>
      <c r="BN1666" s="1">
        <v>15.652659999999999</v>
      </c>
      <c r="BO1666" s="1">
        <v>72.084919999999997</v>
      </c>
      <c r="BP1666" s="1">
        <v>79.666743304645166</v>
      </c>
      <c r="BQ1666" s="1">
        <v>59.842241676619778</v>
      </c>
      <c r="BR1666" s="1" t="s">
        <v>757</v>
      </c>
      <c r="BS1666" s="1">
        <v>0.61601642710472282</v>
      </c>
      <c r="BT1666" s="1" t="s">
        <v>103</v>
      </c>
      <c r="BU1666" s="1" t="s">
        <v>103</v>
      </c>
      <c r="BV1666" s="1" t="e">
        <v>#VALUE!</v>
      </c>
      <c r="BW1666" s="1">
        <v>21.654429226347634</v>
      </c>
    </row>
    <row r="1667" spans="1:75" x14ac:dyDescent="0.2">
      <c r="A1667" s="19" t="s">
        <v>6586</v>
      </c>
      <c r="B1667" s="20"/>
      <c r="C1667" s="8" t="s">
        <v>1427</v>
      </c>
      <c r="D1667" s="8"/>
      <c r="E1667" s="21" t="s">
        <v>81</v>
      </c>
      <c r="F1667" s="22" t="s">
        <v>6587</v>
      </c>
      <c r="G1667" s="23" t="s">
        <v>6588</v>
      </c>
      <c r="H1667" s="24" t="s">
        <v>84</v>
      </c>
      <c r="I1667" s="22" t="s">
        <v>100</v>
      </c>
      <c r="J1667" s="25" t="s">
        <v>85</v>
      </c>
      <c r="K1667" s="25" t="s">
        <v>85</v>
      </c>
      <c r="L1667" s="22" t="s">
        <v>85</v>
      </c>
      <c r="M1667" s="26" t="s">
        <v>85</v>
      </c>
      <c r="N1667" s="26">
        <v>700000000</v>
      </c>
      <c r="O1667" s="27">
        <v>45608</v>
      </c>
      <c r="P1667" s="27" t="e">
        <v>#VALUE!</v>
      </c>
      <c r="Q1667" s="22">
        <v>-0.21371563147142281</v>
      </c>
      <c r="R1667" s="22">
        <v>0.36038327356244793</v>
      </c>
      <c r="S1667" s="22">
        <v>2.2353577583077433</v>
      </c>
      <c r="T1667" s="22" t="e">
        <v>#VALUE!</v>
      </c>
      <c r="U1667" s="22" t="e">
        <v>#VALUE!</v>
      </c>
      <c r="V1667" s="22" t="e">
        <v>#VALUE!</v>
      </c>
      <c r="W1667" s="22" t="s">
        <v>1674</v>
      </c>
      <c r="X1667" s="22">
        <v>94.103256225585938</v>
      </c>
      <c r="Y1667" s="28">
        <v>4.9208908543966032</v>
      </c>
      <c r="Z1667" s="28">
        <v>0.54142299999999999</v>
      </c>
      <c r="AA1667" s="28">
        <v>-0.43345284594040745</v>
      </c>
      <c r="AB1667" s="25" t="s">
        <v>87</v>
      </c>
      <c r="AC1667" s="22">
        <v>100.307</v>
      </c>
      <c r="AD1667" s="22">
        <v>4.8947585364097117</v>
      </c>
      <c r="AE1667" s="28">
        <v>3.2925726100307826</v>
      </c>
      <c r="AF1667" s="28">
        <v>3.2925726100307826</v>
      </c>
      <c r="AG1667" s="22" t="s">
        <v>84</v>
      </c>
      <c r="AH1667" s="22">
        <v>3.4695277367424411</v>
      </c>
      <c r="AI1667" s="28" t="e">
        <v>#VALUE!</v>
      </c>
      <c r="AJ1667" s="28" t="e">
        <v>#VALUE!</v>
      </c>
      <c r="AK1667" s="22" t="s">
        <v>6561</v>
      </c>
      <c r="AL1667" s="22">
        <v>104.31407165527344</v>
      </c>
      <c r="AM1667" s="22">
        <v>161.12899199999998</v>
      </c>
      <c r="AN1667" s="22">
        <v>4.7670994242382108</v>
      </c>
      <c r="AO1667" s="22">
        <v>2.4640657084188913</v>
      </c>
      <c r="AP1667" s="22">
        <v>156.09980940643749</v>
      </c>
      <c r="AQ1667" s="22" t="s">
        <v>757</v>
      </c>
      <c r="AR1667" s="24" t="s">
        <v>90</v>
      </c>
      <c r="AS1667" s="24">
        <v>76.492711180645273</v>
      </c>
      <c r="AT1667" s="1">
        <v>211.18831641145283</v>
      </c>
      <c r="AU1667" s="1">
        <v>153.04667991783364</v>
      </c>
      <c r="AV1667" s="1">
        <v>137.53905610165452</v>
      </c>
      <c r="AW1667" s="1" t="s">
        <v>6562</v>
      </c>
      <c r="AX1667" s="1">
        <v>6.3663189999999998</v>
      </c>
      <c r="AY1667" s="1">
        <v>8.4630030000000005</v>
      </c>
      <c r="AZ1667" s="1">
        <v>62.04</v>
      </c>
      <c r="BA1667" s="1">
        <v>47.36</v>
      </c>
      <c r="BB1667" s="1">
        <v>52.76</v>
      </c>
      <c r="BC1667" s="13">
        <v>0.36784741144414157</v>
      </c>
      <c r="BD1667" s="1">
        <v>110.51382161881257</v>
      </c>
      <c r="BE1667" s="1">
        <v>195.90933856791548</v>
      </c>
      <c r="BF1667" s="1">
        <v>85.366823911198253</v>
      </c>
      <c r="BG1667" s="1">
        <v>0.77251288533007667</v>
      </c>
      <c r="BH1667" s="1">
        <v>0.53114305270362761</v>
      </c>
      <c r="BI1667" s="1" t="s">
        <v>103</v>
      </c>
      <c r="BJ1667" s="1">
        <v>6.3562538112383749</v>
      </c>
      <c r="BK1667" s="1">
        <v>-4.0444549070613789E-2</v>
      </c>
      <c r="BL1667" s="1">
        <v>13.646606693480265</v>
      </c>
      <c r="BM1667" s="1" t="s">
        <v>103</v>
      </c>
      <c r="BN1667" s="1">
        <v>79.037639999999996</v>
      </c>
      <c r="BO1667" s="1">
        <v>143.84010000000001</v>
      </c>
      <c r="BP1667" s="1">
        <v>60.994641784781876</v>
      </c>
      <c r="BQ1667" s="1">
        <v>230.08260302859185</v>
      </c>
      <c r="BR1667" s="1" t="s">
        <v>757</v>
      </c>
      <c r="BS1667" s="1">
        <v>2.4640657084188913</v>
      </c>
      <c r="BT1667" s="1" t="s">
        <v>103</v>
      </c>
      <c r="BU1667" s="1" t="s">
        <v>103</v>
      </c>
      <c r="BV1667" s="1" t="e">
        <v>#VALUE!</v>
      </c>
      <c r="BW1667" s="1">
        <v>118.40930206100376</v>
      </c>
    </row>
    <row r="1668" spans="1:75" x14ac:dyDescent="0.2">
      <c r="A1668" s="19" t="s">
        <v>6589</v>
      </c>
      <c r="B1668" s="20"/>
      <c r="C1668" s="8" t="s">
        <v>1427</v>
      </c>
      <c r="D1668" s="8"/>
      <c r="E1668" s="21" t="s">
        <v>81</v>
      </c>
      <c r="F1668" s="22" t="s">
        <v>6590</v>
      </c>
      <c r="G1668" s="23" t="s">
        <v>6591</v>
      </c>
      <c r="H1668" s="24" t="s">
        <v>84</v>
      </c>
      <c r="I1668" s="22">
        <v>15</v>
      </c>
      <c r="J1668" s="25" t="s">
        <v>85</v>
      </c>
      <c r="K1668" s="25" t="s">
        <v>85</v>
      </c>
      <c r="L1668" s="22" t="s">
        <v>85</v>
      </c>
      <c r="M1668" s="26" t="s">
        <v>85</v>
      </c>
      <c r="N1668" s="26">
        <v>750000000</v>
      </c>
      <c r="O1668" s="27">
        <v>45299</v>
      </c>
      <c r="P1668" s="27" t="e">
        <v>#VALUE!</v>
      </c>
      <c r="Q1668" s="22">
        <v>-0.36792244353998083</v>
      </c>
      <c r="R1668" s="22">
        <v>0.12223217918112539</v>
      </c>
      <c r="S1668" s="22">
        <v>2.2617845282031146</v>
      </c>
      <c r="T1668" s="22" t="e">
        <v>#VALUE!</v>
      </c>
      <c r="U1668" s="22" t="e">
        <v>#VALUE!</v>
      </c>
      <c r="V1668" s="22" t="e">
        <v>#VALUE!</v>
      </c>
      <c r="W1668" s="22" t="s">
        <v>6592</v>
      </c>
      <c r="X1668" s="22">
        <v>111.08810424804688</v>
      </c>
      <c r="Y1668" s="28">
        <v>5.5251294607229609</v>
      </c>
      <c r="Z1668" s="28">
        <v>1.6061380000000001</v>
      </c>
      <c r="AA1668" s="28">
        <v>-2.2540856627287775</v>
      </c>
      <c r="AB1668" s="25" t="s">
        <v>87</v>
      </c>
      <c r="AC1668" s="22">
        <v>96.85</v>
      </c>
      <c r="AD1668" s="22">
        <v>4.8947585364097117</v>
      </c>
      <c r="AE1668" s="28">
        <v>3.2925726100307826</v>
      </c>
      <c r="AF1668" s="28">
        <v>3.2925726100307826</v>
      </c>
      <c r="AG1668" s="22" t="s">
        <v>84</v>
      </c>
      <c r="AH1668" s="22">
        <v>3.4695277367424411</v>
      </c>
      <c r="AI1668" s="28" t="e">
        <v>#VALUE!</v>
      </c>
      <c r="AJ1668" s="28" t="e">
        <v>#VALUE!</v>
      </c>
      <c r="AK1668" s="22" t="s">
        <v>6561</v>
      </c>
      <c r="AL1668" s="22">
        <v>160.78068542480469</v>
      </c>
      <c r="AM1668" s="22">
        <v>161.12899199999998</v>
      </c>
      <c r="AN1668" s="22">
        <v>4.7670994242382108</v>
      </c>
      <c r="AO1668" s="22">
        <v>8.6214921286789874</v>
      </c>
      <c r="AP1668" s="22">
        <v>156.09980940643749</v>
      </c>
      <c r="AQ1668" s="22" t="s">
        <v>757</v>
      </c>
      <c r="AR1668" s="24" t="s">
        <v>90</v>
      </c>
      <c r="AS1668" s="24">
        <v>121.45130342613824</v>
      </c>
      <c r="AT1668" s="1">
        <v>227.1972626498025</v>
      </c>
      <c r="AU1668" s="1">
        <v>127.07748863614566</v>
      </c>
      <c r="AV1668" s="1">
        <v>102.44044891588047</v>
      </c>
      <c r="AW1668" s="1" t="s">
        <v>6562</v>
      </c>
      <c r="AX1668" s="1">
        <v>6.3663189999999998</v>
      </c>
      <c r="AY1668" s="1">
        <v>8.4630030000000005</v>
      </c>
      <c r="AZ1668" s="1">
        <v>62.04</v>
      </c>
      <c r="BA1668" s="1">
        <v>47.36</v>
      </c>
      <c r="BB1668" s="1">
        <v>52.76</v>
      </c>
      <c r="BC1668" s="13">
        <v>0.36784741144414157</v>
      </c>
      <c r="BD1668" s="1">
        <v>110.51382161881257</v>
      </c>
      <c r="BE1668" s="1">
        <v>195.90933856791548</v>
      </c>
      <c r="BF1668" s="1">
        <v>85.366823911198253</v>
      </c>
      <c r="BG1668" s="1">
        <v>0.77251288533007667</v>
      </c>
      <c r="BH1668" s="1">
        <v>1.377138945927447</v>
      </c>
      <c r="BI1668" s="1">
        <v>20.9747426331095</v>
      </c>
      <c r="BJ1668" s="1">
        <v>3.2104259588108732</v>
      </c>
      <c r="BK1668" s="1">
        <v>-10.728173911935812</v>
      </c>
      <c r="BL1668" s="1">
        <v>17.794505499164529</v>
      </c>
      <c r="BM1668" s="1">
        <v>0.7505468727178688</v>
      </c>
      <c r="BN1668" s="1">
        <v>128.88669999999999</v>
      </c>
      <c r="BO1668" s="1">
        <v>196.4718</v>
      </c>
      <c r="BP1668" s="1">
        <v>52.809146653915292</v>
      </c>
      <c r="BQ1668" s="1">
        <v>667.28548936708876</v>
      </c>
      <c r="BR1668" s="1" t="s">
        <v>757</v>
      </c>
      <c r="BS1668" s="1">
        <v>8.6214921286789874</v>
      </c>
      <c r="BT1668" s="1" t="s">
        <v>103</v>
      </c>
      <c r="BU1668" s="1" t="s">
        <v>103</v>
      </c>
      <c r="BV1668" s="1" t="e">
        <v>#VALUE!</v>
      </c>
      <c r="BW1668" s="1">
        <v>165.60810877464229</v>
      </c>
    </row>
    <row r="1669" spans="1:75" x14ac:dyDescent="0.2">
      <c r="A1669" s="19" t="s">
        <v>6593</v>
      </c>
      <c r="B1669" s="20"/>
      <c r="C1669" s="8" t="s">
        <v>1427</v>
      </c>
      <c r="D1669" s="8"/>
      <c r="E1669" s="21" t="s">
        <v>81</v>
      </c>
      <c r="F1669" s="22" t="s">
        <v>6594</v>
      </c>
      <c r="G1669" s="23" t="s">
        <v>6595</v>
      </c>
      <c r="H1669" s="24" t="s">
        <v>84</v>
      </c>
      <c r="I1669" s="22">
        <v>15</v>
      </c>
      <c r="J1669" s="25" t="s">
        <v>85</v>
      </c>
      <c r="K1669" s="25" t="s">
        <v>85</v>
      </c>
      <c r="L1669" s="22" t="s">
        <v>85</v>
      </c>
      <c r="M1669" s="26" t="s">
        <v>85</v>
      </c>
      <c r="N1669" s="26">
        <v>450000000</v>
      </c>
      <c r="O1669" s="27">
        <v>45502</v>
      </c>
      <c r="P1669" s="27" t="e">
        <v>#VALUE!</v>
      </c>
      <c r="Q1669" s="22">
        <v>2.7135630091978946E-2</v>
      </c>
      <c r="R1669" s="22">
        <v>-0.1385775653134802</v>
      </c>
      <c r="S1669" s="22">
        <v>2.233295440041716</v>
      </c>
      <c r="T1669" s="22" t="e">
        <v>#VALUE!</v>
      </c>
      <c r="U1669" s="22" t="e">
        <v>#VALUE!</v>
      </c>
      <c r="V1669" s="22" t="e">
        <v>#VALUE!</v>
      </c>
      <c r="W1669" s="22" t="s">
        <v>6596</v>
      </c>
      <c r="X1669" s="22">
        <v>104.35882568359375</v>
      </c>
      <c r="Y1669" s="28">
        <v>5.4994413638512647</v>
      </c>
      <c r="Z1669" s="28">
        <v>1.9559249999999999</v>
      </c>
      <c r="AA1669" s="28">
        <v>-2.698023455515508</v>
      </c>
      <c r="AB1669" s="25" t="s">
        <v>87</v>
      </c>
      <c r="AC1669" s="22">
        <v>97.549000000000007</v>
      </c>
      <c r="AD1669" s="22">
        <v>5.4994413638512647</v>
      </c>
      <c r="AE1669" s="28" t="s">
        <v>84</v>
      </c>
      <c r="AF1669" s="28" t="s">
        <v>84</v>
      </c>
      <c r="AG1669" s="22" t="s">
        <v>84</v>
      </c>
      <c r="AH1669" s="22" t="s">
        <v>84</v>
      </c>
      <c r="AI1669" s="28" t="e">
        <v>#VALUE!</v>
      </c>
      <c r="AJ1669" s="28" t="e">
        <v>#VALUE!</v>
      </c>
      <c r="AK1669" s="22" t="s">
        <v>6561</v>
      </c>
      <c r="AL1669" s="22">
        <v>158.72792053222656</v>
      </c>
      <c r="AM1669" s="22" t="e">
        <v>#VALUE!</v>
      </c>
      <c r="AN1669" s="22" t="e">
        <v>#VALUE!</v>
      </c>
      <c r="AO1669" s="22">
        <v>9.1745379876796722</v>
      </c>
      <c r="AP1669" s="22">
        <v>104.30553867693833</v>
      </c>
      <c r="AQ1669" s="22" t="s">
        <v>757</v>
      </c>
      <c r="AR1669" s="24" t="s">
        <v>90</v>
      </c>
      <c r="AS1669" s="24">
        <v>120.27590341194711</v>
      </c>
      <c r="AT1669" s="1">
        <v>224.72793648200047</v>
      </c>
      <c r="AU1669" s="1">
        <v>120.70631424592344</v>
      </c>
      <c r="AV1669" s="1">
        <v>95.26388206218526</v>
      </c>
      <c r="AW1669" s="1" t="s">
        <v>6562</v>
      </c>
      <c r="AX1669" s="1">
        <v>6.3663189999999998</v>
      </c>
      <c r="AY1669" s="1">
        <v>8.4630030000000005</v>
      </c>
      <c r="AZ1669" s="1">
        <v>62.04</v>
      </c>
      <c r="BA1669" s="1">
        <v>47.36</v>
      </c>
      <c r="BB1669" s="1">
        <v>52.76</v>
      </c>
      <c r="BC1669" s="13">
        <v>0.36784741144414157</v>
      </c>
      <c r="BD1669" s="1">
        <v>110.51382161881257</v>
      </c>
      <c r="BE1669" s="1">
        <v>195.90933856791548</v>
      </c>
      <c r="BF1669" s="1">
        <v>85.366823911198253</v>
      </c>
      <c r="BG1669" s="1">
        <v>0.77251288533007667</v>
      </c>
      <c r="BH1669" s="1">
        <v>0.82135523613963035</v>
      </c>
      <c r="BI1669" s="1" t="s">
        <v>103</v>
      </c>
      <c r="BJ1669" s="1">
        <v>4.0797004252007127</v>
      </c>
      <c r="BK1669" s="1">
        <v>-8.37446195939755</v>
      </c>
      <c r="BL1669" s="1">
        <v>15.866774467476489</v>
      </c>
      <c r="BM1669" s="1" t="s">
        <v>103</v>
      </c>
      <c r="BN1669" s="1">
        <v>129.10429999999999</v>
      </c>
      <c r="BO1669" s="1">
        <v>194.04599999999999</v>
      </c>
      <c r="BP1669" s="1">
        <v>54.384285394089517</v>
      </c>
      <c r="BQ1669" s="1">
        <v>703.3797697636146</v>
      </c>
      <c r="BR1669" s="1" t="s">
        <v>757</v>
      </c>
      <c r="BS1669" s="1">
        <v>9.1745379876796722</v>
      </c>
      <c r="BT1669" s="1" t="s">
        <v>103</v>
      </c>
      <c r="BU1669" s="1" t="s">
        <v>103</v>
      </c>
      <c r="BV1669" s="1" t="e">
        <v>#VALUE!</v>
      </c>
      <c r="BW1669" s="1">
        <v>160.65343499768409</v>
      </c>
    </row>
    <row r="1670" spans="1:75" x14ac:dyDescent="0.2">
      <c r="A1670" s="19" t="s">
        <v>6597</v>
      </c>
      <c r="B1670" s="20"/>
      <c r="C1670" s="8" t="s">
        <v>1427</v>
      </c>
      <c r="D1670" s="8"/>
      <c r="E1670" s="21" t="s">
        <v>81</v>
      </c>
      <c r="F1670" s="22" t="s">
        <v>6598</v>
      </c>
      <c r="G1670" s="23" t="s">
        <v>6599</v>
      </c>
      <c r="H1670" s="24" t="s">
        <v>84</v>
      </c>
      <c r="I1670" s="22">
        <v>10</v>
      </c>
      <c r="J1670" s="25" t="s">
        <v>85</v>
      </c>
      <c r="K1670" s="25" t="s">
        <v>85</v>
      </c>
      <c r="L1670" s="22" t="s">
        <v>85</v>
      </c>
      <c r="M1670" s="26" t="s">
        <v>85</v>
      </c>
      <c r="N1670" s="26">
        <v>700000000</v>
      </c>
      <c r="O1670" s="27">
        <v>45138</v>
      </c>
      <c r="P1670" s="27" t="e">
        <v>#VALUE!</v>
      </c>
      <c r="Q1670" s="22">
        <v>0.36877243976574103</v>
      </c>
      <c r="R1670" s="22">
        <v>0.66888724173475023</v>
      </c>
      <c r="S1670" s="22">
        <v>1.8135356213448972</v>
      </c>
      <c r="T1670" s="22" t="e">
        <v>#VALUE!</v>
      </c>
      <c r="U1670" s="22" t="e">
        <v>#VALUE!</v>
      </c>
      <c r="V1670" s="22" t="e">
        <v>#VALUE!</v>
      </c>
      <c r="W1670" s="22" t="s">
        <v>2032</v>
      </c>
      <c r="X1670" s="22">
        <v>61.421707153320313</v>
      </c>
      <c r="Y1670" s="28">
        <v>4.9596813466207079</v>
      </c>
      <c r="Z1670" s="28">
        <v>0.16426199999999999</v>
      </c>
      <c r="AA1670" s="28">
        <v>0.13110056873140152</v>
      </c>
      <c r="AB1670" s="25" t="s">
        <v>87</v>
      </c>
      <c r="AC1670" s="22">
        <v>100.09099999999999</v>
      </c>
      <c r="AD1670" s="22">
        <v>5.046744023641927</v>
      </c>
      <c r="AE1670" s="28">
        <v>3.4924575910554259</v>
      </c>
      <c r="AF1670" s="28">
        <v>3.4924575910554259</v>
      </c>
      <c r="AG1670" s="22" t="s">
        <v>84</v>
      </c>
      <c r="AH1670" s="22">
        <v>4.6356670689141453</v>
      </c>
      <c r="AI1670" s="28" t="e">
        <v>#VALUE!</v>
      </c>
      <c r="AJ1670" s="28" t="e">
        <v>#VALUE!</v>
      </c>
      <c r="AK1670" s="22" t="s">
        <v>6561</v>
      </c>
      <c r="AL1670" s="22">
        <v>42.643039703369141</v>
      </c>
      <c r="AM1670" s="22">
        <v>202.78554899999997</v>
      </c>
      <c r="AN1670" s="22">
        <v>34.71228159546726</v>
      </c>
      <c r="AO1670" s="22">
        <v>0.17522245037645448</v>
      </c>
      <c r="AP1670" s="22">
        <v>158.53142323913914</v>
      </c>
      <c r="AQ1670" s="22" t="s">
        <v>757</v>
      </c>
      <c r="AR1670" s="24" t="s">
        <v>90</v>
      </c>
      <c r="AS1670" s="24">
        <v>22.892498103549165</v>
      </c>
      <c r="AT1670" s="1">
        <v>214.29531457369171</v>
      </c>
      <c r="AU1670" s="1">
        <v>187.23784688940185</v>
      </c>
      <c r="AV1670" s="1">
        <v>151.93606990663389</v>
      </c>
      <c r="AW1670" s="1" t="s">
        <v>6562</v>
      </c>
      <c r="AX1670" s="1">
        <v>6.3663189999999998</v>
      </c>
      <c r="AY1670" s="1">
        <v>8.4630030000000005</v>
      </c>
      <c r="AZ1670" s="1">
        <v>62.04</v>
      </c>
      <c r="BA1670" s="1">
        <v>47.36</v>
      </c>
      <c r="BB1670" s="1">
        <v>52.76</v>
      </c>
      <c r="BC1670" s="13">
        <v>0.36784741144414157</v>
      </c>
      <c r="BD1670" s="1">
        <v>110.51382161881257</v>
      </c>
      <c r="BE1670" s="1">
        <v>195.90933856791548</v>
      </c>
      <c r="BF1670" s="1">
        <v>85.366823911198253</v>
      </c>
      <c r="BG1670" s="1">
        <v>0.77251288533007667</v>
      </c>
      <c r="BH1670" s="1">
        <v>1.8179329226557153</v>
      </c>
      <c r="BI1670" s="1">
        <v>22.748265498998425</v>
      </c>
      <c r="BJ1670" s="1">
        <v>-7.0313485778499683</v>
      </c>
      <c r="BK1670" s="1">
        <v>7.8572662985949151</v>
      </c>
      <c r="BL1670" s="1">
        <v>8.0349022174417897</v>
      </c>
      <c r="BM1670" s="1">
        <v>0.68726219444432224</v>
      </c>
      <c r="BN1670" s="1">
        <v>17.857050000000001</v>
      </c>
      <c r="BO1670" s="1">
        <v>116.4443</v>
      </c>
      <c r="BP1670" s="1">
        <v>74.858828394778087</v>
      </c>
      <c r="BQ1670" s="1">
        <v>17.398732079669799</v>
      </c>
      <c r="BR1670" s="1" t="s">
        <v>757</v>
      </c>
      <c r="BS1670" s="1">
        <v>0.17522245037645448</v>
      </c>
      <c r="BT1670" s="1" t="s">
        <v>103</v>
      </c>
      <c r="BU1670" s="1" t="s">
        <v>103</v>
      </c>
      <c r="BV1670" s="1" t="e">
        <v>#VALUE!</v>
      </c>
      <c r="BW1670" s="1">
        <v>49.981968004746662</v>
      </c>
    </row>
    <row r="1671" spans="1:75" x14ac:dyDescent="0.2">
      <c r="A1671" s="19" t="s">
        <v>6600</v>
      </c>
      <c r="B1671" s="20"/>
      <c r="C1671" s="8" t="s">
        <v>1427</v>
      </c>
      <c r="D1671" s="8"/>
      <c r="E1671" s="21" t="s">
        <v>81</v>
      </c>
      <c r="F1671" s="22" t="s">
        <v>6601</v>
      </c>
      <c r="G1671" s="23" t="s">
        <v>6602</v>
      </c>
      <c r="H1671" s="24" t="s">
        <v>84</v>
      </c>
      <c r="I1671" s="22">
        <v>20</v>
      </c>
      <c r="J1671" s="25" t="s">
        <v>85</v>
      </c>
      <c r="K1671" s="25" t="s">
        <v>85</v>
      </c>
      <c r="L1671" s="22" t="s">
        <v>85</v>
      </c>
      <c r="M1671" s="26" t="s">
        <v>85</v>
      </c>
      <c r="N1671" s="26">
        <v>750000000</v>
      </c>
      <c r="O1671" s="27">
        <v>45138</v>
      </c>
      <c r="P1671" s="27" t="e">
        <v>#VALUE!</v>
      </c>
      <c r="Q1671" s="22">
        <v>-0.11685928894572539</v>
      </c>
      <c r="R1671" s="22">
        <v>0.38478846472509431</v>
      </c>
      <c r="S1671" s="22">
        <v>2.3232083544862281</v>
      </c>
      <c r="T1671" s="22" t="e">
        <v>#VALUE!</v>
      </c>
      <c r="U1671" s="22" t="e">
        <v>#VALUE!</v>
      </c>
      <c r="V1671" s="22" t="e">
        <v>#VALUE!</v>
      </c>
      <c r="W1671" s="22" t="s">
        <v>6603</v>
      </c>
      <c r="X1671" s="22">
        <v>104.37205505371094</v>
      </c>
      <c r="Y1671" s="28">
        <v>5.424808804207804</v>
      </c>
      <c r="Z1671" s="28">
        <v>1.876951</v>
      </c>
      <c r="AA1671" s="28">
        <v>-2.6045944965003009</v>
      </c>
      <c r="AB1671" s="25" t="s">
        <v>87</v>
      </c>
      <c r="AC1671" s="22">
        <v>97.65</v>
      </c>
      <c r="AD1671" s="22">
        <v>5.046744023641927</v>
      </c>
      <c r="AE1671" s="28">
        <v>3.4924575910554259</v>
      </c>
      <c r="AF1671" s="28">
        <v>3.4924575910554259</v>
      </c>
      <c r="AG1671" s="22" t="s">
        <v>84</v>
      </c>
      <c r="AH1671" s="22">
        <v>4.6356670689141453</v>
      </c>
      <c r="AI1671" s="28" t="e">
        <v>#VALUE!</v>
      </c>
      <c r="AJ1671" s="28" t="e">
        <v>#VALUE!</v>
      </c>
      <c r="AK1671" s="22" t="s">
        <v>6561</v>
      </c>
      <c r="AL1671" s="22">
        <v>157.347412109375</v>
      </c>
      <c r="AM1671" s="22">
        <v>202.78554899999997</v>
      </c>
      <c r="AN1671" s="22">
        <v>34.71228159546726</v>
      </c>
      <c r="AO1671" s="22">
        <v>8.1806981519507183</v>
      </c>
      <c r="AP1671" s="22">
        <v>158.53142323913914</v>
      </c>
      <c r="AQ1671" s="22" t="s">
        <v>757</v>
      </c>
      <c r="AR1671" s="24" t="s">
        <v>90</v>
      </c>
      <c r="AS1671" s="24">
        <v>118.26473731631859</v>
      </c>
      <c r="AT1671" s="1">
        <v>224.55602071646169</v>
      </c>
      <c r="AU1671" s="1">
        <v>127.33685991645451</v>
      </c>
      <c r="AV1671" s="1">
        <v>103.76941554811401</v>
      </c>
      <c r="AW1671" s="1" t="s">
        <v>6562</v>
      </c>
      <c r="AX1671" s="1">
        <v>6.3663189999999998</v>
      </c>
      <c r="AY1671" s="1">
        <v>8.4630030000000005</v>
      </c>
      <c r="AZ1671" s="1">
        <v>62.04</v>
      </c>
      <c r="BA1671" s="1">
        <v>47.36</v>
      </c>
      <c r="BB1671" s="1">
        <v>52.76</v>
      </c>
      <c r="BC1671" s="13">
        <v>0.36784741144414157</v>
      </c>
      <c r="BD1671" s="1">
        <v>110.51382161881257</v>
      </c>
      <c r="BE1671" s="1">
        <v>195.90933856791548</v>
      </c>
      <c r="BF1671" s="1">
        <v>85.366823911198253</v>
      </c>
      <c r="BG1671" s="1">
        <v>0.77251288533007667</v>
      </c>
      <c r="BH1671" s="1">
        <v>1.8179329226557153</v>
      </c>
      <c r="BI1671" s="1">
        <v>25.958976453646713</v>
      </c>
      <c r="BJ1671" s="1">
        <v>-1.0310262958725502</v>
      </c>
      <c r="BK1671" s="1">
        <v>-11.565418183997522</v>
      </c>
      <c r="BL1671" s="1">
        <v>19.279864880227834</v>
      </c>
      <c r="BM1671" s="1">
        <v>0.55066679404943053</v>
      </c>
      <c r="BN1671" s="1">
        <v>124.38890000000001</v>
      </c>
      <c r="BO1671" s="1">
        <v>197.3733</v>
      </c>
      <c r="BP1671" s="1">
        <v>54.841703008622403</v>
      </c>
      <c r="BQ1671" s="1">
        <v>644.816780057198</v>
      </c>
      <c r="BR1671" s="1" t="s">
        <v>757</v>
      </c>
      <c r="BS1671" s="1">
        <v>8.1806981519507183</v>
      </c>
      <c r="BT1671" s="1" t="s">
        <v>103</v>
      </c>
      <c r="BU1671" s="1" t="s">
        <v>103</v>
      </c>
      <c r="BV1671" s="1" t="e">
        <v>#VALUE!</v>
      </c>
      <c r="BW1671" s="1">
        <v>157.59236200796997</v>
      </c>
    </row>
    <row r="1672" spans="1:75" x14ac:dyDescent="0.2">
      <c r="A1672" s="19" t="s">
        <v>6604</v>
      </c>
      <c r="B1672" s="20"/>
      <c r="C1672" s="8" t="s">
        <v>1427</v>
      </c>
      <c r="D1672" s="8"/>
      <c r="E1672" s="21" t="s">
        <v>81</v>
      </c>
      <c r="F1672" s="22" t="s">
        <v>6605</v>
      </c>
      <c r="G1672" s="23" t="s">
        <v>6606</v>
      </c>
      <c r="H1672" s="24" t="s">
        <v>84</v>
      </c>
      <c r="I1672" s="22">
        <v>15</v>
      </c>
      <c r="J1672" s="25" t="s">
        <v>85</v>
      </c>
      <c r="K1672" s="25" t="s">
        <v>85</v>
      </c>
      <c r="L1672" s="22" t="s">
        <v>85</v>
      </c>
      <c r="M1672" s="26" t="s">
        <v>85</v>
      </c>
      <c r="N1672" s="26">
        <v>900000000</v>
      </c>
      <c r="O1672" s="27">
        <v>45138</v>
      </c>
      <c r="P1672" s="27" t="e">
        <v>#VALUE!</v>
      </c>
      <c r="Q1672" s="22">
        <v>4.016091727143678E-2</v>
      </c>
      <c r="R1672" s="22">
        <v>0.51073786518929243</v>
      </c>
      <c r="S1672" s="22">
        <v>2.6768548494281008</v>
      </c>
      <c r="T1672" s="22" t="e">
        <v>#VALUE!</v>
      </c>
      <c r="U1672" s="22" t="e">
        <v>#VALUE!</v>
      </c>
      <c r="V1672" s="22" t="e">
        <v>#VALUE!</v>
      </c>
      <c r="W1672" s="22" t="s">
        <v>6607</v>
      </c>
      <c r="X1672" s="22">
        <v>88.055244445800781</v>
      </c>
      <c r="Y1672" s="28">
        <v>4.857555625829205</v>
      </c>
      <c r="Z1672" s="28">
        <v>0.80069800000000002</v>
      </c>
      <c r="AA1672" s="28">
        <v>-0.48083534646554682</v>
      </c>
      <c r="AB1672" s="25" t="s">
        <v>87</v>
      </c>
      <c r="AC1672" s="22">
        <v>100.791</v>
      </c>
      <c r="AD1672" s="22">
        <v>5.046744023641927</v>
      </c>
      <c r="AE1672" s="28">
        <v>3.4924575910554259</v>
      </c>
      <c r="AF1672" s="28">
        <v>3.4924575910554259</v>
      </c>
      <c r="AG1672" s="22" t="s">
        <v>84</v>
      </c>
      <c r="AH1672" s="22">
        <v>4.6356670689141453</v>
      </c>
      <c r="AI1672" s="28" t="e">
        <v>#VALUE!</v>
      </c>
      <c r="AJ1672" s="28" t="e">
        <v>#VALUE!</v>
      </c>
      <c r="AK1672" s="22" t="s">
        <v>6561</v>
      </c>
      <c r="AL1672" s="22">
        <v>115.86569213867188</v>
      </c>
      <c r="AM1672" s="22">
        <v>202.78554899999997</v>
      </c>
      <c r="AN1672" s="22">
        <v>34.71228159546726</v>
      </c>
      <c r="AO1672" s="22">
        <v>3.1813826146475015</v>
      </c>
      <c r="AP1672" s="22">
        <v>158.53142323913914</v>
      </c>
      <c r="AQ1672" s="22" t="s">
        <v>757</v>
      </c>
      <c r="AR1672" s="24" t="s">
        <v>90</v>
      </c>
      <c r="AS1672" s="24">
        <v>83.862031197820613</v>
      </c>
      <c r="AT1672" s="1">
        <v>211.42616218496752</v>
      </c>
      <c r="AU1672" s="1">
        <v>145.4438622876855</v>
      </c>
      <c r="AV1672" s="1">
        <v>130.11419633964402</v>
      </c>
      <c r="AW1672" s="1" t="s">
        <v>6562</v>
      </c>
      <c r="AX1672" s="1">
        <v>6.3663189999999998</v>
      </c>
      <c r="AY1672" s="1">
        <v>8.4630030000000005</v>
      </c>
      <c r="AZ1672" s="1">
        <v>62.04</v>
      </c>
      <c r="BA1672" s="1">
        <v>47.36</v>
      </c>
      <c r="BB1672" s="1">
        <v>52.76</v>
      </c>
      <c r="BC1672" s="13">
        <v>0.36784741144414157</v>
      </c>
      <c r="BD1672" s="1">
        <v>110.51382161881257</v>
      </c>
      <c r="BE1672" s="1">
        <v>195.90933856791548</v>
      </c>
      <c r="BF1672" s="1">
        <v>85.366823911198253</v>
      </c>
      <c r="BG1672" s="1">
        <v>0.77251288533007667</v>
      </c>
      <c r="BH1672" s="1">
        <v>1.8179329226557153</v>
      </c>
      <c r="BI1672" s="1">
        <v>28.637450206684989</v>
      </c>
      <c r="BJ1672" s="1">
        <v>3.4534777686222071</v>
      </c>
      <c r="BK1672" s="1">
        <v>1.0518084840234678</v>
      </c>
      <c r="BL1672" s="1">
        <v>14.713551780770217</v>
      </c>
      <c r="BM1672" s="1">
        <v>0.6796833137247732</v>
      </c>
      <c r="BN1672" s="1">
        <v>85.973219999999998</v>
      </c>
      <c r="BO1672" s="1">
        <v>150.77199999999999</v>
      </c>
      <c r="BP1672" s="1">
        <v>53.868773241298861</v>
      </c>
      <c r="BQ1672" s="1">
        <v>292.92174813235761</v>
      </c>
      <c r="BR1672" s="1" t="s">
        <v>757</v>
      </c>
      <c r="BS1672" s="1">
        <v>3.1813826146475015</v>
      </c>
      <c r="BT1672" s="1" t="s">
        <v>103</v>
      </c>
      <c r="BU1672" s="1" t="s">
        <v>103</v>
      </c>
      <c r="BV1672" s="1" t="e">
        <v>#VALUE!</v>
      </c>
      <c r="BW1672" s="1">
        <v>116.53745839669537</v>
      </c>
    </row>
    <row r="1673" spans="1:75" x14ac:dyDescent="0.2">
      <c r="A1673" s="19" t="s">
        <v>6608</v>
      </c>
      <c r="B1673" s="20"/>
      <c r="C1673" s="8" t="s">
        <v>1427</v>
      </c>
      <c r="D1673" s="8"/>
      <c r="E1673" s="21" t="s">
        <v>81</v>
      </c>
      <c r="F1673" s="22" t="s">
        <v>6609</v>
      </c>
      <c r="G1673" s="23" t="s">
        <v>6610</v>
      </c>
      <c r="H1673" s="24" t="s">
        <v>84</v>
      </c>
      <c r="I1673" s="22" t="s">
        <v>100</v>
      </c>
      <c r="J1673" s="25" t="s">
        <v>85</v>
      </c>
      <c r="K1673" s="25" t="s">
        <v>85</v>
      </c>
      <c r="L1673" s="22" t="s">
        <v>85</v>
      </c>
      <c r="M1673" s="26" t="s">
        <v>85</v>
      </c>
      <c r="N1673" s="26">
        <v>600000000</v>
      </c>
      <c r="O1673" s="27">
        <v>45608</v>
      </c>
      <c r="P1673" s="27" t="e">
        <v>#VALUE!</v>
      </c>
      <c r="Q1673" s="22">
        <v>-7.4467403108235963E-2</v>
      </c>
      <c r="R1673" s="22">
        <v>0.6948236776477712</v>
      </c>
      <c r="S1673" s="22">
        <v>2.9448053735723345</v>
      </c>
      <c r="T1673" s="22" t="e">
        <v>#VALUE!</v>
      </c>
      <c r="U1673" s="22" t="e">
        <v>#VALUE!</v>
      </c>
      <c r="V1673" s="22" t="e">
        <v>#VALUE!</v>
      </c>
      <c r="W1673" s="22" t="s">
        <v>2188</v>
      </c>
      <c r="X1673" s="22">
        <v>96.678382873535156</v>
      </c>
      <c r="Y1673" s="28">
        <v>5.0220109841811178</v>
      </c>
      <c r="Z1673" s="28">
        <v>1.106147</v>
      </c>
      <c r="AA1673" s="28">
        <v>-1.1483021250195513</v>
      </c>
      <c r="AB1673" s="25" t="s">
        <v>87</v>
      </c>
      <c r="AC1673" s="22">
        <v>100.499</v>
      </c>
      <c r="AD1673" s="22">
        <v>4.8947585364097117</v>
      </c>
      <c r="AE1673" s="28">
        <v>3.2925726100307826</v>
      </c>
      <c r="AF1673" s="28">
        <v>3.2925726100307826</v>
      </c>
      <c r="AG1673" s="22" t="s">
        <v>84</v>
      </c>
      <c r="AH1673" s="22">
        <v>3.4695277367424411</v>
      </c>
      <c r="AI1673" s="28" t="e">
        <v>#VALUE!</v>
      </c>
      <c r="AJ1673" s="28" t="e">
        <v>#VALUE!</v>
      </c>
      <c r="AK1673" s="22" t="s">
        <v>6561</v>
      </c>
      <c r="AL1673" s="22">
        <v>130.21073913574219</v>
      </c>
      <c r="AM1673" s="22">
        <v>161.12899199999998</v>
      </c>
      <c r="AN1673" s="22">
        <v>4.7670994242382108</v>
      </c>
      <c r="AO1673" s="22">
        <v>4.4654346338124569</v>
      </c>
      <c r="AP1673" s="22">
        <v>156.09980940643749</v>
      </c>
      <c r="AQ1673" s="22" t="s">
        <v>757</v>
      </c>
      <c r="AR1673" s="24" t="s">
        <v>90</v>
      </c>
      <c r="AS1673" s="24">
        <v>96.007535613959931</v>
      </c>
      <c r="AT1673" s="1">
        <v>215.27671697764248</v>
      </c>
      <c r="AU1673" s="1">
        <v>138.77718637327953</v>
      </c>
      <c r="AV1673" s="1">
        <v>123.10513905913503</v>
      </c>
      <c r="AW1673" s="1" t="s">
        <v>6562</v>
      </c>
      <c r="AX1673" s="1">
        <v>6.3663189999999998</v>
      </c>
      <c r="AY1673" s="1">
        <v>8.4630030000000005</v>
      </c>
      <c r="AZ1673" s="1">
        <v>62.04</v>
      </c>
      <c r="BA1673" s="1">
        <v>47.36</v>
      </c>
      <c r="BB1673" s="1">
        <v>52.76</v>
      </c>
      <c r="BC1673" s="13">
        <v>0.36784741144414157</v>
      </c>
      <c r="BD1673" s="1">
        <v>110.51382161881257</v>
      </c>
      <c r="BE1673" s="1">
        <v>195.90933856791548</v>
      </c>
      <c r="BF1673" s="1">
        <v>85.366823911198253</v>
      </c>
      <c r="BG1673" s="1">
        <v>0.77251288533007667</v>
      </c>
      <c r="BH1673" s="1">
        <v>0.53114305270362761</v>
      </c>
      <c r="BI1673" s="1" t="s">
        <v>103</v>
      </c>
      <c r="BJ1673" s="1">
        <v>4.9090009721662256</v>
      </c>
      <c r="BK1673" s="1">
        <v>-5.497994564870595</v>
      </c>
      <c r="BL1673" s="1">
        <v>16.228603761549635</v>
      </c>
      <c r="BM1673" s="1" t="s">
        <v>103</v>
      </c>
      <c r="BN1673" s="1">
        <v>97.488209999999995</v>
      </c>
      <c r="BO1673" s="1">
        <v>167.92500000000001</v>
      </c>
      <c r="BP1673" s="1">
        <v>53.543412276819843</v>
      </c>
      <c r="BQ1673" s="1">
        <v>396.94392012002311</v>
      </c>
      <c r="BR1673" s="1" t="s">
        <v>757</v>
      </c>
      <c r="BS1673" s="1">
        <v>4.4654346338124569</v>
      </c>
      <c r="BT1673" s="1" t="s">
        <v>103</v>
      </c>
      <c r="BU1673" s="1" t="s">
        <v>103</v>
      </c>
      <c r="BV1673" s="1" t="e">
        <v>#VALUE!</v>
      </c>
      <c r="BW1673" s="1">
        <v>132.6619214292239</v>
      </c>
    </row>
    <row r="1674" spans="1:75" x14ac:dyDescent="0.2">
      <c r="A1674" s="19" t="s">
        <v>6611</v>
      </c>
      <c r="B1674" s="20" t="s">
        <v>6611</v>
      </c>
      <c r="C1674" s="8" t="s">
        <v>1427</v>
      </c>
      <c r="D1674" s="8" t="s">
        <v>95</v>
      </c>
      <c r="E1674" s="21"/>
      <c r="F1674" s="22" t="s">
        <v>6612</v>
      </c>
      <c r="G1674" s="23" t="s">
        <v>6613</v>
      </c>
      <c r="H1674" s="24" t="s">
        <v>6613</v>
      </c>
      <c r="I1674" s="22" t="s">
        <v>100</v>
      </c>
      <c r="J1674" s="25" t="s">
        <v>85</v>
      </c>
      <c r="K1674" s="25" t="s">
        <v>85</v>
      </c>
      <c r="L1674" s="22" t="s">
        <v>85</v>
      </c>
      <c r="M1674" s="26" t="s">
        <v>85</v>
      </c>
      <c r="N1674" s="26">
        <v>250000000</v>
      </c>
      <c r="O1674" s="27">
        <v>45097</v>
      </c>
      <c r="P1674" s="27">
        <v>45097</v>
      </c>
      <c r="Q1674" s="22">
        <v>0.31810425626834782</v>
      </c>
      <c r="R1674" s="22">
        <v>0.49254788041912523</v>
      </c>
      <c r="S1674" s="22">
        <v>2.1023653549784083</v>
      </c>
      <c r="T1674" s="22">
        <v>0.31810425626834782</v>
      </c>
      <c r="U1674" s="22">
        <v>0.49254788041912523</v>
      </c>
      <c r="V1674" s="22">
        <v>2.1023653549784083</v>
      </c>
      <c r="W1674" s="22" t="s">
        <v>6614</v>
      </c>
      <c r="X1674" s="22">
        <v>76.534492492675781</v>
      </c>
      <c r="Y1674" s="28">
        <v>3.5382591096482701</v>
      </c>
      <c r="Z1674" s="28">
        <v>0.62233899999999998</v>
      </c>
      <c r="AA1674" s="28">
        <v>-0.18626729763009386</v>
      </c>
      <c r="AB1674" s="25" t="s">
        <v>87</v>
      </c>
      <c r="AC1674" s="22">
        <v>104.664</v>
      </c>
      <c r="AD1674" s="22">
        <v>5.046744023641927</v>
      </c>
      <c r="AE1674" s="28">
        <v>3.4924575910554259</v>
      </c>
      <c r="AF1674" s="28">
        <v>3.4924575910554259</v>
      </c>
      <c r="AG1674" s="22" t="s">
        <v>84</v>
      </c>
      <c r="AH1674" s="22">
        <v>4.6356670689141453</v>
      </c>
      <c r="AI1674" s="28" t="e">
        <v>#VALUE!</v>
      </c>
      <c r="AJ1674" s="28" t="e">
        <v>#VALUE!</v>
      </c>
      <c r="AK1674" s="22" t="s">
        <v>6561</v>
      </c>
      <c r="AL1674" s="22">
        <v>82.875083599999996</v>
      </c>
      <c r="AM1674" s="22">
        <v>202.78554899999997</v>
      </c>
      <c r="AN1674" s="22">
        <v>34.71228159546726</v>
      </c>
      <c r="AO1674" s="22">
        <v>3.0800821355236141</v>
      </c>
      <c r="AP1674" s="22">
        <v>158.53142323913914</v>
      </c>
      <c r="AQ1674" s="22" t="s">
        <v>757</v>
      </c>
      <c r="AR1674" s="24" t="s">
        <v>102</v>
      </c>
      <c r="AS1674" s="24">
        <v>80.22255165128152</v>
      </c>
      <c r="AT1674" s="1">
        <v>80.480622285532505</v>
      </c>
      <c r="AU1674" s="1">
        <v>15.352305343809514</v>
      </c>
      <c r="AV1674" s="1">
        <v>8.6125725174568402E-2</v>
      </c>
      <c r="AW1674" s="1" t="s">
        <v>6562</v>
      </c>
      <c r="AX1674" s="1">
        <v>6.3663189999999998</v>
      </c>
      <c r="AY1674" s="1">
        <v>8.4630030000000005</v>
      </c>
      <c r="AZ1674" s="1">
        <v>62.04</v>
      </c>
      <c r="BA1674" s="1">
        <v>47.36</v>
      </c>
      <c r="BB1674" s="1">
        <v>52.76</v>
      </c>
      <c r="BC1674" s="13">
        <v>0.36784741144414157</v>
      </c>
      <c r="BD1674" s="1">
        <v>161.01276177483808</v>
      </c>
      <c r="BE1674" s="1">
        <v>195.90933856791548</v>
      </c>
      <c r="BF1674" s="1">
        <v>85.366823911198253</v>
      </c>
      <c r="BG1674" s="1">
        <v>0.3156846657726804</v>
      </c>
      <c r="BH1674" s="1">
        <v>1.9192334017796031</v>
      </c>
      <c r="BI1674" s="1">
        <v>-12.117655339999999</v>
      </c>
      <c r="BJ1674" s="1">
        <v>1.2420984299999986</v>
      </c>
      <c r="BK1674" s="1">
        <v>-19.146074600000006</v>
      </c>
      <c r="BL1674" s="1">
        <v>-3.1589368400000097</v>
      </c>
      <c r="BM1674" s="1">
        <v>-1.1079634191869281</v>
      </c>
      <c r="BN1674" s="1">
        <v>82.875083599999996</v>
      </c>
      <c r="BO1674" s="1">
        <v>123.50126296000001</v>
      </c>
      <c r="BP1674" s="1">
        <v>100</v>
      </c>
      <c r="BQ1674" s="1">
        <v>297.68994291138995</v>
      </c>
      <c r="BR1674" s="1" t="s">
        <v>757</v>
      </c>
      <c r="BS1674" s="1">
        <v>3.0800821355236141</v>
      </c>
      <c r="BT1674" s="1" t="s">
        <v>103</v>
      </c>
      <c r="BU1674" s="1" t="s">
        <v>103</v>
      </c>
      <c r="BV1674" s="1" t="e">
        <v>#VALUE!</v>
      </c>
      <c r="BW1674" s="1">
        <v>103.54834576505799</v>
      </c>
    </row>
    <row r="1675" spans="1:75" x14ac:dyDescent="0.2">
      <c r="A1675" s="19" t="s">
        <v>6615</v>
      </c>
      <c r="B1675" s="20" t="s">
        <v>6615</v>
      </c>
      <c r="C1675" s="8" t="s">
        <v>1427</v>
      </c>
      <c r="D1675" s="8" t="s">
        <v>95</v>
      </c>
      <c r="E1675" s="21"/>
      <c r="F1675" s="22" t="s">
        <v>6616</v>
      </c>
      <c r="G1675" s="23" t="s">
        <v>6617</v>
      </c>
      <c r="H1675" s="24" t="s">
        <v>6617</v>
      </c>
      <c r="I1675" s="22" t="s">
        <v>100</v>
      </c>
      <c r="J1675" s="25" t="s">
        <v>85</v>
      </c>
      <c r="K1675" s="25" t="s">
        <v>85</v>
      </c>
      <c r="L1675" s="22" t="s">
        <v>85</v>
      </c>
      <c r="M1675" s="26" t="s">
        <v>85</v>
      </c>
      <c r="N1675" s="26">
        <v>500000000</v>
      </c>
      <c r="O1675" s="27">
        <v>45097</v>
      </c>
      <c r="P1675" s="27">
        <v>45097</v>
      </c>
      <c r="Q1675" s="22">
        <v>0.2940530644185424</v>
      </c>
      <c r="R1675" s="22">
        <v>0.56832710428578181</v>
      </c>
      <c r="S1675" s="22">
        <v>1.7994660700483944</v>
      </c>
      <c r="T1675" s="22">
        <v>0.2940530644185424</v>
      </c>
      <c r="U1675" s="22">
        <v>0.56832710428578181</v>
      </c>
      <c r="V1675" s="22">
        <v>1.7994660700483944</v>
      </c>
      <c r="W1675" s="22" t="s">
        <v>5771</v>
      </c>
      <c r="X1675" s="22">
        <v>49.059551239013672</v>
      </c>
      <c r="Y1675" s="28">
        <v>3.166618252661062</v>
      </c>
      <c r="Z1675" s="28">
        <v>0.24877199999999999</v>
      </c>
      <c r="AA1675" s="28">
        <v>6.6481961072040185E-2</v>
      </c>
      <c r="AB1675" s="25" t="s">
        <v>87</v>
      </c>
      <c r="AC1675" s="22">
        <v>102.133</v>
      </c>
      <c r="AD1675" s="22">
        <v>5.046744023641927</v>
      </c>
      <c r="AE1675" s="28">
        <v>3.4924575910554259</v>
      </c>
      <c r="AF1675" s="28">
        <v>3.4924575910554259</v>
      </c>
      <c r="AG1675" s="22" t="s">
        <v>84</v>
      </c>
      <c r="AH1675" s="22">
        <v>4.6356670689141453</v>
      </c>
      <c r="AI1675" s="28" t="e">
        <v>#VALUE!</v>
      </c>
      <c r="AJ1675" s="28" t="e">
        <v>#VALUE!</v>
      </c>
      <c r="AK1675" s="22" t="s">
        <v>6561</v>
      </c>
      <c r="AL1675" s="22">
        <v>56.72099386</v>
      </c>
      <c r="AM1675" s="22">
        <v>202.78554899999997</v>
      </c>
      <c r="AN1675" s="22">
        <v>34.71228159546726</v>
      </c>
      <c r="AO1675" s="22">
        <v>1.0841889117043122</v>
      </c>
      <c r="AP1675" s="22">
        <v>158.53142323913914</v>
      </c>
      <c r="AQ1675" s="22" t="s">
        <v>757</v>
      </c>
      <c r="AR1675" s="24" t="s">
        <v>102</v>
      </c>
      <c r="AS1675" s="24">
        <v>52.552453586461837</v>
      </c>
      <c r="AT1675" s="1">
        <v>52.102781246315864</v>
      </c>
      <c r="AU1675" s="1">
        <v>17.889155822697013</v>
      </c>
      <c r="AV1675" s="1">
        <v>-3.438130176362808</v>
      </c>
      <c r="AW1675" s="1" t="s">
        <v>6562</v>
      </c>
      <c r="AX1675" s="1">
        <v>6.3663189999999998</v>
      </c>
      <c r="AY1675" s="1">
        <v>8.4630030000000005</v>
      </c>
      <c r="AZ1675" s="1">
        <v>62.04</v>
      </c>
      <c r="BA1675" s="1">
        <v>47.36</v>
      </c>
      <c r="BB1675" s="1">
        <v>52.76</v>
      </c>
      <c r="BC1675" s="13">
        <v>0.36784741144414157</v>
      </c>
      <c r="BD1675" s="1">
        <v>161.01276177483808</v>
      </c>
      <c r="BE1675" s="1">
        <v>195.90933856791548</v>
      </c>
      <c r="BF1675" s="1">
        <v>85.366823911198253</v>
      </c>
      <c r="BG1675" s="1">
        <v>0.3156846657726804</v>
      </c>
      <c r="BH1675" s="1">
        <v>1.9192334017796031</v>
      </c>
      <c r="BI1675" s="1">
        <v>-13.884073739999998</v>
      </c>
      <c r="BJ1675" s="1">
        <v>-3.0490913199999952</v>
      </c>
      <c r="BK1675" s="1">
        <v>-18.746155409999993</v>
      </c>
      <c r="BL1675" s="1">
        <v>-2.1116647400000019</v>
      </c>
      <c r="BM1675" s="1">
        <v>-1.380720829582742</v>
      </c>
      <c r="BN1675" s="1">
        <v>53.433842339999998</v>
      </c>
      <c r="BO1675" s="1">
        <v>97.247711640000006</v>
      </c>
      <c r="BP1675" s="1">
        <v>92.497463537190953</v>
      </c>
      <c r="BQ1675" s="1">
        <v>107.63909929444537</v>
      </c>
      <c r="BR1675" s="1" t="s">
        <v>757</v>
      </c>
      <c r="BS1675" s="1">
        <v>1.0841889117043122</v>
      </c>
      <c r="BT1675" s="1" t="s">
        <v>103</v>
      </c>
      <c r="BU1675" s="1" t="s">
        <v>103</v>
      </c>
      <c r="BV1675" s="1" t="e">
        <v>#VALUE!</v>
      </c>
      <c r="BW1675" s="1">
        <v>71.24023661974114</v>
      </c>
    </row>
    <row r="1676" spans="1:75" x14ac:dyDescent="0.2">
      <c r="A1676" s="19" t="s">
        <v>6618</v>
      </c>
      <c r="B1676" s="20" t="s">
        <v>2076</v>
      </c>
      <c r="C1676" s="8" t="s">
        <v>1427</v>
      </c>
      <c r="D1676" s="8" t="s">
        <v>95</v>
      </c>
      <c r="E1676" s="21"/>
      <c r="F1676" s="22" t="s">
        <v>6619</v>
      </c>
      <c r="G1676" s="23" t="s">
        <v>6620</v>
      </c>
      <c r="H1676" s="24" t="s">
        <v>2078</v>
      </c>
      <c r="I1676" s="22" t="s">
        <v>100</v>
      </c>
      <c r="J1676" s="25" t="s">
        <v>85</v>
      </c>
      <c r="K1676" s="25" t="s">
        <v>85</v>
      </c>
      <c r="L1676" s="22" t="s">
        <v>85</v>
      </c>
      <c r="M1676" s="26" t="s">
        <v>85</v>
      </c>
      <c r="N1676" s="26">
        <v>300000000</v>
      </c>
      <c r="O1676" s="27">
        <v>45257</v>
      </c>
      <c r="P1676" s="27">
        <v>45140</v>
      </c>
      <c r="Q1676" s="22">
        <v>0.25201857489125512</v>
      </c>
      <c r="R1676" s="22">
        <v>0.50681179842684276</v>
      </c>
      <c r="S1676" s="22">
        <v>1.5809829226682837</v>
      </c>
      <c r="T1676" s="22">
        <v>0.17557345186740569</v>
      </c>
      <c r="U1676" s="22">
        <v>0.36945627631002065</v>
      </c>
      <c r="V1676" s="22">
        <v>1.3488203106122088</v>
      </c>
      <c r="W1676" s="22" t="s">
        <v>6621</v>
      </c>
      <c r="X1676" s="22">
        <v>29.595428466796875</v>
      </c>
      <c r="Y1676" s="28">
        <v>2.9719770210991809</v>
      </c>
      <c r="Z1676" s="28">
        <v>0.109652</v>
      </c>
      <c r="AA1676" s="28">
        <v>0.10769732196365123</v>
      </c>
      <c r="AB1676" s="25" t="s">
        <v>87</v>
      </c>
      <c r="AC1676" s="22">
        <v>101.145</v>
      </c>
      <c r="AD1676" s="22">
        <v>5.046744023641927</v>
      </c>
      <c r="AE1676" s="28">
        <v>3.4924575910554259</v>
      </c>
      <c r="AF1676" s="28">
        <v>3.4924575910554259</v>
      </c>
      <c r="AG1676" s="22" t="s">
        <v>84</v>
      </c>
      <c r="AH1676" s="22">
        <v>4.6356670689141453</v>
      </c>
      <c r="AI1676" s="28" t="e">
        <v>#VALUE!</v>
      </c>
      <c r="AJ1676" s="28" t="e">
        <v>#VALUE!</v>
      </c>
      <c r="AK1676" s="22" t="s">
        <v>6561</v>
      </c>
      <c r="AL1676" s="22">
        <v>36.742156080000001</v>
      </c>
      <c r="AM1676" s="22">
        <v>202.78554899999997</v>
      </c>
      <c r="AN1676" s="22">
        <v>34.71228159546726</v>
      </c>
      <c r="AO1676" s="22">
        <v>0.51745379876796715</v>
      </c>
      <c r="AP1676" s="22">
        <v>158.53142323913914</v>
      </c>
      <c r="AQ1676" s="22" t="s">
        <v>757</v>
      </c>
      <c r="AR1676" s="24" t="s">
        <v>102</v>
      </c>
      <c r="AS1676" s="24">
        <v>35.329422797311864</v>
      </c>
      <c r="AT1676" s="1">
        <v>33.473096191062581</v>
      </c>
      <c r="AU1676" s="1">
        <v>8.9356738482736731</v>
      </c>
      <c r="AV1676" s="1">
        <v>-20.042942749853452</v>
      </c>
      <c r="AW1676" s="1" t="s">
        <v>6562</v>
      </c>
      <c r="AX1676" s="1">
        <v>6.3663189999999998</v>
      </c>
      <c r="AY1676" s="1">
        <v>8.4630030000000005</v>
      </c>
      <c r="AZ1676" s="1">
        <v>62.04</v>
      </c>
      <c r="BA1676" s="1">
        <v>47.36</v>
      </c>
      <c r="BB1676" s="1">
        <v>52.76</v>
      </c>
      <c r="BC1676" s="13">
        <v>0.36784741144414157</v>
      </c>
      <c r="BD1676" s="1">
        <v>161.01276177483808</v>
      </c>
      <c r="BE1676" s="1">
        <v>195.90933856791548</v>
      </c>
      <c r="BF1676" s="1">
        <v>85.366823911198253</v>
      </c>
      <c r="BG1676" s="1">
        <v>0.3156846657726804</v>
      </c>
      <c r="BH1676" s="1">
        <v>1.4811772758384667</v>
      </c>
      <c r="BI1676" s="1">
        <v>-26.223908739999999</v>
      </c>
      <c r="BJ1676" s="1">
        <v>-3.5187026199999991</v>
      </c>
      <c r="BK1676" s="1">
        <v>-12.931731429999999</v>
      </c>
      <c r="BL1676" s="1">
        <v>-4.8517680399999961</v>
      </c>
      <c r="BM1676" s="1">
        <v>-1.920646715045373</v>
      </c>
      <c r="BN1676" s="1">
        <v>35.089468670000002</v>
      </c>
      <c r="BO1676" s="1">
        <v>60.162665820000001</v>
      </c>
      <c r="BP1676" s="1">
        <v>93.408549376001702</v>
      </c>
      <c r="BQ1676" s="1">
        <v>51.480454778314311</v>
      </c>
      <c r="BR1676" s="1" t="s">
        <v>757</v>
      </c>
      <c r="BS1676" s="1">
        <v>0.51745379876796715</v>
      </c>
      <c r="BT1676" s="1" t="s">
        <v>103</v>
      </c>
      <c r="BU1676" s="1" t="s">
        <v>103</v>
      </c>
      <c r="BV1676" s="1" t="e">
        <v>#VALUE!</v>
      </c>
      <c r="BW1676" s="1">
        <v>42.065526185529926</v>
      </c>
    </row>
    <row r="1677" spans="1:75" x14ac:dyDescent="0.2">
      <c r="A1677" s="19" t="s">
        <v>6622</v>
      </c>
      <c r="B1677" s="20" t="s">
        <v>126</v>
      </c>
      <c r="C1677" s="8" t="s">
        <v>4907</v>
      </c>
      <c r="D1677" s="8" t="s">
        <v>228</v>
      </c>
      <c r="E1677" s="21"/>
      <c r="F1677" s="22" t="s">
        <v>6623</v>
      </c>
      <c r="G1677" s="23" t="s">
        <v>6624</v>
      </c>
      <c r="H1677" s="24" t="s">
        <v>130</v>
      </c>
      <c r="I1677" s="22">
        <v>71</v>
      </c>
      <c r="J1677" s="25" t="s">
        <v>85</v>
      </c>
      <c r="K1677" s="25" t="s">
        <v>85</v>
      </c>
      <c r="L1677" s="22" t="s">
        <v>85</v>
      </c>
      <c r="M1677" s="26" t="s">
        <v>85</v>
      </c>
      <c r="N1677" s="26">
        <v>250000000</v>
      </c>
      <c r="O1677" s="27">
        <v>44158</v>
      </c>
      <c r="P1677" s="27">
        <v>42572</v>
      </c>
      <c r="Q1677" s="22">
        <v>0.20426878401862414</v>
      </c>
      <c r="R1677" s="22">
        <v>0.24495867643541391</v>
      </c>
      <c r="S1677" s="22">
        <v>2.9463806791687253</v>
      </c>
      <c r="T1677" s="22">
        <v>-0.15022909102744286</v>
      </c>
      <c r="U1677" s="22">
        <v>1.0917070536087259E-2</v>
      </c>
      <c r="V1677" s="22">
        <v>1.4788038484026877</v>
      </c>
      <c r="W1677" s="22" t="s">
        <v>1387</v>
      </c>
      <c r="X1677" s="22">
        <v>124.59545135498047</v>
      </c>
      <c r="Y1677" s="28">
        <v>3.9663003884583863</v>
      </c>
      <c r="Z1677" s="28">
        <v>0.40441899999999997</v>
      </c>
      <c r="AA1677" s="28">
        <v>0.8898454732541472</v>
      </c>
      <c r="AB1677" s="25" t="s">
        <v>87</v>
      </c>
      <c r="AC1677" s="22">
        <v>98.738</v>
      </c>
      <c r="AD1677" s="22">
        <v>6.5182130046629521</v>
      </c>
      <c r="AE1677" s="28">
        <v>3.4811229095716074</v>
      </c>
      <c r="AF1677" s="28">
        <v>3.4811229095716074</v>
      </c>
      <c r="AG1677" s="22" t="s">
        <v>84</v>
      </c>
      <c r="AH1677" s="22">
        <v>4.8217932777265391</v>
      </c>
      <c r="AI1677" s="28" t="e">
        <v>#VALUE!</v>
      </c>
      <c r="AJ1677" s="28" t="e">
        <v>#VALUE!</v>
      </c>
      <c r="AK1677" s="22" t="s">
        <v>6625</v>
      </c>
      <c r="AL1677" s="22">
        <v>130.50842306999999</v>
      </c>
      <c r="AM1677" s="22">
        <v>373.94912973624616</v>
      </c>
      <c r="AN1677" s="22">
        <v>78.884146383520033</v>
      </c>
      <c r="AO1677" s="22">
        <v>2.4941820670773445</v>
      </c>
      <c r="AP1677" s="22">
        <v>297.24270080571205</v>
      </c>
      <c r="AQ1677" s="22" t="s">
        <v>101</v>
      </c>
      <c r="AR1677" s="24" t="s">
        <v>102</v>
      </c>
      <c r="AS1677" s="24">
        <v>126.07130218285248</v>
      </c>
      <c r="AT1677" s="1">
        <v>125.81092649857966</v>
      </c>
      <c r="AU1677" s="1">
        <v>67.313707564930823</v>
      </c>
      <c r="AV1677" s="1">
        <v>51.822789882316478</v>
      </c>
      <c r="AW1677" s="1" t="s">
        <v>5569</v>
      </c>
      <c r="AX1677" s="1" t="s">
        <v>103</v>
      </c>
      <c r="AY1677" s="1" t="s">
        <v>103</v>
      </c>
      <c r="AZ1677" s="1" t="s">
        <v>100</v>
      </c>
      <c r="BA1677" s="1" t="s">
        <v>100</v>
      </c>
      <c r="BB1677" s="1" t="s">
        <v>100</v>
      </c>
      <c r="BC1677" s="13" t="s">
        <v>103</v>
      </c>
      <c r="BD1677" s="1">
        <v>128.66301904430992</v>
      </c>
      <c r="BE1677" s="1">
        <v>209.54939994803732</v>
      </c>
      <c r="BF1677" s="1">
        <v>117.54293096017886</v>
      </c>
      <c r="BG1677" s="1">
        <v>0.87913797576995911</v>
      </c>
      <c r="BH1677" s="1">
        <v>4.5010266940451746</v>
      </c>
      <c r="BI1677" s="1">
        <v>-78.954643940000011</v>
      </c>
      <c r="BJ1677" s="1">
        <v>-2.0378051600000049</v>
      </c>
      <c r="BK1677" s="1">
        <v>-3.8242160900000215</v>
      </c>
      <c r="BL1677" s="1">
        <v>-26.43805759</v>
      </c>
      <c r="BM1677" s="1">
        <v>-1.5364588419584733</v>
      </c>
      <c r="BN1677" s="1">
        <v>129.03924064</v>
      </c>
      <c r="BO1677" s="1">
        <v>161.49789727000001</v>
      </c>
      <c r="BP1677" s="1">
        <v>95.473680729466508</v>
      </c>
      <c r="BQ1677" s="1">
        <v>233.39190123763842</v>
      </c>
      <c r="BR1677" s="1" t="s">
        <v>101</v>
      </c>
      <c r="BS1677" s="1">
        <v>2.4941820670773445</v>
      </c>
      <c r="BT1677" s="1">
        <v>129.03924064</v>
      </c>
      <c r="BU1677" s="1">
        <v>318.02962286000002</v>
      </c>
      <c r="BV1677" s="1">
        <v>99.222615239600003</v>
      </c>
      <c r="BW1677" s="1">
        <v>147.5374927007459</v>
      </c>
    </row>
    <row r="1678" spans="1:75" x14ac:dyDescent="0.2">
      <c r="A1678" s="19" t="s">
        <v>6626</v>
      </c>
      <c r="B1678" s="20" t="s">
        <v>620</v>
      </c>
      <c r="C1678" s="8" t="s">
        <v>4907</v>
      </c>
      <c r="D1678" s="8" t="s">
        <v>228</v>
      </c>
      <c r="E1678" s="21"/>
      <c r="F1678" s="22" t="s">
        <v>6627</v>
      </c>
      <c r="G1678" s="23" t="s">
        <v>6628</v>
      </c>
      <c r="H1678" s="24" t="s">
        <v>617</v>
      </c>
      <c r="I1678" s="22">
        <v>83.5</v>
      </c>
      <c r="J1678" s="25" t="s">
        <v>85</v>
      </c>
      <c r="K1678" s="25" t="s">
        <v>85</v>
      </c>
      <c r="L1678" s="22" t="s">
        <v>85</v>
      </c>
      <c r="M1678" s="26" t="s">
        <v>85</v>
      </c>
      <c r="N1678" s="26">
        <v>150000000</v>
      </c>
      <c r="O1678" s="27">
        <v>44061</v>
      </c>
      <c r="P1678" s="27">
        <v>43922</v>
      </c>
      <c r="Q1678" s="22">
        <v>0.25572315242365917</v>
      </c>
      <c r="R1678" s="22">
        <v>0.5133219618272733</v>
      </c>
      <c r="S1678" s="22">
        <v>1.559348036264252</v>
      </c>
      <c r="T1678" s="22">
        <v>0.17616262266184624</v>
      </c>
      <c r="U1678" s="22">
        <v>0.39085312285287444</v>
      </c>
      <c r="V1678" s="22">
        <v>1.2838046957582616</v>
      </c>
      <c r="W1678" s="22" t="s">
        <v>6629</v>
      </c>
      <c r="X1678" s="22">
        <v>69.71881103515625</v>
      </c>
      <c r="Y1678" s="28">
        <v>3.3732108623844175</v>
      </c>
      <c r="Z1678" s="28">
        <v>8.1822000000000006E-2</v>
      </c>
      <c r="AA1678" s="28">
        <v>0.1786040283522361</v>
      </c>
      <c r="AB1678" s="25" t="s">
        <v>87</v>
      </c>
      <c r="AC1678" s="22">
        <v>100.10599999999999</v>
      </c>
      <c r="AD1678" s="22">
        <v>6.6844734634221217</v>
      </c>
      <c r="AE1678" s="28">
        <v>4.0743093456242239</v>
      </c>
      <c r="AF1678" s="28">
        <v>4.0743093456242239</v>
      </c>
      <c r="AG1678" s="22" t="s">
        <v>84</v>
      </c>
      <c r="AH1678" s="22">
        <v>7.7201536957923178</v>
      </c>
      <c r="AI1678" s="28" t="e">
        <v>#VALUE!</v>
      </c>
      <c r="AJ1678" s="28" t="e">
        <v>#VALUE!</v>
      </c>
      <c r="AK1678" s="22" t="s">
        <v>6625</v>
      </c>
      <c r="AL1678" s="22">
        <v>79.431693260000003</v>
      </c>
      <c r="AM1678" s="22">
        <v>431.72237931093724</v>
      </c>
      <c r="AN1678" s="22">
        <v>176.43522524850471</v>
      </c>
      <c r="AO1678" s="22">
        <v>0.24093086926762491</v>
      </c>
      <c r="AP1678" s="22">
        <v>252.75885219866763</v>
      </c>
      <c r="AQ1678" s="22" t="s">
        <v>101</v>
      </c>
      <c r="AR1678" s="24" t="s">
        <v>102</v>
      </c>
      <c r="AS1678" s="24">
        <v>75.381885006684698</v>
      </c>
      <c r="AT1678" s="1">
        <v>71.633976324128184</v>
      </c>
      <c r="AU1678" s="1">
        <v>44.57650863983833</v>
      </c>
      <c r="AV1678" s="1">
        <v>9.2747316570703564</v>
      </c>
      <c r="AW1678" s="1" t="s">
        <v>5569</v>
      </c>
      <c r="AX1678" s="1" t="s">
        <v>103</v>
      </c>
      <c r="AY1678" s="1" t="s">
        <v>103</v>
      </c>
      <c r="AZ1678" s="1" t="s">
        <v>100</v>
      </c>
      <c r="BA1678" s="1" t="s">
        <v>100</v>
      </c>
      <c r="BB1678" s="1" t="s">
        <v>100</v>
      </c>
      <c r="BC1678" s="13" t="s">
        <v>103</v>
      </c>
      <c r="BD1678" s="1">
        <v>128.66301904430992</v>
      </c>
      <c r="BE1678" s="1">
        <v>209.54939994803732</v>
      </c>
      <c r="BF1678" s="1">
        <v>117.54293096017886</v>
      </c>
      <c r="BG1678" s="1">
        <v>0.87913797576995911</v>
      </c>
      <c r="BH1678" s="1">
        <v>4.7556468172484596</v>
      </c>
      <c r="BI1678" s="1">
        <v>-72.219815890000007</v>
      </c>
      <c r="BJ1678" s="1">
        <v>-0.67943321999999284</v>
      </c>
      <c r="BK1678" s="1">
        <v>0.63516527000000167</v>
      </c>
      <c r="BL1678" s="1">
        <v>9.1257648499999959</v>
      </c>
      <c r="BM1678" s="1">
        <v>-1.266624315900974</v>
      </c>
      <c r="BN1678" s="1">
        <v>69.809299339999995</v>
      </c>
      <c r="BO1678" s="1">
        <v>104.72894282999999</v>
      </c>
      <c r="BP1678" s="1">
        <v>72.444180529060702</v>
      </c>
      <c r="BQ1678" s="1">
        <v>24.170914439309854</v>
      </c>
      <c r="BR1678" s="1" t="s">
        <v>101</v>
      </c>
      <c r="BS1678" s="1">
        <v>0.24093086926762491</v>
      </c>
      <c r="BT1678" s="1">
        <v>69.809299339999995</v>
      </c>
      <c r="BU1678" s="1">
        <v>262.24775134999999</v>
      </c>
      <c r="BV1678" s="1">
        <v>94.999755080393186</v>
      </c>
      <c r="BW1678" s="1">
        <v>72.087088760253579</v>
      </c>
    </row>
    <row r="1679" spans="1:75" x14ac:dyDescent="0.2">
      <c r="A1679" s="19" t="s">
        <v>6630</v>
      </c>
      <c r="B1679" s="20" t="s">
        <v>6630</v>
      </c>
      <c r="C1679" s="8" t="s">
        <v>4907</v>
      </c>
      <c r="D1679" s="8" t="s">
        <v>228</v>
      </c>
      <c r="E1679" s="21"/>
      <c r="F1679" s="22" t="s">
        <v>6631</v>
      </c>
      <c r="G1679" s="23" t="s">
        <v>6632</v>
      </c>
      <c r="H1679" s="24" t="s">
        <v>6632</v>
      </c>
      <c r="I1679" s="22">
        <v>52.5</v>
      </c>
      <c r="J1679" s="25" t="s">
        <v>85</v>
      </c>
      <c r="K1679" s="25" t="s">
        <v>85</v>
      </c>
      <c r="L1679" s="22" t="s">
        <v>85</v>
      </c>
      <c r="M1679" s="26" t="s">
        <v>85</v>
      </c>
      <c r="N1679" s="26">
        <v>300000000</v>
      </c>
      <c r="O1679" s="27">
        <v>45714</v>
      </c>
      <c r="P1679" s="27">
        <v>45714</v>
      </c>
      <c r="Q1679" s="22">
        <v>5.0976586264073198E-2</v>
      </c>
      <c r="R1679" s="22">
        <v>-0.34641727624427077</v>
      </c>
      <c r="S1679" s="22" t="s">
        <v>103</v>
      </c>
      <c r="T1679" s="22">
        <v>5.0976586264073198E-2</v>
      </c>
      <c r="U1679" s="22">
        <v>-0.34641727624427077</v>
      </c>
      <c r="V1679" s="22">
        <v>0.20475002946243048</v>
      </c>
      <c r="W1679" s="22" t="s">
        <v>2336</v>
      </c>
      <c r="X1679" s="22">
        <v>203.50387573242188</v>
      </c>
      <c r="Y1679" s="28">
        <v>4.9547508590490841</v>
      </c>
      <c r="Z1679" s="28">
        <v>0.67636099999999999</v>
      </c>
      <c r="AA1679" s="28" t="s">
        <v>103</v>
      </c>
      <c r="AB1679" s="25" t="s">
        <v>87</v>
      </c>
      <c r="AC1679" s="22">
        <v>99.468000000000004</v>
      </c>
      <c r="AD1679" s="22">
        <v>4.8947585364097117</v>
      </c>
      <c r="AE1679" s="28">
        <v>3.2925726100307826</v>
      </c>
      <c r="AF1679" s="28">
        <v>3.2925726100307826</v>
      </c>
      <c r="AG1679" s="22" t="s">
        <v>84</v>
      </c>
      <c r="AH1679" s="22">
        <v>3.4695277367424411</v>
      </c>
      <c r="AI1679" s="28" t="e">
        <v>#VALUE!</v>
      </c>
      <c r="AJ1679" s="28" t="e">
        <v>#VALUE!</v>
      </c>
      <c r="AK1679" s="22" t="s">
        <v>6625</v>
      </c>
      <c r="AL1679" s="22">
        <v>210.42557363</v>
      </c>
      <c r="AM1679" s="22">
        <v>161.12899199999998</v>
      </c>
      <c r="AN1679" s="22">
        <v>4.7670994242382108</v>
      </c>
      <c r="AO1679" s="22">
        <v>4.7638603696098567</v>
      </c>
      <c r="AP1679" s="22">
        <v>156.09980940643749</v>
      </c>
      <c r="AQ1679" s="22" t="s">
        <v>101</v>
      </c>
      <c r="AR1679" s="24" t="s">
        <v>102</v>
      </c>
      <c r="AS1679" s="24">
        <v>208.9952487030304</v>
      </c>
      <c r="AT1679" s="1">
        <v>209.3589400267528</v>
      </c>
      <c r="AU1679" s="1">
        <v>130.86778613475704</v>
      </c>
      <c r="AV1679" s="1">
        <v>114.97246859332368</v>
      </c>
      <c r="AW1679" s="1" t="s">
        <v>5569</v>
      </c>
      <c r="AX1679" s="1" t="s">
        <v>103</v>
      </c>
      <c r="AY1679" s="1" t="s">
        <v>103</v>
      </c>
      <c r="AZ1679" s="1" t="s">
        <v>100</v>
      </c>
      <c r="BA1679" s="1" t="s">
        <v>100</v>
      </c>
      <c r="BB1679" s="1" t="s">
        <v>100</v>
      </c>
      <c r="BC1679" s="13" t="s">
        <v>103</v>
      </c>
      <c r="BD1679" s="1">
        <v>128.66301904430992</v>
      </c>
      <c r="BE1679" s="1">
        <v>209.54939994803732</v>
      </c>
      <c r="BF1679" s="1">
        <v>117.54293096017886</v>
      </c>
      <c r="BG1679" s="1">
        <v>0.87913797576995911</v>
      </c>
      <c r="BH1679" s="1">
        <v>0.2327173169062286</v>
      </c>
      <c r="BI1679" s="1" t="s">
        <v>103</v>
      </c>
      <c r="BJ1679" s="1">
        <v>-8.3258690000008073E-2</v>
      </c>
      <c r="BK1679" s="1">
        <v>6.4908699999932651E-3</v>
      </c>
      <c r="BL1679" s="1" t="s">
        <v>103</v>
      </c>
      <c r="BM1679" s="1" t="s">
        <v>103</v>
      </c>
      <c r="BN1679" s="1" t="s">
        <v>103</v>
      </c>
      <c r="BO1679" s="1" t="s">
        <v>103</v>
      </c>
      <c r="BP1679" s="1" t="e">
        <v>#VALUE!</v>
      </c>
      <c r="BQ1679" s="1">
        <v>418.92925006422388</v>
      </c>
      <c r="BR1679" s="1" t="s">
        <v>101</v>
      </c>
      <c r="BS1679" s="1">
        <v>4.7638603696098567</v>
      </c>
      <c r="BT1679" s="1" t="s">
        <v>103</v>
      </c>
      <c r="BU1679" s="1" t="s">
        <v>103</v>
      </c>
      <c r="BV1679" s="1" t="e">
        <v>#VALUE!</v>
      </c>
      <c r="BW1679" s="1">
        <v>236.01051118682653</v>
      </c>
    </row>
    <row r="1680" spans="1:75" x14ac:dyDescent="0.2">
      <c r="A1680" s="19" t="s">
        <v>6633</v>
      </c>
      <c r="B1680" s="20" t="s">
        <v>808</v>
      </c>
      <c r="C1680" s="8" t="s">
        <v>94</v>
      </c>
      <c r="D1680" s="8" t="s">
        <v>95</v>
      </c>
      <c r="E1680" s="21"/>
      <c r="F1680" s="22" t="s">
        <v>6634</v>
      </c>
      <c r="G1680" s="23" t="s">
        <v>6635</v>
      </c>
      <c r="H1680" s="24" t="s">
        <v>632</v>
      </c>
      <c r="I1680" s="22">
        <v>29</v>
      </c>
      <c r="J1680" s="25" t="s">
        <v>85</v>
      </c>
      <c r="K1680" s="25" t="s">
        <v>85</v>
      </c>
      <c r="L1680" s="22" t="s">
        <v>85</v>
      </c>
      <c r="M1680" s="26" t="s">
        <v>85</v>
      </c>
      <c r="N1680" s="26">
        <v>0</v>
      </c>
      <c r="O1680" s="27">
        <v>43003</v>
      </c>
      <c r="P1680" s="27">
        <v>43747</v>
      </c>
      <c r="Q1680" s="22" t="s">
        <v>85</v>
      </c>
      <c r="R1680" s="22" t="s">
        <v>85</v>
      </c>
      <c r="S1680" s="22">
        <v>0.59948729158858516</v>
      </c>
      <c r="T1680" s="22" t="s">
        <v>85</v>
      </c>
      <c r="U1680" s="22" t="s">
        <v>85</v>
      </c>
      <c r="V1680" s="22">
        <v>0.51304499057274189</v>
      </c>
      <c r="W1680" s="22" t="s">
        <v>6636</v>
      </c>
      <c r="X1680" s="22" t="s">
        <v>85</v>
      </c>
      <c r="Y1680" s="28" t="s">
        <v>100</v>
      </c>
      <c r="Z1680" s="28" t="s">
        <v>100</v>
      </c>
      <c r="AA1680" s="28" t="s">
        <v>100</v>
      </c>
      <c r="AB1680" s="25" t="s">
        <v>87</v>
      </c>
      <c r="AC1680" s="22" t="s">
        <v>100</v>
      </c>
      <c r="AD1680" s="22">
        <v>5.0852880649377381</v>
      </c>
      <c r="AE1680" s="28">
        <v>4.2345290626395897</v>
      </c>
      <c r="AF1680" s="28">
        <v>4.2345290626395897</v>
      </c>
      <c r="AG1680" s="22" t="s">
        <v>84</v>
      </c>
      <c r="AH1680" s="22">
        <v>10.555613126743941</v>
      </c>
      <c r="AI1680" s="28" t="e">
        <v>#VALUE!</v>
      </c>
      <c r="AJ1680" s="28" t="e">
        <v>#VALUE!</v>
      </c>
      <c r="AK1680" s="22" t="s">
        <v>6637</v>
      </c>
      <c r="AL1680" s="22" t="s">
        <v>100</v>
      </c>
      <c r="AM1680" s="22">
        <v>146.432976</v>
      </c>
      <c r="AN1680" s="22">
        <v>63.434077243474263</v>
      </c>
      <c r="AO1680" s="22" t="s">
        <v>85</v>
      </c>
      <c r="AP1680" s="22">
        <v>75.480924404989338</v>
      </c>
      <c r="AQ1680" s="22" t="s">
        <v>101</v>
      </c>
      <c r="AR1680" s="24" t="s">
        <v>102</v>
      </c>
      <c r="AS1680" s="24" t="s">
        <v>100</v>
      </c>
      <c r="AT1680" s="1" t="s">
        <v>100</v>
      </c>
      <c r="AU1680" s="1" t="s">
        <v>103</v>
      </c>
      <c r="AV1680" s="1" t="s">
        <v>100</v>
      </c>
      <c r="AW1680" s="1" t="s">
        <v>6638</v>
      </c>
      <c r="AX1680" s="1">
        <v>8.5254460000000005</v>
      </c>
      <c r="AY1680" s="1">
        <v>-2.147659</v>
      </c>
      <c r="AZ1680" s="1">
        <v>321.29000000000002</v>
      </c>
      <c r="BA1680" s="1">
        <v>279.74</v>
      </c>
      <c r="BB1680" s="1">
        <v>312.78500000000003</v>
      </c>
      <c r="BC1680" s="13">
        <v>0.79530685920577637</v>
      </c>
      <c r="BD1680" s="1">
        <v>48.806790797356875</v>
      </c>
      <c r="BE1680" s="1">
        <v>65.887682465440506</v>
      </c>
      <c r="BF1680" s="1">
        <v>34.041327820633349</v>
      </c>
      <c r="BG1680" s="1">
        <v>0.53635311980264055</v>
      </c>
      <c r="BH1680" s="1">
        <v>7.6522929500342229</v>
      </c>
      <c r="BI1680" s="1" t="s">
        <v>100</v>
      </c>
      <c r="BJ1680" s="1" t="s">
        <v>100</v>
      </c>
      <c r="BK1680" s="1" t="s">
        <v>100</v>
      </c>
      <c r="BL1680" s="1" t="s">
        <v>100</v>
      </c>
      <c r="BM1680" s="1" t="s">
        <v>100</v>
      </c>
      <c r="BN1680" s="1" t="s">
        <v>100</v>
      </c>
      <c r="BO1680" s="1" t="s">
        <v>100</v>
      </c>
      <c r="BP1680" s="1" t="e">
        <v>#VALUE!</v>
      </c>
      <c r="BQ1680" s="1" t="e">
        <v>#VALUE!</v>
      </c>
      <c r="BR1680" s="1" t="s">
        <v>101</v>
      </c>
      <c r="BS1680" s="1" t="s">
        <v>85</v>
      </c>
      <c r="BT1680" s="1" t="s">
        <v>100</v>
      </c>
      <c r="BU1680" s="1" t="s">
        <v>100</v>
      </c>
      <c r="BV1680" s="1" t="e">
        <v>#VALUE!</v>
      </c>
      <c r="BW1680" s="1" t="s">
        <v>85</v>
      </c>
    </row>
    <row r="1681" spans="1:75" x14ac:dyDescent="0.2">
      <c r="A1681" s="19" t="s">
        <v>6639</v>
      </c>
      <c r="B1681" s="20"/>
      <c r="C1681" s="8" t="s">
        <v>80</v>
      </c>
      <c r="D1681" s="8"/>
      <c r="E1681" s="21" t="s">
        <v>81</v>
      </c>
      <c r="F1681" s="22" t="s">
        <v>6640</v>
      </c>
      <c r="G1681" s="23" t="s">
        <v>6641</v>
      </c>
      <c r="H1681" s="24" t="s">
        <v>84</v>
      </c>
      <c r="I1681" s="22">
        <v>20</v>
      </c>
      <c r="J1681" s="25" t="s">
        <v>85</v>
      </c>
      <c r="K1681" s="25" t="s">
        <v>85</v>
      </c>
      <c r="L1681" s="22" t="s">
        <v>85</v>
      </c>
      <c r="M1681" s="26" t="s">
        <v>85</v>
      </c>
      <c r="N1681" s="26">
        <v>750000000</v>
      </c>
      <c r="O1681" s="27">
        <v>44810</v>
      </c>
      <c r="P1681" s="27" t="e">
        <v>#VALUE!</v>
      </c>
      <c r="Q1681" s="22">
        <v>-0.85008158554543689</v>
      </c>
      <c r="R1681" s="22">
        <v>-7.719318603334191E-2</v>
      </c>
      <c r="S1681" s="22">
        <v>2.9721017109951564</v>
      </c>
      <c r="T1681" s="22" t="e">
        <v>#VALUE!</v>
      </c>
      <c r="U1681" s="22" t="e">
        <v>#VALUE!</v>
      </c>
      <c r="V1681" s="22" t="e">
        <v>#VALUE!</v>
      </c>
      <c r="W1681" s="22" t="s">
        <v>6642</v>
      </c>
      <c r="X1681" s="22">
        <v>60.067291259765625</v>
      </c>
      <c r="Y1681" s="28">
        <v>4.9142050246907463</v>
      </c>
      <c r="Z1681" s="28">
        <v>0.65679799999999999</v>
      </c>
      <c r="AA1681" s="28">
        <v>-0.8581894152263958</v>
      </c>
      <c r="AB1681" s="25" t="s">
        <v>87</v>
      </c>
      <c r="AC1681" s="22">
        <v>98.323999999999998</v>
      </c>
      <c r="AD1681" s="22">
        <v>4.8441158394806738</v>
      </c>
      <c r="AE1681" s="28" t="s">
        <v>84</v>
      </c>
      <c r="AF1681" s="28" t="s">
        <v>84</v>
      </c>
      <c r="AG1681" s="22" t="s">
        <v>84</v>
      </c>
      <c r="AH1681" s="22" t="s">
        <v>84</v>
      </c>
      <c r="AI1681" s="28" t="e">
        <v>#VALUE!</v>
      </c>
      <c r="AJ1681" s="28" t="e">
        <v>#VALUE!</v>
      </c>
      <c r="AK1681" s="22" t="s">
        <v>6637</v>
      </c>
      <c r="AL1681" s="22">
        <v>108.09486389160156</v>
      </c>
      <c r="AM1681" s="22">
        <v>108.89787799999999</v>
      </c>
      <c r="AN1681" s="22">
        <v>8.0663160341973565</v>
      </c>
      <c r="AO1681" s="22">
        <v>7.2826830937713893</v>
      </c>
      <c r="AP1681" s="22">
        <v>99.722320645126914</v>
      </c>
      <c r="AQ1681" s="22" t="s">
        <v>133</v>
      </c>
      <c r="AR1681" s="24" t="s">
        <v>90</v>
      </c>
      <c r="AS1681" s="24">
        <v>71.459999843719714</v>
      </c>
      <c r="AT1681" s="1">
        <v>178.34316414226157</v>
      </c>
      <c r="AU1681" s="1">
        <v>85.486073306009743</v>
      </c>
      <c r="AV1681" s="1">
        <v>65.254203991167799</v>
      </c>
      <c r="AW1681" s="1" t="s">
        <v>6638</v>
      </c>
      <c r="AX1681" s="1">
        <v>8.5254460000000005</v>
      </c>
      <c r="AY1681" s="1">
        <v>-2.147659</v>
      </c>
      <c r="AZ1681" s="1">
        <v>321.29000000000002</v>
      </c>
      <c r="BA1681" s="1">
        <v>279.74</v>
      </c>
      <c r="BB1681" s="1">
        <v>312.78500000000003</v>
      </c>
      <c r="BC1681" s="13">
        <v>0.79530685920577637</v>
      </c>
      <c r="BD1681" s="1">
        <v>48.806790797356875</v>
      </c>
      <c r="BE1681" s="1">
        <v>65.887682465440506</v>
      </c>
      <c r="BF1681" s="1">
        <v>34.041327820633349</v>
      </c>
      <c r="BG1681" s="1">
        <v>0.53635311980264055</v>
      </c>
      <c r="BH1681" s="1">
        <v>2.7159479808350446</v>
      </c>
      <c r="BI1681" s="1">
        <v>-7.9379358400252045</v>
      </c>
      <c r="BJ1681" s="1">
        <v>-1.2085162457130281</v>
      </c>
      <c r="BK1681" s="1">
        <v>-2.4986680221203983</v>
      </c>
      <c r="BL1681" s="1">
        <v>9.7588883445198817</v>
      </c>
      <c r="BM1681" s="1">
        <v>-0.60656253328975163</v>
      </c>
      <c r="BN1681" s="1">
        <v>81.054119999999998</v>
      </c>
      <c r="BO1681" s="1">
        <v>139.62049999999999</v>
      </c>
      <c r="BP1681" s="1">
        <v>53.828896558739729</v>
      </c>
      <c r="BQ1681" s="1">
        <v>600.62759322455861</v>
      </c>
      <c r="BR1681" s="1" t="s">
        <v>133</v>
      </c>
      <c r="BS1681" s="1">
        <v>7.2826830937713893</v>
      </c>
      <c r="BT1681" s="1" t="s">
        <v>103</v>
      </c>
      <c r="BU1681" s="1" t="s">
        <v>103</v>
      </c>
      <c r="BV1681" s="1" t="e">
        <v>#VALUE!</v>
      </c>
      <c r="BW1681" s="1">
        <v>110.41251540198316</v>
      </c>
    </row>
    <row r="1682" spans="1:75" x14ac:dyDescent="0.2">
      <c r="A1682" s="19" t="s">
        <v>6643</v>
      </c>
      <c r="B1682" s="20" t="s">
        <v>486</v>
      </c>
      <c r="C1682" s="8" t="s">
        <v>94</v>
      </c>
      <c r="D1682" s="8" t="s">
        <v>95</v>
      </c>
      <c r="E1682" s="21"/>
      <c r="F1682" s="22" t="s">
        <v>6644</v>
      </c>
      <c r="G1682" s="23" t="s">
        <v>6645</v>
      </c>
      <c r="H1682" s="24" t="s">
        <v>489</v>
      </c>
      <c r="I1682" s="22">
        <v>28.5</v>
      </c>
      <c r="J1682" s="25" t="s">
        <v>85</v>
      </c>
      <c r="K1682" s="25" t="s">
        <v>85</v>
      </c>
      <c r="L1682" s="22" t="s">
        <v>85</v>
      </c>
      <c r="M1682" s="26" t="s">
        <v>85</v>
      </c>
      <c r="N1682" s="26">
        <v>1000000000</v>
      </c>
      <c r="O1682" s="27">
        <v>45426</v>
      </c>
      <c r="P1682" s="27">
        <v>44308</v>
      </c>
      <c r="Q1682" s="22">
        <v>-2.5174287942064666E-2</v>
      </c>
      <c r="R1682" s="22">
        <v>-0.2054561953918399</v>
      </c>
      <c r="S1682" s="22">
        <v>2.5793011934392096</v>
      </c>
      <c r="T1682" s="22">
        <v>-0.8915050166253824</v>
      </c>
      <c r="U1682" s="22">
        <v>-1.0601711556537219</v>
      </c>
      <c r="V1682" s="22">
        <v>1.5242217576340922</v>
      </c>
      <c r="W1682" s="22" t="s">
        <v>6646</v>
      </c>
      <c r="X1682" s="22">
        <v>81.868179321289063</v>
      </c>
      <c r="Y1682" s="28">
        <v>3.8503730799999998</v>
      </c>
      <c r="Z1682" s="28">
        <v>0.72663199999999994</v>
      </c>
      <c r="AA1682" s="28">
        <v>0.16596333235481264</v>
      </c>
      <c r="AB1682" s="25" t="s">
        <v>87</v>
      </c>
      <c r="AC1682" s="22">
        <v>105.247</v>
      </c>
      <c r="AD1682" s="22">
        <v>4.8947585364097117</v>
      </c>
      <c r="AE1682" s="28">
        <v>3.2925726100307826</v>
      </c>
      <c r="AF1682" s="28">
        <v>3.2925726100307826</v>
      </c>
      <c r="AG1682" s="22" t="s">
        <v>84</v>
      </c>
      <c r="AH1682" s="22">
        <v>3.4695277367424411</v>
      </c>
      <c r="AI1682" s="28" t="e">
        <v>#VALUE!</v>
      </c>
      <c r="AJ1682" s="28" t="e">
        <v>#VALUE!</v>
      </c>
      <c r="AK1682" s="22" t="s">
        <v>6637</v>
      </c>
      <c r="AL1682" s="22">
        <v>88.282401910000004</v>
      </c>
      <c r="AM1682" s="22">
        <v>161.12899199999998</v>
      </c>
      <c r="AN1682" s="22">
        <v>4.7670994242382108</v>
      </c>
      <c r="AO1682" s="22">
        <v>5.8097193702943191</v>
      </c>
      <c r="AP1682" s="22">
        <v>156.09980940643749</v>
      </c>
      <c r="AQ1682" s="22" t="s">
        <v>133</v>
      </c>
      <c r="AR1682" s="24" t="s">
        <v>102</v>
      </c>
      <c r="AS1682" s="24">
        <v>87.520105915094831</v>
      </c>
      <c r="AT1682" s="1">
        <v>89.03685284595872</v>
      </c>
      <c r="AU1682" s="1">
        <v>4.6998634817108975</v>
      </c>
      <c r="AV1682" s="1">
        <v>-12.929027467792631</v>
      </c>
      <c r="AW1682" s="1" t="s">
        <v>6638</v>
      </c>
      <c r="AX1682" s="1">
        <v>8.5254460000000005</v>
      </c>
      <c r="AY1682" s="1">
        <v>-2.147659</v>
      </c>
      <c r="AZ1682" s="1">
        <v>321.29000000000002</v>
      </c>
      <c r="BA1682" s="1">
        <v>279.74</v>
      </c>
      <c r="BB1682" s="1">
        <v>312.78500000000003</v>
      </c>
      <c r="BC1682" s="13">
        <v>0.79530685920577637</v>
      </c>
      <c r="BD1682" s="1">
        <v>48.806790797356875</v>
      </c>
      <c r="BE1682" s="1">
        <v>65.887682465440506</v>
      </c>
      <c r="BF1682" s="1">
        <v>34.041327820633349</v>
      </c>
      <c r="BG1682" s="1">
        <v>0.53635311980264055</v>
      </c>
      <c r="BH1682" s="1">
        <v>1.0184804928131417</v>
      </c>
      <c r="BI1682" s="1">
        <v>-25.873970729999996</v>
      </c>
      <c r="BJ1682" s="1">
        <v>1.0109736900000001</v>
      </c>
      <c r="BK1682" s="1">
        <v>-10.085288509999998</v>
      </c>
      <c r="BL1682" s="1">
        <v>-12.200740719999999</v>
      </c>
      <c r="BM1682" s="1">
        <v>-2.3672389533022491</v>
      </c>
      <c r="BN1682" s="1">
        <v>86.969926580000006</v>
      </c>
      <c r="BO1682" s="1">
        <v>112.03021397000001</v>
      </c>
      <c r="BP1682" s="1">
        <v>94.762728337569953</v>
      </c>
      <c r="BQ1682" s="1">
        <v>531.9299145230616</v>
      </c>
      <c r="BR1682" s="1" t="s">
        <v>133</v>
      </c>
      <c r="BS1682" s="1">
        <v>5.976728268309377</v>
      </c>
      <c r="BT1682" s="1" t="s">
        <v>103</v>
      </c>
      <c r="BU1682" s="1" t="s">
        <v>103</v>
      </c>
      <c r="BV1682" s="1" t="e">
        <v>#VALUE!</v>
      </c>
      <c r="BW1682" s="1">
        <v>118.43581596078296</v>
      </c>
    </row>
    <row r="1683" spans="1:75" x14ac:dyDescent="0.2">
      <c r="A1683" s="19" t="s">
        <v>6647</v>
      </c>
      <c r="B1683" s="20"/>
      <c r="C1683" s="8" t="s">
        <v>94</v>
      </c>
      <c r="D1683" s="8"/>
      <c r="E1683" s="21"/>
      <c r="F1683" s="22" t="s">
        <v>6648</v>
      </c>
      <c r="G1683" s="23" t="s">
        <v>6649</v>
      </c>
      <c r="H1683" s="24" t="s">
        <v>84</v>
      </c>
      <c r="I1683" s="22">
        <v>10</v>
      </c>
      <c r="J1683" s="25" t="s">
        <v>85</v>
      </c>
      <c r="K1683" s="25" t="s">
        <v>85</v>
      </c>
      <c r="L1683" s="22" t="s">
        <v>85</v>
      </c>
      <c r="M1683" s="26" t="s">
        <v>85</v>
      </c>
      <c r="N1683" s="26">
        <v>500000000</v>
      </c>
      <c r="O1683" s="27">
        <v>45426</v>
      </c>
      <c r="P1683" s="27" t="e">
        <v>#VALUE!</v>
      </c>
      <c r="Q1683" s="22">
        <v>-0.28743193697784442</v>
      </c>
      <c r="R1683" s="22">
        <v>0.5882483215984502</v>
      </c>
      <c r="S1683" s="22">
        <v>3.0902475469928081</v>
      </c>
      <c r="T1683" s="22" t="e">
        <v>#VALUE!</v>
      </c>
      <c r="U1683" s="22" t="e">
        <v>#VALUE!</v>
      </c>
      <c r="V1683" s="22" t="e">
        <v>#VALUE!</v>
      </c>
      <c r="W1683" s="22" t="s">
        <v>6650</v>
      </c>
      <c r="X1683" s="22">
        <v>46.327865600585938</v>
      </c>
      <c r="Y1683" s="28">
        <v>4.4831465799999997</v>
      </c>
      <c r="Z1683" s="28">
        <v>0.70658100000000001</v>
      </c>
      <c r="AA1683" s="28">
        <v>-0.25724714409214311</v>
      </c>
      <c r="AB1683" s="25" t="s">
        <v>87</v>
      </c>
      <c r="AC1683" s="22">
        <v>102.07899999999999</v>
      </c>
      <c r="AD1683" s="22">
        <v>4.8947585364097117</v>
      </c>
      <c r="AE1683" s="28">
        <v>3.2925726100307826</v>
      </c>
      <c r="AF1683" s="28">
        <v>3.2925726100307826</v>
      </c>
      <c r="AG1683" s="22" t="s">
        <v>84</v>
      </c>
      <c r="AH1683" s="22">
        <v>3.4695277367424411</v>
      </c>
      <c r="AI1683" s="28" t="e">
        <v>#VALUE!</v>
      </c>
      <c r="AJ1683" s="28" t="e">
        <v>#VALUE!</v>
      </c>
      <c r="AK1683" s="22" t="s">
        <v>6637</v>
      </c>
      <c r="AL1683" s="22">
        <v>74.963829040527344</v>
      </c>
      <c r="AM1683" s="22">
        <v>161.12899199999998</v>
      </c>
      <c r="AN1683" s="22">
        <v>4.7670994242382108</v>
      </c>
      <c r="AO1683" s="22">
        <v>3.8850102669404518</v>
      </c>
      <c r="AP1683" s="22">
        <v>156.09980940643749</v>
      </c>
      <c r="AQ1683" s="22" t="s">
        <v>133</v>
      </c>
      <c r="AR1683" s="24" t="s">
        <v>90</v>
      </c>
      <c r="AS1683" s="24">
        <v>44.663853953452957</v>
      </c>
      <c r="AT1683" s="1">
        <v>165.73775716094744</v>
      </c>
      <c r="AU1683" s="1">
        <v>93.823737815593191</v>
      </c>
      <c r="AV1683" s="1">
        <v>78.053099255187689</v>
      </c>
      <c r="AW1683" s="1" t="s">
        <v>6638</v>
      </c>
      <c r="AX1683" s="1">
        <v>8.5254460000000005</v>
      </c>
      <c r="AY1683" s="1">
        <v>-2.147659</v>
      </c>
      <c r="AZ1683" s="1">
        <v>321.29000000000002</v>
      </c>
      <c r="BA1683" s="1">
        <v>279.74</v>
      </c>
      <c r="BB1683" s="1">
        <v>312.78500000000003</v>
      </c>
      <c r="BC1683" s="13">
        <v>0.79530685920577637</v>
      </c>
      <c r="BD1683" s="1">
        <v>48.806790797356875</v>
      </c>
      <c r="BE1683" s="1">
        <v>65.887682465440506</v>
      </c>
      <c r="BF1683" s="1">
        <v>34.041327820633349</v>
      </c>
      <c r="BG1683" s="1">
        <v>0.53635311980264055</v>
      </c>
      <c r="BH1683" s="1">
        <v>1.0294318959616702</v>
      </c>
      <c r="BI1683" s="1">
        <v>-17.231496768811098</v>
      </c>
      <c r="BJ1683" s="1">
        <v>-7.3551354880798669</v>
      </c>
      <c r="BK1683" s="1">
        <v>-11.545827616153659</v>
      </c>
      <c r="BL1683" s="1">
        <v>-3.7646151948316628</v>
      </c>
      <c r="BM1683" s="1">
        <v>-1.2578146637916703</v>
      </c>
      <c r="BN1683" s="1">
        <v>61.572989999999997</v>
      </c>
      <c r="BO1683" s="1">
        <v>120.45959999999999</v>
      </c>
      <c r="BP1683" s="1">
        <v>77.259959368475535</v>
      </c>
      <c r="BQ1683" s="1">
        <v>357.45465819523758</v>
      </c>
      <c r="BR1683" s="1" t="s">
        <v>133</v>
      </c>
      <c r="BS1683" s="1">
        <v>3.9671457905544147</v>
      </c>
      <c r="BT1683" s="1" t="s">
        <v>103</v>
      </c>
      <c r="BU1683" s="1" t="s">
        <v>103</v>
      </c>
      <c r="BV1683" s="1" t="e">
        <v>#VALUE!</v>
      </c>
      <c r="BW1683" s="1">
        <v>80.095858259232898</v>
      </c>
    </row>
    <row r="1684" spans="1:75" x14ac:dyDescent="0.2">
      <c r="A1684" s="19" t="s">
        <v>6651</v>
      </c>
      <c r="B1684" s="20"/>
      <c r="C1684" s="8" t="s">
        <v>94</v>
      </c>
      <c r="D1684" s="8"/>
      <c r="E1684" s="21"/>
      <c r="F1684" s="22" t="s">
        <v>6652</v>
      </c>
      <c r="G1684" s="23" t="s">
        <v>6653</v>
      </c>
      <c r="H1684" s="24" t="s">
        <v>84</v>
      </c>
      <c r="I1684" s="22">
        <v>15</v>
      </c>
      <c r="J1684" s="25" t="s">
        <v>85</v>
      </c>
      <c r="K1684" s="25" t="s">
        <v>85</v>
      </c>
      <c r="L1684" s="22" t="s">
        <v>85</v>
      </c>
      <c r="M1684" s="26" t="s">
        <v>85</v>
      </c>
      <c r="N1684" s="26">
        <v>500000000</v>
      </c>
      <c r="O1684" s="27">
        <v>45426</v>
      </c>
      <c r="P1684" s="27" t="e">
        <v>#VALUE!</v>
      </c>
      <c r="Q1684" s="22">
        <v>-1.0632469007247347</v>
      </c>
      <c r="R1684" s="22">
        <v>-0.58432599387293616</v>
      </c>
      <c r="S1684" s="22">
        <v>1.8709649157557795</v>
      </c>
      <c r="T1684" s="22" t="e">
        <v>#VALUE!</v>
      </c>
      <c r="U1684" s="22" t="e">
        <v>#VALUE!</v>
      </c>
      <c r="V1684" s="22" t="e">
        <v>#VALUE!</v>
      </c>
      <c r="W1684" s="22" t="s">
        <v>3687</v>
      </c>
      <c r="X1684" s="22">
        <v>69.399703979492188</v>
      </c>
      <c r="Y1684" s="28">
        <v>5.1151504399999999</v>
      </c>
      <c r="Z1684" s="28">
        <v>0.81339899999999998</v>
      </c>
      <c r="AA1684" s="28">
        <v>-1.9457109415357943</v>
      </c>
      <c r="AB1684" s="25" t="s">
        <v>87</v>
      </c>
      <c r="AC1684" s="22">
        <v>100.80500000000001</v>
      </c>
      <c r="AD1684" s="22">
        <v>4.8947585364097117</v>
      </c>
      <c r="AE1684" s="28">
        <v>3.2925726100307826</v>
      </c>
      <c r="AF1684" s="28">
        <v>3.2925726100307826</v>
      </c>
      <c r="AG1684" s="22" t="s">
        <v>84</v>
      </c>
      <c r="AH1684" s="22">
        <v>3.4695277367424411</v>
      </c>
      <c r="AI1684" s="28" t="e">
        <v>#VALUE!</v>
      </c>
      <c r="AJ1684" s="28" t="e">
        <v>#VALUE!</v>
      </c>
      <c r="AK1684" s="22" t="s">
        <v>6637</v>
      </c>
      <c r="AL1684" s="22">
        <v>122.31835174560547</v>
      </c>
      <c r="AM1684" s="22">
        <v>161.12899199999998</v>
      </c>
      <c r="AN1684" s="22">
        <v>4.7670994242382108</v>
      </c>
      <c r="AO1684" s="22">
        <v>8.7227926078028748</v>
      </c>
      <c r="AP1684" s="22">
        <v>156.09980940643749</v>
      </c>
      <c r="AQ1684" s="22" t="s">
        <v>133</v>
      </c>
      <c r="AR1684" s="24" t="s">
        <v>90</v>
      </c>
      <c r="AS1684" s="24">
        <v>89.087525441317837</v>
      </c>
      <c r="AT1684" s="1">
        <v>189.2324691281072</v>
      </c>
      <c r="AU1684" s="1">
        <v>88.446094562245122</v>
      </c>
      <c r="AV1684" s="1">
        <v>63.563247214518981</v>
      </c>
      <c r="AW1684" s="1" t="s">
        <v>6638</v>
      </c>
      <c r="AX1684" s="1">
        <v>8.5254460000000005</v>
      </c>
      <c r="AY1684" s="1">
        <v>-2.147659</v>
      </c>
      <c r="AZ1684" s="1">
        <v>321.29000000000002</v>
      </c>
      <c r="BA1684" s="1">
        <v>279.74</v>
      </c>
      <c r="BB1684" s="1">
        <v>312.78500000000003</v>
      </c>
      <c r="BC1684" s="13">
        <v>0.79530685920577637</v>
      </c>
      <c r="BD1684" s="1">
        <v>48.806790797356875</v>
      </c>
      <c r="BE1684" s="1">
        <v>65.887682465440506</v>
      </c>
      <c r="BF1684" s="1">
        <v>34.041327820633349</v>
      </c>
      <c r="BG1684" s="1">
        <v>0.53635311980264055</v>
      </c>
      <c r="BH1684" s="1">
        <v>1.0294318959616702</v>
      </c>
      <c r="BI1684" s="1">
        <v>-7.0097378756656781</v>
      </c>
      <c r="BJ1684" s="1">
        <v>1.2549320634878569</v>
      </c>
      <c r="BK1684" s="1">
        <v>-1.91092629160039</v>
      </c>
      <c r="BL1684" s="1">
        <v>19.821491602069855</v>
      </c>
      <c r="BM1684" s="1">
        <v>0.31178824639633507</v>
      </c>
      <c r="BN1684" s="1">
        <v>87.219070000000002</v>
      </c>
      <c r="BO1684" s="1">
        <v>147.20400000000001</v>
      </c>
      <c r="BP1684" s="1">
        <v>41.486500450020593</v>
      </c>
      <c r="BQ1684" s="1">
        <v>700.30414199507618</v>
      </c>
      <c r="BR1684" s="1" t="s">
        <v>133</v>
      </c>
      <c r="BS1684" s="1">
        <v>8.9664613278576315</v>
      </c>
      <c r="BT1684" s="1" t="s">
        <v>103</v>
      </c>
      <c r="BU1684" s="1" t="s">
        <v>103</v>
      </c>
      <c r="BV1684" s="1" t="e">
        <v>#VALUE!</v>
      </c>
      <c r="BW1684" s="1">
        <v>124.27634863397181</v>
      </c>
    </row>
    <row r="1685" spans="1:75" x14ac:dyDescent="0.2">
      <c r="A1685" s="19" t="s">
        <v>6654</v>
      </c>
      <c r="B1685" s="20" t="s">
        <v>105</v>
      </c>
      <c r="C1685" s="8" t="s">
        <v>218</v>
      </c>
      <c r="D1685" s="8" t="s">
        <v>218</v>
      </c>
      <c r="E1685" s="21"/>
      <c r="F1685" s="22" t="s">
        <v>6655</v>
      </c>
      <c r="G1685" s="23" t="s">
        <v>6656</v>
      </c>
      <c r="H1685" s="24" t="s">
        <v>108</v>
      </c>
      <c r="I1685" s="22">
        <v>30</v>
      </c>
      <c r="J1685" s="25" t="s">
        <v>85</v>
      </c>
      <c r="K1685" s="25" t="s">
        <v>85</v>
      </c>
      <c r="L1685" s="22" t="s">
        <v>85</v>
      </c>
      <c r="M1685" s="26" t="s">
        <v>85</v>
      </c>
      <c r="N1685" s="26">
        <v>90000000</v>
      </c>
      <c r="O1685" s="27">
        <v>43669</v>
      </c>
      <c r="P1685" s="27">
        <v>44406</v>
      </c>
      <c r="Q1685" s="22">
        <v>-1.7524360315899656</v>
      </c>
      <c r="R1685" s="22">
        <v>-4.5627718491164089</v>
      </c>
      <c r="S1685" s="22">
        <v>-0.73936957722438024</v>
      </c>
      <c r="T1685" s="22">
        <v>-2.3838482019856944</v>
      </c>
      <c r="U1685" s="22">
        <v>-6.037496180084756</v>
      </c>
      <c r="V1685" s="22">
        <v>-3.6785719010910545</v>
      </c>
      <c r="W1685" s="22" t="s">
        <v>6657</v>
      </c>
      <c r="X1685" s="22">
        <v>134.12747192382813</v>
      </c>
      <c r="Y1685" s="28">
        <v>4.9127899124302568</v>
      </c>
      <c r="Z1685" s="28" t="s">
        <v>100</v>
      </c>
      <c r="AA1685" s="28" t="s">
        <v>100</v>
      </c>
      <c r="AB1685" s="25" t="s">
        <v>87</v>
      </c>
      <c r="AC1685" s="22">
        <v>72.45</v>
      </c>
      <c r="AD1685" s="22">
        <v>4.8584187396579122</v>
      </c>
      <c r="AE1685" s="28">
        <v>3.2925726100307826</v>
      </c>
      <c r="AF1685" s="28">
        <v>3.2925726100307826</v>
      </c>
      <c r="AG1685" s="22" t="s">
        <v>84</v>
      </c>
      <c r="AH1685" s="22">
        <v>3.4695277367424411</v>
      </c>
      <c r="AI1685" s="28" t="e">
        <v>#VALUE!</v>
      </c>
      <c r="AJ1685" s="28" t="e">
        <v>#VALUE!</v>
      </c>
      <c r="AK1685" s="22" t="s">
        <v>6658</v>
      </c>
      <c r="AL1685" s="22">
        <v>136.74792048</v>
      </c>
      <c r="AM1685" s="22">
        <v>153.853183</v>
      </c>
      <c r="AN1685" s="22">
        <v>5.6131273505156685</v>
      </c>
      <c r="AO1685" s="22">
        <v>24.158795345653662</v>
      </c>
      <c r="AP1685" s="22">
        <v>146.41277969302524</v>
      </c>
      <c r="AQ1685" s="22" t="s">
        <v>1246</v>
      </c>
      <c r="AR1685" s="24" t="s">
        <v>102</v>
      </c>
      <c r="AS1685" s="24">
        <v>133.51822479338605</v>
      </c>
      <c r="AT1685" s="1">
        <v>135.96421178298704</v>
      </c>
      <c r="AU1685" s="1" t="s">
        <v>103</v>
      </c>
      <c r="AV1685" s="1">
        <v>-41.882337742187573</v>
      </c>
      <c r="AW1685" s="1" t="s">
        <v>6659</v>
      </c>
      <c r="AX1685" s="1" t="s">
        <v>103</v>
      </c>
      <c r="AY1685" s="1" t="s">
        <v>103</v>
      </c>
      <c r="AZ1685" s="1" t="s">
        <v>100</v>
      </c>
      <c r="BA1685" s="1" t="s">
        <v>100</v>
      </c>
      <c r="BB1685" s="1" t="s">
        <v>100</v>
      </c>
      <c r="BC1685" s="13" t="s">
        <v>103</v>
      </c>
      <c r="BD1685" s="1">
        <v>335.80761725822077</v>
      </c>
      <c r="BE1685" s="1">
        <v>650.29606361936249</v>
      </c>
      <c r="BF1685" s="1">
        <v>323.80748141425676</v>
      </c>
      <c r="BG1685" s="1">
        <v>0.96324485296571472</v>
      </c>
      <c r="BH1685" s="1">
        <v>5.8398357289527718</v>
      </c>
      <c r="BI1685" s="1">
        <v>-8.1160090399999945</v>
      </c>
      <c r="BJ1685" s="1">
        <v>-4.8319574299999886</v>
      </c>
      <c r="BK1685" s="1">
        <v>2.1669069400000183</v>
      </c>
      <c r="BL1685" s="1">
        <v>-6.623302620000004</v>
      </c>
      <c r="BM1685" s="1">
        <v>-1.5320268514173738</v>
      </c>
      <c r="BN1685" s="1">
        <v>126.91461618</v>
      </c>
      <c r="BO1685" s="1">
        <v>151.89993421</v>
      </c>
      <c r="BP1685" s="1">
        <v>60.643669661546397</v>
      </c>
      <c r="BQ1685" s="1">
        <v>1140.1235044653645</v>
      </c>
      <c r="BR1685" s="1" t="s">
        <v>1246</v>
      </c>
      <c r="BS1685" s="1">
        <v>24.158795345653662</v>
      </c>
      <c r="BT1685" s="1">
        <v>120.37430000000001</v>
      </c>
      <c r="BU1685" s="1">
        <v>159.48702474999999</v>
      </c>
      <c r="BV1685" s="1">
        <v>58.137356615636946</v>
      </c>
      <c r="BW1685" s="1">
        <v>169.25992297212346</v>
      </c>
    </row>
    <row r="1686" spans="1:75" x14ac:dyDescent="0.2">
      <c r="A1686" s="19" t="s">
        <v>6660</v>
      </c>
      <c r="B1686" s="20" t="s">
        <v>105</v>
      </c>
      <c r="C1686" s="8" t="s">
        <v>1811</v>
      </c>
      <c r="D1686" s="8" t="s">
        <v>1811</v>
      </c>
      <c r="E1686" s="21"/>
      <c r="F1686" s="22" t="s">
        <v>6661</v>
      </c>
      <c r="G1686" s="23" t="s">
        <v>6662</v>
      </c>
      <c r="H1686" s="24" t="s">
        <v>108</v>
      </c>
      <c r="I1686" s="22">
        <v>47.5</v>
      </c>
      <c r="J1686" s="25" t="s">
        <v>85</v>
      </c>
      <c r="K1686" s="25" t="s">
        <v>85</v>
      </c>
      <c r="L1686" s="22" t="s">
        <v>85</v>
      </c>
      <c r="M1686" s="26" t="s">
        <v>85</v>
      </c>
      <c r="N1686" s="26">
        <v>160000000</v>
      </c>
      <c r="O1686" s="27">
        <v>42395</v>
      </c>
      <c r="P1686" s="27">
        <v>44406</v>
      </c>
      <c r="Q1686" s="22">
        <v>-1.5279044573535128</v>
      </c>
      <c r="R1686" s="22">
        <v>-4.1912099866086017</v>
      </c>
      <c r="S1686" s="22">
        <v>-0.18959470431143544</v>
      </c>
      <c r="T1686" s="22">
        <v>-2.3838482019856944</v>
      </c>
      <c r="U1686" s="22">
        <v>-6.037496180084756</v>
      </c>
      <c r="V1686" s="22">
        <v>-3.6785719010910545</v>
      </c>
      <c r="W1686" s="22" t="s">
        <v>6663</v>
      </c>
      <c r="X1686" s="22">
        <v>129.52442932128906</v>
      </c>
      <c r="Y1686" s="28">
        <v>4.9124709082867541</v>
      </c>
      <c r="Z1686" s="28">
        <v>0.17935300000000001</v>
      </c>
      <c r="AA1686" s="28">
        <v>1.688453584906402</v>
      </c>
      <c r="AB1686" s="25" t="s">
        <v>87</v>
      </c>
      <c r="AC1686" s="22">
        <v>85.649000000000001</v>
      </c>
      <c r="AD1686" s="22">
        <v>4.8448035784956005</v>
      </c>
      <c r="AE1686" s="28">
        <v>3.2925726100307826</v>
      </c>
      <c r="AF1686" s="28">
        <v>3.2925726100307826</v>
      </c>
      <c r="AG1686" s="22" t="s">
        <v>84</v>
      </c>
      <c r="AH1686" s="22">
        <v>3.4695277367424411</v>
      </c>
      <c r="AI1686" s="28" t="e">
        <v>#VALUE!</v>
      </c>
      <c r="AJ1686" s="28" t="e">
        <v>#VALUE!</v>
      </c>
      <c r="AK1686" s="22" t="s">
        <v>6658</v>
      </c>
      <c r="AL1686" s="22">
        <v>136.23524685999999</v>
      </c>
      <c r="AM1686" s="22">
        <v>154.99015599999998</v>
      </c>
      <c r="AN1686" s="22">
        <v>5.076925252762436</v>
      </c>
      <c r="AO1686" s="22">
        <v>30.669404517453799</v>
      </c>
      <c r="AP1686" s="22">
        <v>149.19474708147888</v>
      </c>
      <c r="AQ1686" s="22" t="s">
        <v>1246</v>
      </c>
      <c r="AR1686" s="24" t="s">
        <v>102</v>
      </c>
      <c r="AS1686" s="24">
        <v>133.69432091914933</v>
      </c>
      <c r="AT1686" s="1">
        <v>136.67860272509117</v>
      </c>
      <c r="AU1686" s="1" t="s">
        <v>103</v>
      </c>
      <c r="AV1686" s="1">
        <v>-38.272077957604367</v>
      </c>
      <c r="AW1686" s="1" t="s">
        <v>6659</v>
      </c>
      <c r="AX1686" s="1" t="s">
        <v>103</v>
      </c>
      <c r="AY1686" s="1" t="s">
        <v>103</v>
      </c>
      <c r="AZ1686" s="1" t="s">
        <v>100</v>
      </c>
      <c r="BA1686" s="1" t="s">
        <v>100</v>
      </c>
      <c r="BB1686" s="1" t="s">
        <v>100</v>
      </c>
      <c r="BC1686" s="13" t="s">
        <v>103</v>
      </c>
      <c r="BD1686" s="1">
        <v>335.80761725822077</v>
      </c>
      <c r="BE1686" s="1">
        <v>650.29606361936249</v>
      </c>
      <c r="BF1686" s="1">
        <v>323.80748141425676</v>
      </c>
      <c r="BG1686" s="1">
        <v>0.96324485296571472</v>
      </c>
      <c r="BH1686" s="1">
        <v>9.3278576317590698</v>
      </c>
      <c r="BI1686" s="1">
        <v>-20.662126620000009</v>
      </c>
      <c r="BJ1686" s="1">
        <v>0.13010729999999171</v>
      </c>
      <c r="BK1686" s="1">
        <v>-1.1402407100000005</v>
      </c>
      <c r="BL1686" s="1">
        <v>-10.955574900000016</v>
      </c>
      <c r="BM1686" s="1">
        <v>-2.1687580238373951</v>
      </c>
      <c r="BN1686" s="1">
        <v>136.07703155999999</v>
      </c>
      <c r="BO1686" s="1">
        <v>151.35885718</v>
      </c>
      <c r="BP1686" s="1">
        <v>98.964683252288054</v>
      </c>
      <c r="BQ1686" s="1">
        <v>1414.6957285263538</v>
      </c>
      <c r="BR1686" s="1" t="s">
        <v>1246</v>
      </c>
      <c r="BS1686" s="1">
        <v>30.669404517453799</v>
      </c>
      <c r="BT1686" s="1">
        <v>123.6957</v>
      </c>
      <c r="BU1686" s="1">
        <v>173.6653</v>
      </c>
      <c r="BV1686" s="1">
        <v>74.905648914540066</v>
      </c>
      <c r="BW1686" s="1">
        <v>176.50545791473817</v>
      </c>
    </row>
    <row r="1687" spans="1:75" x14ac:dyDescent="0.2">
      <c r="A1687" s="19" t="s">
        <v>6664</v>
      </c>
      <c r="B1687" s="20" t="s">
        <v>1931</v>
      </c>
      <c r="C1687" s="8" t="s">
        <v>1811</v>
      </c>
      <c r="D1687" s="8" t="s">
        <v>1811</v>
      </c>
      <c r="E1687" s="21"/>
      <c r="F1687" s="22" t="s">
        <v>6665</v>
      </c>
      <c r="G1687" s="23" t="s">
        <v>6666</v>
      </c>
      <c r="H1687" s="24" t="s">
        <v>1934</v>
      </c>
      <c r="I1687" s="22">
        <v>32</v>
      </c>
      <c r="J1687" s="25" t="s">
        <v>85</v>
      </c>
      <c r="K1687" s="25" t="s">
        <v>85</v>
      </c>
      <c r="L1687" s="22" t="s">
        <v>85</v>
      </c>
      <c r="M1687" s="26" t="s">
        <v>85</v>
      </c>
      <c r="N1687" s="26">
        <v>25000000</v>
      </c>
      <c r="O1687" s="27">
        <v>44362</v>
      </c>
      <c r="P1687" s="27">
        <v>43089</v>
      </c>
      <c r="Q1687" s="22">
        <v>-2.2064406276572357</v>
      </c>
      <c r="R1687" s="22">
        <v>-4.752844756633734</v>
      </c>
      <c r="S1687" s="22">
        <v>-3.5064832209406593</v>
      </c>
      <c r="T1687" s="22">
        <v>-2.1910319456912353</v>
      </c>
      <c r="U1687" s="22">
        <v>-5.6538887813302079</v>
      </c>
      <c r="V1687" s="22">
        <v>-3.3848153271761161</v>
      </c>
      <c r="W1687" s="22" t="s">
        <v>6667</v>
      </c>
      <c r="X1687" s="22">
        <v>161.40464782714844</v>
      </c>
      <c r="Y1687" s="28">
        <v>5.1991825023759537</v>
      </c>
      <c r="Z1687" s="28" t="s">
        <v>100</v>
      </c>
      <c r="AA1687" s="28" t="s">
        <v>100</v>
      </c>
      <c r="AB1687" s="25" t="s">
        <v>87</v>
      </c>
      <c r="AC1687" s="22">
        <v>72.838999999999999</v>
      </c>
      <c r="AD1687" s="22">
        <v>4.9127066950965492</v>
      </c>
      <c r="AE1687" s="28">
        <v>3.3158104180034687</v>
      </c>
      <c r="AF1687" s="28">
        <v>3.3158104180034687</v>
      </c>
      <c r="AG1687" s="22" t="s">
        <v>84</v>
      </c>
      <c r="AH1687" s="22">
        <v>3.507499824093137</v>
      </c>
      <c r="AI1687" s="28" t="e">
        <v>#VALUE!</v>
      </c>
      <c r="AJ1687" s="28" t="e">
        <v>#VALUE!</v>
      </c>
      <c r="AK1687" s="22" t="s">
        <v>6668</v>
      </c>
      <c r="AL1687" s="22">
        <v>163.59733779999999</v>
      </c>
      <c r="AM1687" s="22">
        <v>160.87306099999998</v>
      </c>
      <c r="AN1687" s="22">
        <v>5.7884389775675231</v>
      </c>
      <c r="AO1687" s="22">
        <v>26.050650239561943</v>
      </c>
      <c r="AP1687" s="22">
        <v>153.33796871187849</v>
      </c>
      <c r="AQ1687" s="22" t="s">
        <v>1259</v>
      </c>
      <c r="AR1687" s="24" t="s">
        <v>102</v>
      </c>
      <c r="AS1687" s="24">
        <v>160.1490160304127</v>
      </c>
      <c r="AT1687" s="1">
        <v>164.25432806952659</v>
      </c>
      <c r="AU1687" s="1" t="s">
        <v>103</v>
      </c>
      <c r="AV1687" s="1">
        <v>-12.743219401132411</v>
      </c>
      <c r="AW1687" s="1" t="s">
        <v>6669</v>
      </c>
      <c r="AX1687" s="1" t="s">
        <v>103</v>
      </c>
      <c r="AY1687" s="1" t="s">
        <v>103</v>
      </c>
      <c r="AZ1687" s="1" t="s">
        <v>100</v>
      </c>
      <c r="BA1687" s="1" t="s">
        <v>100</v>
      </c>
      <c r="BB1687" s="1" t="s">
        <v>100</v>
      </c>
      <c r="BC1687" s="13" t="s">
        <v>103</v>
      </c>
      <c r="BD1687" s="1">
        <v>342.29469161754309</v>
      </c>
      <c r="BE1687" s="1" t="s">
        <v>100</v>
      </c>
      <c r="BF1687" s="1" t="s">
        <v>100</v>
      </c>
      <c r="BG1687" s="1" t="s">
        <v>103</v>
      </c>
      <c r="BH1687" s="1">
        <v>3.9452429842573578</v>
      </c>
      <c r="BI1687" s="1">
        <v>8.9837270200000034</v>
      </c>
      <c r="BJ1687" s="1">
        <v>0.43469747000000325</v>
      </c>
      <c r="BK1687" s="1">
        <v>3.0986070099999949</v>
      </c>
      <c r="BL1687" s="1">
        <v>10.572679190000002</v>
      </c>
      <c r="BM1687" s="1">
        <v>1.64478589143219</v>
      </c>
      <c r="BN1687" s="1">
        <v>148.36855152000001</v>
      </c>
      <c r="BO1687" s="1">
        <v>168.89472086999999</v>
      </c>
      <c r="BP1687" s="1">
        <v>25.807947794214225</v>
      </c>
      <c r="BQ1687" s="1">
        <v>1146.3106709265248</v>
      </c>
      <c r="BR1687" s="1" t="s">
        <v>1259</v>
      </c>
      <c r="BS1687" s="1">
        <v>26.050650239561943</v>
      </c>
      <c r="BT1687" s="1" t="s">
        <v>103</v>
      </c>
      <c r="BU1687" s="1" t="s">
        <v>103</v>
      </c>
      <c r="BV1687" s="1" t="e">
        <v>#VALUE!</v>
      </c>
      <c r="BW1687" s="1">
        <v>200.45958472482121</v>
      </c>
    </row>
    <row r="1688" spans="1:75" x14ac:dyDescent="0.2">
      <c r="A1688" s="19" t="s">
        <v>6670</v>
      </c>
      <c r="B1688" s="20" t="s">
        <v>1997</v>
      </c>
      <c r="C1688" s="8" t="s">
        <v>1811</v>
      </c>
      <c r="D1688" s="8" t="s">
        <v>1811</v>
      </c>
      <c r="E1688" s="21"/>
      <c r="F1688" s="22" t="s">
        <v>6671</v>
      </c>
      <c r="G1688" s="23" t="s">
        <v>6672</v>
      </c>
      <c r="H1688" s="24" t="s">
        <v>1934</v>
      </c>
      <c r="I1688" s="22" t="s">
        <v>100</v>
      </c>
      <c r="J1688" s="25" t="s">
        <v>85</v>
      </c>
      <c r="K1688" s="25" t="s">
        <v>85</v>
      </c>
      <c r="L1688" s="22" t="s">
        <v>85</v>
      </c>
      <c r="M1688" s="26" t="s">
        <v>85</v>
      </c>
      <c r="N1688" s="26">
        <v>125000000</v>
      </c>
      <c r="O1688" s="27">
        <v>44362</v>
      </c>
      <c r="P1688" s="27">
        <v>43089</v>
      </c>
      <c r="Q1688" s="22">
        <v>1.4027565841771672</v>
      </c>
      <c r="R1688" s="22">
        <v>-2.9524135545172858</v>
      </c>
      <c r="S1688" s="22">
        <v>0.17470306350415576</v>
      </c>
      <c r="T1688" s="22">
        <v>-2.1910319456912353</v>
      </c>
      <c r="U1688" s="22">
        <v>-5.6538887813302079</v>
      </c>
      <c r="V1688" s="22">
        <v>-3.3848153271761161</v>
      </c>
      <c r="W1688" s="22" t="s">
        <v>6673</v>
      </c>
      <c r="X1688" s="22">
        <v>114.18031311035156</v>
      </c>
      <c r="Y1688" s="28">
        <v>4.7590297685507688</v>
      </c>
      <c r="Z1688" s="28">
        <v>3.5275609999999999</v>
      </c>
      <c r="AA1688" s="28" t="s">
        <v>100</v>
      </c>
      <c r="AB1688" s="25" t="s">
        <v>87</v>
      </c>
      <c r="AC1688" s="22">
        <v>75.379000000000005</v>
      </c>
      <c r="AD1688" s="22">
        <v>4.9214368561277038</v>
      </c>
      <c r="AE1688" s="28">
        <v>3.3154862724403134</v>
      </c>
      <c r="AF1688" s="28">
        <v>3.3154862724403134</v>
      </c>
      <c r="AG1688" s="22" t="s">
        <v>84</v>
      </c>
      <c r="AH1688" s="22">
        <v>3.5071559869969211</v>
      </c>
      <c r="AI1688" s="28" t="e">
        <v>#VALUE!</v>
      </c>
      <c r="AJ1688" s="28" t="e">
        <v>#VALUE!</v>
      </c>
      <c r="AK1688" s="22" t="s">
        <v>6668</v>
      </c>
      <c r="AL1688" s="22">
        <v>129.90254967000001</v>
      </c>
      <c r="AM1688" s="22">
        <v>162.4367</v>
      </c>
      <c r="AN1688" s="22">
        <v>4.0505822194407415</v>
      </c>
      <c r="AO1688" s="22">
        <v>46.050650239561946</v>
      </c>
      <c r="AP1688" s="22">
        <v>158.3251162440601</v>
      </c>
      <c r="AQ1688" s="22" t="s">
        <v>1259</v>
      </c>
      <c r="AR1688" s="24" t="s">
        <v>102</v>
      </c>
      <c r="AS1688" s="24">
        <v>126.23468583145447</v>
      </c>
      <c r="AT1688" s="1">
        <v>121.66252335795464</v>
      </c>
      <c r="AU1688" s="1" t="s">
        <v>103</v>
      </c>
      <c r="AV1688" s="1">
        <v>-54.402165490126464</v>
      </c>
      <c r="AW1688" s="1" t="s">
        <v>6669</v>
      </c>
      <c r="AX1688" s="1" t="s">
        <v>103</v>
      </c>
      <c r="AY1688" s="1" t="s">
        <v>103</v>
      </c>
      <c r="AZ1688" s="1" t="s">
        <v>100</v>
      </c>
      <c r="BA1688" s="1" t="s">
        <v>100</v>
      </c>
      <c r="BB1688" s="1" t="s">
        <v>100</v>
      </c>
      <c r="BC1688" s="13" t="s">
        <v>103</v>
      </c>
      <c r="BD1688" s="1">
        <v>342.29469161754309</v>
      </c>
      <c r="BE1688" s="1" t="s">
        <v>100</v>
      </c>
      <c r="BF1688" s="1" t="s">
        <v>100</v>
      </c>
      <c r="BG1688" s="1" t="s">
        <v>103</v>
      </c>
      <c r="BH1688" s="1">
        <v>3.9452429842573578</v>
      </c>
      <c r="BI1688" s="1">
        <v>-11.827176809999997</v>
      </c>
      <c r="BJ1688" s="1">
        <v>-1.6684662099999912</v>
      </c>
      <c r="BK1688" s="1">
        <v>-13.808449809999985</v>
      </c>
      <c r="BL1688" s="1">
        <v>-18.329123729999992</v>
      </c>
      <c r="BM1688" s="1">
        <v>-2.6485688891315959</v>
      </c>
      <c r="BN1688" s="1">
        <v>129.90254967000001</v>
      </c>
      <c r="BO1688" s="1">
        <v>148.91649169999999</v>
      </c>
      <c r="BP1688" s="1">
        <v>100</v>
      </c>
      <c r="BQ1688" s="1">
        <v>1496.0504217339121</v>
      </c>
      <c r="BR1688" s="1" t="s">
        <v>1259</v>
      </c>
      <c r="BS1688" s="1">
        <v>46.050650239561946</v>
      </c>
      <c r="BT1688" s="1" t="s">
        <v>103</v>
      </c>
      <c r="BU1688" s="1" t="s">
        <v>103</v>
      </c>
      <c r="BV1688" s="1" t="e">
        <v>#VALUE!</v>
      </c>
      <c r="BW1688" s="1">
        <v>168.83215852784326</v>
      </c>
    </row>
    <row r="1689" spans="1:75" x14ac:dyDescent="0.2">
      <c r="A1689" s="19" t="s">
        <v>6674</v>
      </c>
      <c r="B1689" s="20" t="s">
        <v>808</v>
      </c>
      <c r="C1689" s="8" t="s">
        <v>1097</v>
      </c>
      <c r="D1689" s="8" t="s">
        <v>1098</v>
      </c>
      <c r="E1689" s="21"/>
      <c r="F1689" s="22" t="s">
        <v>6675</v>
      </c>
      <c r="G1689" s="23" t="s">
        <v>6676</v>
      </c>
      <c r="H1689" s="24" t="s">
        <v>632</v>
      </c>
      <c r="I1689" s="22">
        <v>30</v>
      </c>
      <c r="J1689" s="25" t="s">
        <v>85</v>
      </c>
      <c r="K1689" s="25" t="s">
        <v>85</v>
      </c>
      <c r="L1689" s="22" t="s">
        <v>85</v>
      </c>
      <c r="M1689" s="26" t="s">
        <v>85</v>
      </c>
      <c r="N1689" s="26">
        <v>0</v>
      </c>
      <c r="O1689" s="27">
        <v>43164</v>
      </c>
      <c r="P1689" s="27">
        <v>43747</v>
      </c>
      <c r="Q1689" s="22" t="s">
        <v>85</v>
      </c>
      <c r="R1689" s="22" t="s">
        <v>85</v>
      </c>
      <c r="S1689" s="22">
        <v>0.62282423848154522</v>
      </c>
      <c r="T1689" s="22" t="s">
        <v>85</v>
      </c>
      <c r="U1689" s="22" t="s">
        <v>85</v>
      </c>
      <c r="V1689" s="22">
        <v>0.51304499057274189</v>
      </c>
      <c r="W1689" s="22" t="s">
        <v>2466</v>
      </c>
      <c r="X1689" s="22" t="s">
        <v>85</v>
      </c>
      <c r="Y1689" s="28" t="s">
        <v>100</v>
      </c>
      <c r="Z1689" s="28" t="s">
        <v>100</v>
      </c>
      <c r="AA1689" s="28" t="s">
        <v>100</v>
      </c>
      <c r="AB1689" s="25" t="s">
        <v>87</v>
      </c>
      <c r="AC1689" s="22" t="s">
        <v>100</v>
      </c>
      <c r="AD1689" s="22">
        <v>5.3251403319010402</v>
      </c>
      <c r="AE1689" s="28">
        <v>4.2345290626395897</v>
      </c>
      <c r="AF1689" s="28">
        <v>4.2345290626395897</v>
      </c>
      <c r="AG1689" s="22" t="s">
        <v>84</v>
      </c>
      <c r="AH1689" s="22">
        <v>10.555613126743941</v>
      </c>
      <c r="AI1689" s="28" t="e">
        <v>#VALUE!</v>
      </c>
      <c r="AJ1689" s="28" t="e">
        <v>#VALUE!</v>
      </c>
      <c r="AK1689" s="22" t="s">
        <v>6677</v>
      </c>
      <c r="AL1689" s="22" t="s">
        <v>100</v>
      </c>
      <c r="AM1689" s="22">
        <v>208.47155000000001</v>
      </c>
      <c r="AN1689" s="22">
        <v>101.86216572564412</v>
      </c>
      <c r="AO1689" s="22" t="s">
        <v>85</v>
      </c>
      <c r="AP1689" s="22">
        <v>99.614436162665186</v>
      </c>
      <c r="AQ1689" s="22" t="s">
        <v>101</v>
      </c>
      <c r="AR1689" s="24" t="s">
        <v>102</v>
      </c>
      <c r="AS1689" s="24" t="s">
        <v>100</v>
      </c>
      <c r="AT1689" s="1" t="s">
        <v>100</v>
      </c>
      <c r="AU1689" s="1" t="s">
        <v>103</v>
      </c>
      <c r="AV1689" s="1" t="s">
        <v>100</v>
      </c>
      <c r="AW1689" s="1" t="s">
        <v>6678</v>
      </c>
      <c r="AX1689" s="1">
        <v>12.28257</v>
      </c>
      <c r="AY1689" s="1">
        <v>-2.238359</v>
      </c>
      <c r="AZ1689" s="1">
        <v>68.3</v>
      </c>
      <c r="BA1689" s="1">
        <v>56.12</v>
      </c>
      <c r="BB1689" s="1">
        <v>66.605000000000004</v>
      </c>
      <c r="BC1689" s="13">
        <v>0.86083743842364591</v>
      </c>
      <c r="BD1689" s="1">
        <v>49.683657739340639</v>
      </c>
      <c r="BE1689" s="1">
        <v>65.044311372005794</v>
      </c>
      <c r="BF1689" s="1">
        <v>33.729396940290187</v>
      </c>
      <c r="BG1689" s="1">
        <v>0.4905219736799904</v>
      </c>
      <c r="BH1689" s="1">
        <v>7.225188227241615</v>
      </c>
      <c r="BI1689" s="1" t="s">
        <v>100</v>
      </c>
      <c r="BJ1689" s="1" t="s">
        <v>100</v>
      </c>
      <c r="BK1689" s="1" t="s">
        <v>100</v>
      </c>
      <c r="BL1689" s="1" t="s">
        <v>100</v>
      </c>
      <c r="BM1689" s="1" t="s">
        <v>100</v>
      </c>
      <c r="BN1689" s="1" t="s">
        <v>100</v>
      </c>
      <c r="BO1689" s="1" t="s">
        <v>100</v>
      </c>
      <c r="BP1689" s="1" t="e">
        <v>#VALUE!</v>
      </c>
      <c r="BQ1689" s="1" t="e">
        <v>#VALUE!</v>
      </c>
      <c r="BR1689" s="1" t="s">
        <v>101</v>
      </c>
      <c r="BS1689" s="1" t="s">
        <v>85</v>
      </c>
      <c r="BT1689" s="1" t="s">
        <v>100</v>
      </c>
      <c r="BU1689" s="1" t="s">
        <v>100</v>
      </c>
      <c r="BV1689" s="1" t="e">
        <v>#VALUE!</v>
      </c>
      <c r="BW1689" s="1" t="s">
        <v>85</v>
      </c>
    </row>
    <row r="1690" spans="1:75" x14ac:dyDescent="0.2">
      <c r="A1690" s="19" t="s">
        <v>6679</v>
      </c>
      <c r="B1690" s="20"/>
      <c r="C1690" s="8" t="s">
        <v>94</v>
      </c>
      <c r="D1690" s="8"/>
      <c r="E1690" s="21" t="s">
        <v>81</v>
      </c>
      <c r="F1690" s="22" t="s">
        <v>6680</v>
      </c>
      <c r="G1690" s="23" t="s">
        <v>6681</v>
      </c>
      <c r="H1690" s="24" t="s">
        <v>84</v>
      </c>
      <c r="I1690" s="22">
        <v>15</v>
      </c>
      <c r="J1690" s="25" t="s">
        <v>85</v>
      </c>
      <c r="K1690" s="25" t="s">
        <v>85</v>
      </c>
      <c r="L1690" s="22" t="s">
        <v>85</v>
      </c>
      <c r="M1690" s="26" t="s">
        <v>85</v>
      </c>
      <c r="N1690" s="26">
        <v>500000000</v>
      </c>
      <c r="O1690" s="27">
        <v>45526</v>
      </c>
      <c r="P1690" s="27" t="e">
        <v>#VALUE!</v>
      </c>
      <c r="Q1690" s="22">
        <v>-1.4705589484191872</v>
      </c>
      <c r="R1690" s="22">
        <v>-0.43337061611222749</v>
      </c>
      <c r="S1690" s="22">
        <v>3.0546324706334005</v>
      </c>
      <c r="T1690" s="22" t="e">
        <v>#VALUE!</v>
      </c>
      <c r="U1690" s="22" t="e">
        <v>#VALUE!</v>
      </c>
      <c r="V1690" s="22" t="e">
        <v>#VALUE!</v>
      </c>
      <c r="W1690" s="22" t="s">
        <v>6682</v>
      </c>
      <c r="X1690" s="22">
        <v>78.721763610839844</v>
      </c>
      <c r="Y1690" s="28">
        <v>5.2486316967457931</v>
      </c>
      <c r="Z1690" s="28">
        <v>0.54128600000000004</v>
      </c>
      <c r="AA1690" s="28">
        <v>-0.25805812135446526</v>
      </c>
      <c r="AB1690" s="25" t="s">
        <v>87</v>
      </c>
      <c r="AC1690" s="22">
        <v>96.510999999999996</v>
      </c>
      <c r="AD1690" s="22">
        <v>5.2486316967457931</v>
      </c>
      <c r="AE1690" s="28" t="s">
        <v>84</v>
      </c>
      <c r="AF1690" s="28" t="s">
        <v>84</v>
      </c>
      <c r="AG1690" s="22" t="s">
        <v>84</v>
      </c>
      <c r="AH1690" s="22" t="s">
        <v>84</v>
      </c>
      <c r="AI1690" s="28" t="e">
        <v>#VALUE!</v>
      </c>
      <c r="AJ1690" s="28" t="e">
        <v>#VALUE!</v>
      </c>
      <c r="AK1690" s="22" t="s">
        <v>6677</v>
      </c>
      <c r="AL1690" s="22">
        <v>134.60922241210938</v>
      </c>
      <c r="AM1690" s="22" t="e">
        <v>#VALUE!</v>
      </c>
      <c r="AN1690" s="22" t="e">
        <v>#VALUE!</v>
      </c>
      <c r="AO1690" s="22">
        <v>9.2484599589322389</v>
      </c>
      <c r="AP1690" s="22">
        <v>78.602775387758626</v>
      </c>
      <c r="AQ1690" s="22" t="s">
        <v>271</v>
      </c>
      <c r="AR1690" s="24" t="s">
        <v>90</v>
      </c>
      <c r="AS1690" s="24">
        <v>96.871556258218433</v>
      </c>
      <c r="AT1690" s="1">
        <v>200.69544916666788</v>
      </c>
      <c r="AU1690" s="1">
        <v>96.081577087343732</v>
      </c>
      <c r="AV1690" s="1">
        <v>70.676007239662567</v>
      </c>
      <c r="AW1690" s="1" t="s">
        <v>6678</v>
      </c>
      <c r="AX1690" s="1">
        <v>12.28257</v>
      </c>
      <c r="AY1690" s="1">
        <v>-2.238359</v>
      </c>
      <c r="AZ1690" s="1">
        <v>68.3</v>
      </c>
      <c r="BA1690" s="1">
        <v>56.12</v>
      </c>
      <c r="BB1690" s="1">
        <v>66.605000000000004</v>
      </c>
      <c r="BC1690" s="13">
        <v>0.86083743842364591</v>
      </c>
      <c r="BD1690" s="1">
        <v>49.683657739340639</v>
      </c>
      <c r="BE1690" s="1">
        <v>65.044311372005794</v>
      </c>
      <c r="BF1690" s="1">
        <v>33.729396940290187</v>
      </c>
      <c r="BG1690" s="1">
        <v>0.4905219736799904</v>
      </c>
      <c r="BH1690" s="1">
        <v>0.74743326488706363</v>
      </c>
      <c r="BI1690" s="1" t="s">
        <v>103</v>
      </c>
      <c r="BJ1690" s="1">
        <v>2.6437460718189385</v>
      </c>
      <c r="BK1690" s="1">
        <v>-4.3000478896001226</v>
      </c>
      <c r="BL1690" s="1">
        <v>4.3250074394214835</v>
      </c>
      <c r="BM1690" s="1" t="s">
        <v>103</v>
      </c>
      <c r="BN1690" s="1">
        <v>110.501</v>
      </c>
      <c r="BO1690" s="1">
        <v>160.33420000000001</v>
      </c>
      <c r="BP1690" s="1">
        <v>51.622166723972441</v>
      </c>
      <c r="BQ1690" s="1">
        <v>710.67621761173427</v>
      </c>
      <c r="BR1690" s="1" t="s">
        <v>271</v>
      </c>
      <c r="BS1690" s="1">
        <v>9.2484599589322389</v>
      </c>
      <c r="BT1690" s="1" t="s">
        <v>103</v>
      </c>
      <c r="BU1690" s="1" t="s">
        <v>103</v>
      </c>
      <c r="BV1690" s="1" t="e">
        <v>#VALUE!</v>
      </c>
      <c r="BW1690" s="1">
        <v>135.11406563366882</v>
      </c>
    </row>
    <row r="1691" spans="1:75" x14ac:dyDescent="0.2">
      <c r="A1691" s="19" t="s">
        <v>6683</v>
      </c>
      <c r="B1691" s="20" t="s">
        <v>486</v>
      </c>
      <c r="C1691" s="8" t="s">
        <v>94</v>
      </c>
      <c r="D1691" s="8" t="s">
        <v>582</v>
      </c>
      <c r="E1691" s="21"/>
      <c r="F1691" s="22" t="s">
        <v>6684</v>
      </c>
      <c r="G1691" s="23" t="s">
        <v>6685</v>
      </c>
      <c r="H1691" s="24" t="s">
        <v>489</v>
      </c>
      <c r="I1691" s="22">
        <v>31</v>
      </c>
      <c r="J1691" s="25" t="s">
        <v>85</v>
      </c>
      <c r="K1691" s="25" t="s">
        <v>85</v>
      </c>
      <c r="L1691" s="22" t="s">
        <v>85</v>
      </c>
      <c r="M1691" s="26" t="s">
        <v>85</v>
      </c>
      <c r="N1691" s="26">
        <v>650000000</v>
      </c>
      <c r="O1691" s="27">
        <v>45469</v>
      </c>
      <c r="P1691" s="27">
        <v>44308</v>
      </c>
      <c r="Q1691" s="22">
        <v>-0.27522701946590677</v>
      </c>
      <c r="R1691" s="22">
        <v>-0.41918423454073706</v>
      </c>
      <c r="S1691" s="22">
        <v>2.3578013473335879</v>
      </c>
      <c r="T1691" s="22">
        <v>-0.8915050166253824</v>
      </c>
      <c r="U1691" s="22">
        <v>-1.0601711556537219</v>
      </c>
      <c r="V1691" s="22">
        <v>1.5242217576340922</v>
      </c>
      <c r="W1691" s="22" t="s">
        <v>6686</v>
      </c>
      <c r="X1691" s="22">
        <v>93.902679443359375</v>
      </c>
      <c r="Y1691" s="28">
        <v>3.9824083799999999</v>
      </c>
      <c r="Z1691" s="28">
        <v>0.52651000000000003</v>
      </c>
      <c r="AA1691" s="28">
        <v>0.17746716980733268</v>
      </c>
      <c r="AB1691" s="25" t="s">
        <v>87</v>
      </c>
      <c r="AC1691" s="22">
        <v>103.471</v>
      </c>
      <c r="AD1691" s="22">
        <v>4.8947585364097117</v>
      </c>
      <c r="AE1691" s="28">
        <v>3.2925726100307826</v>
      </c>
      <c r="AF1691" s="28">
        <v>3.2925726100307826</v>
      </c>
      <c r="AG1691" s="22" t="s">
        <v>84</v>
      </c>
      <c r="AH1691" s="22">
        <v>3.4695277367424411</v>
      </c>
      <c r="AI1691" s="28" t="e">
        <v>#VALUE!</v>
      </c>
      <c r="AJ1691" s="28" t="e">
        <v>#VALUE!</v>
      </c>
      <c r="AK1691" s="22" t="s">
        <v>6677</v>
      </c>
      <c r="AL1691" s="22">
        <v>100.13095934</v>
      </c>
      <c r="AM1691" s="22">
        <v>161.12899199999998</v>
      </c>
      <c r="AN1691" s="22">
        <v>4.7670994242382108</v>
      </c>
      <c r="AO1691" s="22">
        <v>5.9274469541409998</v>
      </c>
      <c r="AP1691" s="22">
        <v>156.09980940643749</v>
      </c>
      <c r="AQ1691" s="22" t="s">
        <v>271</v>
      </c>
      <c r="AR1691" s="24" t="s">
        <v>102</v>
      </c>
      <c r="AS1691" s="24">
        <v>98.338209838599681</v>
      </c>
      <c r="AT1691" s="1">
        <v>99.956889788462007</v>
      </c>
      <c r="AU1691" s="1">
        <v>15.020252617159935</v>
      </c>
      <c r="AV1691" s="1">
        <v>-2.856367350798017</v>
      </c>
      <c r="AW1691" s="1" t="s">
        <v>6678</v>
      </c>
      <c r="AX1691" s="1">
        <v>12.28257</v>
      </c>
      <c r="AY1691" s="1">
        <v>-2.238359</v>
      </c>
      <c r="AZ1691" s="1">
        <v>68.3</v>
      </c>
      <c r="BA1691" s="1">
        <v>56.12</v>
      </c>
      <c r="BB1691" s="1">
        <v>66.605000000000004</v>
      </c>
      <c r="BC1691" s="13">
        <v>0.86083743842364591</v>
      </c>
      <c r="BD1691" s="1">
        <v>49.683657739340639</v>
      </c>
      <c r="BE1691" s="1">
        <v>65.044311372005794</v>
      </c>
      <c r="BF1691" s="1">
        <v>33.729396940290187</v>
      </c>
      <c r="BG1691" s="1">
        <v>0.4905219736799904</v>
      </c>
      <c r="BH1691" s="1">
        <v>0.90075290896646132</v>
      </c>
      <c r="BI1691" s="1" t="s">
        <v>103</v>
      </c>
      <c r="BJ1691" s="1">
        <v>0.93070631000000503</v>
      </c>
      <c r="BK1691" s="1">
        <v>-6.624408129999992</v>
      </c>
      <c r="BL1691" s="1">
        <v>-8.2140628399999969</v>
      </c>
      <c r="BM1691" s="1" t="s">
        <v>103</v>
      </c>
      <c r="BN1691" s="1">
        <v>98.981093680000001</v>
      </c>
      <c r="BO1691" s="1">
        <v>118.21315792999999</v>
      </c>
      <c r="BP1691" s="1">
        <v>94.021101193024535</v>
      </c>
      <c r="BQ1691" s="1">
        <v>534.31192667616756</v>
      </c>
      <c r="BR1691" s="1" t="s">
        <v>271</v>
      </c>
      <c r="BS1691" s="1">
        <v>6.0944558521560577</v>
      </c>
      <c r="BT1691" s="1" t="s">
        <v>103</v>
      </c>
      <c r="BU1691" s="1" t="s">
        <v>103</v>
      </c>
      <c r="BV1691" s="1" t="e">
        <v>#VALUE!</v>
      </c>
      <c r="BW1691" s="1">
        <v>131.18935042248623</v>
      </c>
    </row>
    <row r="1692" spans="1:75" x14ac:dyDescent="0.2">
      <c r="A1692" s="19" t="s">
        <v>6687</v>
      </c>
      <c r="B1692" s="20" t="s">
        <v>629</v>
      </c>
      <c r="C1692" s="8" t="s">
        <v>218</v>
      </c>
      <c r="D1692" s="8" t="s">
        <v>218</v>
      </c>
      <c r="E1692" s="21"/>
      <c r="F1692" s="22" t="s">
        <v>6688</v>
      </c>
      <c r="G1692" s="23" t="s">
        <v>6689</v>
      </c>
      <c r="H1692" s="24" t="s">
        <v>632</v>
      </c>
      <c r="I1692" s="22" t="s">
        <v>100</v>
      </c>
      <c r="J1692" s="25">
        <v>316</v>
      </c>
      <c r="K1692" s="25" t="s">
        <v>167</v>
      </c>
      <c r="L1692" s="22">
        <v>7.7137680357719396E-2</v>
      </c>
      <c r="M1692" s="26">
        <v>4.3395579070662396E-4</v>
      </c>
      <c r="N1692" s="26">
        <v>75000000</v>
      </c>
      <c r="O1692" s="27">
        <v>43875</v>
      </c>
      <c r="P1692" s="27">
        <v>43747</v>
      </c>
      <c r="Q1692" s="22">
        <v>-1.3392702024296654</v>
      </c>
      <c r="R1692" s="22">
        <v>-0.93323803619802526</v>
      </c>
      <c r="S1692" s="22">
        <v>-1.3116103182319594</v>
      </c>
      <c r="T1692" s="22" t="s">
        <v>85</v>
      </c>
      <c r="U1692" s="22" t="s">
        <v>85</v>
      </c>
      <c r="V1692" s="22">
        <v>0.51304499057274189</v>
      </c>
      <c r="W1692" s="22" t="s">
        <v>1783</v>
      </c>
      <c r="X1692" s="22" t="s">
        <v>85</v>
      </c>
      <c r="Y1692" s="28">
        <v>5.9216412215999998</v>
      </c>
      <c r="Z1692" s="28" t="s">
        <v>100</v>
      </c>
      <c r="AA1692" s="28" t="s">
        <v>100</v>
      </c>
      <c r="AB1692" s="25" t="s">
        <v>169</v>
      </c>
      <c r="AC1692" s="22">
        <v>100.446</v>
      </c>
      <c r="AD1692" s="22">
        <v>8.7505996167955526</v>
      </c>
      <c r="AE1692" s="28">
        <v>4.2345290626395897</v>
      </c>
      <c r="AF1692" s="28">
        <v>4.2345290626395897</v>
      </c>
      <c r="AG1692" s="22" t="s">
        <v>84</v>
      </c>
      <c r="AH1692" s="22">
        <v>10.555613126743941</v>
      </c>
      <c r="AI1692" s="28" t="e">
        <v>#VALUE!</v>
      </c>
      <c r="AJ1692" s="28" t="e">
        <v>#VALUE!</v>
      </c>
      <c r="AK1692" s="22" t="s">
        <v>6690</v>
      </c>
      <c r="AL1692" s="22">
        <v>324.06083126999999</v>
      </c>
      <c r="AM1692" s="22">
        <v>852.62988713239099</v>
      </c>
      <c r="AN1692" s="22">
        <v>434.75938542528837</v>
      </c>
      <c r="AO1692" s="22">
        <v>7.939767282683094E-2</v>
      </c>
      <c r="AP1692" s="22">
        <v>364.74648943052631</v>
      </c>
      <c r="AQ1692" s="22" t="s">
        <v>100</v>
      </c>
      <c r="AR1692" s="24" t="s">
        <v>102</v>
      </c>
      <c r="AS1692" s="24" t="s">
        <v>100</v>
      </c>
      <c r="AT1692" s="1" t="s">
        <v>100</v>
      </c>
      <c r="AU1692" s="1" t="s">
        <v>100</v>
      </c>
      <c r="AV1692" s="1" t="s">
        <v>100</v>
      </c>
      <c r="AW1692" s="1" t="s">
        <v>6691</v>
      </c>
      <c r="AX1692" s="1" t="s">
        <v>103</v>
      </c>
      <c r="AY1692" s="1" t="s">
        <v>103</v>
      </c>
      <c r="AZ1692" s="1" t="s">
        <v>100</v>
      </c>
      <c r="BA1692" s="1" t="s">
        <v>100</v>
      </c>
      <c r="BB1692" s="1" t="s">
        <v>100</v>
      </c>
      <c r="BC1692" s="13" t="s">
        <v>103</v>
      </c>
      <c r="BD1692" s="1" t="s">
        <v>103</v>
      </c>
      <c r="BE1692" s="1" t="s">
        <v>100</v>
      </c>
      <c r="BF1692" s="1" t="s">
        <v>100</v>
      </c>
      <c r="BG1692" s="1" t="s">
        <v>103</v>
      </c>
      <c r="BH1692" s="1">
        <v>5.2648870636550305</v>
      </c>
      <c r="BI1692" s="1">
        <v>60.601670389999981</v>
      </c>
      <c r="BJ1692" s="1">
        <v>24.219304169999987</v>
      </c>
      <c r="BK1692" s="1">
        <v>293.31983546999999</v>
      </c>
      <c r="BL1692" s="1">
        <v>83.889217729999984</v>
      </c>
      <c r="BM1692" s="1">
        <v>0.48910235976081812</v>
      </c>
      <c r="BN1692" s="1">
        <v>-824.87364835999995</v>
      </c>
      <c r="BO1692" s="1">
        <v>1588.35890617</v>
      </c>
      <c r="BP1692" s="1">
        <v>52.390229550265367</v>
      </c>
      <c r="BQ1692" s="1">
        <v>7.9789328804480419</v>
      </c>
      <c r="BR1692" s="1" t="s">
        <v>100</v>
      </c>
      <c r="BS1692" s="1">
        <v>4.7337440109514031</v>
      </c>
      <c r="BT1692" s="1">
        <v>-824.87364835999995</v>
      </c>
      <c r="BU1692" s="1">
        <v>1588.35890617</v>
      </c>
      <c r="BV1692" s="1">
        <v>52.390229550265367</v>
      </c>
      <c r="BW1692" s="1">
        <v>325.11649401945294</v>
      </c>
    </row>
    <row r="1693" spans="1:75" x14ac:dyDescent="0.2">
      <c r="A1693" s="19" t="s">
        <v>6692</v>
      </c>
      <c r="B1693" s="20"/>
      <c r="C1693" s="8" t="s">
        <v>607</v>
      </c>
      <c r="D1693" s="8"/>
      <c r="E1693" s="21" t="s">
        <v>81</v>
      </c>
      <c r="F1693" s="22" t="s">
        <v>6693</v>
      </c>
      <c r="G1693" s="23" t="s">
        <v>6694</v>
      </c>
      <c r="H1693" s="24" t="s">
        <v>84</v>
      </c>
      <c r="I1693" s="22" t="s">
        <v>100</v>
      </c>
      <c r="J1693" s="25" t="s">
        <v>85</v>
      </c>
      <c r="K1693" s="25" t="s">
        <v>85</v>
      </c>
      <c r="L1693" s="22" t="s">
        <v>85</v>
      </c>
      <c r="M1693" s="26" t="s">
        <v>85</v>
      </c>
      <c r="N1693" s="26">
        <v>900000000</v>
      </c>
      <c r="O1693" s="27">
        <v>44564</v>
      </c>
      <c r="P1693" s="27" t="e">
        <v>#VALUE!</v>
      </c>
      <c r="Q1693" s="22">
        <v>-7.3933861669084333E-2</v>
      </c>
      <c r="R1693" s="22">
        <v>0.59622523802316252</v>
      </c>
      <c r="S1693" s="22">
        <v>2.177365910366813</v>
      </c>
      <c r="T1693" s="22" t="e">
        <v>#VALUE!</v>
      </c>
      <c r="U1693" s="22" t="e">
        <v>#VALUE!</v>
      </c>
      <c r="V1693" s="22" t="e">
        <v>#VALUE!</v>
      </c>
      <c r="W1693" s="22" t="s">
        <v>4561</v>
      </c>
      <c r="X1693" s="22">
        <v>47.994022369384766</v>
      </c>
      <c r="Y1693" s="28">
        <v>4.5245331492149239</v>
      </c>
      <c r="Z1693" s="28">
        <v>0.135545</v>
      </c>
      <c r="AA1693" s="28">
        <v>-4.7729262104745374E-2</v>
      </c>
      <c r="AB1693" s="25" t="s">
        <v>87</v>
      </c>
      <c r="AC1693" s="22">
        <v>95.941999999999993</v>
      </c>
      <c r="AD1693" s="22">
        <v>5.2178284232974761</v>
      </c>
      <c r="AE1693" s="28" t="s">
        <v>84</v>
      </c>
      <c r="AF1693" s="28" t="s">
        <v>84</v>
      </c>
      <c r="AG1693" s="22" t="s">
        <v>84</v>
      </c>
      <c r="AH1693" s="22" t="s">
        <v>84</v>
      </c>
      <c r="AI1693" s="28" t="e">
        <v>#VALUE!</v>
      </c>
      <c r="AJ1693" s="28" t="e">
        <v>#VALUE!</v>
      </c>
      <c r="AK1693" s="22" t="s">
        <v>6695</v>
      </c>
      <c r="AL1693" s="22">
        <v>64.870002746582031</v>
      </c>
      <c r="AM1693" s="22">
        <v>139.4140022099746</v>
      </c>
      <c r="AN1693" s="22">
        <v>26.398469878289063</v>
      </c>
      <c r="AO1693" s="22">
        <v>1.6208076659822039</v>
      </c>
      <c r="AP1693" s="22">
        <v>112.8100973214035</v>
      </c>
      <c r="AQ1693" s="22" t="s">
        <v>1246</v>
      </c>
      <c r="AR1693" s="24" t="s">
        <v>90</v>
      </c>
      <c r="AS1693" s="24">
        <v>33.053723249308135</v>
      </c>
      <c r="AT1693" s="1">
        <v>188.60935864500462</v>
      </c>
      <c r="AU1693" s="1">
        <v>143.64840284379494</v>
      </c>
      <c r="AV1693" s="1">
        <v>125.59364452525195</v>
      </c>
      <c r="AW1693" s="1" t="s">
        <v>6696</v>
      </c>
      <c r="AX1693" s="1">
        <v>-3.4751300000000001</v>
      </c>
      <c r="AY1693" s="1">
        <v>4.1911259999999997</v>
      </c>
      <c r="AZ1693" s="1">
        <v>87</v>
      </c>
      <c r="BA1693" s="1">
        <v>68.42</v>
      </c>
      <c r="BB1693" s="1">
        <v>77.95</v>
      </c>
      <c r="BC1693" s="13">
        <v>0.51291711517761041</v>
      </c>
      <c r="BD1693" s="1">
        <v>121.67665991727583</v>
      </c>
      <c r="BE1693" s="1">
        <v>121.78185737748848</v>
      </c>
      <c r="BF1693" s="1">
        <v>64.946809759851149</v>
      </c>
      <c r="BG1693" s="1">
        <v>1.8509258744775865E-3</v>
      </c>
      <c r="BH1693" s="1">
        <v>3.375770020533881</v>
      </c>
      <c r="BI1693" s="1">
        <v>-11.775671934473571</v>
      </c>
      <c r="BJ1693" s="1">
        <v>0.89195696251440637</v>
      </c>
      <c r="BK1693" s="1">
        <v>-5.5758053003664116</v>
      </c>
      <c r="BL1693" s="1">
        <v>4.7785561340585758</v>
      </c>
      <c r="BM1693" s="1">
        <v>-0.79054373210675299</v>
      </c>
      <c r="BN1693" s="1">
        <v>54.129759999999997</v>
      </c>
      <c r="BO1693" s="1">
        <v>96.561989999999994</v>
      </c>
      <c r="BP1693" s="1">
        <v>74.688479142901429</v>
      </c>
      <c r="BQ1693" s="1">
        <v>150.12981848329332</v>
      </c>
      <c r="BR1693" s="1" t="s">
        <v>1246</v>
      </c>
      <c r="BS1693" s="1">
        <v>1.6208076659822039</v>
      </c>
      <c r="BT1693" s="1" t="s">
        <v>103</v>
      </c>
      <c r="BU1693" s="1" t="s">
        <v>103</v>
      </c>
      <c r="BV1693" s="1" t="e">
        <v>#VALUE!</v>
      </c>
      <c r="BW1693" s="1">
        <v>63.783311952001895</v>
      </c>
    </row>
    <row r="1694" spans="1:75" x14ac:dyDescent="0.2">
      <c r="A1694" s="19" t="s">
        <v>6697</v>
      </c>
      <c r="B1694" s="20" t="s">
        <v>142</v>
      </c>
      <c r="C1694" s="8" t="s">
        <v>607</v>
      </c>
      <c r="D1694" s="8" t="s">
        <v>228</v>
      </c>
      <c r="E1694" s="21"/>
      <c r="F1694" s="22" t="s">
        <v>6698</v>
      </c>
      <c r="G1694" s="23" t="s">
        <v>6699</v>
      </c>
      <c r="H1694" s="24" t="s">
        <v>145</v>
      </c>
      <c r="I1694" s="22" t="s">
        <v>100</v>
      </c>
      <c r="J1694" s="25" t="s">
        <v>85</v>
      </c>
      <c r="K1694" s="25" t="s">
        <v>85</v>
      </c>
      <c r="L1694" s="22" t="s">
        <v>85</v>
      </c>
      <c r="M1694" s="26" t="s">
        <v>85</v>
      </c>
      <c r="N1694" s="26">
        <v>900000000</v>
      </c>
      <c r="O1694" s="27">
        <v>44266</v>
      </c>
      <c r="P1694" s="27">
        <v>42943</v>
      </c>
      <c r="Q1694" s="22">
        <v>0.19567404349558615</v>
      </c>
      <c r="R1694" s="22">
        <v>0.18684570314622118</v>
      </c>
      <c r="S1694" s="22">
        <v>2.2050956591628257</v>
      </c>
      <c r="T1694" s="22">
        <v>-0.33362844154571913</v>
      </c>
      <c r="U1694" s="22">
        <v>-0.21631330555177408</v>
      </c>
      <c r="V1694" s="22">
        <v>1.6527696149582605</v>
      </c>
      <c r="W1694" s="22" t="s">
        <v>6700</v>
      </c>
      <c r="X1694" s="22">
        <v>43.178855895996094</v>
      </c>
      <c r="Y1694" s="28">
        <v>3.1776795939922828</v>
      </c>
      <c r="Z1694" s="28">
        <v>0.479549</v>
      </c>
      <c r="AA1694" s="28">
        <v>6.1859386791107696E-2</v>
      </c>
      <c r="AB1694" s="25" t="s">
        <v>87</v>
      </c>
      <c r="AC1694" s="22">
        <v>96.787999999999997</v>
      </c>
      <c r="AD1694" s="22">
        <v>4.9620014984593217</v>
      </c>
      <c r="AE1694" s="28">
        <v>3.3577167159053296</v>
      </c>
      <c r="AF1694" s="28">
        <v>3.3577167159053296</v>
      </c>
      <c r="AG1694" s="22" t="s">
        <v>84</v>
      </c>
      <c r="AH1694" s="22">
        <v>4.3629040455464558</v>
      </c>
      <c r="AI1694" s="28" t="e">
        <v>#VALUE!</v>
      </c>
      <c r="AJ1694" s="28" t="e">
        <v>#VALUE!</v>
      </c>
      <c r="AK1694" s="22" t="s">
        <v>6695</v>
      </c>
      <c r="AL1694" s="22">
        <v>52.714488109999998</v>
      </c>
      <c r="AM1694" s="22">
        <v>175.83924160369278</v>
      </c>
      <c r="AN1694" s="22">
        <v>28.045123928206834</v>
      </c>
      <c r="AO1694" s="22">
        <v>2.8090349075975358</v>
      </c>
      <c r="AP1694" s="22">
        <v>149.87644972156477</v>
      </c>
      <c r="AQ1694" s="22" t="s">
        <v>1246</v>
      </c>
      <c r="AR1694" s="24" t="s">
        <v>102</v>
      </c>
      <c r="AS1694" s="24">
        <v>46.957419857398449</v>
      </c>
      <c r="AT1694" s="1">
        <v>46.922496208535456</v>
      </c>
      <c r="AU1694" s="1">
        <v>-15.292175507241179</v>
      </c>
      <c r="AV1694" s="1">
        <v>-30.608438157132678</v>
      </c>
      <c r="AW1694" s="1" t="s">
        <v>6696</v>
      </c>
      <c r="AX1694" s="1">
        <v>-3.4751300000000001</v>
      </c>
      <c r="AY1694" s="1">
        <v>4.1911259999999997</v>
      </c>
      <c r="AZ1694" s="1">
        <v>87</v>
      </c>
      <c r="BA1694" s="1">
        <v>68.42</v>
      </c>
      <c r="BB1694" s="1">
        <v>77.95</v>
      </c>
      <c r="BC1694" s="13">
        <v>0.51291711517761041</v>
      </c>
      <c r="BD1694" s="1">
        <v>121.67665991727583</v>
      </c>
      <c r="BE1694" s="1">
        <v>121.78185737748848</v>
      </c>
      <c r="BF1694" s="1">
        <v>64.946809759851149</v>
      </c>
      <c r="BG1694" s="1">
        <v>1.8509258744775865E-3</v>
      </c>
      <c r="BH1694" s="1">
        <v>4.1943874058863795</v>
      </c>
      <c r="BI1694" s="1">
        <v>-26.295975439999999</v>
      </c>
      <c r="BJ1694" s="1">
        <v>-2.7030640600000027</v>
      </c>
      <c r="BK1694" s="1">
        <v>-9.4298659000000029</v>
      </c>
      <c r="BL1694" s="1">
        <v>-9.9830433999999997</v>
      </c>
      <c r="BM1694" s="1">
        <v>-1.3438729648191714</v>
      </c>
      <c r="BN1694" s="1">
        <v>52.714488109999998</v>
      </c>
      <c r="BO1694" s="1">
        <v>76.894664890000001</v>
      </c>
      <c r="BP1694" s="1">
        <v>100</v>
      </c>
      <c r="BQ1694" s="1">
        <v>261.77493301403842</v>
      </c>
      <c r="BR1694" s="1" t="s">
        <v>1246</v>
      </c>
      <c r="BS1694" s="1">
        <v>2.8090349075975358</v>
      </c>
      <c r="BT1694" s="1" t="s">
        <v>103</v>
      </c>
      <c r="BU1694" s="1" t="s">
        <v>103</v>
      </c>
      <c r="BV1694" s="1" t="e">
        <v>#VALUE!</v>
      </c>
      <c r="BW1694" s="1">
        <v>68.160130526285499</v>
      </c>
    </row>
    <row r="1695" spans="1:75" x14ac:dyDescent="0.2">
      <c r="A1695" s="19" t="s">
        <v>6701</v>
      </c>
      <c r="B1695" s="20" t="s">
        <v>142</v>
      </c>
      <c r="C1695" s="8" t="s">
        <v>607</v>
      </c>
      <c r="D1695" s="8" t="s">
        <v>228</v>
      </c>
      <c r="E1695" s="21"/>
      <c r="F1695" s="22" t="s">
        <v>6702</v>
      </c>
      <c r="G1695" s="23" t="s">
        <v>6703</v>
      </c>
      <c r="H1695" s="24" t="s">
        <v>145</v>
      </c>
      <c r="I1695" s="22" t="s">
        <v>100</v>
      </c>
      <c r="J1695" s="25" t="s">
        <v>85</v>
      </c>
      <c r="K1695" s="25" t="s">
        <v>85</v>
      </c>
      <c r="L1695" s="22" t="s">
        <v>85</v>
      </c>
      <c r="M1695" s="26" t="s">
        <v>85</v>
      </c>
      <c r="N1695" s="26">
        <v>450000000</v>
      </c>
      <c r="O1695" s="27">
        <v>44566</v>
      </c>
      <c r="P1695" s="27">
        <v>42943</v>
      </c>
      <c r="Q1695" s="22">
        <v>7.5785072884970717E-2</v>
      </c>
      <c r="R1695" s="22">
        <v>1.2933585863716957E-2</v>
      </c>
      <c r="S1695" s="22">
        <v>2.20656709020981</v>
      </c>
      <c r="T1695" s="22">
        <v>-0.33362844154571913</v>
      </c>
      <c r="U1695" s="22">
        <v>-0.21631330555177408</v>
      </c>
      <c r="V1695" s="22">
        <v>1.6527696149582605</v>
      </c>
      <c r="W1695" s="22" t="s">
        <v>3537</v>
      </c>
      <c r="X1695" s="22">
        <v>49.528766632080078</v>
      </c>
      <c r="Y1695" s="28">
        <v>3.3225211310148199</v>
      </c>
      <c r="Z1695" s="28">
        <v>0.52172499999999999</v>
      </c>
      <c r="AA1695" s="28">
        <v>5.719616510484471E-2</v>
      </c>
      <c r="AB1695" s="25" t="s">
        <v>87</v>
      </c>
      <c r="AC1695" s="22">
        <v>97.126000000000005</v>
      </c>
      <c r="AD1695" s="22">
        <v>4.989385747187792</v>
      </c>
      <c r="AE1695" s="28">
        <v>3.3577167159053296</v>
      </c>
      <c r="AF1695" s="28">
        <v>3.3577167159053296</v>
      </c>
      <c r="AG1695" s="22" t="s">
        <v>84</v>
      </c>
      <c r="AH1695" s="22">
        <v>4.3629040455464558</v>
      </c>
      <c r="AI1695" s="28" t="e">
        <v>#VALUE!</v>
      </c>
      <c r="AJ1695" s="28" t="e">
        <v>#VALUE!</v>
      </c>
      <c r="AK1695" s="22" t="s">
        <v>6695</v>
      </c>
      <c r="AL1695" s="22">
        <v>57.397660620000003</v>
      </c>
      <c r="AM1695" s="22">
        <v>183.53946331685788</v>
      </c>
      <c r="AN1695" s="22">
        <v>25.988569394621152</v>
      </c>
      <c r="AO1695" s="22">
        <v>3.6249144421629023</v>
      </c>
      <c r="AP1695" s="22">
        <v>156.16967024662654</v>
      </c>
      <c r="AQ1695" s="22" t="s">
        <v>1246</v>
      </c>
      <c r="AR1695" s="24" t="s">
        <v>102</v>
      </c>
      <c r="AS1695" s="24">
        <v>54.231867220858554</v>
      </c>
      <c r="AT1695" s="1">
        <v>55.102393735977003</v>
      </c>
      <c r="AU1695" s="1">
        <v>-14.618966669428346</v>
      </c>
      <c r="AV1695" s="1">
        <v>-30.226599789465823</v>
      </c>
      <c r="AW1695" s="1" t="s">
        <v>6696</v>
      </c>
      <c r="AX1695" s="1">
        <v>-3.4751300000000001</v>
      </c>
      <c r="AY1695" s="1">
        <v>4.1911259999999997</v>
      </c>
      <c r="AZ1695" s="1">
        <v>87</v>
      </c>
      <c r="BA1695" s="1">
        <v>68.42</v>
      </c>
      <c r="BB1695" s="1">
        <v>77.95</v>
      </c>
      <c r="BC1695" s="13">
        <v>0.51291711517761041</v>
      </c>
      <c r="BD1695" s="1">
        <v>121.67665991727583</v>
      </c>
      <c r="BE1695" s="1">
        <v>121.78185737748848</v>
      </c>
      <c r="BF1695" s="1">
        <v>64.946809759851149</v>
      </c>
      <c r="BG1695" s="1">
        <v>1.8509258744775865E-3</v>
      </c>
      <c r="BH1695" s="1">
        <v>3.3730321697467489</v>
      </c>
      <c r="BI1695" s="1">
        <v>-28.485607179999995</v>
      </c>
      <c r="BJ1695" s="1">
        <v>-1.0977917199999965</v>
      </c>
      <c r="BK1695" s="1">
        <v>-8.5296931199999975</v>
      </c>
      <c r="BL1695" s="1">
        <v>-7.809363349999991</v>
      </c>
      <c r="BM1695" s="1">
        <v>-1.2496450529076981</v>
      </c>
      <c r="BN1695" s="1">
        <v>55.820647289999997</v>
      </c>
      <c r="BO1695" s="1">
        <v>78.930990649999998</v>
      </c>
      <c r="BP1695" s="1">
        <v>93.176157941774491</v>
      </c>
      <c r="BQ1695" s="1">
        <v>333.07328152446303</v>
      </c>
      <c r="BR1695" s="1" t="s">
        <v>1246</v>
      </c>
      <c r="BS1695" s="1">
        <v>3.6249144421629023</v>
      </c>
      <c r="BT1695" s="1" t="s">
        <v>103</v>
      </c>
      <c r="BU1695" s="1" t="s">
        <v>103</v>
      </c>
      <c r="BV1695" s="1" t="e">
        <v>#VALUE!</v>
      </c>
      <c r="BW1695" s="1">
        <v>78.665213170538337</v>
      </c>
    </row>
    <row r="1696" spans="1:75" x14ac:dyDescent="0.2">
      <c r="A1696" s="19" t="s">
        <v>6704</v>
      </c>
      <c r="B1696" s="20"/>
      <c r="C1696" s="8" t="s">
        <v>607</v>
      </c>
      <c r="D1696" s="8"/>
      <c r="E1696" s="21" t="s">
        <v>81</v>
      </c>
      <c r="F1696" s="22" t="s">
        <v>6705</v>
      </c>
      <c r="G1696" s="23" t="s">
        <v>6706</v>
      </c>
      <c r="H1696" s="24" t="s">
        <v>84</v>
      </c>
      <c r="I1696" s="22" t="s">
        <v>100</v>
      </c>
      <c r="J1696" s="25" t="s">
        <v>85</v>
      </c>
      <c r="K1696" s="25" t="s">
        <v>85</v>
      </c>
      <c r="L1696" s="22" t="s">
        <v>85</v>
      </c>
      <c r="M1696" s="26" t="s">
        <v>85</v>
      </c>
      <c r="N1696" s="26">
        <v>0</v>
      </c>
      <c r="O1696" s="27">
        <v>44634</v>
      </c>
      <c r="P1696" s="27" t="e">
        <v>#VALUE!</v>
      </c>
      <c r="Q1696" s="22" t="s">
        <v>85</v>
      </c>
      <c r="R1696" s="22" t="s">
        <v>85</v>
      </c>
      <c r="S1696" s="22">
        <v>1.0002634019579348</v>
      </c>
      <c r="T1696" s="22" t="e">
        <v>#VALUE!</v>
      </c>
      <c r="U1696" s="22" t="e">
        <v>#VALUE!</v>
      </c>
      <c r="V1696" s="22" t="e">
        <v>#VALUE!</v>
      </c>
      <c r="W1696" s="22" t="s">
        <v>100</v>
      </c>
      <c r="X1696" s="22" t="s">
        <v>85</v>
      </c>
      <c r="Y1696" s="28" t="s">
        <v>100</v>
      </c>
      <c r="Z1696" s="28" t="s">
        <v>100</v>
      </c>
      <c r="AA1696" s="28" t="s">
        <v>100</v>
      </c>
      <c r="AB1696" s="25" t="s">
        <v>87</v>
      </c>
      <c r="AC1696" s="22" t="s">
        <v>100</v>
      </c>
      <c r="AD1696" s="22">
        <v>5.4905128113405377</v>
      </c>
      <c r="AE1696" s="28" t="s">
        <v>84</v>
      </c>
      <c r="AF1696" s="28" t="s">
        <v>84</v>
      </c>
      <c r="AG1696" s="22" t="s">
        <v>84</v>
      </c>
      <c r="AH1696" s="22" t="s">
        <v>84</v>
      </c>
      <c r="AI1696" s="28" t="e">
        <v>#VALUE!</v>
      </c>
      <c r="AJ1696" s="28" t="e">
        <v>#VALUE!</v>
      </c>
      <c r="AK1696" s="22" t="s">
        <v>6695</v>
      </c>
      <c r="AL1696" s="22" t="s">
        <v>100</v>
      </c>
      <c r="AM1696" s="22">
        <v>130.88498893139459</v>
      </c>
      <c r="AN1696" s="22">
        <v>47.327597895649404</v>
      </c>
      <c r="AO1696" s="22" t="s">
        <v>85</v>
      </c>
      <c r="AP1696" s="22">
        <v>84.18258484215751</v>
      </c>
      <c r="AQ1696" s="22" t="s">
        <v>101</v>
      </c>
      <c r="AR1696" s="24" t="s">
        <v>90</v>
      </c>
      <c r="AS1696" s="24" t="s">
        <v>100</v>
      </c>
      <c r="AT1696" s="1" t="s">
        <v>100</v>
      </c>
      <c r="AU1696" s="1" t="s">
        <v>103</v>
      </c>
      <c r="AV1696" s="1" t="s">
        <v>100</v>
      </c>
      <c r="AW1696" s="1" t="s">
        <v>6696</v>
      </c>
      <c r="AX1696" s="1">
        <v>-3.4751300000000001</v>
      </c>
      <c r="AY1696" s="1">
        <v>4.1911259999999997</v>
      </c>
      <c r="AZ1696" s="1">
        <v>87</v>
      </c>
      <c r="BA1696" s="1">
        <v>68.42</v>
      </c>
      <c r="BB1696" s="1">
        <v>77.95</v>
      </c>
      <c r="BC1696" s="13">
        <v>0.51291711517761041</v>
      </c>
      <c r="BD1696" s="1">
        <v>121.67665991727583</v>
      </c>
      <c r="BE1696" s="1">
        <v>121.78185737748848</v>
      </c>
      <c r="BF1696" s="1">
        <v>64.946809759851149</v>
      </c>
      <c r="BG1696" s="1">
        <v>1.8509258744775865E-3</v>
      </c>
      <c r="BH1696" s="1">
        <v>3.1868583162217661</v>
      </c>
      <c r="BI1696" s="1">
        <v>-7.7455519421343766</v>
      </c>
      <c r="BJ1696" s="1" t="s">
        <v>100</v>
      </c>
      <c r="BK1696" s="1" t="s">
        <v>100</v>
      </c>
      <c r="BL1696" s="1">
        <v>2.6913979035113833</v>
      </c>
      <c r="BM1696" s="1">
        <v>-0.39459391676241268</v>
      </c>
      <c r="BN1696" s="1">
        <v>-27.954949323140799</v>
      </c>
      <c r="BO1696" s="1">
        <v>115.49994868741429</v>
      </c>
      <c r="BP1696" s="1" t="e">
        <v>#VALUE!</v>
      </c>
      <c r="BQ1696" s="1" t="e">
        <v>#VALUE!</v>
      </c>
      <c r="BR1696" s="1" t="s">
        <v>101</v>
      </c>
      <c r="BS1696" s="1" t="s">
        <v>85</v>
      </c>
      <c r="BT1696" s="1" t="s">
        <v>103</v>
      </c>
      <c r="BU1696" s="1" t="s">
        <v>103</v>
      </c>
      <c r="BV1696" s="1" t="e">
        <v>#VALUE!</v>
      </c>
      <c r="BW1696" s="1" t="s">
        <v>85</v>
      </c>
    </row>
    <row r="1697" spans="1:75" x14ac:dyDescent="0.2">
      <c r="A1697" s="19" t="s">
        <v>6707</v>
      </c>
      <c r="B1697" s="20" t="s">
        <v>808</v>
      </c>
      <c r="C1697" s="8" t="s">
        <v>607</v>
      </c>
      <c r="D1697" s="8" t="s">
        <v>228</v>
      </c>
      <c r="E1697" s="21"/>
      <c r="F1697" s="22" t="s">
        <v>6708</v>
      </c>
      <c r="G1697" s="23" t="s">
        <v>6709</v>
      </c>
      <c r="H1697" s="24" t="s">
        <v>632</v>
      </c>
      <c r="I1697" s="22" t="s">
        <v>100</v>
      </c>
      <c r="J1697" s="25" t="s">
        <v>85</v>
      </c>
      <c r="K1697" s="25" t="s">
        <v>85</v>
      </c>
      <c r="L1697" s="22" t="s">
        <v>85</v>
      </c>
      <c r="M1697" s="26" t="s">
        <v>85</v>
      </c>
      <c r="N1697" s="26">
        <v>0</v>
      </c>
      <c r="O1697" s="27">
        <v>44642</v>
      </c>
      <c r="P1697" s="27">
        <v>43747</v>
      </c>
      <c r="Q1697" s="22" t="s">
        <v>85</v>
      </c>
      <c r="R1697" s="22">
        <v>9.235399760831875E-3</v>
      </c>
      <c r="S1697" s="22">
        <v>0.8339094554809412</v>
      </c>
      <c r="T1697" s="22" t="s">
        <v>85</v>
      </c>
      <c r="U1697" s="22" t="s">
        <v>85</v>
      </c>
      <c r="V1697" s="22">
        <v>0.51304499057274189</v>
      </c>
      <c r="W1697" s="22" t="s">
        <v>1969</v>
      </c>
      <c r="X1697" s="22" t="s">
        <v>85</v>
      </c>
      <c r="Y1697" s="28" t="s">
        <v>100</v>
      </c>
      <c r="Z1697" s="28" t="s">
        <v>100</v>
      </c>
      <c r="AA1697" s="28" t="s">
        <v>100</v>
      </c>
      <c r="AB1697" s="25" t="s">
        <v>87</v>
      </c>
      <c r="AC1697" s="22" t="s">
        <v>100</v>
      </c>
      <c r="AD1697" s="22">
        <v>5.4026047607835741</v>
      </c>
      <c r="AE1697" s="28">
        <v>4.2345290626395897</v>
      </c>
      <c r="AF1697" s="28">
        <v>4.2345290626395897</v>
      </c>
      <c r="AG1697" s="22" t="s">
        <v>84</v>
      </c>
      <c r="AH1697" s="22">
        <v>10.555613126743941</v>
      </c>
      <c r="AI1697" s="28" t="e">
        <v>#VALUE!</v>
      </c>
      <c r="AJ1697" s="28" t="e">
        <v>#VALUE!</v>
      </c>
      <c r="AK1697" s="22" t="s">
        <v>6695</v>
      </c>
      <c r="AL1697" s="22" t="s">
        <v>100</v>
      </c>
      <c r="AM1697" s="22">
        <v>194.06419260052715</v>
      </c>
      <c r="AN1697" s="22">
        <v>81.537609693344109</v>
      </c>
      <c r="AO1697" s="22" t="s">
        <v>85</v>
      </c>
      <c r="AP1697" s="22">
        <v>109.94363714806811</v>
      </c>
      <c r="AQ1697" s="22" t="s">
        <v>101</v>
      </c>
      <c r="AR1697" s="24" t="s">
        <v>102</v>
      </c>
      <c r="AS1697" s="24" t="s">
        <v>100</v>
      </c>
      <c r="AT1697" s="1" t="s">
        <v>100</v>
      </c>
      <c r="AU1697" s="1" t="s">
        <v>103</v>
      </c>
      <c r="AV1697" s="1" t="s">
        <v>100</v>
      </c>
      <c r="AW1697" s="1" t="s">
        <v>6696</v>
      </c>
      <c r="AX1697" s="1">
        <v>-3.4751300000000001</v>
      </c>
      <c r="AY1697" s="1">
        <v>4.1911259999999997</v>
      </c>
      <c r="AZ1697" s="1">
        <v>87</v>
      </c>
      <c r="BA1697" s="1">
        <v>68.42</v>
      </c>
      <c r="BB1697" s="1">
        <v>77.95</v>
      </c>
      <c r="BC1697" s="13">
        <v>0.51291711517761041</v>
      </c>
      <c r="BD1697" s="1">
        <v>121.67665991727583</v>
      </c>
      <c r="BE1697" s="1">
        <v>121.78185737748848</v>
      </c>
      <c r="BF1697" s="1">
        <v>64.946809759851149</v>
      </c>
      <c r="BG1697" s="1">
        <v>1.8509258744775865E-3</v>
      </c>
      <c r="BH1697" s="1">
        <v>3.1649555099247091</v>
      </c>
      <c r="BI1697" s="1" t="s">
        <v>100</v>
      </c>
      <c r="BJ1697" s="1" t="s">
        <v>100</v>
      </c>
      <c r="BK1697" s="1" t="s">
        <v>100</v>
      </c>
      <c r="BL1697" s="1" t="s">
        <v>100</v>
      </c>
      <c r="BM1697" s="1" t="s">
        <v>100</v>
      </c>
      <c r="BN1697" s="1" t="s">
        <v>100</v>
      </c>
      <c r="BO1697" s="1" t="s">
        <v>100</v>
      </c>
      <c r="BP1697" s="1" t="e">
        <v>#VALUE!</v>
      </c>
      <c r="BQ1697" s="1" t="e">
        <v>#VALUE!</v>
      </c>
      <c r="BR1697" s="1" t="s">
        <v>101</v>
      </c>
      <c r="BS1697" s="1" t="s">
        <v>85</v>
      </c>
      <c r="BT1697" s="1" t="s">
        <v>103</v>
      </c>
      <c r="BU1697" s="1" t="s">
        <v>103</v>
      </c>
      <c r="BV1697" s="1" t="e">
        <v>#VALUE!</v>
      </c>
      <c r="BW1697" s="1" t="s">
        <v>85</v>
      </c>
    </row>
    <row r="1698" spans="1:75" x14ac:dyDescent="0.2">
      <c r="A1698" s="19" t="s">
        <v>6710</v>
      </c>
      <c r="B1698" s="20" t="s">
        <v>305</v>
      </c>
      <c r="C1698" s="8" t="s">
        <v>607</v>
      </c>
      <c r="D1698" s="8" t="s">
        <v>228</v>
      </c>
      <c r="E1698" s="21"/>
      <c r="F1698" s="22" t="s">
        <v>6711</v>
      </c>
      <c r="G1698" s="23" t="s">
        <v>6712</v>
      </c>
      <c r="H1698" s="24" t="s">
        <v>221</v>
      </c>
      <c r="I1698" s="22" t="s">
        <v>100</v>
      </c>
      <c r="J1698" s="25" t="s">
        <v>85</v>
      </c>
      <c r="K1698" s="25" t="s">
        <v>85</v>
      </c>
      <c r="L1698" s="22" t="s">
        <v>85</v>
      </c>
      <c r="M1698" s="26" t="s">
        <v>85</v>
      </c>
      <c r="N1698" s="26">
        <v>500000000</v>
      </c>
      <c r="O1698" s="27">
        <v>43924</v>
      </c>
      <c r="P1698" s="27">
        <v>43670</v>
      </c>
      <c r="Q1698" s="22">
        <v>9.7169796876506176E-2</v>
      </c>
      <c r="R1698" s="22">
        <v>-0.17334310351119209</v>
      </c>
      <c r="S1698" s="22">
        <v>2.2146221659889775</v>
      </c>
      <c r="T1698" s="22">
        <v>-0.69860648807934522</v>
      </c>
      <c r="U1698" s="22">
        <v>-0.77606727965148226</v>
      </c>
      <c r="V1698" s="22">
        <v>1.720613302333418</v>
      </c>
      <c r="W1698" s="22" t="s">
        <v>6713</v>
      </c>
      <c r="X1698" s="22">
        <v>60.330913543701172</v>
      </c>
      <c r="Y1698" s="28">
        <v>3.5338840010708434</v>
      </c>
      <c r="Z1698" s="28">
        <v>0.76253800000000005</v>
      </c>
      <c r="AA1698" s="28">
        <v>-0.23317575151744485</v>
      </c>
      <c r="AB1698" s="25" t="s">
        <v>87</v>
      </c>
      <c r="AC1698" s="22">
        <v>99.463999999999999</v>
      </c>
      <c r="AD1698" s="22">
        <v>5.1087846395077667</v>
      </c>
      <c r="AE1698" s="28">
        <v>3.302074838218898</v>
      </c>
      <c r="AF1698" s="28">
        <v>3.302074838218898</v>
      </c>
      <c r="AG1698" s="22" t="s">
        <v>84</v>
      </c>
      <c r="AH1698" s="22">
        <v>3.9593705438184292</v>
      </c>
      <c r="AI1698" s="28" t="e">
        <v>#VALUE!</v>
      </c>
      <c r="AJ1698" s="28" t="e">
        <v>#VALUE!</v>
      </c>
      <c r="AK1698" s="22" t="s">
        <v>6695</v>
      </c>
      <c r="AL1698" s="22">
        <v>67.934191380000001</v>
      </c>
      <c r="AM1698" s="22">
        <v>204.26492921922281</v>
      </c>
      <c r="AN1698" s="22">
        <v>25.292950383847227</v>
      </c>
      <c r="AO1698" s="22">
        <v>4.862422997946612</v>
      </c>
      <c r="AP1698" s="22">
        <v>175.1269604344611</v>
      </c>
      <c r="AQ1698" s="22" t="s">
        <v>1246</v>
      </c>
      <c r="AR1698" s="24" t="s">
        <v>102</v>
      </c>
      <c r="AS1698" s="24">
        <v>65.092280339243743</v>
      </c>
      <c r="AT1698" s="1">
        <v>65.807636592618792</v>
      </c>
      <c r="AU1698" s="1">
        <v>-13.407861606400306</v>
      </c>
      <c r="AV1698" s="1">
        <v>-29.310359304454181</v>
      </c>
      <c r="AW1698" s="1" t="s">
        <v>6696</v>
      </c>
      <c r="AX1698" s="1">
        <v>-3.4751300000000001</v>
      </c>
      <c r="AY1698" s="1">
        <v>4.1911259999999997</v>
      </c>
      <c r="AZ1698" s="1">
        <v>87</v>
      </c>
      <c r="BA1698" s="1">
        <v>68.42</v>
      </c>
      <c r="BB1698" s="1">
        <v>77.95</v>
      </c>
      <c r="BC1698" s="13">
        <v>0.51291711517761041</v>
      </c>
      <c r="BD1698" s="1">
        <v>121.67665991727583</v>
      </c>
      <c r="BE1698" s="1">
        <v>121.78185737748848</v>
      </c>
      <c r="BF1698" s="1">
        <v>64.946809759851149</v>
      </c>
      <c r="BG1698" s="1">
        <v>1.8509258744775865E-3</v>
      </c>
      <c r="BH1698" s="1">
        <v>5.1334702258726903</v>
      </c>
      <c r="BI1698" s="1">
        <v>-24.842338119999994</v>
      </c>
      <c r="BJ1698" s="1">
        <v>-3.8780332299999998</v>
      </c>
      <c r="BK1698" s="1">
        <v>-8.7037411099999957</v>
      </c>
      <c r="BL1698" s="1">
        <v>-4.9935671599999978</v>
      </c>
      <c r="BM1698" s="1">
        <v>-1.1791640904552199</v>
      </c>
      <c r="BN1698" s="1">
        <v>65.752328820000002</v>
      </c>
      <c r="BO1698" s="1">
        <v>93.780654810000001</v>
      </c>
      <c r="BP1698" s="1">
        <v>92.215508836387698</v>
      </c>
      <c r="BQ1698" s="1">
        <v>442.19704497642454</v>
      </c>
      <c r="BR1698" s="1" t="s">
        <v>1246</v>
      </c>
      <c r="BS1698" s="1">
        <v>4.862422997946612</v>
      </c>
      <c r="BT1698" s="1">
        <v>65.752328820000002</v>
      </c>
      <c r="BU1698" s="1">
        <v>201.84164594999999</v>
      </c>
      <c r="BV1698" s="1">
        <v>98.396742223406292</v>
      </c>
      <c r="BW1698" s="1">
        <v>93.228015957473659</v>
      </c>
    </row>
    <row r="1699" spans="1:75" x14ac:dyDescent="0.2">
      <c r="A1699" s="19" t="s">
        <v>6714</v>
      </c>
      <c r="B1699" s="20"/>
      <c r="C1699" s="8" t="s">
        <v>607</v>
      </c>
      <c r="D1699" s="8"/>
      <c r="E1699" s="21" t="s">
        <v>81</v>
      </c>
      <c r="F1699" s="22" t="s">
        <v>6715</v>
      </c>
      <c r="G1699" s="23" t="s">
        <v>6716</v>
      </c>
      <c r="H1699" s="24" t="s">
        <v>84</v>
      </c>
      <c r="I1699" s="22" t="s">
        <v>100</v>
      </c>
      <c r="J1699" s="25" t="s">
        <v>85</v>
      </c>
      <c r="K1699" s="25" t="s">
        <v>85</v>
      </c>
      <c r="L1699" s="22" t="s">
        <v>85</v>
      </c>
      <c r="M1699" s="26" t="s">
        <v>85</v>
      </c>
      <c r="N1699" s="26">
        <v>750000000</v>
      </c>
      <c r="O1699" s="27">
        <v>44791</v>
      </c>
      <c r="P1699" s="27" t="e">
        <v>#VALUE!</v>
      </c>
      <c r="Q1699" s="22">
        <v>0.33276776437964894</v>
      </c>
      <c r="R1699" s="22">
        <v>0.67635667501309005</v>
      </c>
      <c r="S1699" s="22">
        <v>1.807315151346911</v>
      </c>
      <c r="T1699" s="22" t="e">
        <v>#VALUE!</v>
      </c>
      <c r="U1699" s="22" t="e">
        <v>#VALUE!</v>
      </c>
      <c r="V1699" s="22" t="e">
        <v>#VALUE!</v>
      </c>
      <c r="W1699" s="22" t="s">
        <v>6629</v>
      </c>
      <c r="X1699" s="22">
        <v>32.112796783447266</v>
      </c>
      <c r="Y1699" s="28">
        <v>4.6651991836764637</v>
      </c>
      <c r="Z1699" s="28">
        <v>8.0270999999999995E-2</v>
      </c>
      <c r="AA1699" s="28">
        <v>9.9227198146212281E-2</v>
      </c>
      <c r="AB1699" s="25" t="s">
        <v>87</v>
      </c>
      <c r="AC1699" s="22">
        <v>99.864000000000004</v>
      </c>
      <c r="AD1699" s="22">
        <v>5.5833221023392676</v>
      </c>
      <c r="AE1699" s="28" t="s">
        <v>84</v>
      </c>
      <c r="AF1699" s="28" t="s">
        <v>84</v>
      </c>
      <c r="AG1699" s="22" t="s">
        <v>84</v>
      </c>
      <c r="AH1699" s="22" t="s">
        <v>84</v>
      </c>
      <c r="AI1699" s="28" t="e">
        <v>#VALUE!</v>
      </c>
      <c r="AJ1699" s="28" t="e">
        <v>#VALUE!</v>
      </c>
      <c r="AK1699" s="22" t="s">
        <v>6695</v>
      </c>
      <c r="AL1699" s="22">
        <v>24.726444244384766</v>
      </c>
      <c r="AM1699" s="22">
        <v>179.66405723480307</v>
      </c>
      <c r="AN1699" s="22">
        <v>60.99632520294692</v>
      </c>
      <c r="AO1699" s="22">
        <v>0.24093086926762491</v>
      </c>
      <c r="AP1699" s="22">
        <v>112.34295552820782</v>
      </c>
      <c r="AQ1699" s="22" t="s">
        <v>1246</v>
      </c>
      <c r="AR1699" s="24" t="s">
        <v>90</v>
      </c>
      <c r="AS1699" s="24">
        <v>3.8755120318607172</v>
      </c>
      <c r="AT1699" s="1">
        <v>196.16291602464111</v>
      </c>
      <c r="AU1699" s="1">
        <v>169.10544834035127</v>
      </c>
      <c r="AV1699" s="1">
        <v>133.80367135758328</v>
      </c>
      <c r="AW1699" s="1" t="s">
        <v>6696</v>
      </c>
      <c r="AX1699" s="1">
        <v>-3.4751300000000001</v>
      </c>
      <c r="AY1699" s="1">
        <v>4.1911259999999997</v>
      </c>
      <c r="AZ1699" s="1">
        <v>87</v>
      </c>
      <c r="BA1699" s="1">
        <v>68.42</v>
      </c>
      <c r="BB1699" s="1">
        <v>77.95</v>
      </c>
      <c r="BC1699" s="13">
        <v>0.51291711517761041</v>
      </c>
      <c r="BD1699" s="1">
        <v>121.67665991727583</v>
      </c>
      <c r="BE1699" s="1">
        <v>121.78185737748848</v>
      </c>
      <c r="BF1699" s="1">
        <v>64.946809759851149</v>
      </c>
      <c r="BG1699" s="1">
        <v>1.8509258744775865E-3</v>
      </c>
      <c r="BH1699" s="1">
        <v>2.7570157426420261</v>
      </c>
      <c r="BI1699" s="1">
        <v>-4.7427272485132121</v>
      </c>
      <c r="BJ1699" s="1">
        <v>-5.4786668947667927</v>
      </c>
      <c r="BK1699" s="1">
        <v>4.0202380533556514</v>
      </c>
      <c r="BL1699" s="1">
        <v>0.22220231546681291</v>
      </c>
      <c r="BM1699" s="1">
        <v>-0.73078535127148225</v>
      </c>
      <c r="BN1699" s="1">
        <v>10.630699999999999</v>
      </c>
      <c r="BO1699" s="1">
        <v>109.5292</v>
      </c>
      <c r="BP1699" s="1">
        <v>85.747261844836103</v>
      </c>
      <c r="BQ1699" s="1">
        <v>23.848262366001904</v>
      </c>
      <c r="BR1699" s="1" t="s">
        <v>1246</v>
      </c>
      <c r="BS1699" s="1">
        <v>0.24093086926762491</v>
      </c>
      <c r="BT1699" s="1" t="s">
        <v>103</v>
      </c>
      <c r="BU1699" s="1" t="s">
        <v>103</v>
      </c>
      <c r="BV1699" s="1" t="e">
        <v>#VALUE!</v>
      </c>
      <c r="BW1699" s="1">
        <v>24.137951718606832</v>
      </c>
    </row>
    <row r="1700" spans="1:75" x14ac:dyDescent="0.2">
      <c r="A1700" s="19" t="s">
        <v>6717</v>
      </c>
      <c r="B1700" s="20"/>
      <c r="C1700" s="8" t="s">
        <v>607</v>
      </c>
      <c r="D1700" s="8"/>
      <c r="E1700" s="21" t="s">
        <v>81</v>
      </c>
      <c r="F1700" s="22" t="s">
        <v>6718</v>
      </c>
      <c r="G1700" s="23" t="s">
        <v>6719</v>
      </c>
      <c r="H1700" s="24" t="s">
        <v>84</v>
      </c>
      <c r="I1700" s="22" t="s">
        <v>100</v>
      </c>
      <c r="J1700" s="25" t="s">
        <v>85</v>
      </c>
      <c r="K1700" s="25" t="s">
        <v>85</v>
      </c>
      <c r="L1700" s="22" t="s">
        <v>85</v>
      </c>
      <c r="M1700" s="26" t="s">
        <v>85</v>
      </c>
      <c r="N1700" s="26">
        <v>500000000</v>
      </c>
      <c r="O1700" s="27">
        <v>44791</v>
      </c>
      <c r="P1700" s="27" t="e">
        <v>#VALUE!</v>
      </c>
      <c r="Q1700" s="22">
        <v>-0.38886652327861926</v>
      </c>
      <c r="R1700" s="22">
        <v>0.85148046478740191</v>
      </c>
      <c r="S1700" s="22">
        <v>3.0250661956056746</v>
      </c>
      <c r="T1700" s="22" t="e">
        <v>#VALUE!</v>
      </c>
      <c r="U1700" s="22" t="e">
        <v>#VALUE!</v>
      </c>
      <c r="V1700" s="22" t="e">
        <v>#VALUE!</v>
      </c>
      <c r="W1700" s="22" t="s">
        <v>1375</v>
      </c>
      <c r="X1700" s="22">
        <v>66.097625732421875</v>
      </c>
      <c r="Y1700" s="28">
        <v>4.7025267466853986</v>
      </c>
      <c r="Z1700" s="28">
        <v>0.50336999999999998</v>
      </c>
      <c r="AA1700" s="28">
        <v>-0.44171610718046761</v>
      </c>
      <c r="AB1700" s="25" t="s">
        <v>87</v>
      </c>
      <c r="AC1700" s="22">
        <v>98.587999999999994</v>
      </c>
      <c r="AD1700" s="22">
        <v>5.1940460944048814</v>
      </c>
      <c r="AE1700" s="28" t="s">
        <v>84</v>
      </c>
      <c r="AF1700" s="28" t="s">
        <v>84</v>
      </c>
      <c r="AG1700" s="22" t="s">
        <v>84</v>
      </c>
      <c r="AH1700" s="22" t="s">
        <v>84</v>
      </c>
      <c r="AI1700" s="28" t="e">
        <v>#VALUE!</v>
      </c>
      <c r="AJ1700" s="28" t="e">
        <v>#VALUE!</v>
      </c>
      <c r="AK1700" s="22" t="s">
        <v>6695</v>
      </c>
      <c r="AL1700" s="22">
        <v>100.37435913085938</v>
      </c>
      <c r="AM1700" s="22">
        <v>153.46263260250183</v>
      </c>
      <c r="AN1700" s="22">
        <v>18.956720831719622</v>
      </c>
      <c r="AO1700" s="22">
        <v>4.2409308692676246</v>
      </c>
      <c r="AP1700" s="22">
        <v>130.13516222123229</v>
      </c>
      <c r="AQ1700" s="22" t="s">
        <v>1246</v>
      </c>
      <c r="AR1700" s="24" t="s">
        <v>90</v>
      </c>
      <c r="AS1700" s="24">
        <v>65.52595641156347</v>
      </c>
      <c r="AT1700" s="1">
        <v>187.00513531192985</v>
      </c>
      <c r="AU1700" s="1">
        <v>112.35703038219671</v>
      </c>
      <c r="AV1700" s="1">
        <v>96.499807560611202</v>
      </c>
      <c r="AW1700" s="1" t="s">
        <v>6696</v>
      </c>
      <c r="AX1700" s="1">
        <v>-3.4751300000000001</v>
      </c>
      <c r="AY1700" s="1">
        <v>4.1911259999999997</v>
      </c>
      <c r="AZ1700" s="1">
        <v>87</v>
      </c>
      <c r="BA1700" s="1">
        <v>68.42</v>
      </c>
      <c r="BB1700" s="1">
        <v>77.95</v>
      </c>
      <c r="BC1700" s="13">
        <v>0.51291711517761041</v>
      </c>
      <c r="BD1700" s="1">
        <v>121.67665991727583</v>
      </c>
      <c r="BE1700" s="1">
        <v>121.78185737748848</v>
      </c>
      <c r="BF1700" s="1">
        <v>64.946809759851149</v>
      </c>
      <c r="BG1700" s="1">
        <v>1.8509258744775865E-3</v>
      </c>
      <c r="BH1700" s="1">
        <v>2.7570157426420261</v>
      </c>
      <c r="BI1700" s="1">
        <v>-9.0467712864656562</v>
      </c>
      <c r="BJ1700" s="1">
        <v>-2.4831551348719358</v>
      </c>
      <c r="BK1700" s="1">
        <v>-13.669204171835773</v>
      </c>
      <c r="BL1700" s="1">
        <v>6.3829921821602227</v>
      </c>
      <c r="BM1700" s="1">
        <v>-1.0486781629689952</v>
      </c>
      <c r="BN1700" s="1">
        <v>81.644080000000002</v>
      </c>
      <c r="BO1700" s="1">
        <v>139.8981</v>
      </c>
      <c r="BP1700" s="1">
        <v>67.847233322508259</v>
      </c>
      <c r="BQ1700" s="1">
        <v>377.54447067690933</v>
      </c>
      <c r="BR1700" s="1" t="s">
        <v>1246</v>
      </c>
      <c r="BS1700" s="1">
        <v>4.2409308692676246</v>
      </c>
      <c r="BT1700" s="1" t="s">
        <v>103</v>
      </c>
      <c r="BU1700" s="1" t="s">
        <v>103</v>
      </c>
      <c r="BV1700" s="1" t="e">
        <v>#VALUE!</v>
      </c>
      <c r="BW1700" s="1">
        <v>101.51798973757489</v>
      </c>
    </row>
    <row r="1701" spans="1:75" x14ac:dyDescent="0.2">
      <c r="A1701" s="19" t="s">
        <v>6720</v>
      </c>
      <c r="B1701" s="20" t="s">
        <v>6721</v>
      </c>
      <c r="C1701" s="8" t="s">
        <v>607</v>
      </c>
      <c r="D1701" s="8" t="s">
        <v>228</v>
      </c>
      <c r="E1701" s="21"/>
      <c r="F1701" s="22" t="s">
        <v>6722</v>
      </c>
      <c r="G1701" s="23" t="s">
        <v>6723</v>
      </c>
      <c r="H1701" s="24" t="s">
        <v>368</v>
      </c>
      <c r="I1701" s="22" t="s">
        <v>100</v>
      </c>
      <c r="J1701" s="25" t="s">
        <v>85</v>
      </c>
      <c r="K1701" s="25" t="s">
        <v>85</v>
      </c>
      <c r="L1701" s="22" t="s">
        <v>85</v>
      </c>
      <c r="M1701" s="26" t="s">
        <v>85</v>
      </c>
      <c r="N1701" s="26">
        <v>900000000</v>
      </c>
      <c r="O1701" s="27">
        <v>45370</v>
      </c>
      <c r="P1701" s="27">
        <v>44482</v>
      </c>
      <c r="Q1701" s="22">
        <v>0.25607386229733464</v>
      </c>
      <c r="R1701" s="22">
        <v>0.33746489977575234</v>
      </c>
      <c r="S1701" s="22">
        <v>1.9568747612922044</v>
      </c>
      <c r="T1701" s="22">
        <v>-0.10127514007337579</v>
      </c>
      <c r="U1701" s="22">
        <v>4.3333008356327696E-2</v>
      </c>
      <c r="V1701" s="22">
        <v>1.5790623244428925</v>
      </c>
      <c r="W1701" s="22" t="s">
        <v>246</v>
      </c>
      <c r="X1701" s="22">
        <v>44.369598388671875</v>
      </c>
      <c r="Y1701" s="28">
        <v>3.1197187110314299</v>
      </c>
      <c r="Z1701" s="28">
        <v>0.37396299999999999</v>
      </c>
      <c r="AA1701" s="28">
        <v>3.7883743601874187E-2</v>
      </c>
      <c r="AB1701" s="25" t="s">
        <v>87</v>
      </c>
      <c r="AC1701" s="22">
        <v>102.777</v>
      </c>
      <c r="AD1701" s="22">
        <v>4.8947585364097117</v>
      </c>
      <c r="AE1701" s="28">
        <v>3.2925726100307826</v>
      </c>
      <c r="AF1701" s="28">
        <v>3.2925726100307826</v>
      </c>
      <c r="AG1701" s="22" t="s">
        <v>84</v>
      </c>
      <c r="AH1701" s="22">
        <v>3.4695277367424411</v>
      </c>
      <c r="AI1701" s="28" t="e">
        <v>#VALUE!</v>
      </c>
      <c r="AJ1701" s="28" t="e">
        <v>#VALUE!</v>
      </c>
      <c r="AK1701" s="22" t="s">
        <v>6695</v>
      </c>
      <c r="AL1701" s="22">
        <v>49.433437419999997</v>
      </c>
      <c r="AM1701" s="22">
        <v>161.12899199999998</v>
      </c>
      <c r="AN1701" s="22">
        <v>4.7670994242382108</v>
      </c>
      <c r="AO1701" s="22">
        <v>1.839835728952772</v>
      </c>
      <c r="AP1701" s="22">
        <v>156.09980940643749</v>
      </c>
      <c r="AQ1701" s="22" t="s">
        <v>1246</v>
      </c>
      <c r="AR1701" s="24" t="s">
        <v>102</v>
      </c>
      <c r="AS1701" s="24">
        <v>45.804677334805803</v>
      </c>
      <c r="AT1701" s="1">
        <v>45.387074066058418</v>
      </c>
      <c r="AU1701" s="1">
        <v>-4.1244201135057335</v>
      </c>
      <c r="AV1701" s="1">
        <v>-20.84345284816429</v>
      </c>
      <c r="AW1701" s="1" t="s">
        <v>6696</v>
      </c>
      <c r="AX1701" s="1">
        <v>-3.4751300000000001</v>
      </c>
      <c r="AY1701" s="1">
        <v>4.1911259999999997</v>
      </c>
      <c r="AZ1701" s="1">
        <v>87</v>
      </c>
      <c r="BA1701" s="1">
        <v>68.42</v>
      </c>
      <c r="BB1701" s="1">
        <v>77.95</v>
      </c>
      <c r="BC1701" s="13">
        <v>0.51291711517761041</v>
      </c>
      <c r="BD1701" s="1">
        <v>121.67665991727583</v>
      </c>
      <c r="BE1701" s="1">
        <v>121.78185737748848</v>
      </c>
      <c r="BF1701" s="1">
        <v>64.946809759851149</v>
      </c>
      <c r="BG1701" s="1">
        <v>1.8509258744775865E-3</v>
      </c>
      <c r="BH1701" s="1">
        <v>1.1553730321697468</v>
      </c>
      <c r="BI1701" s="1">
        <v>-27.605676190000004</v>
      </c>
      <c r="BJ1701" s="1">
        <v>-1.3231830400000035</v>
      </c>
      <c r="BK1701" s="1">
        <v>-10.512935730000002</v>
      </c>
      <c r="BL1701" s="1">
        <v>-8.0325911900000051</v>
      </c>
      <c r="BM1701" s="1">
        <v>-1.9219254127121577</v>
      </c>
      <c r="BN1701" s="1">
        <v>49.433437419999997</v>
      </c>
      <c r="BO1701" s="1">
        <v>78.660681100000005</v>
      </c>
      <c r="BP1701" s="1">
        <v>100</v>
      </c>
      <c r="BQ1701" s="1">
        <v>181.01398240176536</v>
      </c>
      <c r="BR1701" s="1" t="s">
        <v>1246</v>
      </c>
      <c r="BS1701" s="1">
        <v>1.839835728952772</v>
      </c>
      <c r="BT1701" s="1" t="s">
        <v>103</v>
      </c>
      <c r="BU1701" s="1" t="s">
        <v>103</v>
      </c>
      <c r="BV1701" s="1" t="e">
        <v>#VALUE!</v>
      </c>
      <c r="BW1701" s="1">
        <v>66.065034330657767</v>
      </c>
    </row>
    <row r="1702" spans="1:75" x14ac:dyDescent="0.2">
      <c r="A1702" s="19" t="s">
        <v>6724</v>
      </c>
      <c r="B1702" s="20"/>
      <c r="C1702" s="8"/>
      <c r="D1702" s="8"/>
      <c r="E1702" s="21" t="s">
        <v>81</v>
      </c>
      <c r="F1702" s="22" t="s">
        <v>6725</v>
      </c>
      <c r="G1702" s="23" t="s">
        <v>6726</v>
      </c>
      <c r="H1702" s="24" t="s">
        <v>84</v>
      </c>
      <c r="I1702" s="22" t="s">
        <v>100</v>
      </c>
      <c r="J1702" s="25" t="s">
        <v>85</v>
      </c>
      <c r="K1702" s="25" t="s">
        <v>85</v>
      </c>
      <c r="L1702" s="22" t="s">
        <v>85</v>
      </c>
      <c r="M1702" s="26" t="s">
        <v>85</v>
      </c>
      <c r="N1702" s="26">
        <v>750000000</v>
      </c>
      <c r="O1702" s="27">
        <v>45293</v>
      </c>
      <c r="P1702" s="27" t="e">
        <v>#VALUE!</v>
      </c>
      <c r="Q1702" s="22">
        <v>-0.56931482274974465</v>
      </c>
      <c r="R1702" s="22">
        <v>0.7179973386306493</v>
      </c>
      <c r="S1702" s="22">
        <v>3.0298149054734935</v>
      </c>
      <c r="T1702" s="22" t="e">
        <v>#VALUE!</v>
      </c>
      <c r="U1702" s="22" t="e">
        <v>#VALUE!</v>
      </c>
      <c r="V1702" s="22" t="e">
        <v>#VALUE!</v>
      </c>
      <c r="W1702" s="22" t="s">
        <v>6727</v>
      </c>
      <c r="X1702" s="22">
        <v>59.447967529296875</v>
      </c>
      <c r="Y1702" s="28">
        <v>4.5978355068957937</v>
      </c>
      <c r="Z1702" s="28">
        <v>0.50236499999999995</v>
      </c>
      <c r="AA1702" s="28">
        <v>-9.5285030939917803E-2</v>
      </c>
      <c r="AB1702" s="25" t="s">
        <v>87</v>
      </c>
      <c r="AC1702" s="22">
        <v>100.90300000000001</v>
      </c>
      <c r="AD1702" s="22">
        <v>5.046744023641927</v>
      </c>
      <c r="AE1702" s="28">
        <v>3.4924575910554259</v>
      </c>
      <c r="AF1702" s="28">
        <v>3.4924575910554259</v>
      </c>
      <c r="AG1702" s="22" t="s">
        <v>84</v>
      </c>
      <c r="AH1702" s="22">
        <v>4.6356670689141453</v>
      </c>
      <c r="AI1702" s="28" t="e">
        <v>#VALUE!</v>
      </c>
      <c r="AJ1702" s="28" t="e">
        <v>#VALUE!</v>
      </c>
      <c r="AK1702" s="22" t="s">
        <v>6695</v>
      </c>
      <c r="AL1702" s="22">
        <v>91.016487121582031</v>
      </c>
      <c r="AM1702" s="22">
        <v>202.78554899999997</v>
      </c>
      <c r="AN1702" s="22">
        <v>34.71228159546726</v>
      </c>
      <c r="AO1702" s="22">
        <v>3.6139630390143735</v>
      </c>
      <c r="AP1702" s="22">
        <v>158.53142323913914</v>
      </c>
      <c r="AQ1702" s="22" t="s">
        <v>1246</v>
      </c>
      <c r="AR1702" s="24" t="s">
        <v>90</v>
      </c>
      <c r="AS1702" s="24">
        <v>58.934310610644005</v>
      </c>
      <c r="AT1702" s="1">
        <v>182.79769997023067</v>
      </c>
      <c r="AU1702" s="1">
        <v>113.16866204650734</v>
      </c>
      <c r="AV1702" s="1">
        <v>97.56789231343275</v>
      </c>
      <c r="AW1702" s="1" t="s">
        <v>6696</v>
      </c>
      <c r="AX1702" s="1">
        <v>-3.4751300000000001</v>
      </c>
      <c r="AY1702" s="1">
        <v>4.1911259999999997</v>
      </c>
      <c r="AZ1702" s="1">
        <v>87</v>
      </c>
      <c r="BA1702" s="1">
        <v>68.42</v>
      </c>
      <c r="BB1702" s="1">
        <v>77.95</v>
      </c>
      <c r="BC1702" s="13">
        <v>0.51291711517761041</v>
      </c>
      <c r="BD1702" s="1">
        <v>121.67665991727583</v>
      </c>
      <c r="BE1702" s="1">
        <v>121.78185737748848</v>
      </c>
      <c r="BF1702" s="1">
        <v>64.946809759851149</v>
      </c>
      <c r="BG1702" s="1">
        <v>1.8509258744775865E-3</v>
      </c>
      <c r="BH1702" s="1">
        <v>1.3853524982888432</v>
      </c>
      <c r="BI1702" s="1">
        <v>-4.9528110582959215</v>
      </c>
      <c r="BJ1702" s="1">
        <v>5.5674036936137483</v>
      </c>
      <c r="BK1702" s="1">
        <v>-6.6787983523949919</v>
      </c>
      <c r="BL1702" s="1">
        <v>4.7656632095256981</v>
      </c>
      <c r="BM1702" s="1">
        <v>-0.67470798253009112</v>
      </c>
      <c r="BN1702" s="1">
        <v>74.481899999999996</v>
      </c>
      <c r="BO1702" s="1">
        <v>130.90350000000001</v>
      </c>
      <c r="BP1702" s="1">
        <v>70.69457951993202</v>
      </c>
      <c r="BQ1702" s="1">
        <v>331.06341985643439</v>
      </c>
      <c r="BR1702" s="1" t="s">
        <v>1246</v>
      </c>
      <c r="BS1702" s="1">
        <v>3.6139630390143735</v>
      </c>
      <c r="BT1702" s="1" t="s">
        <v>103</v>
      </c>
      <c r="BU1702" s="1" t="s">
        <v>103</v>
      </c>
      <c r="BV1702" s="1" t="e">
        <v>#VALUE!</v>
      </c>
      <c r="BW1702" s="1">
        <v>90.969560835514486</v>
      </c>
    </row>
    <row r="1703" spans="1:75" x14ac:dyDescent="0.2">
      <c r="A1703" s="19" t="s">
        <v>6728</v>
      </c>
      <c r="B1703" s="20"/>
      <c r="C1703" s="8" t="s">
        <v>607</v>
      </c>
      <c r="D1703" s="8"/>
      <c r="E1703" s="21" t="s">
        <v>81</v>
      </c>
      <c r="F1703" s="22" t="s">
        <v>6729</v>
      </c>
      <c r="G1703" s="23" t="s">
        <v>6730</v>
      </c>
      <c r="H1703" s="24" t="s">
        <v>84</v>
      </c>
      <c r="I1703" s="22" t="s">
        <v>100</v>
      </c>
      <c r="J1703" s="25" t="s">
        <v>85</v>
      </c>
      <c r="K1703" s="25" t="s">
        <v>85</v>
      </c>
      <c r="L1703" s="22" t="s">
        <v>85</v>
      </c>
      <c r="M1703" s="26" t="s">
        <v>85</v>
      </c>
      <c r="N1703" s="26">
        <v>500000000</v>
      </c>
      <c r="O1703" s="27">
        <v>45659</v>
      </c>
      <c r="P1703" s="27" t="e">
        <v>#VALUE!</v>
      </c>
      <c r="Q1703" s="22">
        <v>-8.6313930189985122E-2</v>
      </c>
      <c r="R1703" s="22">
        <v>1.2656120554075834</v>
      </c>
      <c r="S1703" s="22" t="s">
        <v>103</v>
      </c>
      <c r="T1703" s="22" t="e">
        <v>#VALUE!</v>
      </c>
      <c r="U1703" s="22" t="e">
        <v>#VALUE!</v>
      </c>
      <c r="V1703" s="22" t="e">
        <v>#VALUE!</v>
      </c>
      <c r="W1703" s="22" t="s">
        <v>6731</v>
      </c>
      <c r="X1703" s="22">
        <v>53.6553955078125</v>
      </c>
      <c r="Y1703" s="28">
        <v>4.6009544720704438</v>
      </c>
      <c r="Z1703" s="28">
        <v>0.87803699999999996</v>
      </c>
      <c r="AA1703" s="28" t="s">
        <v>103</v>
      </c>
      <c r="AB1703" s="25" t="s">
        <v>87</v>
      </c>
      <c r="AC1703" s="22">
        <v>101.319</v>
      </c>
      <c r="AD1703" s="22">
        <v>4.8947585364097117</v>
      </c>
      <c r="AE1703" s="28">
        <v>3.2925726100307826</v>
      </c>
      <c r="AF1703" s="28">
        <v>3.2925726100307826</v>
      </c>
      <c r="AG1703" s="22" t="s">
        <v>84</v>
      </c>
      <c r="AH1703" s="22">
        <v>3.4695277367424411</v>
      </c>
      <c r="AI1703" s="28" t="e">
        <v>#VALUE!</v>
      </c>
      <c r="AJ1703" s="28" t="e">
        <v>#VALUE!</v>
      </c>
      <c r="AK1703" s="22" t="s">
        <v>6695</v>
      </c>
      <c r="AL1703" s="22">
        <v>90.330352783203125</v>
      </c>
      <c r="AM1703" s="22">
        <v>161.12899199999998</v>
      </c>
      <c r="AN1703" s="22">
        <v>4.7670994242382108</v>
      </c>
      <c r="AO1703" s="22">
        <v>4.6160164271047224</v>
      </c>
      <c r="AP1703" s="22">
        <v>156.09980940643749</v>
      </c>
      <c r="AQ1703" s="22" t="s">
        <v>1246</v>
      </c>
      <c r="AR1703" s="24" t="s">
        <v>90</v>
      </c>
      <c r="AS1703" s="24">
        <v>57.338423397324732</v>
      </c>
      <c r="AT1703" s="1">
        <v>174.47737058465108</v>
      </c>
      <c r="AU1703" s="1">
        <v>97.072733153190342</v>
      </c>
      <c r="AV1703" s="1">
        <v>81.188185846687759</v>
      </c>
      <c r="AW1703" s="1" t="s">
        <v>6696</v>
      </c>
      <c r="AX1703" s="1">
        <v>-3.4751300000000001</v>
      </c>
      <c r="AY1703" s="1">
        <v>4.1911259999999997</v>
      </c>
      <c r="AZ1703" s="1">
        <v>87</v>
      </c>
      <c r="BA1703" s="1">
        <v>68.42</v>
      </c>
      <c r="BB1703" s="1">
        <v>77.95</v>
      </c>
      <c r="BC1703" s="13">
        <v>0.51291711517761041</v>
      </c>
      <c r="BD1703" s="1">
        <v>121.67665991727583</v>
      </c>
      <c r="BE1703" s="1">
        <v>121.78185737748848</v>
      </c>
      <c r="BF1703" s="1">
        <v>64.946809759851149</v>
      </c>
      <c r="BG1703" s="1">
        <v>1.8509258744775865E-3</v>
      </c>
      <c r="BH1703" s="1">
        <v>0.3805612594113621</v>
      </c>
      <c r="BI1703" s="1" t="s">
        <v>103</v>
      </c>
      <c r="BJ1703" s="1">
        <v>-1.669411139959287</v>
      </c>
      <c r="BK1703" s="1">
        <v>-22.576066986841376</v>
      </c>
      <c r="BL1703" s="1" t="s">
        <v>103</v>
      </c>
      <c r="BM1703" s="1" t="s">
        <v>103</v>
      </c>
      <c r="BN1703" s="1" t="s">
        <v>103</v>
      </c>
      <c r="BO1703" s="1" t="s">
        <v>103</v>
      </c>
      <c r="BP1703" s="1" t="e">
        <v>#VALUE!</v>
      </c>
      <c r="BQ1703" s="1">
        <v>414.78246691028176</v>
      </c>
      <c r="BR1703" s="1" t="s">
        <v>1246</v>
      </c>
      <c r="BS1703" s="1">
        <v>4.6160164271047224</v>
      </c>
      <c r="BT1703" s="1" t="s">
        <v>103</v>
      </c>
      <c r="BU1703" s="1" t="s">
        <v>103</v>
      </c>
      <c r="BV1703" s="1" t="e">
        <v>#VALUE!</v>
      </c>
      <c r="BW1703" s="1">
        <v>90.191365933279982</v>
      </c>
    </row>
    <row r="1704" spans="1:75" x14ac:dyDescent="0.2">
      <c r="A1704" s="19" t="s">
        <v>6732</v>
      </c>
      <c r="B1704" s="20"/>
      <c r="C1704" s="8"/>
      <c r="D1704" s="8"/>
      <c r="E1704" s="21" t="s">
        <v>81</v>
      </c>
      <c r="F1704" s="22" t="s">
        <v>6733</v>
      </c>
      <c r="G1704" s="23" t="s">
        <v>6734</v>
      </c>
      <c r="H1704" s="24" t="s">
        <v>84</v>
      </c>
      <c r="I1704" s="22" t="s">
        <v>100</v>
      </c>
      <c r="J1704" s="25" t="s">
        <v>85</v>
      </c>
      <c r="K1704" s="25" t="s">
        <v>85</v>
      </c>
      <c r="L1704" s="22" t="s">
        <v>85</v>
      </c>
      <c r="M1704" s="26" t="s">
        <v>85</v>
      </c>
      <c r="N1704" s="26">
        <v>550000000</v>
      </c>
      <c r="O1704" s="27">
        <v>45293</v>
      </c>
      <c r="P1704" s="27" t="e">
        <v>#VALUE!</v>
      </c>
      <c r="Q1704" s="22">
        <v>-0.76904894593181616</v>
      </c>
      <c r="R1704" s="22">
        <v>-4.0096898511310375E-2</v>
      </c>
      <c r="S1704" s="22">
        <v>2.9709119026622988</v>
      </c>
      <c r="T1704" s="22" t="e">
        <v>#VALUE!</v>
      </c>
      <c r="U1704" s="22" t="e">
        <v>#VALUE!</v>
      </c>
      <c r="V1704" s="22" t="e">
        <v>#VALUE!</v>
      </c>
      <c r="W1704" s="22" t="s">
        <v>6735</v>
      </c>
      <c r="X1704" s="22">
        <v>82.643791198730469</v>
      </c>
      <c r="Y1704" s="28">
        <v>5.240068422565991</v>
      </c>
      <c r="Z1704" s="28">
        <v>0.96713099999999996</v>
      </c>
      <c r="AA1704" s="28">
        <v>-0.93515998185540461</v>
      </c>
      <c r="AB1704" s="25" t="s">
        <v>87</v>
      </c>
      <c r="AC1704" s="22">
        <v>98.841999999999999</v>
      </c>
      <c r="AD1704" s="22">
        <v>5.046744023641927</v>
      </c>
      <c r="AE1704" s="28">
        <v>3.4924575910554259</v>
      </c>
      <c r="AF1704" s="28">
        <v>3.4924575910554259</v>
      </c>
      <c r="AG1704" s="22" t="s">
        <v>84</v>
      </c>
      <c r="AH1704" s="22">
        <v>4.6356670689141453</v>
      </c>
      <c r="AI1704" s="28" t="e">
        <v>#VALUE!</v>
      </c>
      <c r="AJ1704" s="28" t="e">
        <v>#VALUE!</v>
      </c>
      <c r="AK1704" s="22" t="s">
        <v>6695</v>
      </c>
      <c r="AL1704" s="22">
        <v>136.28190612792969</v>
      </c>
      <c r="AM1704" s="22">
        <v>202.78554899999997</v>
      </c>
      <c r="AN1704" s="22">
        <v>34.71228159546726</v>
      </c>
      <c r="AO1704" s="22">
        <v>8.6132785763175903</v>
      </c>
      <c r="AP1704" s="22">
        <v>158.53142323913914</v>
      </c>
      <c r="AQ1704" s="22" t="s">
        <v>1246</v>
      </c>
      <c r="AR1704" s="24" t="s">
        <v>90</v>
      </c>
      <c r="AS1704" s="24">
        <v>100.37660974923179</v>
      </c>
      <c r="AT1704" s="1">
        <v>202.94681437300875</v>
      </c>
      <c r="AU1704" s="1">
        <v>102.71974826209531</v>
      </c>
      <c r="AV1704" s="1">
        <v>78.263979680681302</v>
      </c>
      <c r="AW1704" s="1" t="s">
        <v>6696</v>
      </c>
      <c r="AX1704" s="1">
        <v>-3.4751300000000001</v>
      </c>
      <c r="AY1704" s="1">
        <v>4.1911259999999997</v>
      </c>
      <c r="AZ1704" s="1">
        <v>87</v>
      </c>
      <c r="BA1704" s="1">
        <v>68.42</v>
      </c>
      <c r="BB1704" s="1">
        <v>77.95</v>
      </c>
      <c r="BC1704" s="13">
        <v>0.51291711517761041</v>
      </c>
      <c r="BD1704" s="1">
        <v>121.67665991727583</v>
      </c>
      <c r="BE1704" s="1">
        <v>121.78185737748848</v>
      </c>
      <c r="BF1704" s="1">
        <v>64.946809759851149</v>
      </c>
      <c r="BG1704" s="1">
        <v>1.8509258744775865E-3</v>
      </c>
      <c r="BH1704" s="1">
        <v>1.3853524982888432</v>
      </c>
      <c r="BI1704" s="1">
        <v>-1.7724762223359392</v>
      </c>
      <c r="BJ1704" s="1">
        <v>2.222045350537897</v>
      </c>
      <c r="BK1704" s="1">
        <v>-7.7155714924526961</v>
      </c>
      <c r="BL1704" s="1">
        <v>7.7557543195458152</v>
      </c>
      <c r="BM1704" s="1">
        <v>-0.46023622641854378</v>
      </c>
      <c r="BN1704" s="1">
        <v>109.5005</v>
      </c>
      <c r="BO1704" s="1">
        <v>159.86199999999999</v>
      </c>
      <c r="BP1704" s="1">
        <v>46.821667091072172</v>
      </c>
      <c r="BQ1704" s="1">
        <v>681.74123929743757</v>
      </c>
      <c r="BR1704" s="1" t="s">
        <v>1246</v>
      </c>
      <c r="BS1704" s="1">
        <v>8.6132785763175903</v>
      </c>
      <c r="BT1704" s="1" t="s">
        <v>103</v>
      </c>
      <c r="BU1704" s="1" t="s">
        <v>103</v>
      </c>
      <c r="BV1704" s="1" t="e">
        <v>#VALUE!</v>
      </c>
      <c r="BW1704" s="1">
        <v>137.12884810698935</v>
      </c>
    </row>
    <row r="1705" spans="1:75" x14ac:dyDescent="0.2">
      <c r="A1705" s="19" t="s">
        <v>6736</v>
      </c>
      <c r="B1705" s="20"/>
      <c r="C1705" s="8" t="s">
        <v>607</v>
      </c>
      <c r="D1705" s="8"/>
      <c r="E1705" s="21" t="s">
        <v>81</v>
      </c>
      <c r="F1705" s="22" t="s">
        <v>6737</v>
      </c>
      <c r="G1705" s="23" t="s">
        <v>6738</v>
      </c>
      <c r="H1705" s="24" t="s">
        <v>84</v>
      </c>
      <c r="I1705" s="22" t="s">
        <v>100</v>
      </c>
      <c r="J1705" s="25" t="s">
        <v>85</v>
      </c>
      <c r="K1705" s="25" t="s">
        <v>85</v>
      </c>
      <c r="L1705" s="22" t="s">
        <v>85</v>
      </c>
      <c r="M1705" s="26" t="s">
        <v>85</v>
      </c>
      <c r="N1705" s="26">
        <v>650000000</v>
      </c>
      <c r="O1705" s="27">
        <v>45447</v>
      </c>
      <c r="P1705" s="27" t="e">
        <v>#VALUE!</v>
      </c>
      <c r="Q1705" s="22">
        <v>-0.16846770740697181</v>
      </c>
      <c r="R1705" s="22">
        <v>0.57167507516227012</v>
      </c>
      <c r="S1705" s="22">
        <v>2.198336871416573</v>
      </c>
      <c r="T1705" s="22" t="e">
        <v>#VALUE!</v>
      </c>
      <c r="U1705" s="22" t="e">
        <v>#VALUE!</v>
      </c>
      <c r="V1705" s="22" t="e">
        <v>#VALUE!</v>
      </c>
      <c r="W1705" s="22" t="s">
        <v>6739</v>
      </c>
      <c r="X1705" s="22">
        <v>50.494121551513672</v>
      </c>
      <c r="Y1705" s="28">
        <v>4.4987726268147989</v>
      </c>
      <c r="Z1705" s="28">
        <v>0.18224199999999999</v>
      </c>
      <c r="AA1705" s="28">
        <v>-0.12513714426711786</v>
      </c>
      <c r="AB1705" s="25" t="s">
        <v>87</v>
      </c>
      <c r="AC1705" s="22">
        <v>101.107</v>
      </c>
      <c r="AD1705" s="22">
        <v>4.8947585364097117</v>
      </c>
      <c r="AE1705" s="28">
        <v>3.2925726100307826</v>
      </c>
      <c r="AF1705" s="28">
        <v>3.2925726100307826</v>
      </c>
      <c r="AG1705" s="22" t="s">
        <v>84</v>
      </c>
      <c r="AH1705" s="22">
        <v>3.4695277367424411</v>
      </c>
      <c r="AI1705" s="28" t="e">
        <v>#VALUE!</v>
      </c>
      <c r="AJ1705" s="28" t="e">
        <v>#VALUE!</v>
      </c>
      <c r="AK1705" s="22" t="s">
        <v>6695</v>
      </c>
      <c r="AL1705" s="22">
        <v>70.942955017089844</v>
      </c>
      <c r="AM1705" s="22">
        <v>161.12899199999998</v>
      </c>
      <c r="AN1705" s="22">
        <v>4.7670994242382108</v>
      </c>
      <c r="AO1705" s="22">
        <v>2.0342231348391513</v>
      </c>
      <c r="AP1705" s="22">
        <v>156.09980940643749</v>
      </c>
      <c r="AQ1705" s="22" t="s">
        <v>1246</v>
      </c>
      <c r="AR1705" s="24" t="s">
        <v>90</v>
      </c>
      <c r="AS1705" s="24">
        <v>41.882837335893576</v>
      </c>
      <c r="AT1705" s="1">
        <v>184.04628110538192</v>
      </c>
      <c r="AU1705" s="1">
        <v>130.97977580127642</v>
      </c>
      <c r="AV1705" s="1">
        <v>115.23370989694519</v>
      </c>
      <c r="AW1705" s="1" t="s">
        <v>6696</v>
      </c>
      <c r="AX1705" s="1">
        <v>-3.4751300000000001</v>
      </c>
      <c r="AY1705" s="1">
        <v>4.1911259999999997</v>
      </c>
      <c r="AZ1705" s="1">
        <v>87</v>
      </c>
      <c r="BA1705" s="1">
        <v>68.42</v>
      </c>
      <c r="BB1705" s="1">
        <v>77.95</v>
      </c>
      <c r="BC1705" s="13">
        <v>0.51291711517761041</v>
      </c>
      <c r="BD1705" s="1">
        <v>121.67665991727583</v>
      </c>
      <c r="BE1705" s="1">
        <v>121.78185737748848</v>
      </c>
      <c r="BF1705" s="1">
        <v>64.946809759851149</v>
      </c>
      <c r="BG1705" s="1">
        <v>1.8509258744775865E-3</v>
      </c>
      <c r="BH1705" s="1">
        <v>0.96098562628336759</v>
      </c>
      <c r="BI1705" s="1" t="s">
        <v>103</v>
      </c>
      <c r="BJ1705" s="1">
        <v>0.43566968545474083</v>
      </c>
      <c r="BK1705" s="1">
        <v>-2.2863736565893262</v>
      </c>
      <c r="BL1705" s="1">
        <v>12.621600529004205</v>
      </c>
      <c r="BM1705" s="1" t="s">
        <v>103</v>
      </c>
      <c r="BN1705" s="1">
        <v>46.551569999999998</v>
      </c>
      <c r="BO1705" s="1">
        <v>101.44410000000001</v>
      </c>
      <c r="BP1705" s="1">
        <v>55.56520164567047</v>
      </c>
      <c r="BQ1705" s="1">
        <v>193.7085319297438</v>
      </c>
      <c r="BR1705" s="1" t="s">
        <v>1246</v>
      </c>
      <c r="BS1705" s="1">
        <v>2.0342231348391513</v>
      </c>
      <c r="BT1705" s="1" t="s">
        <v>103</v>
      </c>
      <c r="BU1705" s="1" t="s">
        <v>103</v>
      </c>
      <c r="BV1705" s="1" t="e">
        <v>#VALUE!</v>
      </c>
      <c r="BW1705" s="1">
        <v>71.414467012756589</v>
      </c>
    </row>
    <row r="1706" spans="1:75" x14ac:dyDescent="0.2">
      <c r="A1706" s="19" t="s">
        <v>6740</v>
      </c>
      <c r="B1706" s="20" t="s">
        <v>326</v>
      </c>
      <c r="C1706" s="8" t="s">
        <v>607</v>
      </c>
      <c r="D1706" s="8" t="s">
        <v>228</v>
      </c>
      <c r="E1706" s="21"/>
      <c r="F1706" s="22" t="s">
        <v>6741</v>
      </c>
      <c r="G1706" s="23" t="s">
        <v>6742</v>
      </c>
      <c r="H1706" s="24" t="s">
        <v>329</v>
      </c>
      <c r="I1706" s="22" t="s">
        <v>100</v>
      </c>
      <c r="J1706" s="25" t="s">
        <v>85</v>
      </c>
      <c r="K1706" s="25" t="s">
        <v>85</v>
      </c>
      <c r="L1706" s="22" t="s">
        <v>85</v>
      </c>
      <c r="M1706" s="26" t="s">
        <v>85</v>
      </c>
      <c r="N1706" s="26">
        <v>550000000</v>
      </c>
      <c r="O1706" s="27">
        <v>45083</v>
      </c>
      <c r="P1706" s="27">
        <v>44111</v>
      </c>
      <c r="Q1706" s="22">
        <v>0.31837215531369534</v>
      </c>
      <c r="R1706" s="22">
        <v>0.55079301816025605</v>
      </c>
      <c r="S1706" s="22">
        <v>1.7810176554603263</v>
      </c>
      <c r="T1706" s="22">
        <v>0.11049921300974042</v>
      </c>
      <c r="U1706" s="22">
        <v>0.33542866531399707</v>
      </c>
      <c r="V1706" s="22">
        <v>1.4241150035105399</v>
      </c>
      <c r="W1706" s="22" t="s">
        <v>5429</v>
      </c>
      <c r="X1706" s="22">
        <v>28.583065032958984</v>
      </c>
      <c r="Y1706" s="28">
        <v>2.9618533922702959</v>
      </c>
      <c r="Z1706" s="28">
        <v>0.26450200000000001</v>
      </c>
      <c r="AA1706" s="28">
        <v>3.919994935146498E-2</v>
      </c>
      <c r="AB1706" s="25" t="s">
        <v>87</v>
      </c>
      <c r="AC1706" s="22">
        <v>102.304</v>
      </c>
      <c r="AD1706" s="22">
        <v>5.046744023641927</v>
      </c>
      <c r="AE1706" s="28">
        <v>3.4924575910554259</v>
      </c>
      <c r="AF1706" s="28">
        <v>3.4924575910554259</v>
      </c>
      <c r="AG1706" s="22" t="s">
        <v>84</v>
      </c>
      <c r="AH1706" s="22">
        <v>4.6356670689141453</v>
      </c>
      <c r="AI1706" s="28" t="e">
        <v>#VALUE!</v>
      </c>
      <c r="AJ1706" s="28" t="e">
        <v>#VALUE!</v>
      </c>
      <c r="AK1706" s="22" t="s">
        <v>6695</v>
      </c>
      <c r="AL1706" s="22">
        <v>35.750921560000002</v>
      </c>
      <c r="AM1706" s="22">
        <v>202.78554899999997</v>
      </c>
      <c r="AN1706" s="22">
        <v>34.71228159546726</v>
      </c>
      <c r="AO1706" s="22">
        <v>1.0458590006844628</v>
      </c>
      <c r="AP1706" s="22">
        <v>158.53142323913914</v>
      </c>
      <c r="AQ1706" s="22" t="s">
        <v>1246</v>
      </c>
      <c r="AR1706" s="24" t="s">
        <v>102</v>
      </c>
      <c r="AS1706" s="24">
        <v>33.034869719551139</v>
      </c>
      <c r="AT1706" s="1">
        <v>32.646598868463215</v>
      </c>
      <c r="AU1706" s="1">
        <v>-0.7909080201815577</v>
      </c>
      <c r="AV1706" s="1">
        <v>-22.351945996421165</v>
      </c>
      <c r="AW1706" s="1" t="s">
        <v>6696</v>
      </c>
      <c r="AX1706" s="1">
        <v>-3.4751300000000001</v>
      </c>
      <c r="AY1706" s="1">
        <v>4.1911259999999997</v>
      </c>
      <c r="AZ1706" s="1">
        <v>87</v>
      </c>
      <c r="BA1706" s="1">
        <v>68.42</v>
      </c>
      <c r="BB1706" s="1">
        <v>77.95</v>
      </c>
      <c r="BC1706" s="13">
        <v>0.51291711517761041</v>
      </c>
      <c r="BD1706" s="1">
        <v>121.67665991727583</v>
      </c>
      <c r="BE1706" s="1">
        <v>121.78185737748848</v>
      </c>
      <c r="BF1706" s="1">
        <v>64.946809759851149</v>
      </c>
      <c r="BG1706" s="1">
        <v>1.8509258744775865E-3</v>
      </c>
      <c r="BH1706" s="1">
        <v>1.9520876112251881</v>
      </c>
      <c r="BI1706" s="1">
        <v>-32.106191680000002</v>
      </c>
      <c r="BJ1706" s="1">
        <v>-1.9603829400000023</v>
      </c>
      <c r="BK1706" s="1">
        <v>-19.907574509999996</v>
      </c>
      <c r="BL1706" s="1">
        <v>-7.5637987200000012</v>
      </c>
      <c r="BM1706" s="1">
        <v>-1.6501864543291722</v>
      </c>
      <c r="BN1706" s="1">
        <v>35.750921560000002</v>
      </c>
      <c r="BO1706" s="1">
        <v>67.734908450000006</v>
      </c>
      <c r="BP1706" s="1">
        <v>100</v>
      </c>
      <c r="BQ1706" s="1">
        <v>104.15415709971398</v>
      </c>
      <c r="BR1706" s="1" t="s">
        <v>1246</v>
      </c>
      <c r="BS1706" s="1">
        <v>1.0458590006844628</v>
      </c>
      <c r="BT1706" s="1" t="s">
        <v>103</v>
      </c>
      <c r="BU1706" s="1" t="s">
        <v>103</v>
      </c>
      <c r="BV1706" s="1" t="e">
        <v>#VALUE!</v>
      </c>
      <c r="BW1706" s="1">
        <v>50.557853786032403</v>
      </c>
    </row>
    <row r="1707" spans="1:75" x14ac:dyDescent="0.2">
      <c r="A1707" s="19" t="s">
        <v>6743</v>
      </c>
      <c r="B1707" s="20"/>
      <c r="C1707" s="8" t="s">
        <v>607</v>
      </c>
      <c r="D1707" s="8" t="s">
        <v>228</v>
      </c>
      <c r="E1707" s="21"/>
      <c r="F1707" s="22" t="s">
        <v>6744</v>
      </c>
      <c r="G1707" s="23" t="s">
        <v>6745</v>
      </c>
      <c r="H1707" s="24" t="s">
        <v>84</v>
      </c>
      <c r="I1707" s="22" t="s">
        <v>100</v>
      </c>
      <c r="J1707" s="25">
        <v>84</v>
      </c>
      <c r="K1707" s="25" t="s">
        <v>1278</v>
      </c>
      <c r="L1707" s="22">
        <v>2.6662678232126238</v>
      </c>
      <c r="M1707" s="26">
        <v>8.6542233230009924E-2</v>
      </c>
      <c r="N1707" s="26">
        <v>250000000</v>
      </c>
      <c r="O1707" s="27">
        <v>45741</v>
      </c>
      <c r="P1707" s="27" t="e">
        <v>#VALUE!</v>
      </c>
      <c r="Q1707" s="22">
        <v>0.5221136827579631</v>
      </c>
      <c r="R1707" s="22">
        <v>0.6379952853191817</v>
      </c>
      <c r="S1707" s="22" t="s">
        <v>103</v>
      </c>
      <c r="T1707" s="22" t="e">
        <v>#VALUE!</v>
      </c>
      <c r="U1707" s="22" t="e">
        <v>#VALUE!</v>
      </c>
      <c r="V1707" s="22" t="e">
        <v>#VALUE!</v>
      </c>
      <c r="W1707" s="22" t="s">
        <v>6746</v>
      </c>
      <c r="X1707" s="22" t="s">
        <v>85</v>
      </c>
      <c r="Y1707" s="28">
        <v>3.5500956107105752</v>
      </c>
      <c r="Z1707" s="28" t="s">
        <v>100</v>
      </c>
      <c r="AA1707" s="28" t="s">
        <v>103</v>
      </c>
      <c r="AB1707" s="25" t="s">
        <v>528</v>
      </c>
      <c r="AC1707" s="22">
        <v>100.193</v>
      </c>
      <c r="AD1707" s="22">
        <v>4.8947585364097117</v>
      </c>
      <c r="AE1707" s="28">
        <v>3.2925726100307826</v>
      </c>
      <c r="AF1707" s="28">
        <v>3.2925726100307826</v>
      </c>
      <c r="AG1707" s="22" t="s">
        <v>84</v>
      </c>
      <c r="AH1707" s="22">
        <v>3.4695277367424411</v>
      </c>
      <c r="AI1707" s="28" t="e">
        <v>#VALUE!</v>
      </c>
      <c r="AJ1707" s="28" t="e">
        <v>#VALUE!</v>
      </c>
      <c r="AK1707" s="22" t="s">
        <v>6695</v>
      </c>
      <c r="AL1707" s="22">
        <v>85.270630560000001</v>
      </c>
      <c r="AM1707" s="22">
        <v>161.12899199999998</v>
      </c>
      <c r="AN1707" s="22">
        <v>4.7670994242382108</v>
      </c>
      <c r="AO1707" s="22">
        <v>2.8418891170431211</v>
      </c>
      <c r="AP1707" s="22">
        <v>156.09980940643749</v>
      </c>
      <c r="AQ1707" s="22" t="s">
        <v>1246</v>
      </c>
      <c r="AR1707" s="24" t="s">
        <v>102</v>
      </c>
      <c r="AS1707" s="24" t="s">
        <v>100</v>
      </c>
      <c r="AT1707" s="1" t="s">
        <v>100</v>
      </c>
      <c r="AU1707" s="1" t="s">
        <v>100</v>
      </c>
      <c r="AV1707" s="1" t="s">
        <v>100</v>
      </c>
      <c r="AW1707" s="1" t="s">
        <v>6696</v>
      </c>
      <c r="AX1707" s="1">
        <v>-3.4751300000000001</v>
      </c>
      <c r="AY1707" s="1">
        <v>4.1911259999999997</v>
      </c>
      <c r="AZ1707" s="1">
        <v>87</v>
      </c>
      <c r="BA1707" s="1">
        <v>68.42</v>
      </c>
      <c r="BB1707" s="1">
        <v>77.95</v>
      </c>
      <c r="BC1707" s="13">
        <v>0.51291711517761041</v>
      </c>
      <c r="BD1707" s="1">
        <v>121.67665991727583</v>
      </c>
      <c r="BE1707" s="1">
        <v>121.78185737748848</v>
      </c>
      <c r="BF1707" s="1">
        <v>64.946809759851149</v>
      </c>
      <c r="BG1707" s="1">
        <v>1.8509258744775865E-3</v>
      </c>
      <c r="BH1707" s="1">
        <v>0.15605749486652978</v>
      </c>
      <c r="BI1707" s="1" t="s">
        <v>103</v>
      </c>
      <c r="BJ1707" s="1">
        <v>-15.630070029999999</v>
      </c>
      <c r="BK1707" s="1">
        <v>-25.65149443</v>
      </c>
      <c r="BL1707" s="1" t="s">
        <v>103</v>
      </c>
      <c r="BM1707" s="1" t="s">
        <v>103</v>
      </c>
      <c r="BN1707" s="1" t="s">
        <v>103</v>
      </c>
      <c r="BO1707" s="1" t="s">
        <v>103</v>
      </c>
      <c r="BP1707" s="1" t="e">
        <v>#VALUE!</v>
      </c>
      <c r="BQ1707" s="1">
        <v>0.27551541222692322</v>
      </c>
      <c r="BR1707" s="1" t="s">
        <v>1246</v>
      </c>
      <c r="BS1707" s="1">
        <v>2.8418891170431211</v>
      </c>
      <c r="BT1707" s="1" t="s">
        <v>103</v>
      </c>
      <c r="BU1707" s="1" t="s">
        <v>103</v>
      </c>
      <c r="BV1707" s="1" t="e">
        <v>#VALUE!</v>
      </c>
      <c r="BW1707" s="1">
        <v>80.175133177551118</v>
      </c>
    </row>
    <row r="1708" spans="1:75" x14ac:dyDescent="0.2">
      <c r="A1708" s="19" t="s">
        <v>6747</v>
      </c>
      <c r="B1708" s="20"/>
      <c r="C1708" s="8" t="s">
        <v>868</v>
      </c>
      <c r="D1708" s="8" t="s">
        <v>228</v>
      </c>
      <c r="E1708" s="21"/>
      <c r="F1708" s="22" t="s">
        <v>6748</v>
      </c>
      <c r="G1708" s="23" t="s">
        <v>6749</v>
      </c>
      <c r="H1708" s="24" t="s">
        <v>84</v>
      </c>
      <c r="I1708" s="22" t="s">
        <v>100</v>
      </c>
      <c r="J1708" s="25">
        <v>106</v>
      </c>
      <c r="K1708" s="25" t="s">
        <v>527</v>
      </c>
      <c r="L1708" s="22">
        <v>1.0094693069526752</v>
      </c>
      <c r="M1708" s="26">
        <v>1.5325011118699687E-2</v>
      </c>
      <c r="N1708" s="26">
        <v>450000000</v>
      </c>
      <c r="O1708" s="27">
        <v>45083</v>
      </c>
      <c r="P1708" s="27" t="e">
        <v>#VALUE!</v>
      </c>
      <c r="Q1708" s="22">
        <v>0.35225616671725746</v>
      </c>
      <c r="R1708" s="22">
        <v>0.5325186408368765</v>
      </c>
      <c r="S1708" s="22">
        <v>1.4412990692152627</v>
      </c>
      <c r="T1708" s="22" t="e">
        <v>#VALUE!</v>
      </c>
      <c r="U1708" s="22" t="e">
        <v>#VALUE!</v>
      </c>
      <c r="V1708" s="22" t="e">
        <v>#VALUE!</v>
      </c>
      <c r="W1708" s="22" t="s">
        <v>5429</v>
      </c>
      <c r="X1708" s="22" t="s">
        <v>85</v>
      </c>
      <c r="Y1708" s="28">
        <v>3.2001146082103729</v>
      </c>
      <c r="Z1708" s="28" t="s">
        <v>100</v>
      </c>
      <c r="AA1708" s="28" t="s">
        <v>100</v>
      </c>
      <c r="AB1708" s="25" t="s">
        <v>528</v>
      </c>
      <c r="AC1708" s="22">
        <v>100.645</v>
      </c>
      <c r="AD1708" s="22">
        <v>5.046744023641927</v>
      </c>
      <c r="AE1708" s="28">
        <v>3.4924575910554259</v>
      </c>
      <c r="AF1708" s="28">
        <v>3.4924575910554259</v>
      </c>
      <c r="AG1708" s="22" t="s">
        <v>84</v>
      </c>
      <c r="AH1708" s="22">
        <v>4.6356670689141453</v>
      </c>
      <c r="AI1708" s="28" t="e">
        <v>#VALUE!</v>
      </c>
      <c r="AJ1708" s="28" t="e">
        <v>#VALUE!</v>
      </c>
      <c r="AK1708" s="22" t="s">
        <v>6695</v>
      </c>
      <c r="AL1708" s="22">
        <v>59.14811761</v>
      </c>
      <c r="AM1708" s="22">
        <v>202.78554899999997</v>
      </c>
      <c r="AN1708" s="22">
        <v>34.71228159546726</v>
      </c>
      <c r="AO1708" s="22">
        <v>1.0458590006844628</v>
      </c>
      <c r="AP1708" s="22">
        <v>158.53142323913914</v>
      </c>
      <c r="AQ1708" s="22" t="s">
        <v>1246</v>
      </c>
      <c r="AR1708" s="24" t="s">
        <v>102</v>
      </c>
      <c r="AS1708" s="24" t="s">
        <v>100</v>
      </c>
      <c r="AT1708" s="1" t="s">
        <v>100</v>
      </c>
      <c r="AU1708" s="1" t="s">
        <v>100</v>
      </c>
      <c r="AV1708" s="1" t="s">
        <v>100</v>
      </c>
      <c r="AW1708" s="1" t="s">
        <v>6696</v>
      </c>
      <c r="AX1708" s="1">
        <v>-3.4751300000000001</v>
      </c>
      <c r="AY1708" s="1">
        <v>4.1911259999999997</v>
      </c>
      <c r="AZ1708" s="1">
        <v>87</v>
      </c>
      <c r="BA1708" s="1">
        <v>68.42</v>
      </c>
      <c r="BB1708" s="1">
        <v>77.95</v>
      </c>
      <c r="BC1708" s="13">
        <v>0.51291711517761041</v>
      </c>
      <c r="BD1708" s="1">
        <v>121.67665991727583</v>
      </c>
      <c r="BE1708" s="1">
        <v>121.78185737748848</v>
      </c>
      <c r="BF1708" s="1">
        <v>64.946809759851149</v>
      </c>
      <c r="BG1708" s="1">
        <v>1.8509258744775865E-3</v>
      </c>
      <c r="BH1708" s="1">
        <v>1.9520876112251881</v>
      </c>
      <c r="BI1708" s="1">
        <v>-84.989520310000003</v>
      </c>
      <c r="BJ1708" s="1">
        <v>-12.713028669999993</v>
      </c>
      <c r="BK1708" s="1">
        <v>-16.83787993</v>
      </c>
      <c r="BL1708" s="1">
        <v>-26.816899100000001</v>
      </c>
      <c r="BM1708" s="1">
        <v>-1.9770247912505914</v>
      </c>
      <c r="BN1708" s="1">
        <v>52.458403830000002</v>
      </c>
      <c r="BO1708" s="1">
        <v>107.49003809</v>
      </c>
      <c r="BP1708" s="1">
        <v>87.843875854396629</v>
      </c>
      <c r="BQ1708" s="1">
        <v>0.27604976310158236</v>
      </c>
      <c r="BR1708" s="1" t="s">
        <v>1246</v>
      </c>
      <c r="BS1708" s="1">
        <v>1.0458590006844628</v>
      </c>
      <c r="BT1708" s="1" t="s">
        <v>103</v>
      </c>
      <c r="BU1708" s="1" t="s">
        <v>103</v>
      </c>
      <c r="BV1708" s="1" t="e">
        <v>#VALUE!</v>
      </c>
      <c r="BW1708" s="1">
        <v>45.316120479176377</v>
      </c>
    </row>
    <row r="1709" spans="1:75" x14ac:dyDescent="0.2">
      <c r="A1709" s="19" t="s">
        <v>6750</v>
      </c>
      <c r="B1709" s="20" t="s">
        <v>5141</v>
      </c>
      <c r="C1709" s="8" t="s">
        <v>218</v>
      </c>
      <c r="D1709" s="8" t="s">
        <v>218</v>
      </c>
      <c r="E1709" s="21"/>
      <c r="F1709" s="22" t="s">
        <v>6751</v>
      </c>
      <c r="G1709" s="23" t="s">
        <v>6752</v>
      </c>
      <c r="H1709" s="24" t="s">
        <v>118</v>
      </c>
      <c r="I1709" s="22">
        <v>50</v>
      </c>
      <c r="J1709" s="25" t="s">
        <v>85</v>
      </c>
      <c r="K1709" s="25" t="s">
        <v>85</v>
      </c>
      <c r="L1709" s="22" t="s">
        <v>85</v>
      </c>
      <c r="M1709" s="26" t="s">
        <v>85</v>
      </c>
      <c r="N1709" s="26">
        <v>150000000</v>
      </c>
      <c r="O1709" s="27">
        <v>43957</v>
      </c>
      <c r="P1709" s="27">
        <v>43306</v>
      </c>
      <c r="Q1709" s="22" t="s">
        <v>85</v>
      </c>
      <c r="R1709" s="22" t="s">
        <v>85</v>
      </c>
      <c r="S1709" s="22" t="s">
        <v>85</v>
      </c>
      <c r="T1709" s="22">
        <v>-0.52080990010362482</v>
      </c>
      <c r="U1709" s="22">
        <v>-0.48887215351405278</v>
      </c>
      <c r="V1709" s="22">
        <v>1.4225452154068563</v>
      </c>
      <c r="W1709" s="22" t="s">
        <v>2898</v>
      </c>
      <c r="X1709" s="22" t="s">
        <v>85</v>
      </c>
      <c r="Y1709" s="28" t="s">
        <v>100</v>
      </c>
      <c r="Z1709" s="28" t="s">
        <v>100</v>
      </c>
      <c r="AA1709" s="28" t="s">
        <v>100</v>
      </c>
      <c r="AB1709" s="25" t="s">
        <v>87</v>
      </c>
      <c r="AC1709" s="22" t="s">
        <v>100</v>
      </c>
      <c r="AD1709" s="22">
        <v>5.4646371933908409</v>
      </c>
      <c r="AE1709" s="28">
        <v>3.2986434588249449</v>
      </c>
      <c r="AF1709" s="28">
        <v>3.2986434588249449</v>
      </c>
      <c r="AG1709" s="22" t="s">
        <v>84</v>
      </c>
      <c r="AH1709" s="22">
        <v>4.1047754089266322</v>
      </c>
      <c r="AI1709" s="28" t="e">
        <v>#VALUE!</v>
      </c>
      <c r="AJ1709" s="28" t="e">
        <v>#VALUE!</v>
      </c>
      <c r="AK1709" s="22" t="s">
        <v>6753</v>
      </c>
      <c r="AL1709" s="22" t="s">
        <v>100</v>
      </c>
      <c r="AM1709" s="22">
        <v>245.659063</v>
      </c>
      <c r="AN1709" s="22">
        <v>32.877225295863525</v>
      </c>
      <c r="AO1709" s="22">
        <v>4.9555099247091032</v>
      </c>
      <c r="AP1709" s="22">
        <v>209.18573918667715</v>
      </c>
      <c r="AQ1709" s="22" t="s">
        <v>100</v>
      </c>
      <c r="AR1709" s="24" t="s">
        <v>102</v>
      </c>
      <c r="AS1709" s="24" t="s">
        <v>100</v>
      </c>
      <c r="AT1709" s="1" t="s">
        <v>100</v>
      </c>
      <c r="AU1709" s="1" t="s">
        <v>100</v>
      </c>
      <c r="AV1709" s="1" t="s">
        <v>100</v>
      </c>
      <c r="AW1709" s="1" t="s">
        <v>6754</v>
      </c>
      <c r="AX1709" s="1" t="s">
        <v>103</v>
      </c>
      <c r="AY1709" s="1" t="s">
        <v>103</v>
      </c>
      <c r="AZ1709" s="1" t="s">
        <v>84</v>
      </c>
      <c r="BA1709" s="1" t="s">
        <v>84</v>
      </c>
      <c r="BB1709" s="1" t="s">
        <v>84</v>
      </c>
      <c r="BC1709" s="13" t="s">
        <v>103</v>
      </c>
      <c r="BD1709" s="1" t="s">
        <v>103</v>
      </c>
      <c r="BE1709" s="1" t="s">
        <v>84</v>
      </c>
      <c r="BF1709" s="1" t="s">
        <v>84</v>
      </c>
      <c r="BG1709" s="1" t="s">
        <v>103</v>
      </c>
      <c r="BH1709" s="1">
        <v>5.0403832991101982</v>
      </c>
      <c r="BI1709" s="1" t="s">
        <v>100</v>
      </c>
      <c r="BJ1709" s="1" t="s">
        <v>100</v>
      </c>
      <c r="BK1709" s="1" t="s">
        <v>100</v>
      </c>
      <c r="BL1709" s="1" t="s">
        <v>100</v>
      </c>
      <c r="BM1709" s="1" t="s">
        <v>100</v>
      </c>
      <c r="BN1709" s="1" t="s">
        <v>100</v>
      </c>
      <c r="BO1709" s="1" t="s">
        <v>100</v>
      </c>
      <c r="BP1709" s="1" t="e">
        <v>#VALUE!</v>
      </c>
      <c r="BQ1709" s="1" t="e">
        <v>#VALUE!</v>
      </c>
      <c r="BR1709" s="1" t="s">
        <v>100</v>
      </c>
      <c r="BS1709" s="1">
        <v>4.9555099247091032</v>
      </c>
      <c r="BT1709" s="1" t="s">
        <v>100</v>
      </c>
      <c r="BU1709" s="1" t="s">
        <v>100</v>
      </c>
      <c r="BV1709" s="1" t="e">
        <v>#VALUE!</v>
      </c>
      <c r="BW1709" s="1" t="s">
        <v>85</v>
      </c>
    </row>
    <row r="1710" spans="1:75" x14ac:dyDescent="0.2">
      <c r="A1710" s="19" t="s">
        <v>6755</v>
      </c>
      <c r="B1710" s="20" t="s">
        <v>326</v>
      </c>
      <c r="C1710" s="8" t="s">
        <v>2895</v>
      </c>
      <c r="D1710" s="8" t="s">
        <v>228</v>
      </c>
      <c r="E1710" s="21"/>
      <c r="F1710" s="22" t="s">
        <v>6756</v>
      </c>
      <c r="G1710" s="23" t="s">
        <v>6757</v>
      </c>
      <c r="H1710" s="24" t="s">
        <v>329</v>
      </c>
      <c r="I1710" s="22">
        <v>14</v>
      </c>
      <c r="J1710" s="25" t="s">
        <v>85</v>
      </c>
      <c r="K1710" s="25" t="s">
        <v>85</v>
      </c>
      <c r="L1710" s="22" t="s">
        <v>85</v>
      </c>
      <c r="M1710" s="26" t="s">
        <v>85</v>
      </c>
      <c r="N1710" s="26">
        <v>500000000</v>
      </c>
      <c r="O1710" s="27">
        <v>44250</v>
      </c>
      <c r="P1710" s="27">
        <v>44111</v>
      </c>
      <c r="Q1710" s="22">
        <v>0.21996543597291307</v>
      </c>
      <c r="R1710" s="22">
        <v>0.41634970624109258</v>
      </c>
      <c r="S1710" s="22">
        <v>1.664092277536211</v>
      </c>
      <c r="T1710" s="22">
        <v>0.11049921300974042</v>
      </c>
      <c r="U1710" s="22">
        <v>0.33542866531399707</v>
      </c>
      <c r="V1710" s="22">
        <v>1.4241150035105399</v>
      </c>
      <c r="W1710" s="22" t="s">
        <v>6758</v>
      </c>
      <c r="X1710" s="22">
        <v>8.4610395431518555</v>
      </c>
      <c r="Y1710" s="28">
        <v>2.7606331427249469</v>
      </c>
      <c r="Z1710" s="28">
        <v>0.108139</v>
      </c>
      <c r="AA1710" s="28">
        <v>0.1348508618836064</v>
      </c>
      <c r="AB1710" s="25" t="s">
        <v>87</v>
      </c>
      <c r="AC1710" s="22">
        <v>98.981999999999999</v>
      </c>
      <c r="AD1710" s="22">
        <v>5.0927642139080289</v>
      </c>
      <c r="AE1710" s="28">
        <v>3.8667768238597864</v>
      </c>
      <c r="AF1710" s="28">
        <v>3.8667768238597864</v>
      </c>
      <c r="AG1710" s="22" t="s">
        <v>84</v>
      </c>
      <c r="AH1710" s="22">
        <v>6.3454940194727829</v>
      </c>
      <c r="AI1710" s="28" t="e">
        <v>#VALUE!</v>
      </c>
      <c r="AJ1710" s="28" t="e">
        <v>#VALUE!</v>
      </c>
      <c r="AK1710" s="22" t="s">
        <v>6759</v>
      </c>
      <c r="AL1710" s="22">
        <v>17.85878787</v>
      </c>
      <c r="AM1710" s="22">
        <v>164.10543973388519</v>
      </c>
      <c r="AN1710" s="22">
        <v>43.764663480438941</v>
      </c>
      <c r="AO1710" s="22">
        <v>0.74743326488706363</v>
      </c>
      <c r="AP1710" s="22">
        <v>116.87650327491254</v>
      </c>
      <c r="AQ1710" s="22" t="s">
        <v>194</v>
      </c>
      <c r="AR1710" s="24" t="s">
        <v>102</v>
      </c>
      <c r="AS1710" s="24">
        <v>13.115225840261857</v>
      </c>
      <c r="AT1710" s="1">
        <v>12.319075309256222</v>
      </c>
      <c r="AU1710" s="1">
        <v>-16.624408501496024</v>
      </c>
      <c r="AV1710" s="1">
        <v>-42.186845724176706</v>
      </c>
      <c r="AW1710" s="1" t="s">
        <v>6760</v>
      </c>
      <c r="AX1710" s="1">
        <v>0.74707939999999995</v>
      </c>
      <c r="AY1710" s="1">
        <v>4.2352169999999996</v>
      </c>
      <c r="AZ1710" s="1">
        <v>46.35</v>
      </c>
      <c r="BA1710" s="1">
        <v>38.18</v>
      </c>
      <c r="BB1710" s="1">
        <v>43.59</v>
      </c>
      <c r="BC1710" s="13">
        <v>0.66217870257037981</v>
      </c>
      <c r="BD1710" s="1" t="s">
        <v>103</v>
      </c>
      <c r="BE1710" s="1">
        <v>133.77527636821151</v>
      </c>
      <c r="BF1710" s="1">
        <v>64.495889136562269</v>
      </c>
      <c r="BG1710" s="1" t="s">
        <v>103</v>
      </c>
      <c r="BH1710" s="1">
        <v>4.2491444216290208</v>
      </c>
      <c r="BI1710" s="1">
        <v>-25.786723680000001</v>
      </c>
      <c r="BJ1710" s="1">
        <v>-0.3163801399999997</v>
      </c>
      <c r="BK1710" s="1">
        <v>-6.3595505999999986</v>
      </c>
      <c r="BL1710" s="1">
        <v>-12.921678669999999</v>
      </c>
      <c r="BM1710" s="1">
        <v>-1.3007003899023275</v>
      </c>
      <c r="BN1710" s="1">
        <v>17.381678869999998</v>
      </c>
      <c r="BO1710" s="1">
        <v>42.413912199999999</v>
      </c>
      <c r="BP1710" s="1">
        <v>98.094021441434037</v>
      </c>
      <c r="BQ1710" s="1">
        <v>72.756980479340427</v>
      </c>
      <c r="BR1710" s="1" t="s">
        <v>194</v>
      </c>
      <c r="BS1710" s="1">
        <v>0.74743326488706363</v>
      </c>
      <c r="BT1710" s="1" t="s">
        <v>103</v>
      </c>
      <c r="BU1710" s="1" t="s">
        <v>103</v>
      </c>
      <c r="BV1710" s="1" t="e">
        <v>#VALUE!</v>
      </c>
      <c r="BW1710" s="1">
        <v>25.909073001608178</v>
      </c>
    </row>
    <row r="1711" spans="1:75" x14ac:dyDescent="0.2">
      <c r="A1711" s="19" t="s">
        <v>6761</v>
      </c>
      <c r="B1711" s="20" t="s">
        <v>620</v>
      </c>
      <c r="C1711" s="8" t="s">
        <v>2895</v>
      </c>
      <c r="D1711" s="8" t="s">
        <v>228</v>
      </c>
      <c r="E1711" s="21"/>
      <c r="F1711" s="22" t="s">
        <v>6762</v>
      </c>
      <c r="G1711" s="23" t="s">
        <v>6763</v>
      </c>
      <c r="H1711" s="24" t="s">
        <v>617</v>
      </c>
      <c r="I1711" s="22">
        <v>28</v>
      </c>
      <c r="J1711" s="25" t="s">
        <v>85</v>
      </c>
      <c r="K1711" s="25" t="s">
        <v>85</v>
      </c>
      <c r="L1711" s="22" t="s">
        <v>85</v>
      </c>
      <c r="M1711" s="26" t="s">
        <v>85</v>
      </c>
      <c r="N1711" s="26">
        <v>500000000</v>
      </c>
      <c r="O1711" s="27">
        <v>44004</v>
      </c>
      <c r="P1711" s="27">
        <v>43922</v>
      </c>
      <c r="Q1711" s="22">
        <v>0.21225301863412316</v>
      </c>
      <c r="R1711" s="22">
        <v>0.43649685926852033</v>
      </c>
      <c r="S1711" s="22">
        <v>1.3071546175637661</v>
      </c>
      <c r="T1711" s="22">
        <v>0.17616262266184624</v>
      </c>
      <c r="U1711" s="22">
        <v>0.39085312285287444</v>
      </c>
      <c r="V1711" s="22">
        <v>1.2838046957582616</v>
      </c>
      <c r="W1711" s="22" t="s">
        <v>6764</v>
      </c>
      <c r="X1711" s="22">
        <v>9.7914371490478516</v>
      </c>
      <c r="Y1711" s="28">
        <v>2.7739371172163372</v>
      </c>
      <c r="Z1711" s="28">
        <v>3.8211000000000002E-2</v>
      </c>
      <c r="AA1711" s="28">
        <v>2.606905846418428E-2</v>
      </c>
      <c r="AB1711" s="25" t="s">
        <v>87</v>
      </c>
      <c r="AC1711" s="22">
        <v>99.911000000000001</v>
      </c>
      <c r="AD1711" s="22">
        <v>5.2278975913715566</v>
      </c>
      <c r="AE1711" s="28">
        <v>4.0743093456242239</v>
      </c>
      <c r="AF1711" s="28">
        <v>4.0743093456242239</v>
      </c>
      <c r="AG1711" s="22" t="s">
        <v>84</v>
      </c>
      <c r="AH1711" s="22">
        <v>7.7201536957923178</v>
      </c>
      <c r="AI1711" s="28" t="e">
        <v>#VALUE!</v>
      </c>
      <c r="AJ1711" s="28" t="e">
        <v>#VALUE!</v>
      </c>
      <c r="AK1711" s="22" t="s">
        <v>6759</v>
      </c>
      <c r="AL1711" s="22">
        <v>15.795663830000001</v>
      </c>
      <c r="AM1711" s="22">
        <v>170.05668002638245</v>
      </c>
      <c r="AN1711" s="22">
        <v>60.615772658051554</v>
      </c>
      <c r="AO1711" s="22">
        <v>7.3921971252566734E-2</v>
      </c>
      <c r="AP1711" s="22">
        <v>103.094685671691</v>
      </c>
      <c r="AQ1711" s="22" t="s">
        <v>194</v>
      </c>
      <c r="AR1711" s="24" t="s">
        <v>102</v>
      </c>
      <c r="AS1711" s="24">
        <v>14.086828537685214</v>
      </c>
      <c r="AT1711" s="1">
        <v>10.455333783440235</v>
      </c>
      <c r="AU1711" s="1">
        <v>-16.602133900849616</v>
      </c>
      <c r="AV1711" s="1">
        <v>-51.903910883617584</v>
      </c>
      <c r="AW1711" s="1" t="s">
        <v>6760</v>
      </c>
      <c r="AX1711" s="1">
        <v>0.74707939999999995</v>
      </c>
      <c r="AY1711" s="1">
        <v>4.2352169999999996</v>
      </c>
      <c r="AZ1711" s="1">
        <v>46.35</v>
      </c>
      <c r="BA1711" s="1">
        <v>38.18</v>
      </c>
      <c r="BB1711" s="1">
        <v>43.59</v>
      </c>
      <c r="BC1711" s="13">
        <v>0.66217870257037981</v>
      </c>
      <c r="BD1711" s="1" t="s">
        <v>103</v>
      </c>
      <c r="BE1711" s="1">
        <v>133.77527636821151</v>
      </c>
      <c r="BF1711" s="1">
        <v>64.495889136562269</v>
      </c>
      <c r="BG1711" s="1" t="s">
        <v>103</v>
      </c>
      <c r="BH1711" s="1">
        <v>4.9226557152635184</v>
      </c>
      <c r="BI1711" s="1">
        <v>-16.842244179999994</v>
      </c>
      <c r="BJ1711" s="1">
        <v>-0.95164148999999831</v>
      </c>
      <c r="BK1711" s="1">
        <v>-0.67864779000000119</v>
      </c>
      <c r="BL1711" s="1">
        <v>1.9180522</v>
      </c>
      <c r="BM1711" s="1">
        <v>-0.83945886294152428</v>
      </c>
      <c r="BN1711" s="1">
        <v>11.96052547</v>
      </c>
      <c r="BO1711" s="1">
        <v>35.749607310000002</v>
      </c>
      <c r="BP1711" s="1">
        <v>83.878577635764685</v>
      </c>
      <c r="BQ1711" s="1">
        <v>7.4229861792929341</v>
      </c>
      <c r="BR1711" s="1" t="s">
        <v>194</v>
      </c>
      <c r="BS1711" s="1">
        <v>7.3921971252566734E-2</v>
      </c>
      <c r="BT1711" s="1">
        <v>5.7995129199999997</v>
      </c>
      <c r="BU1711" s="1">
        <v>133.90029238</v>
      </c>
      <c r="BV1711" s="1">
        <v>92.196650986716804</v>
      </c>
      <c r="BW1711" s="1">
        <v>7.9493524115579701</v>
      </c>
    </row>
    <row r="1712" spans="1:75" x14ac:dyDescent="0.2">
      <c r="A1712" s="19" t="s">
        <v>6765</v>
      </c>
      <c r="B1712" s="20" t="s">
        <v>226</v>
      </c>
      <c r="C1712" s="8" t="s">
        <v>2895</v>
      </c>
      <c r="D1712" s="8" t="s">
        <v>228</v>
      </c>
      <c r="E1712" s="21"/>
      <c r="F1712" s="22" t="s">
        <v>6766</v>
      </c>
      <c r="G1712" s="23" t="s">
        <v>6767</v>
      </c>
      <c r="H1712" s="24" t="s">
        <v>231</v>
      </c>
      <c r="I1712" s="22">
        <v>16.5</v>
      </c>
      <c r="J1712" s="25" t="s">
        <v>85</v>
      </c>
      <c r="K1712" s="25" t="s">
        <v>85</v>
      </c>
      <c r="L1712" s="22" t="s">
        <v>85</v>
      </c>
      <c r="M1712" s="26" t="s">
        <v>85</v>
      </c>
      <c r="N1712" s="26">
        <v>500000000</v>
      </c>
      <c r="O1712" s="27">
        <v>44447</v>
      </c>
      <c r="P1712" s="27">
        <v>44300</v>
      </c>
      <c r="Q1712" s="22">
        <v>0.23077833428586381</v>
      </c>
      <c r="R1712" s="22">
        <v>0.40829948583216424</v>
      </c>
      <c r="S1712" s="22">
        <v>1.7518172992065484</v>
      </c>
      <c r="T1712" s="22">
        <v>-4.2718472896496884E-3</v>
      </c>
      <c r="U1712" s="22">
        <v>0.18576820182667486</v>
      </c>
      <c r="V1712" s="22">
        <v>1.4780554670690949</v>
      </c>
      <c r="W1712" s="22" t="s">
        <v>5164</v>
      </c>
      <c r="X1712" s="22">
        <v>23.781686782836914</v>
      </c>
      <c r="Y1712" s="28">
        <v>2.9138396093134742</v>
      </c>
      <c r="Z1712" s="28">
        <v>0.240119</v>
      </c>
      <c r="AA1712" s="28">
        <v>-2.1661675926742952E-2</v>
      </c>
      <c r="AB1712" s="25" t="s">
        <v>87</v>
      </c>
      <c r="AC1712" s="22">
        <v>98.296999999999997</v>
      </c>
      <c r="AD1712" s="22">
        <v>5.0576322394576136</v>
      </c>
      <c r="AE1712" s="28">
        <v>3.7086991976563364</v>
      </c>
      <c r="AF1712" s="28">
        <v>3.7086991976563364</v>
      </c>
      <c r="AG1712" s="22" t="s">
        <v>84</v>
      </c>
      <c r="AH1712" s="22">
        <v>5.5909979422913718</v>
      </c>
      <c r="AI1712" s="28" t="e">
        <v>#VALUE!</v>
      </c>
      <c r="AJ1712" s="28" t="e">
        <v>#VALUE!</v>
      </c>
      <c r="AK1712" s="22" t="s">
        <v>6759</v>
      </c>
      <c r="AL1712" s="22">
        <v>32.683523579999999</v>
      </c>
      <c r="AM1712" s="22">
        <v>172.53650922881971</v>
      </c>
      <c r="AN1712" s="22">
        <v>39.173172798256672</v>
      </c>
      <c r="AO1712" s="22">
        <v>1.2950034223134839</v>
      </c>
      <c r="AP1712" s="22">
        <v>130.53742417402509</v>
      </c>
      <c r="AQ1712" s="22" t="s">
        <v>194</v>
      </c>
      <c r="AR1712" s="24" t="s">
        <v>102</v>
      </c>
      <c r="AS1712" s="24">
        <v>29.275908562210738</v>
      </c>
      <c r="AT1712" s="1">
        <v>27.728115886551706</v>
      </c>
      <c r="AU1712" s="1">
        <v>-10.661901717090849</v>
      </c>
      <c r="AV1712" s="1">
        <v>-30.703551841661891</v>
      </c>
      <c r="AW1712" s="1" t="s">
        <v>6760</v>
      </c>
      <c r="AX1712" s="1">
        <v>0.74707939999999995</v>
      </c>
      <c r="AY1712" s="1">
        <v>4.2352169999999996</v>
      </c>
      <c r="AZ1712" s="1">
        <v>46.35</v>
      </c>
      <c r="BA1712" s="1">
        <v>38.18</v>
      </c>
      <c r="BB1712" s="1">
        <v>43.59</v>
      </c>
      <c r="BC1712" s="13">
        <v>0.66217870257037981</v>
      </c>
      <c r="BD1712" s="1" t="s">
        <v>103</v>
      </c>
      <c r="BE1712" s="1">
        <v>133.77527636821151</v>
      </c>
      <c r="BF1712" s="1">
        <v>64.495889136562269</v>
      </c>
      <c r="BG1712" s="1" t="s">
        <v>103</v>
      </c>
      <c r="BH1712" s="1">
        <v>3.7043121149897331</v>
      </c>
      <c r="BI1712" s="1">
        <v>-22.281940460000001</v>
      </c>
      <c r="BJ1712" s="1">
        <v>0.63638562999999948</v>
      </c>
      <c r="BK1712" s="1">
        <v>-12.60626757</v>
      </c>
      <c r="BL1712" s="1">
        <v>-6.9603569800000002</v>
      </c>
      <c r="BM1712" s="1">
        <v>-1.3033308972674607</v>
      </c>
      <c r="BN1712" s="1">
        <v>32.260579900000003</v>
      </c>
      <c r="BO1712" s="1">
        <v>63.431883190000001</v>
      </c>
      <c r="BP1712" s="1">
        <v>98.643163309325985</v>
      </c>
      <c r="BQ1712" s="1">
        <v>124.61941396360032</v>
      </c>
      <c r="BR1712" s="1" t="s">
        <v>194</v>
      </c>
      <c r="BS1712" s="1">
        <v>1.2950034223134839</v>
      </c>
      <c r="BT1712" s="1" t="s">
        <v>103</v>
      </c>
      <c r="BU1712" s="1" t="s">
        <v>103</v>
      </c>
      <c r="BV1712" s="1" t="e">
        <v>#VALUE!</v>
      </c>
      <c r="BW1712" s="1">
        <v>45.846454688078907</v>
      </c>
    </row>
    <row r="1713" spans="1:75" x14ac:dyDescent="0.2">
      <c r="A1713" s="19" t="s">
        <v>6768</v>
      </c>
      <c r="B1713" s="20" t="s">
        <v>295</v>
      </c>
      <c r="C1713" s="8" t="s">
        <v>3710</v>
      </c>
      <c r="D1713" s="8" t="s">
        <v>228</v>
      </c>
      <c r="E1713" s="21"/>
      <c r="F1713" s="22" t="s">
        <v>6769</v>
      </c>
      <c r="G1713" s="23" t="s">
        <v>6770</v>
      </c>
      <c r="H1713" s="24" t="s">
        <v>298</v>
      </c>
      <c r="I1713" s="22" t="s">
        <v>100</v>
      </c>
      <c r="J1713" s="25">
        <v>149</v>
      </c>
      <c r="K1713" s="25" t="s">
        <v>167</v>
      </c>
      <c r="L1713" s="22" t="s">
        <v>100</v>
      </c>
      <c r="M1713" s="26" t="s">
        <v>100</v>
      </c>
      <c r="N1713" s="26">
        <v>0</v>
      </c>
      <c r="O1713" s="27">
        <v>43958</v>
      </c>
      <c r="P1713" s="27">
        <v>41809</v>
      </c>
      <c r="Q1713" s="22">
        <v>0.12053688500359705</v>
      </c>
      <c r="R1713" s="22">
        <v>0.36785021740612933</v>
      </c>
      <c r="S1713" s="22">
        <v>1.2863217169780228</v>
      </c>
      <c r="T1713" s="22">
        <v>0.1938587562317462</v>
      </c>
      <c r="U1713" s="22">
        <v>0.41337477787750654</v>
      </c>
      <c r="V1713" s="22">
        <v>1.2338780255138904</v>
      </c>
      <c r="W1713" s="22" t="s">
        <v>6771</v>
      </c>
      <c r="X1713" s="22" t="s">
        <v>85</v>
      </c>
      <c r="Y1713" s="28" t="s">
        <v>100</v>
      </c>
      <c r="Z1713" s="28">
        <v>-7.5476000000000001E-2</v>
      </c>
      <c r="AA1713" s="28">
        <v>0.14532274920859845</v>
      </c>
      <c r="AB1713" s="25" t="s">
        <v>169</v>
      </c>
      <c r="AC1713" s="22" t="s">
        <v>100</v>
      </c>
      <c r="AD1713" s="22">
        <v>5.5622359049930621</v>
      </c>
      <c r="AE1713" s="28">
        <v>4.11272873561491</v>
      </c>
      <c r="AF1713" s="28">
        <v>4.11272873561491</v>
      </c>
      <c r="AG1713" s="22" t="s">
        <v>84</v>
      </c>
      <c r="AH1713" s="22">
        <v>8.7946191900915149</v>
      </c>
      <c r="AI1713" s="28" t="e">
        <v>#VALUE!</v>
      </c>
      <c r="AJ1713" s="28" t="e">
        <v>#VALUE!</v>
      </c>
      <c r="AK1713" s="22" t="s">
        <v>6759</v>
      </c>
      <c r="AL1713" s="22" t="s">
        <v>100</v>
      </c>
      <c r="AM1713" s="22">
        <v>230.44221399999998</v>
      </c>
      <c r="AN1713" s="22">
        <v>95.429072943520396</v>
      </c>
      <c r="AO1713" s="22">
        <v>4.9993155373032172</v>
      </c>
      <c r="AP1713" s="22">
        <v>112.94999277452358</v>
      </c>
      <c r="AQ1713" s="22" t="s">
        <v>111</v>
      </c>
      <c r="AR1713" s="24" t="s">
        <v>102</v>
      </c>
      <c r="AS1713" s="24" t="s">
        <v>100</v>
      </c>
      <c r="AT1713" s="1" t="s">
        <v>100</v>
      </c>
      <c r="AU1713" s="1" t="s">
        <v>100</v>
      </c>
      <c r="AV1713" s="1" t="s">
        <v>100</v>
      </c>
      <c r="AW1713" s="1" t="s">
        <v>6760</v>
      </c>
      <c r="AX1713" s="1">
        <v>0.74707939999999995</v>
      </c>
      <c r="AY1713" s="1">
        <v>4.2352169999999996</v>
      </c>
      <c r="AZ1713" s="1">
        <v>46.35</v>
      </c>
      <c r="BA1713" s="1">
        <v>38.18</v>
      </c>
      <c r="BB1713" s="1">
        <v>43.59</v>
      </c>
      <c r="BC1713" s="13">
        <v>0.66217870257037981</v>
      </c>
      <c r="BD1713" s="1">
        <v>81.56583251103531</v>
      </c>
      <c r="BE1713" s="1">
        <v>133.77527636821151</v>
      </c>
      <c r="BF1713" s="1">
        <v>64.495889136562269</v>
      </c>
      <c r="BG1713" s="1">
        <v>0.75360718308035357</v>
      </c>
      <c r="BH1713" s="1">
        <v>5.0431211498973303</v>
      </c>
      <c r="BI1713" s="1" t="s">
        <v>100</v>
      </c>
      <c r="BJ1713" s="1" t="s">
        <v>100</v>
      </c>
      <c r="BK1713" s="1" t="s">
        <v>100</v>
      </c>
      <c r="BL1713" s="1" t="s">
        <v>100</v>
      </c>
      <c r="BM1713" s="1" t="s">
        <v>100</v>
      </c>
      <c r="BN1713" s="1" t="s">
        <v>100</v>
      </c>
      <c r="BO1713" s="1" t="s">
        <v>100</v>
      </c>
      <c r="BP1713" s="1" t="e">
        <v>#VALUE!</v>
      </c>
      <c r="BQ1713" s="1" t="e">
        <v>#VALUE!</v>
      </c>
      <c r="BR1713" s="1" t="s">
        <v>111</v>
      </c>
      <c r="BS1713" s="1">
        <v>4.9993155373032172</v>
      </c>
      <c r="BT1713" s="1" t="s">
        <v>100</v>
      </c>
      <c r="BU1713" s="1" t="s">
        <v>100</v>
      </c>
      <c r="BV1713" s="1" t="e">
        <v>#VALUE!</v>
      </c>
      <c r="BW1713" s="1" t="s">
        <v>85</v>
      </c>
    </row>
    <row r="1714" spans="1:75" x14ac:dyDescent="0.2">
      <c r="A1714" s="19" t="s">
        <v>6772</v>
      </c>
      <c r="B1714" s="20" t="s">
        <v>260</v>
      </c>
      <c r="C1714" s="8" t="s">
        <v>2895</v>
      </c>
      <c r="D1714" s="8" t="s">
        <v>228</v>
      </c>
      <c r="E1714" s="21"/>
      <c r="F1714" s="22" t="s">
        <v>6773</v>
      </c>
      <c r="G1714" s="23" t="s">
        <v>6774</v>
      </c>
      <c r="H1714" s="24" t="s">
        <v>263</v>
      </c>
      <c r="I1714" s="22">
        <v>22.5</v>
      </c>
      <c r="J1714" s="25" t="s">
        <v>85</v>
      </c>
      <c r="K1714" s="25" t="s">
        <v>85</v>
      </c>
      <c r="L1714" s="22" t="s">
        <v>85</v>
      </c>
      <c r="M1714" s="26" t="s">
        <v>85</v>
      </c>
      <c r="N1714" s="26">
        <v>0</v>
      </c>
      <c r="O1714" s="27">
        <v>43783</v>
      </c>
      <c r="P1714" s="27">
        <v>43558</v>
      </c>
      <c r="Q1714" s="22" t="s">
        <v>85</v>
      </c>
      <c r="R1714" s="22" t="s">
        <v>85</v>
      </c>
      <c r="S1714" s="22" t="s">
        <v>85</v>
      </c>
      <c r="T1714" s="22" t="s">
        <v>85</v>
      </c>
      <c r="U1714" s="22" t="s">
        <v>85</v>
      </c>
      <c r="V1714" s="22" t="s">
        <v>85</v>
      </c>
      <c r="W1714" s="22" t="s">
        <v>4054</v>
      </c>
      <c r="X1714" s="22" t="s">
        <v>85</v>
      </c>
      <c r="Y1714" s="28" t="s">
        <v>100</v>
      </c>
      <c r="Z1714" s="28" t="s">
        <v>100</v>
      </c>
      <c r="AA1714" s="28" t="s">
        <v>100</v>
      </c>
      <c r="AB1714" s="25" t="s">
        <v>87</v>
      </c>
      <c r="AC1714" s="22" t="s">
        <v>100</v>
      </c>
      <c r="AD1714" s="22">
        <v>5.4196759509198147</v>
      </c>
      <c r="AE1714" s="28">
        <v>4.5463122046092588</v>
      </c>
      <c r="AF1714" s="28">
        <v>4.5463122046092588</v>
      </c>
      <c r="AG1714" s="22" t="s">
        <v>84</v>
      </c>
      <c r="AH1714" s="22">
        <v>23.299646297394641</v>
      </c>
      <c r="AI1714" s="28" t="e">
        <v>#VALUE!</v>
      </c>
      <c r="AJ1714" s="28" t="e">
        <v>#VALUE!</v>
      </c>
      <c r="AK1714" s="22" t="s">
        <v>6759</v>
      </c>
      <c r="AL1714" s="22" t="s">
        <v>100</v>
      </c>
      <c r="AM1714" s="22">
        <v>192.61195907608715</v>
      </c>
      <c r="AN1714" s="22">
        <v>99.648014839784366</v>
      </c>
      <c r="AO1714" s="22" t="s">
        <v>85</v>
      </c>
      <c r="AP1714" s="22">
        <v>94.806679878905442</v>
      </c>
      <c r="AQ1714" s="22" t="s">
        <v>101</v>
      </c>
      <c r="AR1714" s="24" t="s">
        <v>102</v>
      </c>
      <c r="AS1714" s="24" t="s">
        <v>100</v>
      </c>
      <c r="AT1714" s="1" t="s">
        <v>100</v>
      </c>
      <c r="AU1714" s="1" t="s">
        <v>103</v>
      </c>
      <c r="AV1714" s="1" t="s">
        <v>100</v>
      </c>
      <c r="AW1714" s="1" t="s">
        <v>6760</v>
      </c>
      <c r="AX1714" s="1">
        <v>0.74707939999999995</v>
      </c>
      <c r="AY1714" s="1">
        <v>4.2352169999999996</v>
      </c>
      <c r="AZ1714" s="1">
        <v>46.35</v>
      </c>
      <c r="BA1714" s="1">
        <v>38.18</v>
      </c>
      <c r="BB1714" s="1">
        <v>43.59</v>
      </c>
      <c r="BC1714" s="13">
        <v>0.66217870257037981</v>
      </c>
      <c r="BD1714" s="1" t="s">
        <v>103</v>
      </c>
      <c r="BE1714" s="1">
        <v>133.77527636821151</v>
      </c>
      <c r="BF1714" s="1">
        <v>64.495889136562269</v>
      </c>
      <c r="BG1714" s="1" t="s">
        <v>103</v>
      </c>
      <c r="BH1714" s="1">
        <v>5.5222450376454484</v>
      </c>
      <c r="BI1714" s="1" t="s">
        <v>100</v>
      </c>
      <c r="BJ1714" s="1" t="s">
        <v>100</v>
      </c>
      <c r="BK1714" s="1" t="s">
        <v>100</v>
      </c>
      <c r="BL1714" s="1" t="s">
        <v>100</v>
      </c>
      <c r="BM1714" s="1" t="s">
        <v>100</v>
      </c>
      <c r="BN1714" s="1" t="s">
        <v>100</v>
      </c>
      <c r="BO1714" s="1" t="s">
        <v>100</v>
      </c>
      <c r="BP1714" s="1" t="e">
        <v>#VALUE!</v>
      </c>
      <c r="BQ1714" s="1" t="e">
        <v>#VALUE!</v>
      </c>
      <c r="BR1714" s="1" t="s">
        <v>101</v>
      </c>
      <c r="BS1714" s="1" t="s">
        <v>85</v>
      </c>
      <c r="BT1714" s="1" t="s">
        <v>100</v>
      </c>
      <c r="BU1714" s="1" t="s">
        <v>100</v>
      </c>
      <c r="BV1714" s="1" t="e">
        <v>#VALUE!</v>
      </c>
      <c r="BW1714" s="1" t="s">
        <v>85</v>
      </c>
    </row>
    <row r="1715" spans="1:75" x14ac:dyDescent="0.2">
      <c r="A1715" s="19" t="s">
        <v>6775</v>
      </c>
      <c r="B1715" s="20"/>
      <c r="C1715" s="8" t="s">
        <v>2895</v>
      </c>
      <c r="D1715" s="8"/>
      <c r="E1715" s="21" t="s">
        <v>81</v>
      </c>
      <c r="F1715" s="22" t="s">
        <v>6776</v>
      </c>
      <c r="G1715" s="23" t="s">
        <v>6777</v>
      </c>
      <c r="H1715" s="24" t="s">
        <v>84</v>
      </c>
      <c r="I1715" s="22">
        <v>30</v>
      </c>
      <c r="J1715" s="25" t="s">
        <v>85</v>
      </c>
      <c r="K1715" s="25" t="s">
        <v>85</v>
      </c>
      <c r="L1715" s="22" t="s">
        <v>85</v>
      </c>
      <c r="M1715" s="26" t="s">
        <v>85</v>
      </c>
      <c r="N1715" s="26">
        <v>500000000</v>
      </c>
      <c r="O1715" s="27">
        <v>43965</v>
      </c>
      <c r="P1715" s="27" t="e">
        <v>#VALUE!</v>
      </c>
      <c r="Q1715" s="22">
        <v>-4.2940815899950024E-3</v>
      </c>
      <c r="R1715" s="22">
        <v>0.51143699238984652</v>
      </c>
      <c r="S1715" s="22">
        <v>2.5321908792962144</v>
      </c>
      <c r="T1715" s="22" t="e">
        <v>#VALUE!</v>
      </c>
      <c r="U1715" s="22" t="e">
        <v>#VALUE!</v>
      </c>
      <c r="V1715" s="22" t="e">
        <v>#VALUE!</v>
      </c>
      <c r="W1715" s="22" t="s">
        <v>2265</v>
      </c>
      <c r="X1715" s="22">
        <v>55.79071044921875</v>
      </c>
      <c r="Y1715" s="28">
        <v>4.5537855501547817</v>
      </c>
      <c r="Z1715" s="28">
        <v>0.17221900000000001</v>
      </c>
      <c r="AA1715" s="28">
        <v>2.2206299781935002E-2</v>
      </c>
      <c r="AB1715" s="25" t="s">
        <v>87</v>
      </c>
      <c r="AC1715" s="22">
        <v>96.332999999999998</v>
      </c>
      <c r="AD1715" s="22">
        <v>4.7293861738286065</v>
      </c>
      <c r="AE1715" s="28" t="s">
        <v>84</v>
      </c>
      <c r="AF1715" s="28" t="s">
        <v>84</v>
      </c>
      <c r="AG1715" s="22" t="s">
        <v>84</v>
      </c>
      <c r="AH1715" s="22" t="s">
        <v>84</v>
      </c>
      <c r="AI1715" s="28" t="e">
        <v>#VALUE!</v>
      </c>
      <c r="AJ1715" s="28" t="e">
        <v>#VALUE!</v>
      </c>
      <c r="AK1715" s="22" t="s">
        <v>6759</v>
      </c>
      <c r="AL1715" s="22">
        <v>67.253837585449219</v>
      </c>
      <c r="AM1715" s="22">
        <v>65.472543000000002</v>
      </c>
      <c r="AN1715" s="22">
        <v>5.3333501411467239</v>
      </c>
      <c r="AO1715" s="22">
        <v>1.9712525667351128</v>
      </c>
      <c r="AP1715" s="22">
        <v>62.750558919782712</v>
      </c>
      <c r="AQ1715" s="22" t="s">
        <v>757</v>
      </c>
      <c r="AR1715" s="24" t="s">
        <v>90</v>
      </c>
      <c r="AS1715" s="24">
        <v>37.220630332203527</v>
      </c>
      <c r="AT1715" s="1">
        <v>181.78746613486484</v>
      </c>
      <c r="AU1715" s="1">
        <v>129.6633810875847</v>
      </c>
      <c r="AV1715" s="1">
        <v>113.74578370325676</v>
      </c>
      <c r="AW1715" s="1" t="s">
        <v>6760</v>
      </c>
      <c r="AX1715" s="1">
        <v>0.74707939999999995</v>
      </c>
      <c r="AY1715" s="1">
        <v>4.2352169999999996</v>
      </c>
      <c r="AZ1715" s="1">
        <v>46.35</v>
      </c>
      <c r="BA1715" s="1">
        <v>38.18</v>
      </c>
      <c r="BB1715" s="1">
        <v>43.59</v>
      </c>
      <c r="BC1715" s="13">
        <v>0.66217870257037981</v>
      </c>
      <c r="BD1715" s="1">
        <v>81.56583251103531</v>
      </c>
      <c r="BE1715" s="1">
        <v>133.77527636821151</v>
      </c>
      <c r="BF1715" s="1">
        <v>64.495889136562269</v>
      </c>
      <c r="BG1715" s="1">
        <v>0.75360718308035357</v>
      </c>
      <c r="BH1715" s="1">
        <v>5.0239561943874058</v>
      </c>
      <c r="BI1715" s="1">
        <v>12.975899685835834</v>
      </c>
      <c r="BJ1715" s="1">
        <v>0.53733945970036245</v>
      </c>
      <c r="BK1715" s="1">
        <v>5.5638892136338214</v>
      </c>
      <c r="BL1715" s="1">
        <v>1.5747959259020803</v>
      </c>
      <c r="BM1715" s="1">
        <v>-0.670309906161074</v>
      </c>
      <c r="BN1715" s="1">
        <v>47.052349999999997</v>
      </c>
      <c r="BO1715" s="1">
        <v>93.146410000000003</v>
      </c>
      <c r="BP1715" s="1">
        <v>56.173338635283557</v>
      </c>
      <c r="BQ1715" s="1">
        <v>182.47518928383499</v>
      </c>
      <c r="BR1715" s="1" t="s">
        <v>757</v>
      </c>
      <c r="BS1715" s="1">
        <v>1.9712525667351128</v>
      </c>
      <c r="BT1715" s="1">
        <v>26.501239049506076</v>
      </c>
      <c r="BU1715" s="1">
        <v>139.01365013804957</v>
      </c>
      <c r="BV1715" s="1">
        <v>63.779463846106523</v>
      </c>
      <c r="BW1715" s="1">
        <v>76.657297418178771</v>
      </c>
    </row>
    <row r="1716" spans="1:75" x14ac:dyDescent="0.2">
      <c r="A1716" s="19" t="s">
        <v>6778</v>
      </c>
      <c r="B1716" s="20" t="s">
        <v>305</v>
      </c>
      <c r="C1716" s="8" t="s">
        <v>3710</v>
      </c>
      <c r="D1716" s="8" t="s">
        <v>228</v>
      </c>
      <c r="E1716" s="21"/>
      <c r="F1716" s="22" t="s">
        <v>6779</v>
      </c>
      <c r="G1716" s="23" t="s">
        <v>6780</v>
      </c>
      <c r="H1716" s="24" t="s">
        <v>221</v>
      </c>
      <c r="I1716" s="22">
        <v>56.5</v>
      </c>
      <c r="J1716" s="25">
        <v>182</v>
      </c>
      <c r="K1716" s="25" t="s">
        <v>167</v>
      </c>
      <c r="L1716" s="22">
        <v>4.5645196071763561</v>
      </c>
      <c r="M1716" s="26">
        <v>0.23940600693131406</v>
      </c>
      <c r="N1716" s="26">
        <v>1000000000</v>
      </c>
      <c r="O1716" s="27">
        <v>43958</v>
      </c>
      <c r="P1716" s="27">
        <v>43670</v>
      </c>
      <c r="Q1716" s="22">
        <v>0.61086803267940137</v>
      </c>
      <c r="R1716" s="22">
        <v>0.38507927897890593</v>
      </c>
      <c r="S1716" s="22">
        <v>2.6337661003660306</v>
      </c>
      <c r="T1716" s="22">
        <v>-0.69860648807934522</v>
      </c>
      <c r="U1716" s="22">
        <v>-0.77606727965148226</v>
      </c>
      <c r="V1716" s="22">
        <v>1.720613302333418</v>
      </c>
      <c r="W1716" s="22" t="s">
        <v>2898</v>
      </c>
      <c r="X1716" s="22">
        <v>77.696075439453125</v>
      </c>
      <c r="Y1716" s="28">
        <v>3.7177948299999999</v>
      </c>
      <c r="Z1716" s="28">
        <v>1.28382</v>
      </c>
      <c r="AA1716" s="28">
        <v>-0.38402106724191309</v>
      </c>
      <c r="AB1716" s="25" t="s">
        <v>169</v>
      </c>
      <c r="AC1716" s="22">
        <v>96.031999999999996</v>
      </c>
      <c r="AD1716" s="22">
        <v>5.4718383866747686</v>
      </c>
      <c r="AE1716" s="28">
        <v>3.302074838218898</v>
      </c>
      <c r="AF1716" s="28">
        <v>3.302074838218898</v>
      </c>
      <c r="AG1716" s="22" t="s">
        <v>84</v>
      </c>
      <c r="AH1716" s="22">
        <v>3.9593705438184292</v>
      </c>
      <c r="AI1716" s="28" t="e">
        <v>#VALUE!</v>
      </c>
      <c r="AJ1716" s="28" t="e">
        <v>#VALUE!</v>
      </c>
      <c r="AK1716" s="22" t="s">
        <v>6759</v>
      </c>
      <c r="AL1716" s="22">
        <v>83.227534039999995</v>
      </c>
      <c r="AM1716" s="22">
        <v>247.11602899999997</v>
      </c>
      <c r="AN1716" s="22">
        <v>31.35543585543536</v>
      </c>
      <c r="AO1716" s="22">
        <v>4.9555099247091032</v>
      </c>
      <c r="AP1716" s="22">
        <v>201.98239439324644</v>
      </c>
      <c r="AQ1716" s="22" t="s">
        <v>111</v>
      </c>
      <c r="AR1716" s="24" t="s">
        <v>102</v>
      </c>
      <c r="AS1716" s="24">
        <v>82.601119220165131</v>
      </c>
      <c r="AT1716" s="1">
        <v>83.648603462656553</v>
      </c>
      <c r="AU1716" s="1">
        <v>3.7490023070043232</v>
      </c>
      <c r="AV1716" s="1">
        <v>-12.160276650080082</v>
      </c>
      <c r="AW1716" s="1" t="s">
        <v>6760</v>
      </c>
      <c r="AX1716" s="1">
        <v>0.74707939999999995</v>
      </c>
      <c r="AY1716" s="1">
        <v>4.2352169999999996</v>
      </c>
      <c r="AZ1716" s="1">
        <v>46.35</v>
      </c>
      <c r="BA1716" s="1">
        <v>38.18</v>
      </c>
      <c r="BB1716" s="1">
        <v>43.59</v>
      </c>
      <c r="BC1716" s="13">
        <v>0.66217870257037981</v>
      </c>
      <c r="BD1716" s="1">
        <v>81.56583251103531</v>
      </c>
      <c r="BE1716" s="1">
        <v>133.77527636821151</v>
      </c>
      <c r="BF1716" s="1">
        <v>64.495889136562269</v>
      </c>
      <c r="BG1716" s="1">
        <v>0.75360718308035357</v>
      </c>
      <c r="BH1716" s="1">
        <v>5.0431211498973303</v>
      </c>
      <c r="BI1716" s="1">
        <v>-55.287771719999995</v>
      </c>
      <c r="BJ1716" s="1">
        <v>-2.7456690000008166E-2</v>
      </c>
      <c r="BK1716" s="1">
        <v>-20.638062820000002</v>
      </c>
      <c r="BL1716" s="1">
        <v>-11.764254350000002</v>
      </c>
      <c r="BM1716" s="1">
        <v>-1.5261333725188981</v>
      </c>
      <c r="BN1716" s="1">
        <v>82.969788870000002</v>
      </c>
      <c r="BO1716" s="1">
        <v>118.42828498999999</v>
      </c>
      <c r="BP1716" s="1">
        <v>99.273107440519411</v>
      </c>
      <c r="BQ1716" s="1">
        <v>438.76206295088593</v>
      </c>
      <c r="BR1716" s="1" t="s">
        <v>111</v>
      </c>
      <c r="BS1716" s="1">
        <v>9.9548254620123195</v>
      </c>
      <c r="BT1716" s="1">
        <v>82.969788870000002</v>
      </c>
      <c r="BU1716" s="1">
        <v>254.94364895999999</v>
      </c>
      <c r="BV1716" s="1">
        <v>99.850125379598325</v>
      </c>
      <c r="BW1716" s="1">
        <v>111.06720004328956</v>
      </c>
    </row>
    <row r="1717" spans="1:75" x14ac:dyDescent="0.2">
      <c r="A1717" s="19" t="s">
        <v>6781</v>
      </c>
      <c r="B1717" s="20" t="s">
        <v>226</v>
      </c>
      <c r="C1717" s="8" t="s">
        <v>2895</v>
      </c>
      <c r="D1717" s="8" t="s">
        <v>228</v>
      </c>
      <c r="E1717" s="21"/>
      <c r="F1717" s="22" t="s">
        <v>6782</v>
      </c>
      <c r="G1717" s="23" t="s">
        <v>6783</v>
      </c>
      <c r="H1717" s="24" t="s">
        <v>231</v>
      </c>
      <c r="I1717" s="22">
        <v>27.5</v>
      </c>
      <c r="J1717" s="25" t="s">
        <v>85</v>
      </c>
      <c r="K1717" s="25" t="s">
        <v>85</v>
      </c>
      <c r="L1717" s="22" t="s">
        <v>85</v>
      </c>
      <c r="M1717" s="26" t="s">
        <v>85</v>
      </c>
      <c r="N1717" s="26">
        <v>600000000</v>
      </c>
      <c r="O1717" s="27">
        <v>44603</v>
      </c>
      <c r="P1717" s="27">
        <v>44300</v>
      </c>
      <c r="Q1717" s="22">
        <v>0.21461095466388524</v>
      </c>
      <c r="R1717" s="22">
        <v>0.33910969168882144</v>
      </c>
      <c r="S1717" s="22">
        <v>1.7467312641153754</v>
      </c>
      <c r="T1717" s="22">
        <v>-4.2718472896496884E-3</v>
      </c>
      <c r="U1717" s="22">
        <v>0.18576820182667486</v>
      </c>
      <c r="V1717" s="22">
        <v>1.4780554670690949</v>
      </c>
      <c r="W1717" s="22" t="s">
        <v>5983</v>
      </c>
      <c r="X1717" s="22">
        <v>39.583778381347656</v>
      </c>
      <c r="Y1717" s="28">
        <v>3.0718605466722679</v>
      </c>
      <c r="Z1717" s="28">
        <v>0.31140000000000001</v>
      </c>
      <c r="AA1717" s="28">
        <v>-0.11609358528366087</v>
      </c>
      <c r="AB1717" s="25" t="s">
        <v>87</v>
      </c>
      <c r="AC1717" s="22">
        <v>99.688000000000002</v>
      </c>
      <c r="AD1717" s="22">
        <v>5.066162130077978</v>
      </c>
      <c r="AE1717" s="28">
        <v>3.7086991976563364</v>
      </c>
      <c r="AF1717" s="28">
        <v>3.7086991976563364</v>
      </c>
      <c r="AG1717" s="22" t="s">
        <v>84</v>
      </c>
      <c r="AH1717" s="22">
        <v>5.5909979422913718</v>
      </c>
      <c r="AI1717" s="28" t="e">
        <v>#VALUE!</v>
      </c>
      <c r="AJ1717" s="28" t="e">
        <v>#VALUE!</v>
      </c>
      <c r="AK1717" s="22" t="s">
        <v>6759</v>
      </c>
      <c r="AL1717" s="22">
        <v>45.401257149999999</v>
      </c>
      <c r="AM1717" s="22">
        <v>177.63657372718785</v>
      </c>
      <c r="AN1717" s="22">
        <v>36.988320522483434</v>
      </c>
      <c r="AO1717" s="22">
        <v>1.7193702943189597</v>
      </c>
      <c r="AP1717" s="22">
        <v>141.02788439219322</v>
      </c>
      <c r="AQ1717" s="22" t="s">
        <v>194</v>
      </c>
      <c r="AR1717" s="24" t="s">
        <v>102</v>
      </c>
      <c r="AS1717" s="24">
        <v>43.157129161472476</v>
      </c>
      <c r="AT1717" s="1">
        <v>43.043062107593677</v>
      </c>
      <c r="AU1717" s="1">
        <v>-4.0682538594786877</v>
      </c>
      <c r="AV1717" s="1">
        <v>-21.521935665273695</v>
      </c>
      <c r="AW1717" s="1" t="s">
        <v>6760</v>
      </c>
      <c r="AX1717" s="1">
        <v>0.74707939999999995</v>
      </c>
      <c r="AY1717" s="1">
        <v>4.2352169999999996</v>
      </c>
      <c r="AZ1717" s="1">
        <v>46.35</v>
      </c>
      <c r="BA1717" s="1">
        <v>38.18</v>
      </c>
      <c r="BB1717" s="1">
        <v>43.59</v>
      </c>
      <c r="BC1717" s="13">
        <v>0.66217870257037981</v>
      </c>
      <c r="BD1717" s="1" t="s">
        <v>103</v>
      </c>
      <c r="BE1717" s="1">
        <v>133.77527636821151</v>
      </c>
      <c r="BF1717" s="1">
        <v>64.495889136562269</v>
      </c>
      <c r="BG1717" s="1" t="s">
        <v>103</v>
      </c>
      <c r="BH1717" s="1">
        <v>3.2772073921971252</v>
      </c>
      <c r="BI1717" s="1">
        <v>-29.783022129999999</v>
      </c>
      <c r="BJ1717" s="1">
        <v>-0.21642888000000227</v>
      </c>
      <c r="BK1717" s="1">
        <v>-11.092175910000002</v>
      </c>
      <c r="BL1717" s="1">
        <v>0.83687400000000167</v>
      </c>
      <c r="BM1717" s="1">
        <v>-1.3027911575691484</v>
      </c>
      <c r="BN1717" s="1">
        <v>43.522598010000003</v>
      </c>
      <c r="BO1717" s="1">
        <v>72.099939219999996</v>
      </c>
      <c r="BP1717" s="1">
        <v>93.426053437950344</v>
      </c>
      <c r="BQ1717" s="1">
        <v>165.91818400748082</v>
      </c>
      <c r="BR1717" s="1" t="s">
        <v>194</v>
      </c>
      <c r="BS1717" s="1">
        <v>1.7193702943189597</v>
      </c>
      <c r="BT1717" s="1" t="s">
        <v>103</v>
      </c>
      <c r="BU1717" s="1" t="s">
        <v>103</v>
      </c>
      <c r="BV1717" s="1" t="e">
        <v>#VALUE!</v>
      </c>
      <c r="BW1717" s="1">
        <v>61.928752622224017</v>
      </c>
    </row>
    <row r="1718" spans="1:75" x14ac:dyDescent="0.2">
      <c r="A1718" s="19" t="s">
        <v>6784</v>
      </c>
      <c r="B1718" s="20" t="s">
        <v>876</v>
      </c>
      <c r="C1718" s="8" t="s">
        <v>1281</v>
      </c>
      <c r="D1718" s="8" t="s">
        <v>228</v>
      </c>
      <c r="E1718" s="21"/>
      <c r="F1718" s="22" t="s">
        <v>6785</v>
      </c>
      <c r="G1718" s="23" t="s">
        <v>6786</v>
      </c>
      <c r="H1718" s="24" t="s">
        <v>139</v>
      </c>
      <c r="I1718" s="22" t="s">
        <v>100</v>
      </c>
      <c r="J1718" s="25">
        <v>283.89999999999998</v>
      </c>
      <c r="K1718" s="25" t="s">
        <v>344</v>
      </c>
      <c r="L1718" s="22">
        <v>13.580563725267465</v>
      </c>
      <c r="M1718" s="26">
        <v>-1.7816625177181797</v>
      </c>
      <c r="N1718" s="26">
        <v>2000000000</v>
      </c>
      <c r="O1718" s="27">
        <v>44238</v>
      </c>
      <c r="P1718" s="27">
        <v>42194</v>
      </c>
      <c r="Q1718" s="22">
        <v>3.0587759119425906</v>
      </c>
      <c r="R1718" s="22">
        <v>1.1313774438665769</v>
      </c>
      <c r="S1718" s="22">
        <v>-1.8326288049414163</v>
      </c>
      <c r="T1718" s="22">
        <v>3.8273875661776202E-2</v>
      </c>
      <c r="U1718" s="22">
        <v>0.24437646365425003</v>
      </c>
      <c r="V1718" s="22">
        <v>1.3894161147457229</v>
      </c>
      <c r="W1718" s="22" t="s">
        <v>6787</v>
      </c>
      <c r="X1718" s="22">
        <v>1256.6328125</v>
      </c>
      <c r="Y1718" s="28">
        <v>6.3088515850792533</v>
      </c>
      <c r="Z1718" s="28">
        <v>3.14873</v>
      </c>
      <c r="AA1718" s="28">
        <v>-5.9813461983630578</v>
      </c>
      <c r="AB1718" s="25" t="s">
        <v>169</v>
      </c>
      <c r="AC1718" s="22">
        <v>89.183999999999997</v>
      </c>
      <c r="AD1718" s="22">
        <v>14.581319829228249</v>
      </c>
      <c r="AE1718" s="28">
        <v>3.7439822328186438</v>
      </c>
      <c r="AF1718" s="28">
        <v>3.7439822328186438</v>
      </c>
      <c r="AG1718" s="22" t="s">
        <v>84</v>
      </c>
      <c r="AH1718" s="22">
        <v>5.8954549320826333</v>
      </c>
      <c r="AI1718" s="28" t="e">
        <v>#VALUE!</v>
      </c>
      <c r="AJ1718" s="28" t="e">
        <v>#VALUE!</v>
      </c>
      <c r="AK1718" s="22" t="s">
        <v>6759</v>
      </c>
      <c r="AL1718" s="22">
        <v>1344.64632299</v>
      </c>
      <c r="AM1718" s="22">
        <v>1175.9116693365222</v>
      </c>
      <c r="AN1718" s="22">
        <v>106.93227158536502</v>
      </c>
      <c r="AO1718" s="22">
        <v>1.0568104038329911</v>
      </c>
      <c r="AP1718" s="22">
        <v>435.44441810845501</v>
      </c>
      <c r="AQ1718" s="22" t="s">
        <v>133</v>
      </c>
      <c r="AR1718" s="24" t="s">
        <v>102</v>
      </c>
      <c r="AS1718" s="24">
        <v>1219.7291293061528</v>
      </c>
      <c r="AT1718" s="1">
        <v>1219.3233151724769</v>
      </c>
      <c r="AU1718" s="1">
        <v>1185.6640601309823</v>
      </c>
      <c r="AV1718" s="1">
        <v>1164.1698084339371</v>
      </c>
      <c r="AW1718" s="1" t="s">
        <v>6760</v>
      </c>
      <c r="AX1718" s="1">
        <v>0.74707939999999995</v>
      </c>
      <c r="AY1718" s="1">
        <v>4.2352169999999996</v>
      </c>
      <c r="AZ1718" s="1">
        <v>46.35</v>
      </c>
      <c r="BA1718" s="1">
        <v>38.18</v>
      </c>
      <c r="BB1718" s="1">
        <v>43.59</v>
      </c>
      <c r="BC1718" s="13">
        <v>0.66217870257037981</v>
      </c>
      <c r="BD1718" s="1">
        <v>81.56583251103531</v>
      </c>
      <c r="BE1718" s="1">
        <v>133.77527636821151</v>
      </c>
      <c r="BF1718" s="1">
        <v>64.495889136562269</v>
      </c>
      <c r="BG1718" s="1">
        <v>0.75360718308035357</v>
      </c>
      <c r="BH1718" s="1">
        <v>4.2683093771389462</v>
      </c>
      <c r="BI1718" s="1">
        <v>461.64857337000001</v>
      </c>
      <c r="BJ1718" s="1">
        <v>-126.54100771000003</v>
      </c>
      <c r="BK1718" s="1">
        <v>104.40799714000013</v>
      </c>
      <c r="BL1718" s="1">
        <v>630.99748</v>
      </c>
      <c r="BM1718" s="1">
        <v>1.4134528115739935</v>
      </c>
      <c r="BN1718" s="1">
        <v>667.61543332999997</v>
      </c>
      <c r="BO1718" s="1">
        <v>1687.8746810299999</v>
      </c>
      <c r="BP1718" s="1">
        <v>33.641288605200053</v>
      </c>
      <c r="BQ1718" s="1">
        <v>87.00144944320698</v>
      </c>
      <c r="BR1718" s="1" t="s">
        <v>133</v>
      </c>
      <c r="BS1718" s="1">
        <v>56.057494866529773</v>
      </c>
      <c r="BT1718" s="1" t="s">
        <v>103</v>
      </c>
      <c r="BU1718" s="1" t="s">
        <v>103</v>
      </c>
      <c r="BV1718" s="1" t="e">
        <v>#VALUE!</v>
      </c>
      <c r="BW1718" s="1">
        <v>1278.0398416266789</v>
      </c>
    </row>
    <row r="1719" spans="1:75" x14ac:dyDescent="0.2">
      <c r="A1719" s="19" t="s">
        <v>6788</v>
      </c>
      <c r="B1719" s="20" t="s">
        <v>93</v>
      </c>
      <c r="C1719" s="8" t="s">
        <v>3710</v>
      </c>
      <c r="D1719" s="8" t="s">
        <v>228</v>
      </c>
      <c r="E1719" s="21"/>
      <c r="F1719" s="22" t="s">
        <v>6789</v>
      </c>
      <c r="G1719" s="23" t="s">
        <v>6790</v>
      </c>
      <c r="H1719" s="24" t="s">
        <v>98</v>
      </c>
      <c r="I1719" s="22" t="s">
        <v>100</v>
      </c>
      <c r="J1719" s="25">
        <v>105</v>
      </c>
      <c r="K1719" s="25" t="s">
        <v>167</v>
      </c>
      <c r="L1719" s="22" t="s">
        <v>100</v>
      </c>
      <c r="M1719" s="26" t="s">
        <v>100</v>
      </c>
      <c r="N1719" s="26">
        <v>0</v>
      </c>
      <c r="O1719" s="27">
        <v>42962</v>
      </c>
      <c r="P1719" s="27">
        <v>41445</v>
      </c>
      <c r="Q1719" s="22" t="s">
        <v>85</v>
      </c>
      <c r="R1719" s="22" t="s">
        <v>85</v>
      </c>
      <c r="S1719" s="22" t="s">
        <v>85</v>
      </c>
      <c r="T1719" s="22" t="s">
        <v>85</v>
      </c>
      <c r="U1719" s="22" t="s">
        <v>85</v>
      </c>
      <c r="V1719" s="22" t="s">
        <v>85</v>
      </c>
      <c r="W1719" s="22" t="s">
        <v>6791</v>
      </c>
      <c r="X1719" s="22" t="s">
        <v>85</v>
      </c>
      <c r="Y1719" s="28" t="s">
        <v>100</v>
      </c>
      <c r="Z1719" s="28" t="s">
        <v>100</v>
      </c>
      <c r="AA1719" s="28" t="s">
        <v>100</v>
      </c>
      <c r="AB1719" s="25" t="s">
        <v>169</v>
      </c>
      <c r="AC1719" s="22" t="s">
        <v>100</v>
      </c>
      <c r="AD1719" s="22">
        <v>5.8467765412682153</v>
      </c>
      <c r="AE1719" s="28">
        <v>4.6556628268058162</v>
      </c>
      <c r="AF1719" s="28">
        <v>4.6556628268058162</v>
      </c>
      <c r="AG1719" s="22" t="s">
        <v>84</v>
      </c>
      <c r="AH1719" s="22">
        <v>273.52343196494638</v>
      </c>
      <c r="AI1719" s="28" t="e">
        <v>#VALUE!</v>
      </c>
      <c r="AJ1719" s="28" t="e">
        <v>#VALUE!</v>
      </c>
      <c r="AK1719" s="22" t="s">
        <v>6759</v>
      </c>
      <c r="AL1719" s="22" t="s">
        <v>100</v>
      </c>
      <c r="AM1719" s="22">
        <v>464.68805099999997</v>
      </c>
      <c r="AN1719" s="22">
        <v>341.20535655376204</v>
      </c>
      <c r="AO1719" s="22">
        <v>4.9993155373032172</v>
      </c>
      <c r="AP1719" s="22">
        <v>120.39198494020823</v>
      </c>
      <c r="AQ1719" s="22" t="s">
        <v>101</v>
      </c>
      <c r="AR1719" s="24" t="s">
        <v>102</v>
      </c>
      <c r="AS1719" s="24" t="s">
        <v>100</v>
      </c>
      <c r="AT1719" s="1" t="s">
        <v>100</v>
      </c>
      <c r="AU1719" s="1" t="s">
        <v>100</v>
      </c>
      <c r="AV1719" s="1" t="s">
        <v>100</v>
      </c>
      <c r="AW1719" s="1" t="s">
        <v>6760</v>
      </c>
      <c r="AX1719" s="1">
        <v>0.74707939999999995</v>
      </c>
      <c r="AY1719" s="1">
        <v>4.2352169999999996</v>
      </c>
      <c r="AZ1719" s="1">
        <v>46.35</v>
      </c>
      <c r="BA1719" s="1">
        <v>38.18</v>
      </c>
      <c r="BB1719" s="1">
        <v>43.59</v>
      </c>
      <c r="BC1719" s="13">
        <v>0.66217870257037981</v>
      </c>
      <c r="BD1719" s="1">
        <v>81.56583251103531</v>
      </c>
      <c r="BE1719" s="1">
        <v>133.77527636821151</v>
      </c>
      <c r="BF1719" s="1">
        <v>64.495889136562269</v>
      </c>
      <c r="BG1719" s="1">
        <v>0.75360718308035357</v>
      </c>
      <c r="BH1719" s="1">
        <v>7.7754962354551678</v>
      </c>
      <c r="BI1719" s="1" t="s">
        <v>100</v>
      </c>
      <c r="BJ1719" s="1" t="s">
        <v>100</v>
      </c>
      <c r="BK1719" s="1" t="s">
        <v>100</v>
      </c>
      <c r="BL1719" s="1" t="s">
        <v>100</v>
      </c>
      <c r="BM1719" s="1" t="s">
        <v>100</v>
      </c>
      <c r="BN1719" s="1" t="s">
        <v>100</v>
      </c>
      <c r="BO1719" s="1" t="s">
        <v>100</v>
      </c>
      <c r="BP1719" s="1" t="e">
        <v>#VALUE!</v>
      </c>
      <c r="BQ1719" s="1" t="e">
        <v>#VALUE!</v>
      </c>
      <c r="BR1719" s="1" t="s">
        <v>101</v>
      </c>
      <c r="BS1719" s="1">
        <v>4.9993155373032172</v>
      </c>
      <c r="BT1719" s="1" t="s">
        <v>100</v>
      </c>
      <c r="BU1719" s="1" t="s">
        <v>100</v>
      </c>
      <c r="BV1719" s="1" t="e">
        <v>#VALUE!</v>
      </c>
      <c r="BW1719" s="1" t="s">
        <v>85</v>
      </c>
    </row>
    <row r="1720" spans="1:75" x14ac:dyDescent="0.2">
      <c r="A1720" s="19" t="s">
        <v>6792</v>
      </c>
      <c r="B1720" s="20"/>
      <c r="C1720" s="8" t="s">
        <v>2895</v>
      </c>
      <c r="D1720" s="8"/>
      <c r="E1720" s="21" t="s">
        <v>81</v>
      </c>
      <c r="F1720" s="22" t="s">
        <v>6793</v>
      </c>
      <c r="G1720" s="23" t="s">
        <v>6794</v>
      </c>
      <c r="H1720" s="24" t="s">
        <v>84</v>
      </c>
      <c r="I1720" s="22" t="s">
        <v>100</v>
      </c>
      <c r="J1720" s="25" t="s">
        <v>85</v>
      </c>
      <c r="K1720" s="25" t="s">
        <v>85</v>
      </c>
      <c r="L1720" s="22" t="s">
        <v>85</v>
      </c>
      <c r="M1720" s="26" t="s">
        <v>85</v>
      </c>
      <c r="N1720" s="26">
        <v>1155000000</v>
      </c>
      <c r="O1720" s="27">
        <v>44056</v>
      </c>
      <c r="P1720" s="27" t="e">
        <v>#VALUE!</v>
      </c>
      <c r="Q1720" s="22">
        <v>1.7885095397309092</v>
      </c>
      <c r="R1720" s="22">
        <v>0.19134466309207454</v>
      </c>
      <c r="S1720" s="22">
        <v>2.1006964837368747</v>
      </c>
      <c r="T1720" s="22" t="e">
        <v>#VALUE!</v>
      </c>
      <c r="U1720" s="22" t="e">
        <v>#VALUE!</v>
      </c>
      <c r="V1720" s="22" t="e">
        <v>#VALUE!</v>
      </c>
      <c r="W1720" s="22" t="s">
        <v>6795</v>
      </c>
      <c r="X1720" s="22">
        <v>148.45594787597656</v>
      </c>
      <c r="Y1720" s="28">
        <v>6.4387137626641904</v>
      </c>
      <c r="Z1720" s="28">
        <v>4.2081229999999996</v>
      </c>
      <c r="AA1720" s="28">
        <v>-2.0848055934771459</v>
      </c>
      <c r="AB1720" s="25" t="s">
        <v>87</v>
      </c>
      <c r="AC1720" s="22">
        <v>54.185000000000002</v>
      </c>
      <c r="AD1720" s="22">
        <v>5.574967003054919</v>
      </c>
      <c r="AE1720" s="28" t="s">
        <v>84</v>
      </c>
      <c r="AF1720" s="28" t="s">
        <v>84</v>
      </c>
      <c r="AG1720" s="22" t="s">
        <v>84</v>
      </c>
      <c r="AH1720" s="22" t="s">
        <v>84</v>
      </c>
      <c r="AI1720" s="28" t="e">
        <v>#VALUE!</v>
      </c>
      <c r="AJ1720" s="28" t="e">
        <v>#VALUE!</v>
      </c>
      <c r="AK1720" s="22" t="s">
        <v>6759</v>
      </c>
      <c r="AL1720" s="22" t="s">
        <v>85</v>
      </c>
      <c r="AM1720" s="22">
        <v>250.50535800000003</v>
      </c>
      <c r="AN1720" s="22">
        <v>92.824735498838265</v>
      </c>
      <c r="AO1720" s="22">
        <v>35.244353182751539</v>
      </c>
      <c r="AP1720" s="22">
        <v>147.13507708079362</v>
      </c>
      <c r="AQ1720" s="22" t="s">
        <v>757</v>
      </c>
      <c r="AR1720" s="24" t="s">
        <v>90</v>
      </c>
      <c r="AS1720" s="24">
        <v>83.856046758827858</v>
      </c>
      <c r="AT1720" s="1">
        <v>279.13235856771001</v>
      </c>
      <c r="AU1720" s="1" t="s">
        <v>103</v>
      </c>
      <c r="AV1720" s="1">
        <v>103.74032616428295</v>
      </c>
      <c r="AW1720" s="1" t="s">
        <v>6760</v>
      </c>
      <c r="AX1720" s="1">
        <v>0.74707939999999995</v>
      </c>
      <c r="AY1720" s="1">
        <v>4.2352169999999996</v>
      </c>
      <c r="AZ1720" s="1">
        <v>46.35</v>
      </c>
      <c r="BA1720" s="1">
        <v>38.18</v>
      </c>
      <c r="BB1720" s="1">
        <v>43.59</v>
      </c>
      <c r="BC1720" s="13">
        <v>0.66217870257037981</v>
      </c>
      <c r="BD1720" s="1">
        <v>81.56583251103531</v>
      </c>
      <c r="BE1720" s="1">
        <v>133.77527636821151</v>
      </c>
      <c r="BF1720" s="1">
        <v>64.495889136562269</v>
      </c>
      <c r="BG1720" s="1">
        <v>0.75360718308035357</v>
      </c>
      <c r="BH1720" s="1">
        <v>4.7501711156741955</v>
      </c>
      <c r="BI1720" s="1">
        <v>-111.85714000347301</v>
      </c>
      <c r="BJ1720" s="1">
        <v>-4.6398091388809348</v>
      </c>
      <c r="BK1720" s="1">
        <v>-33.618346570733223</v>
      </c>
      <c r="BL1720" s="1">
        <v>-14.782158921196839</v>
      </c>
      <c r="BM1720" s="1">
        <v>-1.4497232408940226</v>
      </c>
      <c r="BN1720" s="1">
        <v>203.42456472068625</v>
      </c>
      <c r="BO1720" s="1">
        <v>289.64866847947326</v>
      </c>
      <c r="BP1720" s="1" t="e">
        <v>#VALUE!</v>
      </c>
      <c r="BQ1720" s="1">
        <v>879.7842705913439</v>
      </c>
      <c r="BR1720" s="1" t="s">
        <v>757</v>
      </c>
      <c r="BS1720" s="1">
        <v>35.244353182751539</v>
      </c>
      <c r="BT1720" s="1">
        <v>98.065724033570945</v>
      </c>
      <c r="BU1720" s="1">
        <v>311.32492423598677</v>
      </c>
      <c r="BV1720" s="1" t="e">
        <v>#VALUE!</v>
      </c>
      <c r="BW1720" s="1">
        <v>243.87885856750248</v>
      </c>
    </row>
    <row r="1721" spans="1:75" x14ac:dyDescent="0.2">
      <c r="A1721" s="19" t="s">
        <v>6796</v>
      </c>
      <c r="B1721" s="20" t="s">
        <v>6485</v>
      </c>
      <c r="C1721" s="8" t="s">
        <v>3710</v>
      </c>
      <c r="D1721" s="8" t="s">
        <v>228</v>
      </c>
      <c r="E1721" s="21"/>
      <c r="F1721" s="22" t="s">
        <v>6797</v>
      </c>
      <c r="G1721" s="23" t="s">
        <v>6798</v>
      </c>
      <c r="H1721" s="24" t="s">
        <v>6488</v>
      </c>
      <c r="I1721" s="22" t="s">
        <v>100</v>
      </c>
      <c r="J1721" s="25">
        <v>157</v>
      </c>
      <c r="K1721" s="25" t="s">
        <v>167</v>
      </c>
      <c r="L1721" s="22" t="s">
        <v>100</v>
      </c>
      <c r="M1721" s="26" t="s">
        <v>100</v>
      </c>
      <c r="N1721" s="26">
        <v>0</v>
      </c>
      <c r="O1721" s="27">
        <v>42325</v>
      </c>
      <c r="P1721" s="27">
        <v>44705</v>
      </c>
      <c r="Q1721" s="22" t="s">
        <v>85</v>
      </c>
      <c r="R1721" s="22" t="s">
        <v>85</v>
      </c>
      <c r="S1721" s="22" t="s">
        <v>85</v>
      </c>
      <c r="T1721" s="22" t="s">
        <v>85</v>
      </c>
      <c r="U1721" s="22" t="s">
        <v>85</v>
      </c>
      <c r="V1721" s="22" t="s">
        <v>85</v>
      </c>
      <c r="W1721" s="22" t="s">
        <v>6799</v>
      </c>
      <c r="X1721" s="22" t="s">
        <v>85</v>
      </c>
      <c r="Y1721" s="28" t="s">
        <v>100</v>
      </c>
      <c r="Z1721" s="28" t="s">
        <v>100</v>
      </c>
      <c r="AA1721" s="28" t="s">
        <v>100</v>
      </c>
      <c r="AB1721" s="25" t="s">
        <v>169</v>
      </c>
      <c r="AC1721" s="22" t="s">
        <v>100</v>
      </c>
      <c r="AD1721" s="22" t="s">
        <v>100</v>
      </c>
      <c r="AE1721" s="28" t="s">
        <v>100</v>
      </c>
      <c r="AF1721" s="28" t="s">
        <v>100</v>
      </c>
      <c r="AG1721" s="22" t="s">
        <v>84</v>
      </c>
      <c r="AH1721" s="22" t="s">
        <v>100</v>
      </c>
      <c r="AI1721" s="28" t="e">
        <v>#VALUE!</v>
      </c>
      <c r="AJ1721" s="28" t="e">
        <v>#VALUE!</v>
      </c>
      <c r="AK1721" s="22" t="s">
        <v>6759</v>
      </c>
      <c r="AL1721" s="22" t="s">
        <v>100</v>
      </c>
      <c r="AM1721" s="22" t="e">
        <v>#VALUE!</v>
      </c>
      <c r="AN1721" s="22" t="e">
        <v>#VALUE!</v>
      </c>
      <c r="AO1721" s="22">
        <v>4.9993155373032172</v>
      </c>
      <c r="AP1721" s="22" t="s">
        <v>85</v>
      </c>
      <c r="AQ1721" s="22" t="s">
        <v>101</v>
      </c>
      <c r="AR1721" s="24" t="s">
        <v>102</v>
      </c>
      <c r="AS1721" s="24" t="s">
        <v>100</v>
      </c>
      <c r="AT1721" s="1" t="s">
        <v>100</v>
      </c>
      <c r="AU1721" s="1" t="s">
        <v>100</v>
      </c>
      <c r="AV1721" s="1" t="s">
        <v>100</v>
      </c>
      <c r="AW1721" s="1" t="s">
        <v>6760</v>
      </c>
      <c r="AX1721" s="1">
        <v>0.74707939999999995</v>
      </c>
      <c r="AY1721" s="1">
        <v>4.2352169999999996</v>
      </c>
      <c r="AZ1721" s="1">
        <v>46.35</v>
      </c>
      <c r="BA1721" s="1">
        <v>38.18</v>
      </c>
      <c r="BB1721" s="1">
        <v>43.59</v>
      </c>
      <c r="BC1721" s="13">
        <v>0.66217870257037981</v>
      </c>
      <c r="BD1721" s="1">
        <v>81.56583251103531</v>
      </c>
      <c r="BE1721" s="1">
        <v>133.77527636821151</v>
      </c>
      <c r="BF1721" s="1">
        <v>64.495889136562269</v>
      </c>
      <c r="BG1721" s="1">
        <v>0.75360718308035357</v>
      </c>
      <c r="BH1721" s="1">
        <v>9.5195071868583163</v>
      </c>
      <c r="BI1721" s="1" t="s">
        <v>100</v>
      </c>
      <c r="BJ1721" s="1" t="s">
        <v>100</v>
      </c>
      <c r="BK1721" s="1" t="s">
        <v>100</v>
      </c>
      <c r="BL1721" s="1" t="s">
        <v>100</v>
      </c>
      <c r="BM1721" s="1" t="s">
        <v>100</v>
      </c>
      <c r="BN1721" s="1" t="s">
        <v>100</v>
      </c>
      <c r="BO1721" s="1" t="s">
        <v>100</v>
      </c>
      <c r="BP1721" s="1" t="e">
        <v>#VALUE!</v>
      </c>
      <c r="BQ1721" s="1" t="e">
        <v>#VALUE!</v>
      </c>
      <c r="BR1721" s="1" t="s">
        <v>101</v>
      </c>
      <c r="BS1721" s="1">
        <v>4.9993155373032172</v>
      </c>
      <c r="BT1721" s="1" t="s">
        <v>100</v>
      </c>
      <c r="BU1721" s="1" t="s">
        <v>100</v>
      </c>
      <c r="BV1721" s="1" t="e">
        <v>#VALUE!</v>
      </c>
      <c r="BW1721" s="1" t="s">
        <v>85</v>
      </c>
    </row>
    <row r="1722" spans="1:75" x14ac:dyDescent="0.2">
      <c r="A1722" s="19" t="s">
        <v>6800</v>
      </c>
      <c r="B1722" s="20" t="s">
        <v>794</v>
      </c>
      <c r="C1722" s="8" t="s">
        <v>3710</v>
      </c>
      <c r="D1722" s="8" t="s">
        <v>228</v>
      </c>
      <c r="E1722" s="21"/>
      <c r="F1722" s="22" t="s">
        <v>6801</v>
      </c>
      <c r="G1722" s="23" t="s">
        <v>6802</v>
      </c>
      <c r="H1722" s="24" t="s">
        <v>797</v>
      </c>
      <c r="I1722" s="22" t="s">
        <v>100</v>
      </c>
      <c r="J1722" s="25">
        <v>78</v>
      </c>
      <c r="K1722" s="25" t="s">
        <v>167</v>
      </c>
      <c r="L1722" s="22" t="s">
        <v>100</v>
      </c>
      <c r="M1722" s="26" t="s">
        <v>100</v>
      </c>
      <c r="N1722" s="26">
        <v>0</v>
      </c>
      <c r="O1722" s="27">
        <v>43227</v>
      </c>
      <c r="P1722" s="27">
        <v>43012</v>
      </c>
      <c r="Q1722" s="22" t="s">
        <v>85</v>
      </c>
      <c r="R1722" s="22" t="s">
        <v>85</v>
      </c>
      <c r="S1722" s="22" t="s">
        <v>85</v>
      </c>
      <c r="T1722" s="22" t="s">
        <v>85</v>
      </c>
      <c r="U1722" s="22" t="s">
        <v>85</v>
      </c>
      <c r="V1722" s="22" t="s">
        <v>85</v>
      </c>
      <c r="W1722" s="22" t="s">
        <v>6803</v>
      </c>
      <c r="X1722" s="22" t="s">
        <v>85</v>
      </c>
      <c r="Y1722" s="28" t="s">
        <v>100</v>
      </c>
      <c r="Z1722" s="28" t="s">
        <v>100</v>
      </c>
      <c r="AA1722" s="28" t="s">
        <v>100</v>
      </c>
      <c r="AB1722" s="25" t="s">
        <v>169</v>
      </c>
      <c r="AC1722" s="22" t="s">
        <v>100</v>
      </c>
      <c r="AD1722" s="22" t="s">
        <v>100</v>
      </c>
      <c r="AE1722" s="28" t="s">
        <v>100</v>
      </c>
      <c r="AF1722" s="28" t="s">
        <v>100</v>
      </c>
      <c r="AG1722" s="22" t="s">
        <v>84</v>
      </c>
      <c r="AH1722" s="22" t="s">
        <v>100</v>
      </c>
      <c r="AI1722" s="28" t="e">
        <v>#VALUE!</v>
      </c>
      <c r="AJ1722" s="28" t="e">
        <v>#VALUE!</v>
      </c>
      <c r="AK1722" s="22" t="s">
        <v>6759</v>
      </c>
      <c r="AL1722" s="22" t="s">
        <v>100</v>
      </c>
      <c r="AM1722" s="22" t="e">
        <v>#VALUE!</v>
      </c>
      <c r="AN1722" s="22" t="e">
        <v>#VALUE!</v>
      </c>
      <c r="AO1722" s="22">
        <v>5.0020533880903493</v>
      </c>
      <c r="AP1722" s="22" t="s">
        <v>85</v>
      </c>
      <c r="AQ1722" s="22" t="s">
        <v>101</v>
      </c>
      <c r="AR1722" s="24" t="s">
        <v>102</v>
      </c>
      <c r="AS1722" s="24" t="s">
        <v>100</v>
      </c>
      <c r="AT1722" s="1" t="s">
        <v>100</v>
      </c>
      <c r="AU1722" s="1" t="s">
        <v>100</v>
      </c>
      <c r="AV1722" s="1" t="s">
        <v>100</v>
      </c>
      <c r="AW1722" s="1" t="s">
        <v>6760</v>
      </c>
      <c r="AX1722" s="1">
        <v>0.74707939999999995</v>
      </c>
      <c r="AY1722" s="1">
        <v>4.2352169999999996</v>
      </c>
      <c r="AZ1722" s="1">
        <v>46.35</v>
      </c>
      <c r="BA1722" s="1">
        <v>38.18</v>
      </c>
      <c r="BB1722" s="1">
        <v>43.59</v>
      </c>
      <c r="BC1722" s="13">
        <v>0.66217870257037981</v>
      </c>
      <c r="BD1722" s="1">
        <v>81.56583251103531</v>
      </c>
      <c r="BE1722" s="1">
        <v>133.77527636821151</v>
      </c>
      <c r="BF1722" s="1">
        <v>64.495889136562269</v>
      </c>
      <c r="BG1722" s="1">
        <v>0.75360718308035357</v>
      </c>
      <c r="BH1722" s="1">
        <v>7.052703627652293</v>
      </c>
      <c r="BI1722" s="1" t="s">
        <v>100</v>
      </c>
      <c r="BJ1722" s="1" t="s">
        <v>100</v>
      </c>
      <c r="BK1722" s="1" t="s">
        <v>100</v>
      </c>
      <c r="BL1722" s="1" t="s">
        <v>100</v>
      </c>
      <c r="BM1722" s="1" t="s">
        <v>100</v>
      </c>
      <c r="BN1722" s="1" t="s">
        <v>100</v>
      </c>
      <c r="BO1722" s="1" t="s">
        <v>100</v>
      </c>
      <c r="BP1722" s="1" t="e">
        <v>#VALUE!</v>
      </c>
      <c r="BQ1722" s="1" t="e">
        <v>#VALUE!</v>
      </c>
      <c r="BR1722" s="1" t="s">
        <v>101</v>
      </c>
      <c r="BS1722" s="1">
        <v>5.0020533880903493</v>
      </c>
      <c r="BT1722" s="1" t="s">
        <v>100</v>
      </c>
      <c r="BU1722" s="1" t="s">
        <v>100</v>
      </c>
      <c r="BV1722" s="1" t="e">
        <v>#VALUE!</v>
      </c>
      <c r="BW1722" s="1" t="s">
        <v>85</v>
      </c>
    </row>
    <row r="1723" spans="1:75" x14ac:dyDescent="0.2">
      <c r="A1723" s="19" t="s">
        <v>6804</v>
      </c>
      <c r="B1723" s="20"/>
      <c r="C1723" s="8" t="s">
        <v>2895</v>
      </c>
      <c r="D1723" s="8"/>
      <c r="E1723" s="21" t="s">
        <v>81</v>
      </c>
      <c r="F1723" s="22" t="s">
        <v>6805</v>
      </c>
      <c r="G1723" s="23" t="s">
        <v>6806</v>
      </c>
      <c r="H1723" s="24" t="s">
        <v>84</v>
      </c>
      <c r="I1723" s="22">
        <v>25</v>
      </c>
      <c r="J1723" s="25" t="s">
        <v>85</v>
      </c>
      <c r="K1723" s="25" t="s">
        <v>85</v>
      </c>
      <c r="L1723" s="22" t="s">
        <v>85</v>
      </c>
      <c r="M1723" s="26" t="s">
        <v>85</v>
      </c>
      <c r="N1723" s="26">
        <v>750000000</v>
      </c>
      <c r="O1723" s="27">
        <v>44634</v>
      </c>
      <c r="P1723" s="27" t="e">
        <v>#VALUE!</v>
      </c>
      <c r="Q1723" s="22">
        <v>-0.10626469785877113</v>
      </c>
      <c r="R1723" s="22">
        <v>0.51433221505849946</v>
      </c>
      <c r="S1723" s="22">
        <v>2.964971646278558</v>
      </c>
      <c r="T1723" s="22" t="e">
        <v>#VALUE!</v>
      </c>
      <c r="U1723" s="22" t="e">
        <v>#VALUE!</v>
      </c>
      <c r="V1723" s="22" t="e">
        <v>#VALUE!</v>
      </c>
      <c r="W1723" s="22" t="s">
        <v>6807</v>
      </c>
      <c r="X1723" s="22">
        <v>70.15777587890625</v>
      </c>
      <c r="Y1723" s="28">
        <v>4.9753995251554377</v>
      </c>
      <c r="Z1723" s="28">
        <v>1.317647</v>
      </c>
      <c r="AA1723" s="28">
        <v>-1.5895986800409601</v>
      </c>
      <c r="AB1723" s="25" t="s">
        <v>87</v>
      </c>
      <c r="AC1723" s="22">
        <v>92.938000000000002</v>
      </c>
      <c r="AD1723" s="22">
        <v>5.0641917227026862</v>
      </c>
      <c r="AE1723" s="28" t="s">
        <v>84</v>
      </c>
      <c r="AF1723" s="28" t="s">
        <v>84</v>
      </c>
      <c r="AG1723" s="22" t="s">
        <v>84</v>
      </c>
      <c r="AH1723" s="22" t="s">
        <v>84</v>
      </c>
      <c r="AI1723" s="28" t="e">
        <v>#VALUE!</v>
      </c>
      <c r="AJ1723" s="28" t="e">
        <v>#VALUE!</v>
      </c>
      <c r="AK1723" s="22" t="s">
        <v>6759</v>
      </c>
      <c r="AL1723" s="22">
        <v>119.46942138671875</v>
      </c>
      <c r="AM1723" s="22">
        <v>136.43372600000001</v>
      </c>
      <c r="AN1723" s="22">
        <v>11.901237979742518</v>
      </c>
      <c r="AO1723" s="22">
        <v>6.7980835044490071</v>
      </c>
      <c r="AP1723" s="22">
        <v>122.66396949910546</v>
      </c>
      <c r="AQ1723" s="22" t="s">
        <v>757</v>
      </c>
      <c r="AR1723" s="24" t="s">
        <v>90</v>
      </c>
      <c r="AS1723" s="24">
        <v>75.829714798496497</v>
      </c>
      <c r="AT1723" s="1">
        <v>188.85868164239685</v>
      </c>
      <c r="AU1723" s="1">
        <v>98.505357863286662</v>
      </c>
      <c r="AV1723" s="1">
        <v>79.653214863773499</v>
      </c>
      <c r="AW1723" s="1" t="s">
        <v>6760</v>
      </c>
      <c r="AX1723" s="1">
        <v>0.74707939999999995</v>
      </c>
      <c r="AY1723" s="1">
        <v>4.2352169999999996</v>
      </c>
      <c r="AZ1723" s="1">
        <v>46.35</v>
      </c>
      <c r="BA1723" s="1">
        <v>38.18</v>
      </c>
      <c r="BB1723" s="1">
        <v>43.59</v>
      </c>
      <c r="BC1723" s="13">
        <v>0.66217870257037981</v>
      </c>
      <c r="BD1723" s="1">
        <v>81.56583251103531</v>
      </c>
      <c r="BE1723" s="1">
        <v>133.77527636821151</v>
      </c>
      <c r="BF1723" s="1">
        <v>64.495889136562269</v>
      </c>
      <c r="BG1723" s="1">
        <v>0.75360718308035357</v>
      </c>
      <c r="BH1723" s="1">
        <v>3.2005475701574264</v>
      </c>
      <c r="BI1723" s="1">
        <v>3.4618088712177126</v>
      </c>
      <c r="BJ1723" s="1">
        <v>-6.0053057105981225</v>
      </c>
      <c r="BK1723" s="1">
        <v>-26.654364808210929</v>
      </c>
      <c r="BL1723" s="1">
        <v>5.99159589786602</v>
      </c>
      <c r="BM1723" s="1">
        <v>-0.81456086622955837</v>
      </c>
      <c r="BN1723" s="1">
        <v>96.380420000000001</v>
      </c>
      <c r="BO1723" s="1">
        <v>158.91069999999999</v>
      </c>
      <c r="BP1723" s="1">
        <v>63.075486969323102</v>
      </c>
      <c r="BQ1723" s="1">
        <v>547.73908795617388</v>
      </c>
      <c r="BR1723" s="1" t="s">
        <v>757</v>
      </c>
      <c r="BS1723" s="1">
        <v>6.7980835044490071</v>
      </c>
      <c r="BT1723" s="1" t="s">
        <v>103</v>
      </c>
      <c r="BU1723" s="1" t="s">
        <v>103</v>
      </c>
      <c r="BV1723" s="1" t="e">
        <v>#VALUE!</v>
      </c>
      <c r="BW1723" s="1">
        <v>118.88347657554253</v>
      </c>
    </row>
    <row r="1724" spans="1:75" x14ac:dyDescent="0.2">
      <c r="A1724" s="19" t="s">
        <v>6808</v>
      </c>
      <c r="B1724" s="20" t="s">
        <v>281</v>
      </c>
      <c r="C1724" s="8" t="s">
        <v>2895</v>
      </c>
      <c r="D1724" s="8" t="s">
        <v>228</v>
      </c>
      <c r="E1724" s="21"/>
      <c r="F1724" s="22" t="s">
        <v>6809</v>
      </c>
      <c r="G1724" s="23" t="s">
        <v>6810</v>
      </c>
      <c r="H1724" s="24" t="s">
        <v>284</v>
      </c>
      <c r="I1724" s="22">
        <v>24</v>
      </c>
      <c r="J1724" s="25" t="s">
        <v>85</v>
      </c>
      <c r="K1724" s="25" t="s">
        <v>85</v>
      </c>
      <c r="L1724" s="22" t="s">
        <v>85</v>
      </c>
      <c r="M1724" s="26" t="s">
        <v>85</v>
      </c>
      <c r="N1724" s="26">
        <v>600000000</v>
      </c>
      <c r="O1724" s="27">
        <v>45516</v>
      </c>
      <c r="P1724" s="27">
        <v>44853</v>
      </c>
      <c r="Q1724" s="22">
        <v>0.16377229335966526</v>
      </c>
      <c r="R1724" s="22">
        <v>0.28063052512286024</v>
      </c>
      <c r="S1724" s="22">
        <v>2.0644909888580587</v>
      </c>
      <c r="T1724" s="22">
        <v>-0.24929805368439917</v>
      </c>
      <c r="U1724" s="22">
        <v>-0.13824812966199973</v>
      </c>
      <c r="V1724" s="22">
        <v>1.6716473409624788</v>
      </c>
      <c r="W1724" s="22" t="s">
        <v>3459</v>
      </c>
      <c r="X1724" s="22">
        <v>54.134006500244141</v>
      </c>
      <c r="Y1724" s="28">
        <v>3.2803482846041416</v>
      </c>
      <c r="Z1724" s="28">
        <v>0.41953600000000002</v>
      </c>
      <c r="AA1724" s="28">
        <v>2.5735973603113749E-3</v>
      </c>
      <c r="AB1724" s="25" t="s">
        <v>87</v>
      </c>
      <c r="AC1724" s="22">
        <v>101.89400000000001</v>
      </c>
      <c r="AD1724" s="22">
        <v>3.2803482846041416</v>
      </c>
      <c r="AE1724" s="28">
        <v>2.682336751447473</v>
      </c>
      <c r="AF1724" s="28">
        <v>2.682336751447473</v>
      </c>
      <c r="AG1724" s="22" t="s">
        <v>84</v>
      </c>
      <c r="AH1724" s="22" t="s">
        <v>100</v>
      </c>
      <c r="AI1724" s="28" t="e">
        <v>#VALUE!</v>
      </c>
      <c r="AJ1724" s="28" t="e">
        <v>#VALUE!</v>
      </c>
      <c r="AK1724" s="22" t="s">
        <v>6759</v>
      </c>
      <c r="AL1724" s="22">
        <v>60.787750879999997</v>
      </c>
      <c r="AM1724" s="22" t="e">
        <v>#VALUE!</v>
      </c>
      <c r="AN1724" s="22" t="e">
        <v>#VALUE!</v>
      </c>
      <c r="AO1724" s="22">
        <v>2.7351129363449691</v>
      </c>
      <c r="AP1724" s="22">
        <v>56.563040290549424</v>
      </c>
      <c r="AQ1724" s="22" t="s">
        <v>194</v>
      </c>
      <c r="AR1724" s="24" t="s">
        <v>102</v>
      </c>
      <c r="AS1724" s="24">
        <v>58.337061076170741</v>
      </c>
      <c r="AT1724" s="1">
        <v>58.212695213188901</v>
      </c>
      <c r="AU1724" s="1">
        <v>-3.1291832406968645</v>
      </c>
      <c r="AV1724" s="1">
        <v>-18.486451854792875</v>
      </c>
      <c r="AW1724" s="1" t="s">
        <v>6760</v>
      </c>
      <c r="AX1724" s="1">
        <v>0.74707939999999995</v>
      </c>
      <c r="AY1724" s="1">
        <v>4.2352169999999996</v>
      </c>
      <c r="AZ1724" s="1">
        <v>46.35</v>
      </c>
      <c r="BA1724" s="1">
        <v>38.18</v>
      </c>
      <c r="BB1724" s="1">
        <v>43.59</v>
      </c>
      <c r="BC1724" s="13">
        <v>0.66217870257037981</v>
      </c>
      <c r="BD1724" s="1" t="s">
        <v>103</v>
      </c>
      <c r="BE1724" s="1">
        <v>133.77527636821151</v>
      </c>
      <c r="BF1724" s="1">
        <v>64.495889136562269</v>
      </c>
      <c r="BG1724" s="1" t="s">
        <v>103</v>
      </c>
      <c r="BH1724" s="1">
        <v>0.76386036960985626</v>
      </c>
      <c r="BI1724" s="1" t="s">
        <v>103</v>
      </c>
      <c r="BJ1724" s="1">
        <v>8.5103910000000837E-2</v>
      </c>
      <c r="BK1724" s="1">
        <v>-11.656635400000006</v>
      </c>
      <c r="BL1724" s="1">
        <v>-5.8511355900000055</v>
      </c>
      <c r="BM1724" s="1" t="s">
        <v>103</v>
      </c>
      <c r="BN1724" s="1">
        <v>60.521642749999998</v>
      </c>
      <c r="BO1724" s="1">
        <v>92.455619580000004</v>
      </c>
      <c r="BP1724" s="1">
        <v>99.166692794271697</v>
      </c>
      <c r="BQ1724" s="1">
        <v>262.73072581332713</v>
      </c>
      <c r="BR1724" s="1" t="s">
        <v>194</v>
      </c>
      <c r="BS1724" s="1">
        <v>2.7351129363449691</v>
      </c>
      <c r="BT1724" s="1" t="s">
        <v>103</v>
      </c>
      <c r="BU1724" s="1" t="s">
        <v>103</v>
      </c>
      <c r="BV1724" s="1" t="e">
        <v>#VALUE!</v>
      </c>
      <c r="BW1724" s="1">
        <v>78.979521408426507</v>
      </c>
    </row>
    <row r="1725" spans="1:75" x14ac:dyDescent="0.2">
      <c r="A1725" s="19" t="s">
        <v>6811</v>
      </c>
      <c r="B1725" s="20" t="s">
        <v>1562</v>
      </c>
      <c r="C1725" s="8" t="s">
        <v>3710</v>
      </c>
      <c r="D1725" s="8" t="s">
        <v>228</v>
      </c>
      <c r="E1725" s="21"/>
      <c r="F1725" s="22" t="s">
        <v>6812</v>
      </c>
      <c r="G1725" s="23" t="s">
        <v>6813</v>
      </c>
      <c r="H1725" s="24" t="s">
        <v>1565</v>
      </c>
      <c r="I1725" s="22" t="s">
        <v>100</v>
      </c>
      <c r="J1725" s="25">
        <v>125</v>
      </c>
      <c r="K1725" s="25" t="s">
        <v>1278</v>
      </c>
      <c r="L1725" s="22">
        <v>6.3643240093220586</v>
      </c>
      <c r="M1725" s="26">
        <v>-24.717030178688869</v>
      </c>
      <c r="N1725" s="26">
        <v>1000000000</v>
      </c>
      <c r="O1725" s="27">
        <v>45629</v>
      </c>
      <c r="P1725" s="27">
        <v>45386</v>
      </c>
      <c r="Q1725" s="22">
        <v>0.434582113969606</v>
      </c>
      <c r="R1725" s="22">
        <v>0.32272104331996232</v>
      </c>
      <c r="S1725" s="22">
        <v>2.035154647110482</v>
      </c>
      <c r="T1725" s="22">
        <v>-0.57863969661043901</v>
      </c>
      <c r="U1725" s="22">
        <v>-0.55468678370681479</v>
      </c>
      <c r="V1725" s="22">
        <v>1.646166853768527</v>
      </c>
      <c r="W1725" s="22" t="s">
        <v>6814</v>
      </c>
      <c r="X1725" s="22">
        <v>98.446250915527344</v>
      </c>
      <c r="Y1725" s="28">
        <v>3.8849953199999998</v>
      </c>
      <c r="Z1725" s="28">
        <v>1.0342549999999999</v>
      </c>
      <c r="AA1725" s="28">
        <v>-0.76831810945499068</v>
      </c>
      <c r="AB1725" s="25" t="s">
        <v>169</v>
      </c>
      <c r="AC1725" s="22">
        <v>100.834</v>
      </c>
      <c r="AD1725" s="22">
        <v>4.8947585364097117</v>
      </c>
      <c r="AE1725" s="28">
        <v>3.2925726100307826</v>
      </c>
      <c r="AF1725" s="28">
        <v>3.2925726100307826</v>
      </c>
      <c r="AG1725" s="22" t="s">
        <v>84</v>
      </c>
      <c r="AH1725" s="22">
        <v>3.4695277367424411</v>
      </c>
      <c r="AI1725" s="28" t="e">
        <v>#VALUE!</v>
      </c>
      <c r="AJ1725" s="28" t="e">
        <v>#VALUE!</v>
      </c>
      <c r="AK1725" s="22" t="s">
        <v>6759</v>
      </c>
      <c r="AL1725" s="22">
        <v>105.15363601</v>
      </c>
      <c r="AM1725" s="22">
        <v>161.12899199999998</v>
      </c>
      <c r="AN1725" s="22">
        <v>4.7670994242382108</v>
      </c>
      <c r="AO1725" s="22">
        <v>4.5229295003422312</v>
      </c>
      <c r="AP1725" s="22">
        <v>156.09980940643749</v>
      </c>
      <c r="AQ1725" s="22" t="s">
        <v>111</v>
      </c>
      <c r="AR1725" s="24" t="s">
        <v>102</v>
      </c>
      <c r="AS1725" s="24">
        <v>102.91232979485501</v>
      </c>
      <c r="AT1725" s="1">
        <v>103.59444253315857</v>
      </c>
      <c r="AU1725" s="1">
        <v>26.87390805833094</v>
      </c>
      <c r="AV1725" s="1">
        <v>10.9961420108589</v>
      </c>
      <c r="AW1725" s="1" t="s">
        <v>6760</v>
      </c>
      <c r="AX1725" s="1">
        <v>0.74707939999999995</v>
      </c>
      <c r="AY1725" s="1">
        <v>4.2352169999999996</v>
      </c>
      <c r="AZ1725" s="1">
        <v>46.35</v>
      </c>
      <c r="BA1725" s="1">
        <v>38.18</v>
      </c>
      <c r="BB1725" s="1">
        <v>43.59</v>
      </c>
      <c r="BC1725" s="13">
        <v>0.66217870257037981</v>
      </c>
      <c r="BD1725" s="1">
        <v>81.56583251103531</v>
      </c>
      <c r="BE1725" s="1">
        <v>133.77527636821151</v>
      </c>
      <c r="BF1725" s="1">
        <v>64.495889136562269</v>
      </c>
      <c r="BG1725" s="1">
        <v>0.75360718308035357</v>
      </c>
      <c r="BH1725" s="1">
        <v>0.47364818617385351</v>
      </c>
      <c r="BI1725" s="1" t="s">
        <v>103</v>
      </c>
      <c r="BJ1725" s="1">
        <v>-0.61739002000000198</v>
      </c>
      <c r="BK1725" s="1">
        <v>-18.34139673</v>
      </c>
      <c r="BL1725" s="1">
        <v>0.86967923999999641</v>
      </c>
      <c r="BM1725" s="1" t="s">
        <v>103</v>
      </c>
      <c r="BN1725" s="1">
        <v>102.88671081</v>
      </c>
      <c r="BO1725" s="1">
        <v>137.95024860999999</v>
      </c>
      <c r="BP1725" s="1">
        <v>93.53480754586036</v>
      </c>
      <c r="BQ1725" s="1">
        <v>413.32542276357742</v>
      </c>
      <c r="BR1725" s="1" t="s">
        <v>111</v>
      </c>
      <c r="BS1725" s="1">
        <v>9.5222450376454475</v>
      </c>
      <c r="BT1725" s="1" t="s">
        <v>103</v>
      </c>
      <c r="BU1725" s="1" t="s">
        <v>103</v>
      </c>
      <c r="BV1725" s="1" t="e">
        <v>#VALUE!</v>
      </c>
      <c r="BW1725" s="1">
        <v>130.26218285967619</v>
      </c>
    </row>
    <row r="1726" spans="1:75" x14ac:dyDescent="0.2">
      <c r="A1726" s="19" t="s">
        <v>6815</v>
      </c>
      <c r="B1726" s="20" t="s">
        <v>2509</v>
      </c>
      <c r="C1726" s="8" t="s">
        <v>1281</v>
      </c>
      <c r="D1726" s="8" t="s">
        <v>228</v>
      </c>
      <c r="E1726" s="21"/>
      <c r="F1726" s="22" t="s">
        <v>6816</v>
      </c>
      <c r="G1726" s="23" t="s">
        <v>6817</v>
      </c>
      <c r="H1726" s="24" t="s">
        <v>231</v>
      </c>
      <c r="I1726" s="22" t="s">
        <v>100</v>
      </c>
      <c r="J1726" s="25">
        <v>270.39999999999998</v>
      </c>
      <c r="K1726" s="25" t="s">
        <v>344</v>
      </c>
      <c r="L1726" s="22">
        <v>14.601145362931019</v>
      </c>
      <c r="M1726" s="26">
        <v>3.9238563213830844</v>
      </c>
      <c r="N1726" s="26">
        <v>1200000000</v>
      </c>
      <c r="O1726" s="27">
        <v>44505</v>
      </c>
      <c r="P1726" s="27">
        <v>44300</v>
      </c>
      <c r="Q1726" s="22">
        <v>1.9544005245568652</v>
      </c>
      <c r="R1726" s="22">
        <v>-0.58964945217134801</v>
      </c>
      <c r="S1726" s="22">
        <v>-1.9575731012308362</v>
      </c>
      <c r="T1726" s="22">
        <v>-4.2718472896496884E-3</v>
      </c>
      <c r="U1726" s="22">
        <v>0.18576820182667486</v>
      </c>
      <c r="V1726" s="22">
        <v>1.4780554670690949</v>
      </c>
      <c r="W1726" s="22" t="s">
        <v>6818</v>
      </c>
      <c r="X1726" s="22">
        <v>1018.1526489257813</v>
      </c>
      <c r="Y1726" s="28">
        <v>6.2456701225252322</v>
      </c>
      <c r="Z1726" s="28">
        <v>2.338984</v>
      </c>
      <c r="AA1726" s="28">
        <v>-4.8661942213470528</v>
      </c>
      <c r="AB1726" s="25" t="s">
        <v>169</v>
      </c>
      <c r="AC1726" s="22">
        <v>87.016000000000005</v>
      </c>
      <c r="AD1726" s="22">
        <v>13.58678511884378</v>
      </c>
      <c r="AE1726" s="28">
        <v>3.7090450762812397</v>
      </c>
      <c r="AF1726" s="28">
        <v>3.7090450762812397</v>
      </c>
      <c r="AG1726" s="22" t="s">
        <v>84</v>
      </c>
      <c r="AH1726" s="22">
        <v>5.5915028546856425</v>
      </c>
      <c r="AI1726" s="28" t="e">
        <v>#VALUE!</v>
      </c>
      <c r="AJ1726" s="28" t="e">
        <v>#VALUE!</v>
      </c>
      <c r="AK1726" s="22" t="s">
        <v>6759</v>
      </c>
      <c r="AL1726" s="22">
        <v>1060.8924711899999</v>
      </c>
      <c r="AM1726" s="22">
        <v>1067.0679419596486</v>
      </c>
      <c r="AN1726" s="22">
        <v>89.757488875376794</v>
      </c>
      <c r="AO1726" s="22">
        <v>1.7275838466803559</v>
      </c>
      <c r="AP1726" s="22">
        <v>422.49209859787499</v>
      </c>
      <c r="AQ1726" s="22" t="s">
        <v>133</v>
      </c>
      <c r="AR1726" s="24" t="s">
        <v>102</v>
      </c>
      <c r="AS1726" s="24">
        <v>1007.1796312453788</v>
      </c>
      <c r="AT1726" s="1">
        <v>1007.0136742432235</v>
      </c>
      <c r="AU1726" s="1">
        <v>959.73376809650017</v>
      </c>
      <c r="AV1726" s="1">
        <v>942.33017600010078</v>
      </c>
      <c r="AW1726" s="1" t="s">
        <v>6760</v>
      </c>
      <c r="AX1726" s="1">
        <v>0.74707939999999995</v>
      </c>
      <c r="AY1726" s="1">
        <v>4.2352169999999996</v>
      </c>
      <c r="AZ1726" s="1">
        <v>46.35</v>
      </c>
      <c r="BA1726" s="1">
        <v>38.18</v>
      </c>
      <c r="BB1726" s="1">
        <v>43.59</v>
      </c>
      <c r="BC1726" s="13">
        <v>0.66217870257037981</v>
      </c>
      <c r="BD1726" s="1">
        <v>81.56583251103531</v>
      </c>
      <c r="BE1726" s="1">
        <v>133.77527636821151</v>
      </c>
      <c r="BF1726" s="1">
        <v>64.495889136562269</v>
      </c>
      <c r="BG1726" s="1">
        <v>0.75360718308035357</v>
      </c>
      <c r="BH1726" s="1">
        <v>3.5400410677618068</v>
      </c>
      <c r="BI1726" s="1">
        <v>249.64663253999993</v>
      </c>
      <c r="BJ1726" s="1">
        <v>53.943255260000115</v>
      </c>
      <c r="BK1726" s="1">
        <v>131.21512367999992</v>
      </c>
      <c r="BL1726" s="1">
        <v>390.34191632999989</v>
      </c>
      <c r="BM1726" s="1">
        <v>0.95392827285200654</v>
      </c>
      <c r="BN1726" s="1">
        <v>625.79327235999995</v>
      </c>
      <c r="BO1726" s="1">
        <v>1206.7696334699999</v>
      </c>
      <c r="BP1726" s="1">
        <v>25.108966912404227</v>
      </c>
      <c r="BQ1726" s="1">
        <v>137.87365602560442</v>
      </c>
      <c r="BR1726" s="1" t="s">
        <v>133</v>
      </c>
      <c r="BS1726" s="1">
        <v>56.804928131416837</v>
      </c>
      <c r="BT1726" s="1" t="s">
        <v>103</v>
      </c>
      <c r="BU1726" s="1" t="s">
        <v>103</v>
      </c>
      <c r="BV1726" s="1" t="e">
        <v>#VALUE!</v>
      </c>
      <c r="BW1726" s="1">
        <v>1039.7631391602658</v>
      </c>
    </row>
    <row r="1727" spans="1:75" x14ac:dyDescent="0.2">
      <c r="A1727" s="19" t="s">
        <v>6819</v>
      </c>
      <c r="B1727" s="20" t="s">
        <v>248</v>
      </c>
      <c r="C1727" s="8" t="s">
        <v>2895</v>
      </c>
      <c r="D1727" s="8" t="s">
        <v>228</v>
      </c>
      <c r="E1727" s="21"/>
      <c r="F1727" s="22" t="s">
        <v>6820</v>
      </c>
      <c r="G1727" s="23" t="s">
        <v>6821</v>
      </c>
      <c r="H1727" s="24" t="s">
        <v>251</v>
      </c>
      <c r="I1727" s="22">
        <v>27.5</v>
      </c>
      <c r="J1727" s="25" t="s">
        <v>85</v>
      </c>
      <c r="K1727" s="25" t="s">
        <v>85</v>
      </c>
      <c r="L1727" s="22" t="s">
        <v>85</v>
      </c>
      <c r="M1727" s="26" t="s">
        <v>85</v>
      </c>
      <c r="N1727" s="26">
        <v>500000000</v>
      </c>
      <c r="O1727" s="27">
        <v>45356</v>
      </c>
      <c r="P1727" s="27">
        <v>45210</v>
      </c>
      <c r="Q1727" s="22">
        <v>0.118605449853737</v>
      </c>
      <c r="R1727" s="22">
        <v>0.12831421252972319</v>
      </c>
      <c r="S1727" s="22">
        <v>2.2630887325904459</v>
      </c>
      <c r="T1727" s="22">
        <v>-0.45991298669626479</v>
      </c>
      <c r="U1727" s="22">
        <v>-0.4035122772793498</v>
      </c>
      <c r="V1727" s="22">
        <v>1.654916451458166</v>
      </c>
      <c r="W1727" s="22" t="s">
        <v>2572</v>
      </c>
      <c r="X1727" s="22">
        <v>60.6654052734375</v>
      </c>
      <c r="Y1727" s="28">
        <v>3.4484945934281339</v>
      </c>
      <c r="Z1727" s="28">
        <v>0.57109399999999999</v>
      </c>
      <c r="AA1727" s="28">
        <v>8.9353383665402575E-2</v>
      </c>
      <c r="AB1727" s="25" t="s">
        <v>87</v>
      </c>
      <c r="AC1727" s="22">
        <v>103.90900000000001</v>
      </c>
      <c r="AD1727" s="22">
        <v>4.8947585364097117</v>
      </c>
      <c r="AE1727" s="28">
        <v>3.2925726100307826</v>
      </c>
      <c r="AF1727" s="28">
        <v>3.2925726100307826</v>
      </c>
      <c r="AG1727" s="22" t="s">
        <v>84</v>
      </c>
      <c r="AH1727" s="22">
        <v>3.4695277367424411</v>
      </c>
      <c r="AI1727" s="28" t="e">
        <v>#VALUE!</v>
      </c>
      <c r="AJ1727" s="28" t="e">
        <v>#VALUE!</v>
      </c>
      <c r="AK1727" s="22" t="s">
        <v>6759</v>
      </c>
      <c r="AL1727" s="22">
        <v>68.508168659999995</v>
      </c>
      <c r="AM1727" s="22">
        <v>161.12899199999998</v>
      </c>
      <c r="AN1727" s="22">
        <v>4.7670994242382108</v>
      </c>
      <c r="AO1727" s="22">
        <v>3.7754962354551678</v>
      </c>
      <c r="AP1727" s="22">
        <v>156.09980940643749</v>
      </c>
      <c r="AQ1727" s="22" t="s">
        <v>194</v>
      </c>
      <c r="AR1727" s="24" t="s">
        <v>102</v>
      </c>
      <c r="AS1727" s="24">
        <v>66.284638711632041</v>
      </c>
      <c r="AT1727" s="1">
        <v>67.33831007355144</v>
      </c>
      <c r="AU1727" s="1">
        <v>-3.6524844549822522</v>
      </c>
      <c r="AV1727" s="1">
        <v>-19.354489145759104</v>
      </c>
      <c r="AW1727" s="1" t="s">
        <v>6760</v>
      </c>
      <c r="AX1727" s="1">
        <v>0.74707939999999995</v>
      </c>
      <c r="AY1727" s="1">
        <v>4.2352169999999996</v>
      </c>
      <c r="AZ1727" s="1">
        <v>46.35</v>
      </c>
      <c r="BA1727" s="1">
        <v>38.18</v>
      </c>
      <c r="BB1727" s="1">
        <v>43.59</v>
      </c>
      <c r="BC1727" s="13">
        <v>0.66217870257037981</v>
      </c>
      <c r="BD1727" s="1" t="s">
        <v>103</v>
      </c>
      <c r="BE1727" s="1">
        <v>133.77527636821151</v>
      </c>
      <c r="BF1727" s="1">
        <v>64.495889136562269</v>
      </c>
      <c r="BG1727" s="1" t="s">
        <v>103</v>
      </c>
      <c r="BH1727" s="1">
        <v>1.2210814510609171</v>
      </c>
      <c r="BI1727" s="1">
        <v>-32.632289670000006</v>
      </c>
      <c r="BJ1727" s="1">
        <v>2.2643650000006232E-2</v>
      </c>
      <c r="BK1727" s="1">
        <v>-11.720824180000008</v>
      </c>
      <c r="BL1727" s="1">
        <v>-8.8312340599999999</v>
      </c>
      <c r="BM1727" s="1">
        <v>-1.9446306879964979</v>
      </c>
      <c r="BN1727" s="1">
        <v>68.508168659999995</v>
      </c>
      <c r="BO1727" s="1">
        <v>93.158455849999996</v>
      </c>
      <c r="BP1727" s="1">
        <v>100</v>
      </c>
      <c r="BQ1727" s="1">
        <v>359.65456953107378</v>
      </c>
      <c r="BR1727" s="1" t="s">
        <v>194</v>
      </c>
      <c r="BS1727" s="1">
        <v>3.7754962354551678</v>
      </c>
      <c r="BT1727" s="1" t="s">
        <v>103</v>
      </c>
      <c r="BU1727" s="1" t="s">
        <v>103</v>
      </c>
      <c r="BV1727" s="1" t="e">
        <v>#VALUE!</v>
      </c>
      <c r="BW1727" s="1">
        <v>90.721832646836063</v>
      </c>
    </row>
    <row r="1728" spans="1:75" x14ac:dyDescent="0.2">
      <c r="A1728" s="19" t="s">
        <v>6822</v>
      </c>
      <c r="B1728" s="20" t="s">
        <v>6139</v>
      </c>
      <c r="C1728" s="8" t="s">
        <v>3710</v>
      </c>
      <c r="D1728" s="8" t="s">
        <v>228</v>
      </c>
      <c r="E1728" s="21"/>
      <c r="F1728" s="22" t="s">
        <v>6823</v>
      </c>
      <c r="G1728" s="23" t="s">
        <v>6824</v>
      </c>
      <c r="H1728" s="24" t="s">
        <v>251</v>
      </c>
      <c r="I1728" s="22" t="s">
        <v>100</v>
      </c>
      <c r="J1728" s="25">
        <v>144</v>
      </c>
      <c r="K1728" s="25" t="s">
        <v>527</v>
      </c>
      <c r="L1728" s="22">
        <v>3.3589308039985903</v>
      </c>
      <c r="M1728" s="26">
        <v>0.13613320318202429</v>
      </c>
      <c r="N1728" s="26">
        <v>1100000000</v>
      </c>
      <c r="O1728" s="27">
        <v>45342</v>
      </c>
      <c r="P1728" s="27">
        <v>45210</v>
      </c>
      <c r="Q1728" s="22">
        <v>0.41631920251676835</v>
      </c>
      <c r="R1728" s="22">
        <v>0.41717529877642878</v>
      </c>
      <c r="S1728" s="22">
        <v>1.9969322986072902</v>
      </c>
      <c r="T1728" s="22">
        <v>-0.45991298669626479</v>
      </c>
      <c r="U1728" s="22">
        <v>-0.4035122772793498</v>
      </c>
      <c r="V1728" s="22">
        <v>1.654916451458166</v>
      </c>
      <c r="W1728" s="22" t="s">
        <v>6825</v>
      </c>
      <c r="X1728" s="22">
        <v>91.906074523925781</v>
      </c>
      <c r="Y1728" s="28">
        <v>3.75775857</v>
      </c>
      <c r="Z1728" s="28">
        <v>0.85096400000000005</v>
      </c>
      <c r="AA1728" s="28">
        <v>-0.48564612303900745</v>
      </c>
      <c r="AB1728" s="25" t="s">
        <v>169</v>
      </c>
      <c r="AC1728" s="22">
        <v>104.581</v>
      </c>
      <c r="AD1728" s="22">
        <v>4.8947585364097117</v>
      </c>
      <c r="AE1728" s="28">
        <v>3.2925726100307826</v>
      </c>
      <c r="AF1728" s="28">
        <v>3.2925726100307826</v>
      </c>
      <c r="AG1728" s="22" t="s">
        <v>84</v>
      </c>
      <c r="AH1728" s="22">
        <v>3.4695277367424411</v>
      </c>
      <c r="AI1728" s="28" t="e">
        <v>#VALUE!</v>
      </c>
      <c r="AJ1728" s="28" t="e">
        <v>#VALUE!</v>
      </c>
      <c r="AK1728" s="22" t="s">
        <v>6759</v>
      </c>
      <c r="AL1728" s="22">
        <v>98.958820299999999</v>
      </c>
      <c r="AM1728" s="22">
        <v>161.12899199999998</v>
      </c>
      <c r="AN1728" s="22">
        <v>4.7670994242382108</v>
      </c>
      <c r="AO1728" s="22">
        <v>3.7399041752224504</v>
      </c>
      <c r="AP1728" s="22">
        <v>156.09980940643749</v>
      </c>
      <c r="AQ1728" s="22" t="s">
        <v>111</v>
      </c>
      <c r="AR1728" s="24" t="s">
        <v>102</v>
      </c>
      <c r="AS1728" s="24">
        <v>96.1274305776831</v>
      </c>
      <c r="AT1728" s="1">
        <v>97.179842357398798</v>
      </c>
      <c r="AU1728" s="1">
        <v>26.48909589433184</v>
      </c>
      <c r="AV1728" s="1">
        <v>10.80939721118428</v>
      </c>
      <c r="AW1728" s="1" t="s">
        <v>6760</v>
      </c>
      <c r="AX1728" s="1">
        <v>0.74707939999999995</v>
      </c>
      <c r="AY1728" s="1">
        <v>4.2352169999999996</v>
      </c>
      <c r="AZ1728" s="1">
        <v>46.35</v>
      </c>
      <c r="BA1728" s="1">
        <v>38.18</v>
      </c>
      <c r="BB1728" s="1">
        <v>43.59</v>
      </c>
      <c r="BC1728" s="13">
        <v>0.66217870257037981</v>
      </c>
      <c r="BD1728" s="1">
        <v>81.56583251103531</v>
      </c>
      <c r="BE1728" s="1">
        <v>133.77527636821151</v>
      </c>
      <c r="BF1728" s="1">
        <v>64.495889136562269</v>
      </c>
      <c r="BG1728" s="1">
        <v>0.75360718308035357</v>
      </c>
      <c r="BH1728" s="1">
        <v>1.2594113620807665</v>
      </c>
      <c r="BI1728" s="1">
        <v>-35.348303559999991</v>
      </c>
      <c r="BJ1728" s="1">
        <v>2.595026180000005</v>
      </c>
      <c r="BK1728" s="1">
        <v>-18.411034790000002</v>
      </c>
      <c r="BL1728" s="1">
        <v>0.63774232999999469</v>
      </c>
      <c r="BM1728" s="1">
        <v>-1.5279505529789659</v>
      </c>
      <c r="BN1728" s="1">
        <v>96.095540150000005</v>
      </c>
      <c r="BO1728" s="1">
        <v>132.53314171</v>
      </c>
      <c r="BP1728" s="1">
        <v>92.141963171518924</v>
      </c>
      <c r="BQ1728" s="1">
        <v>355.39707179566449</v>
      </c>
      <c r="BR1728" s="1" t="s">
        <v>111</v>
      </c>
      <c r="BS1728" s="1">
        <v>8.7392197125256672</v>
      </c>
      <c r="BT1728" s="1" t="s">
        <v>103</v>
      </c>
      <c r="BU1728" s="1" t="s">
        <v>103</v>
      </c>
      <c r="BV1728" s="1" t="e">
        <v>#VALUE!</v>
      </c>
      <c r="BW1728" s="1">
        <v>122.0342989262075</v>
      </c>
    </row>
    <row r="1729" spans="1:75" x14ac:dyDescent="0.2">
      <c r="A1729" s="19" t="s">
        <v>6826</v>
      </c>
      <c r="B1729" s="20" t="s">
        <v>1173</v>
      </c>
      <c r="C1729" s="8" t="s">
        <v>3710</v>
      </c>
      <c r="D1729" s="8" t="s">
        <v>228</v>
      </c>
      <c r="E1729" s="21"/>
      <c r="F1729" s="22" t="s">
        <v>6827</v>
      </c>
      <c r="G1729" s="23" t="s">
        <v>6828</v>
      </c>
      <c r="H1729" s="24" t="s">
        <v>1176</v>
      </c>
      <c r="I1729" s="22" t="s">
        <v>100</v>
      </c>
      <c r="J1729" s="25">
        <v>185</v>
      </c>
      <c r="K1729" s="25" t="s">
        <v>1278</v>
      </c>
      <c r="L1729" s="22">
        <v>2.5533741667835619</v>
      </c>
      <c r="M1729" s="26">
        <v>8.0710772709542578E-2</v>
      </c>
      <c r="N1729" s="26">
        <v>1200000000</v>
      </c>
      <c r="O1729" s="27">
        <v>44992</v>
      </c>
      <c r="P1729" s="27">
        <v>44692</v>
      </c>
      <c r="Q1729" s="22">
        <v>0.41985904241699235</v>
      </c>
      <c r="R1729" s="22">
        <v>0.60271755783452008</v>
      </c>
      <c r="S1729" s="22">
        <v>2.1229387425367729</v>
      </c>
      <c r="T1729" s="22">
        <v>-0.1654902302618888</v>
      </c>
      <c r="U1729" s="22">
        <v>-2.1361538566977423E-2</v>
      </c>
      <c r="V1729" s="22">
        <v>1.6734682159032621</v>
      </c>
      <c r="W1729" s="22" t="s">
        <v>6829</v>
      </c>
      <c r="X1729" s="22">
        <v>79.893959045410156</v>
      </c>
      <c r="Y1729" s="28">
        <v>3.54210103</v>
      </c>
      <c r="Z1729" s="28">
        <v>0.67628600000000005</v>
      </c>
      <c r="AA1729" s="28">
        <v>-0.20637770347011752</v>
      </c>
      <c r="AB1729" s="25" t="s">
        <v>169</v>
      </c>
      <c r="AC1729" s="22">
        <v>104.977</v>
      </c>
      <c r="AD1729" s="22">
        <v>5.5212366332749738</v>
      </c>
      <c r="AE1729" s="28">
        <v>3.5601384057536682</v>
      </c>
      <c r="AF1729" s="28">
        <v>3.5601384057536682</v>
      </c>
      <c r="AG1729" s="22" t="s">
        <v>84</v>
      </c>
      <c r="AH1729" s="22">
        <v>4.8711816255390543</v>
      </c>
      <c r="AI1729" s="28" t="e">
        <v>#VALUE!</v>
      </c>
      <c r="AJ1729" s="28" t="e">
        <v>#VALUE!</v>
      </c>
      <c r="AK1729" s="22" t="s">
        <v>6759</v>
      </c>
      <c r="AL1729" s="22">
        <v>86.136743589999995</v>
      </c>
      <c r="AM1729" s="22">
        <v>249.40065900000002</v>
      </c>
      <c r="AN1729" s="22">
        <v>46.592686639872255</v>
      </c>
      <c r="AO1729" s="22">
        <v>2.7816563997262147</v>
      </c>
      <c r="AP1729" s="22">
        <v>187.83540580485194</v>
      </c>
      <c r="AQ1729" s="22" t="s">
        <v>111</v>
      </c>
      <c r="AR1729" s="24" t="s">
        <v>102</v>
      </c>
      <c r="AS1729" s="24">
        <v>83.266701902495569</v>
      </c>
      <c r="AT1729" s="1">
        <v>83.191211051048114</v>
      </c>
      <c r="AU1729" s="1">
        <v>21.299796098934731</v>
      </c>
      <c r="AV1729" s="1">
        <v>5.9683460548934253</v>
      </c>
      <c r="AW1729" s="1" t="s">
        <v>6760</v>
      </c>
      <c r="AX1729" s="1">
        <v>0.74707939999999995</v>
      </c>
      <c r="AY1729" s="1">
        <v>4.2352169999999996</v>
      </c>
      <c r="AZ1729" s="1">
        <v>46.35</v>
      </c>
      <c r="BA1729" s="1">
        <v>38.18</v>
      </c>
      <c r="BB1729" s="1">
        <v>43.59</v>
      </c>
      <c r="BC1729" s="13">
        <v>0.66217870257037981</v>
      </c>
      <c r="BD1729" s="1">
        <v>81.56583251103531</v>
      </c>
      <c r="BE1729" s="1">
        <v>133.77527636821151</v>
      </c>
      <c r="BF1729" s="1">
        <v>64.495889136562269</v>
      </c>
      <c r="BG1729" s="1">
        <v>0.75360718308035357</v>
      </c>
      <c r="BH1729" s="1">
        <v>2.2176591375770021</v>
      </c>
      <c r="BI1729" s="1">
        <v>-37.009915620000001</v>
      </c>
      <c r="BJ1729" s="1">
        <v>0.18335798999999042</v>
      </c>
      <c r="BK1729" s="1">
        <v>-22.068284869999999</v>
      </c>
      <c r="BL1729" s="1">
        <v>-3.5328049499999992</v>
      </c>
      <c r="BM1729" s="1">
        <v>-1.3532572633390805</v>
      </c>
      <c r="BN1729" s="1">
        <v>85.80052637</v>
      </c>
      <c r="BO1729" s="1">
        <v>119.24320465</v>
      </c>
      <c r="BP1729" s="1">
        <v>98.994646250563406</v>
      </c>
      <c r="BQ1729" s="1">
        <v>270.9923609738496</v>
      </c>
      <c r="BR1729" s="1" t="s">
        <v>111</v>
      </c>
      <c r="BS1729" s="1">
        <v>7.7809719370294319</v>
      </c>
      <c r="BT1729" s="1" t="s">
        <v>103</v>
      </c>
      <c r="BU1729" s="1" t="s">
        <v>103</v>
      </c>
      <c r="BV1729" s="1" t="e">
        <v>#VALUE!</v>
      </c>
      <c r="BW1729" s="1">
        <v>104.51366060310868</v>
      </c>
    </row>
    <row r="1730" spans="1:75" x14ac:dyDescent="0.2">
      <c r="A1730" s="19" t="s">
        <v>6830</v>
      </c>
      <c r="B1730" s="20" t="s">
        <v>1389</v>
      </c>
      <c r="C1730" s="8" t="s">
        <v>1281</v>
      </c>
      <c r="D1730" s="8" t="s">
        <v>228</v>
      </c>
      <c r="E1730" s="21"/>
      <c r="F1730" s="22" t="s">
        <v>6831</v>
      </c>
      <c r="G1730" s="23" t="s">
        <v>6832</v>
      </c>
      <c r="H1730" s="24" t="s">
        <v>130</v>
      </c>
      <c r="I1730" s="22" t="s">
        <v>100</v>
      </c>
      <c r="J1730" s="25">
        <v>395</v>
      </c>
      <c r="K1730" s="25" t="s">
        <v>344</v>
      </c>
      <c r="L1730" s="22">
        <v>1.7874469538879363</v>
      </c>
      <c r="M1730" s="26">
        <v>3.8553561765031344E-2</v>
      </c>
      <c r="N1730" s="26">
        <v>1000000000</v>
      </c>
      <c r="O1730" s="27">
        <v>44721</v>
      </c>
      <c r="P1730" s="27">
        <v>42572</v>
      </c>
      <c r="Q1730" s="22">
        <v>1.3518966737590565</v>
      </c>
      <c r="R1730" s="22">
        <v>0.52243549484560781</v>
      </c>
      <c r="S1730" s="22">
        <v>1.9593264371790431</v>
      </c>
      <c r="T1730" s="22">
        <v>-0.15022909102744286</v>
      </c>
      <c r="U1730" s="22">
        <v>1.0917070536087259E-2</v>
      </c>
      <c r="V1730" s="22">
        <v>1.4788038484026877</v>
      </c>
      <c r="W1730" s="22" t="s">
        <v>2265</v>
      </c>
      <c r="X1730" s="22">
        <v>266.31622314453125</v>
      </c>
      <c r="Y1730" s="28">
        <v>5.3430023200000001</v>
      </c>
      <c r="Z1730" s="28">
        <v>1.377758</v>
      </c>
      <c r="AA1730" s="28">
        <v>-1.0794284876106897</v>
      </c>
      <c r="AB1730" s="25" t="s">
        <v>169</v>
      </c>
      <c r="AC1730" s="22">
        <v>103.384</v>
      </c>
      <c r="AD1730" s="22">
        <v>7.979008511514361</v>
      </c>
      <c r="AE1730" s="28">
        <v>3.4811229095716074</v>
      </c>
      <c r="AF1730" s="28">
        <v>3.4811229095716074</v>
      </c>
      <c r="AG1730" s="22" t="s">
        <v>84</v>
      </c>
      <c r="AH1730" s="22">
        <v>4.8217932777265391</v>
      </c>
      <c r="AI1730" s="28" t="e">
        <v>#VALUE!</v>
      </c>
      <c r="AJ1730" s="28" t="e">
        <v>#VALUE!</v>
      </c>
      <c r="AK1730" s="22" t="s">
        <v>6759</v>
      </c>
      <c r="AL1730" s="22">
        <v>271.7662431</v>
      </c>
      <c r="AM1730" s="22">
        <v>585.96416599999998</v>
      </c>
      <c r="AN1730" s="22">
        <v>150.82307411962699</v>
      </c>
      <c r="AO1730" s="22">
        <v>1.9712525667351128</v>
      </c>
      <c r="AP1730" s="22">
        <v>392.06270643154897</v>
      </c>
      <c r="AQ1730" s="22" t="s">
        <v>133</v>
      </c>
      <c r="AR1730" s="24" t="s">
        <v>102</v>
      </c>
      <c r="AS1730" s="24">
        <v>266.41876003151538</v>
      </c>
      <c r="AT1730" s="1">
        <v>266.03985708273467</v>
      </c>
      <c r="AU1730" s="1">
        <v>213.91577203545452</v>
      </c>
      <c r="AV1730" s="1">
        <v>197.99817465112662</v>
      </c>
      <c r="AW1730" s="1" t="s">
        <v>6760</v>
      </c>
      <c r="AX1730" s="1">
        <v>0.74707939999999995</v>
      </c>
      <c r="AY1730" s="1">
        <v>4.2352169999999996</v>
      </c>
      <c r="AZ1730" s="1">
        <v>46.35</v>
      </c>
      <c r="BA1730" s="1">
        <v>38.18</v>
      </c>
      <c r="BB1730" s="1">
        <v>43.59</v>
      </c>
      <c r="BC1730" s="13">
        <v>0.66217870257037981</v>
      </c>
      <c r="BD1730" s="1">
        <v>81.56583251103531</v>
      </c>
      <c r="BE1730" s="1">
        <v>133.77527636821151</v>
      </c>
      <c r="BF1730" s="1">
        <v>64.495889136562269</v>
      </c>
      <c r="BG1730" s="1">
        <v>0.75360718308035357</v>
      </c>
      <c r="BH1730" s="1">
        <v>2.9486652977412731</v>
      </c>
      <c r="BI1730" s="1">
        <v>-20.749249029999987</v>
      </c>
      <c r="BJ1730" s="1">
        <v>-12.778274890000034</v>
      </c>
      <c r="BK1730" s="1">
        <v>-2.1476921700000275</v>
      </c>
      <c r="BL1730" s="1">
        <v>33.101940689999992</v>
      </c>
      <c r="BM1730" s="1">
        <v>-0.83836686577231689</v>
      </c>
      <c r="BN1730" s="1">
        <v>209.42726746</v>
      </c>
      <c r="BO1730" s="1">
        <v>367.16128371000002</v>
      </c>
      <c r="BP1730" s="1">
        <v>60.478419860180288</v>
      </c>
      <c r="BQ1730" s="1">
        <v>189.01512352066163</v>
      </c>
      <c r="BR1730" s="1" t="s">
        <v>133</v>
      </c>
      <c r="BS1730" s="1">
        <v>57.056810403832991</v>
      </c>
      <c r="BT1730" s="1" t="s">
        <v>103</v>
      </c>
      <c r="BU1730" s="1" t="s">
        <v>103</v>
      </c>
      <c r="BV1730" s="1" t="e">
        <v>#VALUE!</v>
      </c>
      <c r="BW1730" s="1">
        <v>287.93309953796103</v>
      </c>
    </row>
    <row r="1731" spans="1:75" x14ac:dyDescent="0.2">
      <c r="A1731" s="19" t="s">
        <v>6833</v>
      </c>
      <c r="B1731" s="20"/>
      <c r="C1731" s="8" t="s">
        <v>868</v>
      </c>
      <c r="D1731" s="8" t="s">
        <v>228</v>
      </c>
      <c r="E1731" s="21"/>
      <c r="F1731" s="22" t="s">
        <v>6834</v>
      </c>
      <c r="G1731" s="23" t="s">
        <v>6835</v>
      </c>
      <c r="H1731" s="24" t="s">
        <v>84</v>
      </c>
      <c r="I1731" s="22" t="s">
        <v>100</v>
      </c>
      <c r="J1731" s="25">
        <v>73</v>
      </c>
      <c r="K1731" s="25" t="s">
        <v>527</v>
      </c>
      <c r="L1731" s="22">
        <v>2.1427337084521243</v>
      </c>
      <c r="M1731" s="26">
        <v>5.7389795094027293E-2</v>
      </c>
      <c r="N1731" s="26">
        <v>300000000</v>
      </c>
      <c r="O1731" s="27">
        <v>45712</v>
      </c>
      <c r="P1731" s="27" t="e">
        <v>#VALUE!</v>
      </c>
      <c r="Q1731" s="22">
        <v>0.36601962058946391</v>
      </c>
      <c r="R1731" s="22">
        <v>0.6006983842520297</v>
      </c>
      <c r="S1731" s="22" t="s">
        <v>103</v>
      </c>
      <c r="T1731" s="22" t="e">
        <v>#VALUE!</v>
      </c>
      <c r="U1731" s="22" t="e">
        <v>#VALUE!</v>
      </c>
      <c r="V1731" s="22" t="e">
        <v>#VALUE!</v>
      </c>
      <c r="W1731" s="22" t="s">
        <v>6836</v>
      </c>
      <c r="X1731" s="22" t="s">
        <v>85</v>
      </c>
      <c r="Y1731" s="28">
        <v>3.4003242422788098</v>
      </c>
      <c r="Z1731" s="28" t="s">
        <v>100</v>
      </c>
      <c r="AA1731" s="28" t="s">
        <v>103</v>
      </c>
      <c r="AB1731" s="25" t="s">
        <v>528</v>
      </c>
      <c r="AC1731" s="22">
        <v>100.233</v>
      </c>
      <c r="AD1731" s="22">
        <v>4.8947585364097117</v>
      </c>
      <c r="AE1731" s="28">
        <v>3.2925726100307826</v>
      </c>
      <c r="AF1731" s="28">
        <v>3.2925726100307826</v>
      </c>
      <c r="AG1731" s="22" t="s">
        <v>84</v>
      </c>
      <c r="AH1731" s="22">
        <v>3.4695277367424411</v>
      </c>
      <c r="AI1731" s="28" t="e">
        <v>#VALUE!</v>
      </c>
      <c r="AJ1731" s="28" t="e">
        <v>#VALUE!</v>
      </c>
      <c r="AK1731" s="22" t="s">
        <v>6759</v>
      </c>
      <c r="AL1731" s="22">
        <v>75.473136240000002</v>
      </c>
      <c r="AM1731" s="22">
        <v>161.12899199999998</v>
      </c>
      <c r="AN1731" s="22">
        <v>4.7670994242382108</v>
      </c>
      <c r="AO1731" s="22">
        <v>2.2450376454483232</v>
      </c>
      <c r="AP1731" s="22">
        <v>156.09980940643749</v>
      </c>
      <c r="AQ1731" s="22" t="s">
        <v>194</v>
      </c>
      <c r="AR1731" s="24" t="s">
        <v>102</v>
      </c>
      <c r="AS1731" s="24" t="s">
        <v>100</v>
      </c>
      <c r="AT1731" s="1" t="s">
        <v>100</v>
      </c>
      <c r="AU1731" s="1" t="s">
        <v>100</v>
      </c>
      <c r="AV1731" s="1" t="s">
        <v>100</v>
      </c>
      <c r="AW1731" s="1" t="s">
        <v>6760</v>
      </c>
      <c r="AX1731" s="1">
        <v>0.74707939999999995</v>
      </c>
      <c r="AY1731" s="1">
        <v>4.2352169999999996</v>
      </c>
      <c r="AZ1731" s="1">
        <v>46.35</v>
      </c>
      <c r="BA1731" s="1">
        <v>38.18</v>
      </c>
      <c r="BB1731" s="1">
        <v>43.59</v>
      </c>
      <c r="BC1731" s="13">
        <v>0.66217870257037981</v>
      </c>
      <c r="BD1731" s="1" t="s">
        <v>103</v>
      </c>
      <c r="BE1731" s="1">
        <v>133.77527636821151</v>
      </c>
      <c r="BF1731" s="1">
        <v>64.495889136562269</v>
      </c>
      <c r="BG1731" s="1" t="s">
        <v>103</v>
      </c>
      <c r="BH1731" s="1">
        <v>0.24640657084188911</v>
      </c>
      <c r="BI1731" s="1" t="s">
        <v>103</v>
      </c>
      <c r="BJ1731" s="1">
        <v>-15.388014889999994</v>
      </c>
      <c r="BK1731" s="1">
        <v>-23.414464429999995</v>
      </c>
      <c r="BL1731" s="1" t="s">
        <v>103</v>
      </c>
      <c r="BM1731" s="1" t="s">
        <v>103</v>
      </c>
      <c r="BN1731" s="1" t="s">
        <v>103</v>
      </c>
      <c r="BO1731" s="1" t="s">
        <v>103</v>
      </c>
      <c r="BP1731" s="1" t="e">
        <v>#VALUE!</v>
      </c>
      <c r="BQ1731" s="1">
        <v>0.27400046477055184</v>
      </c>
      <c r="BR1731" s="1" t="s">
        <v>194</v>
      </c>
      <c r="BS1731" s="1">
        <v>2.2450376454483232</v>
      </c>
      <c r="BT1731" s="1" t="s">
        <v>103</v>
      </c>
      <c r="BU1731" s="1" t="s">
        <v>103</v>
      </c>
      <c r="BV1731" s="1" t="e">
        <v>#VALUE!</v>
      </c>
      <c r="BW1731" s="1">
        <v>65.028224334804264</v>
      </c>
    </row>
    <row r="1732" spans="1:75" x14ac:dyDescent="0.2">
      <c r="A1732" s="19" t="s">
        <v>6837</v>
      </c>
      <c r="B1732" s="20"/>
      <c r="C1732" s="8" t="s">
        <v>1427</v>
      </c>
      <c r="D1732" s="8" t="s">
        <v>95</v>
      </c>
      <c r="E1732" s="21"/>
      <c r="F1732" s="22" t="s">
        <v>6838</v>
      </c>
      <c r="G1732" s="23" t="s">
        <v>6839</v>
      </c>
      <c r="H1732" s="24" t="s">
        <v>84</v>
      </c>
      <c r="I1732" s="22" t="s">
        <v>100</v>
      </c>
      <c r="J1732" s="25" t="s">
        <v>85</v>
      </c>
      <c r="K1732" s="25" t="s">
        <v>85</v>
      </c>
      <c r="L1732" s="22" t="s">
        <v>85</v>
      </c>
      <c r="M1732" s="26" t="s">
        <v>85</v>
      </c>
      <c r="N1732" s="26">
        <v>450000000</v>
      </c>
      <c r="O1732" s="27">
        <v>45439</v>
      </c>
      <c r="P1732" s="27" t="e">
        <v>#VALUE!</v>
      </c>
      <c r="Q1732" s="22">
        <v>0.36087315228994221</v>
      </c>
      <c r="R1732" s="22">
        <v>0.40464772365698121</v>
      </c>
      <c r="S1732" s="22">
        <v>1.6104726633781041</v>
      </c>
      <c r="T1732" s="22" t="e">
        <v>#VALUE!</v>
      </c>
      <c r="U1732" s="22" t="e">
        <v>#VALUE!</v>
      </c>
      <c r="V1732" s="22" t="e">
        <v>#VALUE!</v>
      </c>
      <c r="W1732" s="22" t="s">
        <v>6840</v>
      </c>
      <c r="X1732" s="22">
        <v>104.91995239257813</v>
      </c>
      <c r="Y1732" s="28">
        <v>3.9024345399999998</v>
      </c>
      <c r="Z1732" s="28">
        <v>0.83280299999999996</v>
      </c>
      <c r="AA1732" s="28">
        <v>-0.81931498564802308</v>
      </c>
      <c r="AB1732" s="25" t="s">
        <v>87</v>
      </c>
      <c r="AC1732" s="22">
        <v>103.345</v>
      </c>
      <c r="AD1732" s="22">
        <v>4.8947585364097117</v>
      </c>
      <c r="AE1732" s="28">
        <v>3.2925726100307826</v>
      </c>
      <c r="AF1732" s="28">
        <v>3.2925726100307826</v>
      </c>
      <c r="AG1732" s="22" t="s">
        <v>84</v>
      </c>
      <c r="AH1732" s="22">
        <v>3.4695277367424411</v>
      </c>
      <c r="AI1732" s="28" t="e">
        <v>#VALUE!</v>
      </c>
      <c r="AJ1732" s="28" t="e">
        <v>#VALUE!</v>
      </c>
      <c r="AK1732" s="22" t="s">
        <v>6841</v>
      </c>
      <c r="AL1732" s="22">
        <v>112.54102333</v>
      </c>
      <c r="AM1732" s="22">
        <v>161.12899199999998</v>
      </c>
      <c r="AN1732" s="22">
        <v>4.7670994242382108</v>
      </c>
      <c r="AO1732" s="22">
        <v>3.9206023271731691</v>
      </c>
      <c r="AP1732" s="22">
        <v>156.09980940643749</v>
      </c>
      <c r="AQ1732" s="22" t="s">
        <v>111</v>
      </c>
      <c r="AR1732" s="24" t="s">
        <v>102</v>
      </c>
      <c r="AS1732" s="24">
        <v>109.34381871816119</v>
      </c>
      <c r="AT1732" s="1">
        <v>110.21029387546673</v>
      </c>
      <c r="AU1732" s="1">
        <v>37.996226464645801</v>
      </c>
      <c r="AV1732" s="1">
        <v>22.203281896611003</v>
      </c>
      <c r="AW1732" s="1" t="s">
        <v>6842</v>
      </c>
      <c r="AX1732" s="1">
        <v>-14.729430000000001</v>
      </c>
      <c r="AY1732" s="1">
        <v>5.5494279999999998</v>
      </c>
      <c r="AZ1732" s="1">
        <v>60.08</v>
      </c>
      <c r="BA1732" s="1">
        <v>43.91</v>
      </c>
      <c r="BB1732" s="1">
        <v>49.9</v>
      </c>
      <c r="BC1732" s="13">
        <v>0.37043908472479914</v>
      </c>
      <c r="BD1732" s="1">
        <v>156.77070654781392</v>
      </c>
      <c r="BE1732" s="1">
        <v>205.02833514530511</v>
      </c>
      <c r="BF1732" s="1">
        <v>88.516672725075907</v>
      </c>
      <c r="BG1732" s="1">
        <v>0.41418710878433501</v>
      </c>
      <c r="BH1732" s="1">
        <v>0.99383983572895274</v>
      </c>
      <c r="BI1732" s="1">
        <v>1.4279472300000009</v>
      </c>
      <c r="BJ1732" s="1">
        <v>-2.4198869300000041</v>
      </c>
      <c r="BK1732" s="1">
        <v>-17.479281390000011</v>
      </c>
      <c r="BL1732" s="1">
        <v>9.1203718099999946</v>
      </c>
      <c r="BM1732" s="1">
        <v>-0.18063858829141835</v>
      </c>
      <c r="BN1732" s="1">
        <v>102.15794009</v>
      </c>
      <c r="BO1732" s="1">
        <v>147.04413398</v>
      </c>
      <c r="BP1732" s="1">
        <v>76.867980240326844</v>
      </c>
      <c r="BQ1732" s="1">
        <v>367.49542431721238</v>
      </c>
      <c r="BR1732" s="1" t="s">
        <v>111</v>
      </c>
      <c r="BS1732" s="1">
        <v>4.0027378507871321</v>
      </c>
      <c r="BT1732" s="1" t="s">
        <v>103</v>
      </c>
      <c r="BU1732" s="1" t="s">
        <v>103</v>
      </c>
      <c r="BV1732" s="1" t="e">
        <v>#VALUE!</v>
      </c>
      <c r="BW1732" s="1">
        <v>136.09632195699848</v>
      </c>
    </row>
    <row r="1733" spans="1:75" x14ac:dyDescent="0.2">
      <c r="A1733" s="19" t="s">
        <v>6843</v>
      </c>
      <c r="B1733" s="20" t="s">
        <v>375</v>
      </c>
      <c r="C1733" s="8" t="s">
        <v>1427</v>
      </c>
      <c r="D1733" s="8" t="s">
        <v>95</v>
      </c>
      <c r="E1733" s="21"/>
      <c r="F1733" s="22" t="s">
        <v>6844</v>
      </c>
      <c r="G1733" s="23" t="s">
        <v>6845</v>
      </c>
      <c r="H1733" s="24" t="s">
        <v>378</v>
      </c>
      <c r="I1733" s="22">
        <v>40</v>
      </c>
      <c r="J1733" s="25" t="s">
        <v>85</v>
      </c>
      <c r="K1733" s="25" t="s">
        <v>85</v>
      </c>
      <c r="L1733" s="22" t="s">
        <v>85</v>
      </c>
      <c r="M1733" s="26" t="s">
        <v>85</v>
      </c>
      <c r="N1733" s="26">
        <v>350000000</v>
      </c>
      <c r="O1733" s="27">
        <v>44992</v>
      </c>
      <c r="P1733" s="27">
        <v>44105</v>
      </c>
      <c r="Q1733" s="22">
        <v>0.38595640777603357</v>
      </c>
      <c r="R1733" s="22">
        <v>0.33018691370965136</v>
      </c>
      <c r="S1733" s="22">
        <v>1.1417979682304624</v>
      </c>
      <c r="T1733" s="22">
        <v>-0.85253151802089366</v>
      </c>
      <c r="U1733" s="22">
        <v>-0.98460827005300011</v>
      </c>
      <c r="V1733" s="22">
        <v>1.6168741273883347</v>
      </c>
      <c r="W1733" s="22" t="s">
        <v>6846</v>
      </c>
      <c r="X1733" s="22">
        <v>119.97516632080078</v>
      </c>
      <c r="Y1733" s="28">
        <v>4.1921836199999998</v>
      </c>
      <c r="Z1733" s="28">
        <v>1.094784</v>
      </c>
      <c r="AA1733" s="28">
        <v>-1.6297953808330767</v>
      </c>
      <c r="AB1733" s="25" t="s">
        <v>87</v>
      </c>
      <c r="AC1733" s="22">
        <v>103.774</v>
      </c>
      <c r="AD1733" s="22">
        <v>4.9036842700000003</v>
      </c>
      <c r="AE1733" s="28">
        <v>3.2957569405956444</v>
      </c>
      <c r="AF1733" s="28">
        <v>3.2957569405956444</v>
      </c>
      <c r="AG1733" s="22" t="s">
        <v>84</v>
      </c>
      <c r="AH1733" s="22">
        <v>3.8853557482121821</v>
      </c>
      <c r="AI1733" s="28" t="e">
        <v>#VALUE!</v>
      </c>
      <c r="AJ1733" s="28" t="e">
        <v>#VALUE!</v>
      </c>
      <c r="AK1733" s="22" t="s">
        <v>6841</v>
      </c>
      <c r="AL1733" s="22">
        <v>129.10175766</v>
      </c>
      <c r="AM1733" s="22">
        <v>179.98365699999999</v>
      </c>
      <c r="AN1733" s="22">
        <v>20.533235845686733</v>
      </c>
      <c r="AO1733" s="22">
        <v>5.4236824093086931</v>
      </c>
      <c r="AP1733" s="22">
        <v>154.02219641306903</v>
      </c>
      <c r="AQ1733" s="22" t="s">
        <v>111</v>
      </c>
      <c r="AR1733" s="24" t="s">
        <v>102</v>
      </c>
      <c r="AS1733" s="24">
        <v>124.18108314657221</v>
      </c>
      <c r="AT1733" s="1">
        <v>125.35095873216986</v>
      </c>
      <c r="AU1733" s="1">
        <v>42.980256363146417</v>
      </c>
      <c r="AV1733" s="1">
        <v>26.163686148574872</v>
      </c>
      <c r="AW1733" s="1" t="s">
        <v>6842</v>
      </c>
      <c r="AX1733" s="1">
        <v>-14.729430000000001</v>
      </c>
      <c r="AY1733" s="1">
        <v>5.5494279999999998</v>
      </c>
      <c r="AZ1733" s="1">
        <v>60.08</v>
      </c>
      <c r="BA1733" s="1">
        <v>43.91</v>
      </c>
      <c r="BB1733" s="1">
        <v>49.9</v>
      </c>
      <c r="BC1733" s="13">
        <v>0.37043908472479914</v>
      </c>
      <c r="BD1733" s="1">
        <v>156.77070654781392</v>
      </c>
      <c r="BE1733" s="1">
        <v>205.02833514530511</v>
      </c>
      <c r="BF1733" s="1">
        <v>88.516672725075907</v>
      </c>
      <c r="BG1733" s="1">
        <v>0.41418710878433501</v>
      </c>
      <c r="BH1733" s="1">
        <v>2.2176591375770021</v>
      </c>
      <c r="BI1733" s="1">
        <v>5.3764550100000008</v>
      </c>
      <c r="BJ1733" s="1">
        <v>-1.2699050399999976</v>
      </c>
      <c r="BK1733" s="1">
        <v>-19.297320979999995</v>
      </c>
      <c r="BL1733" s="1">
        <v>18.287231300000002</v>
      </c>
      <c r="BM1733" s="1">
        <v>-0.40300031153253191</v>
      </c>
      <c r="BN1733" s="1">
        <v>109.69028255000001</v>
      </c>
      <c r="BO1733" s="1">
        <v>164.53340166000001</v>
      </c>
      <c r="BP1733" s="1">
        <v>64.6054501913613</v>
      </c>
      <c r="BQ1733" s="1">
        <v>491.67289402099357</v>
      </c>
      <c r="BR1733" s="1" t="s">
        <v>111</v>
      </c>
      <c r="BS1733" s="1">
        <v>5.675564681724846</v>
      </c>
      <c r="BT1733" s="1" t="s">
        <v>103</v>
      </c>
      <c r="BU1733" s="1" t="s">
        <v>103</v>
      </c>
      <c r="BV1733" s="1" t="e">
        <v>#VALUE!</v>
      </c>
      <c r="BW1733" s="1">
        <v>155.59849047978685</v>
      </c>
    </row>
    <row r="1734" spans="1:75" x14ac:dyDescent="0.2">
      <c r="A1734" s="19" t="s">
        <v>6847</v>
      </c>
      <c r="B1734" s="20"/>
      <c r="C1734" s="8" t="s">
        <v>1427</v>
      </c>
      <c r="D1734" s="8"/>
      <c r="E1734" s="21" t="s">
        <v>81</v>
      </c>
      <c r="F1734" s="22" t="s">
        <v>6848</v>
      </c>
      <c r="G1734" s="23" t="s">
        <v>6849</v>
      </c>
      <c r="H1734" s="24" t="s">
        <v>84</v>
      </c>
      <c r="I1734" s="22">
        <v>25</v>
      </c>
      <c r="J1734" s="25" t="s">
        <v>85</v>
      </c>
      <c r="K1734" s="25" t="s">
        <v>85</v>
      </c>
      <c r="L1734" s="22" t="s">
        <v>85</v>
      </c>
      <c r="M1734" s="26" t="s">
        <v>85</v>
      </c>
      <c r="N1734" s="26">
        <v>500000000</v>
      </c>
      <c r="O1734" s="27">
        <v>44992</v>
      </c>
      <c r="P1734" s="27" t="e">
        <v>#VALUE!</v>
      </c>
      <c r="Q1734" s="22">
        <v>-3.1662404887899953E-2</v>
      </c>
      <c r="R1734" s="22">
        <v>-0.11590976921317386</v>
      </c>
      <c r="S1734" s="22">
        <v>1.0781612839855903</v>
      </c>
      <c r="T1734" s="22" t="e">
        <v>#VALUE!</v>
      </c>
      <c r="U1734" s="22" t="e">
        <v>#VALUE!</v>
      </c>
      <c r="V1734" s="22" t="e">
        <v>#VALUE!</v>
      </c>
      <c r="W1734" s="22" t="s">
        <v>6850</v>
      </c>
      <c r="X1734" s="22">
        <v>115.66277313232422</v>
      </c>
      <c r="Y1734" s="28">
        <v>5.5099108241463712</v>
      </c>
      <c r="Z1734" s="28">
        <v>1.4822610000000001</v>
      </c>
      <c r="AA1734" s="28">
        <v>-3.5524706110206417</v>
      </c>
      <c r="AB1734" s="25" t="s">
        <v>87</v>
      </c>
      <c r="AC1734" s="22">
        <v>100.009</v>
      </c>
      <c r="AD1734" s="22">
        <v>5.3909364499999999</v>
      </c>
      <c r="AE1734" s="28" t="s">
        <v>84</v>
      </c>
      <c r="AF1734" s="28" t="s">
        <v>84</v>
      </c>
      <c r="AG1734" s="22" t="s">
        <v>84</v>
      </c>
      <c r="AH1734" s="22" t="s">
        <v>84</v>
      </c>
      <c r="AI1734" s="28" t="e">
        <v>#VALUE!</v>
      </c>
      <c r="AJ1734" s="28" t="e">
        <v>#VALUE!</v>
      </c>
      <c r="AK1734" s="22" t="s">
        <v>6841</v>
      </c>
      <c r="AL1734" s="22">
        <v>168.24960327148438</v>
      </c>
      <c r="AM1734" s="22">
        <v>170.63671199999999</v>
      </c>
      <c r="AN1734" s="22">
        <v>15.618024793635442</v>
      </c>
      <c r="AO1734" s="22">
        <v>7.8110882956878847</v>
      </c>
      <c r="AP1734" s="22">
        <v>151.28469127773772</v>
      </c>
      <c r="AQ1734" s="22" t="s">
        <v>111</v>
      </c>
      <c r="AR1734" s="24" t="s">
        <v>90</v>
      </c>
      <c r="AS1734" s="24">
        <v>130.43275611934271</v>
      </c>
      <c r="AT1734" s="1">
        <v>236.04570398651151</v>
      </c>
      <c r="AU1734" s="1">
        <v>140.86445348653643</v>
      </c>
      <c r="AV1734" s="1">
        <v>118.48858737714822</v>
      </c>
      <c r="AW1734" s="1" t="s">
        <v>6842</v>
      </c>
      <c r="AX1734" s="1">
        <v>-14.729430000000001</v>
      </c>
      <c r="AY1734" s="1">
        <v>5.5494279999999998</v>
      </c>
      <c r="AZ1734" s="1">
        <v>60.08</v>
      </c>
      <c r="BA1734" s="1">
        <v>43.91</v>
      </c>
      <c r="BB1734" s="1">
        <v>49.9</v>
      </c>
      <c r="BC1734" s="13">
        <v>0.37043908472479914</v>
      </c>
      <c r="BD1734" s="1">
        <v>156.77070654781392</v>
      </c>
      <c r="BE1734" s="1">
        <v>205.02833514530511</v>
      </c>
      <c r="BF1734" s="1">
        <v>88.516672725075907</v>
      </c>
      <c r="BG1734" s="1">
        <v>0.41418710878433501</v>
      </c>
      <c r="BH1734" s="1">
        <v>2.1875427789185489</v>
      </c>
      <c r="BI1734" s="1">
        <v>41.818246492015291</v>
      </c>
      <c r="BJ1734" s="1">
        <v>1.6823951897504514</v>
      </c>
      <c r="BK1734" s="1">
        <v>-4.3429822932046704</v>
      </c>
      <c r="BL1734" s="1">
        <v>38.442720358809808</v>
      </c>
      <c r="BM1734" s="1">
        <v>0.78411617759182806</v>
      </c>
      <c r="BN1734" s="1">
        <v>118.19589999999999</v>
      </c>
      <c r="BO1734" s="1">
        <v>210.2961</v>
      </c>
      <c r="BP1734" s="1">
        <v>45.652991772564683</v>
      </c>
      <c r="BQ1734" s="1">
        <v>628.40044623577285</v>
      </c>
      <c r="BR1734" s="1" t="s">
        <v>111</v>
      </c>
      <c r="BS1734" s="1">
        <v>7.8110882956878847</v>
      </c>
      <c r="BT1734" s="1" t="s">
        <v>103</v>
      </c>
      <c r="BU1734" s="1" t="s">
        <v>103</v>
      </c>
      <c r="BV1734" s="1" t="e">
        <v>#VALUE!</v>
      </c>
      <c r="BW1734" s="1">
        <v>168.01688810793203</v>
      </c>
    </row>
    <row r="1735" spans="1:75" x14ac:dyDescent="0.2">
      <c r="A1735" s="19" t="s">
        <v>6851</v>
      </c>
      <c r="B1735" s="20"/>
      <c r="C1735" s="8" t="s">
        <v>1427</v>
      </c>
      <c r="D1735" s="8"/>
      <c r="E1735" s="21" t="s">
        <v>81</v>
      </c>
      <c r="F1735" s="22" t="s">
        <v>6852</v>
      </c>
      <c r="G1735" s="23" t="s">
        <v>6853</v>
      </c>
      <c r="H1735" s="24" t="s">
        <v>84</v>
      </c>
      <c r="I1735" s="22">
        <v>15</v>
      </c>
      <c r="J1735" s="25" t="s">
        <v>85</v>
      </c>
      <c r="K1735" s="25" t="s">
        <v>85</v>
      </c>
      <c r="L1735" s="22" t="s">
        <v>85</v>
      </c>
      <c r="M1735" s="26" t="s">
        <v>85</v>
      </c>
      <c r="N1735" s="26">
        <v>400000000</v>
      </c>
      <c r="O1735" s="27">
        <v>45356</v>
      </c>
      <c r="P1735" s="27" t="e">
        <v>#VALUE!</v>
      </c>
      <c r="Q1735" s="22">
        <v>-0.16100273697365886</v>
      </c>
      <c r="R1735" s="22">
        <v>0.57863955165748937</v>
      </c>
      <c r="S1735" s="22">
        <v>2.2162512918305621</v>
      </c>
      <c r="T1735" s="22" t="e">
        <v>#VALUE!</v>
      </c>
      <c r="U1735" s="22" t="e">
        <v>#VALUE!</v>
      </c>
      <c r="V1735" s="22" t="e">
        <v>#VALUE!</v>
      </c>
      <c r="W1735" s="22" t="s">
        <v>6854</v>
      </c>
      <c r="X1735" s="22">
        <v>85.221412658691406</v>
      </c>
      <c r="Y1735" s="28">
        <v>4.8617411500000003</v>
      </c>
      <c r="Z1735" s="28">
        <v>0.75525100000000001</v>
      </c>
      <c r="AA1735" s="28">
        <v>-1.0805788224868218</v>
      </c>
      <c r="AB1735" s="25" t="s">
        <v>87</v>
      </c>
      <c r="AC1735" s="22">
        <v>100.708</v>
      </c>
      <c r="AD1735" s="22">
        <v>4.8947585364097117</v>
      </c>
      <c r="AE1735" s="28">
        <v>3.2925726100307826</v>
      </c>
      <c r="AF1735" s="28">
        <v>3.2925726100307826</v>
      </c>
      <c r="AG1735" s="22" t="s">
        <v>84</v>
      </c>
      <c r="AH1735" s="22">
        <v>3.4695277367424411</v>
      </c>
      <c r="AI1735" s="28" t="e">
        <v>#VALUE!</v>
      </c>
      <c r="AJ1735" s="28" t="e">
        <v>#VALUE!</v>
      </c>
      <c r="AK1735" s="22" t="s">
        <v>6841</v>
      </c>
      <c r="AL1735" s="22">
        <v>117.53284454345703</v>
      </c>
      <c r="AM1735" s="22">
        <v>161.12899199999998</v>
      </c>
      <c r="AN1735" s="22">
        <v>4.7670994242382108</v>
      </c>
      <c r="AO1735" s="22">
        <v>3.7152635181382614</v>
      </c>
      <c r="AP1735" s="22">
        <v>156.09980940643749</v>
      </c>
      <c r="AQ1735" s="22" t="s">
        <v>111</v>
      </c>
      <c r="AR1735" s="24" t="s">
        <v>90</v>
      </c>
      <c r="AS1735" s="24">
        <v>84.349755387367679</v>
      </c>
      <c r="AT1735" s="1">
        <v>208.15058775323934</v>
      </c>
      <c r="AU1735" s="1">
        <v>137.34149287396039</v>
      </c>
      <c r="AV1735" s="1">
        <v>122.00331081147588</v>
      </c>
      <c r="AW1735" s="1" t="s">
        <v>6842</v>
      </c>
      <c r="AX1735" s="1">
        <v>-14.729430000000001</v>
      </c>
      <c r="AY1735" s="1">
        <v>5.5494279999999998</v>
      </c>
      <c r="AZ1735" s="1">
        <v>60.08</v>
      </c>
      <c r="BA1735" s="1">
        <v>43.91</v>
      </c>
      <c r="BB1735" s="1">
        <v>49.9</v>
      </c>
      <c r="BC1735" s="13">
        <v>0.37043908472479914</v>
      </c>
      <c r="BD1735" s="1">
        <v>156.77070654781392</v>
      </c>
      <c r="BE1735" s="1">
        <v>205.02833514530511</v>
      </c>
      <c r="BF1735" s="1">
        <v>88.516672725075907</v>
      </c>
      <c r="BG1735" s="1">
        <v>0.41418710878433501</v>
      </c>
      <c r="BH1735" s="1">
        <v>1.2046543463381245</v>
      </c>
      <c r="BI1735" s="1">
        <v>16.755394499718975</v>
      </c>
      <c r="BJ1735" s="1">
        <v>-6.0623746270114651</v>
      </c>
      <c r="BK1735" s="1">
        <v>-2.8290862493726365</v>
      </c>
      <c r="BL1735" s="1">
        <v>28.38461627320293</v>
      </c>
      <c r="BM1735" s="1">
        <v>0.74617845452175224</v>
      </c>
      <c r="BN1735" s="1">
        <v>79.970730000000003</v>
      </c>
      <c r="BO1735" s="1">
        <v>161.12540000000001</v>
      </c>
      <c r="BP1735" s="1">
        <v>53.715399811918374</v>
      </c>
      <c r="BQ1735" s="1">
        <v>337.32519154213492</v>
      </c>
      <c r="BR1735" s="1" t="s">
        <v>111</v>
      </c>
      <c r="BS1735" s="1">
        <v>3.7919233401779602</v>
      </c>
      <c r="BT1735" s="1" t="s">
        <v>103</v>
      </c>
      <c r="BU1735" s="1" t="s">
        <v>103</v>
      </c>
      <c r="BV1735" s="1" t="e">
        <v>#VALUE!</v>
      </c>
      <c r="BW1735" s="1">
        <v>117.29063217363461</v>
      </c>
    </row>
    <row r="1736" spans="1:75" x14ac:dyDescent="0.2">
      <c r="A1736" s="19" t="s">
        <v>6855</v>
      </c>
      <c r="B1736" s="20" t="s">
        <v>136</v>
      </c>
      <c r="C1736" s="8" t="s">
        <v>4907</v>
      </c>
      <c r="D1736" s="8" t="s">
        <v>228</v>
      </c>
      <c r="E1736" s="21"/>
      <c r="F1736" s="22" t="s">
        <v>6856</v>
      </c>
      <c r="G1736" s="23" t="s">
        <v>6857</v>
      </c>
      <c r="H1736" s="24" t="s">
        <v>139</v>
      </c>
      <c r="I1736" s="22">
        <v>38.5</v>
      </c>
      <c r="J1736" s="25" t="s">
        <v>85</v>
      </c>
      <c r="K1736" s="25" t="s">
        <v>85</v>
      </c>
      <c r="L1736" s="22" t="s">
        <v>85</v>
      </c>
      <c r="M1736" s="26" t="s">
        <v>85</v>
      </c>
      <c r="N1736" s="26">
        <v>282000000</v>
      </c>
      <c r="O1736" s="27">
        <v>43874</v>
      </c>
      <c r="P1736" s="27">
        <v>42194</v>
      </c>
      <c r="Q1736" s="22">
        <v>0.29166655983072776</v>
      </c>
      <c r="R1736" s="22">
        <v>0.37142742282829655</v>
      </c>
      <c r="S1736" s="22">
        <v>2.7863611071888172</v>
      </c>
      <c r="T1736" s="22">
        <v>3.8273875661776202E-2</v>
      </c>
      <c r="U1736" s="22">
        <v>0.24437646365425003</v>
      </c>
      <c r="V1736" s="22">
        <v>1.3894161147457229</v>
      </c>
      <c r="W1736" s="22" t="s">
        <v>1263</v>
      </c>
      <c r="X1736" s="22">
        <v>74.750030517578125</v>
      </c>
      <c r="Y1736" s="28">
        <v>3.4235230530894034</v>
      </c>
      <c r="Z1736" s="28">
        <v>0.38582100000000003</v>
      </c>
      <c r="AA1736" s="28">
        <v>0.83908712363260918</v>
      </c>
      <c r="AB1736" s="25" t="s">
        <v>87</v>
      </c>
      <c r="AC1736" s="22">
        <v>99.287000000000006</v>
      </c>
      <c r="AD1736" s="22">
        <v>6.1998712801658629</v>
      </c>
      <c r="AE1736" s="28">
        <v>3.7443511515477845</v>
      </c>
      <c r="AF1736" s="28">
        <v>3.7443511515477845</v>
      </c>
      <c r="AG1736" s="22" t="s">
        <v>84</v>
      </c>
      <c r="AH1736" s="22">
        <v>5.896016149711274</v>
      </c>
      <c r="AI1736" s="28" t="e">
        <v>#VALUE!</v>
      </c>
      <c r="AJ1736" s="28" t="e">
        <v>#VALUE!</v>
      </c>
      <c r="AK1736" s="22" t="s">
        <v>6858</v>
      </c>
      <c r="AL1736" s="22">
        <v>80.434127950000004</v>
      </c>
      <c r="AM1736" s="22">
        <v>336.59778920081521</v>
      </c>
      <c r="AN1736" s="22">
        <v>82.170236533743804</v>
      </c>
      <c r="AO1736" s="22">
        <v>1.754962354551677</v>
      </c>
      <c r="AP1736" s="22">
        <v>255.18670209467638</v>
      </c>
      <c r="AQ1736" s="22" t="s">
        <v>111</v>
      </c>
      <c r="AR1736" s="24" t="s">
        <v>102</v>
      </c>
      <c r="AS1736" s="24">
        <v>75.701727063535174</v>
      </c>
      <c r="AT1736" s="1">
        <v>75.34512606572919</v>
      </c>
      <c r="AU1736" s="1">
        <v>27.520930154898295</v>
      </c>
      <c r="AV1736" s="1">
        <v>10.284303756484503</v>
      </c>
      <c r="AW1736" s="1" t="s">
        <v>1503</v>
      </c>
      <c r="AX1736" s="1">
        <v>-3.3855140000000001</v>
      </c>
      <c r="AY1736" s="1">
        <v>7.5884460000000002</v>
      </c>
      <c r="AZ1736" s="1">
        <v>90.37</v>
      </c>
      <c r="BA1736" s="1">
        <v>63.72</v>
      </c>
      <c r="BB1736" s="1">
        <v>79.680000000000007</v>
      </c>
      <c r="BC1736" s="13">
        <v>0.59887429643527224</v>
      </c>
      <c r="BD1736" s="1">
        <v>128.46680019877977</v>
      </c>
      <c r="BE1736" s="1">
        <v>212.16476977745214</v>
      </c>
      <c r="BF1736" s="1">
        <v>80.249540814411802</v>
      </c>
      <c r="BG1736" s="1">
        <v>0.63448299515230844</v>
      </c>
      <c r="BH1736" s="1">
        <v>5.2676249144421625</v>
      </c>
      <c r="BI1736" s="1">
        <v>-101.63304479999999</v>
      </c>
      <c r="BJ1736" s="1">
        <v>-1.7837745599999977</v>
      </c>
      <c r="BK1736" s="1">
        <v>-10.66206622</v>
      </c>
      <c r="BL1736" s="1">
        <v>-42.225786779999993</v>
      </c>
      <c r="BM1736" s="1">
        <v>-1.7780959034535155</v>
      </c>
      <c r="BN1736" s="1">
        <v>77.530883369999998</v>
      </c>
      <c r="BO1736" s="1">
        <v>122.54921718999999</v>
      </c>
      <c r="BP1736" s="1">
        <v>93.550972828962855</v>
      </c>
      <c r="BQ1736" s="1">
        <v>168.62719327185971</v>
      </c>
      <c r="BR1736" s="1" t="s">
        <v>111</v>
      </c>
      <c r="BS1736" s="1">
        <v>1.754962354551677</v>
      </c>
      <c r="BT1736" s="1">
        <v>77.530883369999998</v>
      </c>
      <c r="BU1736" s="1">
        <v>267.16360036999998</v>
      </c>
      <c r="BV1736" s="1">
        <v>98.469017042032888</v>
      </c>
      <c r="BW1736" s="1">
        <v>96.945551003710648</v>
      </c>
    </row>
    <row r="1737" spans="1:75" x14ac:dyDescent="0.2">
      <c r="A1737" s="19" t="s">
        <v>6859</v>
      </c>
      <c r="B1737" s="20" t="s">
        <v>375</v>
      </c>
      <c r="C1737" s="8" t="s">
        <v>4907</v>
      </c>
      <c r="D1737" s="8" t="s">
        <v>228</v>
      </c>
      <c r="E1737" s="21"/>
      <c r="F1737" s="22" t="s">
        <v>6860</v>
      </c>
      <c r="G1737" s="23" t="s">
        <v>6861</v>
      </c>
      <c r="H1737" s="24" t="s">
        <v>378</v>
      </c>
      <c r="I1737" s="22">
        <v>47.5</v>
      </c>
      <c r="J1737" s="25" t="s">
        <v>85</v>
      </c>
      <c r="K1737" s="25" t="s">
        <v>85</v>
      </c>
      <c r="L1737" s="22" t="s">
        <v>85</v>
      </c>
      <c r="M1737" s="26" t="s">
        <v>85</v>
      </c>
      <c r="N1737" s="26">
        <v>294000000</v>
      </c>
      <c r="O1737" s="27">
        <v>44257</v>
      </c>
      <c r="P1737" s="27">
        <v>44105</v>
      </c>
      <c r="Q1737" s="22">
        <v>-0.43241906903077609</v>
      </c>
      <c r="R1737" s="22">
        <v>-0.92094111476442864</v>
      </c>
      <c r="S1737" s="22">
        <v>2.2552455857785869</v>
      </c>
      <c r="T1737" s="22">
        <v>-0.85253151802089366</v>
      </c>
      <c r="U1737" s="22">
        <v>-0.98460827005300011</v>
      </c>
      <c r="V1737" s="22">
        <v>1.6168741273883347</v>
      </c>
      <c r="W1737" s="22" t="s">
        <v>4745</v>
      </c>
      <c r="X1737" s="22">
        <v>186.01296997070313</v>
      </c>
      <c r="Y1737" s="28">
        <v>4.8874711118403393</v>
      </c>
      <c r="Z1737" s="28">
        <v>0.35309699999999999</v>
      </c>
      <c r="AA1737" s="28">
        <v>0.24375276445673943</v>
      </c>
      <c r="AB1737" s="25" t="s">
        <v>87</v>
      </c>
      <c r="AC1737" s="22">
        <v>92.251000000000005</v>
      </c>
      <c r="AD1737" s="22">
        <v>6.3050100890204037</v>
      </c>
      <c r="AE1737" s="28">
        <v>3.2957569405956444</v>
      </c>
      <c r="AF1737" s="28">
        <v>3.2957569405956444</v>
      </c>
      <c r="AG1737" s="22" t="s">
        <v>84</v>
      </c>
      <c r="AH1737" s="22">
        <v>3.8853557482121821</v>
      </c>
      <c r="AI1737" s="28" t="e">
        <v>#VALUE!</v>
      </c>
      <c r="AJ1737" s="28" t="e">
        <v>#VALUE!</v>
      </c>
      <c r="AK1737" s="22" t="s">
        <v>6858</v>
      </c>
      <c r="AL1737" s="22">
        <v>192.84926899999999</v>
      </c>
      <c r="AM1737" s="22">
        <v>339.031409651986</v>
      </c>
      <c r="AN1737" s="22">
        <v>42.826666158357114</v>
      </c>
      <c r="AO1737" s="22">
        <v>5.7659137577002051</v>
      </c>
      <c r="AP1737" s="22">
        <v>293.37913552505734</v>
      </c>
      <c r="AQ1737" s="22" t="s">
        <v>111</v>
      </c>
      <c r="AR1737" s="24" t="s">
        <v>102</v>
      </c>
      <c r="AS1737" s="24">
        <v>185.32675121388519</v>
      </c>
      <c r="AT1737" s="1">
        <v>186.80556957954036</v>
      </c>
      <c r="AU1737" s="1">
        <v>102.69170498070808</v>
      </c>
      <c r="AV1737" s="1">
        <v>85.154992270629478</v>
      </c>
      <c r="AW1737" s="1" t="s">
        <v>1503</v>
      </c>
      <c r="AX1737" s="1">
        <v>-3.3855140000000001</v>
      </c>
      <c r="AY1737" s="1">
        <v>7.5884460000000002</v>
      </c>
      <c r="AZ1737" s="1">
        <v>90.37</v>
      </c>
      <c r="BA1737" s="1">
        <v>63.72</v>
      </c>
      <c r="BB1737" s="1">
        <v>79.680000000000007</v>
      </c>
      <c r="BC1737" s="13">
        <v>0.59887429643527224</v>
      </c>
      <c r="BD1737" s="1">
        <v>128.46680019877977</v>
      </c>
      <c r="BE1737" s="1">
        <v>212.16476977745214</v>
      </c>
      <c r="BF1737" s="1">
        <v>80.249540814411802</v>
      </c>
      <c r="BG1737" s="1">
        <v>0.63448299515230844</v>
      </c>
      <c r="BH1737" s="1">
        <v>4.2299794661190964</v>
      </c>
      <c r="BI1737" s="1">
        <v>-42.816385480000008</v>
      </c>
      <c r="BJ1737" s="1">
        <v>2.322748329999996</v>
      </c>
      <c r="BK1737" s="1">
        <v>5.4635115199999973</v>
      </c>
      <c r="BL1737" s="1">
        <v>0.84413978999998562</v>
      </c>
      <c r="BM1737" s="1">
        <v>-1.1694506884042188</v>
      </c>
      <c r="BN1737" s="1">
        <v>181.51899298000001</v>
      </c>
      <c r="BO1737" s="1">
        <v>214.45317093</v>
      </c>
      <c r="BP1737" s="1">
        <v>65.597210177216553</v>
      </c>
      <c r="BQ1737" s="1">
        <v>475.91219494663051</v>
      </c>
      <c r="BR1737" s="1" t="s">
        <v>111</v>
      </c>
      <c r="BS1737" s="1">
        <v>5.7659137577002051</v>
      </c>
      <c r="BT1737" s="1" t="s">
        <v>103</v>
      </c>
      <c r="BU1737" s="1" t="s">
        <v>103</v>
      </c>
      <c r="BV1737" s="1" t="e">
        <v>#VALUE!</v>
      </c>
      <c r="BW1737" s="1">
        <v>222.10550470771938</v>
      </c>
    </row>
    <row r="1738" spans="1:75" x14ac:dyDescent="0.2">
      <c r="A1738" s="19" t="s">
        <v>6862</v>
      </c>
      <c r="B1738" s="20" t="s">
        <v>93</v>
      </c>
      <c r="C1738" s="8" t="s">
        <v>4907</v>
      </c>
      <c r="D1738" s="8" t="s">
        <v>228</v>
      </c>
      <c r="E1738" s="21"/>
      <c r="F1738" s="22" t="s">
        <v>6863</v>
      </c>
      <c r="G1738" s="23" t="s">
        <v>6864</v>
      </c>
      <c r="H1738" s="24" t="s">
        <v>98</v>
      </c>
      <c r="I1738" s="22">
        <v>45</v>
      </c>
      <c r="J1738" s="25" t="s">
        <v>85</v>
      </c>
      <c r="K1738" s="25" t="s">
        <v>85</v>
      </c>
      <c r="L1738" s="22" t="s">
        <v>85</v>
      </c>
      <c r="M1738" s="26" t="s">
        <v>85</v>
      </c>
      <c r="N1738" s="26">
        <v>0</v>
      </c>
      <c r="O1738" s="27">
        <v>41724</v>
      </c>
      <c r="P1738" s="27">
        <v>41445</v>
      </c>
      <c r="Q1738" s="22" t="s">
        <v>85</v>
      </c>
      <c r="R1738" s="22" t="s">
        <v>85</v>
      </c>
      <c r="S1738" s="22" t="s">
        <v>85</v>
      </c>
      <c r="T1738" s="22" t="s">
        <v>85</v>
      </c>
      <c r="U1738" s="22" t="s">
        <v>85</v>
      </c>
      <c r="V1738" s="22" t="s">
        <v>85</v>
      </c>
      <c r="W1738" s="22" t="s">
        <v>6865</v>
      </c>
      <c r="X1738" s="22" t="s">
        <v>85</v>
      </c>
      <c r="Y1738" s="28" t="s">
        <v>100</v>
      </c>
      <c r="Z1738" s="28" t="s">
        <v>100</v>
      </c>
      <c r="AA1738" s="28" t="s">
        <v>100</v>
      </c>
      <c r="AB1738" s="25" t="s">
        <v>87</v>
      </c>
      <c r="AC1738" s="22" t="s">
        <v>100</v>
      </c>
      <c r="AD1738" s="22">
        <v>6.4595651089801587</v>
      </c>
      <c r="AE1738" s="28">
        <v>4.6556628268058162</v>
      </c>
      <c r="AF1738" s="28">
        <v>4.6556628268058162</v>
      </c>
      <c r="AG1738" s="22" t="s">
        <v>84</v>
      </c>
      <c r="AH1738" s="22">
        <v>273.52343196494638</v>
      </c>
      <c r="AI1738" s="28" t="e">
        <v>#VALUE!</v>
      </c>
      <c r="AJ1738" s="28" t="e">
        <v>#VALUE!</v>
      </c>
      <c r="AK1738" s="22" t="s">
        <v>6858</v>
      </c>
      <c r="AL1738" s="22" t="s">
        <v>100</v>
      </c>
      <c r="AM1738" s="22" t="e">
        <v>#VALUE!</v>
      </c>
      <c r="AN1738" s="22" t="e">
        <v>#VALUE!</v>
      </c>
      <c r="AO1738" s="22">
        <v>0.78576317590691303</v>
      </c>
      <c r="AP1738" s="22">
        <v>-31.05981228343639</v>
      </c>
      <c r="AQ1738" s="22" t="s">
        <v>101</v>
      </c>
      <c r="AR1738" s="24" t="s">
        <v>102</v>
      </c>
      <c r="AS1738" s="24" t="s">
        <v>100</v>
      </c>
      <c r="AT1738" s="1" t="s">
        <v>100</v>
      </c>
      <c r="AU1738" s="1" t="s">
        <v>100</v>
      </c>
      <c r="AV1738" s="1" t="s">
        <v>100</v>
      </c>
      <c r="AW1738" s="1" t="s">
        <v>1503</v>
      </c>
      <c r="AX1738" s="1">
        <v>-3.3855140000000001</v>
      </c>
      <c r="AY1738" s="1">
        <v>7.5884460000000002</v>
      </c>
      <c r="AZ1738" s="1">
        <v>90.37</v>
      </c>
      <c r="BA1738" s="1">
        <v>63.72</v>
      </c>
      <c r="BB1738" s="1">
        <v>79.680000000000007</v>
      </c>
      <c r="BC1738" s="13">
        <v>0.59887429643527224</v>
      </c>
      <c r="BD1738" s="1">
        <v>128.46680019877977</v>
      </c>
      <c r="BE1738" s="1">
        <v>212.16476977745214</v>
      </c>
      <c r="BF1738" s="1">
        <v>80.249540814411802</v>
      </c>
      <c r="BG1738" s="1">
        <v>0.63448299515230844</v>
      </c>
      <c r="BH1738" s="1">
        <v>11.156741957563312</v>
      </c>
      <c r="BI1738" s="1" t="s">
        <v>100</v>
      </c>
      <c r="BJ1738" s="1" t="s">
        <v>100</v>
      </c>
      <c r="BK1738" s="1" t="s">
        <v>100</v>
      </c>
      <c r="BL1738" s="1" t="s">
        <v>100</v>
      </c>
      <c r="BM1738" s="1" t="s">
        <v>100</v>
      </c>
      <c r="BN1738" s="1" t="s">
        <v>100</v>
      </c>
      <c r="BO1738" s="1" t="s">
        <v>100</v>
      </c>
      <c r="BP1738" s="1" t="e">
        <v>#VALUE!</v>
      </c>
      <c r="BQ1738" s="1" t="e">
        <v>#VALUE!</v>
      </c>
      <c r="BR1738" s="1" t="s">
        <v>101</v>
      </c>
      <c r="BS1738" s="1">
        <v>0.78576317590691303</v>
      </c>
      <c r="BT1738" s="1" t="s">
        <v>100</v>
      </c>
      <c r="BU1738" s="1" t="s">
        <v>100</v>
      </c>
      <c r="BV1738" s="1" t="e">
        <v>#VALUE!</v>
      </c>
      <c r="BW1738" s="1" t="s">
        <v>85</v>
      </c>
    </row>
    <row r="1739" spans="1:75" x14ac:dyDescent="0.2">
      <c r="A1739" s="19" t="s">
        <v>6866</v>
      </c>
      <c r="B1739" s="20" t="s">
        <v>614</v>
      </c>
      <c r="C1739" s="8" t="s">
        <v>1281</v>
      </c>
      <c r="D1739" s="8" t="s">
        <v>228</v>
      </c>
      <c r="E1739" s="21"/>
      <c r="F1739" s="22" t="s">
        <v>6867</v>
      </c>
      <c r="G1739" s="23" t="s">
        <v>6868</v>
      </c>
      <c r="H1739" s="24" t="s">
        <v>617</v>
      </c>
      <c r="I1739" s="22" t="s">
        <v>100</v>
      </c>
      <c r="J1739" s="25">
        <v>356.6</v>
      </c>
      <c r="K1739" s="25" t="s">
        <v>344</v>
      </c>
      <c r="L1739" s="22">
        <v>9.6859897262508152</v>
      </c>
      <c r="M1739" s="26">
        <v>-5.1867403253137905</v>
      </c>
      <c r="N1739" s="26">
        <v>150000000</v>
      </c>
      <c r="O1739" s="27">
        <v>44273</v>
      </c>
      <c r="P1739" s="27">
        <v>43922</v>
      </c>
      <c r="Q1739" s="22">
        <v>1.1190118373445301</v>
      </c>
      <c r="R1739" s="22">
        <v>-3.2698155997071932</v>
      </c>
      <c r="S1739" s="22">
        <v>-0.17075667065175049</v>
      </c>
      <c r="T1739" s="22">
        <v>0.17616262266184624</v>
      </c>
      <c r="U1739" s="22">
        <v>0.39085312285287444</v>
      </c>
      <c r="V1739" s="22">
        <v>1.2838046957582616</v>
      </c>
      <c r="W1739" s="22" t="s">
        <v>6869</v>
      </c>
      <c r="X1739" s="22">
        <v>2184.90283203125</v>
      </c>
      <c r="Y1739" s="28">
        <v>6.6567367822659183</v>
      </c>
      <c r="Z1739" s="28">
        <v>1.788775</v>
      </c>
      <c r="AA1739" s="28">
        <v>-4.2700710685810606</v>
      </c>
      <c r="AB1739" s="25" t="s">
        <v>169</v>
      </c>
      <c r="AC1739" s="22">
        <v>90.718000000000004</v>
      </c>
      <c r="AD1739" s="22">
        <v>16.582353904862764</v>
      </c>
      <c r="AE1739" s="28">
        <v>4.0748013317057161</v>
      </c>
      <c r="AF1739" s="28">
        <v>4.0748013317057161</v>
      </c>
      <c r="AG1739" s="22" t="s">
        <v>84</v>
      </c>
      <c r="AH1739" s="22">
        <v>7.721050010581183</v>
      </c>
      <c r="AI1739" s="28" t="e">
        <v>#VALUE!</v>
      </c>
      <c r="AJ1739" s="28" t="e">
        <v>#VALUE!</v>
      </c>
      <c r="AK1739" s="22" t="s">
        <v>6858</v>
      </c>
      <c r="AL1739" s="22">
        <v>2201.9460127399998</v>
      </c>
      <c r="AM1739" s="22">
        <v>1212.417664221296</v>
      </c>
      <c r="AN1739" s="22">
        <v>111.85845897142895</v>
      </c>
      <c r="AO1739" s="22">
        <v>0.81861738535249828</v>
      </c>
      <c r="AP1739" s="22">
        <v>412.13500825384278</v>
      </c>
      <c r="AQ1739" s="22" t="s">
        <v>271</v>
      </c>
      <c r="AR1739" s="24" t="s">
        <v>102</v>
      </c>
      <c r="AS1739" s="24">
        <v>2003.9976185992093</v>
      </c>
      <c r="AT1739" s="1">
        <v>2003.4034288084372</v>
      </c>
      <c r="AU1739" s="1">
        <v>1973.384706084229</v>
      </c>
      <c r="AV1739" s="1">
        <v>1948.8796577158532</v>
      </c>
      <c r="AW1739" s="1" t="s">
        <v>1503</v>
      </c>
      <c r="AX1739" s="1">
        <v>-3.3855140000000001</v>
      </c>
      <c r="AY1739" s="1">
        <v>7.5884460000000002</v>
      </c>
      <c r="AZ1739" s="1">
        <v>90.37</v>
      </c>
      <c r="BA1739" s="1">
        <v>63.72</v>
      </c>
      <c r="BB1739" s="1">
        <v>79.680000000000007</v>
      </c>
      <c r="BC1739" s="13">
        <v>0.59887429643527224</v>
      </c>
      <c r="BD1739" s="1">
        <v>128.46680019877977</v>
      </c>
      <c r="BE1739" s="1">
        <v>212.16476977745214</v>
      </c>
      <c r="BF1739" s="1">
        <v>80.249540814411802</v>
      </c>
      <c r="BG1739" s="1">
        <v>0.63448299515230844</v>
      </c>
      <c r="BH1739" s="1">
        <v>4.1806981519507183</v>
      </c>
      <c r="BI1739" s="1">
        <v>939.69357499999978</v>
      </c>
      <c r="BJ1739" s="1">
        <v>46.582417469999655</v>
      </c>
      <c r="BK1739" s="1">
        <v>782.86332379999976</v>
      </c>
      <c r="BL1739" s="1">
        <v>900.15896245999988</v>
      </c>
      <c r="BM1739" s="1">
        <v>3.0012859608462485</v>
      </c>
      <c r="BN1739" s="1">
        <v>1284.4304917899999</v>
      </c>
      <c r="BO1739" s="1">
        <v>2341.04813483</v>
      </c>
      <c r="BP1739" s="1">
        <v>13.164849461512754</v>
      </c>
      <c r="BQ1739" s="1">
        <v>66.496062188008409</v>
      </c>
      <c r="BR1739" s="1" t="s">
        <v>271</v>
      </c>
      <c r="BS1739" s="1">
        <v>55.819301848049278</v>
      </c>
      <c r="BT1739" s="1" t="s">
        <v>103</v>
      </c>
      <c r="BU1739" s="1" t="s">
        <v>103</v>
      </c>
      <c r="BV1739" s="1" t="e">
        <v>#VALUE!</v>
      </c>
      <c r="BW1739" s="1">
        <v>2207.0326404562375</v>
      </c>
    </row>
    <row r="1740" spans="1:75" x14ac:dyDescent="0.2">
      <c r="A1740" s="19" t="s">
        <v>6870</v>
      </c>
      <c r="B1740" s="20" t="s">
        <v>281</v>
      </c>
      <c r="C1740" s="8" t="s">
        <v>4907</v>
      </c>
      <c r="D1740" s="8" t="s">
        <v>228</v>
      </c>
      <c r="E1740" s="21"/>
      <c r="F1740" s="22" t="s">
        <v>6871</v>
      </c>
      <c r="G1740" s="23" t="s">
        <v>6872</v>
      </c>
      <c r="H1740" s="24" t="s">
        <v>284</v>
      </c>
      <c r="I1740" s="22">
        <v>70</v>
      </c>
      <c r="J1740" s="25" t="s">
        <v>85</v>
      </c>
      <c r="K1740" s="25" t="s">
        <v>85</v>
      </c>
      <c r="L1740" s="22" t="s">
        <v>85</v>
      </c>
      <c r="M1740" s="26" t="s">
        <v>85</v>
      </c>
      <c r="N1740" s="26">
        <v>200000000</v>
      </c>
      <c r="O1740" s="27">
        <v>45062</v>
      </c>
      <c r="P1740" s="27">
        <v>44853</v>
      </c>
      <c r="Q1740" s="22">
        <v>0.20466212804570727</v>
      </c>
      <c r="R1740" s="22">
        <v>4.5333394588631393E-2</v>
      </c>
      <c r="S1740" s="22">
        <v>2.3167650374340099</v>
      </c>
      <c r="T1740" s="22">
        <v>-0.24929805368439917</v>
      </c>
      <c r="U1740" s="22">
        <v>-0.13824812966199973</v>
      </c>
      <c r="V1740" s="22">
        <v>1.6716473409624788</v>
      </c>
      <c r="W1740" s="22" t="s">
        <v>6873</v>
      </c>
      <c r="X1740" s="22">
        <v>155.13294982910156</v>
      </c>
      <c r="Y1740" s="28">
        <v>4.3054093699999996</v>
      </c>
      <c r="Z1740" s="28">
        <v>0.46687099999999998</v>
      </c>
      <c r="AA1740" s="28">
        <v>0.18163964001081112</v>
      </c>
      <c r="AB1740" s="25" t="s">
        <v>87</v>
      </c>
      <c r="AC1740" s="22">
        <v>104.36499999999999</v>
      </c>
      <c r="AD1740" s="22">
        <v>6.1816263611665923</v>
      </c>
      <c r="AE1740" s="28">
        <v>3.4924575910554259</v>
      </c>
      <c r="AF1740" s="28">
        <v>3.4924575910554259</v>
      </c>
      <c r="AG1740" s="22" t="s">
        <v>84</v>
      </c>
      <c r="AH1740" s="22">
        <v>4.6356670689141453</v>
      </c>
      <c r="AI1740" s="28" t="e">
        <v>#VALUE!</v>
      </c>
      <c r="AJ1740" s="28" t="e">
        <v>#VALUE!</v>
      </c>
      <c r="AK1740" s="22" t="s">
        <v>6858</v>
      </c>
      <c r="AL1740" s="22">
        <v>161.05762776</v>
      </c>
      <c r="AM1740" s="22">
        <v>348.29716500000001</v>
      </c>
      <c r="AN1740" s="22">
        <v>68.581121039915729</v>
      </c>
      <c r="AO1740" s="22">
        <v>2.8911704312114992</v>
      </c>
      <c r="AP1740" s="22">
        <v>270.65049609077408</v>
      </c>
      <c r="AQ1740" s="22" t="s">
        <v>111</v>
      </c>
      <c r="AR1740" s="24" t="s">
        <v>102</v>
      </c>
      <c r="AS1740" s="24">
        <v>159.79889690036288</v>
      </c>
      <c r="AT1740" s="1">
        <v>159.88567485925341</v>
      </c>
      <c r="AU1740" s="1">
        <v>96.70123285248691</v>
      </c>
      <c r="AV1740" s="1">
        <v>81.430532385044827</v>
      </c>
      <c r="AW1740" s="1" t="s">
        <v>1503</v>
      </c>
      <c r="AX1740" s="1">
        <v>-3.3855140000000001</v>
      </c>
      <c r="AY1740" s="1">
        <v>7.5884460000000002</v>
      </c>
      <c r="AZ1740" s="1">
        <v>90.37</v>
      </c>
      <c r="BA1740" s="1">
        <v>63.72</v>
      </c>
      <c r="BB1740" s="1">
        <v>79.680000000000007</v>
      </c>
      <c r="BC1740" s="13">
        <v>0.59887429643527224</v>
      </c>
      <c r="BD1740" s="1">
        <v>128.46680019877977</v>
      </c>
      <c r="BE1740" s="1">
        <v>212.16476977745214</v>
      </c>
      <c r="BF1740" s="1">
        <v>80.249540814411802</v>
      </c>
      <c r="BG1740" s="1">
        <v>0.63448299515230844</v>
      </c>
      <c r="BH1740" s="1">
        <v>2.0260095824777551</v>
      </c>
      <c r="BI1740" s="1">
        <v>-53.191803829999998</v>
      </c>
      <c r="BJ1740" s="1">
        <v>-2.9781924999999774</v>
      </c>
      <c r="BK1740" s="1">
        <v>2.8943543199999908</v>
      </c>
      <c r="BL1740" s="1">
        <v>7.4442070000003469E-2</v>
      </c>
      <c r="BM1740" s="1">
        <v>-1.3453969524321501</v>
      </c>
      <c r="BN1740" s="1">
        <v>151.75774555000001</v>
      </c>
      <c r="BO1740" s="1">
        <v>184.72594674000001</v>
      </c>
      <c r="BP1740" s="1">
        <v>71.791356900537068</v>
      </c>
      <c r="BQ1740" s="1">
        <v>276.22330246479976</v>
      </c>
      <c r="BR1740" s="1" t="s">
        <v>111</v>
      </c>
      <c r="BS1740" s="1">
        <v>2.9733059548254621</v>
      </c>
      <c r="BT1740" s="1" t="s">
        <v>103</v>
      </c>
      <c r="BU1740" s="1" t="s">
        <v>103</v>
      </c>
      <c r="BV1740" s="1" t="e">
        <v>#VALUE!</v>
      </c>
      <c r="BW1740" s="1">
        <v>180.66245516512888</v>
      </c>
    </row>
    <row r="1741" spans="1:75" x14ac:dyDescent="0.2">
      <c r="A1741" s="19" t="s">
        <v>6874</v>
      </c>
      <c r="B1741" s="20" t="s">
        <v>6875</v>
      </c>
      <c r="C1741" s="8" t="s">
        <v>1281</v>
      </c>
      <c r="D1741" s="8" t="s">
        <v>228</v>
      </c>
      <c r="E1741" s="21"/>
      <c r="F1741" s="22" t="s">
        <v>6876</v>
      </c>
      <c r="G1741" s="23" t="s">
        <v>6877</v>
      </c>
      <c r="H1741" s="24" t="s">
        <v>489</v>
      </c>
      <c r="I1741" s="22" t="s">
        <v>100</v>
      </c>
      <c r="J1741" s="25" t="s">
        <v>85</v>
      </c>
      <c r="K1741" s="25" t="s">
        <v>85</v>
      </c>
      <c r="L1741" s="22" t="s">
        <v>85</v>
      </c>
      <c r="M1741" s="26" t="s">
        <v>85</v>
      </c>
      <c r="N1741" s="26">
        <v>200000000</v>
      </c>
      <c r="O1741" s="27">
        <v>44370</v>
      </c>
      <c r="P1741" s="27">
        <v>44308</v>
      </c>
      <c r="Q1741" s="22">
        <v>-1.677441100877386</v>
      </c>
      <c r="R1741" s="22">
        <v>0.42190023644881336</v>
      </c>
      <c r="S1741" s="22">
        <v>2.4899949366394614</v>
      </c>
      <c r="T1741" s="22">
        <v>-0.8915050166253824</v>
      </c>
      <c r="U1741" s="22">
        <v>-1.0601711556537219</v>
      </c>
      <c r="V1741" s="22">
        <v>1.5242217576340922</v>
      </c>
      <c r="W1741" s="22" t="s">
        <v>2825</v>
      </c>
      <c r="X1741" s="22">
        <v>491.99423217773438</v>
      </c>
      <c r="Y1741" s="28">
        <v>7.9790923179223778</v>
      </c>
      <c r="Z1741" s="28">
        <v>-1.045798</v>
      </c>
      <c r="AA1741" s="28">
        <v>2.0413111965012831</v>
      </c>
      <c r="AB1741" s="25" t="s">
        <v>87</v>
      </c>
      <c r="AC1741" s="22">
        <v>91.590999999999994</v>
      </c>
      <c r="AD1741" s="22">
        <v>10.872461329033502</v>
      </c>
      <c r="AE1741" s="28">
        <v>3.3021198366574867</v>
      </c>
      <c r="AF1741" s="28">
        <v>3.3021198366574867</v>
      </c>
      <c r="AG1741" s="22" t="s">
        <v>84</v>
      </c>
      <c r="AH1741" s="22">
        <v>3.8757089956224604</v>
      </c>
      <c r="AI1741" s="28" t="e">
        <v>#VALUE!</v>
      </c>
      <c r="AJ1741" s="28" t="e">
        <v>#VALUE!</v>
      </c>
      <c r="AK1741" s="22" t="s">
        <v>6858</v>
      </c>
      <c r="AL1741" s="22">
        <v>497.52133168</v>
      </c>
      <c r="AM1741" s="22">
        <v>870.31182449460948</v>
      </c>
      <c r="AN1741" s="22">
        <v>128.62771623572212</v>
      </c>
      <c r="AO1741" s="22">
        <v>6.0862422997946615</v>
      </c>
      <c r="AP1741" s="22">
        <v>736.08142670576694</v>
      </c>
      <c r="AQ1741" s="22" t="s">
        <v>100</v>
      </c>
      <c r="AR1741" s="24" t="s">
        <v>102</v>
      </c>
      <c r="AS1741" s="24">
        <v>489.51734755062023</v>
      </c>
      <c r="AT1741" s="1">
        <v>491.05195071498929</v>
      </c>
      <c r="AU1741" s="1">
        <v>405.19291217233507</v>
      </c>
      <c r="AV1741" s="1">
        <v>387.08119935931393</v>
      </c>
      <c r="AW1741" s="1" t="s">
        <v>6878</v>
      </c>
      <c r="AX1741" s="1" t="s">
        <v>103</v>
      </c>
      <c r="AY1741" s="1" t="s">
        <v>103</v>
      </c>
      <c r="AZ1741" s="1" t="s">
        <v>100</v>
      </c>
      <c r="BA1741" s="1" t="s">
        <v>100</v>
      </c>
      <c r="BB1741" s="1" t="s">
        <v>100</v>
      </c>
      <c r="BC1741" s="13" t="s">
        <v>103</v>
      </c>
      <c r="BD1741" s="1" t="s">
        <v>103</v>
      </c>
      <c r="BE1741" s="1" t="s">
        <v>100</v>
      </c>
      <c r="BF1741" s="1" t="s">
        <v>100</v>
      </c>
      <c r="BG1741" s="1" t="s">
        <v>103</v>
      </c>
      <c r="BH1741" s="1">
        <v>3.915126625598905</v>
      </c>
      <c r="BI1741" s="1">
        <v>25.045834800000023</v>
      </c>
      <c r="BJ1741" s="1">
        <v>-6.3544463100000144</v>
      </c>
      <c r="BK1741" s="1">
        <v>-10.28319110000001</v>
      </c>
      <c r="BL1741" s="1">
        <v>18.386684769999988</v>
      </c>
      <c r="BM1741" s="1">
        <v>-0.45455203441884579</v>
      </c>
      <c r="BN1741" s="1">
        <v>399.86444094000001</v>
      </c>
      <c r="BO1741" s="1">
        <v>507.80452278000001</v>
      </c>
      <c r="BP1741" s="1">
        <v>9.5267586652776703</v>
      </c>
      <c r="BQ1741" s="1">
        <v>451.5632364847022</v>
      </c>
      <c r="BR1741" s="1" t="s">
        <v>100</v>
      </c>
      <c r="BS1741" s="1">
        <v>6.0862422997946615</v>
      </c>
      <c r="BT1741" s="1" t="s">
        <v>103</v>
      </c>
      <c r="BU1741" s="1" t="s">
        <v>103</v>
      </c>
      <c r="BV1741" s="1" t="e">
        <v>#VALUE!</v>
      </c>
      <c r="BW1741" s="1">
        <v>530.27984890147661</v>
      </c>
    </row>
    <row r="1742" spans="1:75" x14ac:dyDescent="0.2">
      <c r="A1742" s="19" t="s">
        <v>6879</v>
      </c>
      <c r="B1742" s="20" t="s">
        <v>1997</v>
      </c>
      <c r="C1742" s="8" t="s">
        <v>581</v>
      </c>
      <c r="D1742" s="8" t="s">
        <v>582</v>
      </c>
      <c r="E1742" s="21"/>
      <c r="F1742" s="22" t="s">
        <v>6880</v>
      </c>
      <c r="G1742" s="23" t="s">
        <v>6881</v>
      </c>
      <c r="H1742" s="24" t="s">
        <v>1934</v>
      </c>
      <c r="I1742" s="22">
        <v>30</v>
      </c>
      <c r="J1742" s="25" t="s">
        <v>85</v>
      </c>
      <c r="K1742" s="25" t="s">
        <v>85</v>
      </c>
      <c r="L1742" s="22" t="s">
        <v>85</v>
      </c>
      <c r="M1742" s="26" t="s">
        <v>85</v>
      </c>
      <c r="N1742" s="26">
        <v>150000000</v>
      </c>
      <c r="O1742" s="27">
        <v>44271</v>
      </c>
      <c r="P1742" s="27">
        <v>43089</v>
      </c>
      <c r="Q1742" s="22">
        <v>-1.1150259566350518</v>
      </c>
      <c r="R1742" s="22">
        <v>-3.326249161017425</v>
      </c>
      <c r="S1742" s="22">
        <v>-0.90551135661587345</v>
      </c>
      <c r="T1742" s="22">
        <v>-2.1910319456912353</v>
      </c>
      <c r="U1742" s="22">
        <v>-5.6538887813302079</v>
      </c>
      <c r="V1742" s="22">
        <v>-3.3848153271761161</v>
      </c>
      <c r="W1742" s="22" t="s">
        <v>6882</v>
      </c>
      <c r="X1742" s="22">
        <v>126.73889923095703</v>
      </c>
      <c r="Y1742" s="28">
        <v>4.8508100463582187</v>
      </c>
      <c r="Z1742" s="28">
        <v>0.53912199999999999</v>
      </c>
      <c r="AA1742" s="28">
        <v>0.40149544454000097</v>
      </c>
      <c r="AB1742" s="25" t="s">
        <v>87</v>
      </c>
      <c r="AC1742" s="22">
        <v>76.744</v>
      </c>
      <c r="AD1742" s="22">
        <v>4.8430958089393057</v>
      </c>
      <c r="AE1742" s="28">
        <v>3.3154862724403134</v>
      </c>
      <c r="AF1742" s="28">
        <v>3.3154862724403134</v>
      </c>
      <c r="AG1742" s="22" t="s">
        <v>84</v>
      </c>
      <c r="AH1742" s="22">
        <v>3.5071559869969211</v>
      </c>
      <c r="AI1742" s="28" t="e">
        <v>#VALUE!</v>
      </c>
      <c r="AJ1742" s="28" t="e">
        <v>#VALUE!</v>
      </c>
      <c r="AK1742" s="22" t="s">
        <v>6883</v>
      </c>
      <c r="AL1742" s="22">
        <v>128.98840779</v>
      </c>
      <c r="AM1742" s="22">
        <v>151.28591299999999</v>
      </c>
      <c r="AN1742" s="22">
        <v>5.2885064969262316</v>
      </c>
      <c r="AO1742" s="22">
        <v>25.812457221081452</v>
      </c>
      <c r="AP1742" s="22">
        <v>144.15848136451427</v>
      </c>
      <c r="AQ1742" s="22" t="s">
        <v>101</v>
      </c>
      <c r="AR1742" s="24" t="s">
        <v>102</v>
      </c>
      <c r="AS1742" s="24">
        <v>126.5511223890739</v>
      </c>
      <c r="AT1742" s="1">
        <v>130.43626902339943</v>
      </c>
      <c r="AU1742" s="1" t="s">
        <v>103</v>
      </c>
      <c r="AV1742" s="1">
        <v>-46.706820896720203</v>
      </c>
      <c r="AW1742" s="1" t="s">
        <v>6884</v>
      </c>
      <c r="AX1742" s="1" t="s">
        <v>103</v>
      </c>
      <c r="AY1742" s="1" t="s">
        <v>103</v>
      </c>
      <c r="AZ1742" s="1" t="s">
        <v>100</v>
      </c>
      <c r="BA1742" s="1" t="s">
        <v>100</v>
      </c>
      <c r="BB1742" s="1" t="s">
        <v>100</v>
      </c>
      <c r="BC1742" s="13" t="s">
        <v>103</v>
      </c>
      <c r="BD1742" s="1">
        <v>19.836852965461329</v>
      </c>
      <c r="BE1742" s="1">
        <v>26.97964788975294</v>
      </c>
      <c r="BF1742" s="1">
        <v>7.9873073131098726</v>
      </c>
      <c r="BG1742" s="1">
        <v>0.37608818647006981</v>
      </c>
      <c r="BH1742" s="1">
        <v>4.1834360027378512</v>
      </c>
      <c r="BI1742" s="1">
        <v>-0.53220518000000538</v>
      </c>
      <c r="BJ1742" s="1">
        <v>-1.104604280000018</v>
      </c>
      <c r="BK1742" s="1">
        <v>-7.2442389299999945</v>
      </c>
      <c r="BL1742" s="1">
        <v>-7.2186284999999941</v>
      </c>
      <c r="BM1742" s="1">
        <v>-0.97097389339796591</v>
      </c>
      <c r="BN1742" s="1">
        <v>128.98840779</v>
      </c>
      <c r="BO1742" s="1">
        <v>137.62916827000001</v>
      </c>
      <c r="BP1742" s="1">
        <v>100</v>
      </c>
      <c r="BQ1742" s="1">
        <v>1227.2730301137358</v>
      </c>
      <c r="BR1742" s="1" t="s">
        <v>101</v>
      </c>
      <c r="BS1742" s="1">
        <v>25.812457221081452</v>
      </c>
      <c r="BT1742" s="1" t="s">
        <v>103</v>
      </c>
      <c r="BU1742" s="1" t="s">
        <v>103</v>
      </c>
      <c r="BV1742" s="1" t="e">
        <v>#VALUE!</v>
      </c>
      <c r="BW1742" s="1">
        <v>164.9424200047888</v>
      </c>
    </row>
    <row r="1743" spans="1:75" x14ac:dyDescent="0.2">
      <c r="A1743" s="19" t="s">
        <v>6885</v>
      </c>
      <c r="B1743" s="20"/>
      <c r="C1743" s="8" t="s">
        <v>1148</v>
      </c>
      <c r="D1743" s="8" t="s">
        <v>1148</v>
      </c>
      <c r="E1743" s="21"/>
      <c r="F1743" s="22" t="s">
        <v>6886</v>
      </c>
      <c r="G1743" s="23" t="s">
        <v>6887</v>
      </c>
      <c r="H1743" s="24" t="s">
        <v>84</v>
      </c>
      <c r="I1743" s="22" t="s">
        <v>100</v>
      </c>
      <c r="J1743" s="25" t="s">
        <v>85</v>
      </c>
      <c r="K1743" s="25" t="s">
        <v>85</v>
      </c>
      <c r="L1743" s="22" t="s">
        <v>85</v>
      </c>
      <c r="M1743" s="26" t="s">
        <v>85</v>
      </c>
      <c r="N1743" s="26">
        <v>0</v>
      </c>
      <c r="O1743" s="27">
        <v>39289</v>
      </c>
      <c r="P1743" s="27" t="e">
        <v>#VALUE!</v>
      </c>
      <c r="Q1743" s="22">
        <v>-0.64273626659722138</v>
      </c>
      <c r="R1743" s="22">
        <v>-3.5959383574652004</v>
      </c>
      <c r="S1743" s="22">
        <v>-2.4693953435493077</v>
      </c>
      <c r="T1743" s="22" t="e">
        <v>#VALUE!</v>
      </c>
      <c r="U1743" s="22" t="e">
        <v>#VALUE!</v>
      </c>
      <c r="V1743" s="22" t="e">
        <v>#VALUE!</v>
      </c>
      <c r="W1743" s="22" t="s">
        <v>6888</v>
      </c>
      <c r="X1743" s="22">
        <v>110.23054504394531</v>
      </c>
      <c r="Y1743" s="28">
        <v>4.6221829168286543</v>
      </c>
      <c r="Z1743" s="28" t="s">
        <v>100</v>
      </c>
      <c r="AA1743" s="28" t="s">
        <v>100</v>
      </c>
      <c r="AB1743" s="25" t="s">
        <v>1152</v>
      </c>
      <c r="AC1743" s="22">
        <v>41.591000000000001</v>
      </c>
      <c r="AD1743" s="22">
        <v>4.4244894458269179</v>
      </c>
      <c r="AE1743" s="28" t="s">
        <v>84</v>
      </c>
      <c r="AF1743" s="28" t="s">
        <v>84</v>
      </c>
      <c r="AG1743" s="22" t="s">
        <v>84</v>
      </c>
      <c r="AH1743" s="22" t="s">
        <v>84</v>
      </c>
      <c r="AI1743" s="28" t="e">
        <v>#VALUE!</v>
      </c>
      <c r="AJ1743" s="28" t="e">
        <v>#VALUE!</v>
      </c>
      <c r="AK1743" s="22" t="s">
        <v>6889</v>
      </c>
      <c r="AL1743" s="22">
        <v>115.35919668</v>
      </c>
      <c r="AM1743" s="22">
        <v>107.25566041028145</v>
      </c>
      <c r="AN1743" s="22">
        <v>2.9045256662462435</v>
      </c>
      <c r="AO1743" s="22">
        <v>19.271731690622861</v>
      </c>
      <c r="AP1743" s="22">
        <v>102.21174901125674</v>
      </c>
      <c r="AQ1743" s="22" t="s">
        <v>101</v>
      </c>
      <c r="AR1743" s="24" t="s">
        <v>102</v>
      </c>
      <c r="AS1743" s="24">
        <v>114.51590536316854</v>
      </c>
      <c r="AT1743" s="1">
        <v>111.28375670391644</v>
      </c>
      <c r="AU1743" s="1" t="s">
        <v>103</v>
      </c>
      <c r="AV1743" s="1">
        <v>-66.661570912373065</v>
      </c>
      <c r="AW1743" s="1" t="s">
        <v>100</v>
      </c>
      <c r="AX1743" s="1" t="s">
        <v>103</v>
      </c>
      <c r="AY1743" s="1" t="s">
        <v>103</v>
      </c>
      <c r="AZ1743" s="1" t="s">
        <v>84</v>
      </c>
      <c r="BA1743" s="1" t="s">
        <v>84</v>
      </c>
      <c r="BB1743" s="1" t="s">
        <v>84</v>
      </c>
      <c r="BC1743" s="13" t="s">
        <v>103</v>
      </c>
      <c r="BD1743" s="1">
        <v>19.836852965461329</v>
      </c>
      <c r="BE1743" s="1" t="s">
        <v>84</v>
      </c>
      <c r="BF1743" s="1" t="s">
        <v>84</v>
      </c>
      <c r="BG1743" s="1" t="s">
        <v>103</v>
      </c>
      <c r="BH1743" s="1">
        <v>17.839835728952771</v>
      </c>
      <c r="BI1743" s="1">
        <v>7.983969479999999</v>
      </c>
      <c r="BJ1743" s="1">
        <v>-1.8158721700000058</v>
      </c>
      <c r="BK1743" s="1">
        <v>-6.1307171699999969</v>
      </c>
      <c r="BL1743" s="1">
        <v>5.6939167000000026</v>
      </c>
      <c r="BM1743" s="1">
        <v>0.8640766352098046</v>
      </c>
      <c r="BN1743" s="1">
        <v>107.75616032000001</v>
      </c>
      <c r="BO1743" s="1">
        <v>125.01251116</v>
      </c>
      <c r="BP1743" s="1">
        <v>55.94064799391856</v>
      </c>
      <c r="BQ1743" s="1">
        <v>783.390519525895</v>
      </c>
      <c r="BR1743" s="1" t="s">
        <v>101</v>
      </c>
      <c r="BS1743" s="1">
        <v>19.271731690622861</v>
      </c>
      <c r="BT1743" s="1">
        <v>92.332660000000004</v>
      </c>
      <c r="BU1743" s="1">
        <v>134.36438299</v>
      </c>
      <c r="BV1743" s="1">
        <v>45.216291310545685</v>
      </c>
      <c r="BW1743" s="1">
        <v>129.24735532145715</v>
      </c>
    </row>
    <row r="1744" spans="1:75" x14ac:dyDescent="0.2">
      <c r="A1744" s="19" t="s">
        <v>6890</v>
      </c>
      <c r="B1744" s="20" t="s">
        <v>163</v>
      </c>
      <c r="C1744" s="8" t="s">
        <v>218</v>
      </c>
      <c r="D1744" s="8" t="s">
        <v>218</v>
      </c>
      <c r="E1744" s="21"/>
      <c r="F1744" s="22" t="s">
        <v>6891</v>
      </c>
      <c r="G1744" s="23" t="s">
        <v>6892</v>
      </c>
      <c r="H1744" s="24" t="s">
        <v>145</v>
      </c>
      <c r="I1744" s="22">
        <v>50</v>
      </c>
      <c r="J1744" s="25" t="s">
        <v>85</v>
      </c>
      <c r="K1744" s="25" t="s">
        <v>85</v>
      </c>
      <c r="L1744" s="22" t="s">
        <v>85</v>
      </c>
      <c r="M1744" s="26" t="s">
        <v>85</v>
      </c>
      <c r="N1744" s="26">
        <v>240462117.13000003</v>
      </c>
      <c r="O1744" s="27">
        <v>43790</v>
      </c>
      <c r="P1744" s="27">
        <v>42943</v>
      </c>
      <c r="Q1744" s="22">
        <v>-0.60030486761674107</v>
      </c>
      <c r="R1744" s="22">
        <v>-0.87847432118084434</v>
      </c>
      <c r="S1744" s="22">
        <v>1.3854163584638979</v>
      </c>
      <c r="T1744" s="22">
        <v>-0.33362844154571913</v>
      </c>
      <c r="U1744" s="22">
        <v>-0.21631330555177408</v>
      </c>
      <c r="V1744" s="22">
        <v>1.6527696149582605</v>
      </c>
      <c r="W1744" s="22" t="s">
        <v>5794</v>
      </c>
      <c r="X1744" s="22">
        <v>203.57188415527344</v>
      </c>
      <c r="Y1744" s="28">
        <v>4.6495757688825208</v>
      </c>
      <c r="Z1744" s="28">
        <v>-0.147428</v>
      </c>
      <c r="AA1744" s="28">
        <v>-7.9729745407086661E-2</v>
      </c>
      <c r="AB1744" s="25" t="s">
        <v>87</v>
      </c>
      <c r="AC1744" s="22">
        <v>95.284999999999997</v>
      </c>
      <c r="AD1744" s="22">
        <v>5.5974034130747894</v>
      </c>
      <c r="AE1744" s="28">
        <v>3.3579435530151032</v>
      </c>
      <c r="AF1744" s="28">
        <v>3.3579435530151032</v>
      </c>
      <c r="AG1744" s="22" t="s">
        <v>84</v>
      </c>
      <c r="AH1744" s="22">
        <v>4.3631917509115334</v>
      </c>
      <c r="AI1744" s="28" t="e">
        <v>#VALUE!</v>
      </c>
      <c r="AJ1744" s="28" t="e">
        <v>#VALUE!</v>
      </c>
      <c r="AK1744" s="22" t="s">
        <v>6893</v>
      </c>
      <c r="AL1744" s="22">
        <v>208.51949404999999</v>
      </c>
      <c r="AM1744" s="22">
        <v>302.74560300000002</v>
      </c>
      <c r="AN1744" s="22">
        <v>88.297792568456657</v>
      </c>
      <c r="AO1744" s="22">
        <v>3.8412046543463383</v>
      </c>
      <c r="AP1744" s="22">
        <v>214.68372781587817</v>
      </c>
      <c r="AQ1744" s="22" t="s">
        <v>101</v>
      </c>
      <c r="AR1744" s="24" t="s">
        <v>102</v>
      </c>
      <c r="AS1744" s="24">
        <v>207.69085215592241</v>
      </c>
      <c r="AT1744" s="1">
        <v>208.65975542518652</v>
      </c>
      <c r="AU1744" s="1">
        <v>137.11502600656053</v>
      </c>
      <c r="AV1744" s="1">
        <v>121.37184099400642</v>
      </c>
      <c r="AW1744" s="1" t="s">
        <v>6894</v>
      </c>
      <c r="AX1744" s="1" t="s">
        <v>103</v>
      </c>
      <c r="AY1744" s="1" t="s">
        <v>103</v>
      </c>
      <c r="AZ1744" s="1" t="s">
        <v>100</v>
      </c>
      <c r="BA1744" s="1" t="s">
        <v>100</v>
      </c>
      <c r="BB1744" s="1" t="s">
        <v>100</v>
      </c>
      <c r="BC1744" s="13" t="s">
        <v>103</v>
      </c>
      <c r="BD1744" s="1" t="s">
        <v>103</v>
      </c>
      <c r="BE1744" s="1" t="s">
        <v>100</v>
      </c>
      <c r="BF1744" s="1" t="s">
        <v>100</v>
      </c>
      <c r="BG1744" s="1" t="s">
        <v>103</v>
      </c>
      <c r="BH1744" s="1">
        <v>5.4866529774127306</v>
      </c>
      <c r="BI1744" s="1">
        <v>16.859895899999998</v>
      </c>
      <c r="BJ1744" s="1">
        <v>1.4162495799999988</v>
      </c>
      <c r="BK1744" s="1">
        <v>21.775532720000001</v>
      </c>
      <c r="BL1744" s="1">
        <v>27.267700709999986</v>
      </c>
      <c r="BM1744" s="1">
        <v>0.64636191002829657</v>
      </c>
      <c r="BN1744" s="1">
        <v>179.89369884000001</v>
      </c>
      <c r="BO1744" s="1">
        <v>218.08763578</v>
      </c>
      <c r="BP1744" s="1">
        <v>25.05146757986979</v>
      </c>
      <c r="BQ1744" s="1">
        <v>339.54955559387656</v>
      </c>
      <c r="BR1744" s="1" t="s">
        <v>101</v>
      </c>
      <c r="BS1744" s="1">
        <v>4.5065023956194388</v>
      </c>
      <c r="BT1744" s="1">
        <v>156.18510000000001</v>
      </c>
      <c r="BU1744" s="1">
        <v>234.28473056999999</v>
      </c>
      <c r="BV1744" s="1">
        <v>32.990215615561532</v>
      </c>
      <c r="BW1744" s="1">
        <v>250.48375187874831</v>
      </c>
    </row>
    <row r="1745" spans="1:75" x14ac:dyDescent="0.2">
      <c r="A1745" s="19" t="s">
        <v>6895</v>
      </c>
      <c r="B1745" s="20" t="s">
        <v>163</v>
      </c>
      <c r="C1745" s="8" t="s">
        <v>218</v>
      </c>
      <c r="D1745" s="8" t="s">
        <v>218</v>
      </c>
      <c r="E1745" s="21"/>
      <c r="F1745" s="22" t="s">
        <v>6896</v>
      </c>
      <c r="G1745" s="23" t="s">
        <v>6897</v>
      </c>
      <c r="H1745" s="24" t="s">
        <v>145</v>
      </c>
      <c r="I1745" s="22">
        <v>50</v>
      </c>
      <c r="J1745" s="25" t="s">
        <v>85</v>
      </c>
      <c r="K1745" s="25" t="s">
        <v>85</v>
      </c>
      <c r="L1745" s="22" t="s">
        <v>85</v>
      </c>
      <c r="M1745" s="26" t="s">
        <v>85</v>
      </c>
      <c r="N1745" s="26">
        <v>270242882.87</v>
      </c>
      <c r="O1745" s="27">
        <v>43790</v>
      </c>
      <c r="P1745" s="27">
        <v>42943</v>
      </c>
      <c r="Q1745" s="22">
        <v>-1.5920279775190282</v>
      </c>
      <c r="R1745" s="22">
        <v>-0.78892025048074021</v>
      </c>
      <c r="S1745" s="22">
        <v>1.5199205835530361</v>
      </c>
      <c r="T1745" s="22">
        <v>-0.33362844154571913</v>
      </c>
      <c r="U1745" s="22">
        <v>-0.21631330555177408</v>
      </c>
      <c r="V1745" s="22">
        <v>1.6527696149582605</v>
      </c>
      <c r="W1745" s="22" t="s">
        <v>5794</v>
      </c>
      <c r="X1745" s="22">
        <v>199.73771667480469</v>
      </c>
      <c r="Y1745" s="28">
        <v>4.6471588351562811</v>
      </c>
      <c r="Z1745" s="28">
        <v>-1.1461429999999999</v>
      </c>
      <c r="AA1745" s="28">
        <v>1.1319233329907252</v>
      </c>
      <c r="AB1745" s="25" t="s">
        <v>87</v>
      </c>
      <c r="AC1745" s="22">
        <v>96.409000000000006</v>
      </c>
      <c r="AD1745" s="22">
        <v>5.773870930502822</v>
      </c>
      <c r="AE1745" s="28">
        <v>3.3579435530151032</v>
      </c>
      <c r="AF1745" s="28">
        <v>3.3579435530151032</v>
      </c>
      <c r="AG1745" s="22" t="s">
        <v>84</v>
      </c>
      <c r="AH1745" s="22">
        <v>4.3631917509115334</v>
      </c>
      <c r="AI1745" s="28" t="e">
        <v>#VALUE!</v>
      </c>
      <c r="AJ1745" s="28" t="e">
        <v>#VALUE!</v>
      </c>
      <c r="AK1745" s="22" t="s">
        <v>6893</v>
      </c>
      <c r="AL1745" s="22">
        <v>204.42112201</v>
      </c>
      <c r="AM1745" s="22">
        <v>324.32284099999998</v>
      </c>
      <c r="AN1745" s="22">
        <v>92.443551360868696</v>
      </c>
      <c r="AO1745" s="22">
        <v>3.8412046543463383</v>
      </c>
      <c r="AP1745" s="22">
        <v>231.84403948824604</v>
      </c>
      <c r="AQ1745" s="22" t="s">
        <v>101</v>
      </c>
      <c r="AR1745" s="24" t="s">
        <v>102</v>
      </c>
      <c r="AS1745" s="24">
        <v>194.70314841179737</v>
      </c>
      <c r="AT1745" s="1">
        <v>195.67205168106145</v>
      </c>
      <c r="AU1745" s="1">
        <v>124.12732226243546</v>
      </c>
      <c r="AV1745" s="1">
        <v>108.38413724988136</v>
      </c>
      <c r="AW1745" s="1" t="s">
        <v>6894</v>
      </c>
      <c r="AX1745" s="1" t="s">
        <v>103</v>
      </c>
      <c r="AY1745" s="1" t="s">
        <v>103</v>
      </c>
      <c r="AZ1745" s="1" t="s">
        <v>100</v>
      </c>
      <c r="BA1745" s="1" t="s">
        <v>100</v>
      </c>
      <c r="BB1745" s="1" t="s">
        <v>100</v>
      </c>
      <c r="BC1745" s="13" t="s">
        <v>103</v>
      </c>
      <c r="BD1745" s="1" t="s">
        <v>103</v>
      </c>
      <c r="BE1745" s="1" t="s">
        <v>100</v>
      </c>
      <c r="BF1745" s="1" t="s">
        <v>100</v>
      </c>
      <c r="BG1745" s="1" t="s">
        <v>103</v>
      </c>
      <c r="BH1745" s="1">
        <v>4.4982888432580426</v>
      </c>
      <c r="BI1745" s="1">
        <v>-4.6370010500000092</v>
      </c>
      <c r="BJ1745" s="1">
        <v>1.2343170199999918</v>
      </c>
      <c r="BK1745" s="1">
        <v>19.251160179999999</v>
      </c>
      <c r="BL1745" s="1">
        <v>23.447822040000005</v>
      </c>
      <c r="BM1745" s="1">
        <v>-0.31448636872736052</v>
      </c>
      <c r="BN1745" s="1">
        <v>153.13890269999999</v>
      </c>
      <c r="BO1745" s="1">
        <v>204.703473</v>
      </c>
      <c r="BP1745" s="1">
        <v>0.54756781324326786</v>
      </c>
      <c r="BQ1745" s="1">
        <v>342.60817042095937</v>
      </c>
      <c r="BR1745" s="1" t="s">
        <v>101</v>
      </c>
      <c r="BS1745" s="1">
        <v>4.5065023956194388</v>
      </c>
      <c r="BT1745" s="1">
        <v>153.13890269999999</v>
      </c>
      <c r="BU1745" s="1">
        <v>250.87134760000001</v>
      </c>
      <c r="BV1745" s="1">
        <v>47.527947998771488</v>
      </c>
      <c r="BW1745" s="1">
        <v>243.56546405589873</v>
      </c>
    </row>
    <row r="1746" spans="1:75" x14ac:dyDescent="0.2">
      <c r="A1746" s="19" t="s">
        <v>6898</v>
      </c>
      <c r="B1746" s="20" t="s">
        <v>142</v>
      </c>
      <c r="C1746" s="8" t="s">
        <v>607</v>
      </c>
      <c r="D1746" s="8" t="s">
        <v>228</v>
      </c>
      <c r="E1746" s="21"/>
      <c r="F1746" s="22" t="s">
        <v>6899</v>
      </c>
      <c r="G1746" s="23" t="s">
        <v>6900</v>
      </c>
      <c r="H1746" s="24" t="s">
        <v>145</v>
      </c>
      <c r="I1746" s="22" t="s">
        <v>100</v>
      </c>
      <c r="J1746" s="25">
        <v>120.3</v>
      </c>
      <c r="K1746" s="25" t="s">
        <v>167</v>
      </c>
      <c r="L1746" s="22">
        <v>3.035521519058622</v>
      </c>
      <c r="M1746" s="26">
        <v>0.1098217057475315</v>
      </c>
      <c r="N1746" s="26">
        <v>450000000</v>
      </c>
      <c r="O1746" s="27">
        <v>44420</v>
      </c>
      <c r="P1746" s="27">
        <v>42943</v>
      </c>
      <c r="Q1746" s="22">
        <v>0.24012472179264499</v>
      </c>
      <c r="R1746" s="22">
        <v>0.34237262742040642</v>
      </c>
      <c r="S1746" s="22">
        <v>2.6249927035402187</v>
      </c>
      <c r="T1746" s="22">
        <v>-0.33362844154571913</v>
      </c>
      <c r="U1746" s="22">
        <v>-0.21631330555177408</v>
      </c>
      <c r="V1746" s="22">
        <v>1.6527696149582605</v>
      </c>
      <c r="W1746" s="22" t="s">
        <v>6901</v>
      </c>
      <c r="X1746" s="22">
        <v>93.543586730957031</v>
      </c>
      <c r="Y1746" s="28">
        <v>3.7233629499999998</v>
      </c>
      <c r="Z1746" s="28">
        <v>0.59869300000000003</v>
      </c>
      <c r="AA1746" s="28">
        <v>0.3414982714746273</v>
      </c>
      <c r="AB1746" s="25" t="s">
        <v>169</v>
      </c>
      <c r="AC1746" s="22">
        <v>97.12</v>
      </c>
      <c r="AD1746" s="22">
        <v>5.9934964519752176</v>
      </c>
      <c r="AE1746" s="28">
        <v>3.3577167159053296</v>
      </c>
      <c r="AF1746" s="28">
        <v>3.3577167159053296</v>
      </c>
      <c r="AG1746" s="22" t="s">
        <v>84</v>
      </c>
      <c r="AH1746" s="22">
        <v>4.3629040455464558</v>
      </c>
      <c r="AI1746" s="28" t="e">
        <v>#VALUE!</v>
      </c>
      <c r="AJ1746" s="28" t="e">
        <v>#VALUE!</v>
      </c>
      <c r="AK1746" s="22" t="s">
        <v>6902</v>
      </c>
      <c r="AL1746" s="22">
        <v>100.63925014</v>
      </c>
      <c r="AM1746" s="22">
        <v>303.10896100000002</v>
      </c>
      <c r="AN1746" s="22">
        <v>52.084873934440367</v>
      </c>
      <c r="AO1746" s="22">
        <v>3.2306639288158796</v>
      </c>
      <c r="AP1746" s="22">
        <v>231.24650319640608</v>
      </c>
      <c r="AQ1746" s="22" t="s">
        <v>111</v>
      </c>
      <c r="AR1746" s="24" t="s">
        <v>102</v>
      </c>
      <c r="AS1746" s="24">
        <v>95.697618626057988</v>
      </c>
      <c r="AT1746" s="1">
        <v>95.986094157233609</v>
      </c>
      <c r="AU1746" s="1">
        <v>29.588343092382317</v>
      </c>
      <c r="AV1746" s="1">
        <v>14.227791903007958</v>
      </c>
      <c r="AW1746" s="1" t="s">
        <v>6903</v>
      </c>
      <c r="AX1746" s="1">
        <v>-3.4491679999999998</v>
      </c>
      <c r="AY1746" s="1">
        <v>10.625439999999999</v>
      </c>
      <c r="AZ1746" s="1">
        <v>241.02</v>
      </c>
      <c r="BA1746" s="1">
        <v>170.97</v>
      </c>
      <c r="BB1746" s="1">
        <v>209.99</v>
      </c>
      <c r="BC1746" s="13">
        <v>0.55703069236259828</v>
      </c>
      <c r="BD1746" s="1">
        <v>76.804399143635564</v>
      </c>
      <c r="BE1746" s="1">
        <v>135.50645136412504</v>
      </c>
      <c r="BF1746" s="1">
        <v>71.926646667794301</v>
      </c>
      <c r="BG1746" s="1">
        <v>0.92328141775303751</v>
      </c>
      <c r="BH1746" s="1">
        <v>3.7727583846680357</v>
      </c>
      <c r="BI1746" s="1">
        <v>-49.408075700000012</v>
      </c>
      <c r="BJ1746" s="1">
        <v>-5.6081894000000005</v>
      </c>
      <c r="BK1746" s="1">
        <v>-14.066732309999992</v>
      </c>
      <c r="BL1746" s="1">
        <v>-15.955974499999996</v>
      </c>
      <c r="BM1746" s="1">
        <v>-1.4163379870564647</v>
      </c>
      <c r="BN1746" s="1">
        <v>95.680124210000002</v>
      </c>
      <c r="BO1746" s="1">
        <v>125.09950301000001</v>
      </c>
      <c r="BP1746" s="1">
        <v>83.143335677774417</v>
      </c>
      <c r="BQ1746" s="1">
        <v>297.04107691465254</v>
      </c>
      <c r="BR1746" s="1" t="s">
        <v>111</v>
      </c>
      <c r="BS1746" s="1">
        <v>4.2299794661190964</v>
      </c>
      <c r="BT1746" s="1" t="s">
        <v>103</v>
      </c>
      <c r="BU1746" s="1" t="s">
        <v>103</v>
      </c>
      <c r="BV1746" s="1" t="e">
        <v>#VALUE!</v>
      </c>
      <c r="BW1746" s="1">
        <v>121.25215578965162</v>
      </c>
    </row>
    <row r="1747" spans="1:75" x14ac:dyDescent="0.2">
      <c r="A1747" s="19" t="s">
        <v>6904</v>
      </c>
      <c r="B1747" s="20" t="s">
        <v>163</v>
      </c>
      <c r="C1747" s="8" t="s">
        <v>94</v>
      </c>
      <c r="D1747" s="8" t="s">
        <v>228</v>
      </c>
      <c r="E1747" s="21"/>
      <c r="F1747" s="22" t="s">
        <v>6905</v>
      </c>
      <c r="G1747" s="23" t="s">
        <v>6900</v>
      </c>
      <c r="H1747" s="24" t="s">
        <v>145</v>
      </c>
      <c r="I1747" s="22" t="s">
        <v>100</v>
      </c>
      <c r="J1747" s="25">
        <v>120.3</v>
      </c>
      <c r="K1747" s="25" t="s">
        <v>167</v>
      </c>
      <c r="L1747" s="22">
        <v>3.0355221184989527</v>
      </c>
      <c r="M1747" s="26">
        <v>0.10982174042071793</v>
      </c>
      <c r="N1747" s="26">
        <v>450000000</v>
      </c>
      <c r="O1747" s="27">
        <v>44420</v>
      </c>
      <c r="P1747" s="27">
        <v>42943</v>
      </c>
      <c r="Q1747" s="22">
        <v>0.24012472179264499</v>
      </c>
      <c r="R1747" s="22">
        <v>0.34237262742040642</v>
      </c>
      <c r="S1747" s="22">
        <v>2.6249927035402187</v>
      </c>
      <c r="T1747" s="22">
        <v>-0.33362844154571913</v>
      </c>
      <c r="U1747" s="22">
        <v>-0.21631330555177408</v>
      </c>
      <c r="V1747" s="22">
        <v>1.6527696149582605</v>
      </c>
      <c r="W1747" s="22" t="s">
        <v>6901</v>
      </c>
      <c r="X1747" s="22">
        <v>93.543586730957031</v>
      </c>
      <c r="Y1747" s="28">
        <v>3.7233629499999998</v>
      </c>
      <c r="Z1747" s="28">
        <v>0.59869300000000003</v>
      </c>
      <c r="AA1747" s="28">
        <v>0.3414982714746273</v>
      </c>
      <c r="AB1747" s="25" t="s">
        <v>169</v>
      </c>
      <c r="AC1747" s="22">
        <v>97.12</v>
      </c>
      <c r="AD1747" s="22">
        <v>5.9934964519752176</v>
      </c>
      <c r="AE1747" s="28">
        <v>3.3579435530151032</v>
      </c>
      <c r="AF1747" s="28">
        <v>3.3579435530151032</v>
      </c>
      <c r="AG1747" s="22" t="s">
        <v>84</v>
      </c>
      <c r="AH1747" s="22">
        <v>4.3631917509115334</v>
      </c>
      <c r="AI1747" s="28" t="e">
        <v>#VALUE!</v>
      </c>
      <c r="AJ1747" s="28" t="e">
        <v>#VALUE!</v>
      </c>
      <c r="AK1747" s="22" t="s">
        <v>6902</v>
      </c>
      <c r="AL1747" s="22">
        <v>100.63925014</v>
      </c>
      <c r="AM1747" s="22">
        <v>303.03735399999999</v>
      </c>
      <c r="AN1747" s="22">
        <v>52.07031570620984</v>
      </c>
      <c r="AO1747" s="22">
        <v>3.2306639288158796</v>
      </c>
      <c r="AP1747" s="22">
        <v>231.24621819379166</v>
      </c>
      <c r="AQ1747" s="22" t="s">
        <v>111</v>
      </c>
      <c r="AR1747" s="24" t="s">
        <v>102</v>
      </c>
      <c r="AS1747" s="24">
        <v>95.697618626057988</v>
      </c>
      <c r="AT1747" s="1">
        <v>95.986094157233609</v>
      </c>
      <c r="AU1747" s="1">
        <v>29.588343092382317</v>
      </c>
      <c r="AV1747" s="1">
        <v>14.227791903007958</v>
      </c>
      <c r="AW1747" s="1" t="s">
        <v>6903</v>
      </c>
      <c r="AX1747" s="1">
        <v>-3.4491679999999998</v>
      </c>
      <c r="AY1747" s="1">
        <v>10.625439999999999</v>
      </c>
      <c r="AZ1747" s="1">
        <v>241.02</v>
      </c>
      <c r="BA1747" s="1">
        <v>170.97</v>
      </c>
      <c r="BB1747" s="1">
        <v>209.99</v>
      </c>
      <c r="BC1747" s="13">
        <v>0.55703069236259828</v>
      </c>
      <c r="BD1747" s="1">
        <v>76.804399143635564</v>
      </c>
      <c r="BE1747" s="1">
        <v>135.50645136412504</v>
      </c>
      <c r="BF1747" s="1">
        <v>71.926646667794301</v>
      </c>
      <c r="BG1747" s="1">
        <v>0.92328141775303751</v>
      </c>
      <c r="BH1747" s="1">
        <v>3.7727583846680357</v>
      </c>
      <c r="BI1747" s="1">
        <v>-49.408075700000012</v>
      </c>
      <c r="BJ1747" s="1">
        <v>4.959125929999999</v>
      </c>
      <c r="BK1747" s="1">
        <v>-14.066732309999992</v>
      </c>
      <c r="BL1747" s="1">
        <v>-15.955974499999996</v>
      </c>
      <c r="BM1747" s="1">
        <v>-1.4163379870564647</v>
      </c>
      <c r="BN1747" s="1">
        <v>95.680124210000002</v>
      </c>
      <c r="BO1747" s="1">
        <v>125.09950301000001</v>
      </c>
      <c r="BP1747" s="1">
        <v>83.143335677774417</v>
      </c>
      <c r="BQ1747" s="1">
        <v>297.04107691465254</v>
      </c>
      <c r="BR1747" s="1" t="s">
        <v>111</v>
      </c>
      <c r="BS1747" s="1">
        <v>4.2299794661190964</v>
      </c>
      <c r="BT1747" s="1" t="s">
        <v>103</v>
      </c>
      <c r="BU1747" s="1" t="s">
        <v>103</v>
      </c>
      <c r="BV1747" s="1" t="e">
        <v>#VALUE!</v>
      </c>
      <c r="BW1747" s="1">
        <v>121.31698449773174</v>
      </c>
    </row>
    <row r="1748" spans="1:75" x14ac:dyDescent="0.2">
      <c r="A1748" s="19" t="s">
        <v>6906</v>
      </c>
      <c r="B1748" s="20" t="s">
        <v>260</v>
      </c>
      <c r="C1748" s="8" t="s">
        <v>480</v>
      </c>
      <c r="D1748" s="8" t="s">
        <v>480</v>
      </c>
      <c r="E1748" s="21"/>
      <c r="F1748" s="22" t="s">
        <v>6907</v>
      </c>
      <c r="G1748" s="23" t="s">
        <v>6908</v>
      </c>
      <c r="H1748" s="24" t="s">
        <v>263</v>
      </c>
      <c r="I1748" s="22">
        <v>67.5</v>
      </c>
      <c r="J1748" s="25" t="s">
        <v>85</v>
      </c>
      <c r="K1748" s="25" t="s">
        <v>85</v>
      </c>
      <c r="L1748" s="22" t="s">
        <v>85</v>
      </c>
      <c r="M1748" s="26" t="s">
        <v>85</v>
      </c>
      <c r="N1748" s="26">
        <v>0</v>
      </c>
      <c r="O1748" s="27">
        <v>43794</v>
      </c>
      <c r="P1748" s="27">
        <v>43558</v>
      </c>
      <c r="Q1748" s="22" t="s">
        <v>85</v>
      </c>
      <c r="R1748" s="22" t="s">
        <v>85</v>
      </c>
      <c r="S1748" s="22" t="s">
        <v>85</v>
      </c>
      <c r="T1748" s="22" t="s">
        <v>85</v>
      </c>
      <c r="U1748" s="22" t="s">
        <v>85</v>
      </c>
      <c r="V1748" s="22" t="s">
        <v>85</v>
      </c>
      <c r="W1748" s="22" t="s">
        <v>6909</v>
      </c>
      <c r="X1748" s="22" t="s">
        <v>85</v>
      </c>
      <c r="Y1748" s="28" t="s">
        <v>100</v>
      </c>
      <c r="Z1748" s="28" t="s">
        <v>100</v>
      </c>
      <c r="AA1748" s="28" t="s">
        <v>100</v>
      </c>
      <c r="AB1748" s="25" t="s">
        <v>87</v>
      </c>
      <c r="AC1748" s="22" t="s">
        <v>100</v>
      </c>
      <c r="AD1748" s="22">
        <v>8.6039103257312863</v>
      </c>
      <c r="AE1748" s="28">
        <v>4.5463122046092588</v>
      </c>
      <c r="AF1748" s="28">
        <v>4.5463122046092588</v>
      </c>
      <c r="AG1748" s="22" t="s">
        <v>84</v>
      </c>
      <c r="AH1748" s="22">
        <v>23.299646297394641</v>
      </c>
      <c r="AI1748" s="28" t="e">
        <v>#VALUE!</v>
      </c>
      <c r="AJ1748" s="28" t="e">
        <v>#VALUE!</v>
      </c>
      <c r="AK1748" s="22" t="s">
        <v>6910</v>
      </c>
      <c r="AL1748" s="22" t="s">
        <v>100</v>
      </c>
      <c r="AM1748" s="22">
        <v>1097.6777254491244</v>
      </c>
      <c r="AN1748" s="22">
        <v>711.93535212132315</v>
      </c>
      <c r="AO1748" s="22" t="s">
        <v>85</v>
      </c>
      <c r="AP1748" s="22">
        <v>385.91704516528984</v>
      </c>
      <c r="AQ1748" s="22" t="s">
        <v>101</v>
      </c>
      <c r="AR1748" s="24" t="s">
        <v>102</v>
      </c>
      <c r="AS1748" s="24" t="s">
        <v>100</v>
      </c>
      <c r="AT1748" s="1" t="s">
        <v>100</v>
      </c>
      <c r="AU1748" s="1" t="s">
        <v>103</v>
      </c>
      <c r="AV1748" s="1" t="s">
        <v>100</v>
      </c>
      <c r="AW1748" s="1" t="s">
        <v>6911</v>
      </c>
      <c r="AX1748" s="1" t="s">
        <v>103</v>
      </c>
      <c r="AY1748" s="1" t="s">
        <v>103</v>
      </c>
      <c r="AZ1748" s="1" t="s">
        <v>100</v>
      </c>
      <c r="BA1748" s="1" t="s">
        <v>100</v>
      </c>
      <c r="BB1748" s="1" t="s">
        <v>100</v>
      </c>
      <c r="BC1748" s="13" t="s">
        <v>103</v>
      </c>
      <c r="BD1748" s="1">
        <v>162.92291618291682</v>
      </c>
      <c r="BE1748" s="1" t="s">
        <v>100</v>
      </c>
      <c r="BF1748" s="1" t="s">
        <v>100</v>
      </c>
      <c r="BG1748" s="1" t="s">
        <v>103</v>
      </c>
      <c r="BH1748" s="1">
        <v>5.5003422313483918</v>
      </c>
      <c r="BI1748" s="1" t="s">
        <v>100</v>
      </c>
      <c r="BJ1748" s="1" t="s">
        <v>100</v>
      </c>
      <c r="BK1748" s="1" t="s">
        <v>100</v>
      </c>
      <c r="BL1748" s="1" t="s">
        <v>100</v>
      </c>
      <c r="BM1748" s="1" t="s">
        <v>100</v>
      </c>
      <c r="BN1748" s="1" t="s">
        <v>100</v>
      </c>
      <c r="BO1748" s="1" t="s">
        <v>100</v>
      </c>
      <c r="BP1748" s="1" t="e">
        <v>#VALUE!</v>
      </c>
      <c r="BQ1748" s="1" t="e">
        <v>#VALUE!</v>
      </c>
      <c r="BR1748" s="1" t="s">
        <v>101</v>
      </c>
      <c r="BS1748" s="1" t="s">
        <v>85</v>
      </c>
      <c r="BT1748" s="1" t="s">
        <v>100</v>
      </c>
      <c r="BU1748" s="1" t="s">
        <v>100</v>
      </c>
      <c r="BV1748" s="1" t="e">
        <v>#VALUE!</v>
      </c>
      <c r="BW1748" s="1" t="s">
        <v>85</v>
      </c>
    </row>
    <row r="1749" spans="1:75" x14ac:dyDescent="0.2">
      <c r="A1749" s="19" t="s">
        <v>6912</v>
      </c>
      <c r="B1749" s="20" t="s">
        <v>226</v>
      </c>
      <c r="C1749" s="8" t="s">
        <v>115</v>
      </c>
      <c r="D1749" s="8" t="s">
        <v>480</v>
      </c>
      <c r="E1749" s="21"/>
      <c r="F1749" s="22" t="s">
        <v>6913</v>
      </c>
      <c r="G1749" s="23" t="s">
        <v>6914</v>
      </c>
      <c r="H1749" s="24" t="s">
        <v>231</v>
      </c>
      <c r="I1749" s="22">
        <v>123.5</v>
      </c>
      <c r="J1749" s="25" t="s">
        <v>85</v>
      </c>
      <c r="K1749" s="25" t="s">
        <v>85</v>
      </c>
      <c r="L1749" s="22" t="s">
        <v>85</v>
      </c>
      <c r="M1749" s="26" t="s">
        <v>85</v>
      </c>
      <c r="N1749" s="26">
        <v>175000000</v>
      </c>
      <c r="O1749" s="27">
        <v>45190</v>
      </c>
      <c r="P1749" s="27">
        <v>44300</v>
      </c>
      <c r="Q1749" s="22">
        <v>1.3043406546261682</v>
      </c>
      <c r="R1749" s="22">
        <v>1.3342410770129209</v>
      </c>
      <c r="S1749" s="22">
        <v>2.8252511882051357</v>
      </c>
      <c r="T1749" s="22">
        <v>-4.2718472896496884E-3</v>
      </c>
      <c r="U1749" s="22">
        <v>0.18576820182667486</v>
      </c>
      <c r="V1749" s="22">
        <v>1.4780554670690949</v>
      </c>
      <c r="W1749" s="22" t="s">
        <v>6915</v>
      </c>
      <c r="X1749" s="22">
        <v>267.54852294921875</v>
      </c>
      <c r="Y1749" s="28">
        <v>5.3515080620358599</v>
      </c>
      <c r="Z1749" s="28" t="s">
        <v>100</v>
      </c>
      <c r="AA1749" s="28" t="s">
        <v>100</v>
      </c>
      <c r="AB1749" s="25" t="s">
        <v>87</v>
      </c>
      <c r="AC1749" s="22">
        <v>105.637</v>
      </c>
      <c r="AD1749" s="22">
        <v>5.046744023641927</v>
      </c>
      <c r="AE1749" s="28">
        <v>3.4924575910554259</v>
      </c>
      <c r="AF1749" s="28">
        <v>3.4924575910554259</v>
      </c>
      <c r="AG1749" s="22" t="s">
        <v>84</v>
      </c>
      <c r="AH1749" s="22">
        <v>4.6356670689141453</v>
      </c>
      <c r="AI1749" s="28" t="e">
        <v>#VALUE!</v>
      </c>
      <c r="AJ1749" s="28" t="e">
        <v>#VALUE!</v>
      </c>
      <c r="AK1749" s="22" t="s">
        <v>6910</v>
      </c>
      <c r="AL1749" s="22">
        <v>273.36433045000001</v>
      </c>
      <c r="AM1749" s="22">
        <v>202.78554899999997</v>
      </c>
      <c r="AN1749" s="22">
        <v>34.71228159546726</v>
      </c>
      <c r="AO1749" s="22">
        <v>1.3278576317590691</v>
      </c>
      <c r="AP1749" s="22">
        <v>158.53142323913914</v>
      </c>
      <c r="AQ1749" s="22" t="s">
        <v>101</v>
      </c>
      <c r="AR1749" s="24" t="s">
        <v>102</v>
      </c>
      <c r="AS1749" s="24">
        <v>244.3455864545133</v>
      </c>
      <c r="AT1749" s="1">
        <v>243.09150953592118</v>
      </c>
      <c r="AU1749" s="1">
        <v>204.08237735489632</v>
      </c>
      <c r="AV1749" s="1">
        <v>184.24108606790793</v>
      </c>
      <c r="AW1749" s="1" t="s">
        <v>6911</v>
      </c>
      <c r="AX1749" s="1" t="s">
        <v>103</v>
      </c>
      <c r="AY1749" s="1" t="s">
        <v>103</v>
      </c>
      <c r="AZ1749" s="1" t="s">
        <v>100</v>
      </c>
      <c r="BA1749" s="1" t="s">
        <v>100</v>
      </c>
      <c r="BB1749" s="1" t="s">
        <v>100</v>
      </c>
      <c r="BC1749" s="13" t="s">
        <v>103</v>
      </c>
      <c r="BD1749" s="1">
        <v>162.92291618291682</v>
      </c>
      <c r="BE1749" s="1" t="s">
        <v>100</v>
      </c>
      <c r="BF1749" s="1" t="s">
        <v>100</v>
      </c>
      <c r="BG1749" s="1" t="s">
        <v>103</v>
      </c>
      <c r="BH1749" s="1">
        <v>1.6700889801505818</v>
      </c>
      <c r="BI1749" s="1">
        <v>-15.106964539999979</v>
      </c>
      <c r="BJ1749" s="1">
        <v>-23.150759970000024</v>
      </c>
      <c r="BK1749" s="1">
        <v>-52.06288072000001</v>
      </c>
      <c r="BL1749" s="1">
        <v>-10.859418440000013</v>
      </c>
      <c r="BM1749" s="1">
        <v>-0.80632776698192166</v>
      </c>
      <c r="BN1749" s="1">
        <v>252.75253703000001</v>
      </c>
      <c r="BO1749" s="1">
        <v>397.92215259</v>
      </c>
      <c r="BP1749" s="1">
        <v>85.801578835564968</v>
      </c>
      <c r="BQ1749" s="1">
        <v>131.99555998866686</v>
      </c>
      <c r="BR1749" s="1" t="s">
        <v>101</v>
      </c>
      <c r="BS1749" s="1">
        <v>1.3278576317590691</v>
      </c>
      <c r="BT1749" s="1" t="s">
        <v>103</v>
      </c>
      <c r="BU1749" s="1" t="s">
        <v>103</v>
      </c>
      <c r="BV1749" s="1" t="e">
        <v>#VALUE!</v>
      </c>
      <c r="BW1749" s="1">
        <v>288.13504695431334</v>
      </c>
    </row>
    <row r="1750" spans="1:75" x14ac:dyDescent="0.2">
      <c r="A1750" s="19" t="s">
        <v>6916</v>
      </c>
      <c r="B1750" s="20" t="s">
        <v>260</v>
      </c>
      <c r="C1750" s="8" t="s">
        <v>581</v>
      </c>
      <c r="D1750" s="8" t="s">
        <v>582</v>
      </c>
      <c r="E1750" s="21"/>
      <c r="F1750" s="22" t="s">
        <v>6917</v>
      </c>
      <c r="G1750" s="23" t="s">
        <v>6918</v>
      </c>
      <c r="H1750" s="24" t="s">
        <v>263</v>
      </c>
      <c r="I1750" s="22">
        <v>15.5</v>
      </c>
      <c r="J1750" s="25" t="s">
        <v>85</v>
      </c>
      <c r="K1750" s="25" t="s">
        <v>85</v>
      </c>
      <c r="L1750" s="22" t="s">
        <v>85</v>
      </c>
      <c r="M1750" s="26" t="s">
        <v>85</v>
      </c>
      <c r="N1750" s="26">
        <v>0</v>
      </c>
      <c r="O1750" s="27">
        <v>44522</v>
      </c>
      <c r="P1750" s="27">
        <v>43558</v>
      </c>
      <c r="Q1750" s="22" t="s">
        <v>85</v>
      </c>
      <c r="R1750" s="22" t="s">
        <v>85</v>
      </c>
      <c r="S1750" s="22" t="s">
        <v>85</v>
      </c>
      <c r="T1750" s="22" t="s">
        <v>85</v>
      </c>
      <c r="U1750" s="22" t="s">
        <v>85</v>
      </c>
      <c r="V1750" s="22" t="s">
        <v>85</v>
      </c>
      <c r="W1750" s="22" t="s">
        <v>2909</v>
      </c>
      <c r="X1750" s="22" t="s">
        <v>85</v>
      </c>
      <c r="Y1750" s="28" t="s">
        <v>100</v>
      </c>
      <c r="Z1750" s="28" t="s">
        <v>100</v>
      </c>
      <c r="AA1750" s="28" t="s">
        <v>100</v>
      </c>
      <c r="AB1750" s="25" t="s">
        <v>87</v>
      </c>
      <c r="AC1750" s="22" t="s">
        <v>100</v>
      </c>
      <c r="AD1750" s="22">
        <v>5.2375924462976116</v>
      </c>
      <c r="AE1750" s="28">
        <v>4.5463122046092588</v>
      </c>
      <c r="AF1750" s="28">
        <v>4.5463122046092588</v>
      </c>
      <c r="AG1750" s="22" t="s">
        <v>84</v>
      </c>
      <c r="AH1750" s="22">
        <v>23.299646297394641</v>
      </c>
      <c r="AI1750" s="28" t="e">
        <v>#VALUE!</v>
      </c>
      <c r="AJ1750" s="28" t="e">
        <v>#VALUE!</v>
      </c>
      <c r="AK1750" s="22" t="s">
        <v>6919</v>
      </c>
      <c r="AL1750" s="22" t="s">
        <v>100</v>
      </c>
      <c r="AM1750" s="22">
        <v>140.85768589832387</v>
      </c>
      <c r="AN1750" s="22">
        <v>63.684302369636228</v>
      </c>
      <c r="AO1750" s="22" t="s">
        <v>85</v>
      </c>
      <c r="AP1750" s="22">
        <v>79.886968142124005</v>
      </c>
      <c r="AQ1750" s="22" t="s">
        <v>101</v>
      </c>
      <c r="AR1750" s="24" t="s">
        <v>102</v>
      </c>
      <c r="AS1750" s="24" t="s">
        <v>100</v>
      </c>
      <c r="AT1750" s="1" t="s">
        <v>100</v>
      </c>
      <c r="AU1750" s="1" t="s">
        <v>103</v>
      </c>
      <c r="AV1750" s="1" t="s">
        <v>100</v>
      </c>
      <c r="AW1750" s="1" t="s">
        <v>6920</v>
      </c>
      <c r="AX1750" s="1">
        <v>20.319140000000001</v>
      </c>
      <c r="AY1750" s="1">
        <v>1.6445419999999999</v>
      </c>
      <c r="AZ1750" s="1">
        <v>107.84</v>
      </c>
      <c r="BA1750" s="1">
        <v>88.56</v>
      </c>
      <c r="BB1750" s="1">
        <v>107.61499999999999</v>
      </c>
      <c r="BC1750" s="13">
        <v>0.9883298755186718</v>
      </c>
      <c r="BD1750" s="1">
        <v>32.480795971421301</v>
      </c>
      <c r="BE1750" s="1">
        <v>53.237289693731213</v>
      </c>
      <c r="BF1750" s="1">
        <v>31.503088647897446</v>
      </c>
      <c r="BG1750" s="1">
        <v>0.95501526274363457</v>
      </c>
      <c r="BH1750" s="1">
        <v>3.4907597535934292</v>
      </c>
      <c r="BI1750" s="1" t="s">
        <v>100</v>
      </c>
      <c r="BJ1750" s="1" t="s">
        <v>100</v>
      </c>
      <c r="BK1750" s="1" t="s">
        <v>100</v>
      </c>
      <c r="BL1750" s="1" t="s">
        <v>100</v>
      </c>
      <c r="BM1750" s="1" t="s">
        <v>100</v>
      </c>
      <c r="BN1750" s="1" t="s">
        <v>100</v>
      </c>
      <c r="BO1750" s="1" t="s">
        <v>100</v>
      </c>
      <c r="BP1750" s="1" t="e">
        <v>#VALUE!</v>
      </c>
      <c r="BQ1750" s="1" t="e">
        <v>#VALUE!</v>
      </c>
      <c r="BR1750" s="1" t="s">
        <v>101</v>
      </c>
      <c r="BS1750" s="1" t="s">
        <v>85</v>
      </c>
      <c r="BT1750" s="1" t="s">
        <v>103</v>
      </c>
      <c r="BU1750" s="1" t="s">
        <v>103</v>
      </c>
      <c r="BV1750" s="1" t="e">
        <v>#VALUE!</v>
      </c>
      <c r="BW1750" s="1" t="s">
        <v>85</v>
      </c>
    </row>
    <row r="1751" spans="1:75" x14ac:dyDescent="0.2">
      <c r="A1751" s="19" t="s">
        <v>6921</v>
      </c>
      <c r="B1751" s="20" t="s">
        <v>126</v>
      </c>
      <c r="C1751" s="8" t="s">
        <v>581</v>
      </c>
      <c r="D1751" s="8" t="s">
        <v>582</v>
      </c>
      <c r="E1751" s="21"/>
      <c r="F1751" s="22" t="s">
        <v>6922</v>
      </c>
      <c r="G1751" s="23" t="s">
        <v>6923</v>
      </c>
      <c r="H1751" s="24" t="s">
        <v>130</v>
      </c>
      <c r="I1751" s="22">
        <v>37.5</v>
      </c>
      <c r="J1751" s="25" t="s">
        <v>85</v>
      </c>
      <c r="K1751" s="25" t="s">
        <v>85</v>
      </c>
      <c r="L1751" s="22" t="s">
        <v>85</v>
      </c>
      <c r="M1751" s="26" t="s">
        <v>85</v>
      </c>
      <c r="N1751" s="26">
        <v>450000000</v>
      </c>
      <c r="O1751" s="27">
        <v>43068</v>
      </c>
      <c r="P1751" s="27">
        <v>42572</v>
      </c>
      <c r="Q1751" s="22">
        <v>0.24822269899935634</v>
      </c>
      <c r="R1751" s="22">
        <v>0.35990566856838324</v>
      </c>
      <c r="S1751" s="22">
        <v>1.9458510733364243</v>
      </c>
      <c r="T1751" s="22">
        <v>-0.15022909102744286</v>
      </c>
      <c r="U1751" s="22">
        <v>1.0917070536087259E-2</v>
      </c>
      <c r="V1751" s="22">
        <v>1.4788038484026877</v>
      </c>
      <c r="W1751" s="22" t="s">
        <v>4858</v>
      </c>
      <c r="X1751" s="22">
        <v>48.673625946044922</v>
      </c>
      <c r="Y1751" s="28">
        <v>3.18990426</v>
      </c>
      <c r="Z1751" s="28">
        <v>0.44407200000000002</v>
      </c>
      <c r="AA1751" s="28">
        <v>-0.1300402097456077</v>
      </c>
      <c r="AB1751" s="25" t="s">
        <v>87</v>
      </c>
      <c r="AC1751" s="22">
        <v>100.47</v>
      </c>
      <c r="AD1751" s="22">
        <v>4.8047762151856706</v>
      </c>
      <c r="AE1751" s="28">
        <v>3.4811229095716074</v>
      </c>
      <c r="AF1751" s="28">
        <v>3.4811229095716074</v>
      </c>
      <c r="AG1751" s="22" t="s">
        <v>84</v>
      </c>
      <c r="AH1751" s="22">
        <v>4.8217932777265391</v>
      </c>
      <c r="AI1751" s="28" t="e">
        <v>#VALUE!</v>
      </c>
      <c r="AJ1751" s="28" t="e">
        <v>#VALUE!</v>
      </c>
      <c r="AK1751" s="22" t="s">
        <v>6919</v>
      </c>
      <c r="AL1751" s="22">
        <v>54.476641270000002</v>
      </c>
      <c r="AM1751" s="22">
        <v>153.738787</v>
      </c>
      <c r="AN1751" s="22">
        <v>26.843765763389868</v>
      </c>
      <c r="AO1751" s="22">
        <v>2.2724161533196439</v>
      </c>
      <c r="AP1751" s="22">
        <v>129.69669010430383</v>
      </c>
      <c r="AQ1751" s="22" t="s">
        <v>271</v>
      </c>
      <c r="AR1751" s="24" t="s">
        <v>102</v>
      </c>
      <c r="AS1751" s="24">
        <v>53.200918687258934</v>
      </c>
      <c r="AT1751" s="1">
        <v>52.815352144752261</v>
      </c>
      <c r="AU1751" s="1">
        <v>-3.0634870032238748</v>
      </c>
      <c r="AV1751" s="1">
        <v>-18.677422578451708</v>
      </c>
      <c r="AW1751" s="1" t="s">
        <v>6920</v>
      </c>
      <c r="AX1751" s="1">
        <v>20.319140000000001</v>
      </c>
      <c r="AY1751" s="1">
        <v>1.6445419999999999</v>
      </c>
      <c r="AZ1751" s="1">
        <v>107.84</v>
      </c>
      <c r="BA1751" s="1">
        <v>88.56</v>
      </c>
      <c r="BB1751" s="1">
        <v>107.61499999999999</v>
      </c>
      <c r="BC1751" s="13">
        <v>0.9883298755186718</v>
      </c>
      <c r="BD1751" s="1">
        <v>32.480795971421301</v>
      </c>
      <c r="BE1751" s="1">
        <v>53.237289693731213</v>
      </c>
      <c r="BF1751" s="1">
        <v>31.503088647897446</v>
      </c>
      <c r="BG1751" s="1">
        <v>0.95501526274363457</v>
      </c>
      <c r="BH1751" s="1">
        <v>7.4798083504449009</v>
      </c>
      <c r="BI1751" s="1">
        <v>-27.495144109999998</v>
      </c>
      <c r="BJ1751" s="1">
        <v>-1.8313822900000005</v>
      </c>
      <c r="BK1751" s="1">
        <v>-12.775009099999991</v>
      </c>
      <c r="BL1751" s="1">
        <v>-1.695273709999995</v>
      </c>
      <c r="BM1751" s="1">
        <v>-1.6237005799136248</v>
      </c>
      <c r="BN1751" s="1">
        <v>54.36647198</v>
      </c>
      <c r="BO1751" s="1">
        <v>83.139542829999996</v>
      </c>
      <c r="BP1751" s="1">
        <v>99.61710972535974</v>
      </c>
      <c r="BQ1751" s="1">
        <v>218.2198058034146</v>
      </c>
      <c r="BR1751" s="1" t="s">
        <v>271</v>
      </c>
      <c r="BS1751" s="1">
        <v>2.5215605749486651</v>
      </c>
      <c r="BT1751" s="1">
        <v>53.456332240000002</v>
      </c>
      <c r="BU1751" s="1">
        <v>162.15109799000001</v>
      </c>
      <c r="BV1751" s="1">
        <v>99.061308037273164</v>
      </c>
      <c r="BW1751" s="1">
        <v>71.481798738306907</v>
      </c>
    </row>
    <row r="1752" spans="1:75" x14ac:dyDescent="0.2">
      <c r="A1752" s="19" t="s">
        <v>6924</v>
      </c>
      <c r="B1752" s="20" t="s">
        <v>105</v>
      </c>
      <c r="C1752" s="8" t="s">
        <v>581</v>
      </c>
      <c r="D1752" s="8" t="s">
        <v>582</v>
      </c>
      <c r="E1752" s="21"/>
      <c r="F1752" s="22" t="s">
        <v>6925</v>
      </c>
      <c r="G1752" s="23" t="s">
        <v>6926</v>
      </c>
      <c r="H1752" s="24" t="s">
        <v>108</v>
      </c>
      <c r="I1752" s="22">
        <v>50</v>
      </c>
      <c r="J1752" s="25" t="s">
        <v>85</v>
      </c>
      <c r="K1752" s="25" t="s">
        <v>85</v>
      </c>
      <c r="L1752" s="22" t="s">
        <v>85</v>
      </c>
      <c r="M1752" s="26" t="s">
        <v>85</v>
      </c>
      <c r="N1752" s="26">
        <v>400000000</v>
      </c>
      <c r="O1752" s="27">
        <v>43871</v>
      </c>
      <c r="P1752" s="27">
        <v>44406</v>
      </c>
      <c r="Q1752" s="22">
        <v>0.88385301578308706</v>
      </c>
      <c r="R1752" s="22">
        <v>-1.3885792626213367</v>
      </c>
      <c r="S1752" s="22">
        <v>-0.3149257170012798</v>
      </c>
      <c r="T1752" s="22">
        <v>-2.3838482019856944</v>
      </c>
      <c r="U1752" s="22">
        <v>-6.037496180084756</v>
      </c>
      <c r="V1752" s="22">
        <v>-3.6785719010910545</v>
      </c>
      <c r="W1752" s="22" t="s">
        <v>5889</v>
      </c>
      <c r="X1752" s="22">
        <v>146.00288391113281</v>
      </c>
      <c r="Y1752" s="28">
        <v>5.0358213662768785</v>
      </c>
      <c r="Z1752" s="28">
        <v>2.4221729999999999</v>
      </c>
      <c r="AA1752" s="28">
        <v>-1.1971036035115401</v>
      </c>
      <c r="AB1752" s="25" t="s">
        <v>87</v>
      </c>
      <c r="AC1752" s="22">
        <v>77.691999999999993</v>
      </c>
      <c r="AD1752" s="22">
        <v>5.2845832197051505</v>
      </c>
      <c r="AE1752" s="28">
        <v>3.2925726100307826</v>
      </c>
      <c r="AF1752" s="28">
        <v>3.2925726100307826</v>
      </c>
      <c r="AG1752" s="22" t="s">
        <v>84</v>
      </c>
      <c r="AH1752" s="22">
        <v>3.4695277367424411</v>
      </c>
      <c r="AI1752" s="28" t="e">
        <v>#VALUE!</v>
      </c>
      <c r="AJ1752" s="28" t="e">
        <v>#VALUE!</v>
      </c>
      <c r="AK1752" s="22" t="s">
        <v>6919</v>
      </c>
      <c r="AL1752" s="22">
        <v>149.15101369000001</v>
      </c>
      <c r="AM1752" s="22">
        <v>200.38328500000003</v>
      </c>
      <c r="AN1752" s="22">
        <v>8.2382784637146926</v>
      </c>
      <c r="AO1752" s="22">
        <v>24.752908966461327</v>
      </c>
      <c r="AP1752" s="22">
        <v>190.06871582460178</v>
      </c>
      <c r="AQ1752" s="22" t="s">
        <v>271</v>
      </c>
      <c r="AR1752" s="24" t="s">
        <v>102</v>
      </c>
      <c r="AS1752" s="24">
        <v>144.27735427311262</v>
      </c>
      <c r="AT1752" s="1">
        <v>147.21432564092262</v>
      </c>
      <c r="AU1752" s="1" t="s">
        <v>103</v>
      </c>
      <c r="AV1752" s="1">
        <v>-30.497710443016945</v>
      </c>
      <c r="AW1752" s="1" t="s">
        <v>6920</v>
      </c>
      <c r="AX1752" s="1">
        <v>20.319140000000001</v>
      </c>
      <c r="AY1752" s="1">
        <v>1.6445419999999999</v>
      </c>
      <c r="AZ1752" s="1">
        <v>107.84</v>
      </c>
      <c r="BA1752" s="1">
        <v>88.56</v>
      </c>
      <c r="BB1752" s="1">
        <v>107.61499999999999</v>
      </c>
      <c r="BC1752" s="13">
        <v>0.9883298755186718</v>
      </c>
      <c r="BD1752" s="1">
        <v>32.480795971421301</v>
      </c>
      <c r="BE1752" s="1">
        <v>53.237289693731213</v>
      </c>
      <c r="BF1752" s="1">
        <v>31.503088647897446</v>
      </c>
      <c r="BG1752" s="1">
        <v>0.95501526274363457</v>
      </c>
      <c r="BH1752" s="1">
        <v>5.2511978097193701</v>
      </c>
      <c r="BI1752" s="1">
        <v>-20.619191509999979</v>
      </c>
      <c r="BJ1752" s="1">
        <v>-0.85410956999999144</v>
      </c>
      <c r="BK1752" s="1">
        <v>-18.251151789999994</v>
      </c>
      <c r="BL1752" s="1">
        <v>-9.3306549999999788</v>
      </c>
      <c r="BM1752" s="1">
        <v>-2.2150355827796262</v>
      </c>
      <c r="BN1752" s="1">
        <v>149.15101369000001</v>
      </c>
      <c r="BO1752" s="1">
        <v>174.31414509000001</v>
      </c>
      <c r="BP1752" s="1">
        <v>100</v>
      </c>
      <c r="BQ1752" s="1">
        <v>1190.7905056337142</v>
      </c>
      <c r="BR1752" s="1" t="s">
        <v>271</v>
      </c>
      <c r="BS1752" s="1">
        <v>24.752908966461327</v>
      </c>
      <c r="BT1752" s="1">
        <v>149.15101369000001</v>
      </c>
      <c r="BU1752" s="1">
        <v>231.69861427000001</v>
      </c>
      <c r="BV1752" s="1">
        <v>100</v>
      </c>
      <c r="BW1752" s="1">
        <v>182.58752078094932</v>
      </c>
    </row>
    <row r="1753" spans="1:75" x14ac:dyDescent="0.2">
      <c r="A1753" s="19" t="s">
        <v>6927</v>
      </c>
      <c r="B1753" s="20" t="s">
        <v>1562</v>
      </c>
      <c r="C1753" s="8" t="s">
        <v>581</v>
      </c>
      <c r="D1753" s="8" t="s">
        <v>582</v>
      </c>
      <c r="E1753" s="21"/>
      <c r="F1753" s="22" t="s">
        <v>6928</v>
      </c>
      <c r="G1753" s="23" t="s">
        <v>6929</v>
      </c>
      <c r="H1753" s="24" t="s">
        <v>1565</v>
      </c>
      <c r="I1753" s="22">
        <v>20</v>
      </c>
      <c r="J1753" s="25" t="s">
        <v>85</v>
      </c>
      <c r="K1753" s="25" t="s">
        <v>85</v>
      </c>
      <c r="L1753" s="22" t="s">
        <v>85</v>
      </c>
      <c r="M1753" s="26" t="s">
        <v>85</v>
      </c>
      <c r="N1753" s="26">
        <v>500000000</v>
      </c>
      <c r="O1753" s="27">
        <v>45621</v>
      </c>
      <c r="P1753" s="27">
        <v>45386</v>
      </c>
      <c r="Q1753" s="22">
        <v>5.1131250151015273E-2</v>
      </c>
      <c r="R1753" s="22">
        <v>9.3547552324557692E-2</v>
      </c>
      <c r="S1753" s="22">
        <v>1.8410059883953833</v>
      </c>
      <c r="T1753" s="22">
        <v>-0.57863969661043901</v>
      </c>
      <c r="U1753" s="22">
        <v>-0.55468678370681479</v>
      </c>
      <c r="V1753" s="22">
        <v>1.646166853768527</v>
      </c>
      <c r="W1753" s="22" t="s">
        <v>6930</v>
      </c>
      <c r="X1753" s="22">
        <v>67.102745056152344</v>
      </c>
      <c r="Y1753" s="28">
        <v>3.5629606100000002</v>
      </c>
      <c r="Z1753" s="28">
        <v>0.63757900000000001</v>
      </c>
      <c r="AA1753" s="28">
        <v>-0.39446384007080226</v>
      </c>
      <c r="AB1753" s="25" t="s">
        <v>87</v>
      </c>
      <c r="AC1753" s="22">
        <v>101.83199999999999</v>
      </c>
      <c r="AD1753" s="22">
        <v>4.8947585364097117</v>
      </c>
      <c r="AE1753" s="28">
        <v>3.2925726100307826</v>
      </c>
      <c r="AF1753" s="28">
        <v>3.2925726100307826</v>
      </c>
      <c r="AG1753" s="22" t="s">
        <v>84</v>
      </c>
      <c r="AH1753" s="22">
        <v>3.4695277367424411</v>
      </c>
      <c r="AI1753" s="28" t="e">
        <v>#VALUE!</v>
      </c>
      <c r="AJ1753" s="28" t="e">
        <v>#VALUE!</v>
      </c>
      <c r="AK1753" s="22" t="s">
        <v>6919</v>
      </c>
      <c r="AL1753" s="22">
        <v>74.457750720000007</v>
      </c>
      <c r="AM1753" s="22">
        <v>161.12899199999998</v>
      </c>
      <c r="AN1753" s="22">
        <v>4.7670994242382108</v>
      </c>
      <c r="AO1753" s="22">
        <v>4.4134154688569476</v>
      </c>
      <c r="AP1753" s="22">
        <v>156.09980940643749</v>
      </c>
      <c r="AQ1753" s="22" t="s">
        <v>271</v>
      </c>
      <c r="AR1753" s="24" t="s">
        <v>102</v>
      </c>
      <c r="AS1753" s="24">
        <v>72.259954106978881</v>
      </c>
      <c r="AT1753" s="1">
        <v>73.105702998405022</v>
      </c>
      <c r="AU1753" s="1">
        <v>-2.8100044686189207</v>
      </c>
      <c r="AV1753" s="1">
        <v>-18.679792564290352</v>
      </c>
      <c r="AW1753" s="1" t="s">
        <v>6920</v>
      </c>
      <c r="AX1753" s="1">
        <v>20.319140000000001</v>
      </c>
      <c r="AY1753" s="1">
        <v>1.6445419999999999</v>
      </c>
      <c r="AZ1753" s="1">
        <v>107.84</v>
      </c>
      <c r="BA1753" s="1">
        <v>88.56</v>
      </c>
      <c r="BB1753" s="1">
        <v>107.61499999999999</v>
      </c>
      <c r="BC1753" s="13">
        <v>0.9883298755186718</v>
      </c>
      <c r="BD1753" s="1">
        <v>32.480795971421301</v>
      </c>
      <c r="BE1753" s="1">
        <v>53.237289693731213</v>
      </c>
      <c r="BF1753" s="1">
        <v>31.503088647897446</v>
      </c>
      <c r="BG1753" s="1">
        <v>0.95501526274363457</v>
      </c>
      <c r="BH1753" s="1">
        <v>0.49828884325804246</v>
      </c>
      <c r="BI1753" s="1" t="s">
        <v>103</v>
      </c>
      <c r="BJ1753" s="1">
        <v>-0.78058025999999359</v>
      </c>
      <c r="BK1753" s="1">
        <v>-13.111159419999993</v>
      </c>
      <c r="BL1753" s="1">
        <v>2.8703553400000033</v>
      </c>
      <c r="BM1753" s="1" t="s">
        <v>103</v>
      </c>
      <c r="BN1753" s="1">
        <v>69.12935324</v>
      </c>
      <c r="BO1753" s="1">
        <v>100.56775091</v>
      </c>
      <c r="BP1753" s="1">
        <v>83.05130708018045</v>
      </c>
      <c r="BQ1753" s="1">
        <v>409.23683587223536</v>
      </c>
      <c r="BR1753" s="1" t="s">
        <v>271</v>
      </c>
      <c r="BS1753" s="1">
        <v>4.4982888432580426</v>
      </c>
      <c r="BT1753" s="1" t="s">
        <v>103</v>
      </c>
      <c r="BU1753" s="1" t="s">
        <v>103</v>
      </c>
      <c r="BV1753" s="1" t="e">
        <v>#VALUE!</v>
      </c>
      <c r="BW1753" s="1">
        <v>98.380401170160823</v>
      </c>
    </row>
    <row r="1754" spans="1:75" x14ac:dyDescent="0.2">
      <c r="A1754" s="19" t="s">
        <v>6931</v>
      </c>
      <c r="B1754" s="20" t="s">
        <v>105</v>
      </c>
      <c r="C1754" s="8" t="s">
        <v>581</v>
      </c>
      <c r="D1754" s="8" t="s">
        <v>582</v>
      </c>
      <c r="E1754" s="21"/>
      <c r="F1754" s="22" t="s">
        <v>6932</v>
      </c>
      <c r="G1754" s="23" t="s">
        <v>6933</v>
      </c>
      <c r="H1754" s="24" t="s">
        <v>108</v>
      </c>
      <c r="I1754" s="22">
        <v>51</v>
      </c>
      <c r="J1754" s="25" t="s">
        <v>85</v>
      </c>
      <c r="K1754" s="25" t="s">
        <v>85</v>
      </c>
      <c r="L1754" s="22" t="s">
        <v>85</v>
      </c>
      <c r="M1754" s="26" t="s">
        <v>85</v>
      </c>
      <c r="N1754" s="26">
        <v>450000000</v>
      </c>
      <c r="O1754" s="27">
        <v>43068</v>
      </c>
      <c r="P1754" s="27">
        <v>44406</v>
      </c>
      <c r="Q1754" s="22">
        <v>0.35919162203197352</v>
      </c>
      <c r="R1754" s="22">
        <v>-1.7885123372302858</v>
      </c>
      <c r="S1754" s="22">
        <v>-0.46952219548517249</v>
      </c>
      <c r="T1754" s="22">
        <v>-2.3838482019856944</v>
      </c>
      <c r="U1754" s="22">
        <v>-6.037496180084756</v>
      </c>
      <c r="V1754" s="22">
        <v>-3.6785719010910545</v>
      </c>
      <c r="W1754" s="22" t="s">
        <v>6934</v>
      </c>
      <c r="X1754" s="22">
        <v>147.87326049804688</v>
      </c>
      <c r="Y1754" s="28">
        <v>5.0384207291100509</v>
      </c>
      <c r="Z1754" s="28">
        <v>1.7709600000000001</v>
      </c>
      <c r="AA1754" s="28">
        <v>-1.3014706118055774</v>
      </c>
      <c r="AB1754" s="25" t="s">
        <v>87</v>
      </c>
      <c r="AC1754" s="22">
        <v>90.123000000000005</v>
      </c>
      <c r="AD1754" s="22">
        <v>5.3012371085992873</v>
      </c>
      <c r="AE1754" s="28">
        <v>3.2925726100307826</v>
      </c>
      <c r="AF1754" s="28">
        <v>3.2925726100307826</v>
      </c>
      <c r="AG1754" s="22" t="s">
        <v>84</v>
      </c>
      <c r="AH1754" s="22">
        <v>3.4695277367424411</v>
      </c>
      <c r="AI1754" s="28" t="e">
        <v>#VALUE!</v>
      </c>
      <c r="AJ1754" s="28" t="e">
        <v>#VALUE!</v>
      </c>
      <c r="AK1754" s="22" t="s">
        <v>6919</v>
      </c>
      <c r="AL1754" s="22">
        <v>155.8018131</v>
      </c>
      <c r="AM1754" s="22">
        <v>203.63006100000001</v>
      </c>
      <c r="AN1754" s="22">
        <v>9.3640041960669862</v>
      </c>
      <c r="AO1754" s="22">
        <v>22.5160848733744</v>
      </c>
      <c r="AP1754" s="22">
        <v>191.9033366415656</v>
      </c>
      <c r="AQ1754" s="22" t="s">
        <v>271</v>
      </c>
      <c r="AR1754" s="24" t="s">
        <v>102</v>
      </c>
      <c r="AS1754" s="24">
        <v>148.83783435193206</v>
      </c>
      <c r="AT1754" s="1">
        <v>148.98635275315044</v>
      </c>
      <c r="AU1754" s="1" t="s">
        <v>103</v>
      </c>
      <c r="AV1754" s="1">
        <v>-29.502697397855915</v>
      </c>
      <c r="AW1754" s="1" t="s">
        <v>6920</v>
      </c>
      <c r="AX1754" s="1">
        <v>20.319140000000001</v>
      </c>
      <c r="AY1754" s="1">
        <v>1.6445419999999999</v>
      </c>
      <c r="AZ1754" s="1">
        <v>107.84</v>
      </c>
      <c r="BA1754" s="1">
        <v>88.56</v>
      </c>
      <c r="BB1754" s="1">
        <v>107.61499999999999</v>
      </c>
      <c r="BC1754" s="13">
        <v>0.9883298755186718</v>
      </c>
      <c r="BD1754" s="1">
        <v>32.480795971421301</v>
      </c>
      <c r="BE1754" s="1">
        <v>53.237289693731213</v>
      </c>
      <c r="BF1754" s="1">
        <v>31.503088647897446</v>
      </c>
      <c r="BG1754" s="1">
        <v>0.95501526274363457</v>
      </c>
      <c r="BH1754" s="1">
        <v>7.4798083504449009</v>
      </c>
      <c r="BI1754" s="1">
        <v>-14.488935269999985</v>
      </c>
      <c r="BJ1754" s="1">
        <v>-0.40183668000000239</v>
      </c>
      <c r="BK1754" s="1">
        <v>-12.192088189999993</v>
      </c>
      <c r="BL1754" s="1">
        <v>-3.3526777299999821</v>
      </c>
      <c r="BM1754" s="1">
        <v>-1.7450389736903533</v>
      </c>
      <c r="BN1754" s="1">
        <v>155.24419198999999</v>
      </c>
      <c r="BO1754" s="1">
        <v>179.64721195000001</v>
      </c>
      <c r="BP1754" s="1">
        <v>97.714950399933969</v>
      </c>
      <c r="BQ1754" s="1">
        <v>1250.2627582125569</v>
      </c>
      <c r="BR1754" s="1" t="s">
        <v>271</v>
      </c>
      <c r="BS1754" s="1">
        <v>22.5160848733744</v>
      </c>
      <c r="BT1754" s="1">
        <v>154.6947179</v>
      </c>
      <c r="BU1754" s="1">
        <v>230.34371075999999</v>
      </c>
      <c r="BV1754" s="1">
        <v>98.536536762559606</v>
      </c>
      <c r="BW1754" s="1">
        <v>182.35288910252092</v>
      </c>
    </row>
    <row r="1755" spans="1:75" x14ac:dyDescent="0.2">
      <c r="A1755" s="19" t="s">
        <v>6935</v>
      </c>
      <c r="B1755" s="20" t="s">
        <v>1862</v>
      </c>
      <c r="C1755" s="8" t="s">
        <v>581</v>
      </c>
      <c r="D1755" s="8" t="s">
        <v>582</v>
      </c>
      <c r="E1755" s="21"/>
      <c r="F1755" s="22" t="s">
        <v>6936</v>
      </c>
      <c r="G1755" s="23" t="s">
        <v>6937</v>
      </c>
      <c r="H1755" s="24" t="s">
        <v>1865</v>
      </c>
      <c r="I1755" s="22">
        <v>42.5</v>
      </c>
      <c r="J1755" s="25" t="s">
        <v>85</v>
      </c>
      <c r="K1755" s="25" t="s">
        <v>85</v>
      </c>
      <c r="L1755" s="22" t="s">
        <v>85</v>
      </c>
      <c r="M1755" s="26" t="s">
        <v>85</v>
      </c>
      <c r="N1755" s="26">
        <v>300000000</v>
      </c>
      <c r="O1755" s="27">
        <v>44956</v>
      </c>
      <c r="P1755" s="27">
        <v>44777</v>
      </c>
      <c r="Q1755" s="22">
        <v>-5.3858239399617869E-2</v>
      </c>
      <c r="R1755" s="22">
        <v>-0.38447646880543918</v>
      </c>
      <c r="S1755" s="22">
        <v>1.4850207498080081</v>
      </c>
      <c r="T1755" s="22">
        <v>-1.0147609343794772</v>
      </c>
      <c r="U1755" s="22">
        <v>-1.3075421078473703</v>
      </c>
      <c r="V1755" s="22">
        <v>1.4200338012327451</v>
      </c>
      <c r="W1755" s="22" t="s">
        <v>6938</v>
      </c>
      <c r="X1755" s="22">
        <v>92.554100036621094</v>
      </c>
      <c r="Y1755" s="28">
        <v>4.1039863399999996</v>
      </c>
      <c r="Z1755" s="28">
        <v>0.92094100000000001</v>
      </c>
      <c r="AA1755" s="28">
        <v>-0.84676141109185643</v>
      </c>
      <c r="AB1755" s="25" t="s">
        <v>87</v>
      </c>
      <c r="AC1755" s="22">
        <v>103.67100000000001</v>
      </c>
      <c r="AD1755" s="22">
        <v>4.9799880302778394</v>
      </c>
      <c r="AE1755" s="28">
        <v>3.2891151323179275</v>
      </c>
      <c r="AF1755" s="28">
        <v>3.2891151323179275</v>
      </c>
      <c r="AG1755" s="22" t="s">
        <v>84</v>
      </c>
      <c r="AH1755" s="22">
        <v>3.7880595775697574</v>
      </c>
      <c r="AI1755" s="28" t="e">
        <v>#VALUE!</v>
      </c>
      <c r="AJ1755" s="28" t="e">
        <v>#VALUE!</v>
      </c>
      <c r="AK1755" s="22" t="s">
        <v>6919</v>
      </c>
      <c r="AL1755" s="22">
        <v>99.80777277</v>
      </c>
      <c r="AM1755" s="22">
        <v>185.19590500000001</v>
      </c>
      <c r="AN1755" s="22">
        <v>17.463160932126669</v>
      </c>
      <c r="AO1755" s="22">
        <v>7.4442162902121831</v>
      </c>
      <c r="AP1755" s="22">
        <v>163.25189117550755</v>
      </c>
      <c r="AQ1755" s="22" t="s">
        <v>271</v>
      </c>
      <c r="AR1755" s="24" t="s">
        <v>102</v>
      </c>
      <c r="AS1755" s="24">
        <v>97.109285446923366</v>
      </c>
      <c r="AT1755" s="1">
        <v>97.363549207921054</v>
      </c>
      <c r="AU1755" s="1">
        <v>3.7959639666968137</v>
      </c>
      <c r="AV1755" s="1">
        <v>-17.091324057358737</v>
      </c>
      <c r="AW1755" s="1" t="s">
        <v>6920</v>
      </c>
      <c r="AX1755" s="1">
        <v>20.319140000000001</v>
      </c>
      <c r="AY1755" s="1">
        <v>1.6445419999999999</v>
      </c>
      <c r="AZ1755" s="1">
        <v>107.84</v>
      </c>
      <c r="BA1755" s="1">
        <v>88.56</v>
      </c>
      <c r="BB1755" s="1">
        <v>107.61499999999999</v>
      </c>
      <c r="BC1755" s="13">
        <v>0.9883298755186718</v>
      </c>
      <c r="BD1755" s="1">
        <v>32.480795971421301</v>
      </c>
      <c r="BE1755" s="1">
        <v>53.237289693731213</v>
      </c>
      <c r="BF1755" s="1">
        <v>31.503088647897446</v>
      </c>
      <c r="BG1755" s="1">
        <v>0.95501526274363457</v>
      </c>
      <c r="BH1755" s="1">
        <v>2.3052703627652291</v>
      </c>
      <c r="BI1755" s="1">
        <v>-25.128851249999997</v>
      </c>
      <c r="BJ1755" s="1">
        <v>0.53947714999999619</v>
      </c>
      <c r="BK1755" s="1">
        <v>-10.122473970000001</v>
      </c>
      <c r="BL1755" s="1">
        <v>4.5507914500000055</v>
      </c>
      <c r="BM1755" s="1">
        <v>-1.3758480189629174</v>
      </c>
      <c r="BN1755" s="1">
        <v>93.843510219999999</v>
      </c>
      <c r="BO1755" s="1">
        <v>126.16691831</v>
      </c>
      <c r="BP1755" s="1">
        <v>81.54816307304803</v>
      </c>
      <c r="BQ1755" s="1">
        <v>650.08788774392201</v>
      </c>
      <c r="BR1755" s="1" t="s">
        <v>271</v>
      </c>
      <c r="BS1755" s="1">
        <v>7.6960985626283369</v>
      </c>
      <c r="BT1755" s="1" t="s">
        <v>103</v>
      </c>
      <c r="BU1755" s="1" t="s">
        <v>103</v>
      </c>
      <c r="BV1755" s="1" t="e">
        <v>#VALUE!</v>
      </c>
      <c r="BW1755" s="1">
        <v>131.73249000940805</v>
      </c>
    </row>
    <row r="1756" spans="1:75" x14ac:dyDescent="0.2">
      <c r="A1756" s="19" t="s">
        <v>6939</v>
      </c>
      <c r="B1756" s="20" t="s">
        <v>105</v>
      </c>
      <c r="C1756" s="8" t="s">
        <v>581</v>
      </c>
      <c r="D1756" s="8" t="s">
        <v>582</v>
      </c>
      <c r="E1756" s="21"/>
      <c r="F1756" s="22" t="s">
        <v>6940</v>
      </c>
      <c r="G1756" s="23" t="s">
        <v>6941</v>
      </c>
      <c r="H1756" s="24" t="s">
        <v>108</v>
      </c>
      <c r="I1756" s="22">
        <v>63.5</v>
      </c>
      <c r="J1756" s="25" t="s">
        <v>85</v>
      </c>
      <c r="K1756" s="25" t="s">
        <v>85</v>
      </c>
      <c r="L1756" s="22" t="s">
        <v>85</v>
      </c>
      <c r="M1756" s="26" t="s">
        <v>85</v>
      </c>
      <c r="N1756" s="26">
        <v>300000000</v>
      </c>
      <c r="O1756" s="27">
        <v>41969</v>
      </c>
      <c r="P1756" s="27">
        <v>44406</v>
      </c>
      <c r="Q1756" s="22">
        <v>0.36069614337368439</v>
      </c>
      <c r="R1756" s="22">
        <v>-1.373729843775584</v>
      </c>
      <c r="S1756" s="22">
        <v>-0.21481420471934909</v>
      </c>
      <c r="T1756" s="22">
        <v>-2.3838482019856944</v>
      </c>
      <c r="U1756" s="22">
        <v>-6.037496180084756</v>
      </c>
      <c r="V1756" s="22">
        <v>-3.6785719010910545</v>
      </c>
      <c r="W1756" s="22" t="s">
        <v>6942</v>
      </c>
      <c r="X1756" s="22">
        <v>152.66351318359375</v>
      </c>
      <c r="Y1756" s="28">
        <v>5.0513941424680295</v>
      </c>
      <c r="Z1756" s="28">
        <v>1.711905</v>
      </c>
      <c r="AA1756" s="28">
        <v>-1.40948531036027</v>
      </c>
      <c r="AB1756" s="25" t="s">
        <v>87</v>
      </c>
      <c r="AC1756" s="22">
        <v>99.981999999999999</v>
      </c>
      <c r="AD1756" s="22">
        <v>5.3280668051607902</v>
      </c>
      <c r="AE1756" s="28">
        <v>3.2925726100307826</v>
      </c>
      <c r="AF1756" s="28">
        <v>3.2925726100307826</v>
      </c>
      <c r="AG1756" s="22" t="s">
        <v>84</v>
      </c>
      <c r="AH1756" s="22">
        <v>3.4695277367424411</v>
      </c>
      <c r="AI1756" s="28" t="e">
        <v>#VALUE!</v>
      </c>
      <c r="AJ1756" s="28" t="e">
        <v>#VALUE!</v>
      </c>
      <c r="AK1756" s="22" t="s">
        <v>6919</v>
      </c>
      <c r="AL1756" s="22">
        <v>161.12708784</v>
      </c>
      <c r="AM1756" s="22">
        <v>204.25545</v>
      </c>
      <c r="AN1756" s="22">
        <v>10.685116270678606</v>
      </c>
      <c r="AO1756" s="22">
        <v>19.509924709103355</v>
      </c>
      <c r="AP1756" s="22">
        <v>191.00360563034195</v>
      </c>
      <c r="AQ1756" s="22" t="s">
        <v>271</v>
      </c>
      <c r="AR1756" s="24" t="s">
        <v>102</v>
      </c>
      <c r="AS1756" s="24">
        <v>156.85424309074924</v>
      </c>
      <c r="AT1756" s="1">
        <v>153.65529678591932</v>
      </c>
      <c r="AU1756" s="1" t="s">
        <v>103</v>
      </c>
      <c r="AV1756" s="1">
        <v>-25.153523762071472</v>
      </c>
      <c r="AW1756" s="1" t="s">
        <v>6920</v>
      </c>
      <c r="AX1756" s="1">
        <v>20.319140000000001</v>
      </c>
      <c r="AY1756" s="1">
        <v>1.6445419999999999</v>
      </c>
      <c r="AZ1756" s="1">
        <v>107.84</v>
      </c>
      <c r="BA1756" s="1">
        <v>88.56</v>
      </c>
      <c r="BB1756" s="1">
        <v>107.61499999999999</v>
      </c>
      <c r="BC1756" s="13">
        <v>0.9883298755186718</v>
      </c>
      <c r="BD1756" s="1">
        <v>32.480795971421301</v>
      </c>
      <c r="BE1756" s="1">
        <v>53.237289693731213</v>
      </c>
      <c r="BF1756" s="1">
        <v>31.503088647897446</v>
      </c>
      <c r="BG1756" s="1">
        <v>0.95501526274363457</v>
      </c>
      <c r="BH1756" s="1">
        <v>10.488706365503081</v>
      </c>
      <c r="BI1756" s="1">
        <v>-8.3460095700000068</v>
      </c>
      <c r="BJ1756" s="1">
        <v>-0.96437487000000033</v>
      </c>
      <c r="BK1756" s="1">
        <v>-11.765358429999992</v>
      </c>
      <c r="BL1756" s="1">
        <v>0.91991265000001476</v>
      </c>
      <c r="BM1756" s="1">
        <v>-1.3861744646004484</v>
      </c>
      <c r="BN1756" s="1">
        <v>158.41211944</v>
      </c>
      <c r="BO1756" s="1">
        <v>184.57381323000001</v>
      </c>
      <c r="BP1756" s="1">
        <v>89.622352353050744</v>
      </c>
      <c r="BQ1756" s="1">
        <v>1233.492229642934</v>
      </c>
      <c r="BR1756" s="1" t="s">
        <v>271</v>
      </c>
      <c r="BS1756" s="1">
        <v>19.509924709103355</v>
      </c>
      <c r="BT1756" s="1">
        <v>155.64912878999999</v>
      </c>
      <c r="BU1756" s="1">
        <v>227.50447217000001</v>
      </c>
      <c r="BV1756" s="1">
        <v>92.376406830275158</v>
      </c>
      <c r="BW1756" s="1">
        <v>183.49328530190732</v>
      </c>
    </row>
    <row r="1757" spans="1:75" x14ac:dyDescent="0.2">
      <c r="A1757" s="19" t="s">
        <v>6943</v>
      </c>
      <c r="B1757" s="20"/>
      <c r="C1757" s="8" t="s">
        <v>607</v>
      </c>
      <c r="D1757" s="8"/>
      <c r="E1757" s="21" t="s">
        <v>81</v>
      </c>
      <c r="F1757" s="22" t="s">
        <v>6944</v>
      </c>
      <c r="G1757" s="23" t="s">
        <v>6945</v>
      </c>
      <c r="H1757" s="24" t="s">
        <v>84</v>
      </c>
      <c r="I1757" s="22">
        <v>10</v>
      </c>
      <c r="J1757" s="25">
        <v>74.5</v>
      </c>
      <c r="K1757" s="25" t="s">
        <v>749</v>
      </c>
      <c r="L1757" s="22" t="s">
        <v>100</v>
      </c>
      <c r="M1757" s="26" t="s">
        <v>100</v>
      </c>
      <c r="N1757" s="26">
        <v>0</v>
      </c>
      <c r="O1757" s="27">
        <v>44120</v>
      </c>
      <c r="P1757" s="27" t="e">
        <v>#VALUE!</v>
      </c>
      <c r="Q1757" s="22">
        <v>0.45293056188611125</v>
      </c>
      <c r="R1757" s="22">
        <v>0.93401518793538862</v>
      </c>
      <c r="S1757" s="22">
        <v>2.4424495735135388</v>
      </c>
      <c r="T1757" s="22" t="e">
        <v>#VALUE!</v>
      </c>
      <c r="U1757" s="22" t="e">
        <v>#VALUE!</v>
      </c>
      <c r="V1757" s="22" t="e">
        <v>#VALUE!</v>
      </c>
      <c r="W1757" s="22" t="s">
        <v>6946</v>
      </c>
      <c r="X1757" s="22" t="s">
        <v>85</v>
      </c>
      <c r="Y1757" s="28" t="s">
        <v>100</v>
      </c>
      <c r="Z1757" s="28" t="s">
        <v>100</v>
      </c>
      <c r="AA1757" s="28" t="s">
        <v>100</v>
      </c>
      <c r="AB1757" s="25" t="s">
        <v>169</v>
      </c>
      <c r="AC1757" s="22" t="s">
        <v>100</v>
      </c>
      <c r="AD1757" s="22">
        <v>6.2843636136642669</v>
      </c>
      <c r="AE1757" s="28" t="s">
        <v>84</v>
      </c>
      <c r="AF1757" s="28" t="s">
        <v>84</v>
      </c>
      <c r="AG1757" s="22" t="s">
        <v>84</v>
      </c>
      <c r="AH1757" s="22" t="s">
        <v>84</v>
      </c>
      <c r="AI1757" s="28" t="e">
        <v>#VALUE!</v>
      </c>
      <c r="AJ1757" s="28" t="e">
        <v>#VALUE!</v>
      </c>
      <c r="AK1757" s="22" t="s">
        <v>6947</v>
      </c>
      <c r="AL1757" s="22" t="s">
        <v>85</v>
      </c>
      <c r="AM1757" s="22">
        <v>364.419175</v>
      </c>
      <c r="AN1757" s="22">
        <v>228.24407049746833</v>
      </c>
      <c r="AO1757" s="22">
        <v>0.99931553730321698</v>
      </c>
      <c r="AP1757" s="22">
        <v>123.45239520582474</v>
      </c>
      <c r="AQ1757" s="22" t="s">
        <v>101</v>
      </c>
      <c r="AR1757" s="24" t="s">
        <v>90</v>
      </c>
      <c r="AS1757" s="24" t="s">
        <v>100</v>
      </c>
      <c r="AT1757" s="1" t="s">
        <v>100</v>
      </c>
      <c r="AU1757" s="1" t="s">
        <v>100</v>
      </c>
      <c r="AV1757" s="1" t="s">
        <v>100</v>
      </c>
      <c r="AW1757" s="1" t="s">
        <v>6948</v>
      </c>
      <c r="AX1757" s="1">
        <v>2.899607</v>
      </c>
      <c r="AY1757" s="1">
        <v>10.45313</v>
      </c>
      <c r="AZ1757" s="1">
        <v>141.08000000000001</v>
      </c>
      <c r="BA1757" s="1">
        <v>99.83</v>
      </c>
      <c r="BB1757" s="1">
        <v>127.485</v>
      </c>
      <c r="BC1757" s="13">
        <v>0.67042424242424214</v>
      </c>
      <c r="BD1757" s="1">
        <v>71.868708073889323</v>
      </c>
      <c r="BE1757" s="1">
        <v>89.668483646208557</v>
      </c>
      <c r="BF1757" s="1">
        <v>54.034901406513505</v>
      </c>
      <c r="BG1757" s="1">
        <v>0.4995224856312836</v>
      </c>
      <c r="BH1757" s="1">
        <v>4.59958932238193</v>
      </c>
      <c r="BI1757" s="1">
        <v>13.361459999999994</v>
      </c>
      <c r="BJ1757" s="1" t="s">
        <v>100</v>
      </c>
      <c r="BK1757" s="1" t="s">
        <v>100</v>
      </c>
      <c r="BL1757" s="1" t="s">
        <v>100</v>
      </c>
      <c r="BM1757" s="1">
        <v>-0.44902310490132857</v>
      </c>
      <c r="BN1757" s="1" t="s">
        <v>100</v>
      </c>
      <c r="BO1757" s="1" t="s">
        <v>100</v>
      </c>
      <c r="BP1757" s="1" t="e">
        <v>#VALUE!</v>
      </c>
      <c r="BQ1757" s="1" t="e">
        <v>#VALUE!</v>
      </c>
      <c r="BR1757" s="1" t="s">
        <v>101</v>
      </c>
      <c r="BS1757" s="1">
        <v>0.99931553730321698</v>
      </c>
      <c r="BT1757" s="1">
        <v>5.3284520000000004</v>
      </c>
      <c r="BU1757" s="1">
        <v>221.88430000000002</v>
      </c>
      <c r="BV1757" s="1" t="e">
        <v>#VALUE!</v>
      </c>
      <c r="BW1757" s="1" t="s">
        <v>85</v>
      </c>
    </row>
    <row r="1758" spans="1:75" x14ac:dyDescent="0.2">
      <c r="A1758" s="19" t="s">
        <v>6949</v>
      </c>
      <c r="B1758" s="20"/>
      <c r="C1758" s="8" t="s">
        <v>607</v>
      </c>
      <c r="D1758" s="8"/>
      <c r="E1758" s="21" t="s">
        <v>81</v>
      </c>
      <c r="F1758" s="22" t="s">
        <v>6950</v>
      </c>
      <c r="G1758" s="23" t="s">
        <v>6951</v>
      </c>
      <c r="H1758" s="24" t="s">
        <v>84</v>
      </c>
      <c r="I1758" s="22">
        <v>10</v>
      </c>
      <c r="J1758" s="25">
        <v>72</v>
      </c>
      <c r="K1758" s="25" t="s">
        <v>749</v>
      </c>
      <c r="L1758" s="22">
        <v>0.51902626162395304</v>
      </c>
      <c r="M1758" s="26">
        <v>5.23886175011299E-3</v>
      </c>
      <c r="N1758" s="26">
        <v>2500000000</v>
      </c>
      <c r="O1758" s="27">
        <v>44172</v>
      </c>
      <c r="P1758" s="27" t="e">
        <v>#VALUE!</v>
      </c>
      <c r="Q1758" s="22">
        <v>5.6513396244528558E-2</v>
      </c>
      <c r="R1758" s="22">
        <v>0.61333027869061585</v>
      </c>
      <c r="S1758" s="22">
        <v>1.9570956343657242</v>
      </c>
      <c r="T1758" s="22" t="e">
        <v>#VALUE!</v>
      </c>
      <c r="U1758" s="22" t="e">
        <v>#VALUE!</v>
      </c>
      <c r="V1758" s="22" t="e">
        <v>#VALUE!</v>
      </c>
      <c r="W1758" s="22" t="s">
        <v>6952</v>
      </c>
      <c r="X1758" s="22">
        <v>63.994602203369141</v>
      </c>
      <c r="Y1758" s="28">
        <v>4.93488623</v>
      </c>
      <c r="Z1758" s="28">
        <v>9.6046000000000006E-2</v>
      </c>
      <c r="AA1758" s="28">
        <v>0.1207109969182163</v>
      </c>
      <c r="AB1758" s="25" t="s">
        <v>169</v>
      </c>
      <c r="AC1758" s="22">
        <v>98.17</v>
      </c>
      <c r="AD1758" s="22">
        <v>5.8383551502458113</v>
      </c>
      <c r="AE1758" s="28" t="s">
        <v>84</v>
      </c>
      <c r="AF1758" s="28" t="s">
        <v>84</v>
      </c>
      <c r="AG1758" s="22" t="s">
        <v>84</v>
      </c>
      <c r="AH1758" s="22" t="s">
        <v>84</v>
      </c>
      <c r="AI1758" s="28" t="e">
        <v>#VALUE!</v>
      </c>
      <c r="AJ1758" s="28" t="e">
        <v>#VALUE!</v>
      </c>
      <c r="AK1758" s="22" t="s">
        <v>6947</v>
      </c>
      <c r="AL1758" s="22">
        <v>23.940345764160156</v>
      </c>
      <c r="AM1758" s="22">
        <v>202.498164</v>
      </c>
      <c r="AN1758" s="22">
        <v>62.189822057343321</v>
      </c>
      <c r="AO1758" s="22">
        <v>0.53388090349075978</v>
      </c>
      <c r="AP1758" s="22">
        <v>135.80017442611177</v>
      </c>
      <c r="AQ1758" s="22" t="s">
        <v>757</v>
      </c>
      <c r="AR1758" s="24" t="s">
        <v>90</v>
      </c>
      <c r="AS1758" s="24">
        <v>-3.3086584029339061</v>
      </c>
      <c r="AT1758" s="1">
        <v>190.33868751127301</v>
      </c>
      <c r="AU1758" s="1">
        <v>165.42484245830403</v>
      </c>
      <c r="AV1758" s="1">
        <v>136.69023867270874</v>
      </c>
      <c r="AW1758" s="1" t="s">
        <v>6948</v>
      </c>
      <c r="AX1758" s="1">
        <v>2.899607</v>
      </c>
      <c r="AY1758" s="1">
        <v>10.45313</v>
      </c>
      <c r="AZ1758" s="1">
        <v>141.08000000000001</v>
      </c>
      <c r="BA1758" s="1">
        <v>99.83</v>
      </c>
      <c r="BB1758" s="1">
        <v>127.485</v>
      </c>
      <c r="BC1758" s="13">
        <v>0.67042424242424214</v>
      </c>
      <c r="BD1758" s="1">
        <v>71.868708073889323</v>
      </c>
      <c r="BE1758" s="1">
        <v>89.668483646208557</v>
      </c>
      <c r="BF1758" s="1">
        <v>54.034901406513505</v>
      </c>
      <c r="BG1758" s="1">
        <v>0.4995224856312836</v>
      </c>
      <c r="BH1758" s="1">
        <v>4.4626967830253248</v>
      </c>
      <c r="BI1758" s="1">
        <v>-44.795222383768603</v>
      </c>
      <c r="BJ1758" s="1">
        <v>-28.951700927965707</v>
      </c>
      <c r="BK1758" s="1">
        <v>-26.605608486778646</v>
      </c>
      <c r="BL1758" s="1">
        <v>-52.205401780786261</v>
      </c>
      <c r="BM1758" s="1">
        <v>-2.2201353837357498</v>
      </c>
      <c r="BN1758" s="1">
        <v>-94.084509999999995</v>
      </c>
      <c r="BO1758" s="1">
        <v>193.03739999999999</v>
      </c>
      <c r="BP1758" s="1">
        <v>58.893817694316631</v>
      </c>
      <c r="BQ1758" s="1">
        <v>50.933998301019301</v>
      </c>
      <c r="BR1758" s="1" t="s">
        <v>757</v>
      </c>
      <c r="BS1758" s="1">
        <v>1.5331964407939767</v>
      </c>
      <c r="BT1758" s="1">
        <v>-96.89747371149187</v>
      </c>
      <c r="BU1758" s="1">
        <v>208.65034540038044</v>
      </c>
      <c r="BV1758" s="1">
        <v>60.452075937937288</v>
      </c>
      <c r="BW1758" s="1">
        <v>57.890949086599477</v>
      </c>
    </row>
    <row r="1759" spans="1:75" x14ac:dyDescent="0.2">
      <c r="A1759" s="19" t="s">
        <v>6953</v>
      </c>
      <c r="B1759" s="20"/>
      <c r="C1759" s="8" t="s">
        <v>607</v>
      </c>
      <c r="D1759" s="8"/>
      <c r="E1759" s="21" t="s">
        <v>81</v>
      </c>
      <c r="F1759" s="22" t="s">
        <v>6954</v>
      </c>
      <c r="G1759" s="23" t="s">
        <v>6955</v>
      </c>
      <c r="H1759" s="24" t="s">
        <v>84</v>
      </c>
      <c r="I1759" s="22">
        <v>10</v>
      </c>
      <c r="J1759" s="25">
        <v>56</v>
      </c>
      <c r="K1759" s="25" t="s">
        <v>749</v>
      </c>
      <c r="L1759" s="22" t="s">
        <v>100</v>
      </c>
      <c r="M1759" s="26" t="s">
        <v>100</v>
      </c>
      <c r="N1759" s="26">
        <v>0</v>
      </c>
      <c r="O1759" s="27">
        <v>44483</v>
      </c>
      <c r="P1759" s="27" t="e">
        <v>#VALUE!</v>
      </c>
      <c r="Q1759" s="22">
        <v>0.43933964103102241</v>
      </c>
      <c r="R1759" s="22">
        <v>0.91077399703527462</v>
      </c>
      <c r="S1759" s="22">
        <v>2.3907448039793611</v>
      </c>
      <c r="T1759" s="22" t="e">
        <v>#VALUE!</v>
      </c>
      <c r="U1759" s="22" t="e">
        <v>#VALUE!</v>
      </c>
      <c r="V1759" s="22" t="e">
        <v>#VALUE!</v>
      </c>
      <c r="W1759" s="22" t="s">
        <v>6946</v>
      </c>
      <c r="X1759" s="22" t="s">
        <v>85</v>
      </c>
      <c r="Y1759" s="28" t="s">
        <v>100</v>
      </c>
      <c r="Z1759" s="28" t="s">
        <v>100</v>
      </c>
      <c r="AA1759" s="28" t="s">
        <v>100</v>
      </c>
      <c r="AB1759" s="25" t="s">
        <v>169</v>
      </c>
      <c r="AC1759" s="22" t="s">
        <v>100</v>
      </c>
      <c r="AD1759" s="22">
        <v>6.2449467226400559</v>
      </c>
      <c r="AE1759" s="28" t="s">
        <v>84</v>
      </c>
      <c r="AF1759" s="28" t="s">
        <v>84</v>
      </c>
      <c r="AG1759" s="22" t="s">
        <v>84</v>
      </c>
      <c r="AH1759" s="22" t="s">
        <v>84</v>
      </c>
      <c r="AI1759" s="28" t="e">
        <v>#VALUE!</v>
      </c>
      <c r="AJ1759" s="28" t="e">
        <v>#VALUE!</v>
      </c>
      <c r="AK1759" s="22" t="s">
        <v>6947</v>
      </c>
      <c r="AL1759" s="22" t="s">
        <v>85</v>
      </c>
      <c r="AM1759" s="22">
        <v>367.49046500000003</v>
      </c>
      <c r="AN1759" s="22">
        <v>230.57254958887228</v>
      </c>
      <c r="AO1759" s="22">
        <v>0.99931553730321698</v>
      </c>
      <c r="AP1759" s="22">
        <v>109.0297313114571</v>
      </c>
      <c r="AQ1759" s="22" t="s">
        <v>101</v>
      </c>
      <c r="AR1759" s="24" t="s">
        <v>90</v>
      </c>
      <c r="AS1759" s="24" t="s">
        <v>100</v>
      </c>
      <c r="AT1759" s="1" t="s">
        <v>100</v>
      </c>
      <c r="AU1759" s="1" t="s">
        <v>100</v>
      </c>
      <c r="AV1759" s="1" t="s">
        <v>100</v>
      </c>
      <c r="AW1759" s="1" t="s">
        <v>6948</v>
      </c>
      <c r="AX1759" s="1">
        <v>2.899607</v>
      </c>
      <c r="AY1759" s="1">
        <v>10.45313</v>
      </c>
      <c r="AZ1759" s="1">
        <v>141.08000000000001</v>
      </c>
      <c r="BA1759" s="1">
        <v>99.83</v>
      </c>
      <c r="BB1759" s="1">
        <v>127.485</v>
      </c>
      <c r="BC1759" s="13">
        <v>0.67042424242424214</v>
      </c>
      <c r="BD1759" s="1">
        <v>71.868708073889323</v>
      </c>
      <c r="BE1759" s="1">
        <v>89.668483646208557</v>
      </c>
      <c r="BF1759" s="1">
        <v>54.034901406513505</v>
      </c>
      <c r="BG1759" s="1">
        <v>0.4995224856312836</v>
      </c>
      <c r="BH1759" s="1">
        <v>3.6057494866529773</v>
      </c>
      <c r="BI1759" s="1">
        <v>64.49863000000002</v>
      </c>
      <c r="BJ1759" s="1" t="s">
        <v>100</v>
      </c>
      <c r="BK1759" s="1" t="s">
        <v>100</v>
      </c>
      <c r="BL1759" s="1" t="s">
        <v>100</v>
      </c>
      <c r="BM1759" s="1">
        <v>0.82011361296577201</v>
      </c>
      <c r="BN1759" s="1" t="s">
        <v>100</v>
      </c>
      <c r="BO1759" s="1" t="s">
        <v>100</v>
      </c>
      <c r="BP1759" s="1" t="e">
        <v>#VALUE!</v>
      </c>
      <c r="BQ1759" s="1" t="e">
        <v>#VALUE!</v>
      </c>
      <c r="BR1759" s="1" t="s">
        <v>101</v>
      </c>
      <c r="BS1759" s="1">
        <v>0.99931553730321698</v>
      </c>
      <c r="BT1759" s="1" t="s">
        <v>103</v>
      </c>
      <c r="BU1759" s="1" t="s">
        <v>103</v>
      </c>
      <c r="BV1759" s="1" t="e">
        <v>#VALUE!</v>
      </c>
      <c r="BW1759" s="1" t="s">
        <v>85</v>
      </c>
    </row>
    <row r="1760" spans="1:75" x14ac:dyDescent="0.2">
      <c r="A1760" s="19" t="s">
        <v>6956</v>
      </c>
      <c r="B1760" s="20"/>
      <c r="C1760" s="8" t="s">
        <v>607</v>
      </c>
      <c r="D1760" s="8"/>
      <c r="E1760" s="21" t="s">
        <v>81</v>
      </c>
      <c r="F1760" s="22" t="s">
        <v>6957</v>
      </c>
      <c r="G1760" s="23" t="s">
        <v>6958</v>
      </c>
      <c r="H1760" s="24" t="s">
        <v>84</v>
      </c>
      <c r="I1760" s="22">
        <v>12.5</v>
      </c>
      <c r="J1760" s="25">
        <v>85.8</v>
      </c>
      <c r="K1760" s="25" t="s">
        <v>749</v>
      </c>
      <c r="L1760" s="22">
        <v>1.1045791976208355</v>
      </c>
      <c r="M1760" s="26">
        <v>1.6243276694661659E-2</v>
      </c>
      <c r="N1760" s="26">
        <v>3000000000</v>
      </c>
      <c r="O1760" s="27">
        <v>44392</v>
      </c>
      <c r="P1760" s="27" t="e">
        <v>#VALUE!</v>
      </c>
      <c r="Q1760" s="22">
        <v>-2.3589501011367364E-2</v>
      </c>
      <c r="R1760" s="22">
        <v>0.50557100738939376</v>
      </c>
      <c r="S1760" s="22">
        <v>1.9666784693083583</v>
      </c>
      <c r="T1760" s="22" t="e">
        <v>#VALUE!</v>
      </c>
      <c r="U1760" s="22" t="e">
        <v>#VALUE!</v>
      </c>
      <c r="V1760" s="22" t="e">
        <v>#VALUE!</v>
      </c>
      <c r="W1760" s="22" t="s">
        <v>6959</v>
      </c>
      <c r="X1760" s="22">
        <v>67.651206970214844</v>
      </c>
      <c r="Y1760" s="28">
        <v>4.7966013600000004</v>
      </c>
      <c r="Z1760" s="28">
        <v>-3.3230000000000003E-2</v>
      </c>
      <c r="AA1760" s="28">
        <v>0.12288263008195521</v>
      </c>
      <c r="AB1760" s="25" t="s">
        <v>169</v>
      </c>
      <c r="AC1760" s="22">
        <v>96.42</v>
      </c>
      <c r="AD1760" s="22">
        <v>5.5690221404204436</v>
      </c>
      <c r="AE1760" s="28" t="s">
        <v>84</v>
      </c>
      <c r="AF1760" s="28" t="s">
        <v>84</v>
      </c>
      <c r="AG1760" s="22" t="s">
        <v>84</v>
      </c>
      <c r="AH1760" s="22" t="s">
        <v>84</v>
      </c>
      <c r="AI1760" s="28" t="e">
        <v>#VALUE!</v>
      </c>
      <c r="AJ1760" s="28" t="e">
        <v>#VALUE!</v>
      </c>
      <c r="AK1760" s="22" t="s">
        <v>6947</v>
      </c>
      <c r="AL1760" s="22">
        <v>73.022918701171875</v>
      </c>
      <c r="AM1760" s="22">
        <v>183.929597</v>
      </c>
      <c r="AN1760" s="22">
        <v>44.513552876097833</v>
      </c>
      <c r="AO1760" s="22">
        <v>1.1416837782340863</v>
      </c>
      <c r="AP1760" s="22">
        <v>140.00926420282912</v>
      </c>
      <c r="AQ1760" s="22" t="s">
        <v>757</v>
      </c>
      <c r="AR1760" s="24" t="s">
        <v>90</v>
      </c>
      <c r="AS1760" s="24">
        <v>43.603001316690552</v>
      </c>
      <c r="AT1760" s="1">
        <v>216.64102023461794</v>
      </c>
      <c r="AU1760" s="1">
        <v>181.26321700853788</v>
      </c>
      <c r="AV1760" s="1">
        <v>160.28655897524774</v>
      </c>
      <c r="AW1760" s="1" t="s">
        <v>6948</v>
      </c>
      <c r="AX1760" s="1">
        <v>2.899607</v>
      </c>
      <c r="AY1760" s="1">
        <v>10.45313</v>
      </c>
      <c r="AZ1760" s="1">
        <v>141.08000000000001</v>
      </c>
      <c r="BA1760" s="1">
        <v>99.83</v>
      </c>
      <c r="BB1760" s="1">
        <v>127.485</v>
      </c>
      <c r="BC1760" s="13">
        <v>0.67042424242424214</v>
      </c>
      <c r="BD1760" s="1">
        <v>71.868708073889323</v>
      </c>
      <c r="BE1760" s="1">
        <v>89.668483646208557</v>
      </c>
      <c r="BF1760" s="1">
        <v>54.034901406513505</v>
      </c>
      <c r="BG1760" s="1">
        <v>0.4995224856312836</v>
      </c>
      <c r="BH1760" s="1">
        <v>3.8548939082819986</v>
      </c>
      <c r="BI1760" s="1">
        <v>-2.8569558762262233</v>
      </c>
      <c r="BJ1760" s="1">
        <v>2.170140329238194</v>
      </c>
      <c r="BK1760" s="1">
        <v>4.8828053919997245</v>
      </c>
      <c r="BL1760" s="1">
        <v>5.1531377549482116</v>
      </c>
      <c r="BM1760" s="1">
        <v>-0.85402022446294823</v>
      </c>
      <c r="BN1760" s="1">
        <v>59.778300000000002</v>
      </c>
      <c r="BO1760" s="1">
        <v>118.89409999999999</v>
      </c>
      <c r="BP1760" s="1">
        <v>77.595467368838996</v>
      </c>
      <c r="BQ1760" s="1">
        <v>107.02719819136064</v>
      </c>
      <c r="BR1760" s="1" t="s">
        <v>757</v>
      </c>
      <c r="BS1760" s="1">
        <v>2.1409993155373033</v>
      </c>
      <c r="BT1760" s="1" t="s">
        <v>103</v>
      </c>
      <c r="BU1760" s="1" t="s">
        <v>103</v>
      </c>
      <c r="BV1760" s="1" t="e">
        <v>#VALUE!</v>
      </c>
      <c r="BW1760" s="1">
        <v>75.535639677464218</v>
      </c>
    </row>
    <row r="1761" spans="1:75" x14ac:dyDescent="0.2">
      <c r="A1761" s="19" t="s">
        <v>6960</v>
      </c>
      <c r="B1761" s="20"/>
      <c r="C1761" s="8" t="s">
        <v>607</v>
      </c>
      <c r="D1761" s="8"/>
      <c r="E1761" s="21" t="s">
        <v>81</v>
      </c>
      <c r="F1761" s="22" t="s">
        <v>6961</v>
      </c>
      <c r="G1761" s="23" t="s">
        <v>6962</v>
      </c>
      <c r="H1761" s="24" t="s">
        <v>84</v>
      </c>
      <c r="I1761" s="22">
        <v>12.5</v>
      </c>
      <c r="J1761" s="25">
        <v>87.9</v>
      </c>
      <c r="K1761" s="25" t="s">
        <v>749</v>
      </c>
      <c r="L1761" s="22">
        <v>0.90578537941185622</v>
      </c>
      <c r="M1761" s="26">
        <v>1.2645899323165203E-2</v>
      </c>
      <c r="N1761" s="26">
        <v>3500000000</v>
      </c>
      <c r="O1761" s="27">
        <v>44305</v>
      </c>
      <c r="P1761" s="27" t="e">
        <v>#VALUE!</v>
      </c>
      <c r="Q1761" s="22">
        <v>0.12906612291272435</v>
      </c>
      <c r="R1761" s="22">
        <v>0.52025885701298957</v>
      </c>
      <c r="S1761" s="22">
        <v>1.9668513081585237</v>
      </c>
      <c r="T1761" s="22" t="e">
        <v>#VALUE!</v>
      </c>
      <c r="U1761" s="22" t="e">
        <v>#VALUE!</v>
      </c>
      <c r="V1761" s="22" t="e">
        <v>#VALUE!</v>
      </c>
      <c r="W1761" s="22" t="s">
        <v>6963</v>
      </c>
      <c r="X1761" s="22">
        <v>64.837425231933594</v>
      </c>
      <c r="Y1761" s="28">
        <v>4.8067837899999999</v>
      </c>
      <c r="Z1761" s="28">
        <v>3.7019999999999997E-2</v>
      </c>
      <c r="AA1761" s="28">
        <v>0.1536497026296324</v>
      </c>
      <c r="AB1761" s="25" t="s">
        <v>169</v>
      </c>
      <c r="AC1761" s="22">
        <v>97.207999999999998</v>
      </c>
      <c r="AD1761" s="22">
        <v>5.5894018504236609</v>
      </c>
      <c r="AE1761" s="28" t="s">
        <v>84</v>
      </c>
      <c r="AF1761" s="28" t="s">
        <v>84</v>
      </c>
      <c r="AG1761" s="22" t="s">
        <v>84</v>
      </c>
      <c r="AH1761" s="22" t="s">
        <v>84</v>
      </c>
      <c r="AI1761" s="28" t="e">
        <v>#VALUE!</v>
      </c>
      <c r="AJ1761" s="28" t="e">
        <v>#VALUE!</v>
      </c>
      <c r="AK1761" s="22" t="s">
        <v>6947</v>
      </c>
      <c r="AL1761" s="22">
        <v>56.703891754150391</v>
      </c>
      <c r="AM1761" s="22">
        <v>183.44302500000001</v>
      </c>
      <c r="AN1761" s="22">
        <v>47.516762225528595</v>
      </c>
      <c r="AO1761" s="22">
        <v>0.9308692676249144</v>
      </c>
      <c r="AP1761" s="22">
        <v>137.36460213739286</v>
      </c>
      <c r="AQ1761" s="22" t="s">
        <v>757</v>
      </c>
      <c r="AR1761" s="24" t="s">
        <v>90</v>
      </c>
      <c r="AS1761" s="24">
        <v>27.217552573677708</v>
      </c>
      <c r="AT1761" s="1">
        <v>209.40789089050128</v>
      </c>
      <c r="AU1761" s="1">
        <v>177.83675221024532</v>
      </c>
      <c r="AV1761" s="1">
        <v>154.99912472750418</v>
      </c>
      <c r="AW1761" s="1" t="s">
        <v>6948</v>
      </c>
      <c r="AX1761" s="1">
        <v>2.899607</v>
      </c>
      <c r="AY1761" s="1">
        <v>10.45313</v>
      </c>
      <c r="AZ1761" s="1">
        <v>141.08000000000001</v>
      </c>
      <c r="BA1761" s="1">
        <v>99.83</v>
      </c>
      <c r="BB1761" s="1">
        <v>127.485</v>
      </c>
      <c r="BC1761" s="13">
        <v>0.67042424242424214</v>
      </c>
      <c r="BD1761" s="1">
        <v>71.868708073889323</v>
      </c>
      <c r="BE1761" s="1">
        <v>89.668483646208557</v>
      </c>
      <c r="BF1761" s="1">
        <v>54.034901406513505</v>
      </c>
      <c r="BG1761" s="1">
        <v>0.4995224856312836</v>
      </c>
      <c r="BH1761" s="1">
        <v>4.0985626283367553</v>
      </c>
      <c r="BI1761" s="1">
        <v>-18.451541757879127</v>
      </c>
      <c r="BJ1761" s="1">
        <v>-0.92639144373398352</v>
      </c>
      <c r="BK1761" s="1">
        <v>-4.8836143972515345</v>
      </c>
      <c r="BL1761" s="1">
        <v>-10.699990594541738</v>
      </c>
      <c r="BM1761" s="1">
        <v>-1.2111943168934478</v>
      </c>
      <c r="BN1761" s="1">
        <v>38.220190000000002</v>
      </c>
      <c r="BO1761" s="1">
        <v>121.0025</v>
      </c>
      <c r="BP1761" s="1">
        <v>77.671918367401943</v>
      </c>
      <c r="BQ1761" s="1">
        <v>88.1026018775799</v>
      </c>
      <c r="BR1761" s="1" t="s">
        <v>757</v>
      </c>
      <c r="BS1761" s="1">
        <v>1.9301848049281314</v>
      </c>
      <c r="BT1761" s="1" t="s">
        <v>103</v>
      </c>
      <c r="BU1761" s="1" t="s">
        <v>103</v>
      </c>
      <c r="BV1761" s="1" t="e">
        <v>#VALUE!</v>
      </c>
      <c r="BW1761" s="1">
        <v>65.700242824771152</v>
      </c>
    </row>
    <row r="1762" spans="1:75" x14ac:dyDescent="0.2">
      <c r="A1762" s="19" t="s">
        <v>6964</v>
      </c>
      <c r="B1762" s="20" t="s">
        <v>326</v>
      </c>
      <c r="C1762" s="8" t="s">
        <v>607</v>
      </c>
      <c r="D1762" s="8" t="s">
        <v>228</v>
      </c>
      <c r="E1762" s="21"/>
      <c r="F1762" s="22" t="s">
        <v>6965</v>
      </c>
      <c r="G1762" s="23" t="s">
        <v>6966</v>
      </c>
      <c r="H1762" s="24" t="s">
        <v>329</v>
      </c>
      <c r="I1762" s="22">
        <v>23</v>
      </c>
      <c r="J1762" s="25">
        <v>51.6</v>
      </c>
      <c r="K1762" s="25" t="s">
        <v>167</v>
      </c>
      <c r="L1762" s="22">
        <v>1.1522869576429651</v>
      </c>
      <c r="M1762" s="26">
        <v>1.9056388120653123E-2</v>
      </c>
      <c r="N1762" s="26">
        <v>1000000000</v>
      </c>
      <c r="O1762" s="27">
        <v>44406</v>
      </c>
      <c r="P1762" s="27">
        <v>44111</v>
      </c>
      <c r="Q1762" s="22">
        <v>0.27439447718569099</v>
      </c>
      <c r="R1762" s="22">
        <v>0.46493099206192934</v>
      </c>
      <c r="S1762" s="22">
        <v>1.8216628385241629</v>
      </c>
      <c r="T1762" s="22">
        <v>0.11049921300974042</v>
      </c>
      <c r="U1762" s="22">
        <v>0.33542866531399707</v>
      </c>
      <c r="V1762" s="22">
        <v>1.4241150035105399</v>
      </c>
      <c r="W1762" s="22" t="s">
        <v>1787</v>
      </c>
      <c r="X1762" s="22">
        <v>43.788787841796875</v>
      </c>
      <c r="Y1762" s="28">
        <v>3.11391061</v>
      </c>
      <c r="Z1762" s="28">
        <v>0.256965</v>
      </c>
      <c r="AA1762" s="28">
        <v>4.6216360493156472E-2</v>
      </c>
      <c r="AB1762" s="25" t="s">
        <v>169</v>
      </c>
      <c r="AC1762" s="22">
        <v>98.504999999999995</v>
      </c>
      <c r="AD1762" s="22">
        <v>5.3965440997707272</v>
      </c>
      <c r="AE1762" s="28">
        <v>3.8667768238597864</v>
      </c>
      <c r="AF1762" s="28">
        <v>3.8667768238597864</v>
      </c>
      <c r="AG1762" s="22" t="s">
        <v>84</v>
      </c>
      <c r="AH1762" s="22">
        <v>6.3454940194727829</v>
      </c>
      <c r="AI1762" s="28" t="e">
        <v>#VALUE!</v>
      </c>
      <c r="AJ1762" s="28" t="e">
        <v>#VALUE!</v>
      </c>
      <c r="AK1762" s="22" t="s">
        <v>6947</v>
      </c>
      <c r="AL1762" s="22">
        <v>52.28029059</v>
      </c>
      <c r="AM1762" s="22">
        <v>223.72180999999998</v>
      </c>
      <c r="AN1762" s="22">
        <v>57.095815768223105</v>
      </c>
      <c r="AO1762" s="22">
        <v>1.1827515400410678</v>
      </c>
      <c r="AP1762" s="22">
        <v>132.5610794734165</v>
      </c>
      <c r="AQ1762" s="22" t="s">
        <v>757</v>
      </c>
      <c r="AR1762" s="24" t="s">
        <v>102</v>
      </c>
      <c r="AS1762" s="24">
        <v>47.387448657606022</v>
      </c>
      <c r="AT1762" s="1">
        <v>46.67408024256892</v>
      </c>
      <c r="AU1762" s="1">
        <v>10.464721443302372</v>
      </c>
      <c r="AV1762" s="1">
        <v>-10.261488043009459</v>
      </c>
      <c r="AW1762" s="1" t="s">
        <v>6948</v>
      </c>
      <c r="AX1762" s="1">
        <v>2.899607</v>
      </c>
      <c r="AY1762" s="1">
        <v>10.45313</v>
      </c>
      <c r="AZ1762" s="1">
        <v>141.08000000000001</v>
      </c>
      <c r="BA1762" s="1">
        <v>99.83</v>
      </c>
      <c r="BB1762" s="1">
        <v>127.485</v>
      </c>
      <c r="BC1762" s="13">
        <v>0.67042424242424214</v>
      </c>
      <c r="BD1762" s="1">
        <v>71.868708073889323</v>
      </c>
      <c r="BE1762" s="1">
        <v>89.668483646208557</v>
      </c>
      <c r="BF1762" s="1">
        <v>54.034901406513505</v>
      </c>
      <c r="BG1762" s="1">
        <v>0.4995224856312836</v>
      </c>
      <c r="BH1762" s="1">
        <v>3.8138261464750172</v>
      </c>
      <c r="BI1762" s="1">
        <v>-30.205217909999995</v>
      </c>
      <c r="BJ1762" s="1">
        <v>0.14483960000000451</v>
      </c>
      <c r="BK1762" s="1">
        <v>-12.045961299999995</v>
      </c>
      <c r="BL1762" s="1">
        <v>-3.8815806699999982</v>
      </c>
      <c r="BM1762" s="1">
        <v>-1.3412089995467518</v>
      </c>
      <c r="BN1762" s="1">
        <v>48.87845798</v>
      </c>
      <c r="BO1762" s="1">
        <v>79.218824690000005</v>
      </c>
      <c r="BP1762" s="1">
        <v>88.787766995318563</v>
      </c>
      <c r="BQ1762" s="1">
        <v>114.32531907004773</v>
      </c>
      <c r="BR1762" s="1" t="s">
        <v>757</v>
      </c>
      <c r="BS1762" s="1">
        <v>2.1820670773442847</v>
      </c>
      <c r="BT1762" s="1" t="s">
        <v>103</v>
      </c>
      <c r="BU1762" s="1" t="s">
        <v>103</v>
      </c>
      <c r="BV1762" s="1" t="e">
        <v>#VALUE!</v>
      </c>
      <c r="BW1762" s="1">
        <v>66.842592094767483</v>
      </c>
    </row>
    <row r="1763" spans="1:75" x14ac:dyDescent="0.2">
      <c r="A1763" s="19" t="s">
        <v>6967</v>
      </c>
      <c r="B1763" s="20"/>
      <c r="C1763" s="8" t="s">
        <v>607</v>
      </c>
      <c r="D1763" s="8"/>
      <c r="E1763" s="21" t="s">
        <v>81</v>
      </c>
      <c r="F1763" s="22" t="s">
        <v>6968</v>
      </c>
      <c r="G1763" s="23" t="s">
        <v>6969</v>
      </c>
      <c r="H1763" s="24" t="s">
        <v>84</v>
      </c>
      <c r="I1763" s="22">
        <v>15</v>
      </c>
      <c r="J1763" s="25">
        <v>100</v>
      </c>
      <c r="K1763" s="25" t="s">
        <v>749</v>
      </c>
      <c r="L1763" s="22">
        <v>1.6197575042627008</v>
      </c>
      <c r="M1763" s="26">
        <v>-0.87438064635440338</v>
      </c>
      <c r="N1763" s="26">
        <v>2250000000</v>
      </c>
      <c r="O1763" s="27">
        <v>44580</v>
      </c>
      <c r="P1763" s="27" t="e">
        <v>#VALUE!</v>
      </c>
      <c r="Q1763" s="22">
        <v>4.0508882879763952E-2</v>
      </c>
      <c r="R1763" s="22">
        <v>0.36340982566167579</v>
      </c>
      <c r="S1763" s="22">
        <v>2.3536380136321311</v>
      </c>
      <c r="T1763" s="22" t="e">
        <v>#VALUE!</v>
      </c>
      <c r="U1763" s="22" t="e">
        <v>#VALUE!</v>
      </c>
      <c r="V1763" s="22" t="e">
        <v>#VALUE!</v>
      </c>
      <c r="W1763" s="22" t="s">
        <v>6970</v>
      </c>
      <c r="X1763" s="22">
        <v>74.491447448730469</v>
      </c>
      <c r="Y1763" s="28">
        <v>4.7851933500000001</v>
      </c>
      <c r="Z1763" s="28">
        <v>0.21087700000000001</v>
      </c>
      <c r="AA1763" s="28">
        <v>-2.6668162938681128E-2</v>
      </c>
      <c r="AB1763" s="25" t="s">
        <v>169</v>
      </c>
      <c r="AC1763" s="22">
        <v>96.44</v>
      </c>
      <c r="AD1763" s="22">
        <v>5.4896947032825736</v>
      </c>
      <c r="AE1763" s="28" t="s">
        <v>84</v>
      </c>
      <c r="AF1763" s="28" t="s">
        <v>84</v>
      </c>
      <c r="AG1763" s="22" t="s">
        <v>84</v>
      </c>
      <c r="AH1763" s="22" t="s">
        <v>84</v>
      </c>
      <c r="AI1763" s="28" t="e">
        <v>#VALUE!</v>
      </c>
      <c r="AJ1763" s="28" t="e">
        <v>#VALUE!</v>
      </c>
      <c r="AK1763" s="22" t="s">
        <v>6947</v>
      </c>
      <c r="AL1763" s="22">
        <v>89.761695861816406</v>
      </c>
      <c r="AM1763" s="22">
        <v>174.371386</v>
      </c>
      <c r="AN1763" s="22">
        <v>36.267331303404177</v>
      </c>
      <c r="AO1763" s="22">
        <v>1.6481861738535251</v>
      </c>
      <c r="AP1763" s="22">
        <v>146.41790156027861</v>
      </c>
      <c r="AQ1763" s="22" t="s">
        <v>757</v>
      </c>
      <c r="AR1763" s="24" t="s">
        <v>90</v>
      </c>
      <c r="AS1763" s="24">
        <v>57.39201806494161</v>
      </c>
      <c r="AT1763" s="1">
        <v>212.90641931985701</v>
      </c>
      <c r="AU1763" s="1">
        <v>167.34814125035214</v>
      </c>
      <c r="AV1763" s="1">
        <v>149.46034862979468</v>
      </c>
      <c r="AW1763" s="1" t="s">
        <v>6948</v>
      </c>
      <c r="AX1763" s="1">
        <v>2.899607</v>
      </c>
      <c r="AY1763" s="1">
        <v>10.45313</v>
      </c>
      <c r="AZ1763" s="1">
        <v>141.08000000000001</v>
      </c>
      <c r="BA1763" s="1">
        <v>99.83</v>
      </c>
      <c r="BB1763" s="1">
        <v>127.485</v>
      </c>
      <c r="BC1763" s="13">
        <v>0.67042424242424214</v>
      </c>
      <c r="BD1763" s="1">
        <v>71.868708073889323</v>
      </c>
      <c r="BE1763" s="1">
        <v>89.668483646208557</v>
      </c>
      <c r="BF1763" s="1">
        <v>54.034901406513505</v>
      </c>
      <c r="BG1763" s="1">
        <v>0.4995224856312836</v>
      </c>
      <c r="BH1763" s="1">
        <v>3.3401779603011637</v>
      </c>
      <c r="BI1763" s="1">
        <v>9.8275221541119748</v>
      </c>
      <c r="BJ1763" s="1">
        <v>-0.86484790727352845</v>
      </c>
      <c r="BK1763" s="1">
        <v>10.854921954325555</v>
      </c>
      <c r="BL1763" s="1">
        <v>1.4284222289499553</v>
      </c>
      <c r="BM1763" s="1">
        <v>-0.71025943698928617</v>
      </c>
      <c r="BN1763" s="1">
        <v>66.91422</v>
      </c>
      <c r="BO1763" s="1">
        <v>125.2171</v>
      </c>
      <c r="BP1763" s="1">
        <v>60.812440377188217</v>
      </c>
      <c r="BQ1763" s="1">
        <v>152.78290808950601</v>
      </c>
      <c r="BR1763" s="1" t="s">
        <v>757</v>
      </c>
      <c r="BS1763" s="1">
        <v>2.647501711156742</v>
      </c>
      <c r="BT1763" s="1" t="s">
        <v>103</v>
      </c>
      <c r="BU1763" s="1" t="s">
        <v>103</v>
      </c>
      <c r="BV1763" s="1" t="e">
        <v>#VALUE!</v>
      </c>
      <c r="BW1763" s="1">
        <v>90.681375769796617</v>
      </c>
    </row>
    <row r="1764" spans="1:75" x14ac:dyDescent="0.2">
      <c r="A1764" s="19" t="s">
        <v>6971</v>
      </c>
      <c r="B1764" s="20"/>
      <c r="C1764" s="8" t="s">
        <v>607</v>
      </c>
      <c r="D1764" s="8"/>
      <c r="E1764" s="21" t="s">
        <v>81</v>
      </c>
      <c r="F1764" s="22" t="s">
        <v>6972</v>
      </c>
      <c r="G1764" s="23" t="s">
        <v>6973</v>
      </c>
      <c r="H1764" s="24" t="s">
        <v>84</v>
      </c>
      <c r="I1764" s="22">
        <v>15</v>
      </c>
      <c r="J1764" s="25">
        <v>94</v>
      </c>
      <c r="K1764" s="25" t="s">
        <v>749</v>
      </c>
      <c r="L1764" s="22" t="s">
        <v>100</v>
      </c>
      <c r="M1764" s="26" t="s">
        <v>100</v>
      </c>
      <c r="N1764" s="26">
        <v>0</v>
      </c>
      <c r="O1764" s="27">
        <v>44608</v>
      </c>
      <c r="P1764" s="27" t="e">
        <v>#VALUE!</v>
      </c>
      <c r="Q1764" s="22">
        <v>0.46491652623568136</v>
      </c>
      <c r="R1764" s="22">
        <v>0.96648775420447031</v>
      </c>
      <c r="S1764" s="22" t="s">
        <v>100</v>
      </c>
      <c r="T1764" s="22" t="e">
        <v>#VALUE!</v>
      </c>
      <c r="U1764" s="22" t="e">
        <v>#VALUE!</v>
      </c>
      <c r="V1764" s="22" t="e">
        <v>#VALUE!</v>
      </c>
      <c r="W1764" s="22" t="s">
        <v>6974</v>
      </c>
      <c r="X1764" s="22" t="s">
        <v>85</v>
      </c>
      <c r="Y1764" s="28" t="s">
        <v>100</v>
      </c>
      <c r="Z1764" s="28" t="s">
        <v>100</v>
      </c>
      <c r="AA1764" s="28" t="s">
        <v>100</v>
      </c>
      <c r="AB1764" s="25" t="s">
        <v>169</v>
      </c>
      <c r="AC1764" s="22" t="s">
        <v>100</v>
      </c>
      <c r="AD1764" s="22">
        <v>5.8171631649023556</v>
      </c>
      <c r="AE1764" s="28" t="s">
        <v>84</v>
      </c>
      <c r="AF1764" s="28" t="s">
        <v>84</v>
      </c>
      <c r="AG1764" s="22" t="s">
        <v>84</v>
      </c>
      <c r="AH1764" s="22" t="s">
        <v>84</v>
      </c>
      <c r="AI1764" s="28" t="e">
        <v>#VALUE!</v>
      </c>
      <c r="AJ1764" s="28" t="e">
        <v>#VALUE!</v>
      </c>
      <c r="AK1764" s="22" t="s">
        <v>6947</v>
      </c>
      <c r="AL1764" s="22" t="s">
        <v>85</v>
      </c>
      <c r="AM1764" s="22">
        <v>208.28872200000001</v>
      </c>
      <c r="AN1764" s="22">
        <v>95.061716855298798</v>
      </c>
      <c r="AO1764" s="22">
        <v>0.99931553730321698</v>
      </c>
      <c r="AP1764" s="22">
        <v>111.19204272483024</v>
      </c>
      <c r="AQ1764" s="22" t="s">
        <v>101</v>
      </c>
      <c r="AR1764" s="24" t="s">
        <v>90</v>
      </c>
      <c r="AS1764" s="24" t="s">
        <v>100</v>
      </c>
      <c r="AT1764" s="1" t="s">
        <v>100</v>
      </c>
      <c r="AU1764" s="1" t="s">
        <v>100</v>
      </c>
      <c r="AV1764" s="1" t="s">
        <v>100</v>
      </c>
      <c r="AW1764" s="1" t="s">
        <v>6948</v>
      </c>
      <c r="AX1764" s="1">
        <v>2.899607</v>
      </c>
      <c r="AY1764" s="1">
        <v>10.45313</v>
      </c>
      <c r="AZ1764" s="1">
        <v>141.08000000000001</v>
      </c>
      <c r="BA1764" s="1">
        <v>99.83</v>
      </c>
      <c r="BB1764" s="1">
        <v>127.485</v>
      </c>
      <c r="BC1764" s="13">
        <v>0.67042424242424214</v>
      </c>
      <c r="BD1764" s="1">
        <v>71.868708073889323</v>
      </c>
      <c r="BE1764" s="1">
        <v>89.668483646208557</v>
      </c>
      <c r="BF1764" s="1">
        <v>54.034901406513505</v>
      </c>
      <c r="BG1764" s="1">
        <v>0.4995224856312836</v>
      </c>
      <c r="BH1764" s="1">
        <v>3.2717316906228611</v>
      </c>
      <c r="BI1764" s="1">
        <v>8.3816300000000012</v>
      </c>
      <c r="BJ1764" s="1" t="s">
        <v>100</v>
      </c>
      <c r="BK1764" s="1" t="s">
        <v>100</v>
      </c>
      <c r="BL1764" s="1">
        <v>5.0102900000000048</v>
      </c>
      <c r="BM1764" s="1">
        <v>-0.2586218511773038</v>
      </c>
      <c r="BN1764" s="1">
        <v>40.484000000000002</v>
      </c>
      <c r="BO1764" s="1">
        <v>75.177999999999997</v>
      </c>
      <c r="BP1764" s="1" t="e">
        <v>#VALUE!</v>
      </c>
      <c r="BQ1764" s="1" t="e">
        <v>#VALUE!</v>
      </c>
      <c r="BR1764" s="1" t="s">
        <v>101</v>
      </c>
      <c r="BS1764" s="1">
        <v>0.99931553730321698</v>
      </c>
      <c r="BT1764" s="1" t="s">
        <v>103</v>
      </c>
      <c r="BU1764" s="1" t="s">
        <v>103</v>
      </c>
      <c r="BV1764" s="1" t="e">
        <v>#VALUE!</v>
      </c>
      <c r="BW1764" s="1" t="s">
        <v>85</v>
      </c>
    </row>
    <row r="1765" spans="1:75" x14ac:dyDescent="0.2">
      <c r="A1765" s="19" t="s">
        <v>6975</v>
      </c>
      <c r="B1765" s="20"/>
      <c r="C1765" s="8" t="s">
        <v>607</v>
      </c>
      <c r="D1765" s="8"/>
      <c r="E1765" s="21" t="s">
        <v>81</v>
      </c>
      <c r="F1765" s="22" t="s">
        <v>6976</v>
      </c>
      <c r="G1765" s="23" t="s">
        <v>6977</v>
      </c>
      <c r="H1765" s="24" t="s">
        <v>84</v>
      </c>
      <c r="I1765" s="22">
        <v>25</v>
      </c>
      <c r="J1765" s="25">
        <v>161</v>
      </c>
      <c r="K1765" s="25" t="s">
        <v>749</v>
      </c>
      <c r="L1765" s="22">
        <v>1.7900362677896764</v>
      </c>
      <c r="M1765" s="26">
        <v>4.1436998562674764E-2</v>
      </c>
      <c r="N1765" s="26">
        <v>2500000000</v>
      </c>
      <c r="O1765" s="27">
        <v>44669</v>
      </c>
      <c r="P1765" s="27" t="e">
        <v>#VALUE!</v>
      </c>
      <c r="Q1765" s="22">
        <v>3.9857659761199926E-2</v>
      </c>
      <c r="R1765" s="22">
        <v>0.61265354832824581</v>
      </c>
      <c r="S1765" s="22">
        <v>2.2637113083719296</v>
      </c>
      <c r="T1765" s="22" t="e">
        <v>#VALUE!</v>
      </c>
      <c r="U1765" s="22" t="e">
        <v>#VALUE!</v>
      </c>
      <c r="V1765" s="22" t="e">
        <v>#VALUE!</v>
      </c>
      <c r="W1765" s="22" t="s">
        <v>6451</v>
      </c>
      <c r="X1765" s="22">
        <v>69.461822509765625</v>
      </c>
      <c r="Y1765" s="28">
        <v>4.6965017400000004</v>
      </c>
      <c r="Z1765" s="28">
        <v>0.41538599999999998</v>
      </c>
      <c r="AA1765" s="28">
        <v>-0.17627723255053684</v>
      </c>
      <c r="AB1765" s="25" t="s">
        <v>169</v>
      </c>
      <c r="AC1765" s="22">
        <v>99.155000000000001</v>
      </c>
      <c r="AD1765" s="22">
        <v>5.3829562353859179</v>
      </c>
      <c r="AE1765" s="28" t="s">
        <v>84</v>
      </c>
      <c r="AF1765" s="28" t="s">
        <v>84</v>
      </c>
      <c r="AG1765" s="22" t="s">
        <v>84</v>
      </c>
      <c r="AH1765" s="22" t="s">
        <v>84</v>
      </c>
      <c r="AI1765" s="28" t="e">
        <v>#VALUE!</v>
      </c>
      <c r="AJ1765" s="28" t="e">
        <v>#VALUE!</v>
      </c>
      <c r="AK1765" s="22" t="s">
        <v>6947</v>
      </c>
      <c r="AL1765" s="22">
        <v>88.66796875</v>
      </c>
      <c r="AM1765" s="22">
        <v>163.26578499999999</v>
      </c>
      <c r="AN1765" s="22">
        <v>31.786364559366177</v>
      </c>
      <c r="AO1765" s="22">
        <v>1.891854893908282</v>
      </c>
      <c r="AP1765" s="22">
        <v>151.8392085822924</v>
      </c>
      <c r="AQ1765" s="22" t="s">
        <v>757</v>
      </c>
      <c r="AR1765" s="24" t="s">
        <v>90</v>
      </c>
      <c r="AS1765" s="24">
        <v>59.246692205234375</v>
      </c>
      <c r="AT1765" s="1">
        <v>205.38518668209619</v>
      </c>
      <c r="AU1765" s="1">
        <v>154.83954195072781</v>
      </c>
      <c r="AV1765" s="1">
        <v>138.43774404224177</v>
      </c>
      <c r="AW1765" s="1" t="s">
        <v>6948</v>
      </c>
      <c r="AX1765" s="1">
        <v>2.899607</v>
      </c>
      <c r="AY1765" s="1">
        <v>10.45313</v>
      </c>
      <c r="AZ1765" s="1">
        <v>141.08000000000001</v>
      </c>
      <c r="BA1765" s="1">
        <v>99.83</v>
      </c>
      <c r="BB1765" s="1">
        <v>127.485</v>
      </c>
      <c r="BC1765" s="13">
        <v>0.67042424242424214</v>
      </c>
      <c r="BD1765" s="1">
        <v>71.868708073889323</v>
      </c>
      <c r="BE1765" s="1">
        <v>89.668483646208557</v>
      </c>
      <c r="BF1765" s="1">
        <v>54.034901406513505</v>
      </c>
      <c r="BG1765" s="1">
        <v>0.4995224856312836</v>
      </c>
      <c r="BH1765" s="1">
        <v>3.1047227926078027</v>
      </c>
      <c r="BI1765" s="1">
        <v>1.7971543466044011</v>
      </c>
      <c r="BJ1765" s="1">
        <v>4.2177716417998425</v>
      </c>
      <c r="BK1765" s="1">
        <v>-4.296144829184982</v>
      </c>
      <c r="BL1765" s="1">
        <v>10.920687075137366</v>
      </c>
      <c r="BM1765" s="1">
        <v>-0.76375457454950102</v>
      </c>
      <c r="BN1765" s="1">
        <v>71.310770000000005</v>
      </c>
      <c r="BO1765" s="1">
        <v>129.17679999999999</v>
      </c>
      <c r="BP1765" s="1">
        <v>70.004510850320983</v>
      </c>
      <c r="BQ1765" s="1">
        <v>178.1571303995122</v>
      </c>
      <c r="BR1765" s="1" t="s">
        <v>757</v>
      </c>
      <c r="BS1765" s="1">
        <v>2.8939082819986313</v>
      </c>
      <c r="BT1765" s="1" t="s">
        <v>103</v>
      </c>
      <c r="BU1765" s="1" t="s">
        <v>103</v>
      </c>
      <c r="BV1765" s="1" t="e">
        <v>#VALUE!</v>
      </c>
      <c r="BW1765" s="1">
        <v>88.644326525926502</v>
      </c>
    </row>
    <row r="1766" spans="1:75" x14ac:dyDescent="0.2">
      <c r="A1766" s="19" t="s">
        <v>6978</v>
      </c>
      <c r="B1766" s="20"/>
      <c r="C1766" s="8" t="s">
        <v>607</v>
      </c>
      <c r="D1766" s="8"/>
      <c r="E1766" s="21" t="s">
        <v>81</v>
      </c>
      <c r="F1766" s="22" t="s">
        <v>6979</v>
      </c>
      <c r="G1766" s="23" t="s">
        <v>6980</v>
      </c>
      <c r="H1766" s="24" t="s">
        <v>84</v>
      </c>
      <c r="I1766" s="22">
        <v>10</v>
      </c>
      <c r="J1766" s="25">
        <v>68</v>
      </c>
      <c r="K1766" s="25" t="s">
        <v>749</v>
      </c>
      <c r="L1766" s="22">
        <v>1.5346508403389987</v>
      </c>
      <c r="M1766" s="26">
        <v>-4.3054428430068503</v>
      </c>
      <c r="N1766" s="26">
        <v>1750000000</v>
      </c>
      <c r="O1766" s="27">
        <v>45581</v>
      </c>
      <c r="P1766" s="27" t="e">
        <v>#VALUE!</v>
      </c>
      <c r="Q1766" s="22">
        <v>0.23814722765522767</v>
      </c>
      <c r="R1766" s="22">
        <v>0.66907268722682378</v>
      </c>
      <c r="S1766" s="22">
        <v>2.5057670333501481</v>
      </c>
      <c r="T1766" s="22" t="e">
        <v>#VALUE!</v>
      </c>
      <c r="U1766" s="22" t="e">
        <v>#VALUE!</v>
      </c>
      <c r="V1766" s="22" t="e">
        <v>#VALUE!</v>
      </c>
      <c r="W1766" s="22" t="s">
        <v>915</v>
      </c>
      <c r="X1766" s="22">
        <v>51.693008422851563</v>
      </c>
      <c r="Y1766" s="28">
        <v>4.5994868699999998</v>
      </c>
      <c r="Z1766" s="28">
        <v>0.10249999999999999</v>
      </c>
      <c r="AA1766" s="28">
        <v>0.23610657488943865</v>
      </c>
      <c r="AB1766" s="25" t="s">
        <v>169</v>
      </c>
      <c r="AC1766" s="22">
        <v>99.847999999999999</v>
      </c>
      <c r="AD1766" s="22">
        <v>4.8947585364097117</v>
      </c>
      <c r="AE1766" s="28">
        <v>3.2925726100307826</v>
      </c>
      <c r="AF1766" s="28">
        <v>3.2925726100307826</v>
      </c>
      <c r="AG1766" s="22" t="s">
        <v>84</v>
      </c>
      <c r="AH1766" s="22">
        <v>3.4695277367424411</v>
      </c>
      <c r="AI1766" s="28" t="e">
        <v>#VALUE!</v>
      </c>
      <c r="AJ1766" s="28" t="e">
        <v>#VALUE!</v>
      </c>
      <c r="AK1766" s="22" t="s">
        <v>6947</v>
      </c>
      <c r="AL1766" s="22">
        <v>61.952232360839844</v>
      </c>
      <c r="AM1766" s="22">
        <v>161.12899199999998</v>
      </c>
      <c r="AN1766" s="22">
        <v>4.7670994242382108</v>
      </c>
      <c r="AO1766" s="22">
        <v>1.3798767967145791</v>
      </c>
      <c r="AP1766" s="22">
        <v>156.09980940643749</v>
      </c>
      <c r="AQ1766" s="22" t="s">
        <v>194</v>
      </c>
      <c r="AR1766" s="24" t="s">
        <v>90</v>
      </c>
      <c r="AS1766" s="24">
        <v>34.12670727432414</v>
      </c>
      <c r="AT1766" s="1">
        <v>194.83625441540252</v>
      </c>
      <c r="AU1766" s="1">
        <v>154.88472283906498</v>
      </c>
      <c r="AV1766" s="1">
        <v>135.32280102603983</v>
      </c>
      <c r="AW1766" s="1" t="s">
        <v>6948</v>
      </c>
      <c r="AX1766" s="1">
        <v>2.899607</v>
      </c>
      <c r="AY1766" s="1">
        <v>10.45313</v>
      </c>
      <c r="AZ1766" s="1">
        <v>141.08000000000001</v>
      </c>
      <c r="BA1766" s="1">
        <v>99.83</v>
      </c>
      <c r="BB1766" s="1">
        <v>127.485</v>
      </c>
      <c r="BC1766" s="13">
        <v>0.67042424242424214</v>
      </c>
      <c r="BD1766" s="1">
        <v>62.290906736073708</v>
      </c>
      <c r="BE1766" s="1">
        <v>89.668483646208557</v>
      </c>
      <c r="BF1766" s="1">
        <v>54.034901406513505</v>
      </c>
      <c r="BG1766" s="1">
        <v>0.76830829766076147</v>
      </c>
      <c r="BH1766" s="1">
        <v>0.6078028747433265</v>
      </c>
      <c r="BI1766" s="1" t="s">
        <v>103</v>
      </c>
      <c r="BJ1766" s="1">
        <v>3.3363470042499586</v>
      </c>
      <c r="BK1766" s="1">
        <v>-7.8002331482426541</v>
      </c>
      <c r="BL1766" s="1">
        <v>-19.050623412913126</v>
      </c>
      <c r="BM1766" s="1" t="s">
        <v>103</v>
      </c>
      <c r="BN1766" s="1">
        <v>52.77402</v>
      </c>
      <c r="BO1766" s="1">
        <v>117.245</v>
      </c>
      <c r="BP1766" s="1">
        <v>85.763808211322626</v>
      </c>
      <c r="BQ1766" s="1">
        <v>132.04820550384966</v>
      </c>
      <c r="BR1766" s="1" t="s">
        <v>194</v>
      </c>
      <c r="BS1766" s="1">
        <v>2.3791923340177958</v>
      </c>
      <c r="BT1766" s="1" t="s">
        <v>103</v>
      </c>
      <c r="BU1766" s="1" t="s">
        <v>103</v>
      </c>
      <c r="BV1766" s="1" t="e">
        <v>#VALUE!</v>
      </c>
      <c r="BW1766" s="1">
        <v>63.923774105855223</v>
      </c>
    </row>
    <row r="1767" spans="1:75" x14ac:dyDescent="0.2">
      <c r="A1767" s="19" t="s">
        <v>6981</v>
      </c>
      <c r="B1767" s="20"/>
      <c r="C1767" s="8" t="s">
        <v>607</v>
      </c>
      <c r="D1767" s="8"/>
      <c r="E1767" s="21" t="s">
        <v>81</v>
      </c>
      <c r="F1767" s="22" t="s">
        <v>6982</v>
      </c>
      <c r="G1767" s="23" t="s">
        <v>6983</v>
      </c>
      <c r="H1767" s="24" t="s">
        <v>84</v>
      </c>
      <c r="I1767" s="22">
        <v>15</v>
      </c>
      <c r="J1767" s="25">
        <v>110</v>
      </c>
      <c r="K1767" s="25" t="s">
        <v>749</v>
      </c>
      <c r="L1767" s="22">
        <v>4.6821449515740117</v>
      </c>
      <c r="M1767" s="26">
        <v>0.25876731228550265</v>
      </c>
      <c r="N1767" s="26">
        <v>3000000000</v>
      </c>
      <c r="O1767" s="27">
        <v>45581</v>
      </c>
      <c r="P1767" s="27" t="e">
        <v>#VALUE!</v>
      </c>
      <c r="Q1767" s="22">
        <v>-0.21259159493146607</v>
      </c>
      <c r="R1767" s="22">
        <v>0.25336950670931113</v>
      </c>
      <c r="S1767" s="22">
        <v>2.9331400885763914</v>
      </c>
      <c r="T1767" s="22" t="e">
        <v>#VALUE!</v>
      </c>
      <c r="U1767" s="22" t="e">
        <v>#VALUE!</v>
      </c>
      <c r="V1767" s="22" t="e">
        <v>#VALUE!</v>
      </c>
      <c r="W1767" s="22" t="s">
        <v>6984</v>
      </c>
      <c r="X1767" s="22">
        <v>92.261642456054688</v>
      </c>
      <c r="Y1767" s="28">
        <v>4.9731735099999996</v>
      </c>
      <c r="Z1767" s="28">
        <v>0.76164500000000002</v>
      </c>
      <c r="AA1767" s="28">
        <v>-0.68607933920126207</v>
      </c>
      <c r="AB1767" s="25" t="s">
        <v>169</v>
      </c>
      <c r="AC1767" s="22">
        <v>98.882000000000005</v>
      </c>
      <c r="AD1767" s="22">
        <v>4.8947585364097117</v>
      </c>
      <c r="AE1767" s="28">
        <v>3.2925726100307826</v>
      </c>
      <c r="AF1767" s="28">
        <v>3.2925726100307826</v>
      </c>
      <c r="AG1767" s="22" t="s">
        <v>84</v>
      </c>
      <c r="AH1767" s="22">
        <v>3.4695277367424411</v>
      </c>
      <c r="AI1767" s="28" t="e">
        <v>#VALUE!</v>
      </c>
      <c r="AJ1767" s="28" t="e">
        <v>#VALUE!</v>
      </c>
      <c r="AK1767" s="22" t="s">
        <v>6947</v>
      </c>
      <c r="AL1767" s="22">
        <v>126.95456695556641</v>
      </c>
      <c r="AM1767" s="22">
        <v>161.12899199999998</v>
      </c>
      <c r="AN1767" s="22">
        <v>4.7670994242382108</v>
      </c>
      <c r="AO1767" s="22">
        <v>4.3887748117727581</v>
      </c>
      <c r="AP1767" s="22">
        <v>156.09980940643749</v>
      </c>
      <c r="AQ1767" s="22" t="s">
        <v>757</v>
      </c>
      <c r="AR1767" s="24" t="s">
        <v>90</v>
      </c>
      <c r="AS1767" s="24">
        <v>91.310107287883341</v>
      </c>
      <c r="AT1767" s="1">
        <v>212.11553765787178</v>
      </c>
      <c r="AU1767" s="1">
        <v>136.14878027779093</v>
      </c>
      <c r="AV1767" s="1">
        <v>120.51292321108735</v>
      </c>
      <c r="AW1767" s="1" t="s">
        <v>6948</v>
      </c>
      <c r="AX1767" s="1">
        <v>2.899607</v>
      </c>
      <c r="AY1767" s="1">
        <v>10.45313</v>
      </c>
      <c r="AZ1767" s="1">
        <v>141.08000000000001</v>
      </c>
      <c r="BA1767" s="1">
        <v>99.83</v>
      </c>
      <c r="BB1767" s="1">
        <v>127.485</v>
      </c>
      <c r="BC1767" s="13">
        <v>0.67042424242424214</v>
      </c>
      <c r="BD1767" s="1">
        <v>71.868708073889323</v>
      </c>
      <c r="BE1767" s="1">
        <v>89.668483646208557</v>
      </c>
      <c r="BF1767" s="1">
        <v>54.034901406513505</v>
      </c>
      <c r="BG1767" s="1">
        <v>0.4995224856312836</v>
      </c>
      <c r="BH1767" s="1">
        <v>0.6078028747433265</v>
      </c>
      <c r="BI1767" s="1" t="s">
        <v>103</v>
      </c>
      <c r="BJ1767" s="1">
        <v>3.0654472781519928</v>
      </c>
      <c r="BK1767" s="1">
        <v>2.2456825251637724</v>
      </c>
      <c r="BL1767" s="1">
        <v>12.785755172653168</v>
      </c>
      <c r="BM1767" s="1" t="s">
        <v>103</v>
      </c>
      <c r="BN1767" s="1">
        <v>97.553849999999997</v>
      </c>
      <c r="BO1767" s="1">
        <v>170.4778</v>
      </c>
      <c r="BP1767" s="1">
        <v>59.683043834616193</v>
      </c>
      <c r="BQ1767" s="1">
        <v>387.68299244509308</v>
      </c>
      <c r="BR1767" s="1" t="s">
        <v>757</v>
      </c>
      <c r="BS1767" s="1">
        <v>5.3880903490759753</v>
      </c>
      <c r="BT1767" s="1" t="s">
        <v>103</v>
      </c>
      <c r="BU1767" s="1" t="s">
        <v>103</v>
      </c>
      <c r="BV1767" s="1" t="e">
        <v>#VALUE!</v>
      </c>
      <c r="BW1767" s="1">
        <v>128.14960159938758</v>
      </c>
    </row>
    <row r="1768" spans="1:75" x14ac:dyDescent="0.2">
      <c r="A1768" s="19" t="s">
        <v>6985</v>
      </c>
      <c r="B1768" s="20"/>
      <c r="C1768" s="8" t="s">
        <v>607</v>
      </c>
      <c r="D1768" s="8"/>
      <c r="E1768" s="21" t="s">
        <v>81</v>
      </c>
      <c r="F1768" s="22" t="s">
        <v>6986</v>
      </c>
      <c r="G1768" s="23" t="s">
        <v>6987</v>
      </c>
      <c r="H1768" s="24" t="s">
        <v>84</v>
      </c>
      <c r="I1768" s="22">
        <v>25</v>
      </c>
      <c r="J1768" s="25">
        <v>166.9</v>
      </c>
      <c r="K1768" s="25" t="s">
        <v>749</v>
      </c>
      <c r="L1768" s="22">
        <v>0.13049047358399277</v>
      </c>
      <c r="M1768" s="26">
        <v>8.0447490056557882E-4</v>
      </c>
      <c r="N1768" s="26">
        <v>2000000000</v>
      </c>
      <c r="O1768" s="27">
        <v>44760</v>
      </c>
      <c r="P1768" s="27" t="e">
        <v>#VALUE!</v>
      </c>
      <c r="Q1768" s="22">
        <v>0.33279760598767805</v>
      </c>
      <c r="R1768" s="22">
        <v>0.65762157277831079</v>
      </c>
      <c r="S1768" s="22">
        <v>2.0379822663589175</v>
      </c>
      <c r="T1768" s="22" t="e">
        <v>#VALUE!</v>
      </c>
      <c r="U1768" s="22" t="e">
        <v>#VALUE!</v>
      </c>
      <c r="V1768" s="22" t="e">
        <v>#VALUE!</v>
      </c>
      <c r="W1768" s="22" t="s">
        <v>3636</v>
      </c>
      <c r="X1768" s="22">
        <v>139.13897705078125</v>
      </c>
      <c r="Y1768" s="28">
        <v>5.7368540100000001</v>
      </c>
      <c r="Z1768" s="28">
        <v>4.333E-2</v>
      </c>
      <c r="AA1768" s="28">
        <v>0.23412550769374985</v>
      </c>
      <c r="AB1768" s="25" t="s">
        <v>169</v>
      </c>
      <c r="AC1768" s="22">
        <v>99.983000000000004</v>
      </c>
      <c r="AD1768" s="22">
        <v>5.4208067779187683</v>
      </c>
      <c r="AE1768" s="28" t="s">
        <v>84</v>
      </c>
      <c r="AF1768" s="28" t="s">
        <v>84</v>
      </c>
      <c r="AG1768" s="22" t="s">
        <v>84</v>
      </c>
      <c r="AH1768" s="22" t="s">
        <v>84</v>
      </c>
      <c r="AI1768" s="28" t="e">
        <v>#VALUE!</v>
      </c>
      <c r="AJ1768" s="28" t="e">
        <v>#VALUE!</v>
      </c>
      <c r="AK1768" s="22" t="s">
        <v>6947</v>
      </c>
      <c r="AL1768" s="22">
        <v>39.288406372070313</v>
      </c>
      <c r="AM1768" s="22">
        <v>125.679137</v>
      </c>
      <c r="AN1768" s="22">
        <v>38.233950969181734</v>
      </c>
      <c r="AO1768" s="22">
        <v>0.13415468856947296</v>
      </c>
      <c r="AP1768" s="22">
        <v>104.33175675587991</v>
      </c>
      <c r="AQ1768" s="22" t="s">
        <v>757</v>
      </c>
      <c r="AR1768" s="24" t="s">
        <v>90</v>
      </c>
      <c r="AS1768" s="24">
        <v>20.13329810354918</v>
      </c>
      <c r="AT1768" s="1">
        <v>210.70133210105109</v>
      </c>
      <c r="AU1768" s="1">
        <v>183.64386441676123</v>
      </c>
      <c r="AV1768" s="1">
        <v>148.34208743399327</v>
      </c>
      <c r="AW1768" s="1" t="s">
        <v>6948</v>
      </c>
      <c r="AX1768" s="1">
        <v>2.899607</v>
      </c>
      <c r="AY1768" s="1">
        <v>10.45313</v>
      </c>
      <c r="AZ1768" s="1">
        <v>141.08000000000001</v>
      </c>
      <c r="BA1768" s="1">
        <v>99.83</v>
      </c>
      <c r="BB1768" s="1">
        <v>127.485</v>
      </c>
      <c r="BC1768" s="13">
        <v>0.67042424242424214</v>
      </c>
      <c r="BD1768" s="1">
        <v>71.868708073889323</v>
      </c>
      <c r="BE1768" s="1">
        <v>89.668483646208557</v>
      </c>
      <c r="BF1768" s="1">
        <v>54.034901406513505</v>
      </c>
      <c r="BG1768" s="1">
        <v>0.4995224856312836</v>
      </c>
      <c r="BH1768" s="1">
        <v>2.8555783709787819</v>
      </c>
      <c r="BI1768" s="1">
        <v>-14.859181628505787</v>
      </c>
      <c r="BJ1768" s="1">
        <v>36.432323838388299</v>
      </c>
      <c r="BK1768" s="1">
        <v>53.719126677132238</v>
      </c>
      <c r="BL1768" s="1">
        <v>-20.513956120010498</v>
      </c>
      <c r="BM1768" s="1">
        <v>-0.9495899929974857</v>
      </c>
      <c r="BN1768" s="1">
        <v>-52.065559999999998</v>
      </c>
      <c r="BO1768" s="1">
        <v>143.09389999999999</v>
      </c>
      <c r="BP1768" s="1">
        <v>53.190090620218811</v>
      </c>
      <c r="BQ1768" s="1">
        <v>13.475036484891234</v>
      </c>
      <c r="BR1768" s="1" t="s">
        <v>757</v>
      </c>
      <c r="BS1768" s="1">
        <v>1.1334702258726899</v>
      </c>
      <c r="BT1768" s="1" t="s">
        <v>103</v>
      </c>
      <c r="BU1768" s="1" t="s">
        <v>103</v>
      </c>
      <c r="BV1768" s="1" t="e">
        <v>#VALUE!</v>
      </c>
      <c r="BW1768" s="1">
        <v>134.6930559963983</v>
      </c>
    </row>
    <row r="1769" spans="1:75" x14ac:dyDescent="0.2">
      <c r="A1769" s="19" t="s">
        <v>6985</v>
      </c>
      <c r="B1769" s="20"/>
      <c r="C1769" s="8" t="s">
        <v>607</v>
      </c>
      <c r="D1769" s="8"/>
      <c r="E1769" s="21" t="s">
        <v>81</v>
      </c>
      <c r="F1769" s="22" t="s">
        <v>6986</v>
      </c>
      <c r="G1769" s="23" t="s">
        <v>6987</v>
      </c>
      <c r="H1769" s="24" t="s">
        <v>84</v>
      </c>
      <c r="I1769" s="22">
        <v>25</v>
      </c>
      <c r="J1769" s="25">
        <v>166.9</v>
      </c>
      <c r="K1769" s="25" t="s">
        <v>749</v>
      </c>
      <c r="L1769" s="22">
        <v>0.13049047358399277</v>
      </c>
      <c r="M1769" s="26">
        <v>8.0447490056557882E-4</v>
      </c>
      <c r="N1769" s="26">
        <v>2000000000</v>
      </c>
      <c r="O1769" s="27">
        <v>44760</v>
      </c>
      <c r="P1769" s="27" t="e">
        <v>#VALUE!</v>
      </c>
      <c r="Q1769" s="22">
        <v>0.33279760598767805</v>
      </c>
      <c r="R1769" s="22">
        <v>0.65762157277831079</v>
      </c>
      <c r="S1769" s="22">
        <v>2.0379822663589175</v>
      </c>
      <c r="T1769" s="22" t="e">
        <v>#VALUE!</v>
      </c>
      <c r="U1769" s="22" t="e">
        <v>#VALUE!</v>
      </c>
      <c r="V1769" s="22" t="e">
        <v>#VALUE!</v>
      </c>
      <c r="W1769" s="22" t="s">
        <v>3636</v>
      </c>
      <c r="X1769" s="22">
        <v>139.13897705078125</v>
      </c>
      <c r="Y1769" s="28">
        <v>5.7368540100000001</v>
      </c>
      <c r="Z1769" s="28">
        <v>4.333E-2</v>
      </c>
      <c r="AA1769" s="28">
        <v>0.23412550769374985</v>
      </c>
      <c r="AB1769" s="25" t="s">
        <v>169</v>
      </c>
      <c r="AC1769" s="22">
        <v>99.983000000000004</v>
      </c>
      <c r="AD1769" s="22">
        <v>5.4208067779187683</v>
      </c>
      <c r="AE1769" s="28" t="s">
        <v>84</v>
      </c>
      <c r="AF1769" s="28" t="s">
        <v>84</v>
      </c>
      <c r="AG1769" s="22" t="s">
        <v>84</v>
      </c>
      <c r="AH1769" s="22" t="s">
        <v>84</v>
      </c>
      <c r="AI1769" s="28" t="e">
        <v>#VALUE!</v>
      </c>
      <c r="AJ1769" s="28" t="e">
        <v>#VALUE!</v>
      </c>
      <c r="AK1769" s="22" t="s">
        <v>6947</v>
      </c>
      <c r="AL1769" s="22">
        <v>39.288406372070313</v>
      </c>
      <c r="AM1769" s="22">
        <v>125.679137</v>
      </c>
      <c r="AN1769" s="22">
        <v>38.233950969181734</v>
      </c>
      <c r="AO1769" s="22">
        <v>0.13415468856947296</v>
      </c>
      <c r="AP1769" s="22">
        <v>104.33175675587991</v>
      </c>
      <c r="AQ1769" s="22" t="s">
        <v>757</v>
      </c>
      <c r="AR1769" s="24" t="s">
        <v>90</v>
      </c>
      <c r="AS1769" s="24">
        <v>20.13329810354918</v>
      </c>
      <c r="AT1769" s="1">
        <v>210.70133210105109</v>
      </c>
      <c r="AU1769" s="1">
        <v>183.64386441676123</v>
      </c>
      <c r="AV1769" s="1">
        <v>148.34208743399327</v>
      </c>
      <c r="AW1769" s="1" t="s">
        <v>6948</v>
      </c>
      <c r="AX1769" s="1">
        <v>2.899607</v>
      </c>
      <c r="AY1769" s="1">
        <v>10.45313</v>
      </c>
      <c r="AZ1769" s="1">
        <v>141.08000000000001</v>
      </c>
      <c r="BA1769" s="1">
        <v>99.83</v>
      </c>
      <c r="BB1769" s="1">
        <v>127.485</v>
      </c>
      <c r="BC1769" s="13">
        <v>0.67042424242424214</v>
      </c>
      <c r="BD1769" s="1">
        <v>71.868708073889323</v>
      </c>
      <c r="BE1769" s="1">
        <v>89.668483646208557</v>
      </c>
      <c r="BF1769" s="1">
        <v>54.034901406513505</v>
      </c>
      <c r="BG1769" s="1">
        <v>0.4995224856312836</v>
      </c>
      <c r="BH1769" s="1">
        <v>2.8555783709787819</v>
      </c>
      <c r="BI1769" s="1">
        <v>-14.859181628505787</v>
      </c>
      <c r="BJ1769" s="1">
        <v>36.432323838388299</v>
      </c>
      <c r="BK1769" s="1">
        <v>53.719126677132238</v>
      </c>
      <c r="BL1769" s="1">
        <v>-20.513956120010498</v>
      </c>
      <c r="BM1769" s="1">
        <v>-0.9495899929974857</v>
      </c>
      <c r="BN1769" s="1">
        <v>-52.065559999999998</v>
      </c>
      <c r="BO1769" s="1">
        <v>143.09389999999999</v>
      </c>
      <c r="BP1769" s="1">
        <v>53.190090620218811</v>
      </c>
      <c r="BQ1769" s="1">
        <v>13.475036484891234</v>
      </c>
      <c r="BR1769" s="1" t="s">
        <v>757</v>
      </c>
      <c r="BS1769" s="1">
        <v>1.1334702258726899</v>
      </c>
      <c r="BT1769" s="1" t="s">
        <v>103</v>
      </c>
      <c r="BU1769" s="1" t="s">
        <v>103</v>
      </c>
      <c r="BV1769" s="1" t="e">
        <v>#VALUE!</v>
      </c>
      <c r="BW1769" s="1">
        <v>134.6930559963983</v>
      </c>
    </row>
    <row r="1770" spans="1:75" x14ac:dyDescent="0.2">
      <c r="A1770" s="19" t="s">
        <v>6988</v>
      </c>
      <c r="B1770" s="20"/>
      <c r="C1770" s="8" t="s">
        <v>607</v>
      </c>
      <c r="D1770" s="8"/>
      <c r="E1770" s="21" t="s">
        <v>81</v>
      </c>
      <c r="F1770" s="22" t="s">
        <v>6989</v>
      </c>
      <c r="G1770" s="23" t="s">
        <v>6990</v>
      </c>
      <c r="H1770" s="24" t="s">
        <v>84</v>
      </c>
      <c r="I1770" s="22">
        <v>15</v>
      </c>
      <c r="J1770" s="25" t="s">
        <v>85</v>
      </c>
      <c r="K1770" s="25" t="s">
        <v>85</v>
      </c>
      <c r="L1770" s="22" t="s">
        <v>85</v>
      </c>
      <c r="M1770" s="26" t="s">
        <v>85</v>
      </c>
      <c r="N1770" s="26">
        <v>1500000000</v>
      </c>
      <c r="O1770" s="27">
        <v>45035</v>
      </c>
      <c r="P1770" s="27" t="e">
        <v>#VALUE!</v>
      </c>
      <c r="Q1770" s="22">
        <v>0.21989904657315762</v>
      </c>
      <c r="R1770" s="22">
        <v>0.62427716000470479</v>
      </c>
      <c r="S1770" s="22">
        <v>1.9748371577354096</v>
      </c>
      <c r="T1770" s="22" t="e">
        <v>#VALUE!</v>
      </c>
      <c r="U1770" s="22" t="e">
        <v>#VALUE!</v>
      </c>
      <c r="V1770" s="22" t="e">
        <v>#VALUE!</v>
      </c>
      <c r="W1770" s="22" t="s">
        <v>6991</v>
      </c>
      <c r="X1770" s="22">
        <v>26.755910873413086</v>
      </c>
      <c r="Y1770" s="28">
        <v>4.4673986299999999</v>
      </c>
      <c r="Z1770" s="28">
        <v>9.9909999999999999E-3</v>
      </c>
      <c r="AA1770" s="28">
        <v>0.21902332010419467</v>
      </c>
      <c r="AB1770" s="25" t="s">
        <v>87</v>
      </c>
      <c r="AC1770" s="22">
        <v>100.25</v>
      </c>
      <c r="AD1770" s="22">
        <v>5.0452419025853947</v>
      </c>
      <c r="AE1770" s="28" t="s">
        <v>84</v>
      </c>
      <c r="AF1770" s="28" t="s">
        <v>84</v>
      </c>
      <c r="AG1770" s="22" t="s">
        <v>84</v>
      </c>
      <c r="AH1770" s="22" t="s">
        <v>84</v>
      </c>
      <c r="AI1770" s="28" t="e">
        <v>#VALUE!</v>
      </c>
      <c r="AJ1770" s="28" t="e">
        <v>#VALUE!</v>
      </c>
      <c r="AK1770" s="22" t="s">
        <v>6947</v>
      </c>
      <c r="AL1770" s="22">
        <v>26.472627639770508</v>
      </c>
      <c r="AM1770" s="22">
        <v>99.579174000000009</v>
      </c>
      <c r="AN1770" s="22">
        <v>19.826436845537074</v>
      </c>
      <c r="AO1770" s="22">
        <v>0.81040383299110197</v>
      </c>
      <c r="AP1770" s="22">
        <v>78.546324818324649</v>
      </c>
      <c r="AQ1770" s="22" t="s">
        <v>194</v>
      </c>
      <c r="AR1770" s="24" t="s">
        <v>90</v>
      </c>
      <c r="AS1770" s="24">
        <v>-3.1939254894287394</v>
      </c>
      <c r="AT1770" s="1">
        <v>183.06323355746423</v>
      </c>
      <c r="AU1770" s="1">
        <v>153.16857686173168</v>
      </c>
      <c r="AV1770" s="1">
        <v>128.54152208708999</v>
      </c>
      <c r="AW1770" s="1" t="s">
        <v>6948</v>
      </c>
      <c r="AX1770" s="1">
        <v>2.899607</v>
      </c>
      <c r="AY1770" s="1">
        <v>10.45313</v>
      </c>
      <c r="AZ1770" s="1">
        <v>141.08000000000001</v>
      </c>
      <c r="BA1770" s="1">
        <v>99.83</v>
      </c>
      <c r="BB1770" s="1">
        <v>127.485</v>
      </c>
      <c r="BC1770" s="13">
        <v>0.67042424242424214</v>
      </c>
      <c r="BD1770" s="1">
        <v>62.290906736073708</v>
      </c>
      <c r="BE1770" s="1">
        <v>89.668483646208557</v>
      </c>
      <c r="BF1770" s="1">
        <v>54.034901406513505</v>
      </c>
      <c r="BG1770" s="1">
        <v>0.76830829766076147</v>
      </c>
      <c r="BH1770" s="1">
        <v>2.1026694045174539</v>
      </c>
      <c r="BI1770" s="1">
        <v>-17.467635203267839</v>
      </c>
      <c r="BJ1770" s="1">
        <v>0.54580532530055237</v>
      </c>
      <c r="BK1770" s="1">
        <v>-17.900175821590381</v>
      </c>
      <c r="BL1770" s="1">
        <v>-23.277375136356326</v>
      </c>
      <c r="BM1770" s="1">
        <v>-1.3936742016748649</v>
      </c>
      <c r="BN1770" s="1">
        <v>23.924289999999999</v>
      </c>
      <c r="BO1770" s="1">
        <v>91.922790000000006</v>
      </c>
      <c r="BP1770" s="1">
        <v>96.252361978910557</v>
      </c>
      <c r="BQ1770" s="1">
        <v>79.001221525913934</v>
      </c>
      <c r="BR1770" s="1" t="s">
        <v>194</v>
      </c>
      <c r="BS1770" s="1">
        <v>0.89527720739219707</v>
      </c>
      <c r="BT1770" s="1" t="s">
        <v>103</v>
      </c>
      <c r="BU1770" s="1" t="s">
        <v>103</v>
      </c>
      <c r="BV1770" s="1" t="e">
        <v>#VALUE!</v>
      </c>
      <c r="BW1770" s="1">
        <v>26.651677999948959</v>
      </c>
    </row>
    <row r="1771" spans="1:75" x14ac:dyDescent="0.2">
      <c r="A1771" s="19" t="s">
        <v>6992</v>
      </c>
      <c r="B1771" s="20"/>
      <c r="C1771" s="8" t="s">
        <v>607</v>
      </c>
      <c r="D1771" s="8"/>
      <c r="E1771" s="21" t="s">
        <v>81</v>
      </c>
      <c r="F1771" s="22" t="s">
        <v>6993</v>
      </c>
      <c r="G1771" s="23" t="s">
        <v>6994</v>
      </c>
      <c r="H1771" s="24" t="s">
        <v>84</v>
      </c>
      <c r="I1771" s="22">
        <v>15</v>
      </c>
      <c r="J1771" s="25">
        <v>93</v>
      </c>
      <c r="K1771" s="25" t="s">
        <v>749</v>
      </c>
      <c r="L1771" s="22">
        <v>1.9644037730535828</v>
      </c>
      <c r="M1771" s="26">
        <v>4.5590727031245434E-2</v>
      </c>
      <c r="N1771" s="26">
        <v>1500000000</v>
      </c>
      <c r="O1771" s="27">
        <v>45490</v>
      </c>
      <c r="P1771" s="27" t="e">
        <v>#VALUE!</v>
      </c>
      <c r="Q1771" s="22">
        <v>0.23502760037701353</v>
      </c>
      <c r="R1771" s="22">
        <v>1.1089165035472304</v>
      </c>
      <c r="S1771" s="22">
        <v>2.6683075095554898</v>
      </c>
      <c r="T1771" s="22" t="e">
        <v>#VALUE!</v>
      </c>
      <c r="U1771" s="22" t="e">
        <v>#VALUE!</v>
      </c>
      <c r="V1771" s="22" t="e">
        <v>#VALUE!</v>
      </c>
      <c r="W1771" s="22" t="s">
        <v>5131</v>
      </c>
      <c r="X1771" s="22">
        <v>55.879341125488281</v>
      </c>
      <c r="Y1771" s="28">
        <v>4.5496878000000001</v>
      </c>
      <c r="Z1771" s="28">
        <v>0.60518400000000006</v>
      </c>
      <c r="AA1771" s="28">
        <v>-0.41127687072717301</v>
      </c>
      <c r="AB1771" s="25" t="s">
        <v>169</v>
      </c>
      <c r="AC1771" s="22">
        <v>100.90600000000001</v>
      </c>
      <c r="AD1771" s="22">
        <v>4.5496877969883585</v>
      </c>
      <c r="AE1771" s="28" t="s">
        <v>84</v>
      </c>
      <c r="AF1771" s="28" t="s">
        <v>84</v>
      </c>
      <c r="AG1771" s="22" t="s">
        <v>84</v>
      </c>
      <c r="AH1771" s="22" t="s">
        <v>84</v>
      </c>
      <c r="AI1771" s="28" t="e">
        <v>#VALUE!</v>
      </c>
      <c r="AJ1771" s="28" t="e">
        <v>#VALUE!</v>
      </c>
      <c r="AK1771" s="22" t="s">
        <v>6947</v>
      </c>
      <c r="AL1771" s="22">
        <v>75.871536254882813</v>
      </c>
      <c r="AM1771" s="22" t="e">
        <v>#VALUE!</v>
      </c>
      <c r="AN1771" s="22" t="e">
        <v>#VALUE!</v>
      </c>
      <c r="AO1771" s="22">
        <v>2.1245722108145104</v>
      </c>
      <c r="AP1771" s="22">
        <v>73.897617812650566</v>
      </c>
      <c r="AQ1771" s="22" t="s">
        <v>194</v>
      </c>
      <c r="AR1771" s="24" t="s">
        <v>90</v>
      </c>
      <c r="AS1771" s="24">
        <v>47.080008254231402</v>
      </c>
      <c r="AT1771" s="1">
        <v>187.51849071350958</v>
      </c>
      <c r="AU1771" s="1">
        <v>133.38523808931524</v>
      </c>
      <c r="AV1771" s="1">
        <v>117.68929058567844</v>
      </c>
      <c r="AW1771" s="1" t="s">
        <v>6948</v>
      </c>
      <c r="AX1771" s="1">
        <v>2.899607</v>
      </c>
      <c r="AY1771" s="1">
        <v>10.45313</v>
      </c>
      <c r="AZ1771" s="1">
        <v>141.08000000000001</v>
      </c>
      <c r="BA1771" s="1">
        <v>99.83</v>
      </c>
      <c r="BB1771" s="1">
        <v>127.485</v>
      </c>
      <c r="BC1771" s="13">
        <v>0.67042424242424214</v>
      </c>
      <c r="BD1771" s="1">
        <v>62.290906736073708</v>
      </c>
      <c r="BE1771" s="1">
        <v>89.668483646208557</v>
      </c>
      <c r="BF1771" s="1">
        <v>54.034901406513505</v>
      </c>
      <c r="BG1771" s="1">
        <v>0.76830829766076147</v>
      </c>
      <c r="BH1771" s="1">
        <v>0.85694729637234768</v>
      </c>
      <c r="BI1771" s="1" t="s">
        <v>103</v>
      </c>
      <c r="BJ1771" s="1">
        <v>-9.5390080779499158</v>
      </c>
      <c r="BK1771" s="1">
        <v>-23.895391469744169</v>
      </c>
      <c r="BL1771" s="1">
        <v>-2.3254477896502905</v>
      </c>
      <c r="BM1771" s="1" t="s">
        <v>103</v>
      </c>
      <c r="BN1771" s="1">
        <v>53.373469999999998</v>
      </c>
      <c r="BO1771" s="1">
        <v>140.0369</v>
      </c>
      <c r="BP1771" s="1">
        <v>74.03972326633874</v>
      </c>
      <c r="BQ1771" s="1">
        <v>201.75489672425329</v>
      </c>
      <c r="BR1771" s="1" t="s">
        <v>194</v>
      </c>
      <c r="BS1771" s="1">
        <v>3.1266255989048597</v>
      </c>
      <c r="BT1771" s="1" t="s">
        <v>103</v>
      </c>
      <c r="BU1771" s="1" t="s">
        <v>103</v>
      </c>
      <c r="BV1771" s="1" t="e">
        <v>#VALUE!</v>
      </c>
      <c r="BW1771" s="1">
        <v>77.979078582016754</v>
      </c>
    </row>
    <row r="1772" spans="1:75" x14ac:dyDescent="0.2">
      <c r="A1772" s="19" t="s">
        <v>6995</v>
      </c>
      <c r="B1772" s="20"/>
      <c r="C1772" s="8" t="s">
        <v>607</v>
      </c>
      <c r="D1772" s="8"/>
      <c r="E1772" s="21" t="s">
        <v>81</v>
      </c>
      <c r="F1772" s="22" t="s">
        <v>6996</v>
      </c>
      <c r="G1772" s="23" t="s">
        <v>6997</v>
      </c>
      <c r="H1772" s="24" t="s">
        <v>84</v>
      </c>
      <c r="I1772" s="22">
        <v>20</v>
      </c>
      <c r="J1772" s="25">
        <v>138</v>
      </c>
      <c r="K1772" s="25" t="s">
        <v>749</v>
      </c>
      <c r="L1772" s="22">
        <v>2.6357693293296438</v>
      </c>
      <c r="M1772" s="26">
        <v>8.5122910107713654E-2</v>
      </c>
      <c r="N1772" s="26">
        <v>2000000000</v>
      </c>
      <c r="O1772" s="27">
        <v>45761</v>
      </c>
      <c r="P1772" s="27" t="e">
        <v>#VALUE!</v>
      </c>
      <c r="Q1772" s="22">
        <v>-0.44691204447988575</v>
      </c>
      <c r="R1772" s="22" t="s">
        <v>103</v>
      </c>
      <c r="S1772" s="22" t="s">
        <v>103</v>
      </c>
      <c r="T1772" s="22" t="e">
        <v>#VALUE!</v>
      </c>
      <c r="U1772" s="22" t="e">
        <v>#VALUE!</v>
      </c>
      <c r="V1772" s="22" t="e">
        <v>#VALUE!</v>
      </c>
      <c r="W1772" s="22" t="s">
        <v>4152</v>
      </c>
      <c r="X1772" s="22">
        <v>87.019020080566406</v>
      </c>
      <c r="Y1772" s="28">
        <v>4.8390454700000003</v>
      </c>
      <c r="Z1772" s="28">
        <v>0.451262</v>
      </c>
      <c r="AA1772" s="28" t="s">
        <v>103</v>
      </c>
      <c r="AB1772" s="25" t="s">
        <v>169</v>
      </c>
      <c r="AC1772" s="22">
        <v>100.548</v>
      </c>
      <c r="AD1772" s="22">
        <v>4.8947585364097117</v>
      </c>
      <c r="AE1772" s="28">
        <v>3.2925726100307826</v>
      </c>
      <c r="AF1772" s="28">
        <v>3.2925726100307826</v>
      </c>
      <c r="AG1772" s="22" t="s">
        <v>84</v>
      </c>
      <c r="AH1772" s="22">
        <v>3.4695277367424411</v>
      </c>
      <c r="AI1772" s="28" t="e">
        <v>#VALUE!</v>
      </c>
      <c r="AJ1772" s="28" t="e">
        <v>#VALUE!</v>
      </c>
      <c r="AK1772" s="22" t="s">
        <v>6947</v>
      </c>
      <c r="AL1772" s="22">
        <v>110.4041748046875</v>
      </c>
      <c r="AM1772" s="22">
        <v>161.12899199999998</v>
      </c>
      <c r="AN1772" s="22">
        <v>4.7670994242382108</v>
      </c>
      <c r="AO1772" s="22">
        <v>2.8720054757015743</v>
      </c>
      <c r="AP1772" s="22">
        <v>156.09980940643749</v>
      </c>
      <c r="AQ1772" s="22" t="s">
        <v>757</v>
      </c>
      <c r="AR1772" s="24" t="s">
        <v>90</v>
      </c>
      <c r="AS1772" s="24">
        <v>80.169718229774659</v>
      </c>
      <c r="AT1772" s="1">
        <v>209.94631338174955</v>
      </c>
      <c r="AU1772" s="1">
        <v>146.78149706953815</v>
      </c>
      <c r="AV1772" s="1">
        <v>131.70681946620039</v>
      </c>
      <c r="AW1772" s="1" t="s">
        <v>153</v>
      </c>
      <c r="AX1772" s="1">
        <v>-5.6180479999999999</v>
      </c>
      <c r="AY1772" s="1">
        <v>1.7601009999999999</v>
      </c>
      <c r="AZ1772" s="1">
        <v>17.559999999999999</v>
      </c>
      <c r="BA1772" s="1">
        <v>14.28</v>
      </c>
      <c r="BB1772" s="1">
        <v>15.61</v>
      </c>
      <c r="BC1772" s="13">
        <v>0.40548780487804892</v>
      </c>
      <c r="BD1772" s="1">
        <v>71.868708073889323</v>
      </c>
      <c r="BE1772" s="1">
        <v>236.3670977788386</v>
      </c>
      <c r="BF1772" s="1">
        <v>71.020272000165562</v>
      </c>
      <c r="BG1772" s="1">
        <v>0.99486874894798727</v>
      </c>
      <c r="BH1772" s="1">
        <v>0.11225188227241616</v>
      </c>
      <c r="BI1772" s="1" t="s">
        <v>103</v>
      </c>
      <c r="BJ1772" s="1">
        <v>0.23905930658396812</v>
      </c>
      <c r="BK1772" s="1">
        <v>-17.721746321358012</v>
      </c>
      <c r="BL1772" s="1" t="s">
        <v>103</v>
      </c>
      <c r="BM1772" s="1" t="s">
        <v>103</v>
      </c>
      <c r="BN1772" s="1" t="s">
        <v>103</v>
      </c>
      <c r="BO1772" s="1" t="s">
        <v>103</v>
      </c>
      <c r="BP1772" s="1" t="e">
        <v>#VALUE!</v>
      </c>
      <c r="BQ1772" s="1">
        <v>266.154171632067</v>
      </c>
      <c r="BR1772" s="1" t="s">
        <v>757</v>
      </c>
      <c r="BS1772" s="1">
        <v>3.871321013004791</v>
      </c>
      <c r="BT1772" s="1" t="s">
        <v>103</v>
      </c>
      <c r="BU1772" s="1" t="s">
        <v>103</v>
      </c>
      <c r="BV1772" s="1" t="e">
        <v>#VALUE!</v>
      </c>
      <c r="BW1772" s="1">
        <v>113.50564473667222</v>
      </c>
    </row>
    <row r="1773" spans="1:75" x14ac:dyDescent="0.2">
      <c r="A1773" s="19" t="s">
        <v>6998</v>
      </c>
      <c r="B1773" s="20"/>
      <c r="C1773" s="8" t="s">
        <v>607</v>
      </c>
      <c r="D1773" s="8"/>
      <c r="E1773" s="21" t="s">
        <v>81</v>
      </c>
      <c r="F1773" s="22" t="s">
        <v>6999</v>
      </c>
      <c r="G1773" s="23" t="s">
        <v>7000</v>
      </c>
      <c r="H1773" s="24" t="s">
        <v>84</v>
      </c>
      <c r="I1773" s="22">
        <v>25</v>
      </c>
      <c r="J1773" s="25">
        <v>187</v>
      </c>
      <c r="K1773" s="25" t="s">
        <v>749</v>
      </c>
      <c r="L1773" s="22">
        <v>6.3569247867111773</v>
      </c>
      <c r="M1773" s="26">
        <v>0.48655690362978471</v>
      </c>
      <c r="N1773" s="26">
        <v>3250000000</v>
      </c>
      <c r="O1773" s="27">
        <v>45035</v>
      </c>
      <c r="P1773" s="27" t="e">
        <v>#VALUE!</v>
      </c>
      <c r="Q1773" s="22">
        <v>-9.5744809419773258E-2</v>
      </c>
      <c r="R1773" s="22">
        <v>0.40047111908985134</v>
      </c>
      <c r="S1773" s="22">
        <v>3.1146467209888673</v>
      </c>
      <c r="T1773" s="22" t="e">
        <v>#VALUE!</v>
      </c>
      <c r="U1773" s="22" t="e">
        <v>#VALUE!</v>
      </c>
      <c r="V1773" s="22" t="e">
        <v>#VALUE!</v>
      </c>
      <c r="W1773" s="22" t="s">
        <v>7001</v>
      </c>
      <c r="X1773" s="22">
        <v>99.460884094238281</v>
      </c>
      <c r="Y1773" s="28">
        <v>5.35427681</v>
      </c>
      <c r="Z1773" s="28">
        <v>1.6367</v>
      </c>
      <c r="AA1773" s="28">
        <v>-1.5197408249207456</v>
      </c>
      <c r="AB1773" s="25" t="s">
        <v>169</v>
      </c>
      <c r="AC1773" s="22">
        <v>99.424000000000007</v>
      </c>
      <c r="AD1773" s="22">
        <v>5.5305158157766412</v>
      </c>
      <c r="AE1773" s="28" t="s">
        <v>84</v>
      </c>
      <c r="AF1773" s="28" t="s">
        <v>84</v>
      </c>
      <c r="AG1773" s="22" t="s">
        <v>84</v>
      </c>
      <c r="AH1773" s="22" t="s">
        <v>84</v>
      </c>
      <c r="AI1773" s="28" t="e">
        <v>#VALUE!</v>
      </c>
      <c r="AJ1773" s="28" t="e">
        <v>#VALUE!</v>
      </c>
      <c r="AK1773" s="22" t="s">
        <v>6947</v>
      </c>
      <c r="AL1773" s="22">
        <v>151.92448425292969</v>
      </c>
      <c r="AM1773" s="22">
        <v>188.71263200000001</v>
      </c>
      <c r="AN1773" s="22">
        <v>17.302273964948483</v>
      </c>
      <c r="AO1773" s="22">
        <v>7.8959616700889805</v>
      </c>
      <c r="AP1773" s="22">
        <v>194.50413015775004</v>
      </c>
      <c r="AQ1773" s="22" t="s">
        <v>757</v>
      </c>
      <c r="AR1773" s="24" t="s">
        <v>90</v>
      </c>
      <c r="AS1773" s="24">
        <v>114.47522903260463</v>
      </c>
      <c r="AT1773" s="1">
        <v>219.65903067574936</v>
      </c>
      <c r="AU1773" s="1">
        <v>124.10446955621256</v>
      </c>
      <c r="AV1773" s="1">
        <v>101.38423090469519</v>
      </c>
      <c r="AW1773" s="1" t="s">
        <v>6948</v>
      </c>
      <c r="AX1773" s="1">
        <v>2.899607</v>
      </c>
      <c r="AY1773" s="1">
        <v>10.45313</v>
      </c>
      <c r="AZ1773" s="1">
        <v>141.08000000000001</v>
      </c>
      <c r="BA1773" s="1">
        <v>99.83</v>
      </c>
      <c r="BB1773" s="1">
        <v>127.485</v>
      </c>
      <c r="BC1773" s="13">
        <v>0.67042424242424214</v>
      </c>
      <c r="BD1773" s="1">
        <v>71.868708073889323</v>
      </c>
      <c r="BE1773" s="1">
        <v>89.668483646208557</v>
      </c>
      <c r="BF1773" s="1">
        <v>54.034901406513505</v>
      </c>
      <c r="BG1773" s="1">
        <v>0.4995224856312836</v>
      </c>
      <c r="BH1773" s="1">
        <v>2.1026694045174539</v>
      </c>
      <c r="BI1773" s="1">
        <v>-5.1453400256984452</v>
      </c>
      <c r="BJ1773" s="1">
        <v>1.5539945613899562</v>
      </c>
      <c r="BK1773" s="1">
        <v>-10.293580626827307</v>
      </c>
      <c r="BL1773" s="1">
        <v>8.7495819571291378</v>
      </c>
      <c r="BM1773" s="1">
        <v>-0.84257538065696991</v>
      </c>
      <c r="BN1773" s="1">
        <v>124.5675</v>
      </c>
      <c r="BO1773" s="1">
        <v>190.0155</v>
      </c>
      <c r="BP1773" s="1">
        <v>58.200427434100831</v>
      </c>
      <c r="BQ1773" s="1">
        <v>635.26005867032609</v>
      </c>
      <c r="BR1773" s="1" t="s">
        <v>757</v>
      </c>
      <c r="BS1773" s="1">
        <v>8.8952772073921977</v>
      </c>
      <c r="BT1773" s="1" t="s">
        <v>103</v>
      </c>
      <c r="BU1773" s="1" t="s">
        <v>103</v>
      </c>
      <c r="BV1773" s="1" t="e">
        <v>#VALUE!</v>
      </c>
      <c r="BW1773" s="1">
        <v>151.98950661205984</v>
      </c>
    </row>
    <row r="1774" spans="1:75" x14ac:dyDescent="0.2">
      <c r="A1774" s="19" t="s">
        <v>7002</v>
      </c>
      <c r="B1774" s="20"/>
      <c r="C1774" s="8" t="s">
        <v>607</v>
      </c>
      <c r="D1774" s="8"/>
      <c r="E1774" s="21" t="s">
        <v>81</v>
      </c>
      <c r="F1774" s="22" t="s">
        <v>7003</v>
      </c>
      <c r="G1774" s="23" t="s">
        <v>7004</v>
      </c>
      <c r="H1774" s="24" t="s">
        <v>84</v>
      </c>
      <c r="I1774" s="22">
        <v>15</v>
      </c>
      <c r="J1774" s="25">
        <v>90.6</v>
      </c>
      <c r="K1774" s="25" t="s">
        <v>749</v>
      </c>
      <c r="L1774" s="22">
        <v>3.1012317140245877</v>
      </c>
      <c r="M1774" s="26">
        <v>-2.4089638079778344</v>
      </c>
      <c r="N1774" s="26">
        <v>2000000000</v>
      </c>
      <c r="O1774" s="27">
        <v>45673</v>
      </c>
      <c r="P1774" s="27" t="e">
        <v>#VALUE!</v>
      </c>
      <c r="Q1774" s="22">
        <v>-0.27188134106076456</v>
      </c>
      <c r="R1774" s="22">
        <v>0.31719307126421015</v>
      </c>
      <c r="S1774" s="22" t="s">
        <v>103</v>
      </c>
      <c r="T1774" s="22" t="e">
        <v>#VALUE!</v>
      </c>
      <c r="U1774" s="22" t="e">
        <v>#VALUE!</v>
      </c>
      <c r="V1774" s="22" t="e">
        <v>#VALUE!</v>
      </c>
      <c r="W1774" s="22" t="s">
        <v>643</v>
      </c>
      <c r="X1774" s="22">
        <v>73.009262084960938</v>
      </c>
      <c r="Y1774" s="28">
        <v>4.7047888499999999</v>
      </c>
      <c r="Z1774" s="28">
        <v>0.41308099999999998</v>
      </c>
      <c r="AA1774" s="28" t="s">
        <v>103</v>
      </c>
      <c r="AB1774" s="25" t="s">
        <v>169</v>
      </c>
      <c r="AC1774" s="22">
        <v>100.81699999999999</v>
      </c>
      <c r="AD1774" s="22">
        <v>4.8947585364097117</v>
      </c>
      <c r="AE1774" s="28">
        <v>3.2925726100307826</v>
      </c>
      <c r="AF1774" s="28">
        <v>3.2925726100307826</v>
      </c>
      <c r="AG1774" s="22" t="s">
        <v>84</v>
      </c>
      <c r="AH1774" s="22">
        <v>3.4695277367424411</v>
      </c>
      <c r="AI1774" s="28" t="e">
        <v>#VALUE!</v>
      </c>
      <c r="AJ1774" s="28" t="e">
        <v>#VALUE!</v>
      </c>
      <c r="AK1774" s="22" t="s">
        <v>6947</v>
      </c>
      <c r="AL1774" s="22">
        <v>97.299606323242188</v>
      </c>
      <c r="AM1774" s="22">
        <v>161.12899199999998</v>
      </c>
      <c r="AN1774" s="22">
        <v>4.7670994242382108</v>
      </c>
      <c r="AO1774" s="22">
        <v>2.622861054072553</v>
      </c>
      <c r="AP1774" s="22">
        <v>156.09980940643749</v>
      </c>
      <c r="AQ1774" s="22" t="s">
        <v>194</v>
      </c>
      <c r="AR1774" s="24" t="s">
        <v>90</v>
      </c>
      <c r="AS1774" s="24">
        <v>68.942447960881296</v>
      </c>
      <c r="AT1774" s="1">
        <v>200.88800255928319</v>
      </c>
      <c r="AU1774" s="1">
        <v>140.28012672966352</v>
      </c>
      <c r="AV1774" s="1">
        <v>125.45193990630668</v>
      </c>
      <c r="AW1774" s="1" t="s">
        <v>6948</v>
      </c>
      <c r="AX1774" s="1">
        <v>2.899607</v>
      </c>
      <c r="AY1774" s="1">
        <v>10.45313</v>
      </c>
      <c r="AZ1774" s="1">
        <v>141.08000000000001</v>
      </c>
      <c r="BA1774" s="1">
        <v>99.83</v>
      </c>
      <c r="BB1774" s="1">
        <v>127.485</v>
      </c>
      <c r="BC1774" s="13">
        <v>0.67042424242424214</v>
      </c>
      <c r="BD1774" s="1">
        <v>62.290906736073708</v>
      </c>
      <c r="BE1774" s="1">
        <v>89.668483646208557</v>
      </c>
      <c r="BF1774" s="1">
        <v>54.034901406513505</v>
      </c>
      <c r="BG1774" s="1">
        <v>0.76830829766076147</v>
      </c>
      <c r="BH1774" s="1">
        <v>0.34770704996577684</v>
      </c>
      <c r="BI1774" s="1" t="s">
        <v>103</v>
      </c>
      <c r="BJ1774" s="1">
        <v>-1.1934683416650529</v>
      </c>
      <c r="BK1774" s="1">
        <v>6.9582350792418737</v>
      </c>
      <c r="BL1774" s="1" t="s">
        <v>103</v>
      </c>
      <c r="BM1774" s="1" t="s">
        <v>103</v>
      </c>
      <c r="BN1774" s="1" t="s">
        <v>103</v>
      </c>
      <c r="BO1774" s="1" t="s">
        <v>103</v>
      </c>
      <c r="BP1774" s="1" t="e">
        <v>#VALUE!</v>
      </c>
      <c r="BQ1774" s="1">
        <v>245.17991207375189</v>
      </c>
      <c r="BR1774" s="1" t="s">
        <v>194</v>
      </c>
      <c r="BS1774" s="1">
        <v>3.6249144421629023</v>
      </c>
      <c r="BT1774" s="1" t="s">
        <v>103</v>
      </c>
      <c r="BU1774" s="1" t="s">
        <v>103</v>
      </c>
      <c r="BV1774" s="1" t="e">
        <v>#VALUE!</v>
      </c>
      <c r="BW1774" s="1">
        <v>98.192467550213848</v>
      </c>
    </row>
    <row r="1775" spans="1:75" x14ac:dyDescent="0.2">
      <c r="A1775" s="19" t="s">
        <v>7005</v>
      </c>
      <c r="B1775" s="20"/>
      <c r="C1775" s="8" t="s">
        <v>607</v>
      </c>
      <c r="D1775" s="8"/>
      <c r="E1775" s="21" t="s">
        <v>81</v>
      </c>
      <c r="F1775" s="22" t="s">
        <v>7006</v>
      </c>
      <c r="G1775" s="23" t="s">
        <v>7007</v>
      </c>
      <c r="H1775" s="24" t="s">
        <v>84</v>
      </c>
      <c r="I1775" s="22">
        <v>15</v>
      </c>
      <c r="J1775" s="25">
        <v>121.5</v>
      </c>
      <c r="K1775" s="25" t="s">
        <v>749</v>
      </c>
      <c r="L1775" s="22">
        <v>4.1977550069419109</v>
      </c>
      <c r="M1775" s="26">
        <v>-3.8659722280291677</v>
      </c>
      <c r="N1775" s="26">
        <v>2250000000</v>
      </c>
      <c r="O1775" s="27">
        <v>45490</v>
      </c>
      <c r="P1775" s="27" t="e">
        <v>#VALUE!</v>
      </c>
      <c r="Q1775" s="22">
        <v>-0.11727863420348816</v>
      </c>
      <c r="R1775" s="22">
        <v>0.53719649812633552</v>
      </c>
      <c r="S1775" s="22">
        <v>2.9526842785966512</v>
      </c>
      <c r="T1775" s="22" t="e">
        <v>#VALUE!</v>
      </c>
      <c r="U1775" s="22" t="e">
        <v>#VALUE!</v>
      </c>
      <c r="V1775" s="22" t="e">
        <v>#VALUE!</v>
      </c>
      <c r="W1775" s="22" t="s">
        <v>7008</v>
      </c>
      <c r="X1775" s="22">
        <v>89.827354431152344</v>
      </c>
      <c r="Y1775" s="28">
        <v>4.93365279</v>
      </c>
      <c r="Z1775" s="28">
        <v>0.96594999999999998</v>
      </c>
      <c r="AA1775" s="28">
        <v>-0.68643441573108532</v>
      </c>
      <c r="AB1775" s="25" t="s">
        <v>169</v>
      </c>
      <c r="AC1775" s="22">
        <v>100.51900000000001</v>
      </c>
      <c r="AD1775" s="22">
        <v>4.9336527871574765</v>
      </c>
      <c r="AE1775" s="28" t="s">
        <v>84</v>
      </c>
      <c r="AF1775" s="28" t="s">
        <v>84</v>
      </c>
      <c r="AG1775" s="22" t="s">
        <v>84</v>
      </c>
      <c r="AH1775" s="22" t="s">
        <v>84</v>
      </c>
      <c r="AI1775" s="28" t="e">
        <v>#VALUE!</v>
      </c>
      <c r="AJ1775" s="28" t="e">
        <v>#VALUE!</v>
      </c>
      <c r="AK1775" s="22" t="s">
        <v>6947</v>
      </c>
      <c r="AL1775" s="22">
        <v>123.42010498046875</v>
      </c>
      <c r="AM1775" s="22" t="e">
        <v>#VALUE!</v>
      </c>
      <c r="AN1775" s="22" t="e">
        <v>#VALUE!</v>
      </c>
      <c r="AO1775" s="22">
        <v>4.1396303901437372</v>
      </c>
      <c r="AP1775" s="22">
        <v>120.66975246295007</v>
      </c>
      <c r="AQ1775" s="22" t="s">
        <v>757</v>
      </c>
      <c r="AR1775" s="24" t="s">
        <v>90</v>
      </c>
      <c r="AS1775" s="24">
        <v>89.476753611460637</v>
      </c>
      <c r="AT1775" s="1">
        <v>210.8481737607392</v>
      </c>
      <c r="AU1775" s="1">
        <v>136.94453381322447</v>
      </c>
      <c r="AV1775" s="1">
        <v>121.09469059705451</v>
      </c>
      <c r="AW1775" s="1" t="s">
        <v>6948</v>
      </c>
      <c r="AX1775" s="1">
        <v>2.899607</v>
      </c>
      <c r="AY1775" s="1">
        <v>10.45313</v>
      </c>
      <c r="AZ1775" s="1">
        <v>141.08000000000001</v>
      </c>
      <c r="BA1775" s="1">
        <v>99.83</v>
      </c>
      <c r="BB1775" s="1">
        <v>127.485</v>
      </c>
      <c r="BC1775" s="13">
        <v>0.67042424242424214</v>
      </c>
      <c r="BD1775" s="1">
        <v>71.868708073889323</v>
      </c>
      <c r="BE1775" s="1">
        <v>89.668483646208557</v>
      </c>
      <c r="BF1775" s="1">
        <v>54.034901406513505</v>
      </c>
      <c r="BG1775" s="1">
        <v>0.4995224856312836</v>
      </c>
      <c r="BH1775" s="1">
        <v>0.85694729637234768</v>
      </c>
      <c r="BI1775" s="1" t="s">
        <v>103</v>
      </c>
      <c r="BJ1775" s="1">
        <v>0.30337630630405954</v>
      </c>
      <c r="BK1775" s="1">
        <v>-2.515766658540926</v>
      </c>
      <c r="BL1775" s="1">
        <v>12.499329111594633</v>
      </c>
      <c r="BM1775" s="1" t="s">
        <v>103</v>
      </c>
      <c r="BN1775" s="1">
        <v>95.424760000000006</v>
      </c>
      <c r="BO1775" s="1">
        <v>172.25970000000001</v>
      </c>
      <c r="BP1775" s="1">
        <v>63.564304233895754</v>
      </c>
      <c r="BQ1775" s="1">
        <v>371.84670869031322</v>
      </c>
      <c r="BR1775" s="1" t="s">
        <v>757</v>
      </c>
      <c r="BS1775" s="1">
        <v>5.1389459274469544</v>
      </c>
      <c r="BT1775" s="1" t="s">
        <v>103</v>
      </c>
      <c r="BU1775" s="1" t="s">
        <v>103</v>
      </c>
      <c r="BV1775" s="1" t="e">
        <v>#VALUE!</v>
      </c>
      <c r="BW1775" s="1">
        <v>124.88335887322117</v>
      </c>
    </row>
    <row r="1776" spans="1:75" x14ac:dyDescent="0.2">
      <c r="A1776" s="19" t="s">
        <v>7009</v>
      </c>
      <c r="B1776" s="20"/>
      <c r="C1776" s="8" t="s">
        <v>607</v>
      </c>
      <c r="D1776" s="8"/>
      <c r="E1776" s="21" t="s">
        <v>81</v>
      </c>
      <c r="F1776" s="22" t="s">
        <v>7010</v>
      </c>
      <c r="G1776" s="23" t="s">
        <v>7011</v>
      </c>
      <c r="H1776" s="24" t="s">
        <v>84</v>
      </c>
      <c r="I1776" s="22">
        <v>20</v>
      </c>
      <c r="J1776" s="25">
        <v>129.5</v>
      </c>
      <c r="K1776" s="25" t="s">
        <v>749</v>
      </c>
      <c r="L1776" s="22">
        <v>0.64043832680711021</v>
      </c>
      <c r="M1776" s="26">
        <v>7.2855679758116031E-3</v>
      </c>
      <c r="N1776" s="26">
        <v>1500000000</v>
      </c>
      <c r="O1776" s="27">
        <v>44943</v>
      </c>
      <c r="P1776" s="27" t="e">
        <v>#VALUE!</v>
      </c>
      <c r="Q1776" s="22">
        <v>0.18657092047567048</v>
      </c>
      <c r="R1776" s="22">
        <v>0.57831848348426362</v>
      </c>
      <c r="S1776" s="22">
        <v>1.7543623840368339</v>
      </c>
      <c r="T1776" s="22" t="e">
        <v>#VALUE!</v>
      </c>
      <c r="U1776" s="22" t="e">
        <v>#VALUE!</v>
      </c>
      <c r="V1776" s="22" t="e">
        <v>#VALUE!</v>
      </c>
      <c r="W1776" s="22" t="s">
        <v>7012</v>
      </c>
      <c r="X1776" s="22">
        <v>67.29443359375</v>
      </c>
      <c r="Y1776" s="28">
        <v>4.9217465999999996</v>
      </c>
      <c r="Z1776" s="28">
        <v>-4.6259999999999999E-3</v>
      </c>
      <c r="AA1776" s="28">
        <v>0.20586813844358787</v>
      </c>
      <c r="AB1776" s="25" t="s">
        <v>169</v>
      </c>
      <c r="AC1776" s="22">
        <v>100.21299999999999</v>
      </c>
      <c r="AD1776" s="22">
        <v>5.4166935784778785</v>
      </c>
      <c r="AE1776" s="28" t="s">
        <v>84</v>
      </c>
      <c r="AF1776" s="28" t="s">
        <v>84</v>
      </c>
      <c r="AG1776" s="22" t="s">
        <v>84</v>
      </c>
      <c r="AH1776" s="22" t="s">
        <v>84</v>
      </c>
      <c r="AI1776" s="28" t="e">
        <v>#VALUE!</v>
      </c>
      <c r="AJ1776" s="28" t="e">
        <v>#VALUE!</v>
      </c>
      <c r="AK1776" s="22" t="s">
        <v>6947</v>
      </c>
      <c r="AL1776" s="22">
        <v>48.246417999267578</v>
      </c>
      <c r="AM1776" s="22">
        <v>136.87829200000002</v>
      </c>
      <c r="AN1776" s="22">
        <v>35.391654520265092</v>
      </c>
      <c r="AO1776" s="22">
        <v>0.66803559206023266</v>
      </c>
      <c r="AP1776" s="22">
        <v>123.44245509805963</v>
      </c>
      <c r="AQ1776" s="22" t="s">
        <v>757</v>
      </c>
      <c r="AR1776" s="24" t="s">
        <v>90</v>
      </c>
      <c r="AS1776" s="24">
        <v>18.747369283596747</v>
      </c>
      <c r="AT1776" s="1">
        <v>210.74496211886179</v>
      </c>
      <c r="AU1776" s="1">
        <v>183.14117205670212</v>
      </c>
      <c r="AV1776" s="1">
        <v>156.3993395734507</v>
      </c>
      <c r="AW1776" s="1" t="s">
        <v>6948</v>
      </c>
      <c r="AX1776" s="1">
        <v>2.899607</v>
      </c>
      <c r="AY1776" s="1">
        <v>10.45313</v>
      </c>
      <c r="AZ1776" s="1">
        <v>141.08000000000001</v>
      </c>
      <c r="BA1776" s="1">
        <v>99.83</v>
      </c>
      <c r="BB1776" s="1">
        <v>127.485</v>
      </c>
      <c r="BC1776" s="13">
        <v>0.67042424242424214</v>
      </c>
      <c r="BD1776" s="1">
        <v>71.868708073889323</v>
      </c>
      <c r="BE1776" s="1">
        <v>89.668483646208557</v>
      </c>
      <c r="BF1776" s="1">
        <v>54.034901406513505</v>
      </c>
      <c r="BG1776" s="1">
        <v>0.4995224856312836</v>
      </c>
      <c r="BH1776" s="1">
        <v>2.3545516769336072</v>
      </c>
      <c r="BI1776" s="1">
        <v>1.4960760877080759</v>
      </c>
      <c r="BJ1776" s="1">
        <v>-4.970405232610986</v>
      </c>
      <c r="BK1776" s="1">
        <v>-0.79646659641125694</v>
      </c>
      <c r="BL1776" s="1">
        <v>-5.3450083718131722</v>
      </c>
      <c r="BM1776" s="1">
        <v>-1.0047846362360979</v>
      </c>
      <c r="BN1776" s="1">
        <v>26.323060000000002</v>
      </c>
      <c r="BO1776" s="1">
        <v>108.06140000000001</v>
      </c>
      <c r="BP1776" s="1">
        <v>73.178611164274216</v>
      </c>
      <c r="BQ1776" s="1">
        <v>64.876311369985729</v>
      </c>
      <c r="BR1776" s="1" t="s">
        <v>757</v>
      </c>
      <c r="BS1776" s="1">
        <v>1.6673511293634498</v>
      </c>
      <c r="BT1776" s="1" t="s">
        <v>103</v>
      </c>
      <c r="BU1776" s="1" t="s">
        <v>103</v>
      </c>
      <c r="BV1776" s="1" t="e">
        <v>#VALUE!</v>
      </c>
      <c r="BW1776" s="1">
        <v>62.295842310777608</v>
      </c>
    </row>
    <row r="1777" spans="1:75" x14ac:dyDescent="0.2">
      <c r="A1777" s="19" t="s">
        <v>7013</v>
      </c>
      <c r="B1777" s="20"/>
      <c r="C1777" s="8" t="s">
        <v>607</v>
      </c>
      <c r="D1777" s="8"/>
      <c r="E1777" s="21" t="s">
        <v>81</v>
      </c>
      <c r="F1777" s="22" t="s">
        <v>7014</v>
      </c>
      <c r="G1777" s="23" t="s">
        <v>7015</v>
      </c>
      <c r="H1777" s="24" t="s">
        <v>84</v>
      </c>
      <c r="I1777" s="22">
        <v>25</v>
      </c>
      <c r="J1777" s="25">
        <v>173</v>
      </c>
      <c r="K1777" s="25" t="s">
        <v>749</v>
      </c>
      <c r="L1777" s="22">
        <v>2.4413618838801341</v>
      </c>
      <c r="M1777" s="26">
        <v>7.440351220362941E-2</v>
      </c>
      <c r="N1777" s="26">
        <v>2500000000</v>
      </c>
      <c r="O1777" s="27">
        <v>44943</v>
      </c>
      <c r="P1777" s="27" t="e">
        <v>#VALUE!</v>
      </c>
      <c r="Q1777" s="22">
        <v>-0.13074497119707207</v>
      </c>
      <c r="R1777" s="22">
        <v>0.50704039012654523</v>
      </c>
      <c r="S1777" s="22">
        <v>2.8954442068259034</v>
      </c>
      <c r="T1777" s="22" t="e">
        <v>#VALUE!</v>
      </c>
      <c r="U1777" s="22" t="e">
        <v>#VALUE!</v>
      </c>
      <c r="V1777" s="22" t="e">
        <v>#VALUE!</v>
      </c>
      <c r="W1777" s="22" t="s">
        <v>2861</v>
      </c>
      <c r="X1777" s="22">
        <v>80.031753540039063</v>
      </c>
      <c r="Y1777" s="28">
        <v>4.7732337099999995</v>
      </c>
      <c r="Z1777" s="28">
        <v>0.49826900000000002</v>
      </c>
      <c r="AA1777" s="28">
        <v>8.8187501197767304E-2</v>
      </c>
      <c r="AB1777" s="25" t="s">
        <v>169</v>
      </c>
      <c r="AC1777" s="22">
        <v>100.944</v>
      </c>
      <c r="AD1777" s="22">
        <v>5.4115037323343316</v>
      </c>
      <c r="AE1777" s="28" t="s">
        <v>84</v>
      </c>
      <c r="AF1777" s="28" t="s">
        <v>84</v>
      </c>
      <c r="AG1777" s="22" t="s">
        <v>84</v>
      </c>
      <c r="AH1777" s="22" t="s">
        <v>84</v>
      </c>
      <c r="AI1777" s="28" t="e">
        <v>#VALUE!</v>
      </c>
      <c r="AJ1777" s="28" t="e">
        <v>#VALUE!</v>
      </c>
      <c r="AK1777" s="22" t="s">
        <v>6947</v>
      </c>
      <c r="AL1777" s="22">
        <v>103.89463043212891</v>
      </c>
      <c r="AM1777" s="22">
        <v>176.778841</v>
      </c>
      <c r="AN1777" s="22">
        <v>30.338432244320984</v>
      </c>
      <c r="AO1777" s="22">
        <v>2.6776180698151952</v>
      </c>
      <c r="AP1777" s="22">
        <v>163.25661359265163</v>
      </c>
      <c r="AQ1777" s="22" t="s">
        <v>757</v>
      </c>
      <c r="AR1777" s="24" t="s">
        <v>90</v>
      </c>
      <c r="AS1777" s="24">
        <v>73.905915816135121</v>
      </c>
      <c r="AT1777" s="1">
        <v>206.40697705840378</v>
      </c>
      <c r="AU1777" s="1">
        <v>145.60385190474699</v>
      </c>
      <c r="AV1777" s="1">
        <v>130.35477566640031</v>
      </c>
      <c r="AW1777" s="1" t="s">
        <v>6948</v>
      </c>
      <c r="AX1777" s="1">
        <v>2.899607</v>
      </c>
      <c r="AY1777" s="1">
        <v>10.45313</v>
      </c>
      <c r="AZ1777" s="1">
        <v>141.08000000000001</v>
      </c>
      <c r="BA1777" s="1">
        <v>99.83</v>
      </c>
      <c r="BB1777" s="1">
        <v>127.485</v>
      </c>
      <c r="BC1777" s="13">
        <v>0.67042424242424214</v>
      </c>
      <c r="BD1777" s="1">
        <v>71.868708073889323</v>
      </c>
      <c r="BE1777" s="1">
        <v>89.668483646208557</v>
      </c>
      <c r="BF1777" s="1">
        <v>54.034901406513505</v>
      </c>
      <c r="BG1777" s="1">
        <v>0.4995224856312836</v>
      </c>
      <c r="BH1777" s="1">
        <v>2.3545516769336072</v>
      </c>
      <c r="BI1777" s="1">
        <v>9.4263794546672699</v>
      </c>
      <c r="BJ1777" s="1">
        <v>3.8694505498568788</v>
      </c>
      <c r="BK1777" s="1">
        <v>4.6585412224105909</v>
      </c>
      <c r="BL1777" s="1">
        <v>2.5263659617760226</v>
      </c>
      <c r="BM1777" s="1">
        <v>-0.65206277797517398</v>
      </c>
      <c r="BN1777" s="1">
        <v>79.553569999999993</v>
      </c>
      <c r="BO1777" s="1">
        <v>138.84870000000001</v>
      </c>
      <c r="BP1777" s="1">
        <v>58.949309273579622</v>
      </c>
      <c r="BQ1777" s="1">
        <v>249.84137936542083</v>
      </c>
      <c r="BR1777" s="1" t="s">
        <v>757</v>
      </c>
      <c r="BS1777" s="1">
        <v>3.6796714579055441</v>
      </c>
      <c r="BT1777" s="1" t="s">
        <v>103</v>
      </c>
      <c r="BU1777" s="1" t="s">
        <v>103</v>
      </c>
      <c r="BV1777" s="1" t="e">
        <v>#VALUE!</v>
      </c>
      <c r="BW1777" s="1">
        <v>105.1597266904017</v>
      </c>
    </row>
    <row r="1778" spans="1:75" x14ac:dyDescent="0.2">
      <c r="A1778" s="19" t="s">
        <v>7016</v>
      </c>
      <c r="B1778" s="20"/>
      <c r="C1778" s="8" t="s">
        <v>607</v>
      </c>
      <c r="D1778" s="8"/>
      <c r="E1778" s="21" t="s">
        <v>81</v>
      </c>
      <c r="F1778" s="22" t="s">
        <v>7017</v>
      </c>
      <c r="G1778" s="23" t="s">
        <v>7018</v>
      </c>
      <c r="H1778" s="24" t="s">
        <v>84</v>
      </c>
      <c r="I1778" s="22">
        <v>25</v>
      </c>
      <c r="J1778" s="25">
        <v>159</v>
      </c>
      <c r="K1778" s="25" t="s">
        <v>749</v>
      </c>
      <c r="L1778" s="22">
        <v>2.6525771352255649</v>
      </c>
      <c r="M1778" s="26">
        <v>8.6211166419933122E-2</v>
      </c>
      <c r="N1778" s="26">
        <v>2750000000</v>
      </c>
      <c r="O1778" s="27">
        <v>45035</v>
      </c>
      <c r="P1778" s="27" t="e">
        <v>#VALUE!</v>
      </c>
      <c r="Q1778" s="22">
        <v>-0.12782700200715258</v>
      </c>
      <c r="R1778" s="22">
        <v>0.76133748905109488</v>
      </c>
      <c r="S1778" s="22">
        <v>3.0367337053295085</v>
      </c>
      <c r="T1778" s="22" t="e">
        <v>#VALUE!</v>
      </c>
      <c r="U1778" s="22" t="e">
        <v>#VALUE!</v>
      </c>
      <c r="V1778" s="22" t="e">
        <v>#VALUE!</v>
      </c>
      <c r="W1778" s="22" t="s">
        <v>2584</v>
      </c>
      <c r="X1778" s="22">
        <v>74.669700622558594</v>
      </c>
      <c r="Y1778" s="28">
        <v>4.7125820899999997</v>
      </c>
      <c r="Z1778" s="28">
        <v>0.54933799999999999</v>
      </c>
      <c r="AA1778" s="28">
        <v>0.11255187478802497</v>
      </c>
      <c r="AB1778" s="25" t="s">
        <v>169</v>
      </c>
      <c r="AC1778" s="22">
        <v>101.247</v>
      </c>
      <c r="AD1778" s="22">
        <v>5.4076983756387431</v>
      </c>
      <c r="AE1778" s="28" t="s">
        <v>84</v>
      </c>
      <c r="AF1778" s="28" t="s">
        <v>84</v>
      </c>
      <c r="AG1778" s="22" t="s">
        <v>84</v>
      </c>
      <c r="AH1778" s="22" t="s">
        <v>84</v>
      </c>
      <c r="AI1778" s="28" t="e">
        <v>#VALUE!</v>
      </c>
      <c r="AJ1778" s="28" t="e">
        <v>#VALUE!</v>
      </c>
      <c r="AK1778" s="22" t="s">
        <v>6947</v>
      </c>
      <c r="AL1778" s="22">
        <v>101.56571197509766</v>
      </c>
      <c r="AM1778" s="22">
        <v>176.42716100000001</v>
      </c>
      <c r="AN1778" s="22">
        <v>29.044258487152405</v>
      </c>
      <c r="AO1778" s="22">
        <v>2.8939082819986313</v>
      </c>
      <c r="AP1778" s="22">
        <v>163.09756610303384</v>
      </c>
      <c r="AQ1778" s="22" t="s">
        <v>757</v>
      </c>
      <c r="AR1778" s="24" t="s">
        <v>90</v>
      </c>
      <c r="AS1778" s="24">
        <v>71.6133961390168</v>
      </c>
      <c r="AT1778" s="1">
        <v>200.6902341404747</v>
      </c>
      <c r="AU1778" s="1">
        <v>137.17675828482601</v>
      </c>
      <c r="AV1778" s="1">
        <v>122.20428472931472</v>
      </c>
      <c r="AW1778" s="1" t="s">
        <v>6948</v>
      </c>
      <c r="AX1778" s="1">
        <v>2.899607</v>
      </c>
      <c r="AY1778" s="1">
        <v>10.45313</v>
      </c>
      <c r="AZ1778" s="1">
        <v>141.08000000000001</v>
      </c>
      <c r="BA1778" s="1">
        <v>99.83</v>
      </c>
      <c r="BB1778" s="1">
        <v>127.485</v>
      </c>
      <c r="BC1778" s="13">
        <v>0.67042424242424214</v>
      </c>
      <c r="BD1778" s="1">
        <v>71.868708073889323</v>
      </c>
      <c r="BE1778" s="1">
        <v>89.668483646208557</v>
      </c>
      <c r="BF1778" s="1">
        <v>54.034901406513505</v>
      </c>
      <c r="BG1778" s="1">
        <v>0.4995224856312836</v>
      </c>
      <c r="BH1778" s="1">
        <v>2.1026694045174539</v>
      </c>
      <c r="BI1778" s="1">
        <v>-1.0291961269817591</v>
      </c>
      <c r="BJ1778" s="1">
        <v>2.4431312993996386</v>
      </c>
      <c r="BK1778" s="1">
        <v>-6.124445172251697</v>
      </c>
      <c r="BL1778" s="1">
        <v>-0.81462706261237372</v>
      </c>
      <c r="BM1778" s="1">
        <v>-0.88530456050855832</v>
      </c>
      <c r="BN1778" s="1">
        <v>80.669640000000001</v>
      </c>
      <c r="BO1778" s="1">
        <v>149.34790000000001</v>
      </c>
      <c r="BP1778" s="1">
        <v>69.57396419900904</v>
      </c>
      <c r="BQ1778" s="1">
        <v>269.61222214687552</v>
      </c>
      <c r="BR1778" s="1" t="s">
        <v>757</v>
      </c>
      <c r="BS1778" s="1">
        <v>3.893223819301848</v>
      </c>
      <c r="BT1778" s="1" t="s">
        <v>103</v>
      </c>
      <c r="BU1778" s="1" t="s">
        <v>103</v>
      </c>
      <c r="BV1778" s="1" t="e">
        <v>#VALUE!</v>
      </c>
      <c r="BW1778" s="1">
        <v>101.21687426887726</v>
      </c>
    </row>
    <row r="1779" spans="1:75" x14ac:dyDescent="0.2">
      <c r="A1779" s="19" t="s">
        <v>7019</v>
      </c>
      <c r="B1779" s="20"/>
      <c r="C1779" s="8" t="s">
        <v>607</v>
      </c>
      <c r="D1779" s="8"/>
      <c r="E1779" s="21" t="s">
        <v>81</v>
      </c>
      <c r="F1779" s="22" t="s">
        <v>7020</v>
      </c>
      <c r="G1779" s="23" t="s">
        <v>7021</v>
      </c>
      <c r="H1779" s="24" t="s">
        <v>84</v>
      </c>
      <c r="I1779" s="22">
        <v>20</v>
      </c>
      <c r="J1779" s="25">
        <v>145</v>
      </c>
      <c r="K1779" s="25" t="s">
        <v>749</v>
      </c>
      <c r="L1779" s="22">
        <v>3.2282170823712009</v>
      </c>
      <c r="M1779" s="26">
        <v>0.12699162856558857</v>
      </c>
      <c r="N1779" s="26">
        <v>2250000000</v>
      </c>
      <c r="O1779" s="27">
        <v>45307</v>
      </c>
      <c r="P1779" s="27" t="e">
        <v>#VALUE!</v>
      </c>
      <c r="Q1779" s="22">
        <v>-4.8235672120233719E-2</v>
      </c>
      <c r="R1779" s="22">
        <v>0.93923297259472793</v>
      </c>
      <c r="S1779" s="22">
        <v>3.456380792792535</v>
      </c>
      <c r="T1779" s="22" t="e">
        <v>#VALUE!</v>
      </c>
      <c r="U1779" s="22" t="e">
        <v>#VALUE!</v>
      </c>
      <c r="V1779" s="22" t="e">
        <v>#VALUE!</v>
      </c>
      <c r="W1779" s="22" t="s">
        <v>2576</v>
      </c>
      <c r="X1779" s="22">
        <v>78.759918212890625</v>
      </c>
      <c r="Y1779" s="28">
        <v>4.78897847</v>
      </c>
      <c r="Z1779" s="28">
        <v>0.83374499999999996</v>
      </c>
      <c r="AA1779" s="28">
        <v>-9.2983972948879057E-2</v>
      </c>
      <c r="AB1779" s="25" t="s">
        <v>169</v>
      </c>
      <c r="AC1779" s="22">
        <v>101.345</v>
      </c>
      <c r="AD1779" s="22">
        <v>4.8947585364097117</v>
      </c>
      <c r="AE1779" s="28">
        <v>3.2925726100307826</v>
      </c>
      <c r="AF1779" s="28">
        <v>3.2925726100307826</v>
      </c>
      <c r="AG1779" s="22" t="s">
        <v>84</v>
      </c>
      <c r="AH1779" s="22">
        <v>3.4695277367424411</v>
      </c>
      <c r="AI1779" s="28" t="e">
        <v>#VALUE!</v>
      </c>
      <c r="AJ1779" s="28" t="e">
        <v>#VALUE!</v>
      </c>
      <c r="AK1779" s="22" t="s">
        <v>6947</v>
      </c>
      <c r="AL1779" s="22">
        <v>109.99536895751953</v>
      </c>
      <c r="AM1779" s="22">
        <v>161.12899199999998</v>
      </c>
      <c r="AN1779" s="22">
        <v>4.7670994242382108</v>
      </c>
      <c r="AO1779" s="22">
        <v>3.6358658453114305</v>
      </c>
      <c r="AP1779" s="22">
        <v>156.09980940643749</v>
      </c>
      <c r="AQ1779" s="22" t="s">
        <v>757</v>
      </c>
      <c r="AR1779" s="24" t="s">
        <v>90</v>
      </c>
      <c r="AS1779" s="24">
        <v>77.170266238043752</v>
      </c>
      <c r="AT1779" s="1">
        <v>201.02506101422222</v>
      </c>
      <c r="AU1779" s="1">
        <v>131.21137812713476</v>
      </c>
      <c r="AV1779" s="1">
        <v>115.59688162013444</v>
      </c>
      <c r="AW1779" s="1" t="s">
        <v>6948</v>
      </c>
      <c r="AX1779" s="1">
        <v>2.899607</v>
      </c>
      <c r="AY1779" s="1">
        <v>10.45313</v>
      </c>
      <c r="AZ1779" s="1">
        <v>141.08000000000001</v>
      </c>
      <c r="BA1779" s="1">
        <v>99.83</v>
      </c>
      <c r="BB1779" s="1">
        <v>127.485</v>
      </c>
      <c r="BC1779" s="13">
        <v>0.67042424242424214</v>
      </c>
      <c r="BD1779" s="1">
        <v>71.868708073889323</v>
      </c>
      <c r="BE1779" s="1">
        <v>89.668483646208557</v>
      </c>
      <c r="BF1779" s="1">
        <v>54.034901406513505</v>
      </c>
      <c r="BG1779" s="1">
        <v>0.4995224856312836</v>
      </c>
      <c r="BH1779" s="1">
        <v>1.3579739904175223</v>
      </c>
      <c r="BI1779" s="1">
        <v>-4.3851463088656431</v>
      </c>
      <c r="BJ1779" s="1">
        <v>-4.3475298150781327</v>
      </c>
      <c r="BK1779" s="1">
        <v>-11.550400682978434</v>
      </c>
      <c r="BL1779" s="1">
        <v>-3.9466924740229246</v>
      </c>
      <c r="BM1779" s="1">
        <v>-0.8817370029516427</v>
      </c>
      <c r="BN1779" s="1">
        <v>91.338070000000002</v>
      </c>
      <c r="BO1779" s="1">
        <v>159.61949999999999</v>
      </c>
      <c r="BP1779" s="1">
        <v>72.675881337693809</v>
      </c>
      <c r="BQ1779" s="1">
        <v>332.61878706468906</v>
      </c>
      <c r="BR1779" s="1" t="s">
        <v>757</v>
      </c>
      <c r="BS1779" s="1">
        <v>4.6351813826146477</v>
      </c>
      <c r="BT1779" s="1" t="s">
        <v>103</v>
      </c>
      <c r="BU1779" s="1" t="s">
        <v>103</v>
      </c>
      <c r="BV1779" s="1" t="e">
        <v>#VALUE!</v>
      </c>
      <c r="BW1779" s="1">
        <v>110.40235288401702</v>
      </c>
    </row>
    <row r="1780" spans="1:75" x14ac:dyDescent="0.2">
      <c r="A1780" s="19" t="s">
        <v>7022</v>
      </c>
      <c r="B1780" s="20"/>
      <c r="C1780" s="8" t="s">
        <v>607</v>
      </c>
      <c r="D1780" s="8"/>
      <c r="E1780" s="21" t="s">
        <v>81</v>
      </c>
      <c r="F1780" s="22" t="s">
        <v>7023</v>
      </c>
      <c r="G1780" s="23" t="s">
        <v>7024</v>
      </c>
      <c r="H1780" s="24" t="s">
        <v>84</v>
      </c>
      <c r="I1780" s="22">
        <v>20</v>
      </c>
      <c r="J1780" s="25">
        <v>151</v>
      </c>
      <c r="K1780" s="25" t="s">
        <v>749</v>
      </c>
      <c r="L1780" s="22">
        <v>4.2526942731177302</v>
      </c>
      <c r="M1780" s="26">
        <v>0.21054962480122966</v>
      </c>
      <c r="N1780" s="26">
        <v>2500000000</v>
      </c>
      <c r="O1780" s="27">
        <v>45761</v>
      </c>
      <c r="P1780" s="27" t="e">
        <v>#VALUE!</v>
      </c>
      <c r="Q1780" s="22">
        <v>-0.48024101895295379</v>
      </c>
      <c r="R1780" s="22" t="s">
        <v>103</v>
      </c>
      <c r="S1780" s="22" t="s">
        <v>103</v>
      </c>
      <c r="T1780" s="22" t="e">
        <v>#VALUE!</v>
      </c>
      <c r="U1780" s="22" t="e">
        <v>#VALUE!</v>
      </c>
      <c r="V1780" s="22" t="e">
        <v>#VALUE!</v>
      </c>
      <c r="W1780" s="22" t="s">
        <v>7025</v>
      </c>
      <c r="X1780" s="22">
        <v>92.091262817382813</v>
      </c>
      <c r="Y1780" s="28">
        <v>5.00165843</v>
      </c>
      <c r="Z1780" s="28">
        <v>0.72195900000000002</v>
      </c>
      <c r="AA1780" s="28" t="s">
        <v>103</v>
      </c>
      <c r="AB1780" s="25" t="s">
        <v>169</v>
      </c>
      <c r="AC1780" s="22">
        <v>101.033</v>
      </c>
      <c r="AD1780" s="22">
        <v>4.8947585364097117</v>
      </c>
      <c r="AE1780" s="28">
        <v>3.2925726100307826</v>
      </c>
      <c r="AF1780" s="28">
        <v>3.2925726100307826</v>
      </c>
      <c r="AG1780" s="22" t="s">
        <v>84</v>
      </c>
      <c r="AH1780" s="22">
        <v>3.4695277367424411</v>
      </c>
      <c r="AI1780" s="28" t="e">
        <v>#VALUE!</v>
      </c>
      <c r="AJ1780" s="28" t="e">
        <v>#VALUE!</v>
      </c>
      <c r="AK1780" s="22" t="s">
        <v>6947</v>
      </c>
      <c r="AL1780" s="22">
        <v>126.82693481445313</v>
      </c>
      <c r="AM1780" s="22">
        <v>161.12899199999998</v>
      </c>
      <c r="AN1780" s="22">
        <v>4.7670994242382108</v>
      </c>
      <c r="AO1780" s="22">
        <v>4.8843258042436686</v>
      </c>
      <c r="AP1780" s="22">
        <v>156.09980940643749</v>
      </c>
      <c r="AQ1780" s="22" t="s">
        <v>757</v>
      </c>
      <c r="AR1780" s="24" t="s">
        <v>90</v>
      </c>
      <c r="AS1780" s="24">
        <v>92.367481956071799</v>
      </c>
      <c r="AT1780" s="1">
        <v>209.2055256025794</v>
      </c>
      <c r="AU1780" s="1">
        <v>129.85221806889911</v>
      </c>
      <c r="AV1780" s="1">
        <v>113.92496871358557</v>
      </c>
      <c r="AW1780" s="1" t="s">
        <v>153</v>
      </c>
      <c r="AX1780" s="1">
        <v>-5.6180479999999999</v>
      </c>
      <c r="AY1780" s="1">
        <v>1.7601009999999999</v>
      </c>
      <c r="AZ1780" s="1">
        <v>17.559999999999999</v>
      </c>
      <c r="BA1780" s="1">
        <v>14.28</v>
      </c>
      <c r="BB1780" s="1">
        <v>15.61</v>
      </c>
      <c r="BC1780" s="13">
        <v>0.40548780487804892</v>
      </c>
      <c r="BD1780" s="1">
        <v>71.868708073889323</v>
      </c>
      <c r="BE1780" s="1">
        <v>236.3670977788386</v>
      </c>
      <c r="BF1780" s="1">
        <v>71.020272000165562</v>
      </c>
      <c r="BG1780" s="1">
        <v>0.99486874894798727</v>
      </c>
      <c r="BH1780" s="1">
        <v>0.11225188227241616</v>
      </c>
      <c r="BI1780" s="1" t="s">
        <v>103</v>
      </c>
      <c r="BJ1780" s="1">
        <v>1.7928012952398689</v>
      </c>
      <c r="BK1780" s="1">
        <v>-11.928864516358658</v>
      </c>
      <c r="BL1780" s="1" t="s">
        <v>103</v>
      </c>
      <c r="BM1780" s="1" t="s">
        <v>103</v>
      </c>
      <c r="BN1780" s="1" t="s">
        <v>103</v>
      </c>
      <c r="BO1780" s="1" t="s">
        <v>103</v>
      </c>
      <c r="BP1780" s="1" t="e">
        <v>#VALUE!</v>
      </c>
      <c r="BQ1780" s="1">
        <v>431.8548301532843</v>
      </c>
      <c r="BR1780" s="1" t="s">
        <v>757</v>
      </c>
      <c r="BS1780" s="1">
        <v>5.8836413415468858</v>
      </c>
      <c r="BT1780" s="1" t="s">
        <v>103</v>
      </c>
      <c r="BU1780" s="1" t="s">
        <v>103</v>
      </c>
      <c r="BV1780" s="1" t="e">
        <v>#VALUE!</v>
      </c>
      <c r="BW1780" s="1">
        <v>129.92168089672103</v>
      </c>
    </row>
    <row r="1781" spans="1:75" x14ac:dyDescent="0.2">
      <c r="A1781" s="19" t="s">
        <v>7026</v>
      </c>
      <c r="B1781" s="20"/>
      <c r="C1781" s="8" t="s">
        <v>607</v>
      </c>
      <c r="D1781" s="8"/>
      <c r="E1781" s="21" t="s">
        <v>81</v>
      </c>
      <c r="F1781" s="22" t="s">
        <v>7027</v>
      </c>
      <c r="G1781" s="23" t="s">
        <v>7028</v>
      </c>
      <c r="H1781" s="24" t="s">
        <v>84</v>
      </c>
      <c r="I1781" s="22">
        <v>15</v>
      </c>
      <c r="J1781" s="25">
        <v>110.8</v>
      </c>
      <c r="K1781" s="25" t="s">
        <v>749</v>
      </c>
      <c r="L1781" s="22">
        <v>4.7455917877845151</v>
      </c>
      <c r="M1781" s="26">
        <v>0.27141599182444398</v>
      </c>
      <c r="N1781" s="26">
        <v>2500000000</v>
      </c>
      <c r="O1781" s="27">
        <v>45673</v>
      </c>
      <c r="P1781" s="27" t="e">
        <v>#VALUE!</v>
      </c>
      <c r="Q1781" s="22">
        <v>-0.2278947202856707</v>
      </c>
      <c r="R1781" s="22">
        <v>0.44899614691842338</v>
      </c>
      <c r="S1781" s="22" t="s">
        <v>103</v>
      </c>
      <c r="T1781" s="22" t="e">
        <v>#VALUE!</v>
      </c>
      <c r="U1781" s="22" t="e">
        <v>#VALUE!</v>
      </c>
      <c r="V1781" s="22" t="e">
        <v>#VALUE!</v>
      </c>
      <c r="W1781" s="22" t="s">
        <v>252</v>
      </c>
      <c r="X1781" s="22">
        <v>86.760566711425781</v>
      </c>
      <c r="Y1781" s="28">
        <v>4.9330068899999997</v>
      </c>
      <c r="Z1781" s="28">
        <v>0.77681999999999995</v>
      </c>
      <c r="AA1781" s="28" t="s">
        <v>103</v>
      </c>
      <c r="AB1781" s="25" t="s">
        <v>169</v>
      </c>
      <c r="AC1781" s="22">
        <v>101.29300000000001</v>
      </c>
      <c r="AD1781" s="22">
        <v>4.8947585364097117</v>
      </c>
      <c r="AE1781" s="28">
        <v>3.2925726100307826</v>
      </c>
      <c r="AF1781" s="28">
        <v>3.2925726100307826</v>
      </c>
      <c r="AG1781" s="22" t="s">
        <v>84</v>
      </c>
      <c r="AH1781" s="22">
        <v>3.4695277367424411</v>
      </c>
      <c r="AI1781" s="28" t="e">
        <v>#VALUE!</v>
      </c>
      <c r="AJ1781" s="28" t="e">
        <v>#VALUE!</v>
      </c>
      <c r="AK1781" s="22" t="s">
        <v>6947</v>
      </c>
      <c r="AL1781" s="22">
        <v>123.72095489501953</v>
      </c>
      <c r="AM1781" s="22">
        <v>161.12899199999998</v>
      </c>
      <c r="AN1781" s="22">
        <v>4.7670994242382108</v>
      </c>
      <c r="AO1781" s="22">
        <v>4.6324435318275157</v>
      </c>
      <c r="AP1781" s="22">
        <v>156.09980940643749</v>
      </c>
      <c r="AQ1781" s="22" t="s">
        <v>757</v>
      </c>
      <c r="AR1781" s="24" t="s">
        <v>90</v>
      </c>
      <c r="AS1781" s="24">
        <v>90.291736610055466</v>
      </c>
      <c r="AT1781" s="1">
        <v>207.77532946540043</v>
      </c>
      <c r="AU1781" s="1">
        <v>130.0076934396528</v>
      </c>
      <c r="AV1781" s="1">
        <v>114.36422398349646</v>
      </c>
      <c r="AW1781" s="1" t="s">
        <v>6948</v>
      </c>
      <c r="AX1781" s="1">
        <v>2.899607</v>
      </c>
      <c r="AY1781" s="1">
        <v>10.45313</v>
      </c>
      <c r="AZ1781" s="1">
        <v>141.08000000000001</v>
      </c>
      <c r="BA1781" s="1">
        <v>99.83</v>
      </c>
      <c r="BB1781" s="1">
        <v>127.485</v>
      </c>
      <c r="BC1781" s="13">
        <v>0.67042424242424214</v>
      </c>
      <c r="BD1781" s="1">
        <v>71.868708073889323</v>
      </c>
      <c r="BE1781" s="1">
        <v>89.668483646208557</v>
      </c>
      <c r="BF1781" s="1">
        <v>54.034901406513505</v>
      </c>
      <c r="BG1781" s="1">
        <v>0.4995224856312836</v>
      </c>
      <c r="BH1781" s="1">
        <v>0.34770704996577684</v>
      </c>
      <c r="BI1781" s="1" t="s">
        <v>103</v>
      </c>
      <c r="BJ1781" s="1">
        <v>1.3760275784013913</v>
      </c>
      <c r="BK1781" s="1">
        <v>-2.1271168321236473</v>
      </c>
      <c r="BL1781" s="1" t="s">
        <v>103</v>
      </c>
      <c r="BM1781" s="1" t="s">
        <v>103</v>
      </c>
      <c r="BN1781" s="1" t="s">
        <v>103</v>
      </c>
      <c r="BO1781" s="1" t="s">
        <v>103</v>
      </c>
      <c r="BP1781" s="1" t="e">
        <v>#VALUE!</v>
      </c>
      <c r="BQ1781" s="1">
        <v>412.7307780125733</v>
      </c>
      <c r="BR1781" s="1" t="s">
        <v>757</v>
      </c>
      <c r="BS1781" s="1">
        <v>5.631759069130732</v>
      </c>
      <c r="BT1781" s="1" t="s">
        <v>103</v>
      </c>
      <c r="BU1781" s="1" t="s">
        <v>103</v>
      </c>
      <c r="BV1781" s="1" t="e">
        <v>#VALUE!</v>
      </c>
      <c r="BW1781" s="1">
        <v>125.44752396838034</v>
      </c>
    </row>
    <row r="1782" spans="1:75" x14ac:dyDescent="0.2">
      <c r="A1782" s="19" t="s">
        <v>7029</v>
      </c>
      <c r="B1782" s="20"/>
      <c r="C1782" s="8" t="s">
        <v>607</v>
      </c>
      <c r="D1782" s="8"/>
      <c r="E1782" s="21" t="s">
        <v>81</v>
      </c>
      <c r="F1782" s="22" t="s">
        <v>7030</v>
      </c>
      <c r="G1782" s="23" t="s">
        <v>7031</v>
      </c>
      <c r="H1782" s="24" t="s">
        <v>84</v>
      </c>
      <c r="I1782" s="22">
        <v>20</v>
      </c>
      <c r="J1782" s="25">
        <v>155.5</v>
      </c>
      <c r="K1782" s="25" t="s">
        <v>749</v>
      </c>
      <c r="L1782" s="22">
        <v>7.4814700112616679</v>
      </c>
      <c r="M1782" s="26">
        <v>-1.3219161298526534</v>
      </c>
      <c r="N1782" s="26">
        <v>3250000000</v>
      </c>
      <c r="O1782" s="27">
        <v>45490</v>
      </c>
      <c r="P1782" s="27" t="e">
        <v>#VALUE!</v>
      </c>
      <c r="Q1782" s="22">
        <v>0.11948457936139523</v>
      </c>
      <c r="R1782" s="22">
        <v>-4.7108107694948664E-2</v>
      </c>
      <c r="S1782" s="22">
        <v>2.7411854267034297</v>
      </c>
      <c r="T1782" s="22" t="e">
        <v>#VALUE!</v>
      </c>
      <c r="U1782" s="22" t="e">
        <v>#VALUE!</v>
      </c>
      <c r="V1782" s="22" t="e">
        <v>#VALUE!</v>
      </c>
      <c r="W1782" s="22" t="s">
        <v>7032</v>
      </c>
      <c r="X1782" s="22">
        <v>104.27539825439453</v>
      </c>
      <c r="Y1782" s="28">
        <v>5.4959294600000002</v>
      </c>
      <c r="Z1782" s="28">
        <v>1.6038220000000001</v>
      </c>
      <c r="AA1782" s="28">
        <v>-1.916212120469396</v>
      </c>
      <c r="AB1782" s="25" t="s">
        <v>169</v>
      </c>
      <c r="AC1782" s="22">
        <v>98.903999999999996</v>
      </c>
      <c r="AD1782" s="22">
        <v>5.4959294576307549</v>
      </c>
      <c r="AE1782" s="28" t="s">
        <v>84</v>
      </c>
      <c r="AF1782" s="28" t="s">
        <v>84</v>
      </c>
      <c r="AG1782" s="22" t="s">
        <v>84</v>
      </c>
      <c r="AH1782" s="22" t="s">
        <v>84</v>
      </c>
      <c r="AI1782" s="28" t="e">
        <v>#VALUE!</v>
      </c>
      <c r="AJ1782" s="28" t="e">
        <v>#VALUE!</v>
      </c>
      <c r="AK1782" s="22" t="s">
        <v>6947</v>
      </c>
      <c r="AL1782" s="22">
        <v>159.425537109375</v>
      </c>
      <c r="AM1782" s="22" t="e">
        <v>#VALUE!</v>
      </c>
      <c r="AN1782" s="22" t="e">
        <v>#VALUE!</v>
      </c>
      <c r="AO1782" s="22">
        <v>9.1389459274469544</v>
      </c>
      <c r="AP1782" s="22">
        <v>157.53415627534844</v>
      </c>
      <c r="AQ1782" s="22" t="s">
        <v>757</v>
      </c>
      <c r="AR1782" s="24" t="s">
        <v>90</v>
      </c>
      <c r="AS1782" s="24">
        <v>122.28993352300175</v>
      </c>
      <c r="AT1782" s="1">
        <v>225.34396346027904</v>
      </c>
      <c r="AU1782" s="1">
        <v>121.60749855613587</v>
      </c>
      <c r="AV1782" s="1">
        <v>96.147317840221987</v>
      </c>
      <c r="AW1782" s="1" t="s">
        <v>6948</v>
      </c>
      <c r="AX1782" s="1">
        <v>2.899607</v>
      </c>
      <c r="AY1782" s="1">
        <v>10.45313</v>
      </c>
      <c r="AZ1782" s="1">
        <v>141.08000000000001</v>
      </c>
      <c r="BA1782" s="1">
        <v>99.83</v>
      </c>
      <c r="BB1782" s="1">
        <v>127.485</v>
      </c>
      <c r="BC1782" s="13">
        <v>0.67042424242424214</v>
      </c>
      <c r="BD1782" s="1">
        <v>71.868708073889323</v>
      </c>
      <c r="BE1782" s="1">
        <v>89.668483646208557</v>
      </c>
      <c r="BF1782" s="1">
        <v>54.034901406513505</v>
      </c>
      <c r="BG1782" s="1">
        <v>0.4995224856312836</v>
      </c>
      <c r="BH1782" s="1">
        <v>0.85694729637234768</v>
      </c>
      <c r="BI1782" s="1" t="s">
        <v>103</v>
      </c>
      <c r="BJ1782" s="1">
        <v>-1.5282406905767658</v>
      </c>
      <c r="BK1782" s="1">
        <v>-8.2160353486033273</v>
      </c>
      <c r="BL1782" s="1">
        <v>10.971455927537221</v>
      </c>
      <c r="BM1782" s="1" t="s">
        <v>103</v>
      </c>
      <c r="BN1782" s="1">
        <v>133.30029999999999</v>
      </c>
      <c r="BO1782" s="1">
        <v>187.70439999999999</v>
      </c>
      <c r="BP1782" s="1">
        <v>51.979286286557439</v>
      </c>
      <c r="BQ1782" s="1">
        <v>707.15511003044185</v>
      </c>
      <c r="BR1782" s="1" t="s">
        <v>757</v>
      </c>
      <c r="BS1782" s="1">
        <v>10.138261464750171</v>
      </c>
      <c r="BT1782" s="1" t="s">
        <v>103</v>
      </c>
      <c r="BU1782" s="1" t="s">
        <v>103</v>
      </c>
      <c r="BV1782" s="1" t="e">
        <v>#VALUE!</v>
      </c>
      <c r="BW1782" s="1">
        <v>160.66853231795506</v>
      </c>
    </row>
    <row r="1783" spans="1:75" x14ac:dyDescent="0.2">
      <c r="A1783" s="19" t="s">
        <v>7033</v>
      </c>
      <c r="B1783" s="20"/>
      <c r="C1783" s="8" t="s">
        <v>607</v>
      </c>
      <c r="D1783" s="8" t="s">
        <v>228</v>
      </c>
      <c r="E1783" s="21" t="s">
        <v>81</v>
      </c>
      <c r="F1783" s="22" t="s">
        <v>7034</v>
      </c>
      <c r="G1783" s="23" t="s">
        <v>7035</v>
      </c>
      <c r="H1783" s="24" t="s">
        <v>84</v>
      </c>
      <c r="I1783" s="22">
        <v>25</v>
      </c>
      <c r="J1783" s="25">
        <v>163</v>
      </c>
      <c r="K1783" s="25" t="s">
        <v>749</v>
      </c>
      <c r="L1783" s="22">
        <v>2.8158776754039061</v>
      </c>
      <c r="M1783" s="26">
        <v>9.7886998374558609E-2</v>
      </c>
      <c r="N1783" s="26">
        <v>2250000000</v>
      </c>
      <c r="O1783" s="27">
        <v>45126</v>
      </c>
      <c r="P1783" s="27" t="e">
        <v>#VALUE!</v>
      </c>
      <c r="Q1783" s="22">
        <v>-0.11805305534206001</v>
      </c>
      <c r="R1783" s="22">
        <v>0.69703126998814646</v>
      </c>
      <c r="S1783" s="22">
        <v>3.217041003441623</v>
      </c>
      <c r="T1783" s="22" t="e">
        <v>#VALUE!</v>
      </c>
      <c r="U1783" s="22" t="e">
        <v>#VALUE!</v>
      </c>
      <c r="V1783" s="22" t="e">
        <v>#VALUE!</v>
      </c>
      <c r="W1783" s="22" t="s">
        <v>7036</v>
      </c>
      <c r="X1783" s="22">
        <v>77.991218566894531</v>
      </c>
      <c r="Y1783" s="28">
        <v>4.7545803199999996</v>
      </c>
      <c r="Z1783" s="28">
        <v>0.65488000000000002</v>
      </c>
      <c r="AA1783" s="28">
        <v>-5.1007400696012617E-2</v>
      </c>
      <c r="AB1783" s="25" t="s">
        <v>169</v>
      </c>
      <c r="AC1783" s="22">
        <v>102.047</v>
      </c>
      <c r="AD1783" s="22">
        <v>5.046744023641927</v>
      </c>
      <c r="AE1783" s="28">
        <v>3.4924575910554259</v>
      </c>
      <c r="AF1783" s="28">
        <v>3.4924575910554259</v>
      </c>
      <c r="AG1783" s="22" t="s">
        <v>84</v>
      </c>
      <c r="AH1783" s="22">
        <v>4.6356670689141453</v>
      </c>
      <c r="AI1783" s="28" t="e">
        <v>#VALUE!</v>
      </c>
      <c r="AJ1783" s="28" t="e">
        <v>#VALUE!</v>
      </c>
      <c r="AK1783" s="22" t="s">
        <v>6947</v>
      </c>
      <c r="AL1783" s="22">
        <v>107.01277923583984</v>
      </c>
      <c r="AM1783" s="22">
        <v>202.78554899999997</v>
      </c>
      <c r="AN1783" s="22">
        <v>34.71228159546726</v>
      </c>
      <c r="AO1783" s="22">
        <v>3.1430527036276521</v>
      </c>
      <c r="AP1783" s="22">
        <v>158.53142323913914</v>
      </c>
      <c r="AQ1783" s="22" t="s">
        <v>757</v>
      </c>
      <c r="AR1783" s="24" t="s">
        <v>90</v>
      </c>
      <c r="AS1783" s="24">
        <v>76.31211985664676</v>
      </c>
      <c r="AT1783" s="1">
        <v>203.02317857358588</v>
      </c>
      <c r="AU1783" s="1">
        <v>137.36400736219107</v>
      </c>
      <c r="AV1783" s="1">
        <v>122.05836326851963</v>
      </c>
      <c r="AW1783" s="1" t="s">
        <v>6948</v>
      </c>
      <c r="AX1783" s="1">
        <v>2.899607</v>
      </c>
      <c r="AY1783" s="1">
        <v>10.45313</v>
      </c>
      <c r="AZ1783" s="1">
        <v>141.08000000000001</v>
      </c>
      <c r="BA1783" s="1">
        <v>99.83</v>
      </c>
      <c r="BB1783" s="1">
        <v>127.485</v>
      </c>
      <c r="BC1783" s="13">
        <v>0.67042424242424214</v>
      </c>
      <c r="BD1783" s="1">
        <v>71.868708073889323</v>
      </c>
      <c r="BE1783" s="1">
        <v>89.668483646208557</v>
      </c>
      <c r="BF1783" s="1">
        <v>54.034901406513505</v>
      </c>
      <c r="BG1783" s="1">
        <v>0.4995224856312836</v>
      </c>
      <c r="BH1783" s="1">
        <v>1.8535249828884326</v>
      </c>
      <c r="BI1783" s="1">
        <v>4.0005275106607172</v>
      </c>
      <c r="BJ1783" s="1">
        <v>2.874104700894577</v>
      </c>
      <c r="BK1783" s="1">
        <v>-3.6455549745059415</v>
      </c>
      <c r="BL1783" s="1">
        <v>-2.5711047655296397</v>
      </c>
      <c r="BM1783" s="1">
        <v>-0.71282597552204496</v>
      </c>
      <c r="BN1783" s="1">
        <v>81.057400000000001</v>
      </c>
      <c r="BO1783" s="1">
        <v>142.7501</v>
      </c>
      <c r="BP1783" s="1">
        <v>57.927957058388039</v>
      </c>
      <c r="BQ1783" s="1">
        <v>292.45161710399259</v>
      </c>
      <c r="BR1783" s="1" t="s">
        <v>757</v>
      </c>
      <c r="BS1783" s="1">
        <v>4.1423682409308693</v>
      </c>
      <c r="BT1783" s="1" t="s">
        <v>103</v>
      </c>
      <c r="BU1783" s="1" t="s">
        <v>103</v>
      </c>
      <c r="BV1783" s="1" t="e">
        <v>#VALUE!</v>
      </c>
      <c r="BW1783" s="1">
        <v>106.40618591289019</v>
      </c>
    </row>
    <row r="1784" spans="1:75" x14ac:dyDescent="0.2">
      <c r="A1784" s="19" t="s">
        <v>7037</v>
      </c>
      <c r="B1784" s="20"/>
      <c r="C1784" s="8" t="s">
        <v>607</v>
      </c>
      <c r="D1784" s="8"/>
      <c r="E1784" s="21" t="s">
        <v>81</v>
      </c>
      <c r="F1784" s="22" t="s">
        <v>7038</v>
      </c>
      <c r="G1784" s="23" t="s">
        <v>7039</v>
      </c>
      <c r="H1784" s="24" t="s">
        <v>84</v>
      </c>
      <c r="I1784" s="22">
        <v>25</v>
      </c>
      <c r="J1784" s="25">
        <v>173</v>
      </c>
      <c r="K1784" s="25" t="s">
        <v>749</v>
      </c>
      <c r="L1784" s="22">
        <v>6.7025083812276591</v>
      </c>
      <c r="M1784" s="26">
        <v>0.22156748313886176</v>
      </c>
      <c r="N1784" s="26">
        <v>2500000000</v>
      </c>
      <c r="O1784" s="27">
        <v>45307</v>
      </c>
      <c r="P1784" s="27" t="e">
        <v>#VALUE!</v>
      </c>
      <c r="Q1784" s="22">
        <v>-0.22756922283719838</v>
      </c>
      <c r="R1784" s="22">
        <v>4.5673325459461012E-4</v>
      </c>
      <c r="S1784" s="22">
        <v>2.9907666900068852</v>
      </c>
      <c r="T1784" s="22" t="e">
        <v>#VALUE!</v>
      </c>
      <c r="U1784" s="22" t="e">
        <v>#VALUE!</v>
      </c>
      <c r="V1784" s="22" t="e">
        <v>#VALUE!</v>
      </c>
      <c r="W1784" s="22" t="s">
        <v>3602</v>
      </c>
      <c r="X1784" s="22">
        <v>104.90895080566406</v>
      </c>
      <c r="Y1784" s="28">
        <v>5.4647796499999997</v>
      </c>
      <c r="Z1784" s="28">
        <v>1.3004119999999999</v>
      </c>
      <c r="AA1784" s="28">
        <v>-1.3841877107040323</v>
      </c>
      <c r="AB1784" s="25" t="s">
        <v>169</v>
      </c>
      <c r="AC1784" s="22">
        <v>100.18</v>
      </c>
      <c r="AD1784" s="22">
        <v>4.8947585364097117</v>
      </c>
      <c r="AE1784" s="28">
        <v>3.2925726100307826</v>
      </c>
      <c r="AF1784" s="28">
        <v>3.2925726100307826</v>
      </c>
      <c r="AG1784" s="22" t="s">
        <v>84</v>
      </c>
      <c r="AH1784" s="22">
        <v>3.4695277367424411</v>
      </c>
      <c r="AI1784" s="28" t="e">
        <v>#VALUE!</v>
      </c>
      <c r="AJ1784" s="28" t="e">
        <v>#VALUE!</v>
      </c>
      <c r="AK1784" s="22" t="s">
        <v>6947</v>
      </c>
      <c r="AL1784" s="22">
        <v>158.15460205078125</v>
      </c>
      <c r="AM1784" s="22">
        <v>161.12899199999998</v>
      </c>
      <c r="AN1784" s="22">
        <v>4.7670994242382108</v>
      </c>
      <c r="AO1784" s="22">
        <v>8.640657084188911</v>
      </c>
      <c r="AP1784" s="22">
        <v>156.09980940643749</v>
      </c>
      <c r="AQ1784" s="22" t="s">
        <v>757</v>
      </c>
      <c r="AR1784" s="24" t="s">
        <v>90</v>
      </c>
      <c r="AS1784" s="24">
        <v>122.3108886722533</v>
      </c>
      <c r="AT1784" s="1">
        <v>224.74337786877112</v>
      </c>
      <c r="AU1784" s="1">
        <v>124.17536350435263</v>
      </c>
      <c r="AV1784" s="1">
        <v>99.813946371128452</v>
      </c>
      <c r="AW1784" s="1" t="s">
        <v>6948</v>
      </c>
      <c r="AX1784" s="1">
        <v>2.899607</v>
      </c>
      <c r="AY1784" s="1">
        <v>10.45313</v>
      </c>
      <c r="AZ1784" s="1">
        <v>141.08000000000001</v>
      </c>
      <c r="BA1784" s="1">
        <v>99.83</v>
      </c>
      <c r="BB1784" s="1">
        <v>127.485</v>
      </c>
      <c r="BC1784" s="13">
        <v>0.67042424242424214</v>
      </c>
      <c r="BD1784" s="1">
        <v>71.868708073889323</v>
      </c>
      <c r="BE1784" s="1">
        <v>89.668483646208557</v>
      </c>
      <c r="BF1784" s="1">
        <v>54.034901406513505</v>
      </c>
      <c r="BG1784" s="1">
        <v>0.4995224856312836</v>
      </c>
      <c r="BH1784" s="1">
        <v>1.3579739904175223</v>
      </c>
      <c r="BI1784" s="1">
        <v>-1.3716354027278186</v>
      </c>
      <c r="BJ1784" s="1">
        <v>-1.6015810323262087</v>
      </c>
      <c r="BK1784" s="1">
        <v>-6.9687882397181937</v>
      </c>
      <c r="BL1784" s="1">
        <v>8.9534695490694958</v>
      </c>
      <c r="BM1784" s="1">
        <v>-0.38756560056378775</v>
      </c>
      <c r="BN1784" s="1">
        <v>128.4496</v>
      </c>
      <c r="BO1784" s="1">
        <v>190.75389999999999</v>
      </c>
      <c r="BP1784" s="1">
        <v>52.322709587008831</v>
      </c>
      <c r="BQ1784" s="1">
        <v>682.87051262473142</v>
      </c>
      <c r="BR1784" s="1" t="s">
        <v>757</v>
      </c>
      <c r="BS1784" s="1">
        <v>9.6399726214921291</v>
      </c>
      <c r="BT1784" s="1" t="s">
        <v>103</v>
      </c>
      <c r="BU1784" s="1" t="s">
        <v>103</v>
      </c>
      <c r="BV1784" s="1" t="e">
        <v>#VALUE!</v>
      </c>
      <c r="BW1784" s="1">
        <v>159.65934670332447</v>
      </c>
    </row>
    <row r="1785" spans="1:75" x14ac:dyDescent="0.2">
      <c r="A1785" s="19" t="s">
        <v>7040</v>
      </c>
      <c r="B1785" s="20"/>
      <c r="C1785" s="8" t="s">
        <v>607</v>
      </c>
      <c r="D1785" s="8" t="s">
        <v>228</v>
      </c>
      <c r="E1785" s="21" t="s">
        <v>81</v>
      </c>
      <c r="F1785" s="22" t="s">
        <v>7041</v>
      </c>
      <c r="G1785" s="23" t="s">
        <v>7042</v>
      </c>
      <c r="H1785" s="24" t="s">
        <v>84</v>
      </c>
      <c r="I1785" s="22">
        <v>12.5</v>
      </c>
      <c r="J1785" s="25" t="s">
        <v>85</v>
      </c>
      <c r="K1785" s="25" t="s">
        <v>85</v>
      </c>
      <c r="L1785" s="22" t="s">
        <v>85</v>
      </c>
      <c r="M1785" s="26" t="s">
        <v>85</v>
      </c>
      <c r="N1785" s="26">
        <v>1200000000</v>
      </c>
      <c r="O1785" s="27">
        <v>45126</v>
      </c>
      <c r="P1785" s="27" t="e">
        <v>#VALUE!</v>
      </c>
      <c r="Q1785" s="22">
        <v>0.43889900716032049</v>
      </c>
      <c r="R1785" s="22">
        <v>0.70956754665869592</v>
      </c>
      <c r="S1785" s="22">
        <v>1.8612906866223078</v>
      </c>
      <c r="T1785" s="22" t="e">
        <v>#VALUE!</v>
      </c>
      <c r="U1785" s="22" t="e">
        <v>#VALUE!</v>
      </c>
      <c r="V1785" s="22" t="e">
        <v>#VALUE!</v>
      </c>
      <c r="W1785" s="22" t="s">
        <v>5813</v>
      </c>
      <c r="X1785" s="22">
        <v>-13.983162879943848</v>
      </c>
      <c r="Y1785" s="28">
        <v>4.20563266</v>
      </c>
      <c r="Z1785" s="28">
        <v>9.0409000000000003E-2</v>
      </c>
      <c r="AA1785" s="28">
        <v>6.8748256534334473E-2</v>
      </c>
      <c r="AB1785" s="25" t="s">
        <v>87</v>
      </c>
      <c r="AC1785" s="22">
        <v>100.078</v>
      </c>
      <c r="AD1785" s="22">
        <v>5.046744023641927</v>
      </c>
      <c r="AE1785" s="28">
        <v>3.4924575910554259</v>
      </c>
      <c r="AF1785" s="28">
        <v>3.4924575910554259</v>
      </c>
      <c r="AG1785" s="22" t="s">
        <v>84</v>
      </c>
      <c r="AH1785" s="22">
        <v>4.6356670689141453</v>
      </c>
      <c r="AI1785" s="28" t="e">
        <v>#VALUE!</v>
      </c>
      <c r="AJ1785" s="28" t="e">
        <v>#VALUE!</v>
      </c>
      <c r="AK1785" s="22" t="s">
        <v>6947</v>
      </c>
      <c r="AL1785" s="22">
        <v>-57.877693176269531</v>
      </c>
      <c r="AM1785" s="22">
        <v>202.78554899999997</v>
      </c>
      <c r="AN1785" s="22">
        <v>34.71228159546726</v>
      </c>
      <c r="AO1785" s="22">
        <v>4.9281314168377825E-2</v>
      </c>
      <c r="AP1785" s="22">
        <v>158.53142323913914</v>
      </c>
      <c r="AQ1785" s="22" t="s">
        <v>194</v>
      </c>
      <c r="AR1785" s="24" t="s">
        <v>90</v>
      </c>
      <c r="AS1785" s="24">
        <v>-97.442201896450825</v>
      </c>
      <c r="AT1785" s="1">
        <v>97.712382349304193</v>
      </c>
      <c r="AU1785" s="1">
        <v>71.693625665014338</v>
      </c>
      <c r="AV1785" s="1">
        <v>35.35313768224637</v>
      </c>
      <c r="AW1785" s="1" t="s">
        <v>6948</v>
      </c>
      <c r="AX1785" s="1">
        <v>2.899607</v>
      </c>
      <c r="AY1785" s="1">
        <v>10.45313</v>
      </c>
      <c r="AZ1785" s="1">
        <v>141.08000000000001</v>
      </c>
      <c r="BA1785" s="1">
        <v>99.83</v>
      </c>
      <c r="BB1785" s="1">
        <v>127.485</v>
      </c>
      <c r="BC1785" s="13">
        <v>0.67042424242424214</v>
      </c>
      <c r="BD1785" s="1">
        <v>62.290906736073708</v>
      </c>
      <c r="BE1785" s="1">
        <v>89.668483646208557</v>
      </c>
      <c r="BF1785" s="1">
        <v>54.034901406513505</v>
      </c>
      <c r="BG1785" s="1">
        <v>0.76830829766076147</v>
      </c>
      <c r="BH1785" s="1">
        <v>1.8535249828884326</v>
      </c>
      <c r="BI1785" s="1">
        <v>-93.688749501777352</v>
      </c>
      <c r="BJ1785" s="1">
        <v>-55.787917202523431</v>
      </c>
      <c r="BK1785" s="1">
        <v>-79.141118517365655</v>
      </c>
      <c r="BL1785" s="1">
        <v>-92.679799512524454</v>
      </c>
      <c r="BM1785" s="1">
        <v>-4.8798771273996966</v>
      </c>
      <c r="BN1785" s="1">
        <v>-58.913620000000002</v>
      </c>
      <c r="BO1785" s="1">
        <v>74.365390000000005</v>
      </c>
      <c r="BP1785" s="1">
        <v>99.222738206315853</v>
      </c>
      <c r="BQ1785" s="1">
        <v>4.8136798113063151</v>
      </c>
      <c r="BR1785" s="1" t="s">
        <v>194</v>
      </c>
      <c r="BS1785" s="1">
        <v>0.13141683778234087</v>
      </c>
      <c r="BT1785" s="1" t="s">
        <v>103</v>
      </c>
      <c r="BU1785" s="1" t="s">
        <v>103</v>
      </c>
      <c r="BV1785" s="1" t="e">
        <v>#VALUE!</v>
      </c>
      <c r="BW1785" s="1">
        <v>-37.151609132980582</v>
      </c>
    </row>
    <row r="1786" spans="1:75" x14ac:dyDescent="0.2">
      <c r="A1786" s="19" t="s">
        <v>7043</v>
      </c>
      <c r="B1786" s="20"/>
      <c r="C1786" s="8" t="s">
        <v>607</v>
      </c>
      <c r="D1786" s="8"/>
      <c r="E1786" s="21" t="s">
        <v>81</v>
      </c>
      <c r="F1786" s="22" t="s">
        <v>7044</v>
      </c>
      <c r="G1786" s="23" t="s">
        <v>7045</v>
      </c>
      <c r="H1786" s="24" t="s">
        <v>84</v>
      </c>
      <c r="I1786" s="22">
        <v>15</v>
      </c>
      <c r="J1786" s="25">
        <v>141.80000000000001</v>
      </c>
      <c r="K1786" s="25" t="s">
        <v>749</v>
      </c>
      <c r="L1786" s="22">
        <v>7.7854468152727145</v>
      </c>
      <c r="M1786" s="26">
        <v>0.76500562154777629</v>
      </c>
      <c r="N1786" s="26">
        <v>3000000000</v>
      </c>
      <c r="O1786" s="27">
        <v>45673</v>
      </c>
      <c r="P1786" s="27" t="e">
        <v>#VALUE!</v>
      </c>
      <c r="Q1786" s="22">
        <v>-0.50284118997899752</v>
      </c>
      <c r="R1786" s="22">
        <v>-0.64884691513260595</v>
      </c>
      <c r="S1786" s="22" t="s">
        <v>103</v>
      </c>
      <c r="T1786" s="22" t="e">
        <v>#VALUE!</v>
      </c>
      <c r="U1786" s="22" t="e">
        <v>#VALUE!</v>
      </c>
      <c r="V1786" s="22" t="e">
        <v>#VALUE!</v>
      </c>
      <c r="W1786" s="22" t="s">
        <v>7046</v>
      </c>
      <c r="X1786" s="22">
        <v>104.11803436279297</v>
      </c>
      <c r="Y1786" s="28">
        <v>5.5320471700000002</v>
      </c>
      <c r="Z1786" s="28">
        <v>1.314325</v>
      </c>
      <c r="AA1786" s="28" t="s">
        <v>103</v>
      </c>
      <c r="AB1786" s="25" t="s">
        <v>169</v>
      </c>
      <c r="AC1786" s="22">
        <v>100.51900000000001</v>
      </c>
      <c r="AD1786" s="22">
        <v>4.8947585364097117</v>
      </c>
      <c r="AE1786" s="28">
        <v>3.2925726100307826</v>
      </c>
      <c r="AF1786" s="28">
        <v>3.2925726100307826</v>
      </c>
      <c r="AG1786" s="22" t="s">
        <v>84</v>
      </c>
      <c r="AH1786" s="22">
        <v>3.4695277367424411</v>
      </c>
      <c r="AI1786" s="28" t="e">
        <v>#VALUE!</v>
      </c>
      <c r="AJ1786" s="28" t="e">
        <v>#VALUE!</v>
      </c>
      <c r="AK1786" s="22" t="s">
        <v>6947</v>
      </c>
      <c r="AL1786" s="22">
        <v>161.44767761230469</v>
      </c>
      <c r="AM1786" s="22">
        <v>161.12899199999998</v>
      </c>
      <c r="AN1786" s="22">
        <v>4.7670994242382108</v>
      </c>
      <c r="AO1786" s="22">
        <v>9.6399726214921291</v>
      </c>
      <c r="AP1786" s="22">
        <v>156.09980940643749</v>
      </c>
      <c r="AQ1786" s="22" t="s">
        <v>757</v>
      </c>
      <c r="AR1786" s="24" t="s">
        <v>90</v>
      </c>
      <c r="AS1786" s="24">
        <v>125.811115708408</v>
      </c>
      <c r="AT1786" s="1">
        <v>227.49773241945221</v>
      </c>
      <c r="AU1786" s="1">
        <v>119.74712968885601</v>
      </c>
      <c r="AV1786" s="1">
        <v>94.536793695106795</v>
      </c>
      <c r="AW1786" s="1" t="s">
        <v>6948</v>
      </c>
      <c r="AX1786" s="1">
        <v>2.899607</v>
      </c>
      <c r="AY1786" s="1">
        <v>10.45313</v>
      </c>
      <c r="AZ1786" s="1">
        <v>141.08000000000001</v>
      </c>
      <c r="BA1786" s="1">
        <v>99.83</v>
      </c>
      <c r="BB1786" s="1">
        <v>127.485</v>
      </c>
      <c r="BC1786" s="13">
        <v>0.67042424242424214</v>
      </c>
      <c r="BD1786" s="1">
        <v>71.868708073889323</v>
      </c>
      <c r="BE1786" s="1">
        <v>89.668483646208557</v>
      </c>
      <c r="BF1786" s="1">
        <v>54.034901406513505</v>
      </c>
      <c r="BG1786" s="1">
        <v>0.4995224856312836</v>
      </c>
      <c r="BH1786" s="1">
        <v>0.34770704996577684</v>
      </c>
      <c r="BI1786" s="1" t="s">
        <v>103</v>
      </c>
      <c r="BJ1786" s="1">
        <v>-2.9276890966524007</v>
      </c>
      <c r="BK1786" s="1">
        <v>-3.8085725497276144</v>
      </c>
      <c r="BL1786" s="1" t="s">
        <v>103</v>
      </c>
      <c r="BM1786" s="1" t="s">
        <v>103</v>
      </c>
      <c r="BN1786" s="1" t="s">
        <v>103</v>
      </c>
      <c r="BO1786" s="1" t="s">
        <v>103</v>
      </c>
      <c r="BP1786" s="1" t="e">
        <v>#VALUE!</v>
      </c>
      <c r="BQ1786" s="1">
        <v>742.25964786627685</v>
      </c>
      <c r="BR1786" s="1" t="s">
        <v>757</v>
      </c>
      <c r="BS1786" s="1">
        <v>10.639288158795345</v>
      </c>
      <c r="BT1786" s="1" t="s">
        <v>103</v>
      </c>
      <c r="BU1786" s="1" t="s">
        <v>103</v>
      </c>
      <c r="BV1786" s="1" t="e">
        <v>#VALUE!</v>
      </c>
      <c r="BW1786" s="1">
        <v>162.24404102743327</v>
      </c>
    </row>
    <row r="1787" spans="1:75" x14ac:dyDescent="0.2">
      <c r="A1787" s="19" t="s">
        <v>7047</v>
      </c>
      <c r="B1787" s="20"/>
      <c r="C1787" s="8" t="s">
        <v>607</v>
      </c>
      <c r="D1787" s="8"/>
      <c r="E1787" s="21" t="s">
        <v>81</v>
      </c>
      <c r="F1787" s="22" t="s">
        <v>7048</v>
      </c>
      <c r="G1787" s="23" t="s">
        <v>7049</v>
      </c>
      <c r="H1787" s="24" t="s">
        <v>84</v>
      </c>
      <c r="I1787" s="22">
        <v>20</v>
      </c>
      <c r="J1787" s="25">
        <v>175.7</v>
      </c>
      <c r="K1787" s="25" t="s">
        <v>749</v>
      </c>
      <c r="L1787" s="22">
        <v>7.477093557587307</v>
      </c>
      <c r="M1787" s="26">
        <v>0.31075584581352272</v>
      </c>
      <c r="N1787" s="26">
        <v>3000000000</v>
      </c>
      <c r="O1787" s="27">
        <v>45761</v>
      </c>
      <c r="P1787" s="27" t="e">
        <v>#VALUE!</v>
      </c>
      <c r="Q1787" s="22">
        <v>-0.30106133710835481</v>
      </c>
      <c r="R1787" s="22" t="s">
        <v>103</v>
      </c>
      <c r="S1787" s="22" t="s">
        <v>103</v>
      </c>
      <c r="T1787" s="22" t="e">
        <v>#VALUE!</v>
      </c>
      <c r="U1787" s="22" t="e">
        <v>#VALUE!</v>
      </c>
      <c r="V1787" s="22" t="e">
        <v>#VALUE!</v>
      </c>
      <c r="W1787" s="22" t="s">
        <v>7050</v>
      </c>
      <c r="X1787" s="22">
        <v>102.80490875244141</v>
      </c>
      <c r="Y1787" s="28">
        <v>5.5372466500000002</v>
      </c>
      <c r="Z1787" s="28">
        <v>1.2308049999999999</v>
      </c>
      <c r="AA1787" s="28" t="s">
        <v>103</v>
      </c>
      <c r="AB1787" s="25" t="s">
        <v>169</v>
      </c>
      <c r="AC1787" s="22">
        <v>101.282</v>
      </c>
      <c r="AD1787" s="22">
        <v>4.8947585364097117</v>
      </c>
      <c r="AE1787" s="28">
        <v>3.2925726100307826</v>
      </c>
      <c r="AF1787" s="28">
        <v>3.2925726100307826</v>
      </c>
      <c r="AG1787" s="22" t="s">
        <v>84</v>
      </c>
      <c r="AH1787" s="22">
        <v>3.4695277367424411</v>
      </c>
      <c r="AI1787" s="28" t="e">
        <v>#VALUE!</v>
      </c>
      <c r="AJ1787" s="28" t="e">
        <v>#VALUE!</v>
      </c>
      <c r="AK1787" s="22" t="s">
        <v>6947</v>
      </c>
      <c r="AL1787" s="22">
        <v>158.10078430175781</v>
      </c>
      <c r="AM1787" s="22">
        <v>161.12899199999998</v>
      </c>
      <c r="AN1787" s="22">
        <v>4.7670994242382108</v>
      </c>
      <c r="AO1787" s="22">
        <v>9.8836413415468858</v>
      </c>
      <c r="AP1787" s="22">
        <v>156.09980940643749</v>
      </c>
      <c r="AQ1787" s="22" t="s">
        <v>757</v>
      </c>
      <c r="AR1787" s="24" t="s">
        <v>90</v>
      </c>
      <c r="AS1787" s="24">
        <v>123.09083649820862</v>
      </c>
      <c r="AT1787" s="1">
        <v>224.08131611068947</v>
      </c>
      <c r="AU1787" s="1">
        <v>114.34563099696548</v>
      </c>
      <c r="AV1787" s="1">
        <v>89.289655603384148</v>
      </c>
      <c r="AW1787" s="1" t="s">
        <v>153</v>
      </c>
      <c r="AX1787" s="1">
        <v>-5.6180479999999999</v>
      </c>
      <c r="AY1787" s="1">
        <v>1.7601009999999999</v>
      </c>
      <c r="AZ1787" s="1">
        <v>17.559999999999999</v>
      </c>
      <c r="BA1787" s="1">
        <v>14.28</v>
      </c>
      <c r="BB1787" s="1">
        <v>15.61</v>
      </c>
      <c r="BC1787" s="13">
        <v>0.40548780487804892</v>
      </c>
      <c r="BD1787" s="1">
        <v>71.868708073889323</v>
      </c>
      <c r="BE1787" s="1">
        <v>236.3670977788386</v>
      </c>
      <c r="BF1787" s="1">
        <v>71.020272000165562</v>
      </c>
      <c r="BG1787" s="1">
        <v>0.99486874894798727</v>
      </c>
      <c r="BH1787" s="1">
        <v>0.11225188227241616</v>
      </c>
      <c r="BI1787" s="1" t="s">
        <v>103</v>
      </c>
      <c r="BJ1787" s="1">
        <v>-1.4459851178111478</v>
      </c>
      <c r="BK1787" s="1">
        <v>-19.3694891673359</v>
      </c>
      <c r="BL1787" s="1" t="s">
        <v>103</v>
      </c>
      <c r="BM1787" s="1" t="s">
        <v>103</v>
      </c>
      <c r="BN1787" s="1" t="s">
        <v>103</v>
      </c>
      <c r="BO1787" s="1" t="s">
        <v>103</v>
      </c>
      <c r="BP1787" s="1" t="e">
        <v>#VALUE!</v>
      </c>
      <c r="BQ1787" s="1">
        <v>760.99117650556991</v>
      </c>
      <c r="BR1787" s="1" t="s">
        <v>757</v>
      </c>
      <c r="BS1787" s="1">
        <v>10.885694729637235</v>
      </c>
      <c r="BT1787" s="1" t="s">
        <v>103</v>
      </c>
      <c r="BU1787" s="1" t="s">
        <v>103</v>
      </c>
      <c r="BV1787" s="1" t="e">
        <v>#VALUE!</v>
      </c>
      <c r="BW1787" s="1">
        <v>161.8468119863536</v>
      </c>
    </row>
    <row r="1788" spans="1:75" x14ac:dyDescent="0.2">
      <c r="A1788" s="19" t="s">
        <v>7051</v>
      </c>
      <c r="B1788" s="20"/>
      <c r="C1788" s="8" t="s">
        <v>7052</v>
      </c>
      <c r="D1788" s="8"/>
      <c r="E1788" s="21" t="s">
        <v>81</v>
      </c>
      <c r="F1788" s="22" t="s">
        <v>7053</v>
      </c>
      <c r="G1788" s="23" t="s">
        <v>7054</v>
      </c>
      <c r="H1788" s="24" t="s">
        <v>84</v>
      </c>
      <c r="I1788" s="22" t="s">
        <v>100</v>
      </c>
      <c r="J1788" s="25">
        <v>180</v>
      </c>
      <c r="K1788" s="25" t="s">
        <v>362</v>
      </c>
      <c r="L1788" s="22">
        <v>6.6026749260801889</v>
      </c>
      <c r="M1788" s="26">
        <v>0.54282576307653985</v>
      </c>
      <c r="N1788" s="26">
        <v>1500000000</v>
      </c>
      <c r="O1788" s="27">
        <v>45327</v>
      </c>
      <c r="P1788" s="27" t="e">
        <v>#VALUE!</v>
      </c>
      <c r="Q1788" s="22">
        <v>0.36861569296144925</v>
      </c>
      <c r="R1788" s="22">
        <v>0.44802955498064456</v>
      </c>
      <c r="S1788" s="22">
        <v>2.4747140116272881</v>
      </c>
      <c r="T1788" s="22" t="e">
        <v>#VALUE!</v>
      </c>
      <c r="U1788" s="22" t="e">
        <v>#VALUE!</v>
      </c>
      <c r="V1788" s="22" t="e">
        <v>#VALUE!</v>
      </c>
      <c r="W1788" s="22" t="s">
        <v>7055</v>
      </c>
      <c r="X1788" s="22">
        <v>147.29457092285156</v>
      </c>
      <c r="Y1788" s="28">
        <v>5.8809055040493758</v>
      </c>
      <c r="Z1788" s="28">
        <v>1.832265</v>
      </c>
      <c r="AA1788" s="28">
        <v>-2.4054028903032654</v>
      </c>
      <c r="AB1788" s="25" t="s">
        <v>169</v>
      </c>
      <c r="AC1788" s="22">
        <v>100.536</v>
      </c>
      <c r="AD1788" s="22">
        <v>4.8947585364097117</v>
      </c>
      <c r="AE1788" s="28">
        <v>3.2925726100307826</v>
      </c>
      <c r="AF1788" s="28">
        <v>3.2925726100307826</v>
      </c>
      <c r="AG1788" s="22" t="s">
        <v>84</v>
      </c>
      <c r="AH1788" s="22">
        <v>3.4695277367424411</v>
      </c>
      <c r="AI1788" s="28" t="e">
        <v>#VALUE!</v>
      </c>
      <c r="AJ1788" s="28" t="e">
        <v>#VALUE!</v>
      </c>
      <c r="AK1788" s="22" t="s">
        <v>6947</v>
      </c>
      <c r="AL1788" s="22">
        <v>200.20640563964844</v>
      </c>
      <c r="AM1788" s="22">
        <v>161.12899199999998</v>
      </c>
      <c r="AN1788" s="22">
        <v>4.7670994242382108</v>
      </c>
      <c r="AO1788" s="22">
        <v>8.6954140999315541</v>
      </c>
      <c r="AP1788" s="22">
        <v>156.09980940643749</v>
      </c>
      <c r="AQ1788" s="22" t="s">
        <v>133</v>
      </c>
      <c r="AR1788" s="24" t="s">
        <v>90</v>
      </c>
      <c r="AS1788" s="24">
        <v>162.67894651829639</v>
      </c>
      <c r="AT1788" s="1">
        <v>266.59008456846539</v>
      </c>
      <c r="AU1788" s="1">
        <v>165.98387231401011</v>
      </c>
      <c r="AV1788" s="1">
        <v>141.16745946019239</v>
      </c>
      <c r="AW1788" s="1" t="s">
        <v>6948</v>
      </c>
      <c r="AX1788" s="1">
        <v>2.899607</v>
      </c>
      <c r="AY1788" s="1">
        <v>10.45313</v>
      </c>
      <c r="AZ1788" s="1">
        <v>141.08000000000001</v>
      </c>
      <c r="BA1788" s="1">
        <v>99.83</v>
      </c>
      <c r="BB1788" s="1">
        <v>127.485</v>
      </c>
      <c r="BC1788" s="13">
        <v>0.67042424242424214</v>
      </c>
      <c r="BD1788" s="1">
        <v>71.868708073889323</v>
      </c>
      <c r="BE1788" s="1">
        <v>89.668483646208557</v>
      </c>
      <c r="BF1788" s="1">
        <v>54.034901406513505</v>
      </c>
      <c r="BG1788" s="1">
        <v>0.4995224856312836</v>
      </c>
      <c r="BH1788" s="1">
        <v>1.3032169746748803</v>
      </c>
      <c r="BI1788" s="1">
        <v>-13.074049558050859</v>
      </c>
      <c r="BJ1788" s="1">
        <v>-2.62491032157169</v>
      </c>
      <c r="BK1788" s="1">
        <v>-15.501314537463969</v>
      </c>
      <c r="BL1788" s="1">
        <v>15.161316262015674</v>
      </c>
      <c r="BM1788" s="1">
        <v>-0.56877512182955159</v>
      </c>
      <c r="BN1788" s="1">
        <v>166.7723</v>
      </c>
      <c r="BO1788" s="1">
        <v>245.9821</v>
      </c>
      <c r="BP1788" s="1">
        <v>57.790443051682452</v>
      </c>
      <c r="BQ1788" s="1">
        <v>675.83826683872417</v>
      </c>
      <c r="BR1788" s="1" t="s">
        <v>133</v>
      </c>
      <c r="BS1788" s="1">
        <v>13.69472963723477</v>
      </c>
      <c r="BT1788" s="1" t="s">
        <v>103</v>
      </c>
      <c r="BU1788" s="1" t="s">
        <v>103</v>
      </c>
      <c r="BV1788" s="1" t="e">
        <v>#VALUE!</v>
      </c>
      <c r="BW1788" s="1">
        <v>202.30165730686483</v>
      </c>
    </row>
    <row r="1789" spans="1:75" x14ac:dyDescent="0.2">
      <c r="A1789" s="19" t="s">
        <v>7056</v>
      </c>
      <c r="B1789" s="20"/>
      <c r="C1789" s="8" t="s">
        <v>607</v>
      </c>
      <c r="D1789" s="8"/>
      <c r="E1789" s="21" t="s">
        <v>81</v>
      </c>
      <c r="F1789" s="22" t="s">
        <v>7057</v>
      </c>
      <c r="G1789" s="23" t="s">
        <v>7058</v>
      </c>
      <c r="H1789" s="24" t="s">
        <v>84</v>
      </c>
      <c r="I1789" s="22" t="s">
        <v>100</v>
      </c>
      <c r="J1789" s="25">
        <v>243</v>
      </c>
      <c r="K1789" s="25" t="s">
        <v>362</v>
      </c>
      <c r="L1789" s="22">
        <v>5.9554721865030942</v>
      </c>
      <c r="M1789" s="26">
        <v>0.43856211724305838</v>
      </c>
      <c r="N1789" s="26">
        <v>2000000000</v>
      </c>
      <c r="O1789" s="27">
        <v>44943</v>
      </c>
      <c r="P1789" s="27" t="e">
        <v>#VALUE!</v>
      </c>
      <c r="Q1789" s="22">
        <v>0.31085054549628843</v>
      </c>
      <c r="R1789" s="22">
        <v>0.56045784897194029</v>
      </c>
      <c r="S1789" s="22">
        <v>2.6022697039962628</v>
      </c>
      <c r="T1789" s="22" t="e">
        <v>#VALUE!</v>
      </c>
      <c r="U1789" s="22" t="e">
        <v>#VALUE!</v>
      </c>
      <c r="V1789" s="22" t="e">
        <v>#VALUE!</v>
      </c>
      <c r="W1789" s="22" t="s">
        <v>7059</v>
      </c>
      <c r="X1789" s="22">
        <v>152.99391174316406</v>
      </c>
      <c r="Y1789" s="28">
        <v>5.8706583700000001</v>
      </c>
      <c r="Z1789" s="28">
        <v>1.656703</v>
      </c>
      <c r="AA1789" s="28">
        <v>-2.2560846475728091</v>
      </c>
      <c r="AB1789" s="25" t="s">
        <v>169</v>
      </c>
      <c r="AC1789" s="22">
        <v>100.57599999999999</v>
      </c>
      <c r="AD1789" s="22">
        <v>6.2276285829020726</v>
      </c>
      <c r="AE1789" s="28" t="s">
        <v>84</v>
      </c>
      <c r="AF1789" s="28" t="s">
        <v>84</v>
      </c>
      <c r="AG1789" s="22" t="s">
        <v>84</v>
      </c>
      <c r="AH1789" s="22" t="s">
        <v>84</v>
      </c>
      <c r="AI1789" s="28" t="e">
        <v>#VALUE!</v>
      </c>
      <c r="AJ1789" s="28" t="e">
        <v>#VALUE!</v>
      </c>
      <c r="AK1789" s="22" t="s">
        <v>6947</v>
      </c>
      <c r="AL1789" s="22">
        <v>203.9903564453125</v>
      </c>
      <c r="AM1789" s="22">
        <v>272.25378599999999</v>
      </c>
      <c r="AN1789" s="22">
        <v>28.744778121842018</v>
      </c>
      <c r="AO1789" s="22">
        <v>7.6440793976728267</v>
      </c>
      <c r="AP1789" s="22">
        <v>263.65612837486367</v>
      </c>
      <c r="AQ1789" s="22" t="s">
        <v>133</v>
      </c>
      <c r="AR1789" s="24" t="s">
        <v>90</v>
      </c>
      <c r="AS1789" s="24">
        <v>165.28732232227892</v>
      </c>
      <c r="AT1789" s="1">
        <v>273.01014685348377</v>
      </c>
      <c r="AU1789" s="1">
        <v>178.56347531458186</v>
      </c>
      <c r="AV1789" s="1">
        <v>156.86524549777056</v>
      </c>
      <c r="AW1789" s="1" t="s">
        <v>6948</v>
      </c>
      <c r="AX1789" s="1">
        <v>2.899607</v>
      </c>
      <c r="AY1789" s="1">
        <v>10.45313</v>
      </c>
      <c r="AZ1789" s="1">
        <v>141.08000000000001</v>
      </c>
      <c r="BA1789" s="1">
        <v>99.83</v>
      </c>
      <c r="BB1789" s="1">
        <v>127.485</v>
      </c>
      <c r="BC1789" s="13">
        <v>0.67042424242424214</v>
      </c>
      <c r="BD1789" s="1">
        <v>71.868708073889323</v>
      </c>
      <c r="BE1789" s="1">
        <v>89.668483646208557</v>
      </c>
      <c r="BF1789" s="1">
        <v>54.034901406513505</v>
      </c>
      <c r="BG1789" s="1">
        <v>0.4995224856312836</v>
      </c>
      <c r="BH1789" s="1">
        <v>2.3545516769336072</v>
      </c>
      <c r="BI1789" s="1">
        <v>-2.1011679195861745</v>
      </c>
      <c r="BJ1789" s="1">
        <v>-2.8541167504581324</v>
      </c>
      <c r="BK1789" s="1">
        <v>-11.312337824524576</v>
      </c>
      <c r="BL1789" s="1">
        <v>19.869164119298944</v>
      </c>
      <c r="BM1789" s="1">
        <v>-0.66329499592354135</v>
      </c>
      <c r="BN1789" s="1">
        <v>162.45859999999999</v>
      </c>
      <c r="BO1789" s="1">
        <v>260.01190000000003</v>
      </c>
      <c r="BP1789" s="1">
        <v>57.426600181323963</v>
      </c>
      <c r="BQ1789" s="1">
        <v>611.21301975163078</v>
      </c>
      <c r="BR1789" s="1" t="s">
        <v>133</v>
      </c>
      <c r="BS1789" s="1">
        <v>12.643394934976044</v>
      </c>
      <c r="BT1789" s="1" t="s">
        <v>103</v>
      </c>
      <c r="BU1789" s="1" t="s">
        <v>103</v>
      </c>
      <c r="BV1789" s="1" t="e">
        <v>#VALUE!</v>
      </c>
      <c r="BW1789" s="1">
        <v>204.70436867503074</v>
      </c>
    </row>
    <row r="1790" spans="1:75" x14ac:dyDescent="0.2">
      <c r="A1790" s="19" t="s">
        <v>7060</v>
      </c>
      <c r="B1790" s="20"/>
      <c r="C1790" s="8" t="s">
        <v>607</v>
      </c>
      <c r="D1790" s="8"/>
      <c r="E1790" s="21" t="s">
        <v>81</v>
      </c>
      <c r="F1790" s="22" t="s">
        <v>7061</v>
      </c>
      <c r="G1790" s="23" t="s">
        <v>7062</v>
      </c>
      <c r="H1790" s="24" t="s">
        <v>84</v>
      </c>
      <c r="I1790" s="22">
        <v>35</v>
      </c>
      <c r="J1790" s="25">
        <v>224</v>
      </c>
      <c r="K1790" s="25" t="s">
        <v>749</v>
      </c>
      <c r="L1790" s="22">
        <v>2.1922150271023946</v>
      </c>
      <c r="M1790" s="26">
        <v>6.0655521764960418E-2</v>
      </c>
      <c r="N1790" s="26">
        <v>2250000000</v>
      </c>
      <c r="O1790" s="27">
        <v>44848</v>
      </c>
      <c r="P1790" s="27" t="e">
        <v>#VALUE!</v>
      </c>
      <c r="Q1790" s="22">
        <v>-2.0253258518909689E-2</v>
      </c>
      <c r="R1790" s="22">
        <v>0.55962793359523033</v>
      </c>
      <c r="S1790" s="22">
        <v>2.3809844768774902</v>
      </c>
      <c r="T1790" s="22" t="e">
        <v>#VALUE!</v>
      </c>
      <c r="U1790" s="22" t="e">
        <v>#VALUE!</v>
      </c>
      <c r="V1790" s="22" t="e">
        <v>#VALUE!</v>
      </c>
      <c r="W1790" s="22" t="s">
        <v>2871</v>
      </c>
      <c r="X1790" s="22">
        <v>78.016891479492188</v>
      </c>
      <c r="Y1790" s="28">
        <v>4.7625192199999997</v>
      </c>
      <c r="Z1790" s="28">
        <v>0.39278600000000002</v>
      </c>
      <c r="AA1790" s="28">
        <v>-0.24582536307815595</v>
      </c>
      <c r="AB1790" s="25" t="s">
        <v>169</v>
      </c>
      <c r="AC1790" s="22">
        <v>103.517</v>
      </c>
      <c r="AD1790" s="22">
        <v>5.4670615078624882</v>
      </c>
      <c r="AE1790" s="28" t="s">
        <v>84</v>
      </c>
      <c r="AF1790" s="28" t="s">
        <v>84</v>
      </c>
      <c r="AG1790" s="22" t="s">
        <v>84</v>
      </c>
      <c r="AH1790" s="22" t="s">
        <v>84</v>
      </c>
      <c r="AI1790" s="28" t="e">
        <v>#VALUE!</v>
      </c>
      <c r="AJ1790" s="28" t="e">
        <v>#VALUE!</v>
      </c>
      <c r="AK1790" s="22" t="s">
        <v>6947</v>
      </c>
      <c r="AL1790" s="22">
        <v>99.391876220703125</v>
      </c>
      <c r="AM1790" s="22">
        <v>179.42804999999998</v>
      </c>
      <c r="AN1790" s="22">
        <v>33.256878854741871</v>
      </c>
      <c r="AO1790" s="22">
        <v>2.3874058863791925</v>
      </c>
      <c r="AP1790" s="22">
        <v>165.14452578102322</v>
      </c>
      <c r="AQ1790" s="22" t="s">
        <v>757</v>
      </c>
      <c r="AR1790" s="24" t="s">
        <v>90</v>
      </c>
      <c r="AS1790" s="24">
        <v>71.925076183289917</v>
      </c>
      <c r="AT1790" s="1">
        <v>206.27063337266981</v>
      </c>
      <c r="AU1790" s="1">
        <v>149.45040268303322</v>
      </c>
      <c r="AV1790" s="1">
        <v>133.48396729750922</v>
      </c>
      <c r="AW1790" s="1" t="s">
        <v>6948</v>
      </c>
      <c r="AX1790" s="1">
        <v>2.899607</v>
      </c>
      <c r="AY1790" s="1">
        <v>10.45313</v>
      </c>
      <c r="AZ1790" s="1">
        <v>141.08000000000001</v>
      </c>
      <c r="BA1790" s="1">
        <v>99.83</v>
      </c>
      <c r="BB1790" s="1">
        <v>127.485</v>
      </c>
      <c r="BC1790" s="13">
        <v>0.67042424242424214</v>
      </c>
      <c r="BD1790" s="1">
        <v>71.868708073889323</v>
      </c>
      <c r="BE1790" s="1">
        <v>89.668483646208557</v>
      </c>
      <c r="BF1790" s="1">
        <v>54.034901406513505</v>
      </c>
      <c r="BG1790" s="1">
        <v>0.4995224856312836</v>
      </c>
      <c r="BH1790" s="1">
        <v>2.6091718001368926</v>
      </c>
      <c r="BI1790" s="1">
        <v>3.4553558770492856</v>
      </c>
      <c r="BJ1790" s="1">
        <v>1.3584319801218214</v>
      </c>
      <c r="BK1790" s="1">
        <v>0.93722682516589373</v>
      </c>
      <c r="BL1790" s="1">
        <v>13.779420662035676</v>
      </c>
      <c r="BM1790" s="1">
        <v>-0.1238068434971679</v>
      </c>
      <c r="BN1790" s="1">
        <v>72.045509999999993</v>
      </c>
      <c r="BO1790" s="1">
        <v>21474840000</v>
      </c>
      <c r="BP1790" s="1">
        <v>99.999999872658577</v>
      </c>
      <c r="BQ1790" s="1">
        <v>228.22115167627999</v>
      </c>
      <c r="BR1790" s="1" t="s">
        <v>757</v>
      </c>
      <c r="BS1790" s="1">
        <v>3.3894592744695413</v>
      </c>
      <c r="BT1790" s="1" t="s">
        <v>103</v>
      </c>
      <c r="BU1790" s="1" t="s">
        <v>103</v>
      </c>
      <c r="BV1790" s="1" t="e">
        <v>#VALUE!</v>
      </c>
      <c r="BW1790" s="1">
        <v>101.74533388224802</v>
      </c>
    </row>
    <row r="1791" spans="1:75" x14ac:dyDescent="0.2">
      <c r="A1791" s="19" t="s">
        <v>7063</v>
      </c>
      <c r="B1791" s="20"/>
      <c r="C1791" s="8" t="s">
        <v>607</v>
      </c>
      <c r="D1791" s="8"/>
      <c r="E1791" s="21" t="s">
        <v>81</v>
      </c>
      <c r="F1791" s="22" t="s">
        <v>7064</v>
      </c>
      <c r="G1791" s="23" t="s">
        <v>7065</v>
      </c>
      <c r="H1791" s="24" t="s">
        <v>84</v>
      </c>
      <c r="I1791" s="22">
        <v>35</v>
      </c>
      <c r="J1791" s="25">
        <v>256</v>
      </c>
      <c r="K1791" s="25" t="s">
        <v>749</v>
      </c>
      <c r="L1791" s="22">
        <v>5.8718427877810564</v>
      </c>
      <c r="M1791" s="26">
        <v>0.42028064881428606</v>
      </c>
      <c r="N1791" s="26">
        <v>3000000000</v>
      </c>
      <c r="O1791" s="27">
        <v>44848</v>
      </c>
      <c r="P1791" s="27" t="e">
        <v>#VALUE!</v>
      </c>
      <c r="Q1791" s="22">
        <v>0.14678510287562396</v>
      </c>
      <c r="R1791" s="22">
        <v>0.44048459785019922</v>
      </c>
      <c r="S1791" s="22">
        <v>3.1010959765678248</v>
      </c>
      <c r="T1791" s="22" t="e">
        <v>#VALUE!</v>
      </c>
      <c r="U1791" s="22" t="e">
        <v>#VALUE!</v>
      </c>
      <c r="V1791" s="22" t="e">
        <v>#VALUE!</v>
      </c>
      <c r="W1791" s="22" t="s">
        <v>7066</v>
      </c>
      <c r="X1791" s="22">
        <v>95.319496154785156</v>
      </c>
      <c r="Y1791" s="28">
        <v>5.2747596699999999</v>
      </c>
      <c r="Z1791" s="28">
        <v>1.5743180000000001</v>
      </c>
      <c r="AA1791" s="28">
        <v>-1.5405117954833347</v>
      </c>
      <c r="AB1791" s="25" t="s">
        <v>169</v>
      </c>
      <c r="AC1791" s="22">
        <v>106.604</v>
      </c>
      <c r="AD1791" s="22">
        <v>5.5416390621127025</v>
      </c>
      <c r="AE1791" s="28" t="s">
        <v>84</v>
      </c>
      <c r="AF1791" s="28" t="s">
        <v>84</v>
      </c>
      <c r="AG1791" s="22" t="s">
        <v>84</v>
      </c>
      <c r="AH1791" s="22" t="s">
        <v>84</v>
      </c>
      <c r="AI1791" s="28" t="e">
        <v>#VALUE!</v>
      </c>
      <c r="AJ1791" s="28" t="e">
        <v>#VALUE!</v>
      </c>
      <c r="AK1791" s="22" t="s">
        <v>6947</v>
      </c>
      <c r="AL1791" s="22">
        <v>145.30354309082031</v>
      </c>
      <c r="AM1791" s="22">
        <v>190.09067800000003</v>
      </c>
      <c r="AN1791" s="22">
        <v>18.716345856247756</v>
      </c>
      <c r="AO1791" s="22">
        <v>7.3894592744695418</v>
      </c>
      <c r="AP1791" s="22">
        <v>195.24302551828009</v>
      </c>
      <c r="AQ1791" s="22" t="s">
        <v>757</v>
      </c>
      <c r="AR1791" s="24" t="s">
        <v>90</v>
      </c>
      <c r="AS1791" s="24">
        <v>113.513253920414</v>
      </c>
      <c r="AT1791" s="1">
        <v>214.86788220905885</v>
      </c>
      <c r="AU1791" s="1">
        <v>121.54114252884219</v>
      </c>
      <c r="AV1791" s="1">
        <v>100.87603033841842</v>
      </c>
      <c r="AW1791" s="1" t="s">
        <v>6948</v>
      </c>
      <c r="AX1791" s="1">
        <v>2.899607</v>
      </c>
      <c r="AY1791" s="1">
        <v>10.45313</v>
      </c>
      <c r="AZ1791" s="1">
        <v>141.08000000000001</v>
      </c>
      <c r="BA1791" s="1">
        <v>99.83</v>
      </c>
      <c r="BB1791" s="1">
        <v>127.485</v>
      </c>
      <c r="BC1791" s="13">
        <v>0.67042424242424214</v>
      </c>
      <c r="BD1791" s="1">
        <v>71.868708073889323</v>
      </c>
      <c r="BE1791" s="1">
        <v>89.668483646208557</v>
      </c>
      <c r="BF1791" s="1">
        <v>54.034901406513505</v>
      </c>
      <c r="BG1791" s="1">
        <v>0.4995224856312836</v>
      </c>
      <c r="BH1791" s="1">
        <v>2.6091718001368926</v>
      </c>
      <c r="BI1791" s="1">
        <v>-0.80580551729116223</v>
      </c>
      <c r="BJ1791" s="1">
        <v>0.70257202481177217</v>
      </c>
      <c r="BK1791" s="1">
        <v>-9.918506091053203</v>
      </c>
      <c r="BL1791" s="1">
        <v>7.7981459585527233</v>
      </c>
      <c r="BM1791" s="1">
        <v>-0.84173971200309494</v>
      </c>
      <c r="BN1791" s="1">
        <v>119.55759999999999</v>
      </c>
      <c r="BO1791" s="1">
        <v>179.92779999999999</v>
      </c>
      <c r="BP1791" s="1">
        <v>57.353225447620979</v>
      </c>
      <c r="BQ1791" s="1">
        <v>629.79012279583912</v>
      </c>
      <c r="BR1791" s="1" t="s">
        <v>757</v>
      </c>
      <c r="BS1791" s="1">
        <v>8.388774811772759</v>
      </c>
      <c r="BT1791" s="1" t="s">
        <v>103</v>
      </c>
      <c r="BU1791" s="1" t="s">
        <v>103</v>
      </c>
      <c r="BV1791" s="1" t="e">
        <v>#VALUE!</v>
      </c>
      <c r="BW1791" s="1">
        <v>146.36383560571468</v>
      </c>
    </row>
    <row r="1792" spans="1:75" x14ac:dyDescent="0.2">
      <c r="A1792" s="19" t="s">
        <v>7067</v>
      </c>
      <c r="B1792" s="20"/>
      <c r="C1792" s="8" t="s">
        <v>868</v>
      </c>
      <c r="D1792" s="8" t="s">
        <v>228</v>
      </c>
      <c r="E1792" s="21"/>
      <c r="F1792" s="22" t="s">
        <v>7068</v>
      </c>
      <c r="G1792" s="23" t="s">
        <v>7069</v>
      </c>
      <c r="H1792" s="24" t="s">
        <v>84</v>
      </c>
      <c r="I1792" s="22" t="s">
        <v>100</v>
      </c>
      <c r="J1792" s="25">
        <v>30</v>
      </c>
      <c r="K1792" s="25" t="s">
        <v>167</v>
      </c>
      <c r="L1792" s="22" t="s">
        <v>100</v>
      </c>
      <c r="M1792" s="26" t="s">
        <v>100</v>
      </c>
      <c r="N1792" s="26">
        <v>0</v>
      </c>
      <c r="O1792" s="27">
        <v>43860</v>
      </c>
      <c r="P1792" s="27" t="e">
        <v>#VALUE!</v>
      </c>
      <c r="Q1792" s="22" t="s">
        <v>85</v>
      </c>
      <c r="R1792" s="22" t="s">
        <v>85</v>
      </c>
      <c r="S1792" s="22" t="s">
        <v>85</v>
      </c>
      <c r="T1792" s="22" t="e">
        <v>#VALUE!</v>
      </c>
      <c r="U1792" s="22" t="e">
        <v>#VALUE!</v>
      </c>
      <c r="V1792" s="22" t="e">
        <v>#VALUE!</v>
      </c>
      <c r="W1792" s="22" t="s">
        <v>7070</v>
      </c>
      <c r="X1792" s="22" t="s">
        <v>85</v>
      </c>
      <c r="Y1792" s="28" t="s">
        <v>100</v>
      </c>
      <c r="Z1792" s="28" t="s">
        <v>100</v>
      </c>
      <c r="AA1792" s="28" t="s">
        <v>100</v>
      </c>
      <c r="AB1792" s="25" t="s">
        <v>528</v>
      </c>
      <c r="AC1792" s="22" t="s">
        <v>100</v>
      </c>
      <c r="AD1792" s="22" t="s">
        <v>100</v>
      </c>
      <c r="AE1792" s="28" t="s">
        <v>84</v>
      </c>
      <c r="AF1792" s="28" t="s">
        <v>84</v>
      </c>
      <c r="AG1792" s="22" t="s">
        <v>84</v>
      </c>
      <c r="AH1792" s="22" t="s">
        <v>84</v>
      </c>
      <c r="AI1792" s="28" t="e">
        <v>#VALUE!</v>
      </c>
      <c r="AJ1792" s="28" t="e">
        <v>#VALUE!</v>
      </c>
      <c r="AK1792" s="22" t="s">
        <v>6947</v>
      </c>
      <c r="AL1792" s="22" t="s">
        <v>100</v>
      </c>
      <c r="AM1792" s="22" t="e">
        <v>#VALUE!</v>
      </c>
      <c r="AN1792" s="22" t="e">
        <v>#VALUE!</v>
      </c>
      <c r="AO1792" s="22">
        <v>0.99931553730321698</v>
      </c>
      <c r="AP1792" s="22" t="s">
        <v>85</v>
      </c>
      <c r="AQ1792" s="22" t="s">
        <v>101</v>
      </c>
      <c r="AR1792" s="24" t="s">
        <v>102</v>
      </c>
      <c r="AS1792" s="24" t="s">
        <v>100</v>
      </c>
      <c r="AT1792" s="1" t="s">
        <v>100</v>
      </c>
      <c r="AU1792" s="1" t="s">
        <v>100</v>
      </c>
      <c r="AV1792" s="1" t="s">
        <v>100</v>
      </c>
      <c r="AW1792" s="1" t="s">
        <v>6948</v>
      </c>
      <c r="AX1792" s="1">
        <v>2.899607</v>
      </c>
      <c r="AY1792" s="1">
        <v>10.45313</v>
      </c>
      <c r="AZ1792" s="1">
        <v>141.08000000000001</v>
      </c>
      <c r="BA1792" s="1">
        <v>99.83</v>
      </c>
      <c r="BB1792" s="1">
        <v>127.485</v>
      </c>
      <c r="BC1792" s="13">
        <v>0.67042424242424214</v>
      </c>
      <c r="BD1792" s="1">
        <v>71.868708073889323</v>
      </c>
      <c r="BE1792" s="1">
        <v>89.668483646208557</v>
      </c>
      <c r="BF1792" s="1">
        <v>54.034901406513505</v>
      </c>
      <c r="BG1792" s="1">
        <v>0.4995224856312836</v>
      </c>
      <c r="BH1792" s="1">
        <v>5.3086926762491444</v>
      </c>
      <c r="BI1792" s="1" t="s">
        <v>100</v>
      </c>
      <c r="BJ1792" s="1" t="s">
        <v>100</v>
      </c>
      <c r="BK1792" s="1" t="s">
        <v>100</v>
      </c>
      <c r="BL1792" s="1" t="s">
        <v>100</v>
      </c>
      <c r="BM1792" s="1" t="s">
        <v>100</v>
      </c>
      <c r="BN1792" s="1" t="s">
        <v>100</v>
      </c>
      <c r="BO1792" s="1" t="s">
        <v>100</v>
      </c>
      <c r="BP1792" s="1" t="e">
        <v>#VALUE!</v>
      </c>
      <c r="BQ1792" s="1" t="e">
        <v>#VALUE!</v>
      </c>
      <c r="BR1792" s="1" t="s">
        <v>101</v>
      </c>
      <c r="BS1792" s="1">
        <v>0.99931553730321698</v>
      </c>
      <c r="BT1792" s="1" t="s">
        <v>100</v>
      </c>
      <c r="BU1792" s="1" t="s">
        <v>100</v>
      </c>
      <c r="BV1792" s="1" t="e">
        <v>#VALUE!</v>
      </c>
      <c r="BW1792" s="1" t="s">
        <v>85</v>
      </c>
    </row>
    <row r="1793" spans="1:75" x14ac:dyDescent="0.2">
      <c r="A1793" s="19" t="s">
        <v>7071</v>
      </c>
      <c r="B1793" s="20"/>
      <c r="C1793" s="8" t="s">
        <v>868</v>
      </c>
      <c r="D1793" s="8" t="s">
        <v>228</v>
      </c>
      <c r="E1793" s="21"/>
      <c r="F1793" s="22" t="s">
        <v>7072</v>
      </c>
      <c r="G1793" s="23" t="s">
        <v>7073</v>
      </c>
      <c r="H1793" s="24" t="s">
        <v>84</v>
      </c>
      <c r="I1793" s="22" t="s">
        <v>100</v>
      </c>
      <c r="J1793" s="25">
        <v>33</v>
      </c>
      <c r="K1793" s="25" t="s">
        <v>167</v>
      </c>
      <c r="L1793" s="22" t="s">
        <v>100</v>
      </c>
      <c r="M1793" s="26" t="s">
        <v>100</v>
      </c>
      <c r="N1793" s="26">
        <v>0</v>
      </c>
      <c r="O1793" s="27">
        <v>44272</v>
      </c>
      <c r="P1793" s="27" t="e">
        <v>#VALUE!</v>
      </c>
      <c r="Q1793" s="22" t="s">
        <v>85</v>
      </c>
      <c r="R1793" s="22" t="s">
        <v>85</v>
      </c>
      <c r="S1793" s="22" t="s">
        <v>85</v>
      </c>
      <c r="T1793" s="22" t="e">
        <v>#VALUE!</v>
      </c>
      <c r="U1793" s="22" t="e">
        <v>#VALUE!</v>
      </c>
      <c r="V1793" s="22" t="e">
        <v>#VALUE!</v>
      </c>
      <c r="W1793" s="22" t="s">
        <v>7074</v>
      </c>
      <c r="X1793" s="22" t="s">
        <v>85</v>
      </c>
      <c r="Y1793" s="28" t="s">
        <v>100</v>
      </c>
      <c r="Z1793" s="28" t="s">
        <v>100</v>
      </c>
      <c r="AA1793" s="28" t="s">
        <v>100</v>
      </c>
      <c r="AB1793" s="25" t="s">
        <v>528</v>
      </c>
      <c r="AC1793" s="22" t="s">
        <v>100</v>
      </c>
      <c r="AD1793" s="22">
        <v>5.9799703605999994</v>
      </c>
      <c r="AE1793" s="28" t="s">
        <v>84</v>
      </c>
      <c r="AF1793" s="28" t="s">
        <v>84</v>
      </c>
      <c r="AG1793" s="22" t="s">
        <v>84</v>
      </c>
      <c r="AH1793" s="22" t="s">
        <v>84</v>
      </c>
      <c r="AI1793" s="28" t="e">
        <v>#VALUE!</v>
      </c>
      <c r="AJ1793" s="28" t="e">
        <v>#VALUE!</v>
      </c>
      <c r="AK1793" s="22" t="s">
        <v>6947</v>
      </c>
      <c r="AL1793" s="22" t="s">
        <v>100</v>
      </c>
      <c r="AM1793" s="22" t="e">
        <v>#VALUE!</v>
      </c>
      <c r="AN1793" s="22" t="e">
        <v>#VALUE!</v>
      </c>
      <c r="AO1793" s="22">
        <v>0.99931553730321698</v>
      </c>
      <c r="AP1793" s="22">
        <v>135.43487128279102</v>
      </c>
      <c r="AQ1793" s="22" t="s">
        <v>101</v>
      </c>
      <c r="AR1793" s="24" t="s">
        <v>102</v>
      </c>
      <c r="AS1793" s="24" t="s">
        <v>100</v>
      </c>
      <c r="AT1793" s="1" t="s">
        <v>100</v>
      </c>
      <c r="AU1793" s="1" t="s">
        <v>100</v>
      </c>
      <c r="AV1793" s="1" t="s">
        <v>100</v>
      </c>
      <c r="AW1793" s="1" t="s">
        <v>6948</v>
      </c>
      <c r="AX1793" s="1">
        <v>2.899607</v>
      </c>
      <c r="AY1793" s="1">
        <v>10.45313</v>
      </c>
      <c r="AZ1793" s="1">
        <v>141.08000000000001</v>
      </c>
      <c r="BA1793" s="1">
        <v>99.83</v>
      </c>
      <c r="BB1793" s="1">
        <v>127.485</v>
      </c>
      <c r="BC1793" s="13">
        <v>0.67042424242424214</v>
      </c>
      <c r="BD1793" s="1">
        <v>71.868708073889323</v>
      </c>
      <c r="BE1793" s="1">
        <v>89.668483646208557</v>
      </c>
      <c r="BF1793" s="1">
        <v>54.034901406513505</v>
      </c>
      <c r="BG1793" s="1">
        <v>0.4995224856312836</v>
      </c>
      <c r="BH1793" s="1">
        <v>4.1834360027378512</v>
      </c>
      <c r="BI1793" s="1" t="s">
        <v>100</v>
      </c>
      <c r="BJ1793" s="1" t="s">
        <v>100</v>
      </c>
      <c r="BK1793" s="1" t="s">
        <v>100</v>
      </c>
      <c r="BL1793" s="1" t="s">
        <v>100</v>
      </c>
      <c r="BM1793" s="1" t="s">
        <v>100</v>
      </c>
      <c r="BN1793" s="1" t="s">
        <v>100</v>
      </c>
      <c r="BO1793" s="1" t="s">
        <v>100</v>
      </c>
      <c r="BP1793" s="1" t="e">
        <v>#VALUE!</v>
      </c>
      <c r="BQ1793" s="1" t="e">
        <v>#VALUE!</v>
      </c>
      <c r="BR1793" s="1" t="s">
        <v>101</v>
      </c>
      <c r="BS1793" s="1">
        <v>0.99931553730321698</v>
      </c>
      <c r="BT1793" s="1" t="s">
        <v>103</v>
      </c>
      <c r="BU1793" s="1" t="s">
        <v>103</v>
      </c>
      <c r="BV1793" s="1" t="e">
        <v>#VALUE!</v>
      </c>
      <c r="BW1793" s="1" t="s">
        <v>85</v>
      </c>
    </row>
    <row r="1794" spans="1:75" x14ac:dyDescent="0.2">
      <c r="A1794" s="19" t="s">
        <v>7075</v>
      </c>
      <c r="B1794" s="20" t="s">
        <v>7076</v>
      </c>
      <c r="C1794" s="8" t="s">
        <v>1811</v>
      </c>
      <c r="D1794" s="8" t="s">
        <v>1811</v>
      </c>
      <c r="E1794" s="21"/>
      <c r="F1794" s="22" t="s">
        <v>7077</v>
      </c>
      <c r="G1794" s="23" t="s">
        <v>7078</v>
      </c>
      <c r="H1794" s="24" t="s">
        <v>1910</v>
      </c>
      <c r="I1794" s="22">
        <v>40</v>
      </c>
      <c r="J1794" s="25" t="s">
        <v>85</v>
      </c>
      <c r="K1794" s="25" t="s">
        <v>85</v>
      </c>
      <c r="L1794" s="22" t="s">
        <v>85</v>
      </c>
      <c r="M1794" s="26" t="s">
        <v>85</v>
      </c>
      <c r="N1794" s="26">
        <v>266000000</v>
      </c>
      <c r="O1794" s="27">
        <v>40368</v>
      </c>
      <c r="P1794" s="27">
        <v>38182</v>
      </c>
      <c r="Q1794" s="22">
        <v>-0.36625365330005266</v>
      </c>
      <c r="R1794" s="22">
        <v>-2.0186159918477609</v>
      </c>
      <c r="S1794" s="22">
        <v>-0.11899536517779863</v>
      </c>
      <c r="T1794" s="22">
        <v>-1.1876111054143546</v>
      </c>
      <c r="U1794" s="22">
        <v>-2.0681177720557442</v>
      </c>
      <c r="V1794" s="22">
        <v>0.42325239217591015</v>
      </c>
      <c r="W1794" s="22" t="s">
        <v>7079</v>
      </c>
      <c r="X1794" s="22">
        <v>125.95459747314453</v>
      </c>
      <c r="Y1794" s="28">
        <v>4.7654519548997696</v>
      </c>
      <c r="Z1794" s="28">
        <v>0.97421500000000005</v>
      </c>
      <c r="AA1794" s="28">
        <v>-0.62639852304808841</v>
      </c>
      <c r="AB1794" s="25" t="s">
        <v>87</v>
      </c>
      <c r="AC1794" s="22">
        <v>107.616</v>
      </c>
      <c r="AD1794" s="22">
        <v>4.8177150691285862</v>
      </c>
      <c r="AE1794" s="28">
        <v>3.3537948106621496</v>
      </c>
      <c r="AF1794" s="28">
        <v>3.3537948106621496</v>
      </c>
      <c r="AG1794" s="22" t="s">
        <v>84</v>
      </c>
      <c r="AH1794" s="22">
        <v>3.7497189025574498</v>
      </c>
      <c r="AI1794" s="28" t="e">
        <v>#VALUE!</v>
      </c>
      <c r="AJ1794" s="28" t="e">
        <v>#VALUE!</v>
      </c>
      <c r="AK1794" s="22" t="s">
        <v>7080</v>
      </c>
      <c r="AL1794" s="22">
        <v>130.44903167999999</v>
      </c>
      <c r="AM1794" s="22">
        <v>149.76422612588814</v>
      </c>
      <c r="AN1794" s="22">
        <v>7.1004359978199432</v>
      </c>
      <c r="AO1794" s="22">
        <v>18.590006844626966</v>
      </c>
      <c r="AP1794" s="22">
        <v>140.6167472711613</v>
      </c>
      <c r="AQ1794" s="22" t="s">
        <v>1246</v>
      </c>
      <c r="AR1794" s="24" t="s">
        <v>102</v>
      </c>
      <c r="AS1794" s="24">
        <v>128.76638671704859</v>
      </c>
      <c r="AT1794" s="1">
        <v>125.57788950694385</v>
      </c>
      <c r="AU1794" s="1" t="s">
        <v>103</v>
      </c>
      <c r="AV1794" s="1">
        <v>-50.034740664900923</v>
      </c>
      <c r="AW1794" s="1" t="s">
        <v>7081</v>
      </c>
      <c r="AX1794" s="1" t="s">
        <v>103</v>
      </c>
      <c r="AY1794" s="1" t="s">
        <v>103</v>
      </c>
      <c r="AZ1794" s="1" t="s">
        <v>100</v>
      </c>
      <c r="BA1794" s="1" t="s">
        <v>100</v>
      </c>
      <c r="BB1794" s="1" t="s">
        <v>100</v>
      </c>
      <c r="BC1794" s="13" t="s">
        <v>103</v>
      </c>
      <c r="BD1794" s="1" t="s">
        <v>103</v>
      </c>
      <c r="BE1794" s="1" t="s">
        <v>100</v>
      </c>
      <c r="BF1794" s="1" t="s">
        <v>100</v>
      </c>
      <c r="BG1794" s="1" t="s">
        <v>103</v>
      </c>
      <c r="BH1794" s="1">
        <v>14.872005475701574</v>
      </c>
      <c r="BI1794" s="1">
        <v>-15.679529349999996</v>
      </c>
      <c r="BJ1794" s="1">
        <v>-1.6173732400000063</v>
      </c>
      <c r="BK1794" s="1">
        <v>-5.8536439199999961</v>
      </c>
      <c r="BL1794" s="1">
        <v>0.16582602999997675</v>
      </c>
      <c r="BM1794" s="1">
        <v>-1.9461852503041028</v>
      </c>
      <c r="BN1794" s="1">
        <v>128.3530935</v>
      </c>
      <c r="BO1794" s="1">
        <v>140.64911359000001</v>
      </c>
      <c r="BP1794" s="1">
        <v>82.954336731243998</v>
      </c>
      <c r="BQ1794" s="1">
        <v>1287.917082618364</v>
      </c>
      <c r="BR1794" s="1" t="s">
        <v>1246</v>
      </c>
      <c r="BS1794" s="1">
        <v>18.590006844626966</v>
      </c>
      <c r="BT1794" s="1">
        <v>115.4372</v>
      </c>
      <c r="BU1794" s="1">
        <v>157.69501431</v>
      </c>
      <c r="BV1794" s="1">
        <v>64.475607825160182</v>
      </c>
      <c r="BW1794" s="1">
        <v>156.19767363859231</v>
      </c>
    </row>
    <row r="1795" spans="1:75" x14ac:dyDescent="0.2">
      <c r="A1795" s="19" t="s">
        <v>7082</v>
      </c>
      <c r="B1795" s="20"/>
      <c r="C1795" s="8" t="s">
        <v>1281</v>
      </c>
      <c r="D1795" s="8" t="s">
        <v>228</v>
      </c>
      <c r="E1795" s="21"/>
      <c r="F1795" s="22" t="s">
        <v>7083</v>
      </c>
      <c r="G1795" s="23" t="s">
        <v>7084</v>
      </c>
      <c r="H1795" s="24" t="s">
        <v>84</v>
      </c>
      <c r="I1795" s="22" t="s">
        <v>84</v>
      </c>
      <c r="J1795" s="25" t="s">
        <v>84</v>
      </c>
      <c r="K1795" s="25" t="s">
        <v>84</v>
      </c>
      <c r="L1795" s="22" t="s">
        <v>84</v>
      </c>
      <c r="M1795" s="26" t="s">
        <v>84</v>
      </c>
      <c r="N1795" s="26" t="s">
        <v>84</v>
      </c>
      <c r="O1795" s="27" t="e">
        <v>#VALUE!</v>
      </c>
      <c r="P1795" s="27" t="e">
        <v>#VALUE!</v>
      </c>
      <c r="Q1795" s="22" t="e">
        <v>#VALUE!</v>
      </c>
      <c r="R1795" s="22" t="e">
        <v>#VALUE!</v>
      </c>
      <c r="S1795" s="22" t="e">
        <v>#VALUE!</v>
      </c>
      <c r="T1795" s="22" t="e">
        <v>#VALUE!</v>
      </c>
      <c r="U1795" s="22" t="e">
        <v>#VALUE!</v>
      </c>
      <c r="V1795" s="22" t="e">
        <v>#VALUE!</v>
      </c>
      <c r="W1795" s="22" t="s">
        <v>84</v>
      </c>
      <c r="X1795" s="22" t="s">
        <v>84</v>
      </c>
      <c r="Y1795" s="28" t="s">
        <v>84</v>
      </c>
      <c r="Z1795" s="28" t="e">
        <v>#VALUE!</v>
      </c>
      <c r="AA1795" s="28" t="e">
        <v>#VALUE!</v>
      </c>
      <c r="AB1795" s="25" t="s">
        <v>84</v>
      </c>
      <c r="AC1795" s="22" t="s">
        <v>84</v>
      </c>
      <c r="AD1795" s="22">
        <v>4.8947585364097117</v>
      </c>
      <c r="AE1795" s="28">
        <v>3.2925726100307826</v>
      </c>
      <c r="AF1795" s="28">
        <v>3.2925726100307826</v>
      </c>
      <c r="AG1795" s="22" t="s">
        <v>84</v>
      </c>
      <c r="AH1795" s="22">
        <v>3.4695277367424411</v>
      </c>
      <c r="AI1795" s="28" t="e">
        <v>#VALUE!</v>
      </c>
      <c r="AJ1795" s="28" t="e">
        <v>#VALUE!</v>
      </c>
      <c r="AK1795" s="22" t="s">
        <v>84</v>
      </c>
      <c r="AL1795" s="22" t="s">
        <v>84</v>
      </c>
      <c r="AM1795" s="22">
        <v>161.12899199999998</v>
      </c>
      <c r="AN1795" s="22">
        <v>4.7670994242382108</v>
      </c>
      <c r="AO1795" s="22" t="s">
        <v>84</v>
      </c>
      <c r="AP1795" s="22">
        <v>156.09980940643749</v>
      </c>
      <c r="AQ1795" s="22" t="s">
        <v>84</v>
      </c>
      <c r="AR1795" s="24" t="s">
        <v>84</v>
      </c>
      <c r="AS1795" s="24" t="s">
        <v>84</v>
      </c>
      <c r="AT1795" s="1" t="s">
        <v>84</v>
      </c>
      <c r="AU1795" s="1" t="s">
        <v>103</v>
      </c>
      <c r="AV1795" s="1" t="s">
        <v>84</v>
      </c>
      <c r="AW1795" s="1" t="s">
        <v>84</v>
      </c>
      <c r="AX1795" s="1" t="s">
        <v>103</v>
      </c>
      <c r="AY1795" s="1" t="s">
        <v>103</v>
      </c>
      <c r="AZ1795" s="1" t="s">
        <v>84</v>
      </c>
      <c r="BA1795" s="1" t="s">
        <v>84</v>
      </c>
      <c r="BB1795" s="1" t="s">
        <v>84</v>
      </c>
      <c r="BC1795" s="13" t="s">
        <v>103</v>
      </c>
      <c r="BD1795" s="1" t="s">
        <v>103</v>
      </c>
      <c r="BE1795" s="1" t="s">
        <v>84</v>
      </c>
      <c r="BF1795" s="1" t="s">
        <v>84</v>
      </c>
      <c r="BG1795" s="1" t="s">
        <v>103</v>
      </c>
      <c r="BH1795" s="1" t="s">
        <v>84</v>
      </c>
      <c r="BI1795" s="1" t="e">
        <v>#VALUE!</v>
      </c>
      <c r="BJ1795" s="1" t="s">
        <v>84</v>
      </c>
      <c r="BK1795" s="1" t="e">
        <v>#VALUE!</v>
      </c>
      <c r="BL1795" s="1" t="e">
        <v>#VALUE!</v>
      </c>
      <c r="BM1795" s="1" t="e">
        <v>#VALUE!</v>
      </c>
      <c r="BN1795" s="1" t="e">
        <v>#VALUE!</v>
      </c>
      <c r="BO1795" s="1" t="e">
        <v>#VALUE!</v>
      </c>
      <c r="BP1795" s="1" t="e">
        <v>#VALUE!</v>
      </c>
      <c r="BQ1795" s="1" t="e">
        <v>#VALUE!</v>
      </c>
      <c r="BR1795" s="1" t="s">
        <v>84</v>
      </c>
      <c r="BS1795" s="1" t="s">
        <v>84</v>
      </c>
      <c r="BT1795" s="1" t="e">
        <v>#VALUE!</v>
      </c>
      <c r="BU1795" s="1" t="e">
        <v>#VALUE!</v>
      </c>
      <c r="BV1795" s="1" t="e">
        <v>#VALUE!</v>
      </c>
      <c r="BW1795" s="1" t="s">
        <v>84</v>
      </c>
    </row>
    <row r="1796" spans="1:75" x14ac:dyDescent="0.2">
      <c r="A1796" s="19" t="s">
        <v>7085</v>
      </c>
      <c r="B1796" s="20" t="s">
        <v>295</v>
      </c>
      <c r="C1796" s="8" t="s">
        <v>607</v>
      </c>
      <c r="D1796" s="8" t="s">
        <v>228</v>
      </c>
      <c r="E1796" s="21"/>
      <c r="F1796" s="22" t="s">
        <v>7086</v>
      </c>
      <c r="G1796" s="23" t="s">
        <v>7087</v>
      </c>
      <c r="H1796" s="24" t="s">
        <v>298</v>
      </c>
      <c r="I1796" s="22" t="s">
        <v>100</v>
      </c>
      <c r="J1796" s="25">
        <v>158</v>
      </c>
      <c r="K1796" s="25" t="s">
        <v>167</v>
      </c>
      <c r="L1796" s="22">
        <v>3.7763011237399384E-2</v>
      </c>
      <c r="M1796" s="26">
        <v>2.0015559262234268E-4</v>
      </c>
      <c r="N1796" s="26">
        <v>1000000000</v>
      </c>
      <c r="O1796" s="27">
        <v>43803</v>
      </c>
      <c r="P1796" s="27">
        <v>41809</v>
      </c>
      <c r="Q1796" s="22">
        <v>0.23151511122478929</v>
      </c>
      <c r="R1796" s="22">
        <v>0.57567147973138777</v>
      </c>
      <c r="S1796" s="22">
        <v>1.6631261295984689</v>
      </c>
      <c r="T1796" s="22">
        <v>0.1938587562317462</v>
      </c>
      <c r="U1796" s="22">
        <v>0.41337477787750654</v>
      </c>
      <c r="V1796" s="22">
        <v>1.2338780255138904</v>
      </c>
      <c r="W1796" s="22" t="s">
        <v>5897</v>
      </c>
      <c r="X1796" s="22">
        <v>34.741382598876953</v>
      </c>
      <c r="Y1796" s="28">
        <v>3.0234365717078937</v>
      </c>
      <c r="Z1796" s="28">
        <v>5.7513000000000002E-2</v>
      </c>
      <c r="AA1796" s="28">
        <v>0.37934296532859957</v>
      </c>
      <c r="AB1796" s="25" t="s">
        <v>169</v>
      </c>
      <c r="AC1796" s="22">
        <v>100.01900000000001</v>
      </c>
      <c r="AD1796" s="22">
        <v>6.662755112782297</v>
      </c>
      <c r="AE1796" s="28">
        <v>4.11272873561491</v>
      </c>
      <c r="AF1796" s="28">
        <v>4.11272873561491</v>
      </c>
      <c r="AG1796" s="22" t="s">
        <v>84</v>
      </c>
      <c r="AH1796" s="22">
        <v>8.7946191900915149</v>
      </c>
      <c r="AI1796" s="28" t="e">
        <v>#VALUE!</v>
      </c>
      <c r="AJ1796" s="28" t="e">
        <v>#VALUE!</v>
      </c>
      <c r="AK1796" s="22" t="s">
        <v>7088</v>
      </c>
      <c r="AL1796" s="22">
        <v>42.27601911</v>
      </c>
      <c r="AM1796" s="22">
        <v>442.74114000000003</v>
      </c>
      <c r="AN1796" s="22">
        <v>198.67976282567889</v>
      </c>
      <c r="AO1796" s="22">
        <v>3.8329911019849415E-2</v>
      </c>
      <c r="AP1796" s="22">
        <v>200.74209513730031</v>
      </c>
      <c r="AQ1796" s="22" t="s">
        <v>111</v>
      </c>
      <c r="AR1796" s="24" t="s">
        <v>102</v>
      </c>
      <c r="AS1796" s="24">
        <v>39.303675843598555</v>
      </c>
      <c r="AT1796" s="1">
        <v>35.672181089353572</v>
      </c>
      <c r="AU1796" s="1">
        <v>8.6147134050637231</v>
      </c>
      <c r="AV1796" s="1">
        <v>-26.687063577704251</v>
      </c>
      <c r="AW1796" s="1" t="s">
        <v>7089</v>
      </c>
      <c r="AX1796" s="1">
        <v>3.043933</v>
      </c>
      <c r="AY1796" s="1">
        <v>5.810397</v>
      </c>
      <c r="AZ1796" s="1">
        <v>41.24</v>
      </c>
      <c r="BA1796" s="1">
        <v>32.19</v>
      </c>
      <c r="BB1796" s="1">
        <v>37.340000000000003</v>
      </c>
      <c r="BC1796" s="13">
        <v>0.56906077348066342</v>
      </c>
      <c r="BD1796" s="1">
        <v>72.759637398166902</v>
      </c>
      <c r="BE1796" s="1">
        <v>115.80411150852821</v>
      </c>
      <c r="BF1796" s="1">
        <v>60.802613454151206</v>
      </c>
      <c r="BG1796" s="1">
        <v>0.7826054859052306</v>
      </c>
      <c r="BH1796" s="1">
        <v>5.4592744695414099</v>
      </c>
      <c r="BI1796" s="1">
        <v>-62.485321969999994</v>
      </c>
      <c r="BJ1796" s="1">
        <v>7.2510821199999995</v>
      </c>
      <c r="BK1796" s="1">
        <v>-49.425804649999996</v>
      </c>
      <c r="BL1796" s="1">
        <v>-56.022089000000001</v>
      </c>
      <c r="BM1796" s="1">
        <v>-1.6199805539603538</v>
      </c>
      <c r="BN1796" s="1">
        <v>34.492197429999997</v>
      </c>
      <c r="BO1796" s="1">
        <v>125.51555439000001</v>
      </c>
      <c r="BP1796" s="1">
        <v>91.448544703289102</v>
      </c>
      <c r="BQ1796" s="1">
        <v>3.9048172330780062</v>
      </c>
      <c r="BR1796" s="1" t="s">
        <v>111</v>
      </c>
      <c r="BS1796" s="1">
        <v>5.0376454483230662</v>
      </c>
      <c r="BT1796" s="1">
        <v>34.492197429999997</v>
      </c>
      <c r="BU1796" s="1">
        <v>311.86032083999999</v>
      </c>
      <c r="BV1796" s="1">
        <v>97.193685566926476</v>
      </c>
      <c r="BW1796" s="1">
        <v>43.989985596147122</v>
      </c>
    </row>
    <row r="1797" spans="1:75" x14ac:dyDescent="0.2">
      <c r="A1797" s="19" t="s">
        <v>7090</v>
      </c>
      <c r="B1797" s="20"/>
      <c r="C1797" s="8" t="s">
        <v>607</v>
      </c>
      <c r="D1797" s="8"/>
      <c r="E1797" s="21" t="s">
        <v>81</v>
      </c>
      <c r="F1797" s="22" t="s">
        <v>7091</v>
      </c>
      <c r="G1797" s="23" t="s">
        <v>7092</v>
      </c>
      <c r="H1797" s="24" t="s">
        <v>84</v>
      </c>
      <c r="I1797" s="22" t="s">
        <v>100</v>
      </c>
      <c r="J1797" s="25" t="s">
        <v>85</v>
      </c>
      <c r="K1797" s="25" t="s">
        <v>85</v>
      </c>
      <c r="L1797" s="22" t="s">
        <v>85</v>
      </c>
      <c r="M1797" s="26" t="s">
        <v>85</v>
      </c>
      <c r="N1797" s="26">
        <v>900000000</v>
      </c>
      <c r="O1797" s="27">
        <v>45446</v>
      </c>
      <c r="P1797" s="27" t="e">
        <v>#VALUE!</v>
      </c>
      <c r="Q1797" s="22">
        <v>-2.8414254063657829E-2</v>
      </c>
      <c r="R1797" s="22">
        <v>0.52179443304656292</v>
      </c>
      <c r="S1797" s="22">
        <v>2.3863579643883748</v>
      </c>
      <c r="T1797" s="22" t="e">
        <v>#VALUE!</v>
      </c>
      <c r="U1797" s="22" t="e">
        <v>#VALUE!</v>
      </c>
      <c r="V1797" s="22" t="e">
        <v>#VALUE!</v>
      </c>
      <c r="W1797" s="22" t="s">
        <v>6739</v>
      </c>
      <c r="X1797" s="22">
        <v>38.899555206298828</v>
      </c>
      <c r="Y1797" s="28">
        <v>4.3828269960572692</v>
      </c>
      <c r="Z1797" s="28">
        <v>0.25504599999999999</v>
      </c>
      <c r="AA1797" s="28">
        <v>-9.7974457674565585E-3</v>
      </c>
      <c r="AB1797" s="25" t="s">
        <v>87</v>
      </c>
      <c r="AC1797" s="22">
        <v>101.46299999999999</v>
      </c>
      <c r="AD1797" s="22">
        <v>4.8947585364097117</v>
      </c>
      <c r="AE1797" s="28">
        <v>3.2925726100307826</v>
      </c>
      <c r="AF1797" s="28">
        <v>3.2925726100307826</v>
      </c>
      <c r="AG1797" s="22" t="s">
        <v>84</v>
      </c>
      <c r="AH1797" s="22">
        <v>3.4695277367424411</v>
      </c>
      <c r="AI1797" s="28" t="e">
        <v>#VALUE!</v>
      </c>
      <c r="AJ1797" s="28" t="e">
        <v>#VALUE!</v>
      </c>
      <c r="AK1797" s="22" t="s">
        <v>7088</v>
      </c>
      <c r="AL1797" s="22" t="s">
        <v>85</v>
      </c>
      <c r="AM1797" s="22">
        <v>161.12899199999998</v>
      </c>
      <c r="AN1797" s="22">
        <v>4.7670994242382108</v>
      </c>
      <c r="AO1797" s="22">
        <v>2.0342231348391513</v>
      </c>
      <c r="AP1797" s="22">
        <v>156.09980940643749</v>
      </c>
      <c r="AQ1797" s="22" t="s">
        <v>1246</v>
      </c>
      <c r="AR1797" s="24" t="s">
        <v>90</v>
      </c>
      <c r="AS1797" s="24">
        <v>27.488637335893571</v>
      </c>
      <c r="AT1797" s="1">
        <v>169.58031728771496</v>
      </c>
      <c r="AU1797" s="1">
        <v>116.51381198360946</v>
      </c>
      <c r="AV1797" s="1">
        <v>100.76774607927823</v>
      </c>
      <c r="AW1797" s="1" t="s">
        <v>7089</v>
      </c>
      <c r="AX1797" s="1">
        <v>3.043933</v>
      </c>
      <c r="AY1797" s="1">
        <v>5.810397</v>
      </c>
      <c r="AZ1797" s="1">
        <v>41.24</v>
      </c>
      <c r="BA1797" s="1">
        <v>32.19</v>
      </c>
      <c r="BB1797" s="1">
        <v>37.340000000000003</v>
      </c>
      <c r="BC1797" s="13">
        <v>0.56906077348066342</v>
      </c>
      <c r="BD1797" s="1">
        <v>72.759637398166902</v>
      </c>
      <c r="BE1797" s="1">
        <v>115.80411150852821</v>
      </c>
      <c r="BF1797" s="1">
        <v>60.802613454151206</v>
      </c>
      <c r="BG1797" s="1">
        <v>0.7826054859052306</v>
      </c>
      <c r="BH1797" s="1">
        <v>0.96098562628336759</v>
      </c>
      <c r="BI1797" s="1" t="s">
        <v>103</v>
      </c>
      <c r="BJ1797" s="1">
        <v>4.1072808725690209</v>
      </c>
      <c r="BK1797" s="1">
        <v>-3.0669266670322344</v>
      </c>
      <c r="BL1797" s="1">
        <v>0.74577608822639263</v>
      </c>
      <c r="BM1797" s="1" t="s">
        <v>103</v>
      </c>
      <c r="BN1797" s="1">
        <v>37.609197792164295</v>
      </c>
      <c r="BO1797" s="1">
        <v>86.358279987829164</v>
      </c>
      <c r="BP1797" s="1" t="e">
        <v>#VALUE!</v>
      </c>
      <c r="BQ1797" s="1">
        <v>194.49295707474334</v>
      </c>
      <c r="BR1797" s="1" t="s">
        <v>1246</v>
      </c>
      <c r="BS1797" s="1">
        <v>2.0342231348391513</v>
      </c>
      <c r="BT1797" s="1" t="s">
        <v>103</v>
      </c>
      <c r="BU1797" s="1" t="s">
        <v>103</v>
      </c>
      <c r="BV1797" s="1" t="e">
        <v>#VALUE!</v>
      </c>
      <c r="BW1797" s="1">
        <v>59.802020941862359</v>
      </c>
    </row>
    <row r="1798" spans="1:75" x14ac:dyDescent="0.2">
      <c r="A1798" s="19" t="s">
        <v>7093</v>
      </c>
      <c r="B1798" s="20"/>
      <c r="C1798" s="8" t="s">
        <v>607</v>
      </c>
      <c r="D1798" s="8"/>
      <c r="E1798" s="21" t="s">
        <v>81</v>
      </c>
      <c r="F1798" s="22" t="s">
        <v>7094</v>
      </c>
      <c r="G1798" s="23" t="s">
        <v>7095</v>
      </c>
      <c r="H1798" s="24" t="s">
        <v>84</v>
      </c>
      <c r="I1798" s="22" t="s">
        <v>100</v>
      </c>
      <c r="J1798" s="25" t="s">
        <v>85</v>
      </c>
      <c r="K1798" s="25" t="s">
        <v>85</v>
      </c>
      <c r="L1798" s="22" t="s">
        <v>85</v>
      </c>
      <c r="M1798" s="26" t="s">
        <v>85</v>
      </c>
      <c r="N1798" s="26">
        <v>750000000</v>
      </c>
      <c r="O1798" s="27">
        <v>45446</v>
      </c>
      <c r="P1798" s="27" t="e">
        <v>#VALUE!</v>
      </c>
      <c r="Q1798" s="22">
        <v>-0.47949457989019395</v>
      </c>
      <c r="R1798" s="22">
        <v>-0.23064689282218387</v>
      </c>
      <c r="S1798" s="22">
        <v>2.8558529381345288</v>
      </c>
      <c r="T1798" s="22" t="e">
        <v>#VALUE!</v>
      </c>
      <c r="U1798" s="22" t="e">
        <v>#VALUE!</v>
      </c>
      <c r="V1798" s="22" t="e">
        <v>#VALUE!</v>
      </c>
      <c r="W1798" s="22" t="s">
        <v>7096</v>
      </c>
      <c r="X1798" s="22">
        <v>60.684635162353516</v>
      </c>
      <c r="Y1798" s="28">
        <v>5.0521952849967553</v>
      </c>
      <c r="Z1798" s="28">
        <v>1.425343</v>
      </c>
      <c r="AA1798" s="28">
        <v>-0.9830418590449197</v>
      </c>
      <c r="AB1798" s="25" t="s">
        <v>87</v>
      </c>
      <c r="AC1798" s="22">
        <v>101.26300000000001</v>
      </c>
      <c r="AD1798" s="22">
        <v>4.8947585364097117</v>
      </c>
      <c r="AE1798" s="28">
        <v>3.2925726100307826</v>
      </c>
      <c r="AF1798" s="28">
        <v>3.2925726100307826</v>
      </c>
      <c r="AG1798" s="22" t="s">
        <v>84</v>
      </c>
      <c r="AH1798" s="22">
        <v>3.4695277367424411</v>
      </c>
      <c r="AI1798" s="28" t="e">
        <v>#VALUE!</v>
      </c>
      <c r="AJ1798" s="28" t="e">
        <v>#VALUE!</v>
      </c>
      <c r="AK1798" s="22" t="s">
        <v>7088</v>
      </c>
      <c r="AL1798" s="22" t="s">
        <v>85</v>
      </c>
      <c r="AM1798" s="22">
        <v>161.12899199999998</v>
      </c>
      <c r="AN1798" s="22">
        <v>4.7670994242382108</v>
      </c>
      <c r="AO1798" s="22">
        <v>9.0349075975359341</v>
      </c>
      <c r="AP1798" s="22">
        <v>156.09980940643749</v>
      </c>
      <c r="AQ1798" s="22" t="s">
        <v>1246</v>
      </c>
      <c r="AR1798" s="24" t="s">
        <v>90</v>
      </c>
      <c r="AS1798" s="24">
        <v>80.288236924545771</v>
      </c>
      <c r="AT1798" s="1">
        <v>179.19079838743053</v>
      </c>
      <c r="AU1798" s="1">
        <v>76.287870299709226</v>
      </c>
      <c r="AV1798" s="1">
        <v>50.775809258974292</v>
      </c>
      <c r="AW1798" s="1" t="s">
        <v>7089</v>
      </c>
      <c r="AX1798" s="1">
        <v>3.043933</v>
      </c>
      <c r="AY1798" s="1">
        <v>5.810397</v>
      </c>
      <c r="AZ1798" s="1">
        <v>41.24</v>
      </c>
      <c r="BA1798" s="1">
        <v>32.19</v>
      </c>
      <c r="BB1798" s="1">
        <v>37.340000000000003</v>
      </c>
      <c r="BC1798" s="13">
        <v>0.56906077348066342</v>
      </c>
      <c r="BD1798" s="1">
        <v>72.759637398166902</v>
      </c>
      <c r="BE1798" s="1">
        <v>115.80411150852821</v>
      </c>
      <c r="BF1798" s="1">
        <v>60.802613454151206</v>
      </c>
      <c r="BG1798" s="1">
        <v>0.7826054859052306</v>
      </c>
      <c r="BH1798" s="1">
        <v>0.96098562628336759</v>
      </c>
      <c r="BI1798" s="1" t="s">
        <v>103</v>
      </c>
      <c r="BJ1798" s="1">
        <v>6.1963669083299493</v>
      </c>
      <c r="BK1798" s="1">
        <v>-10.189349626484031</v>
      </c>
      <c r="BL1798" s="1">
        <v>2.45904692719661</v>
      </c>
      <c r="BM1798" s="1" t="s">
        <v>103</v>
      </c>
      <c r="BN1798" s="1">
        <v>86.980314487726503</v>
      </c>
      <c r="BO1798" s="1">
        <v>150.2050671919574</v>
      </c>
      <c r="BP1798" s="1" t="e">
        <v>#VALUE!</v>
      </c>
      <c r="BQ1798" s="1">
        <v>725.12524967969227</v>
      </c>
      <c r="BR1798" s="1" t="s">
        <v>1246</v>
      </c>
      <c r="BS1798" s="1">
        <v>9.0349075975359341</v>
      </c>
      <c r="BT1798" s="1" t="s">
        <v>103</v>
      </c>
      <c r="BU1798" s="1" t="s">
        <v>103</v>
      </c>
      <c r="BV1798" s="1" t="e">
        <v>#VALUE!</v>
      </c>
      <c r="BW1798" s="1">
        <v>116.77350923723372</v>
      </c>
    </row>
    <row r="1799" spans="1:75" x14ac:dyDescent="0.2">
      <c r="A1799" s="19" t="s">
        <v>7097</v>
      </c>
      <c r="B1799" s="20"/>
      <c r="C1799" s="8" t="s">
        <v>1195</v>
      </c>
      <c r="D1799" s="8"/>
      <c r="E1799" s="21" t="s">
        <v>81</v>
      </c>
      <c r="F1799" s="22" t="s">
        <v>7098</v>
      </c>
      <c r="G1799" s="23" t="s">
        <v>7099</v>
      </c>
      <c r="H1799" s="24" t="s">
        <v>84</v>
      </c>
      <c r="I1799" s="22" t="s">
        <v>100</v>
      </c>
      <c r="J1799" s="25" t="s">
        <v>85</v>
      </c>
      <c r="K1799" s="25" t="s">
        <v>85</v>
      </c>
      <c r="L1799" s="22" t="s">
        <v>85</v>
      </c>
      <c r="M1799" s="26" t="s">
        <v>85</v>
      </c>
      <c r="N1799" s="26">
        <v>0</v>
      </c>
      <c r="O1799" s="27">
        <v>44411</v>
      </c>
      <c r="P1799" s="27" t="e">
        <v>#VALUE!</v>
      </c>
      <c r="Q1799" s="22" t="s">
        <v>85</v>
      </c>
      <c r="R1799" s="22" t="s">
        <v>85</v>
      </c>
      <c r="S1799" s="22" t="s">
        <v>85</v>
      </c>
      <c r="T1799" s="22" t="e">
        <v>#VALUE!</v>
      </c>
      <c r="U1799" s="22" t="e">
        <v>#VALUE!</v>
      </c>
      <c r="V1799" s="22" t="e">
        <v>#VALUE!</v>
      </c>
      <c r="W1799" s="22" t="s">
        <v>7100</v>
      </c>
      <c r="X1799" s="22" t="s">
        <v>85</v>
      </c>
      <c r="Y1799" s="28" t="s">
        <v>100</v>
      </c>
      <c r="Z1799" s="28" t="s">
        <v>100</v>
      </c>
      <c r="AA1799" s="28" t="s">
        <v>100</v>
      </c>
      <c r="AB1799" s="25" t="s">
        <v>87</v>
      </c>
      <c r="AC1799" s="22" t="s">
        <v>100</v>
      </c>
      <c r="AD1799" s="22">
        <v>5.8692603709659021</v>
      </c>
      <c r="AE1799" s="28" t="s">
        <v>84</v>
      </c>
      <c r="AF1799" s="28" t="s">
        <v>84</v>
      </c>
      <c r="AG1799" s="22" t="s">
        <v>84</v>
      </c>
      <c r="AH1799" s="22" t="s">
        <v>84</v>
      </c>
      <c r="AI1799" s="28" t="e">
        <v>#VALUE!</v>
      </c>
      <c r="AJ1799" s="28" t="e">
        <v>#VALUE!</v>
      </c>
      <c r="AK1799" s="22" t="s">
        <v>7101</v>
      </c>
      <c r="AL1799" s="22" t="s">
        <v>85</v>
      </c>
      <c r="AM1799" s="22">
        <v>274.87756979411205</v>
      </c>
      <c r="AN1799" s="22">
        <v>192.59245590935825</v>
      </c>
      <c r="AO1799" s="22" t="s">
        <v>85</v>
      </c>
      <c r="AP1799" s="22">
        <v>83.754338468606576</v>
      </c>
      <c r="AQ1799" s="22" t="s">
        <v>101</v>
      </c>
      <c r="AR1799" s="24" t="s">
        <v>90</v>
      </c>
      <c r="AS1799" s="24" t="s">
        <v>100</v>
      </c>
      <c r="AT1799" s="1" t="s">
        <v>100</v>
      </c>
      <c r="AU1799" s="1" t="s">
        <v>103</v>
      </c>
      <c r="AV1799" s="1" t="s">
        <v>100</v>
      </c>
      <c r="AW1799" s="1" t="s">
        <v>2098</v>
      </c>
      <c r="AX1799" s="1">
        <v>3.7180490000000002</v>
      </c>
      <c r="AY1799" s="1">
        <v>11.18268</v>
      </c>
      <c r="AZ1799" s="1">
        <v>134.6300048828125</v>
      </c>
      <c r="BA1799" s="1">
        <v>107.01</v>
      </c>
      <c r="BB1799" s="1">
        <v>134.62</v>
      </c>
      <c r="BC1799" s="13">
        <v>0.99963776679783567</v>
      </c>
      <c r="BD1799" s="1">
        <v>48.573242783291327</v>
      </c>
      <c r="BE1799" s="1">
        <v>70.978230694091195</v>
      </c>
      <c r="BF1799" s="1">
        <v>32.805818228861682</v>
      </c>
      <c r="BG1799" s="1">
        <v>0.5869418898061034</v>
      </c>
      <c r="BH1799" s="1">
        <v>3.808350444900753</v>
      </c>
      <c r="BI1799" s="1">
        <v>492.89246139777106</v>
      </c>
      <c r="BJ1799" s="1" t="s">
        <v>100</v>
      </c>
      <c r="BK1799" s="1" t="s">
        <v>100</v>
      </c>
      <c r="BL1799" s="1" t="s">
        <v>100</v>
      </c>
      <c r="BM1799" s="1">
        <v>5.8403545486229289</v>
      </c>
      <c r="BN1799" s="1" t="s">
        <v>100</v>
      </c>
      <c r="BO1799" s="1" t="s">
        <v>100</v>
      </c>
      <c r="BP1799" s="1" t="e">
        <v>#VALUE!</v>
      </c>
      <c r="BQ1799" s="1" t="e">
        <v>#VALUE!</v>
      </c>
      <c r="BR1799" s="1" t="s">
        <v>101</v>
      </c>
      <c r="BS1799" s="1" t="s">
        <v>85</v>
      </c>
      <c r="BT1799" s="1" t="s">
        <v>103</v>
      </c>
      <c r="BU1799" s="1" t="s">
        <v>103</v>
      </c>
      <c r="BV1799" s="1" t="e">
        <v>#VALUE!</v>
      </c>
      <c r="BW1799" s="1" t="s">
        <v>85</v>
      </c>
    </row>
    <row r="1800" spans="1:75" x14ac:dyDescent="0.2">
      <c r="A1800" s="19" t="s">
        <v>7102</v>
      </c>
      <c r="B1800" s="20" t="s">
        <v>136</v>
      </c>
      <c r="C1800" s="8" t="s">
        <v>1195</v>
      </c>
      <c r="D1800" s="8" t="s">
        <v>228</v>
      </c>
      <c r="E1800" s="21"/>
      <c r="F1800" s="22" t="s">
        <v>7103</v>
      </c>
      <c r="G1800" s="23" t="s">
        <v>7104</v>
      </c>
      <c r="H1800" s="24" t="s">
        <v>139</v>
      </c>
      <c r="I1800" s="22" t="s">
        <v>100</v>
      </c>
      <c r="J1800" s="25" t="s">
        <v>85</v>
      </c>
      <c r="K1800" s="25" t="s">
        <v>85</v>
      </c>
      <c r="L1800" s="22" t="s">
        <v>85</v>
      </c>
      <c r="M1800" s="26" t="s">
        <v>85</v>
      </c>
      <c r="N1800" s="26">
        <v>750000000</v>
      </c>
      <c r="O1800" s="27">
        <v>44357</v>
      </c>
      <c r="P1800" s="27">
        <v>42194</v>
      </c>
      <c r="Q1800" s="22">
        <v>0.23656198871788714</v>
      </c>
      <c r="R1800" s="22">
        <v>0.561814050684184</v>
      </c>
      <c r="S1800" s="22">
        <v>1.7966122143286078</v>
      </c>
      <c r="T1800" s="22">
        <v>3.8273875661776202E-2</v>
      </c>
      <c r="U1800" s="22">
        <v>0.24437646365425003</v>
      </c>
      <c r="V1800" s="22">
        <v>1.3894161147457229</v>
      </c>
      <c r="W1800" s="22" t="s">
        <v>5429</v>
      </c>
      <c r="X1800" s="22">
        <v>10.48393440246582</v>
      </c>
      <c r="Y1800" s="28">
        <v>2.7808620927609993</v>
      </c>
      <c r="Z1800" s="28">
        <v>0.18856999999999999</v>
      </c>
      <c r="AA1800" s="28">
        <v>0.12939449367990186</v>
      </c>
      <c r="AB1800" s="25" t="s">
        <v>87</v>
      </c>
      <c r="AC1800" s="22">
        <v>98.757999999999996</v>
      </c>
      <c r="AD1800" s="22">
        <v>5.0655418570062443</v>
      </c>
      <c r="AE1800" s="28">
        <v>3.7443511515477845</v>
      </c>
      <c r="AF1800" s="28">
        <v>3.7443511515477845</v>
      </c>
      <c r="AG1800" s="22" t="s">
        <v>84</v>
      </c>
      <c r="AH1800" s="22">
        <v>5.896016149711274</v>
      </c>
      <c r="AI1800" s="28" t="e">
        <v>#VALUE!</v>
      </c>
      <c r="AJ1800" s="28" t="e">
        <v>#VALUE!</v>
      </c>
      <c r="AK1800" s="22" t="s">
        <v>7101</v>
      </c>
      <c r="AL1800" s="22">
        <v>19.013971609999999</v>
      </c>
      <c r="AM1800" s="22">
        <v>172.89742322695096</v>
      </c>
      <c r="AN1800" s="22">
        <v>42.530585449369994</v>
      </c>
      <c r="AO1800" s="22">
        <v>1.0458590006844628</v>
      </c>
      <c r="AP1800" s="22">
        <v>125.60176339104416</v>
      </c>
      <c r="AQ1800" s="22" t="s">
        <v>757</v>
      </c>
      <c r="AR1800" s="24" t="s">
        <v>102</v>
      </c>
      <c r="AS1800" s="24">
        <v>14.847407709593563</v>
      </c>
      <c r="AT1800" s="1">
        <v>14.459136858505639</v>
      </c>
      <c r="AU1800" s="1">
        <v>-18.978370030139136</v>
      </c>
      <c r="AV1800" s="1">
        <v>-40.539408006378743</v>
      </c>
      <c r="AW1800" s="1" t="s">
        <v>2098</v>
      </c>
      <c r="AX1800" s="1">
        <v>3.7180490000000002</v>
      </c>
      <c r="AY1800" s="1">
        <v>11.18268</v>
      </c>
      <c r="AZ1800" s="1">
        <v>134.6300048828125</v>
      </c>
      <c r="BA1800" s="1">
        <v>107.01</v>
      </c>
      <c r="BB1800" s="1">
        <v>134.62</v>
      </c>
      <c r="BC1800" s="13">
        <v>0.99963776679783567</v>
      </c>
      <c r="BD1800" s="1">
        <v>48.573242783291327</v>
      </c>
      <c r="BE1800" s="1">
        <v>70.978230694091195</v>
      </c>
      <c r="BF1800" s="1">
        <v>32.805818228861682</v>
      </c>
      <c r="BG1800" s="1">
        <v>0.5869418898061034</v>
      </c>
      <c r="BH1800" s="1">
        <v>3.9507186858316223</v>
      </c>
      <c r="BI1800" s="1">
        <v>-30.431227130000003</v>
      </c>
      <c r="BJ1800" s="1">
        <v>-1.3721192999999978</v>
      </c>
      <c r="BK1800" s="1">
        <v>-22.737472780000004</v>
      </c>
      <c r="BL1800" s="1">
        <v>-12.976360240000002</v>
      </c>
      <c r="BM1800" s="1">
        <v>-1.4983024465178856</v>
      </c>
      <c r="BN1800" s="1">
        <v>17.724330219999999</v>
      </c>
      <c r="BO1800" s="1">
        <v>49.529795229999998</v>
      </c>
      <c r="BP1800" s="1">
        <v>95.945220767580281</v>
      </c>
      <c r="BQ1800" s="1">
        <v>101.56018841009029</v>
      </c>
      <c r="BR1800" s="1" t="s">
        <v>757</v>
      </c>
      <c r="BS1800" s="1">
        <v>1.0458590006844628</v>
      </c>
      <c r="BT1800" s="1" t="s">
        <v>103</v>
      </c>
      <c r="BU1800" s="1" t="s">
        <v>103</v>
      </c>
      <c r="BV1800" s="1" t="e">
        <v>#VALUE!</v>
      </c>
      <c r="BW1800" s="1">
        <v>32.130976913219413</v>
      </c>
    </row>
    <row r="1801" spans="1:75" x14ac:dyDescent="0.2">
      <c r="A1801" s="19" t="s">
        <v>7105</v>
      </c>
      <c r="B1801" s="20" t="s">
        <v>620</v>
      </c>
      <c r="C1801" s="8" t="s">
        <v>1195</v>
      </c>
      <c r="D1801" s="8" t="s">
        <v>228</v>
      </c>
      <c r="E1801" s="21"/>
      <c r="F1801" s="22" t="s">
        <v>7106</v>
      </c>
      <c r="G1801" s="23" t="s">
        <v>7107</v>
      </c>
      <c r="H1801" s="24" t="s">
        <v>617</v>
      </c>
      <c r="I1801" s="22" t="s">
        <v>100</v>
      </c>
      <c r="J1801" s="25">
        <v>122</v>
      </c>
      <c r="K1801" s="25" t="s">
        <v>879</v>
      </c>
      <c r="L1801" s="22">
        <v>0.21883677588602091</v>
      </c>
      <c r="M1801" s="26">
        <v>1.5578877493633528E-3</v>
      </c>
      <c r="N1801" s="26">
        <v>750000000</v>
      </c>
      <c r="O1801" s="27">
        <v>44020</v>
      </c>
      <c r="P1801" s="27">
        <v>43922</v>
      </c>
      <c r="Q1801" s="22">
        <v>0.22766768967446005</v>
      </c>
      <c r="R1801" s="22">
        <v>0.48020966742274851</v>
      </c>
      <c r="S1801" s="22">
        <v>1.5061847513339499</v>
      </c>
      <c r="T1801" s="22">
        <v>0.17616262266184624</v>
      </c>
      <c r="U1801" s="22">
        <v>0.39085312285287444</v>
      </c>
      <c r="V1801" s="22">
        <v>1.2838046957582616</v>
      </c>
      <c r="W1801" s="22" t="s">
        <v>7108</v>
      </c>
      <c r="X1801" s="22">
        <v>12.918975830078125</v>
      </c>
      <c r="Y1801" s="28">
        <v>2.8052125000000001</v>
      </c>
      <c r="Z1801" s="28">
        <v>5.3688E-2</v>
      </c>
      <c r="AA1801" s="28">
        <v>0.15893264910620264</v>
      </c>
      <c r="AB1801" s="25" t="s">
        <v>169</v>
      </c>
      <c r="AC1801" s="22">
        <v>99.745999999999995</v>
      </c>
      <c r="AD1801" s="22">
        <v>5.2783359566510377</v>
      </c>
      <c r="AE1801" s="28">
        <v>4.0743093456242239</v>
      </c>
      <c r="AF1801" s="28">
        <v>4.0743093456242239</v>
      </c>
      <c r="AG1801" s="22" t="s">
        <v>84</v>
      </c>
      <c r="AH1801" s="22">
        <v>7.7201536957923178</v>
      </c>
      <c r="AI1801" s="28" t="e">
        <v>#VALUE!</v>
      </c>
      <c r="AJ1801" s="28" t="e">
        <v>#VALUE!</v>
      </c>
      <c r="AK1801" s="22" t="s">
        <v>7101</v>
      </c>
      <c r="AL1801" s="22">
        <v>20.367030020000001</v>
      </c>
      <c r="AM1801" s="22">
        <v>174.81276800000001</v>
      </c>
      <c r="AN1801" s="22">
        <v>58.787921743303471</v>
      </c>
      <c r="AO1801" s="22">
        <v>0.22176591375770022</v>
      </c>
      <c r="AP1801" s="22">
        <v>98.975807254505696</v>
      </c>
      <c r="AQ1801" s="22" t="s">
        <v>757</v>
      </c>
      <c r="AR1801" s="24" t="s">
        <v>102</v>
      </c>
      <c r="AS1801" s="24">
        <v>16.122728755020923</v>
      </c>
      <c r="AT1801" s="1">
        <v>12.408774134888612</v>
      </c>
      <c r="AU1801" s="1">
        <v>-14.648693549401237</v>
      </c>
      <c r="AV1801" s="1">
        <v>-49.950470532169213</v>
      </c>
      <c r="AW1801" s="1" t="s">
        <v>2098</v>
      </c>
      <c r="AX1801" s="1">
        <v>3.7180490000000002</v>
      </c>
      <c r="AY1801" s="1">
        <v>11.18268</v>
      </c>
      <c r="AZ1801" s="1">
        <v>134.6300048828125</v>
      </c>
      <c r="BA1801" s="1">
        <v>107.01</v>
      </c>
      <c r="BB1801" s="1">
        <v>134.62</v>
      </c>
      <c r="BC1801" s="13">
        <v>0.99963776679783567</v>
      </c>
      <c r="BD1801" s="1">
        <v>48.573242783291327</v>
      </c>
      <c r="BE1801" s="1">
        <v>70.978230694091195</v>
      </c>
      <c r="BF1801" s="1">
        <v>32.805818228861682</v>
      </c>
      <c r="BG1801" s="1">
        <v>0.5869418898061034</v>
      </c>
      <c r="BH1801" s="1">
        <v>4.8678986995208762</v>
      </c>
      <c r="BI1801" s="1">
        <v>-36.505587909999996</v>
      </c>
      <c r="BJ1801" s="1">
        <v>0.18500052000000267</v>
      </c>
      <c r="BK1801" s="1">
        <v>-13.987270099999996</v>
      </c>
      <c r="BL1801" s="1">
        <v>-20.048313459999996</v>
      </c>
      <c r="BM1801" s="1">
        <v>-1.6026021688720868</v>
      </c>
      <c r="BN1801" s="1">
        <v>19.479076110000001</v>
      </c>
      <c r="BO1801" s="1">
        <v>49.446736659999999</v>
      </c>
      <c r="BP1801" s="1">
        <v>97.036959530029108</v>
      </c>
      <c r="BQ1801" s="1">
        <v>22.096821802009003</v>
      </c>
      <c r="BR1801" s="1" t="s">
        <v>757</v>
      </c>
      <c r="BS1801" s="1">
        <v>1.2210814510609171</v>
      </c>
      <c r="BT1801" s="1">
        <v>19.479076110000001</v>
      </c>
      <c r="BU1801" s="1">
        <v>153.1464881</v>
      </c>
      <c r="BV1801" s="1">
        <v>99.335699033309282</v>
      </c>
      <c r="BW1801" s="1">
        <v>14.229088661660095</v>
      </c>
    </row>
    <row r="1802" spans="1:75" x14ac:dyDescent="0.2">
      <c r="A1802" s="19" t="s">
        <v>7109</v>
      </c>
      <c r="B1802" s="20" t="s">
        <v>126</v>
      </c>
      <c r="C1802" s="8" t="s">
        <v>1547</v>
      </c>
      <c r="D1802" s="8" t="s">
        <v>228</v>
      </c>
      <c r="E1802" s="21"/>
      <c r="F1802" s="22" t="s">
        <v>7110</v>
      </c>
      <c r="G1802" s="23" t="s">
        <v>7111</v>
      </c>
      <c r="H1802" s="24" t="s">
        <v>130</v>
      </c>
      <c r="I1802" s="22">
        <v>31.5</v>
      </c>
      <c r="J1802" s="25" t="s">
        <v>85</v>
      </c>
      <c r="K1802" s="25" t="s">
        <v>85</v>
      </c>
      <c r="L1802" s="22" t="s">
        <v>85</v>
      </c>
      <c r="M1802" s="26" t="s">
        <v>85</v>
      </c>
      <c r="N1802" s="26">
        <v>500000000</v>
      </c>
      <c r="O1802" s="27">
        <v>44176</v>
      </c>
      <c r="P1802" s="27">
        <v>42572</v>
      </c>
      <c r="Q1802" s="22">
        <v>0.12379652287706211</v>
      </c>
      <c r="R1802" s="22">
        <v>0.25323822595813006</v>
      </c>
      <c r="S1802" s="22">
        <v>2.3468329821785261</v>
      </c>
      <c r="T1802" s="22">
        <v>-0.15022909102744286</v>
      </c>
      <c r="U1802" s="22">
        <v>1.0917070536087259E-2</v>
      </c>
      <c r="V1802" s="22">
        <v>1.4788038484026877</v>
      </c>
      <c r="W1802" s="22" t="s">
        <v>7112</v>
      </c>
      <c r="X1802" s="22">
        <v>24.411769866943359</v>
      </c>
      <c r="Y1802" s="28">
        <v>2.9687049959895053</v>
      </c>
      <c r="Z1802" s="28">
        <v>0.35305599999999998</v>
      </c>
      <c r="AA1802" s="28">
        <v>0.34390887172970341</v>
      </c>
      <c r="AB1802" s="25" t="s">
        <v>87</v>
      </c>
      <c r="AC1802" s="22">
        <v>97.245000000000005</v>
      </c>
      <c r="AD1802" s="22">
        <v>2.9687049959895053</v>
      </c>
      <c r="AE1802" s="28">
        <v>2.6046498803378646</v>
      </c>
      <c r="AF1802" s="28">
        <v>2.6046498803378646</v>
      </c>
      <c r="AG1802" s="22" t="s">
        <v>84</v>
      </c>
      <c r="AH1802" s="22" t="s">
        <v>100</v>
      </c>
      <c r="AI1802" s="28" t="e">
        <v>#VALUE!</v>
      </c>
      <c r="AJ1802" s="28" t="e">
        <v>#VALUE!</v>
      </c>
      <c r="AK1802" s="22" t="s">
        <v>7101</v>
      </c>
      <c r="AL1802" s="22">
        <v>30.8983521</v>
      </c>
      <c r="AM1802" s="22" t="e">
        <v>#VALUE!</v>
      </c>
      <c r="AN1802" s="22" t="e">
        <v>#VALUE!</v>
      </c>
      <c r="AO1802" s="22">
        <v>2.5489390828199863</v>
      </c>
      <c r="AP1802" s="22">
        <v>25.933297268953947</v>
      </c>
      <c r="AQ1802" s="22" t="s">
        <v>1246</v>
      </c>
      <c r="AR1802" s="24" t="s">
        <v>102</v>
      </c>
      <c r="AS1802" s="24">
        <v>28.370583669858227</v>
      </c>
      <c r="AT1802" s="1">
        <v>28.141119308606033</v>
      </c>
      <c r="AU1802" s="1">
        <v>-31.002613152369342</v>
      </c>
      <c r="AV1802" s="1">
        <v>-46.463156046684077</v>
      </c>
      <c r="AW1802" s="1" t="s">
        <v>2098</v>
      </c>
      <c r="AX1802" s="1">
        <v>3.7180490000000002</v>
      </c>
      <c r="AY1802" s="1">
        <v>11.18268</v>
      </c>
      <c r="AZ1802" s="1">
        <v>134.6300048828125</v>
      </c>
      <c r="BA1802" s="1">
        <v>107.01</v>
      </c>
      <c r="BB1802" s="1">
        <v>134.62</v>
      </c>
      <c r="BC1802" s="13">
        <v>0.99963776679783567</v>
      </c>
      <c r="BD1802" s="1">
        <v>48.573242783291327</v>
      </c>
      <c r="BE1802" s="1">
        <v>70.978230694091195</v>
      </c>
      <c r="BF1802" s="1">
        <v>32.805818228861682</v>
      </c>
      <c r="BG1802" s="1">
        <v>0.5869418898061034</v>
      </c>
      <c r="BH1802" s="1">
        <v>4.4462696783025324</v>
      </c>
      <c r="BI1802" s="1">
        <v>-71.41024637000001</v>
      </c>
      <c r="BJ1802" s="1">
        <v>-0.97098785000000021</v>
      </c>
      <c r="BK1802" s="1">
        <v>-11.489521469999996</v>
      </c>
      <c r="BL1802" s="1">
        <v>-18.68814987</v>
      </c>
      <c r="BM1802" s="1">
        <v>-1.3395776299485656</v>
      </c>
      <c r="BN1802" s="1">
        <v>30.545409830000001</v>
      </c>
      <c r="BO1802" s="1">
        <v>54.780034430000001</v>
      </c>
      <c r="BP1802" s="1">
        <v>98.543644575373364</v>
      </c>
      <c r="BQ1802" s="1">
        <v>239.79838361277928</v>
      </c>
      <c r="BR1802" s="1" t="s">
        <v>1246</v>
      </c>
      <c r="BS1802" s="1">
        <v>2.5489390828199863</v>
      </c>
      <c r="BT1802" s="1">
        <v>30.545409830000001</v>
      </c>
      <c r="BU1802" s="1">
        <v>224.74058815000001</v>
      </c>
      <c r="BV1802" s="1">
        <v>99.818253844892894</v>
      </c>
      <c r="BW1802" s="1">
        <v>48.183990643919664</v>
      </c>
    </row>
    <row r="1803" spans="1:75" x14ac:dyDescent="0.2">
      <c r="A1803" s="19" t="s">
        <v>7113</v>
      </c>
      <c r="B1803" s="20" t="s">
        <v>326</v>
      </c>
      <c r="C1803" s="8" t="s">
        <v>1547</v>
      </c>
      <c r="D1803" s="8" t="s">
        <v>228</v>
      </c>
      <c r="E1803" s="21"/>
      <c r="F1803" s="22" t="s">
        <v>7114</v>
      </c>
      <c r="G1803" s="23" t="s">
        <v>7115</v>
      </c>
      <c r="H1803" s="24" t="s">
        <v>329</v>
      </c>
      <c r="I1803" s="22">
        <v>24</v>
      </c>
      <c r="J1803" s="25" t="s">
        <v>85</v>
      </c>
      <c r="K1803" s="25" t="s">
        <v>85</v>
      </c>
      <c r="L1803" s="22" t="s">
        <v>85</v>
      </c>
      <c r="M1803" s="26" t="s">
        <v>85</v>
      </c>
      <c r="N1803" s="26">
        <v>500000000</v>
      </c>
      <c r="O1803" s="27">
        <v>44299</v>
      </c>
      <c r="P1803" s="27">
        <v>44111</v>
      </c>
      <c r="Q1803" s="22">
        <v>0.14528824074635516</v>
      </c>
      <c r="R1803" s="22">
        <v>0.49563124472999931</v>
      </c>
      <c r="S1803" s="22">
        <v>1.7118741092135625</v>
      </c>
      <c r="T1803" s="22">
        <v>0.11049921300974042</v>
      </c>
      <c r="U1803" s="22">
        <v>0.33542866531399707</v>
      </c>
      <c r="V1803" s="22">
        <v>1.4241150035105399</v>
      </c>
      <c r="W1803" s="22" t="s">
        <v>7116</v>
      </c>
      <c r="X1803" s="22">
        <v>6.2623600959777832</v>
      </c>
      <c r="Y1803" s="28">
        <v>2.7386463475223093</v>
      </c>
      <c r="Z1803" s="28">
        <v>5.8102000000000001E-2</v>
      </c>
      <c r="AA1803" s="28">
        <v>0.21328007767984491</v>
      </c>
      <c r="AB1803" s="25" t="s">
        <v>87</v>
      </c>
      <c r="AC1803" s="22">
        <v>99.305000000000007</v>
      </c>
      <c r="AD1803" s="22">
        <v>2.7386463475223093</v>
      </c>
      <c r="AE1803" s="28">
        <v>2.576666310967088</v>
      </c>
      <c r="AF1803" s="28">
        <v>2.576666310967088</v>
      </c>
      <c r="AG1803" s="22" t="s">
        <v>84</v>
      </c>
      <c r="AH1803" s="22" t="s">
        <v>100</v>
      </c>
      <c r="AI1803" s="28" t="e">
        <v>#VALUE!</v>
      </c>
      <c r="AJ1803" s="28" t="e">
        <v>#VALUE!</v>
      </c>
      <c r="AK1803" s="22" t="s">
        <v>7101</v>
      </c>
      <c r="AL1803" s="22">
        <v>15.12177956</v>
      </c>
      <c r="AM1803" s="22" t="e">
        <v>#VALUE!</v>
      </c>
      <c r="AN1803" s="22" t="e">
        <v>#VALUE!</v>
      </c>
      <c r="AO1803" s="22">
        <v>0.88158795345653662</v>
      </c>
      <c r="AP1803" s="22">
        <v>11.289921960862422</v>
      </c>
      <c r="AQ1803" s="22" t="s">
        <v>1246</v>
      </c>
      <c r="AR1803" s="24" t="s">
        <v>102</v>
      </c>
      <c r="AS1803" s="24">
        <v>13.1942250477457</v>
      </c>
      <c r="AT1803" s="1">
        <v>12.741093447189744</v>
      </c>
      <c r="AU1803" s="1">
        <v>-18.162633059012066</v>
      </c>
      <c r="AV1803" s="1">
        <v>-41.73229897934889</v>
      </c>
      <c r="AW1803" s="1" t="s">
        <v>2098</v>
      </c>
      <c r="AX1803" s="1">
        <v>3.7180490000000002</v>
      </c>
      <c r="AY1803" s="1">
        <v>11.18268</v>
      </c>
      <c r="AZ1803" s="1">
        <v>134.6300048828125</v>
      </c>
      <c r="BA1803" s="1">
        <v>107.01</v>
      </c>
      <c r="BB1803" s="1">
        <v>134.62</v>
      </c>
      <c r="BC1803" s="13">
        <v>0.99963776679783567</v>
      </c>
      <c r="BD1803" s="1">
        <v>48.573242783291327</v>
      </c>
      <c r="BE1803" s="1">
        <v>70.978230694091195</v>
      </c>
      <c r="BF1803" s="1">
        <v>32.805818228861682</v>
      </c>
      <c r="BG1803" s="1">
        <v>0.5869418898061034</v>
      </c>
      <c r="BH1803" s="1">
        <v>4.1149897330595486</v>
      </c>
      <c r="BI1803" s="1">
        <v>-56.425161999999993</v>
      </c>
      <c r="BJ1803" s="1">
        <v>-1.1695121499999992</v>
      </c>
      <c r="BK1803" s="1">
        <v>-16.003418660000001</v>
      </c>
      <c r="BL1803" s="1">
        <v>-12.97536362</v>
      </c>
      <c r="BM1803" s="1">
        <v>-1.402549940144344</v>
      </c>
      <c r="BN1803" s="1">
        <v>14.30029968</v>
      </c>
      <c r="BO1803" s="1">
        <v>41.799624680000001</v>
      </c>
      <c r="BP1803" s="1">
        <v>97.012727112392767</v>
      </c>
      <c r="BQ1803" s="1">
        <v>86.186692806506926</v>
      </c>
      <c r="BR1803" s="1" t="s">
        <v>1246</v>
      </c>
      <c r="BS1803" s="1">
        <v>0.88158795345653662</v>
      </c>
      <c r="BT1803" s="1" t="s">
        <v>103</v>
      </c>
      <c r="BU1803" s="1" t="s">
        <v>103</v>
      </c>
      <c r="BV1803" s="1" t="e">
        <v>#VALUE!</v>
      </c>
      <c r="BW1803" s="1">
        <v>26.071570827905909</v>
      </c>
    </row>
    <row r="1804" spans="1:75" x14ac:dyDescent="0.2">
      <c r="A1804" s="19" t="s">
        <v>7117</v>
      </c>
      <c r="B1804" s="20" t="s">
        <v>226</v>
      </c>
      <c r="C1804" s="8" t="s">
        <v>1195</v>
      </c>
      <c r="D1804" s="8" t="s">
        <v>228</v>
      </c>
      <c r="E1804" s="21"/>
      <c r="F1804" s="22" t="s">
        <v>7118</v>
      </c>
      <c r="G1804" s="23" t="s">
        <v>7119</v>
      </c>
      <c r="H1804" s="24" t="s">
        <v>231</v>
      </c>
      <c r="I1804" s="22" t="s">
        <v>100</v>
      </c>
      <c r="J1804" s="25" t="s">
        <v>85</v>
      </c>
      <c r="K1804" s="25" t="s">
        <v>85</v>
      </c>
      <c r="L1804" s="22" t="s">
        <v>85</v>
      </c>
      <c r="M1804" s="26" t="s">
        <v>85</v>
      </c>
      <c r="N1804" s="26">
        <v>1000000000</v>
      </c>
      <c r="O1804" s="27">
        <v>44501</v>
      </c>
      <c r="P1804" s="27">
        <v>44300</v>
      </c>
      <c r="Q1804" s="22">
        <v>0.23926333086767837</v>
      </c>
      <c r="R1804" s="22">
        <v>0.48982843148051014</v>
      </c>
      <c r="S1804" s="22">
        <v>1.8638922616464271</v>
      </c>
      <c r="T1804" s="22">
        <v>-4.2718472896496884E-3</v>
      </c>
      <c r="U1804" s="22">
        <v>0.18576820182667486</v>
      </c>
      <c r="V1804" s="22">
        <v>1.4780554670690949</v>
      </c>
      <c r="W1804" s="22" t="s">
        <v>232</v>
      </c>
      <c r="X1804" s="22">
        <v>36.688861846923828</v>
      </c>
      <c r="Y1804" s="28">
        <v>3.0429113449846303</v>
      </c>
      <c r="Z1804" s="28">
        <v>0.27171499999999998</v>
      </c>
      <c r="AA1804" s="28">
        <v>4.6073746230357315E-2</v>
      </c>
      <c r="AB1804" s="25" t="s">
        <v>87</v>
      </c>
      <c r="AC1804" s="22">
        <v>98.921000000000006</v>
      </c>
      <c r="AD1804" s="22">
        <v>5.0976825100750771</v>
      </c>
      <c r="AE1804" s="28">
        <v>3.7086991976563364</v>
      </c>
      <c r="AF1804" s="28">
        <v>3.7086991976563364</v>
      </c>
      <c r="AG1804" s="22" t="s">
        <v>84</v>
      </c>
      <c r="AH1804" s="22">
        <v>5.5909979422913718</v>
      </c>
      <c r="AI1804" s="28" t="e">
        <v>#VALUE!</v>
      </c>
      <c r="AJ1804" s="28" t="e">
        <v>#VALUE!</v>
      </c>
      <c r="AK1804" s="22" t="s">
        <v>7101</v>
      </c>
      <c r="AL1804" s="22">
        <v>41.890889549999997</v>
      </c>
      <c r="AM1804" s="22">
        <v>180.87622368065607</v>
      </c>
      <c r="AN1804" s="22">
        <v>40.421975270563621</v>
      </c>
      <c r="AO1804" s="22">
        <v>1.4346338124572211</v>
      </c>
      <c r="AP1804" s="22">
        <v>138.28900858847874</v>
      </c>
      <c r="AQ1804" s="22" t="s">
        <v>757</v>
      </c>
      <c r="AR1804" s="24" t="s">
        <v>102</v>
      </c>
      <c r="AS1804" s="24">
        <v>40.072647209960621</v>
      </c>
      <c r="AT1804" s="1">
        <v>39.69524913667297</v>
      </c>
      <c r="AU1804" s="1">
        <v>-1.3260054208442895</v>
      </c>
      <c r="AV1804" s="1">
        <v>-20.516130485689033</v>
      </c>
      <c r="AW1804" s="1" t="s">
        <v>2098</v>
      </c>
      <c r="AX1804" s="1">
        <v>3.7180490000000002</v>
      </c>
      <c r="AY1804" s="1">
        <v>11.18268</v>
      </c>
      <c r="AZ1804" s="1">
        <v>134.6300048828125</v>
      </c>
      <c r="BA1804" s="1">
        <v>107.01</v>
      </c>
      <c r="BB1804" s="1">
        <v>134.62</v>
      </c>
      <c r="BC1804" s="13">
        <v>0.99963776679783567</v>
      </c>
      <c r="BD1804" s="1">
        <v>48.573242783291327</v>
      </c>
      <c r="BE1804" s="1">
        <v>70.978230694091195</v>
      </c>
      <c r="BF1804" s="1">
        <v>32.805818228861682</v>
      </c>
      <c r="BG1804" s="1">
        <v>0.5869418898061034</v>
      </c>
      <c r="BH1804" s="1">
        <v>3.5619438740588638</v>
      </c>
      <c r="BI1804" s="1">
        <v>-32.556137530000001</v>
      </c>
      <c r="BJ1804" s="1">
        <v>0.94111862000000457</v>
      </c>
      <c r="BK1804" s="1">
        <v>-17.335456030000003</v>
      </c>
      <c r="BL1804" s="1">
        <v>-5.5011081900000036</v>
      </c>
      <c r="BM1804" s="1">
        <v>-1.3777954689745833</v>
      </c>
      <c r="BN1804" s="1">
        <v>40.966181919999997</v>
      </c>
      <c r="BO1804" s="1">
        <v>71.804098629999999</v>
      </c>
      <c r="BP1804" s="1">
        <v>97.001393969975481</v>
      </c>
      <c r="BQ1804" s="1">
        <v>138.15053322943527</v>
      </c>
      <c r="BR1804" s="1" t="s">
        <v>757</v>
      </c>
      <c r="BS1804" s="1">
        <v>1.4346338124572211</v>
      </c>
      <c r="BT1804" s="1" t="s">
        <v>103</v>
      </c>
      <c r="BU1804" s="1" t="s">
        <v>103</v>
      </c>
      <c r="BV1804" s="1" t="e">
        <v>#VALUE!</v>
      </c>
      <c r="BW1804" s="1">
        <v>59.214566683116104</v>
      </c>
    </row>
    <row r="1805" spans="1:75" x14ac:dyDescent="0.2">
      <c r="A1805" s="19" t="s">
        <v>7120</v>
      </c>
      <c r="B1805" s="20" t="s">
        <v>2091</v>
      </c>
      <c r="C1805" s="8" t="s">
        <v>1195</v>
      </c>
      <c r="D1805" s="8" t="s">
        <v>228</v>
      </c>
      <c r="E1805" s="21"/>
      <c r="F1805" s="22" t="s">
        <v>7121</v>
      </c>
      <c r="G1805" s="23" t="s">
        <v>7122</v>
      </c>
      <c r="H1805" s="24" t="s">
        <v>263</v>
      </c>
      <c r="I1805" s="22" t="s">
        <v>100</v>
      </c>
      <c r="J1805" s="25" t="s">
        <v>85</v>
      </c>
      <c r="K1805" s="25" t="s">
        <v>85</v>
      </c>
      <c r="L1805" s="22" t="s">
        <v>85</v>
      </c>
      <c r="M1805" s="26" t="s">
        <v>85</v>
      </c>
      <c r="N1805" s="26">
        <v>0</v>
      </c>
      <c r="O1805" s="27">
        <v>43815</v>
      </c>
      <c r="P1805" s="27">
        <v>43558</v>
      </c>
      <c r="Q1805" s="22" t="s">
        <v>85</v>
      </c>
      <c r="R1805" s="22" t="s">
        <v>85</v>
      </c>
      <c r="S1805" s="22">
        <v>0.30771267724138962</v>
      </c>
      <c r="T1805" s="22" t="s">
        <v>85</v>
      </c>
      <c r="U1805" s="22" t="s">
        <v>85</v>
      </c>
      <c r="V1805" s="22" t="s">
        <v>85</v>
      </c>
      <c r="W1805" s="22" t="s">
        <v>1233</v>
      </c>
      <c r="X1805" s="22" t="s">
        <v>85</v>
      </c>
      <c r="Y1805" s="28" t="s">
        <v>100</v>
      </c>
      <c r="Z1805" s="28" t="s">
        <v>100</v>
      </c>
      <c r="AA1805" s="28" t="s">
        <v>100</v>
      </c>
      <c r="AB1805" s="25" t="s">
        <v>87</v>
      </c>
      <c r="AC1805" s="22" t="s">
        <v>100</v>
      </c>
      <c r="AD1805" s="22">
        <v>5.4185363958159876</v>
      </c>
      <c r="AE1805" s="28">
        <v>4.5454619282083177</v>
      </c>
      <c r="AF1805" s="28">
        <v>4.5454619282083177</v>
      </c>
      <c r="AG1805" s="22" t="s">
        <v>84</v>
      </c>
      <c r="AH1805" s="22">
        <v>23.295528291274831</v>
      </c>
      <c r="AI1805" s="28" t="e">
        <v>#VALUE!</v>
      </c>
      <c r="AJ1805" s="28" t="e">
        <v>#VALUE!</v>
      </c>
      <c r="AK1805" s="22" t="s">
        <v>7101</v>
      </c>
      <c r="AL1805" s="22" t="s">
        <v>100</v>
      </c>
      <c r="AM1805" s="22">
        <v>194.03208133915305</v>
      </c>
      <c r="AN1805" s="22">
        <v>89.201884005091316</v>
      </c>
      <c r="AO1805" s="22" t="s">
        <v>85</v>
      </c>
      <c r="AP1805" s="22">
        <v>104.79883954243455</v>
      </c>
      <c r="AQ1805" s="22" t="s">
        <v>101</v>
      </c>
      <c r="AR1805" s="24" t="s">
        <v>102</v>
      </c>
      <c r="AS1805" s="24" t="s">
        <v>100</v>
      </c>
      <c r="AT1805" s="1" t="s">
        <v>100</v>
      </c>
      <c r="AU1805" s="1" t="s">
        <v>103</v>
      </c>
      <c r="AV1805" s="1" t="s">
        <v>100</v>
      </c>
      <c r="AW1805" s="1" t="s">
        <v>2098</v>
      </c>
      <c r="AX1805" s="1">
        <v>3.7180490000000002</v>
      </c>
      <c r="AY1805" s="1">
        <v>11.18268</v>
      </c>
      <c r="AZ1805" s="1">
        <v>134.6300048828125</v>
      </c>
      <c r="BA1805" s="1">
        <v>107.01</v>
      </c>
      <c r="BB1805" s="1">
        <v>134.62</v>
      </c>
      <c r="BC1805" s="13">
        <v>0.99963776679783567</v>
      </c>
      <c r="BD1805" s="1">
        <v>48.573242783291327</v>
      </c>
      <c r="BE1805" s="1">
        <v>70.978230694091195</v>
      </c>
      <c r="BF1805" s="1">
        <v>32.805818228861682</v>
      </c>
      <c r="BG1805" s="1">
        <v>0.5869418898061034</v>
      </c>
      <c r="BH1805" s="1">
        <v>5.4401095140314855</v>
      </c>
      <c r="BI1805" s="1" t="s">
        <v>100</v>
      </c>
      <c r="BJ1805" s="1" t="s">
        <v>100</v>
      </c>
      <c r="BK1805" s="1" t="s">
        <v>100</v>
      </c>
      <c r="BL1805" s="1" t="s">
        <v>100</v>
      </c>
      <c r="BM1805" s="1" t="s">
        <v>100</v>
      </c>
      <c r="BN1805" s="1" t="s">
        <v>100</v>
      </c>
      <c r="BO1805" s="1" t="s">
        <v>100</v>
      </c>
      <c r="BP1805" s="1" t="e">
        <v>#VALUE!</v>
      </c>
      <c r="BQ1805" s="1" t="e">
        <v>#VALUE!</v>
      </c>
      <c r="BR1805" s="1" t="s">
        <v>101</v>
      </c>
      <c r="BS1805" s="1" t="s">
        <v>85</v>
      </c>
      <c r="BT1805" s="1" t="s">
        <v>100</v>
      </c>
      <c r="BU1805" s="1" t="s">
        <v>100</v>
      </c>
      <c r="BV1805" s="1" t="e">
        <v>#VALUE!</v>
      </c>
      <c r="BW1805" s="1" t="s">
        <v>85</v>
      </c>
    </row>
    <row r="1806" spans="1:75" x14ac:dyDescent="0.2">
      <c r="A1806" s="19" t="s">
        <v>7123</v>
      </c>
      <c r="B1806" s="20" t="s">
        <v>260</v>
      </c>
      <c r="C1806" s="8" t="s">
        <v>1195</v>
      </c>
      <c r="D1806" s="8" t="s">
        <v>228</v>
      </c>
      <c r="E1806" s="21"/>
      <c r="F1806" s="22" t="s">
        <v>7124</v>
      </c>
      <c r="G1806" s="23" t="s">
        <v>7122</v>
      </c>
      <c r="H1806" s="24" t="s">
        <v>263</v>
      </c>
      <c r="I1806" s="22" t="s">
        <v>100</v>
      </c>
      <c r="J1806" s="25" t="s">
        <v>85</v>
      </c>
      <c r="K1806" s="25" t="s">
        <v>85</v>
      </c>
      <c r="L1806" s="22" t="s">
        <v>85</v>
      </c>
      <c r="M1806" s="26" t="s">
        <v>85</v>
      </c>
      <c r="N1806" s="26">
        <v>0</v>
      </c>
      <c r="O1806" s="27">
        <v>43815</v>
      </c>
      <c r="P1806" s="27">
        <v>43558</v>
      </c>
      <c r="Q1806" s="22" t="s">
        <v>85</v>
      </c>
      <c r="R1806" s="22" t="s">
        <v>85</v>
      </c>
      <c r="S1806" s="22">
        <v>0.30771267724138962</v>
      </c>
      <c r="T1806" s="22" t="s">
        <v>85</v>
      </c>
      <c r="U1806" s="22" t="s">
        <v>85</v>
      </c>
      <c r="V1806" s="22" t="s">
        <v>85</v>
      </c>
      <c r="W1806" s="22" t="s">
        <v>1233</v>
      </c>
      <c r="X1806" s="22" t="s">
        <v>85</v>
      </c>
      <c r="Y1806" s="28" t="s">
        <v>100</v>
      </c>
      <c r="Z1806" s="28" t="s">
        <v>100</v>
      </c>
      <c r="AA1806" s="28" t="s">
        <v>100</v>
      </c>
      <c r="AB1806" s="25" t="s">
        <v>87</v>
      </c>
      <c r="AC1806" s="22" t="s">
        <v>100</v>
      </c>
      <c r="AD1806" s="22">
        <v>5.4185363958159876</v>
      </c>
      <c r="AE1806" s="28">
        <v>4.5463122046092588</v>
      </c>
      <c r="AF1806" s="28">
        <v>4.5463122046092588</v>
      </c>
      <c r="AG1806" s="22" t="s">
        <v>84</v>
      </c>
      <c r="AH1806" s="22">
        <v>23.299646297394641</v>
      </c>
      <c r="AI1806" s="28" t="e">
        <v>#VALUE!</v>
      </c>
      <c r="AJ1806" s="28" t="e">
        <v>#VALUE!</v>
      </c>
      <c r="AK1806" s="22" t="s">
        <v>7101</v>
      </c>
      <c r="AL1806" s="22" t="s">
        <v>100</v>
      </c>
      <c r="AM1806" s="22">
        <v>194.03756064780202</v>
      </c>
      <c r="AN1806" s="22">
        <v>89.205159494341942</v>
      </c>
      <c r="AO1806" s="22" t="s">
        <v>85</v>
      </c>
      <c r="AP1806" s="22">
        <v>104.79883954243455</v>
      </c>
      <c r="AQ1806" s="22" t="s">
        <v>101</v>
      </c>
      <c r="AR1806" s="24" t="s">
        <v>102</v>
      </c>
      <c r="AS1806" s="24" t="s">
        <v>100</v>
      </c>
      <c r="AT1806" s="1" t="s">
        <v>100</v>
      </c>
      <c r="AU1806" s="1" t="s">
        <v>103</v>
      </c>
      <c r="AV1806" s="1" t="s">
        <v>100</v>
      </c>
      <c r="AW1806" s="1" t="s">
        <v>2098</v>
      </c>
      <c r="AX1806" s="1">
        <v>3.7180490000000002</v>
      </c>
      <c r="AY1806" s="1">
        <v>11.18268</v>
      </c>
      <c r="AZ1806" s="1">
        <v>134.6300048828125</v>
      </c>
      <c r="BA1806" s="1">
        <v>107.01</v>
      </c>
      <c r="BB1806" s="1">
        <v>134.62</v>
      </c>
      <c r="BC1806" s="13">
        <v>0.99963776679783567</v>
      </c>
      <c r="BD1806" s="1">
        <v>48.573242783291327</v>
      </c>
      <c r="BE1806" s="1">
        <v>70.978230694091195</v>
      </c>
      <c r="BF1806" s="1">
        <v>32.805818228861682</v>
      </c>
      <c r="BG1806" s="1">
        <v>0.5869418898061034</v>
      </c>
      <c r="BH1806" s="1">
        <v>5.4401095140314855</v>
      </c>
      <c r="BI1806" s="1" t="s">
        <v>100</v>
      </c>
      <c r="BJ1806" s="1" t="s">
        <v>100</v>
      </c>
      <c r="BK1806" s="1" t="s">
        <v>100</v>
      </c>
      <c r="BL1806" s="1" t="s">
        <v>100</v>
      </c>
      <c r="BM1806" s="1" t="s">
        <v>100</v>
      </c>
      <c r="BN1806" s="1" t="s">
        <v>100</v>
      </c>
      <c r="BO1806" s="1" t="s">
        <v>100</v>
      </c>
      <c r="BP1806" s="1" t="e">
        <v>#VALUE!</v>
      </c>
      <c r="BQ1806" s="1" t="e">
        <v>#VALUE!</v>
      </c>
      <c r="BR1806" s="1" t="s">
        <v>101</v>
      </c>
      <c r="BS1806" s="1" t="s">
        <v>85</v>
      </c>
      <c r="BT1806" s="1" t="s">
        <v>100</v>
      </c>
      <c r="BU1806" s="1" t="s">
        <v>100</v>
      </c>
      <c r="BV1806" s="1" t="e">
        <v>#VALUE!</v>
      </c>
      <c r="BW1806" s="1" t="s">
        <v>85</v>
      </c>
    </row>
    <row r="1807" spans="1:75" x14ac:dyDescent="0.2">
      <c r="A1807" s="19" t="s">
        <v>7125</v>
      </c>
      <c r="B1807" s="20" t="s">
        <v>3721</v>
      </c>
      <c r="C1807" s="8" t="s">
        <v>1219</v>
      </c>
      <c r="D1807" s="8" t="s">
        <v>228</v>
      </c>
      <c r="E1807" s="21"/>
      <c r="F1807" s="22" t="s">
        <v>7126</v>
      </c>
      <c r="G1807" s="23" t="s">
        <v>7127</v>
      </c>
      <c r="H1807" s="24" t="s">
        <v>3724</v>
      </c>
      <c r="I1807" s="22" t="s">
        <v>100</v>
      </c>
      <c r="J1807" s="25">
        <v>72</v>
      </c>
      <c r="K1807" s="25" t="s">
        <v>167</v>
      </c>
      <c r="L1807" s="22" t="s">
        <v>100</v>
      </c>
      <c r="M1807" s="26" t="s">
        <v>100</v>
      </c>
      <c r="N1807" s="26">
        <v>0</v>
      </c>
      <c r="O1807" s="27">
        <v>43129</v>
      </c>
      <c r="P1807" s="27">
        <v>44789</v>
      </c>
      <c r="Q1807" s="22" t="s">
        <v>85</v>
      </c>
      <c r="R1807" s="22" t="s">
        <v>85</v>
      </c>
      <c r="S1807" s="22" t="s">
        <v>85</v>
      </c>
      <c r="T1807" s="22" t="s">
        <v>85</v>
      </c>
      <c r="U1807" s="22" t="s">
        <v>85</v>
      </c>
      <c r="V1807" s="22" t="s">
        <v>85</v>
      </c>
      <c r="W1807" s="22" t="s">
        <v>7128</v>
      </c>
      <c r="X1807" s="22" t="s">
        <v>85</v>
      </c>
      <c r="Y1807" s="28" t="s">
        <v>100</v>
      </c>
      <c r="Z1807" s="28" t="s">
        <v>100</v>
      </c>
      <c r="AA1807" s="28" t="s">
        <v>100</v>
      </c>
      <c r="AB1807" s="25" t="s">
        <v>169</v>
      </c>
      <c r="AC1807" s="22" t="s">
        <v>100</v>
      </c>
      <c r="AD1807" s="22" t="s">
        <v>100</v>
      </c>
      <c r="AE1807" s="28" t="s">
        <v>100</v>
      </c>
      <c r="AF1807" s="28" t="s">
        <v>100</v>
      </c>
      <c r="AG1807" s="22" t="s">
        <v>84</v>
      </c>
      <c r="AH1807" s="22" t="s">
        <v>100</v>
      </c>
      <c r="AI1807" s="28" t="e">
        <v>#VALUE!</v>
      </c>
      <c r="AJ1807" s="28" t="e">
        <v>#VALUE!</v>
      </c>
      <c r="AK1807" s="22" t="s">
        <v>7101</v>
      </c>
      <c r="AL1807" s="22" t="s">
        <v>100</v>
      </c>
      <c r="AM1807" s="22" t="e">
        <v>#VALUE!</v>
      </c>
      <c r="AN1807" s="22" t="e">
        <v>#VALUE!</v>
      </c>
      <c r="AO1807" s="22">
        <v>4.9993155373032172</v>
      </c>
      <c r="AP1807" s="22" t="s">
        <v>85</v>
      </c>
      <c r="AQ1807" s="22" t="s">
        <v>101</v>
      </c>
      <c r="AR1807" s="24" t="s">
        <v>102</v>
      </c>
      <c r="AS1807" s="24" t="s">
        <v>100</v>
      </c>
      <c r="AT1807" s="1" t="s">
        <v>100</v>
      </c>
      <c r="AU1807" s="1" t="s">
        <v>100</v>
      </c>
      <c r="AV1807" s="1" t="s">
        <v>100</v>
      </c>
      <c r="AW1807" s="1" t="s">
        <v>2098</v>
      </c>
      <c r="AX1807" s="1">
        <v>3.7180490000000002</v>
      </c>
      <c r="AY1807" s="1">
        <v>11.18268</v>
      </c>
      <c r="AZ1807" s="1">
        <v>134.6300048828125</v>
      </c>
      <c r="BA1807" s="1">
        <v>107.01</v>
      </c>
      <c r="BB1807" s="1">
        <v>134.62</v>
      </c>
      <c r="BC1807" s="13">
        <v>0.99963776679783567</v>
      </c>
      <c r="BD1807" s="1">
        <v>48.573242783291327</v>
      </c>
      <c r="BE1807" s="1">
        <v>70.978230694091195</v>
      </c>
      <c r="BF1807" s="1">
        <v>32.805818228861682</v>
      </c>
      <c r="BG1807" s="1">
        <v>0.5869418898061034</v>
      </c>
      <c r="BH1807" s="1">
        <v>7.3182751540041071</v>
      </c>
      <c r="BI1807" s="1" t="s">
        <v>100</v>
      </c>
      <c r="BJ1807" s="1" t="s">
        <v>100</v>
      </c>
      <c r="BK1807" s="1" t="s">
        <v>100</v>
      </c>
      <c r="BL1807" s="1" t="s">
        <v>100</v>
      </c>
      <c r="BM1807" s="1" t="s">
        <v>100</v>
      </c>
      <c r="BN1807" s="1" t="s">
        <v>100</v>
      </c>
      <c r="BO1807" s="1" t="s">
        <v>100</v>
      </c>
      <c r="BP1807" s="1" t="e">
        <v>#VALUE!</v>
      </c>
      <c r="BQ1807" s="1" t="e">
        <v>#VALUE!</v>
      </c>
      <c r="BR1807" s="1" t="s">
        <v>101</v>
      </c>
      <c r="BS1807" s="1">
        <v>4.9993155373032172</v>
      </c>
      <c r="BT1807" s="1" t="s">
        <v>100</v>
      </c>
      <c r="BU1807" s="1" t="s">
        <v>100</v>
      </c>
      <c r="BV1807" s="1" t="e">
        <v>#VALUE!</v>
      </c>
      <c r="BW1807" s="1" t="s">
        <v>85</v>
      </c>
    </row>
    <row r="1808" spans="1:75" x14ac:dyDescent="0.2">
      <c r="A1808" s="19" t="s">
        <v>7129</v>
      </c>
      <c r="B1808" s="20" t="s">
        <v>1441</v>
      </c>
      <c r="C1808" s="8" t="s">
        <v>1195</v>
      </c>
      <c r="D1808" s="8" t="s">
        <v>228</v>
      </c>
      <c r="E1808" s="21"/>
      <c r="F1808" s="22" t="s">
        <v>7130</v>
      </c>
      <c r="G1808" s="23" t="s">
        <v>7131</v>
      </c>
      <c r="H1808" s="24" t="s">
        <v>1444</v>
      </c>
      <c r="I1808" s="22" t="s">
        <v>100</v>
      </c>
      <c r="J1808" s="25">
        <v>82</v>
      </c>
      <c r="K1808" s="25" t="s">
        <v>527</v>
      </c>
      <c r="L1808" s="22">
        <v>1.3117401069775392</v>
      </c>
      <c r="M1808" s="26">
        <v>2.3871896315184389E-2</v>
      </c>
      <c r="N1808" s="26">
        <v>750000000</v>
      </c>
      <c r="O1808" s="27">
        <v>45566</v>
      </c>
      <c r="P1808" s="27">
        <v>45414</v>
      </c>
      <c r="Q1808" s="22">
        <v>0.1881860041835326</v>
      </c>
      <c r="R1808" s="22">
        <v>0.48708469892986272</v>
      </c>
      <c r="S1808" s="22">
        <v>1.8807018652877927</v>
      </c>
      <c r="T1808" s="22">
        <v>3.0431487231319387E-2</v>
      </c>
      <c r="U1808" s="22">
        <v>0.23277077303618388</v>
      </c>
      <c r="V1808" s="22">
        <v>1.5432886253301525</v>
      </c>
      <c r="W1808" s="22" t="s">
        <v>7132</v>
      </c>
      <c r="X1808" s="22">
        <v>47.212108612060547</v>
      </c>
      <c r="Y1808" s="28">
        <v>3.1481438499999999</v>
      </c>
      <c r="Z1808" s="28">
        <v>0.20467299999999999</v>
      </c>
      <c r="AA1808" s="28">
        <v>0.13015325539325051</v>
      </c>
      <c r="AB1808" s="25" t="s">
        <v>169</v>
      </c>
      <c r="AC1808" s="22">
        <v>100.65300000000001</v>
      </c>
      <c r="AD1808" s="22">
        <v>4.8947585364097117</v>
      </c>
      <c r="AE1808" s="28">
        <v>3.2925726100307826</v>
      </c>
      <c r="AF1808" s="28">
        <v>3.2925726100307826</v>
      </c>
      <c r="AG1808" s="22" t="s">
        <v>84</v>
      </c>
      <c r="AH1808" s="22">
        <v>3.4695277367424411</v>
      </c>
      <c r="AI1808" s="28" t="e">
        <v>#VALUE!</v>
      </c>
      <c r="AJ1808" s="28" t="e">
        <v>#VALUE!</v>
      </c>
      <c r="AK1808" s="22" t="s">
        <v>7101</v>
      </c>
      <c r="AL1808" s="22">
        <v>53.842800459999999</v>
      </c>
      <c r="AM1808" s="22">
        <v>161.12899199999998</v>
      </c>
      <c r="AN1808" s="22">
        <v>4.7670994242382108</v>
      </c>
      <c r="AO1808" s="22">
        <v>1.3579739904175223</v>
      </c>
      <c r="AP1808" s="22">
        <v>156.09980940643749</v>
      </c>
      <c r="AQ1808" s="22" t="s">
        <v>757</v>
      </c>
      <c r="AR1808" s="24" t="s">
        <v>102</v>
      </c>
      <c r="AS1808" s="24">
        <v>53.85201531546948</v>
      </c>
      <c r="AT1808" s="1">
        <v>52.867177840855419</v>
      </c>
      <c r="AU1808" s="1">
        <v>13.290523963896783</v>
      </c>
      <c r="AV1808" s="1">
        <v>-6.367105055307487</v>
      </c>
      <c r="AW1808" s="1" t="s">
        <v>2098</v>
      </c>
      <c r="AX1808" s="1">
        <v>3.7180490000000002</v>
      </c>
      <c r="AY1808" s="1">
        <v>11.18268</v>
      </c>
      <c r="AZ1808" s="1">
        <v>134.6300048828125</v>
      </c>
      <c r="BA1808" s="1">
        <v>107.01</v>
      </c>
      <c r="BB1808" s="1">
        <v>134.62</v>
      </c>
      <c r="BC1808" s="13">
        <v>0.99963776679783567</v>
      </c>
      <c r="BD1808" s="1">
        <v>48.573242783291327</v>
      </c>
      <c r="BE1808" s="1">
        <v>70.978230694091195</v>
      </c>
      <c r="BF1808" s="1">
        <v>32.805818228861682</v>
      </c>
      <c r="BG1808" s="1">
        <v>0.5869418898061034</v>
      </c>
      <c r="BH1808" s="1">
        <v>0.63791923340177958</v>
      </c>
      <c r="BI1808" s="1" t="s">
        <v>103</v>
      </c>
      <c r="BJ1808" s="1">
        <v>0.55602217999999937</v>
      </c>
      <c r="BK1808" s="1">
        <v>-16.062608950000005</v>
      </c>
      <c r="BL1808" s="1">
        <v>-7.5584084500000017</v>
      </c>
      <c r="BM1808" s="1" t="s">
        <v>103</v>
      </c>
      <c r="BN1808" s="1">
        <v>52.449440119999998</v>
      </c>
      <c r="BO1808" s="1">
        <v>76.615652310000002</v>
      </c>
      <c r="BP1808" s="1">
        <v>94.234262576836201</v>
      </c>
      <c r="BQ1808" s="1">
        <v>132.61428605595427</v>
      </c>
      <c r="BR1808" s="1" t="s">
        <v>757</v>
      </c>
      <c r="BS1808" s="1">
        <v>2.3572895277207393</v>
      </c>
      <c r="BT1808" s="1" t="s">
        <v>103</v>
      </c>
      <c r="BU1808" s="1" t="s">
        <v>103</v>
      </c>
      <c r="BV1808" s="1" t="e">
        <v>#VALUE!</v>
      </c>
      <c r="BW1808" s="1">
        <v>69.89784942135627</v>
      </c>
    </row>
    <row r="1809" spans="1:75" x14ac:dyDescent="0.2">
      <c r="A1809" s="19" t="s">
        <v>7133</v>
      </c>
      <c r="B1809" s="20" t="s">
        <v>808</v>
      </c>
      <c r="C1809" s="8" t="s">
        <v>1547</v>
      </c>
      <c r="D1809" s="8" t="s">
        <v>228</v>
      </c>
      <c r="E1809" s="21"/>
      <c r="F1809" s="22" t="s">
        <v>7134</v>
      </c>
      <c r="G1809" s="23" t="s">
        <v>7135</v>
      </c>
      <c r="H1809" s="24" t="s">
        <v>632</v>
      </c>
      <c r="I1809" s="22" t="s">
        <v>100</v>
      </c>
      <c r="J1809" s="25" t="s">
        <v>85</v>
      </c>
      <c r="K1809" s="25" t="s">
        <v>85</v>
      </c>
      <c r="L1809" s="22" t="s">
        <v>85</v>
      </c>
      <c r="M1809" s="26" t="s">
        <v>85</v>
      </c>
      <c r="N1809" s="26">
        <v>0</v>
      </c>
      <c r="O1809" s="27">
        <v>44665</v>
      </c>
      <c r="P1809" s="27">
        <v>43747</v>
      </c>
      <c r="Q1809" s="22" t="s">
        <v>85</v>
      </c>
      <c r="R1809" s="22">
        <v>0.17031982087101216</v>
      </c>
      <c r="S1809" s="22">
        <v>1.0216639731998489</v>
      </c>
      <c r="T1809" s="22" t="s">
        <v>85</v>
      </c>
      <c r="U1809" s="22" t="s">
        <v>85</v>
      </c>
      <c r="V1809" s="22">
        <v>0.51304499057274189</v>
      </c>
      <c r="W1809" s="22" t="s">
        <v>2866</v>
      </c>
      <c r="X1809" s="22" t="s">
        <v>85</v>
      </c>
      <c r="Y1809" s="28" t="s">
        <v>100</v>
      </c>
      <c r="Z1809" s="28" t="s">
        <v>100</v>
      </c>
      <c r="AA1809" s="28" t="s">
        <v>100</v>
      </c>
      <c r="AB1809" s="25" t="s">
        <v>87</v>
      </c>
      <c r="AC1809" s="22" t="s">
        <v>100</v>
      </c>
      <c r="AD1809" s="22" t="s">
        <v>100</v>
      </c>
      <c r="AE1809" s="28" t="s">
        <v>100</v>
      </c>
      <c r="AF1809" s="28" t="s">
        <v>100</v>
      </c>
      <c r="AG1809" s="22" t="s">
        <v>84</v>
      </c>
      <c r="AH1809" s="22" t="s">
        <v>100</v>
      </c>
      <c r="AI1809" s="28" t="e">
        <v>#VALUE!</v>
      </c>
      <c r="AJ1809" s="28" t="e">
        <v>#VALUE!</v>
      </c>
      <c r="AK1809" s="22" t="s">
        <v>7101</v>
      </c>
      <c r="AL1809" s="22" t="s">
        <v>100</v>
      </c>
      <c r="AM1809" s="22" t="e">
        <v>#VALUE!</v>
      </c>
      <c r="AN1809" s="22" t="e">
        <v>#VALUE!</v>
      </c>
      <c r="AO1809" s="22" t="s">
        <v>85</v>
      </c>
      <c r="AP1809" s="22" t="s">
        <v>85</v>
      </c>
      <c r="AQ1809" s="22" t="s">
        <v>101</v>
      </c>
      <c r="AR1809" s="24" t="s">
        <v>102</v>
      </c>
      <c r="AS1809" s="24" t="s">
        <v>100</v>
      </c>
      <c r="AT1809" s="1" t="s">
        <v>100</v>
      </c>
      <c r="AU1809" s="1" t="s">
        <v>103</v>
      </c>
      <c r="AV1809" s="1" t="s">
        <v>100</v>
      </c>
      <c r="AW1809" s="1" t="s">
        <v>2098</v>
      </c>
      <c r="AX1809" s="1">
        <v>3.7180490000000002</v>
      </c>
      <c r="AY1809" s="1">
        <v>11.18268</v>
      </c>
      <c r="AZ1809" s="1">
        <v>134.6300048828125</v>
      </c>
      <c r="BA1809" s="1">
        <v>107.01</v>
      </c>
      <c r="BB1809" s="1">
        <v>134.62</v>
      </c>
      <c r="BC1809" s="13">
        <v>0.99963776679783567</v>
      </c>
      <c r="BD1809" s="1">
        <v>48.573242783291327</v>
      </c>
      <c r="BE1809" s="1">
        <v>70.978230694091195</v>
      </c>
      <c r="BF1809" s="1">
        <v>32.805818228861682</v>
      </c>
      <c r="BG1809" s="1">
        <v>0.5869418898061034</v>
      </c>
      <c r="BH1809" s="1">
        <v>3.1074606433949348</v>
      </c>
      <c r="BI1809" s="1" t="s">
        <v>100</v>
      </c>
      <c r="BJ1809" s="1" t="s">
        <v>100</v>
      </c>
      <c r="BK1809" s="1" t="s">
        <v>100</v>
      </c>
      <c r="BL1809" s="1" t="s">
        <v>100</v>
      </c>
      <c r="BM1809" s="1" t="s">
        <v>100</v>
      </c>
      <c r="BN1809" s="1" t="s">
        <v>100</v>
      </c>
      <c r="BO1809" s="1" t="s">
        <v>100</v>
      </c>
      <c r="BP1809" s="1" t="e">
        <v>#VALUE!</v>
      </c>
      <c r="BQ1809" s="1" t="e">
        <v>#VALUE!</v>
      </c>
      <c r="BR1809" s="1" t="s">
        <v>101</v>
      </c>
      <c r="BS1809" s="1" t="s">
        <v>85</v>
      </c>
      <c r="BT1809" s="1" t="s">
        <v>103</v>
      </c>
      <c r="BU1809" s="1" t="s">
        <v>103</v>
      </c>
      <c r="BV1809" s="1" t="e">
        <v>#VALUE!</v>
      </c>
      <c r="BW1809" s="1" t="s">
        <v>85</v>
      </c>
    </row>
    <row r="1810" spans="1:75" x14ac:dyDescent="0.2">
      <c r="A1810" s="19" t="s">
        <v>7136</v>
      </c>
      <c r="B1810" s="20"/>
      <c r="C1810" s="8" t="s">
        <v>1195</v>
      </c>
      <c r="D1810" s="8"/>
      <c r="E1810" s="21" t="s">
        <v>81</v>
      </c>
      <c r="F1810" s="22" t="s">
        <v>7137</v>
      </c>
      <c r="G1810" s="23" t="s">
        <v>7138</v>
      </c>
      <c r="H1810" s="24" t="s">
        <v>84</v>
      </c>
      <c r="I1810" s="22" t="s">
        <v>100</v>
      </c>
      <c r="J1810" s="25" t="s">
        <v>85</v>
      </c>
      <c r="K1810" s="25" t="s">
        <v>85</v>
      </c>
      <c r="L1810" s="22" t="s">
        <v>85</v>
      </c>
      <c r="M1810" s="26" t="s">
        <v>85</v>
      </c>
      <c r="N1810" s="26">
        <v>1000000000</v>
      </c>
      <c r="O1810" s="27">
        <v>45568</v>
      </c>
      <c r="P1810" s="27" t="e">
        <v>#VALUE!</v>
      </c>
      <c r="Q1810" s="22">
        <v>-0.28338925570700058</v>
      </c>
      <c r="R1810" s="22">
        <v>0.29595302910188082</v>
      </c>
      <c r="S1810" s="22">
        <v>3.5521000316866225</v>
      </c>
      <c r="T1810" s="22" t="e">
        <v>#VALUE!</v>
      </c>
      <c r="U1810" s="22" t="e">
        <v>#VALUE!</v>
      </c>
      <c r="V1810" s="22" t="e">
        <v>#VALUE!</v>
      </c>
      <c r="W1810" s="22" t="s">
        <v>7139</v>
      </c>
      <c r="X1810" s="22">
        <v>76.218597412109375</v>
      </c>
      <c r="Y1810" s="28">
        <v>4.811408711919551</v>
      </c>
      <c r="Z1810" s="28">
        <v>0.78357500000000002</v>
      </c>
      <c r="AA1810" s="28">
        <v>-0.2533050838530615</v>
      </c>
      <c r="AB1810" s="25" t="s">
        <v>87</v>
      </c>
      <c r="AC1810" s="22">
        <v>98.852999999999994</v>
      </c>
      <c r="AD1810" s="22">
        <v>4.8947585364097117</v>
      </c>
      <c r="AE1810" s="28">
        <v>3.2925726100307826</v>
      </c>
      <c r="AF1810" s="28">
        <v>3.2925726100307826</v>
      </c>
      <c r="AG1810" s="22" t="s">
        <v>84</v>
      </c>
      <c r="AH1810" s="22">
        <v>3.4695277367424411</v>
      </c>
      <c r="AI1810" s="28" t="e">
        <v>#VALUE!</v>
      </c>
      <c r="AJ1810" s="28" t="e">
        <v>#VALUE!</v>
      </c>
      <c r="AK1810" s="22" t="s">
        <v>7101</v>
      </c>
      <c r="AL1810" s="22">
        <v>112.24862670898438</v>
      </c>
      <c r="AM1810" s="22">
        <v>161.12899199999998</v>
      </c>
      <c r="AN1810" s="22">
        <v>4.7670994242382108</v>
      </c>
      <c r="AO1810" s="22">
        <v>4.3668720054757015</v>
      </c>
      <c r="AP1810" s="22">
        <v>156.09980940643749</v>
      </c>
      <c r="AQ1810" s="22" t="s">
        <v>757</v>
      </c>
      <c r="AR1810" s="24" t="s">
        <v>90</v>
      </c>
      <c r="AS1810" s="24">
        <v>77.71645633757575</v>
      </c>
      <c r="AT1810" s="1">
        <v>198.2034243530982</v>
      </c>
      <c r="AU1810" s="1">
        <v>122.62976836439083</v>
      </c>
      <c r="AV1810" s="1">
        <v>106.76337089823464</v>
      </c>
      <c r="AW1810" s="1" t="s">
        <v>2098</v>
      </c>
      <c r="AX1810" s="1">
        <v>3.7180490000000002</v>
      </c>
      <c r="AY1810" s="1">
        <v>11.18268</v>
      </c>
      <c r="AZ1810" s="1">
        <v>134.6300048828125</v>
      </c>
      <c r="BA1810" s="1">
        <v>107.01</v>
      </c>
      <c r="BB1810" s="1">
        <v>134.62</v>
      </c>
      <c r="BC1810" s="13">
        <v>0.99963776679783567</v>
      </c>
      <c r="BD1810" s="1">
        <v>48.573242783291327</v>
      </c>
      <c r="BE1810" s="1">
        <v>70.978230694091195</v>
      </c>
      <c r="BF1810" s="1">
        <v>32.805818228861682</v>
      </c>
      <c r="BG1810" s="1">
        <v>0.5869418898061034</v>
      </c>
      <c r="BH1810" s="1">
        <v>0.62970568104038327</v>
      </c>
      <c r="BI1810" s="1" t="s">
        <v>103</v>
      </c>
      <c r="BJ1810" s="1">
        <v>9.5065900490865829</v>
      </c>
      <c r="BK1810" s="1">
        <v>4.8241542116286098</v>
      </c>
      <c r="BL1810" s="1">
        <v>-6.9868963963415354E-2</v>
      </c>
      <c r="BM1810" s="1" t="s">
        <v>103</v>
      </c>
      <c r="BN1810" s="1">
        <v>87.184560000000005</v>
      </c>
      <c r="BO1810" s="1">
        <v>153.4742</v>
      </c>
      <c r="BP1810" s="1">
        <v>62.190069656458583</v>
      </c>
      <c r="BQ1810" s="1">
        <v>387.07616159769032</v>
      </c>
      <c r="BR1810" s="1" t="s">
        <v>757</v>
      </c>
      <c r="BS1810" s="1">
        <v>4.3668720054757015</v>
      </c>
      <c r="BT1810" s="1" t="s">
        <v>103</v>
      </c>
      <c r="BU1810" s="1" t="s">
        <v>103</v>
      </c>
      <c r="BV1810" s="1" t="e">
        <v>#VALUE!</v>
      </c>
      <c r="BW1810" s="1">
        <v>112.01354203231715</v>
      </c>
    </row>
    <row r="1811" spans="1:75" x14ac:dyDescent="0.2">
      <c r="A1811" s="19" t="s">
        <v>7140</v>
      </c>
      <c r="B1811" s="20" t="s">
        <v>614</v>
      </c>
      <c r="C1811" s="8" t="s">
        <v>1281</v>
      </c>
      <c r="D1811" s="8" t="s">
        <v>228</v>
      </c>
      <c r="E1811" s="21"/>
      <c r="F1811" s="22" t="s">
        <v>7141</v>
      </c>
      <c r="G1811" s="23" t="s">
        <v>7142</v>
      </c>
      <c r="H1811" s="24" t="s">
        <v>617</v>
      </c>
      <c r="I1811" s="22" t="s">
        <v>100</v>
      </c>
      <c r="J1811" s="25">
        <v>304.5</v>
      </c>
      <c r="K1811" s="25" t="s">
        <v>344</v>
      </c>
      <c r="L1811" s="22">
        <v>12.819951690858806</v>
      </c>
      <c r="M1811" s="26">
        <v>-21.936104987238778</v>
      </c>
      <c r="N1811" s="26">
        <v>500000000</v>
      </c>
      <c r="O1811" s="27">
        <v>44300</v>
      </c>
      <c r="P1811" s="27">
        <v>43922</v>
      </c>
      <c r="Q1811" s="22">
        <v>1.0014927056288592</v>
      </c>
      <c r="R1811" s="22">
        <v>-2.3484931082332849</v>
      </c>
      <c r="S1811" s="22">
        <v>-3.0775630921769048</v>
      </c>
      <c r="T1811" s="22">
        <v>0.17616262266184624</v>
      </c>
      <c r="U1811" s="22">
        <v>0.39085312285287444</v>
      </c>
      <c r="V1811" s="22">
        <v>1.2838046957582616</v>
      </c>
      <c r="W1811" s="22" t="s">
        <v>7143</v>
      </c>
      <c r="X1811" s="22">
        <v>888.03900146484375</v>
      </c>
      <c r="Y1811" s="28">
        <v>6.2563234037894979</v>
      </c>
      <c r="Z1811" s="28">
        <v>0.82651200000000002</v>
      </c>
      <c r="AA1811" s="28">
        <v>-5.5972273044513461</v>
      </c>
      <c r="AB1811" s="25" t="s">
        <v>169</v>
      </c>
      <c r="AC1811" s="22">
        <v>92.438000000000002</v>
      </c>
      <c r="AD1811" s="22">
        <v>14.470689064301679</v>
      </c>
      <c r="AE1811" s="28">
        <v>4.0748013317057161</v>
      </c>
      <c r="AF1811" s="28">
        <v>4.0748013317057161</v>
      </c>
      <c r="AG1811" s="22" t="s">
        <v>84</v>
      </c>
      <c r="AH1811" s="22">
        <v>7.721050010581183</v>
      </c>
      <c r="AI1811" s="28" t="e">
        <v>#VALUE!</v>
      </c>
      <c r="AJ1811" s="28" t="e">
        <v>#VALUE!</v>
      </c>
      <c r="AK1811" s="22" t="s">
        <v>7101</v>
      </c>
      <c r="AL1811" s="22">
        <v>909.08356207999998</v>
      </c>
      <c r="AM1811" s="22">
        <v>1151.2655474496792</v>
      </c>
      <c r="AN1811" s="22">
        <v>104.03385173981155</v>
      </c>
      <c r="AO1811" s="22">
        <v>1.1279945242984257</v>
      </c>
      <c r="AP1811" s="22">
        <v>443.899315933862</v>
      </c>
      <c r="AQ1811" s="22" t="s">
        <v>171</v>
      </c>
      <c r="AR1811" s="24" t="s">
        <v>102</v>
      </c>
      <c r="AS1811" s="24">
        <v>876.60749616129669</v>
      </c>
      <c r="AT1811" s="1">
        <v>876.08765069079868</v>
      </c>
      <c r="AU1811" s="1">
        <v>840.98703265578081</v>
      </c>
      <c r="AV1811" s="1">
        <v>819.92689177349791</v>
      </c>
      <c r="AW1811" s="1" t="s">
        <v>2098</v>
      </c>
      <c r="AX1811" s="1">
        <v>3.7180490000000002</v>
      </c>
      <c r="AY1811" s="1">
        <v>11.18268</v>
      </c>
      <c r="AZ1811" s="1">
        <v>134.6300048828125</v>
      </c>
      <c r="BA1811" s="1">
        <v>107.01</v>
      </c>
      <c r="BB1811" s="1">
        <v>134.62</v>
      </c>
      <c r="BC1811" s="13">
        <v>0.99963776679783567</v>
      </c>
      <c r="BD1811" s="1">
        <v>48.573242783291327</v>
      </c>
      <c r="BE1811" s="1">
        <v>70.978230694091195</v>
      </c>
      <c r="BF1811" s="1">
        <v>32.805818228861682</v>
      </c>
      <c r="BG1811" s="1">
        <v>0.5869418898061034</v>
      </c>
      <c r="BH1811" s="1">
        <v>4.1013004791238874</v>
      </c>
      <c r="BI1811" s="1">
        <v>-38.824833130000002</v>
      </c>
      <c r="BJ1811" s="1">
        <v>7.924887260000105</v>
      </c>
      <c r="BK1811" s="1">
        <v>335.08442782999998</v>
      </c>
      <c r="BL1811" s="1">
        <v>568.68243568000003</v>
      </c>
      <c r="BM1811" s="1">
        <v>-2.1663734392641562E-2</v>
      </c>
      <c r="BN1811" s="1">
        <v>319.75148036000002</v>
      </c>
      <c r="BO1811" s="1">
        <v>998.76043827000001</v>
      </c>
      <c r="BP1811" s="1">
        <v>13.207024023074283</v>
      </c>
      <c r="BQ1811" s="1">
        <v>97.61141446560373</v>
      </c>
      <c r="BR1811" s="1" t="s">
        <v>171</v>
      </c>
      <c r="BS1811" s="1">
        <v>56.213552361396303</v>
      </c>
      <c r="BT1811" s="1" t="s">
        <v>103</v>
      </c>
      <c r="BU1811" s="1" t="s">
        <v>103</v>
      </c>
      <c r="BV1811" s="1" t="e">
        <v>#VALUE!</v>
      </c>
      <c r="BW1811" s="1">
        <v>910.7074539773572</v>
      </c>
    </row>
    <row r="1812" spans="1:75" x14ac:dyDescent="0.2">
      <c r="A1812" s="19" t="s">
        <v>7144</v>
      </c>
      <c r="B1812" s="20" t="s">
        <v>1562</v>
      </c>
      <c r="C1812" s="8" t="s">
        <v>1219</v>
      </c>
      <c r="D1812" s="8" t="s">
        <v>228</v>
      </c>
      <c r="E1812" s="21"/>
      <c r="F1812" s="22" t="s">
        <v>7145</v>
      </c>
      <c r="G1812" s="23" t="s">
        <v>7146</v>
      </c>
      <c r="H1812" s="24" t="s">
        <v>1565</v>
      </c>
      <c r="I1812" s="22" t="s">
        <v>100</v>
      </c>
      <c r="J1812" s="25">
        <v>156</v>
      </c>
      <c r="K1812" s="25" t="s">
        <v>1278</v>
      </c>
      <c r="L1812" s="22">
        <v>5.3421709825867945</v>
      </c>
      <c r="M1812" s="26">
        <v>-22.409079608314666</v>
      </c>
      <c r="N1812" s="26">
        <v>1000000000</v>
      </c>
      <c r="O1812" s="27">
        <v>45663</v>
      </c>
      <c r="P1812" s="27">
        <v>45386</v>
      </c>
      <c r="Q1812" s="22">
        <v>0.16732774962164854</v>
      </c>
      <c r="R1812" s="22">
        <v>0.28499856096140253</v>
      </c>
      <c r="S1812" s="22" t="s">
        <v>103</v>
      </c>
      <c r="T1812" s="22">
        <v>-0.57863969661043901</v>
      </c>
      <c r="U1812" s="22">
        <v>-0.55468678370681479</v>
      </c>
      <c r="V1812" s="22">
        <v>1.646166853768527</v>
      </c>
      <c r="W1812" s="22" t="s">
        <v>7147</v>
      </c>
      <c r="X1812" s="22">
        <v>123.09147644042969</v>
      </c>
      <c r="Y1812" s="28">
        <v>4.1467118200000002</v>
      </c>
      <c r="Z1812" s="28">
        <v>0.78949000000000003</v>
      </c>
      <c r="AA1812" s="28" t="s">
        <v>103</v>
      </c>
      <c r="AB1812" s="25" t="s">
        <v>169</v>
      </c>
      <c r="AC1812" s="22">
        <v>100.541</v>
      </c>
      <c r="AD1812" s="22">
        <v>4.8947585364097117</v>
      </c>
      <c r="AE1812" s="28">
        <v>3.2925726100307826</v>
      </c>
      <c r="AF1812" s="28">
        <v>3.2925726100307826</v>
      </c>
      <c r="AG1812" s="22" t="s">
        <v>84</v>
      </c>
      <c r="AH1812" s="22">
        <v>3.4695277367424411</v>
      </c>
      <c r="AI1812" s="28" t="e">
        <v>#VALUE!</v>
      </c>
      <c r="AJ1812" s="28" t="e">
        <v>#VALUE!</v>
      </c>
      <c r="AK1812" s="22" t="s">
        <v>7101</v>
      </c>
      <c r="AL1812" s="22">
        <v>129.79182489999999</v>
      </c>
      <c r="AM1812" s="22">
        <v>161.12899199999998</v>
      </c>
      <c r="AN1812" s="22">
        <v>4.7670994242382108</v>
      </c>
      <c r="AO1812" s="22">
        <v>4.7173169062286107</v>
      </c>
      <c r="AP1812" s="22">
        <v>156.09980940643749</v>
      </c>
      <c r="AQ1812" s="22" t="s">
        <v>133</v>
      </c>
      <c r="AR1812" s="24" t="s">
        <v>102</v>
      </c>
      <c r="AS1812" s="24">
        <v>128.36729443374776</v>
      </c>
      <c r="AT1812" s="1">
        <v>128.75895300025871</v>
      </c>
      <c r="AU1812" s="1">
        <v>50.609850586579519</v>
      </c>
      <c r="AV1812" s="1">
        <v>34.7179236746614</v>
      </c>
      <c r="AW1812" s="1" t="s">
        <v>2098</v>
      </c>
      <c r="AX1812" s="1">
        <v>3.7180490000000002</v>
      </c>
      <c r="AY1812" s="1">
        <v>11.18268</v>
      </c>
      <c r="AZ1812" s="1">
        <v>134.6300048828125</v>
      </c>
      <c r="BA1812" s="1">
        <v>107.01</v>
      </c>
      <c r="BB1812" s="1">
        <v>134.62</v>
      </c>
      <c r="BC1812" s="13">
        <v>0.99963776679783567</v>
      </c>
      <c r="BD1812" s="1">
        <v>48.573242783291327</v>
      </c>
      <c r="BE1812" s="1">
        <v>70.978230694091195</v>
      </c>
      <c r="BF1812" s="1">
        <v>32.805818228861682</v>
      </c>
      <c r="BG1812" s="1">
        <v>0.5869418898061034</v>
      </c>
      <c r="BH1812" s="1">
        <v>0.36960985626283366</v>
      </c>
      <c r="BI1812" s="1" t="s">
        <v>103</v>
      </c>
      <c r="BJ1812" s="1">
        <v>3.0041202299999838</v>
      </c>
      <c r="BK1812" s="1">
        <v>-17.007678220000003</v>
      </c>
      <c r="BL1812" s="1" t="s">
        <v>103</v>
      </c>
      <c r="BM1812" s="1" t="s">
        <v>103</v>
      </c>
      <c r="BN1812" s="1" t="s">
        <v>103</v>
      </c>
      <c r="BO1812" s="1" t="s">
        <v>103</v>
      </c>
      <c r="BP1812" s="1" t="e">
        <v>#VALUE!</v>
      </c>
      <c r="BQ1812" s="1">
        <v>426.08142746246358</v>
      </c>
      <c r="BR1812" s="1" t="s">
        <v>133</v>
      </c>
      <c r="BS1812" s="1">
        <v>9.716632443531827</v>
      </c>
      <c r="BT1812" s="1" t="s">
        <v>103</v>
      </c>
      <c r="BU1812" s="1" t="s">
        <v>103</v>
      </c>
      <c r="BV1812" s="1" t="e">
        <v>#VALUE!</v>
      </c>
      <c r="BW1812" s="1">
        <v>155.43763678397184</v>
      </c>
    </row>
    <row r="1813" spans="1:75" x14ac:dyDescent="0.2">
      <c r="A1813" s="19" t="s">
        <v>7148</v>
      </c>
      <c r="B1813" s="20" t="s">
        <v>813</v>
      </c>
      <c r="C1813" s="8" t="s">
        <v>1547</v>
      </c>
      <c r="D1813" s="8" t="s">
        <v>228</v>
      </c>
      <c r="E1813" s="21"/>
      <c r="F1813" s="22" t="s">
        <v>7149</v>
      </c>
      <c r="G1813" s="23" t="s">
        <v>7150</v>
      </c>
      <c r="H1813" s="24" t="s">
        <v>368</v>
      </c>
      <c r="I1813" s="22" t="s">
        <v>100</v>
      </c>
      <c r="J1813" s="25" t="s">
        <v>85</v>
      </c>
      <c r="K1813" s="25" t="s">
        <v>85</v>
      </c>
      <c r="L1813" s="22" t="s">
        <v>85</v>
      </c>
      <c r="M1813" s="26" t="s">
        <v>85</v>
      </c>
      <c r="N1813" s="26">
        <v>300000000</v>
      </c>
      <c r="O1813" s="27">
        <v>45497</v>
      </c>
      <c r="P1813" s="27">
        <v>44482</v>
      </c>
      <c r="Q1813" s="22">
        <v>0.12378393284526723</v>
      </c>
      <c r="R1813" s="22">
        <v>0.37399653466017035</v>
      </c>
      <c r="S1813" s="22">
        <v>1.9932277163033918</v>
      </c>
      <c r="T1813" s="22">
        <v>-0.10127514007337579</v>
      </c>
      <c r="U1813" s="22">
        <v>4.3333008356327696E-2</v>
      </c>
      <c r="V1813" s="22">
        <v>1.5790623244428925</v>
      </c>
      <c r="W1813" s="22" t="s">
        <v>5244</v>
      </c>
      <c r="X1813" s="22">
        <v>31.668039321899414</v>
      </c>
      <c r="Y1813" s="28">
        <v>2.9927031300979907</v>
      </c>
      <c r="Z1813" s="28">
        <v>0.21119399999999999</v>
      </c>
      <c r="AA1813" s="28">
        <v>0.23359936527136416</v>
      </c>
      <c r="AB1813" s="25" t="s">
        <v>87</v>
      </c>
      <c r="AC1813" s="22">
        <v>102.117</v>
      </c>
      <c r="AD1813" s="22">
        <v>2.9927031300979907</v>
      </c>
      <c r="AE1813" s="28">
        <v>2.6199335328812134</v>
      </c>
      <c r="AF1813" s="28">
        <v>2.6199335328812134</v>
      </c>
      <c r="AG1813" s="22" t="s">
        <v>84</v>
      </c>
      <c r="AH1813" s="22" t="s">
        <v>100</v>
      </c>
      <c r="AI1813" s="28" t="e">
        <v>#VALUE!</v>
      </c>
      <c r="AJ1813" s="28" t="e">
        <v>#VALUE!</v>
      </c>
      <c r="AK1813" s="22" t="s">
        <v>7101</v>
      </c>
      <c r="AL1813" s="22">
        <v>37.602715660000001</v>
      </c>
      <c r="AM1813" s="22" t="e">
        <v>#VALUE!</v>
      </c>
      <c r="AN1813" s="22" t="e">
        <v>#VALUE!</v>
      </c>
      <c r="AO1813" s="22">
        <v>1.6974674880219027</v>
      </c>
      <c r="AP1813" s="22">
        <v>33.975602327317702</v>
      </c>
      <c r="AQ1813" s="22" t="s">
        <v>1246</v>
      </c>
      <c r="AR1813" s="24" t="s">
        <v>102</v>
      </c>
      <c r="AS1813" s="24">
        <v>36.039297728317486</v>
      </c>
      <c r="AT1813" s="1">
        <v>36.035319867609147</v>
      </c>
      <c r="AU1813" s="1">
        <v>-10.598138284827074</v>
      </c>
      <c r="AV1813" s="1">
        <v>-28.185392649010545</v>
      </c>
      <c r="AW1813" s="1" t="s">
        <v>2098</v>
      </c>
      <c r="AX1813" s="1">
        <v>3.7180490000000002</v>
      </c>
      <c r="AY1813" s="1">
        <v>11.18268</v>
      </c>
      <c r="AZ1813" s="1">
        <v>134.6300048828125</v>
      </c>
      <c r="BA1813" s="1">
        <v>107.01</v>
      </c>
      <c r="BB1813" s="1">
        <v>134.62</v>
      </c>
      <c r="BC1813" s="13">
        <v>0.99963776679783567</v>
      </c>
      <c r="BD1813" s="1">
        <v>48.573242783291327</v>
      </c>
      <c r="BE1813" s="1">
        <v>70.978230694091195</v>
      </c>
      <c r="BF1813" s="1">
        <v>32.805818228861682</v>
      </c>
      <c r="BG1813" s="1">
        <v>0.5869418898061034</v>
      </c>
      <c r="BH1813" s="1">
        <v>0.80219028062970565</v>
      </c>
      <c r="BI1813" s="1" t="s">
        <v>103</v>
      </c>
      <c r="BJ1813" s="1">
        <v>1.3274650999999977</v>
      </c>
      <c r="BK1813" s="1">
        <v>-13.313426630000002</v>
      </c>
      <c r="BL1813" s="1">
        <v>-12.768299419999998</v>
      </c>
      <c r="BM1813" s="1" t="s">
        <v>103</v>
      </c>
      <c r="BN1813" s="1">
        <v>37.602715660000001</v>
      </c>
      <c r="BO1813" s="1">
        <v>61.672833910000001</v>
      </c>
      <c r="BP1813" s="1">
        <v>100</v>
      </c>
      <c r="BQ1813" s="1">
        <v>166.61467302640176</v>
      </c>
      <c r="BR1813" s="1" t="s">
        <v>1246</v>
      </c>
      <c r="BS1813" s="1">
        <v>1.6974674880219027</v>
      </c>
      <c r="BT1813" s="1" t="s">
        <v>103</v>
      </c>
      <c r="BU1813" s="1" t="s">
        <v>103</v>
      </c>
      <c r="BV1813" s="1" t="e">
        <v>#VALUE!</v>
      </c>
      <c r="BW1813" s="1">
        <v>54.312293495579318</v>
      </c>
    </row>
    <row r="1814" spans="1:75" x14ac:dyDescent="0.2">
      <c r="A1814" s="19" t="s">
        <v>7151</v>
      </c>
      <c r="B1814" s="20" t="s">
        <v>614</v>
      </c>
      <c r="C1814" s="8" t="s">
        <v>1281</v>
      </c>
      <c r="D1814" s="8" t="s">
        <v>228</v>
      </c>
      <c r="E1814" s="21"/>
      <c r="F1814" s="22" t="s">
        <v>7152</v>
      </c>
      <c r="G1814" s="23" t="s">
        <v>7153</v>
      </c>
      <c r="H1814" s="24" t="s">
        <v>617</v>
      </c>
      <c r="I1814" s="22" t="s">
        <v>100</v>
      </c>
      <c r="J1814" s="25">
        <v>394.3</v>
      </c>
      <c r="K1814" s="25" t="s">
        <v>344</v>
      </c>
      <c r="L1814" s="22">
        <v>0.42958951852960853</v>
      </c>
      <c r="M1814" s="26">
        <v>-3.1572888097575844E-2</v>
      </c>
      <c r="N1814" s="26">
        <v>500000000</v>
      </c>
      <c r="O1814" s="27">
        <v>44075</v>
      </c>
      <c r="P1814" s="27">
        <v>43922</v>
      </c>
      <c r="Q1814" s="22">
        <v>0.82880824592772573</v>
      </c>
      <c r="R1814" s="22">
        <v>0.6829898197170392</v>
      </c>
      <c r="S1814" s="22">
        <v>1.750056250149723</v>
      </c>
      <c r="T1814" s="22">
        <v>0.17616262266184624</v>
      </c>
      <c r="U1814" s="22">
        <v>0.39085312285287444</v>
      </c>
      <c r="V1814" s="22">
        <v>1.2838046957582616</v>
      </c>
      <c r="W1814" s="22" t="s">
        <v>7154</v>
      </c>
      <c r="X1814" s="22">
        <v>224.96540832519531</v>
      </c>
      <c r="Y1814" s="28">
        <v>4.7499811200000002</v>
      </c>
      <c r="Z1814" s="28">
        <v>0.67649099999999995</v>
      </c>
      <c r="AA1814" s="28">
        <v>-0.3968918605363525</v>
      </c>
      <c r="AB1814" s="25" t="s">
        <v>169</v>
      </c>
      <c r="AC1814" s="22">
        <v>99.813000000000002</v>
      </c>
      <c r="AD1814" s="22">
        <v>8.3811920569396285</v>
      </c>
      <c r="AE1814" s="28">
        <v>4.0748013317057161</v>
      </c>
      <c r="AF1814" s="28">
        <v>4.0748013317057161</v>
      </c>
      <c r="AG1814" s="22" t="s">
        <v>84</v>
      </c>
      <c r="AH1814" s="22">
        <v>7.721050010581183</v>
      </c>
      <c r="AI1814" s="28" t="e">
        <v>#VALUE!</v>
      </c>
      <c r="AJ1814" s="28" t="e">
        <v>#VALUE!</v>
      </c>
      <c r="AK1814" s="22" t="s">
        <v>7101</v>
      </c>
      <c r="AL1814" s="22">
        <v>232.61925504000001</v>
      </c>
      <c r="AM1814" s="22">
        <v>703.67153800000006</v>
      </c>
      <c r="AN1814" s="22">
        <v>276.60487270429996</v>
      </c>
      <c r="AO1814" s="22">
        <v>0.3805612594113621</v>
      </c>
      <c r="AP1814" s="22">
        <v>384.42291314492616</v>
      </c>
      <c r="AQ1814" s="22" t="s">
        <v>171</v>
      </c>
      <c r="AR1814" s="24" t="s">
        <v>102</v>
      </c>
      <c r="AS1814" s="24">
        <v>216.42332114258122</v>
      </c>
      <c r="AT1814" s="1">
        <v>214.29446885184467</v>
      </c>
      <c r="AU1814" s="1">
        <v>188.98556590374068</v>
      </c>
      <c r="AV1814" s="1">
        <v>156.97071801194733</v>
      </c>
      <c r="AW1814" s="1" t="s">
        <v>2098</v>
      </c>
      <c r="AX1814" s="1">
        <v>3.7180490000000002</v>
      </c>
      <c r="AY1814" s="1">
        <v>11.18268</v>
      </c>
      <c r="AZ1814" s="1">
        <v>134.6300048828125</v>
      </c>
      <c r="BA1814" s="1">
        <v>107.01</v>
      </c>
      <c r="BB1814" s="1">
        <v>134.62</v>
      </c>
      <c r="BC1814" s="13">
        <v>0.99963776679783567</v>
      </c>
      <c r="BD1814" s="1">
        <v>48.573242783291327</v>
      </c>
      <c r="BE1814" s="1">
        <v>70.978230694091195</v>
      </c>
      <c r="BF1814" s="1">
        <v>32.805818228861682</v>
      </c>
      <c r="BG1814" s="1">
        <v>0.5869418898061034</v>
      </c>
      <c r="BH1814" s="1">
        <v>4.7145790554414786</v>
      </c>
      <c r="BI1814" s="1">
        <v>-10.914510689999986</v>
      </c>
      <c r="BJ1814" s="1">
        <v>-12.898993949999976</v>
      </c>
      <c r="BK1814" s="1">
        <v>8.1590341899999999</v>
      </c>
      <c r="BL1814" s="1">
        <v>69.332430160000001</v>
      </c>
      <c r="BM1814" s="1">
        <v>-0.671266519661467</v>
      </c>
      <c r="BN1814" s="1">
        <v>156.41639452000001</v>
      </c>
      <c r="BO1814" s="1">
        <v>365.01159436</v>
      </c>
      <c r="BP1814" s="1">
        <v>63.468545499392924</v>
      </c>
      <c r="BQ1814" s="1">
        <v>37.395435757474615</v>
      </c>
      <c r="BR1814" s="1" t="s">
        <v>171</v>
      </c>
      <c r="BS1814" s="1">
        <v>55.466119096509239</v>
      </c>
      <c r="BT1814" s="1">
        <v>147.23072184</v>
      </c>
      <c r="BU1814" s="1">
        <v>544.51341878000005</v>
      </c>
      <c r="BV1814" s="1">
        <v>78.506858250386912</v>
      </c>
      <c r="BW1814" s="1">
        <v>236.24554037255751</v>
      </c>
    </row>
    <row r="1815" spans="1:75" x14ac:dyDescent="0.2">
      <c r="A1815" s="19" t="s">
        <v>7155</v>
      </c>
      <c r="B1815" s="20" t="s">
        <v>332</v>
      </c>
      <c r="C1815" s="8" t="s">
        <v>1547</v>
      </c>
      <c r="D1815" s="8" t="s">
        <v>228</v>
      </c>
      <c r="E1815" s="21"/>
      <c r="F1815" s="22" t="s">
        <v>7156</v>
      </c>
      <c r="G1815" s="23" t="s">
        <v>7157</v>
      </c>
      <c r="H1815" s="24" t="s">
        <v>335</v>
      </c>
      <c r="I1815" s="22">
        <v>25</v>
      </c>
      <c r="J1815" s="25" t="s">
        <v>85</v>
      </c>
      <c r="K1815" s="25" t="s">
        <v>85</v>
      </c>
      <c r="L1815" s="22" t="s">
        <v>85</v>
      </c>
      <c r="M1815" s="26" t="s">
        <v>85</v>
      </c>
      <c r="N1815" s="26">
        <v>300000000</v>
      </c>
      <c r="O1815" s="27">
        <v>45469</v>
      </c>
      <c r="P1815" s="27">
        <v>45035</v>
      </c>
      <c r="Q1815" s="22">
        <v>4.486111920027902E-2</v>
      </c>
      <c r="R1815" s="22">
        <v>0.19957462331141596</v>
      </c>
      <c r="S1815" s="22">
        <v>2.3713999179143741</v>
      </c>
      <c r="T1815" s="22">
        <v>-0.36210303784646181</v>
      </c>
      <c r="U1815" s="22">
        <v>-0.26876071164743109</v>
      </c>
      <c r="V1815" s="22">
        <v>1.6794246253310385</v>
      </c>
      <c r="W1815" s="22" t="s">
        <v>3383</v>
      </c>
      <c r="X1815" s="22">
        <v>45.790542602539063</v>
      </c>
      <c r="Y1815" s="28">
        <v>3.2346410992626233</v>
      </c>
      <c r="Z1815" s="28">
        <v>0.36281200000000002</v>
      </c>
      <c r="AA1815" s="28">
        <v>0.31703842676564786</v>
      </c>
      <c r="AB1815" s="25" t="s">
        <v>87</v>
      </c>
      <c r="AC1815" s="22">
        <v>104.006</v>
      </c>
      <c r="AD1815" s="22">
        <v>4.8947585364097117</v>
      </c>
      <c r="AE1815" s="28">
        <v>3.2925726100307826</v>
      </c>
      <c r="AF1815" s="28">
        <v>3.2925726100307826</v>
      </c>
      <c r="AG1815" s="22" t="s">
        <v>84</v>
      </c>
      <c r="AH1815" s="22">
        <v>3.4695277367424411</v>
      </c>
      <c r="AI1815" s="28" t="e">
        <v>#VALUE!</v>
      </c>
      <c r="AJ1815" s="28" t="e">
        <v>#VALUE!</v>
      </c>
      <c r="AK1815" s="22" t="s">
        <v>7101</v>
      </c>
      <c r="AL1815" s="22">
        <v>53.112990449999998</v>
      </c>
      <c r="AM1815" s="22">
        <v>161.12899199999998</v>
      </c>
      <c r="AN1815" s="22">
        <v>4.7670994242382108</v>
      </c>
      <c r="AO1815" s="22">
        <v>3.1184120465434635</v>
      </c>
      <c r="AP1815" s="22">
        <v>156.09980940643749</v>
      </c>
      <c r="AQ1815" s="22" t="s">
        <v>1246</v>
      </c>
      <c r="AR1815" s="24" t="s">
        <v>102</v>
      </c>
      <c r="AS1815" s="24">
        <v>50.099152987898336</v>
      </c>
      <c r="AT1815" s="1">
        <v>50.364963050457369</v>
      </c>
      <c r="AU1815" s="1">
        <v>-15.086482577152793</v>
      </c>
      <c r="AV1815" s="1">
        <v>-30.376684050157809</v>
      </c>
      <c r="AW1815" s="1" t="s">
        <v>2098</v>
      </c>
      <c r="AX1815" s="1">
        <v>3.7180490000000002</v>
      </c>
      <c r="AY1815" s="1">
        <v>11.18268</v>
      </c>
      <c r="AZ1815" s="1">
        <v>134.6300048828125</v>
      </c>
      <c r="BA1815" s="1">
        <v>107.01</v>
      </c>
      <c r="BB1815" s="1">
        <v>134.62</v>
      </c>
      <c r="BC1815" s="13">
        <v>0.99963776679783567</v>
      </c>
      <c r="BD1815" s="1">
        <v>48.573242783291327</v>
      </c>
      <c r="BE1815" s="1">
        <v>70.978230694091195</v>
      </c>
      <c r="BF1815" s="1">
        <v>32.805818228861682</v>
      </c>
      <c r="BG1815" s="1">
        <v>0.5869418898061034</v>
      </c>
      <c r="BH1815" s="1">
        <v>0.87885010266940455</v>
      </c>
      <c r="BI1815" s="1" t="s">
        <v>103</v>
      </c>
      <c r="BJ1815" s="1">
        <v>-1.0841101000000037</v>
      </c>
      <c r="BK1815" s="1">
        <v>-11.131448320000004</v>
      </c>
      <c r="BL1815" s="1">
        <v>-14.931552410000009</v>
      </c>
      <c r="BM1815" s="1" t="s">
        <v>103</v>
      </c>
      <c r="BN1815" s="1">
        <v>53.109599109999998</v>
      </c>
      <c r="BO1815" s="1">
        <v>75.093903780000005</v>
      </c>
      <c r="BP1815" s="1">
        <v>99.984573812768218</v>
      </c>
      <c r="BQ1815" s="1">
        <v>301.67769682144296</v>
      </c>
      <c r="BR1815" s="1" t="s">
        <v>1246</v>
      </c>
      <c r="BS1815" s="1">
        <v>3.1184120465434635</v>
      </c>
      <c r="BT1815" s="1" t="s">
        <v>103</v>
      </c>
      <c r="BU1815" s="1" t="s">
        <v>103</v>
      </c>
      <c r="BV1815" s="1" t="e">
        <v>#VALUE!</v>
      </c>
      <c r="BW1815" s="1">
        <v>73.282753884606066</v>
      </c>
    </row>
    <row r="1816" spans="1:75" x14ac:dyDescent="0.2">
      <c r="A1816" s="19" t="s">
        <v>7158</v>
      </c>
      <c r="B1816" s="20"/>
      <c r="C1816" s="8" t="s">
        <v>1195</v>
      </c>
      <c r="D1816" s="8"/>
      <c r="E1816" s="21" t="s">
        <v>81</v>
      </c>
      <c r="F1816" s="22" t="s">
        <v>7159</v>
      </c>
      <c r="G1816" s="23" t="s">
        <v>7160</v>
      </c>
      <c r="H1816" s="24" t="s">
        <v>84</v>
      </c>
      <c r="I1816" s="22">
        <v>15</v>
      </c>
      <c r="J1816" s="25">
        <v>79.5</v>
      </c>
      <c r="K1816" s="25" t="s">
        <v>749</v>
      </c>
      <c r="L1816" s="22">
        <v>2.4425972315677487</v>
      </c>
      <c r="M1816" s="26">
        <v>3.9333244579363949E-2</v>
      </c>
      <c r="N1816" s="26">
        <v>750000000</v>
      </c>
      <c r="O1816" s="27">
        <v>45680</v>
      </c>
      <c r="P1816" s="27" t="e">
        <v>#VALUE!</v>
      </c>
      <c r="Q1816" s="22">
        <v>0.1105436069193555</v>
      </c>
      <c r="R1816" s="22">
        <v>0.15907883901986608</v>
      </c>
      <c r="S1816" s="22" t="s">
        <v>103</v>
      </c>
      <c r="T1816" s="22" t="e">
        <v>#VALUE!</v>
      </c>
      <c r="U1816" s="22" t="e">
        <v>#VALUE!</v>
      </c>
      <c r="V1816" s="22" t="e">
        <v>#VALUE!</v>
      </c>
      <c r="W1816" s="22" t="s">
        <v>2021</v>
      </c>
      <c r="X1816" s="22">
        <v>84.336761474609375</v>
      </c>
      <c r="Y1816" s="28">
        <v>4.8789009600000002</v>
      </c>
      <c r="Z1816" s="28">
        <v>0.16841100000000001</v>
      </c>
      <c r="AA1816" s="28" t="s">
        <v>103</v>
      </c>
      <c r="AB1816" s="25" t="s">
        <v>169</v>
      </c>
      <c r="AC1816" s="22">
        <v>100.25700000000001</v>
      </c>
      <c r="AD1816" s="22">
        <v>4.8947585364097117</v>
      </c>
      <c r="AE1816" s="28">
        <v>3.2925726100307826</v>
      </c>
      <c r="AF1816" s="28">
        <v>3.2925726100307826</v>
      </c>
      <c r="AG1816" s="22" t="s">
        <v>84</v>
      </c>
      <c r="AH1816" s="22">
        <v>3.4695277367424411</v>
      </c>
      <c r="AI1816" s="28" t="e">
        <v>#VALUE!</v>
      </c>
      <c r="AJ1816" s="28" t="e">
        <v>#VALUE!</v>
      </c>
      <c r="AK1816" s="22" t="s">
        <v>7101</v>
      </c>
      <c r="AL1816" s="22">
        <v>93.97650146484375</v>
      </c>
      <c r="AM1816" s="22">
        <v>161.12899199999998</v>
      </c>
      <c r="AN1816" s="22">
        <v>4.7670994242382108</v>
      </c>
      <c r="AO1816" s="22">
        <v>1.678302532511978</v>
      </c>
      <c r="AP1816" s="22">
        <v>156.09980940643749</v>
      </c>
      <c r="AQ1816" s="22" t="s">
        <v>111</v>
      </c>
      <c r="AR1816" s="24" t="s">
        <v>90</v>
      </c>
      <c r="AS1816" s="24">
        <v>64.021322362138463</v>
      </c>
      <c r="AT1816" s="1">
        <v>216.82768925163489</v>
      </c>
      <c r="AU1816" s="1">
        <v>170.6123566870053</v>
      </c>
      <c r="AV1816" s="1">
        <v>152.90822633423198</v>
      </c>
      <c r="AW1816" s="1" t="s">
        <v>2098</v>
      </c>
      <c r="AX1816" s="1">
        <v>3.7180490000000002</v>
      </c>
      <c r="AY1816" s="1">
        <v>11.18268</v>
      </c>
      <c r="AZ1816" s="1">
        <v>134.6300048828125</v>
      </c>
      <c r="BA1816" s="1">
        <v>107.01</v>
      </c>
      <c r="BB1816" s="1">
        <v>134.62</v>
      </c>
      <c r="BC1816" s="13">
        <v>0.99963776679783567</v>
      </c>
      <c r="BD1816" s="1">
        <v>48.573242783291327</v>
      </c>
      <c r="BE1816" s="1">
        <v>70.978230694091195</v>
      </c>
      <c r="BF1816" s="1">
        <v>32.805818228861682</v>
      </c>
      <c r="BG1816" s="1">
        <v>0.5869418898061034</v>
      </c>
      <c r="BH1816" s="1">
        <v>0.32306639288158795</v>
      </c>
      <c r="BI1816" s="1" t="s">
        <v>103</v>
      </c>
      <c r="BJ1816" s="1">
        <v>-5.3042399861041645</v>
      </c>
      <c r="BK1816" s="1">
        <v>19.548193994655172</v>
      </c>
      <c r="BL1816" s="1" t="s">
        <v>103</v>
      </c>
      <c r="BM1816" s="1" t="s">
        <v>103</v>
      </c>
      <c r="BN1816" s="1" t="s">
        <v>103</v>
      </c>
      <c r="BO1816" s="1" t="s">
        <v>103</v>
      </c>
      <c r="BP1816" s="1" t="e">
        <v>#VALUE!</v>
      </c>
      <c r="BQ1816" s="1">
        <v>159.29476923524533</v>
      </c>
      <c r="BR1816" s="1" t="s">
        <v>111</v>
      </c>
      <c r="BS1816" s="1">
        <v>2.6776180698151952</v>
      </c>
      <c r="BT1816" s="1" t="s">
        <v>103</v>
      </c>
      <c r="BU1816" s="1" t="s">
        <v>103</v>
      </c>
      <c r="BV1816" s="1" t="e">
        <v>#VALUE!</v>
      </c>
      <c r="BW1816" s="1">
        <v>99.954774504189501</v>
      </c>
    </row>
    <row r="1817" spans="1:75" x14ac:dyDescent="0.2">
      <c r="A1817" s="19" t="s">
        <v>7161</v>
      </c>
      <c r="B1817" s="20" t="s">
        <v>226</v>
      </c>
      <c r="C1817" s="8" t="s">
        <v>1195</v>
      </c>
      <c r="D1817" s="8" t="s">
        <v>228</v>
      </c>
      <c r="E1817" s="21"/>
      <c r="F1817" s="22" t="s">
        <v>7162</v>
      </c>
      <c r="G1817" s="23" t="s">
        <v>7163</v>
      </c>
      <c r="H1817" s="24" t="s">
        <v>231</v>
      </c>
      <c r="I1817" s="22" t="s">
        <v>100</v>
      </c>
      <c r="J1817" s="25" t="s">
        <v>85</v>
      </c>
      <c r="K1817" s="25" t="s">
        <v>85</v>
      </c>
      <c r="L1817" s="22" t="s">
        <v>85</v>
      </c>
      <c r="M1817" s="26" t="s">
        <v>85</v>
      </c>
      <c r="N1817" s="26">
        <v>500000000</v>
      </c>
      <c r="O1817" s="27">
        <v>45264</v>
      </c>
      <c r="P1817" s="27">
        <v>44300</v>
      </c>
      <c r="Q1817" s="22">
        <v>0.19401159221763553</v>
      </c>
      <c r="R1817" s="22">
        <v>0.47071534985438923</v>
      </c>
      <c r="S1817" s="22">
        <v>1.8531219006648447</v>
      </c>
      <c r="T1817" s="22">
        <v>-4.2718472896496884E-3</v>
      </c>
      <c r="U1817" s="22">
        <v>0.18576820182667486</v>
      </c>
      <c r="V1817" s="22">
        <v>1.4780554670690949</v>
      </c>
      <c r="W1817" s="22" t="s">
        <v>1749</v>
      </c>
      <c r="X1817" s="22">
        <v>44.402416229248047</v>
      </c>
      <c r="Y1817" s="28">
        <v>3.1200468975340585</v>
      </c>
      <c r="Z1817" s="28">
        <v>0.24100199999999999</v>
      </c>
      <c r="AA1817" s="28">
        <v>6.9033069603574582E-2</v>
      </c>
      <c r="AB1817" s="25" t="s">
        <v>87</v>
      </c>
      <c r="AC1817" s="22">
        <v>102.77</v>
      </c>
      <c r="AD1817" s="22">
        <v>5.046744023641927</v>
      </c>
      <c r="AE1817" s="28">
        <v>3.4924575910554259</v>
      </c>
      <c r="AF1817" s="28">
        <v>3.4924575910554259</v>
      </c>
      <c r="AG1817" s="22" t="s">
        <v>84</v>
      </c>
      <c r="AH1817" s="22">
        <v>4.6356670689141453</v>
      </c>
      <c r="AI1817" s="28" t="e">
        <v>#VALUE!</v>
      </c>
      <c r="AJ1817" s="28" t="e">
        <v>#VALUE!</v>
      </c>
      <c r="AK1817" s="22" t="s">
        <v>7101</v>
      </c>
      <c r="AL1817" s="22">
        <v>49.637795599999997</v>
      </c>
      <c r="AM1817" s="22">
        <v>202.78554899999997</v>
      </c>
      <c r="AN1817" s="22">
        <v>34.71228159546726</v>
      </c>
      <c r="AO1817" s="22">
        <v>1.5249828884325805</v>
      </c>
      <c r="AP1817" s="22">
        <v>158.53142323913914</v>
      </c>
      <c r="AQ1817" s="22" t="s">
        <v>757</v>
      </c>
      <c r="AR1817" s="24" t="s">
        <v>102</v>
      </c>
      <c r="AS1817" s="24">
        <v>47.939768513020113</v>
      </c>
      <c r="AT1817" s="1">
        <v>47.659725971731113</v>
      </c>
      <c r="AU1817" s="1">
        <v>4.7893981095545879</v>
      </c>
      <c r="AV1817" s="1">
        <v>-13.849740151937828</v>
      </c>
      <c r="AW1817" s="1" t="s">
        <v>2098</v>
      </c>
      <c r="AX1817" s="1">
        <v>3.7180490000000002</v>
      </c>
      <c r="AY1817" s="1">
        <v>11.18268</v>
      </c>
      <c r="AZ1817" s="1">
        <v>134.6300048828125</v>
      </c>
      <c r="BA1817" s="1">
        <v>107.01</v>
      </c>
      <c r="BB1817" s="1">
        <v>134.62</v>
      </c>
      <c r="BC1817" s="13">
        <v>0.99963776679783567</v>
      </c>
      <c r="BD1817" s="1">
        <v>48.573242783291327</v>
      </c>
      <c r="BE1817" s="1">
        <v>70.978230694091195</v>
      </c>
      <c r="BF1817" s="1">
        <v>32.805818228861682</v>
      </c>
      <c r="BG1817" s="1">
        <v>0.5869418898061034</v>
      </c>
      <c r="BH1817" s="1">
        <v>1.4729637234770705</v>
      </c>
      <c r="BI1817" s="1">
        <v>-32.003840060000009</v>
      </c>
      <c r="BJ1817" s="1">
        <v>3.1022222799999994</v>
      </c>
      <c r="BK1817" s="1">
        <v>-16.502784170000005</v>
      </c>
      <c r="BL1817" s="1">
        <v>-3.0930784500000001</v>
      </c>
      <c r="BM1817" s="1">
        <v>-1.4681850568450352</v>
      </c>
      <c r="BN1817" s="1">
        <v>46.853800550000003</v>
      </c>
      <c r="BO1817" s="1">
        <v>77.770515849999995</v>
      </c>
      <c r="BP1817" s="1">
        <v>90.995178423757082</v>
      </c>
      <c r="BQ1817" s="1">
        <v>150.59481259442009</v>
      </c>
      <c r="BR1817" s="1" t="s">
        <v>757</v>
      </c>
      <c r="BS1817" s="1">
        <v>1.5249828884325805</v>
      </c>
      <c r="BT1817" s="1" t="s">
        <v>103</v>
      </c>
      <c r="BU1817" s="1" t="s">
        <v>103</v>
      </c>
      <c r="BV1817" s="1" t="e">
        <v>#VALUE!</v>
      </c>
      <c r="BW1817" s="1">
        <v>68.013527660720101</v>
      </c>
    </row>
    <row r="1818" spans="1:75" x14ac:dyDescent="0.2">
      <c r="A1818" s="19" t="s">
        <v>7164</v>
      </c>
      <c r="B1818" s="20" t="s">
        <v>1478</v>
      </c>
      <c r="C1818" s="8" t="s">
        <v>1195</v>
      </c>
      <c r="D1818" s="8" t="s">
        <v>228</v>
      </c>
      <c r="E1818" s="21"/>
      <c r="F1818" s="22" t="s">
        <v>7165</v>
      </c>
      <c r="G1818" s="23" t="s">
        <v>7166</v>
      </c>
      <c r="H1818" s="24" t="s">
        <v>1481</v>
      </c>
      <c r="I1818" s="22" t="s">
        <v>100</v>
      </c>
      <c r="J1818" s="25">
        <v>89</v>
      </c>
      <c r="K1818" s="25" t="s">
        <v>1278</v>
      </c>
      <c r="L1818" s="22">
        <v>0.77881412968380437</v>
      </c>
      <c r="M1818" s="26">
        <v>9.9566234722862444E-3</v>
      </c>
      <c r="N1818" s="26">
        <v>750000000</v>
      </c>
      <c r="O1818" s="27">
        <v>45362</v>
      </c>
      <c r="P1818" s="27">
        <v>45229</v>
      </c>
      <c r="Q1818" s="22">
        <v>0.22967044180193241</v>
      </c>
      <c r="R1818" s="22">
        <v>0.5090397320539175</v>
      </c>
      <c r="S1818" s="22">
        <v>1.7404195203695849</v>
      </c>
      <c r="T1818" s="22">
        <v>0.12587246324711199</v>
      </c>
      <c r="U1818" s="22">
        <v>0.33551757499652446</v>
      </c>
      <c r="V1818" s="22">
        <v>1.4152501782155769</v>
      </c>
      <c r="W1818" s="22" t="s">
        <v>7167</v>
      </c>
      <c r="X1818" s="22">
        <v>40.668788909912109</v>
      </c>
      <c r="Y1818" s="28">
        <v>3.0827106299999998</v>
      </c>
      <c r="Z1818" s="28">
        <v>0.124135</v>
      </c>
      <c r="AA1818" s="28">
        <v>0.18752501395054022</v>
      </c>
      <c r="AB1818" s="25" t="s">
        <v>169</v>
      </c>
      <c r="AC1818" s="22">
        <v>101.508</v>
      </c>
      <c r="AD1818" s="22">
        <v>4.8947585364097117</v>
      </c>
      <c r="AE1818" s="28">
        <v>3.2925726100307826</v>
      </c>
      <c r="AF1818" s="28">
        <v>3.2925726100307826</v>
      </c>
      <c r="AG1818" s="22" t="s">
        <v>84</v>
      </c>
      <c r="AH1818" s="22">
        <v>3.4695277367424411</v>
      </c>
      <c r="AI1818" s="28" t="e">
        <v>#VALUE!</v>
      </c>
      <c r="AJ1818" s="28" t="e">
        <v>#VALUE!</v>
      </c>
      <c r="AK1818" s="22" t="s">
        <v>7101</v>
      </c>
      <c r="AL1818" s="22">
        <v>48.797635890000002</v>
      </c>
      <c r="AM1818" s="22">
        <v>161.12899199999998</v>
      </c>
      <c r="AN1818" s="22">
        <v>4.7670994242382108</v>
      </c>
      <c r="AO1818" s="22">
        <v>0.80219028062970565</v>
      </c>
      <c r="AP1818" s="22">
        <v>156.09980940643749</v>
      </c>
      <c r="AQ1818" s="22" t="s">
        <v>757</v>
      </c>
      <c r="AR1818" s="24" t="s">
        <v>102</v>
      </c>
      <c r="AS1818" s="24">
        <v>47.020008801900779</v>
      </c>
      <c r="AT1818" s="1">
        <v>46.379212686459461</v>
      </c>
      <c r="AU1818" s="1">
        <v>16.608622019202635</v>
      </c>
      <c r="AV1818" s="1">
        <v>-8.1404391617050376</v>
      </c>
      <c r="AW1818" s="1" t="s">
        <v>2098</v>
      </c>
      <c r="AX1818" s="1">
        <v>3.7180490000000002</v>
      </c>
      <c r="AY1818" s="1">
        <v>11.18268</v>
      </c>
      <c r="AZ1818" s="1">
        <v>134.6300048828125</v>
      </c>
      <c r="BA1818" s="1">
        <v>107.01</v>
      </c>
      <c r="BB1818" s="1">
        <v>134.62</v>
      </c>
      <c r="BC1818" s="13">
        <v>0.99963776679783567</v>
      </c>
      <c r="BD1818" s="1">
        <v>48.573242783291327</v>
      </c>
      <c r="BE1818" s="1">
        <v>70.978230694091195</v>
      </c>
      <c r="BF1818" s="1">
        <v>32.805818228861682</v>
      </c>
      <c r="BG1818" s="1">
        <v>0.5869418898061034</v>
      </c>
      <c r="BH1818" s="1">
        <v>1.1937029431895962</v>
      </c>
      <c r="BI1818" s="1">
        <v>-25.931417750000001</v>
      </c>
      <c r="BJ1818" s="1">
        <v>-1.8717744499999966</v>
      </c>
      <c r="BK1818" s="1">
        <v>-9.8927272799999955</v>
      </c>
      <c r="BL1818" s="1">
        <v>-6.7917377899999991</v>
      </c>
      <c r="BM1818" s="1">
        <v>-1.7013547943339244</v>
      </c>
      <c r="BN1818" s="1">
        <v>47.150239919999997</v>
      </c>
      <c r="BO1818" s="1">
        <v>71.261708330000005</v>
      </c>
      <c r="BP1818" s="1">
        <v>93.167583400616266</v>
      </c>
      <c r="BQ1818" s="1">
        <v>79.973221206444123</v>
      </c>
      <c r="BR1818" s="1" t="s">
        <v>757</v>
      </c>
      <c r="BS1818" s="1">
        <v>1.8015058179329226</v>
      </c>
      <c r="BT1818" s="1" t="s">
        <v>103</v>
      </c>
      <c r="BU1818" s="1" t="s">
        <v>103</v>
      </c>
      <c r="BV1818" s="1" t="e">
        <v>#VALUE!</v>
      </c>
      <c r="BW1818" s="1">
        <v>58.869657051535448</v>
      </c>
    </row>
    <row r="1819" spans="1:75" x14ac:dyDescent="0.2">
      <c r="A1819" s="19" t="s">
        <v>7168</v>
      </c>
      <c r="B1819" s="20"/>
      <c r="C1819" s="8" t="s">
        <v>1195</v>
      </c>
      <c r="D1819" s="8"/>
      <c r="E1819" s="21" t="s">
        <v>81</v>
      </c>
      <c r="F1819" s="22" t="s">
        <v>7169</v>
      </c>
      <c r="G1819" s="23" t="s">
        <v>7170</v>
      </c>
      <c r="H1819" s="24" t="s">
        <v>84</v>
      </c>
      <c r="I1819" s="22" t="s">
        <v>100</v>
      </c>
      <c r="J1819" s="25" t="s">
        <v>85</v>
      </c>
      <c r="K1819" s="25" t="s">
        <v>85</v>
      </c>
      <c r="L1819" s="22" t="s">
        <v>85</v>
      </c>
      <c r="M1819" s="26" t="s">
        <v>85</v>
      </c>
      <c r="N1819" s="26">
        <v>0</v>
      </c>
      <c r="O1819" s="27">
        <v>44935</v>
      </c>
      <c r="P1819" s="27" t="e">
        <v>#VALUE!</v>
      </c>
      <c r="Q1819" s="22" t="s">
        <v>85</v>
      </c>
      <c r="R1819" s="22" t="s">
        <v>85</v>
      </c>
      <c r="S1819" s="22">
        <v>0.21026660894325477</v>
      </c>
      <c r="T1819" s="22" t="e">
        <v>#VALUE!</v>
      </c>
      <c r="U1819" s="22" t="e">
        <v>#VALUE!</v>
      </c>
      <c r="V1819" s="22" t="e">
        <v>#VALUE!</v>
      </c>
      <c r="W1819" s="22" t="s">
        <v>7171</v>
      </c>
      <c r="X1819" s="22" t="s">
        <v>85</v>
      </c>
      <c r="Y1819" s="28" t="s">
        <v>100</v>
      </c>
      <c r="Z1819" s="28" t="s">
        <v>100</v>
      </c>
      <c r="AA1819" s="28" t="s">
        <v>100</v>
      </c>
      <c r="AB1819" s="25" t="s">
        <v>87</v>
      </c>
      <c r="AC1819" s="22" t="s">
        <v>100</v>
      </c>
      <c r="AD1819" s="22">
        <v>5.9728682332968992</v>
      </c>
      <c r="AE1819" s="28" t="s">
        <v>84</v>
      </c>
      <c r="AF1819" s="28" t="s">
        <v>84</v>
      </c>
      <c r="AG1819" s="22" t="s">
        <v>84</v>
      </c>
      <c r="AH1819" s="22" t="s">
        <v>84</v>
      </c>
      <c r="AI1819" s="28" t="e">
        <v>#VALUE!</v>
      </c>
      <c r="AJ1819" s="28" t="e">
        <v>#VALUE!</v>
      </c>
      <c r="AK1819" s="22" t="s">
        <v>7101</v>
      </c>
      <c r="AL1819" s="22" t="s">
        <v>85</v>
      </c>
      <c r="AM1819" s="22">
        <v>252.43213427194058</v>
      </c>
      <c r="AN1819" s="22">
        <v>128.10559326587989</v>
      </c>
      <c r="AO1819" s="22" t="s">
        <v>85</v>
      </c>
      <c r="AP1819" s="22">
        <v>119.75275790135667</v>
      </c>
      <c r="AQ1819" s="22" t="s">
        <v>101</v>
      </c>
      <c r="AR1819" s="24" t="s">
        <v>90</v>
      </c>
      <c r="AS1819" s="24" t="s">
        <v>100</v>
      </c>
      <c r="AT1819" s="1" t="s">
        <v>100</v>
      </c>
      <c r="AU1819" s="1" t="s">
        <v>103</v>
      </c>
      <c r="AV1819" s="1" t="s">
        <v>100</v>
      </c>
      <c r="AW1819" s="1" t="s">
        <v>2098</v>
      </c>
      <c r="AX1819" s="1">
        <v>3.7180490000000002</v>
      </c>
      <c r="AY1819" s="1">
        <v>11.18268</v>
      </c>
      <c r="AZ1819" s="1">
        <v>134.6300048828125</v>
      </c>
      <c r="BA1819" s="1">
        <v>107.01</v>
      </c>
      <c r="BB1819" s="1">
        <v>134.62</v>
      </c>
      <c r="BC1819" s="13">
        <v>0.99963776679783567</v>
      </c>
      <c r="BD1819" s="1">
        <v>48.573242783291327</v>
      </c>
      <c r="BE1819" s="1">
        <v>70.978230694091195</v>
      </c>
      <c r="BF1819" s="1">
        <v>32.805818228861682</v>
      </c>
      <c r="BG1819" s="1">
        <v>0.5869418898061034</v>
      </c>
      <c r="BH1819" s="1">
        <v>2.3600273785078714</v>
      </c>
      <c r="BI1819" s="1">
        <v>183.80299297942554</v>
      </c>
      <c r="BJ1819" s="1" t="s">
        <v>100</v>
      </c>
      <c r="BK1819" s="1" t="s">
        <v>100</v>
      </c>
      <c r="BL1819" s="1">
        <v>184.06063350615653</v>
      </c>
      <c r="BM1819" s="1">
        <v>7.5255752020659283</v>
      </c>
      <c r="BN1819" s="1">
        <v>2.2869999999999999</v>
      </c>
      <c r="BO1819" s="1">
        <v>276.44900000000001</v>
      </c>
      <c r="BP1819" s="1" t="e">
        <v>#VALUE!</v>
      </c>
      <c r="BQ1819" s="1" t="e">
        <v>#VALUE!</v>
      </c>
      <c r="BR1819" s="1" t="s">
        <v>101</v>
      </c>
      <c r="BS1819" s="1" t="s">
        <v>85</v>
      </c>
      <c r="BT1819" s="1" t="s">
        <v>103</v>
      </c>
      <c r="BU1819" s="1" t="s">
        <v>103</v>
      </c>
      <c r="BV1819" s="1" t="e">
        <v>#VALUE!</v>
      </c>
      <c r="BW1819" s="1" t="s">
        <v>85</v>
      </c>
    </row>
    <row r="1820" spans="1:75" x14ac:dyDescent="0.2">
      <c r="A1820" s="19" t="s">
        <v>7172</v>
      </c>
      <c r="B1820" s="20" t="s">
        <v>332</v>
      </c>
      <c r="C1820" s="8" t="s">
        <v>1195</v>
      </c>
      <c r="D1820" s="8" t="s">
        <v>228</v>
      </c>
      <c r="E1820" s="21"/>
      <c r="F1820" s="22" t="s">
        <v>7173</v>
      </c>
      <c r="G1820" s="23" t="s">
        <v>7174</v>
      </c>
      <c r="H1820" s="24" t="s">
        <v>335</v>
      </c>
      <c r="I1820" s="22" t="s">
        <v>100</v>
      </c>
      <c r="J1820" s="25" t="s">
        <v>85</v>
      </c>
      <c r="K1820" s="25" t="s">
        <v>85</v>
      </c>
      <c r="L1820" s="22" t="s">
        <v>85</v>
      </c>
      <c r="M1820" s="26" t="s">
        <v>85</v>
      </c>
      <c r="N1820" s="26">
        <v>1500000000</v>
      </c>
      <c r="O1820" s="27">
        <v>45264</v>
      </c>
      <c r="P1820" s="27">
        <v>45035</v>
      </c>
      <c r="Q1820" s="22">
        <v>3.8312278326912974E-2</v>
      </c>
      <c r="R1820" s="22">
        <v>0.27564777626871706</v>
      </c>
      <c r="S1820" s="22">
        <v>2.0189507609344126</v>
      </c>
      <c r="T1820" s="22">
        <v>-0.36210303784646181</v>
      </c>
      <c r="U1820" s="22">
        <v>-0.26876071164743109</v>
      </c>
      <c r="V1820" s="22">
        <v>1.6794246253310385</v>
      </c>
      <c r="W1820" s="22" t="s">
        <v>1708</v>
      </c>
      <c r="X1820" s="22">
        <v>67.434471130371094</v>
      </c>
      <c r="Y1820" s="28">
        <v>3.5070373731123867</v>
      </c>
      <c r="Z1820" s="28">
        <v>0.46157599999999999</v>
      </c>
      <c r="AA1820" s="28">
        <v>-4.0894558185256003E-2</v>
      </c>
      <c r="AB1820" s="25" t="s">
        <v>87</v>
      </c>
      <c r="AC1820" s="22">
        <v>105.255</v>
      </c>
      <c r="AD1820" s="22">
        <v>5.046744023641927</v>
      </c>
      <c r="AE1820" s="28">
        <v>3.4924575910554259</v>
      </c>
      <c r="AF1820" s="28">
        <v>3.4924575910554259</v>
      </c>
      <c r="AG1820" s="22" t="s">
        <v>84</v>
      </c>
      <c r="AH1820" s="22">
        <v>4.6356670689141453</v>
      </c>
      <c r="AI1820" s="28" t="e">
        <v>#VALUE!</v>
      </c>
      <c r="AJ1820" s="28" t="e">
        <v>#VALUE!</v>
      </c>
      <c r="AK1820" s="22" t="s">
        <v>7101</v>
      </c>
      <c r="AL1820" s="22">
        <v>74.00290167</v>
      </c>
      <c r="AM1820" s="22">
        <v>202.78554899999997</v>
      </c>
      <c r="AN1820" s="22">
        <v>34.71228159546726</v>
      </c>
      <c r="AO1820" s="22">
        <v>3.6796714579055441</v>
      </c>
      <c r="AP1820" s="22">
        <v>158.53142323913914</v>
      </c>
      <c r="AQ1820" s="22" t="s">
        <v>757</v>
      </c>
      <c r="AR1820" s="24" t="s">
        <v>102</v>
      </c>
      <c r="AS1820" s="24">
        <v>72.536751298563161</v>
      </c>
      <c r="AT1820" s="1">
        <v>73.493889844442208</v>
      </c>
      <c r="AU1820" s="1">
        <v>3.310917030626559</v>
      </c>
      <c r="AV1820" s="1">
        <v>-12.331033024225269</v>
      </c>
      <c r="AW1820" s="1" t="s">
        <v>2098</v>
      </c>
      <c r="AX1820" s="1">
        <v>3.7180490000000002</v>
      </c>
      <c r="AY1820" s="1">
        <v>11.18268</v>
      </c>
      <c r="AZ1820" s="1">
        <v>134.6300048828125</v>
      </c>
      <c r="BA1820" s="1">
        <v>107.01</v>
      </c>
      <c r="BB1820" s="1">
        <v>134.62</v>
      </c>
      <c r="BC1820" s="13">
        <v>0.99963776679783567</v>
      </c>
      <c r="BD1820" s="1">
        <v>48.573242783291327</v>
      </c>
      <c r="BE1820" s="1">
        <v>70.978230694091195</v>
      </c>
      <c r="BF1820" s="1">
        <v>32.805818228861682</v>
      </c>
      <c r="BG1820" s="1">
        <v>0.5869418898061034</v>
      </c>
      <c r="BH1820" s="1">
        <v>1.4729637234770705</v>
      </c>
      <c r="BI1820" s="1">
        <v>-34.981893130000003</v>
      </c>
      <c r="BJ1820" s="1">
        <v>2.853022210000006</v>
      </c>
      <c r="BK1820" s="1">
        <v>-15.211582730000003</v>
      </c>
      <c r="BL1820" s="1">
        <v>-2.7626432299999948</v>
      </c>
      <c r="BM1820" s="1">
        <v>-1.4227053302962043</v>
      </c>
      <c r="BN1820" s="1">
        <v>72.076185179999996</v>
      </c>
      <c r="BO1820" s="1">
        <v>99.20680007</v>
      </c>
      <c r="BP1820" s="1">
        <v>92.898367774516714</v>
      </c>
      <c r="BQ1820" s="1">
        <v>353.04350686310215</v>
      </c>
      <c r="BR1820" s="1" t="s">
        <v>757</v>
      </c>
      <c r="BS1820" s="1">
        <v>3.6796714579055441</v>
      </c>
      <c r="BT1820" s="1" t="s">
        <v>103</v>
      </c>
      <c r="BU1820" s="1" t="s">
        <v>103</v>
      </c>
      <c r="BV1820" s="1" t="e">
        <v>#VALUE!</v>
      </c>
      <c r="BW1820" s="1">
        <v>97.246794592166367</v>
      </c>
    </row>
    <row r="1821" spans="1:75" x14ac:dyDescent="0.2">
      <c r="A1821" s="19" t="s">
        <v>7175</v>
      </c>
      <c r="B1821" s="20" t="s">
        <v>126</v>
      </c>
      <c r="C1821" s="8" t="s">
        <v>1547</v>
      </c>
      <c r="D1821" s="8" t="s">
        <v>228</v>
      </c>
      <c r="E1821" s="21"/>
      <c r="F1821" s="22" t="s">
        <v>7176</v>
      </c>
      <c r="G1821" s="23" t="s">
        <v>7177</v>
      </c>
      <c r="H1821" s="24" t="s">
        <v>130</v>
      </c>
      <c r="I1821" s="22" t="s">
        <v>100</v>
      </c>
      <c r="J1821" s="25" t="s">
        <v>85</v>
      </c>
      <c r="K1821" s="25" t="s">
        <v>85</v>
      </c>
      <c r="L1821" s="22" t="s">
        <v>85</v>
      </c>
      <c r="M1821" s="26" t="s">
        <v>85</v>
      </c>
      <c r="N1821" s="26">
        <v>400000000</v>
      </c>
      <c r="O1821" s="27">
        <v>44803</v>
      </c>
      <c r="P1821" s="27">
        <v>42572</v>
      </c>
      <c r="Q1821" s="22">
        <v>0.14206422856162249</v>
      </c>
      <c r="R1821" s="22">
        <v>0.31109688591062223</v>
      </c>
      <c r="S1821" s="22">
        <v>2.2085290042136663</v>
      </c>
      <c r="T1821" s="22">
        <v>-0.15022909102744286</v>
      </c>
      <c r="U1821" s="22">
        <v>1.0917070536087259E-2</v>
      </c>
      <c r="V1821" s="22">
        <v>1.4788038484026877</v>
      </c>
      <c r="W1821" s="22" t="s">
        <v>7178</v>
      </c>
      <c r="X1821" s="22">
        <v>37.943622589111328</v>
      </c>
      <c r="Y1821" s="28">
        <v>3.0817559407101829</v>
      </c>
      <c r="Z1821" s="28">
        <v>0.31006899999999998</v>
      </c>
      <c r="AA1821" s="28">
        <v>0.30419676535555773</v>
      </c>
      <c r="AB1821" s="25" t="s">
        <v>87</v>
      </c>
      <c r="AC1821" s="22">
        <v>104.515</v>
      </c>
      <c r="AD1821" s="22">
        <v>3.0817559407101829</v>
      </c>
      <c r="AE1821" s="28">
        <v>2.6046498803378646</v>
      </c>
      <c r="AF1821" s="28">
        <v>2.6046498803378646</v>
      </c>
      <c r="AG1821" s="22" t="s">
        <v>84</v>
      </c>
      <c r="AH1821" s="22" t="s">
        <v>100</v>
      </c>
      <c r="AI1821" s="28" t="e">
        <v>#VALUE!</v>
      </c>
      <c r="AJ1821" s="28" t="e">
        <v>#VALUE!</v>
      </c>
      <c r="AK1821" s="22" t="s">
        <v>7101</v>
      </c>
      <c r="AL1821" s="22">
        <v>44.388889980000002</v>
      </c>
      <c r="AM1821" s="22" t="e">
        <v>#VALUE!</v>
      </c>
      <c r="AN1821" s="22" t="e">
        <v>#VALUE!</v>
      </c>
      <c r="AO1821" s="22">
        <v>2.2614647501711156</v>
      </c>
      <c r="AP1821" s="22">
        <v>38.592931536968266</v>
      </c>
      <c r="AQ1821" s="22" t="s">
        <v>1246</v>
      </c>
      <c r="AR1821" s="24" t="s">
        <v>102</v>
      </c>
      <c r="AS1821" s="24">
        <v>41.892461138080741</v>
      </c>
      <c r="AT1821" s="1">
        <v>41.500712330969947</v>
      </c>
      <c r="AU1821" s="1">
        <v>-14.24882411154087</v>
      </c>
      <c r="AV1821" s="1">
        <v>-29.868834644428599</v>
      </c>
      <c r="AW1821" s="1" t="s">
        <v>2098</v>
      </c>
      <c r="AX1821" s="1">
        <v>3.7180490000000002</v>
      </c>
      <c r="AY1821" s="1">
        <v>11.18268</v>
      </c>
      <c r="AZ1821" s="1">
        <v>134.6300048828125</v>
      </c>
      <c r="BA1821" s="1">
        <v>107.01</v>
      </c>
      <c r="BB1821" s="1">
        <v>134.62</v>
      </c>
      <c r="BC1821" s="13">
        <v>0.99963776679783567</v>
      </c>
      <c r="BD1821" s="1">
        <v>48.573242783291327</v>
      </c>
      <c r="BE1821" s="1">
        <v>70.978230694091195</v>
      </c>
      <c r="BF1821" s="1">
        <v>32.805818228861682</v>
      </c>
      <c r="BG1821" s="1">
        <v>0.5869418898061034</v>
      </c>
      <c r="BH1821" s="1">
        <v>2.7351129363449691</v>
      </c>
      <c r="BI1821" s="1">
        <v>-69.934054919999994</v>
      </c>
      <c r="BJ1821" s="1">
        <v>-0.11351118999999699</v>
      </c>
      <c r="BK1821" s="1">
        <v>-11.100058570000002</v>
      </c>
      <c r="BL1821" s="1">
        <v>-14.312794499999995</v>
      </c>
      <c r="BM1821" s="1">
        <v>-1.3848113578182211</v>
      </c>
      <c r="BN1821" s="1">
        <v>44.388889980000002</v>
      </c>
      <c r="BO1821" s="1">
        <v>66.199160379999995</v>
      </c>
      <c r="BP1821" s="1">
        <v>100</v>
      </c>
      <c r="BQ1821" s="1">
        <v>223.08945992129736</v>
      </c>
      <c r="BR1821" s="1" t="s">
        <v>1246</v>
      </c>
      <c r="BS1821" s="1">
        <v>2.2614647501711156</v>
      </c>
      <c r="BT1821" s="1" t="s">
        <v>103</v>
      </c>
      <c r="BU1821" s="1" t="s">
        <v>103</v>
      </c>
      <c r="BV1821" s="1" t="e">
        <v>#VALUE!</v>
      </c>
      <c r="BW1821" s="1">
        <v>59.804323276075081</v>
      </c>
    </row>
    <row r="1822" spans="1:75" x14ac:dyDescent="0.2">
      <c r="A1822" s="19" t="s">
        <v>7179</v>
      </c>
      <c r="B1822" s="20" t="s">
        <v>7179</v>
      </c>
      <c r="C1822" s="8" t="s">
        <v>1195</v>
      </c>
      <c r="D1822" s="8" t="s">
        <v>228</v>
      </c>
      <c r="E1822" s="21"/>
      <c r="F1822" s="22" t="s">
        <v>7180</v>
      </c>
      <c r="G1822" s="23" t="s">
        <v>7181</v>
      </c>
      <c r="H1822" s="24" t="s">
        <v>7181</v>
      </c>
      <c r="I1822" s="22" t="s">
        <v>100</v>
      </c>
      <c r="J1822" s="25" t="s">
        <v>85</v>
      </c>
      <c r="K1822" s="25" t="s">
        <v>85</v>
      </c>
      <c r="L1822" s="22" t="s">
        <v>85</v>
      </c>
      <c r="M1822" s="26" t="s">
        <v>85</v>
      </c>
      <c r="N1822" s="26">
        <v>1750000000</v>
      </c>
      <c r="O1822" s="27">
        <v>45089</v>
      </c>
      <c r="P1822" s="27">
        <v>45089</v>
      </c>
      <c r="Q1822" s="22">
        <v>8.6579175176115797E-2</v>
      </c>
      <c r="R1822" s="22">
        <v>0.36797361746594426</v>
      </c>
      <c r="S1822" s="22">
        <v>2.0815395208795939</v>
      </c>
      <c r="T1822" s="22">
        <v>8.6579175176115797E-2</v>
      </c>
      <c r="U1822" s="22">
        <v>0.36797361746594426</v>
      </c>
      <c r="V1822" s="22">
        <v>2.0815395208795939</v>
      </c>
      <c r="W1822" s="22" t="s">
        <v>778</v>
      </c>
      <c r="X1822" s="22">
        <v>60.169078826904297</v>
      </c>
      <c r="Y1822" s="28">
        <v>3.3710564891913797</v>
      </c>
      <c r="Z1822" s="28">
        <v>0.38228000000000001</v>
      </c>
      <c r="AA1822" s="28">
        <v>4.3404386630974123E-2</v>
      </c>
      <c r="AB1822" s="25" t="s">
        <v>87</v>
      </c>
      <c r="AC1822" s="22">
        <v>105.35899999999999</v>
      </c>
      <c r="AD1822" s="22">
        <v>5.046744023641927</v>
      </c>
      <c r="AE1822" s="28">
        <v>3.4924575910554259</v>
      </c>
      <c r="AF1822" s="28">
        <v>3.4924575910554259</v>
      </c>
      <c r="AG1822" s="22" t="s">
        <v>84</v>
      </c>
      <c r="AH1822" s="22">
        <v>4.6356670689141453</v>
      </c>
      <c r="AI1822" s="28" t="e">
        <v>#VALUE!</v>
      </c>
      <c r="AJ1822" s="28" t="e">
        <v>#VALUE!</v>
      </c>
      <c r="AK1822" s="22" t="s">
        <v>7101</v>
      </c>
      <c r="AL1822" s="22">
        <v>66.846943609999997</v>
      </c>
      <c r="AM1822" s="22">
        <v>202.78554899999997</v>
      </c>
      <c r="AN1822" s="22">
        <v>34.71228159546726</v>
      </c>
      <c r="AO1822" s="22">
        <v>3.0444900752908968</v>
      </c>
      <c r="AP1822" s="22">
        <v>158.53142323913914</v>
      </c>
      <c r="AQ1822" s="22" t="s">
        <v>757</v>
      </c>
      <c r="AR1822" s="24" t="s">
        <v>102</v>
      </c>
      <c r="AS1822" s="24">
        <v>64.913538504851246</v>
      </c>
      <c r="AT1822" s="1">
        <v>65.164422527101891</v>
      </c>
      <c r="AU1822" s="1">
        <v>0.33615365084558313</v>
      </c>
      <c r="AV1822" s="1">
        <v>-14.907719960160071</v>
      </c>
      <c r="AW1822" s="1" t="s">
        <v>2098</v>
      </c>
      <c r="AX1822" s="1">
        <v>3.7180490000000002</v>
      </c>
      <c r="AY1822" s="1">
        <v>11.18268</v>
      </c>
      <c r="AZ1822" s="1">
        <v>134.6300048828125</v>
      </c>
      <c r="BA1822" s="1">
        <v>107.01</v>
      </c>
      <c r="BB1822" s="1">
        <v>134.62</v>
      </c>
      <c r="BC1822" s="13">
        <v>0.99963776679783567</v>
      </c>
      <c r="BD1822" s="1">
        <v>48.573242783291327</v>
      </c>
      <c r="BE1822" s="1">
        <v>70.978230694091195</v>
      </c>
      <c r="BF1822" s="1">
        <v>32.805818228861682</v>
      </c>
      <c r="BG1822" s="1">
        <v>0.5869418898061034</v>
      </c>
      <c r="BH1822" s="1">
        <v>1.9548254620123204</v>
      </c>
      <c r="BI1822" s="1">
        <v>-35.162161019999999</v>
      </c>
      <c r="BJ1822" s="1">
        <v>1.9811588200000045</v>
      </c>
      <c r="BK1822" s="1">
        <v>-15.622911479999999</v>
      </c>
      <c r="BL1822" s="1">
        <v>-4.5990787700000055</v>
      </c>
      <c r="BM1822" s="1">
        <v>-1.3522231172808028</v>
      </c>
      <c r="BN1822" s="1">
        <v>63.260014949999999</v>
      </c>
      <c r="BO1822" s="1">
        <v>92.857766830000003</v>
      </c>
      <c r="BP1822" s="1">
        <v>87.881077338094101</v>
      </c>
      <c r="BQ1822" s="1">
        <v>296.36584958041112</v>
      </c>
      <c r="BR1822" s="1" t="s">
        <v>757</v>
      </c>
      <c r="BS1822" s="1">
        <v>3.0444900752908968</v>
      </c>
      <c r="BT1822" s="1" t="s">
        <v>103</v>
      </c>
      <c r="BU1822" s="1" t="s">
        <v>103</v>
      </c>
      <c r="BV1822" s="1" t="e">
        <v>#VALUE!</v>
      </c>
      <c r="BW1822" s="1">
        <v>87.074623122180824</v>
      </c>
    </row>
    <row r="1823" spans="1:75" x14ac:dyDescent="0.2">
      <c r="A1823" s="19" t="s">
        <v>7182</v>
      </c>
      <c r="B1823" s="20" t="s">
        <v>2076</v>
      </c>
      <c r="C1823" s="8" t="s">
        <v>1547</v>
      </c>
      <c r="D1823" s="8" t="s">
        <v>228</v>
      </c>
      <c r="E1823" s="21"/>
      <c r="F1823" s="22" t="s">
        <v>7183</v>
      </c>
      <c r="G1823" s="23" t="s">
        <v>7184</v>
      </c>
      <c r="H1823" s="24" t="s">
        <v>2078</v>
      </c>
      <c r="I1823" s="22">
        <v>28</v>
      </c>
      <c r="J1823" s="25" t="s">
        <v>85</v>
      </c>
      <c r="K1823" s="25" t="s">
        <v>85</v>
      </c>
      <c r="L1823" s="22" t="s">
        <v>85</v>
      </c>
      <c r="M1823" s="26" t="s">
        <v>85</v>
      </c>
      <c r="N1823" s="26">
        <v>250000000</v>
      </c>
      <c r="O1823" s="27">
        <v>45271</v>
      </c>
      <c r="P1823" s="27">
        <v>45140</v>
      </c>
      <c r="Q1823" s="22">
        <v>0.2075322483092279</v>
      </c>
      <c r="R1823" s="22">
        <v>0.44293379538202782</v>
      </c>
      <c r="S1823" s="22">
        <v>1.6503680330248294</v>
      </c>
      <c r="T1823" s="22">
        <v>0.17557345186740569</v>
      </c>
      <c r="U1823" s="22">
        <v>0.36945627631002065</v>
      </c>
      <c r="V1823" s="22">
        <v>1.3488203106122088</v>
      </c>
      <c r="W1823" s="22" t="s">
        <v>7185</v>
      </c>
      <c r="X1823" s="22">
        <v>18.312168121337891</v>
      </c>
      <c r="Y1823" s="28">
        <v>2.8591444282939502</v>
      </c>
      <c r="Z1823" s="28">
        <v>7.0677000000000004E-2</v>
      </c>
      <c r="AA1823" s="28">
        <v>0.20497472841805031</v>
      </c>
      <c r="AB1823" s="25" t="s">
        <v>87</v>
      </c>
      <c r="AC1823" s="22">
        <v>101.334</v>
      </c>
      <c r="AD1823" s="22">
        <v>5.046744023641927</v>
      </c>
      <c r="AE1823" s="28">
        <v>3.4924575910554259</v>
      </c>
      <c r="AF1823" s="28">
        <v>3.4924575910554259</v>
      </c>
      <c r="AG1823" s="22" t="s">
        <v>84</v>
      </c>
      <c r="AH1823" s="22">
        <v>4.6356670689141453</v>
      </c>
      <c r="AI1823" s="28" t="e">
        <v>#VALUE!</v>
      </c>
      <c r="AJ1823" s="28" t="e">
        <v>#VALUE!</v>
      </c>
      <c r="AK1823" s="22" t="s">
        <v>7101</v>
      </c>
      <c r="AL1823" s="22">
        <v>24.25357575</v>
      </c>
      <c r="AM1823" s="22">
        <v>202.78554899999997</v>
      </c>
      <c r="AN1823" s="22">
        <v>34.71228159546726</v>
      </c>
      <c r="AO1823" s="22">
        <v>0.5612594113620808</v>
      </c>
      <c r="AP1823" s="22">
        <v>158.53142323913914</v>
      </c>
      <c r="AQ1823" s="22" t="s">
        <v>1246</v>
      </c>
      <c r="AR1823" s="24" t="s">
        <v>102</v>
      </c>
      <c r="AS1823" s="24">
        <v>24.769144014049171</v>
      </c>
      <c r="AT1823" s="1">
        <v>23.236965242889653</v>
      </c>
      <c r="AU1823" s="1">
        <v>-2.3042509937129196</v>
      </c>
      <c r="AV1823" s="1">
        <v>-30.632166758421686</v>
      </c>
      <c r="AW1823" s="1" t="s">
        <v>2098</v>
      </c>
      <c r="AX1823" s="1">
        <v>3.7180490000000002</v>
      </c>
      <c r="AY1823" s="1">
        <v>11.18268</v>
      </c>
      <c r="AZ1823" s="1">
        <v>134.6300048828125</v>
      </c>
      <c r="BA1823" s="1">
        <v>107.01</v>
      </c>
      <c r="BB1823" s="1">
        <v>134.62</v>
      </c>
      <c r="BC1823" s="13">
        <v>0.99963776679783567</v>
      </c>
      <c r="BD1823" s="1">
        <v>48.573242783291327</v>
      </c>
      <c r="BE1823" s="1">
        <v>70.978230694091195</v>
      </c>
      <c r="BF1823" s="1">
        <v>32.805818228861682</v>
      </c>
      <c r="BG1823" s="1">
        <v>0.5869418898061034</v>
      </c>
      <c r="BH1823" s="1">
        <v>1.4373716632443532</v>
      </c>
      <c r="BI1823" s="1">
        <v>-60.747428240000005</v>
      </c>
      <c r="BJ1823" s="1">
        <v>-1.3914597799999981</v>
      </c>
      <c r="BK1823" s="1">
        <v>-6.7585149300000005</v>
      </c>
      <c r="BL1823" s="1">
        <v>-15.685880389999998</v>
      </c>
      <c r="BM1823" s="1">
        <v>-1.6023308831223071</v>
      </c>
      <c r="BN1823" s="1">
        <v>23.772248510000001</v>
      </c>
      <c r="BO1823" s="1">
        <v>47.031833519999999</v>
      </c>
      <c r="BP1823" s="1">
        <v>97.930628427837121</v>
      </c>
      <c r="BQ1823" s="1">
        <v>55.979340634308983</v>
      </c>
      <c r="BR1823" s="1" t="s">
        <v>1246</v>
      </c>
      <c r="BS1823" s="1">
        <v>0.5612594113620808</v>
      </c>
      <c r="BT1823" s="1" t="s">
        <v>103</v>
      </c>
      <c r="BU1823" s="1" t="s">
        <v>103</v>
      </c>
      <c r="BV1823" s="1" t="e">
        <v>#VALUE!</v>
      </c>
      <c r="BW1823" s="1">
        <v>32.207271752276192</v>
      </c>
    </row>
    <row r="1824" spans="1:75" x14ac:dyDescent="0.2">
      <c r="A1824" s="19" t="s">
        <v>7186</v>
      </c>
      <c r="B1824" s="20" t="s">
        <v>248</v>
      </c>
      <c r="C1824" s="8" t="s">
        <v>1219</v>
      </c>
      <c r="D1824" s="8" t="s">
        <v>228</v>
      </c>
      <c r="E1824" s="21"/>
      <c r="F1824" s="22" t="s">
        <v>7187</v>
      </c>
      <c r="G1824" s="23" t="s">
        <v>7188</v>
      </c>
      <c r="H1824" s="24" t="s">
        <v>251</v>
      </c>
      <c r="I1824" s="22" t="s">
        <v>100</v>
      </c>
      <c r="J1824" s="25">
        <v>180</v>
      </c>
      <c r="K1824" s="25" t="s">
        <v>527</v>
      </c>
      <c r="L1824" s="22">
        <v>3.3215315219969037</v>
      </c>
      <c r="M1824" s="26">
        <v>0.13366242629659131</v>
      </c>
      <c r="N1824" s="26">
        <v>500000000</v>
      </c>
      <c r="O1824" s="27">
        <v>45320</v>
      </c>
      <c r="P1824" s="27">
        <v>45210</v>
      </c>
      <c r="Q1824" s="22">
        <v>0.28026801242675425</v>
      </c>
      <c r="R1824" s="22">
        <v>0.38230456648644662</v>
      </c>
      <c r="S1824" s="22">
        <v>2.0652430363968355</v>
      </c>
      <c r="T1824" s="22">
        <v>-0.45991298669626479</v>
      </c>
      <c r="U1824" s="22">
        <v>-0.4035122772793498</v>
      </c>
      <c r="V1824" s="22">
        <v>1.654916451458166</v>
      </c>
      <c r="W1824" s="22" t="s">
        <v>1054</v>
      </c>
      <c r="X1824" s="22">
        <v>111.25447845458984</v>
      </c>
      <c r="Y1824" s="28">
        <v>3.9490589599999999</v>
      </c>
      <c r="Z1824" s="28">
        <v>0.70754700000000004</v>
      </c>
      <c r="AA1824" s="28">
        <v>-0.27095325947288362</v>
      </c>
      <c r="AB1824" s="25" t="s">
        <v>169</v>
      </c>
      <c r="AC1824" s="22">
        <v>104.601</v>
      </c>
      <c r="AD1824" s="22">
        <v>4.8947585364097117</v>
      </c>
      <c r="AE1824" s="28">
        <v>3.2925726100307826</v>
      </c>
      <c r="AF1824" s="28">
        <v>3.2925726100307826</v>
      </c>
      <c r="AG1824" s="22" t="s">
        <v>84</v>
      </c>
      <c r="AH1824" s="22">
        <v>3.4695277367424411</v>
      </c>
      <c r="AI1824" s="28" t="e">
        <v>#VALUE!</v>
      </c>
      <c r="AJ1824" s="28" t="e">
        <v>#VALUE!</v>
      </c>
      <c r="AK1824" s="22" t="s">
        <v>7101</v>
      </c>
      <c r="AL1824" s="22">
        <v>117.86691236999999</v>
      </c>
      <c r="AM1824" s="22">
        <v>161.12899199999998</v>
      </c>
      <c r="AN1824" s="22">
        <v>4.7670994242382108</v>
      </c>
      <c r="AO1824" s="22">
        <v>3.7180013689253935</v>
      </c>
      <c r="AP1824" s="22">
        <v>156.09980940643749</v>
      </c>
      <c r="AQ1824" s="22" t="s">
        <v>133</v>
      </c>
      <c r="AR1824" s="24" t="s">
        <v>102</v>
      </c>
      <c r="AS1824" s="24">
        <v>116.94670447780555</v>
      </c>
      <c r="AT1824" s="1">
        <v>117.96447144521704</v>
      </c>
      <c r="AU1824" s="1">
        <v>47.458369945514178</v>
      </c>
      <c r="AV1824" s="1">
        <v>31.792398036292326</v>
      </c>
      <c r="AW1824" s="1" t="s">
        <v>2098</v>
      </c>
      <c r="AX1824" s="1">
        <v>3.7180490000000002</v>
      </c>
      <c r="AY1824" s="1">
        <v>11.18268</v>
      </c>
      <c r="AZ1824" s="1">
        <v>134.6300048828125</v>
      </c>
      <c r="BA1824" s="1">
        <v>107.01</v>
      </c>
      <c r="BB1824" s="1">
        <v>134.62</v>
      </c>
      <c r="BC1824" s="13">
        <v>0.99963776679783567</v>
      </c>
      <c r="BD1824" s="1">
        <v>48.573242783291327</v>
      </c>
      <c r="BE1824" s="1">
        <v>70.978230694091195</v>
      </c>
      <c r="BF1824" s="1">
        <v>32.805818228861682</v>
      </c>
      <c r="BG1824" s="1">
        <v>0.5869418898061034</v>
      </c>
      <c r="BH1824" s="1">
        <v>1.3086926762491444</v>
      </c>
      <c r="BI1824" s="1">
        <v>-26.659841940000007</v>
      </c>
      <c r="BJ1824" s="1">
        <v>0.68790481999999997</v>
      </c>
      <c r="BK1824" s="1">
        <v>-16.958320970000017</v>
      </c>
      <c r="BL1824" s="1">
        <v>1.1342803999999944</v>
      </c>
      <c r="BM1824" s="1">
        <v>-1.285090698466234</v>
      </c>
      <c r="BN1824" s="1">
        <v>115.50167562</v>
      </c>
      <c r="BO1824" s="1">
        <v>150.00988602000001</v>
      </c>
      <c r="BP1824" s="1">
        <v>93.145872467498364</v>
      </c>
      <c r="BQ1824" s="1">
        <v>352.03420177239764</v>
      </c>
      <c r="BR1824" s="1" t="s">
        <v>133</v>
      </c>
      <c r="BS1824" s="1">
        <v>8.7173169062286107</v>
      </c>
      <c r="BT1824" s="1" t="s">
        <v>103</v>
      </c>
      <c r="BU1824" s="1" t="s">
        <v>103</v>
      </c>
      <c r="BV1824" s="1" t="e">
        <v>#VALUE!</v>
      </c>
      <c r="BW1824" s="1">
        <v>141.28684452931455</v>
      </c>
    </row>
    <row r="1825" spans="1:75" x14ac:dyDescent="0.2">
      <c r="A1825" s="19" t="s">
        <v>7189</v>
      </c>
      <c r="B1825" s="20" t="s">
        <v>620</v>
      </c>
      <c r="C1825" s="8" t="s">
        <v>1195</v>
      </c>
      <c r="D1825" s="8" t="s">
        <v>228</v>
      </c>
      <c r="E1825" s="21"/>
      <c r="F1825" s="22" t="s">
        <v>7190</v>
      </c>
      <c r="G1825" s="23" t="s">
        <v>7191</v>
      </c>
      <c r="H1825" s="24" t="s">
        <v>617</v>
      </c>
      <c r="I1825" s="22" t="s">
        <v>100</v>
      </c>
      <c r="J1825" s="25" t="s">
        <v>85</v>
      </c>
      <c r="K1825" s="25" t="s">
        <v>85</v>
      </c>
      <c r="L1825" s="22" t="s">
        <v>85</v>
      </c>
      <c r="M1825" s="26" t="s">
        <v>85</v>
      </c>
      <c r="N1825" s="26">
        <v>1000000000</v>
      </c>
      <c r="O1825" s="27">
        <v>44866</v>
      </c>
      <c r="P1825" s="27">
        <v>43922</v>
      </c>
      <c r="Q1825" s="22">
        <v>0.25529567712818668</v>
      </c>
      <c r="R1825" s="22">
        <v>0.50318810013627591</v>
      </c>
      <c r="S1825" s="22">
        <v>1.5850761198470398</v>
      </c>
      <c r="T1825" s="22">
        <v>0.17616262266184624</v>
      </c>
      <c r="U1825" s="22">
        <v>0.39085312285287444</v>
      </c>
      <c r="V1825" s="22">
        <v>1.2838046957582616</v>
      </c>
      <c r="W1825" s="22" t="s">
        <v>5820</v>
      </c>
      <c r="X1825" s="22">
        <v>19.431337356567383</v>
      </c>
      <c r="Y1825" s="28">
        <v>2.8703361227396362</v>
      </c>
      <c r="Z1825" s="28">
        <v>9.5878000000000005E-2</v>
      </c>
      <c r="AA1825" s="28">
        <v>0.13988575213625953</v>
      </c>
      <c r="AB1825" s="25" t="s">
        <v>87</v>
      </c>
      <c r="AC1825" s="22">
        <v>101.021</v>
      </c>
      <c r="AD1825" s="22">
        <v>5.2177283377681549</v>
      </c>
      <c r="AE1825" s="28">
        <v>4.0743093456242239</v>
      </c>
      <c r="AF1825" s="28">
        <v>4.0743093456242239</v>
      </c>
      <c r="AG1825" s="22" t="s">
        <v>84</v>
      </c>
      <c r="AH1825" s="22">
        <v>7.7201536957923178</v>
      </c>
      <c r="AI1825" s="28" t="e">
        <v>#VALUE!</v>
      </c>
      <c r="AJ1825" s="28" t="e">
        <v>#VALUE!</v>
      </c>
      <c r="AK1825" s="22" t="s">
        <v>7101</v>
      </c>
      <c r="AL1825" s="22">
        <v>27.145078590000001</v>
      </c>
      <c r="AM1825" s="22">
        <v>176.64002420981083</v>
      </c>
      <c r="AN1825" s="22">
        <v>55.782905693498122</v>
      </c>
      <c r="AO1825" s="22">
        <v>0.432580424366872</v>
      </c>
      <c r="AP1825" s="22">
        <v>115.47298804952352</v>
      </c>
      <c r="AQ1825" s="22" t="s">
        <v>757</v>
      </c>
      <c r="AR1825" s="24" t="s">
        <v>102</v>
      </c>
      <c r="AS1825" s="24">
        <v>25.245305494970836</v>
      </c>
      <c r="AT1825" s="1">
        <v>23.292855500304022</v>
      </c>
      <c r="AU1825" s="1">
        <v>-1.3515928480493766</v>
      </c>
      <c r="AV1825" s="1">
        <v>-32.11740768527234</v>
      </c>
      <c r="AW1825" s="1" t="s">
        <v>2098</v>
      </c>
      <c r="AX1825" s="1">
        <v>3.7180490000000002</v>
      </c>
      <c r="AY1825" s="1">
        <v>11.18268</v>
      </c>
      <c r="AZ1825" s="1">
        <v>134.6300048828125</v>
      </c>
      <c r="BA1825" s="1">
        <v>107.01</v>
      </c>
      <c r="BB1825" s="1">
        <v>134.62</v>
      </c>
      <c r="BC1825" s="13">
        <v>0.99963776679783567</v>
      </c>
      <c r="BD1825" s="1">
        <v>48.573242783291327</v>
      </c>
      <c r="BE1825" s="1">
        <v>70.978230694091195</v>
      </c>
      <c r="BF1825" s="1">
        <v>32.805818228861682</v>
      </c>
      <c r="BG1825" s="1">
        <v>0.5869418898061034</v>
      </c>
      <c r="BH1825" s="1">
        <v>2.5653661875427791</v>
      </c>
      <c r="BI1825" s="1">
        <v>-36.193161419999996</v>
      </c>
      <c r="BJ1825" s="1">
        <v>0.58813316999999898</v>
      </c>
      <c r="BK1825" s="1">
        <v>-13.147990930000002</v>
      </c>
      <c r="BL1825" s="1">
        <v>-13.177545980000001</v>
      </c>
      <c r="BM1825" s="1">
        <v>-1.6394194388377499</v>
      </c>
      <c r="BN1825" s="1">
        <v>27.145078590000001</v>
      </c>
      <c r="BO1825" s="1">
        <v>53.120313869999997</v>
      </c>
      <c r="BP1825" s="1">
        <v>100</v>
      </c>
      <c r="BQ1825" s="1">
        <v>43.358111893638807</v>
      </c>
      <c r="BR1825" s="1" t="s">
        <v>757</v>
      </c>
      <c r="BS1825" s="1">
        <v>0.432580424366872</v>
      </c>
      <c r="BT1825" s="1" t="s">
        <v>103</v>
      </c>
      <c r="BU1825" s="1" t="s">
        <v>103</v>
      </c>
      <c r="BV1825" s="1" t="e">
        <v>#VALUE!</v>
      </c>
      <c r="BW1825" s="1">
        <v>28.156041473847637</v>
      </c>
    </row>
    <row r="1826" spans="1:75" x14ac:dyDescent="0.2">
      <c r="A1826" s="19" t="s">
        <v>7192</v>
      </c>
      <c r="B1826" s="20" t="s">
        <v>126</v>
      </c>
      <c r="C1826" s="8" t="s">
        <v>1219</v>
      </c>
      <c r="D1826" s="8" t="s">
        <v>228</v>
      </c>
      <c r="E1826" s="21"/>
      <c r="F1826" s="22" t="s">
        <v>7193</v>
      </c>
      <c r="G1826" s="23" t="s">
        <v>7194</v>
      </c>
      <c r="H1826" s="24" t="s">
        <v>130</v>
      </c>
      <c r="I1826" s="22" t="s">
        <v>100</v>
      </c>
      <c r="J1826" s="25">
        <v>232</v>
      </c>
      <c r="K1826" s="25" t="s">
        <v>1278</v>
      </c>
      <c r="L1826" s="22">
        <v>2.0546505753473743</v>
      </c>
      <c r="M1826" s="26">
        <v>5.3980375165214214E-2</v>
      </c>
      <c r="N1826" s="26">
        <v>750000000</v>
      </c>
      <c r="O1826" s="27">
        <v>44760</v>
      </c>
      <c r="P1826" s="27">
        <v>42572</v>
      </c>
      <c r="Q1826" s="22">
        <v>0.25734669305998992</v>
      </c>
      <c r="R1826" s="22">
        <v>0.53375380083622304</v>
      </c>
      <c r="S1826" s="22">
        <v>2.0597646293689875</v>
      </c>
      <c r="T1826" s="22">
        <v>-0.15022909102744286</v>
      </c>
      <c r="U1826" s="22">
        <v>1.0917070536087259E-2</v>
      </c>
      <c r="V1826" s="22">
        <v>1.4788038484026877</v>
      </c>
      <c r="W1826" s="22" t="s">
        <v>963</v>
      </c>
      <c r="X1826" s="22">
        <v>85.370559692382813</v>
      </c>
      <c r="Y1826" s="28">
        <v>3.55242009</v>
      </c>
      <c r="Z1826" s="28">
        <v>0.41549199999999997</v>
      </c>
      <c r="AA1826" s="28">
        <v>4.6529153037644377E-2</v>
      </c>
      <c r="AB1826" s="25" t="s">
        <v>169</v>
      </c>
      <c r="AC1826" s="22">
        <v>104.008</v>
      </c>
      <c r="AD1826" s="22">
        <v>5.787021097511488</v>
      </c>
      <c r="AE1826" s="28">
        <v>3.4811229095716074</v>
      </c>
      <c r="AF1826" s="28">
        <v>3.4811229095716074</v>
      </c>
      <c r="AG1826" s="22" t="s">
        <v>84</v>
      </c>
      <c r="AH1826" s="22">
        <v>4.8217932777265391</v>
      </c>
      <c r="AI1826" s="28" t="e">
        <v>#VALUE!</v>
      </c>
      <c r="AJ1826" s="28" t="e">
        <v>#VALUE!</v>
      </c>
      <c r="AK1826" s="22" t="s">
        <v>7101</v>
      </c>
      <c r="AL1826" s="22">
        <v>91.051701710000003</v>
      </c>
      <c r="AM1826" s="22">
        <v>281.21631000000002</v>
      </c>
      <c r="AN1826" s="22">
        <v>60.444289343778479</v>
      </c>
      <c r="AO1826" s="22">
        <v>2.21492128678987</v>
      </c>
      <c r="AP1826" s="22">
        <v>209.13675854173053</v>
      </c>
      <c r="AQ1826" s="22" t="s">
        <v>133</v>
      </c>
      <c r="AR1826" s="24" t="s">
        <v>102</v>
      </c>
      <c r="AS1826" s="24">
        <v>88.935133248764458</v>
      </c>
      <c r="AT1826" s="1">
        <v>88.43199407370679</v>
      </c>
      <c r="AU1826" s="1">
        <v>33.231994129423548</v>
      </c>
      <c r="AV1826" s="1">
        <v>17.586165026481115</v>
      </c>
      <c r="AW1826" s="1" t="s">
        <v>2098</v>
      </c>
      <c r="AX1826" s="1">
        <v>3.7180490000000002</v>
      </c>
      <c r="AY1826" s="1">
        <v>11.18268</v>
      </c>
      <c r="AZ1826" s="1">
        <v>134.6300048828125</v>
      </c>
      <c r="BA1826" s="1">
        <v>107.01</v>
      </c>
      <c r="BB1826" s="1">
        <v>134.62</v>
      </c>
      <c r="BC1826" s="13">
        <v>0.99963776679783567</v>
      </c>
      <c r="BD1826" s="1">
        <v>48.573242783291327</v>
      </c>
      <c r="BE1826" s="1">
        <v>70.978230694091195</v>
      </c>
      <c r="BF1826" s="1">
        <v>32.805818228861682</v>
      </c>
      <c r="BG1826" s="1">
        <v>0.5869418898061034</v>
      </c>
      <c r="BH1826" s="1">
        <v>2.8418891170431211</v>
      </c>
      <c r="BI1826" s="1">
        <v>-39.222777049999991</v>
      </c>
      <c r="BJ1826" s="1">
        <v>2.1620970599999936</v>
      </c>
      <c r="BK1826" s="1">
        <v>-18.715047040000002</v>
      </c>
      <c r="BL1826" s="1">
        <v>-2.2640994899999924</v>
      </c>
      <c r="BM1826" s="1">
        <v>-1.2494804737690501</v>
      </c>
      <c r="BN1826" s="1">
        <v>88.147067730000003</v>
      </c>
      <c r="BO1826" s="1">
        <v>125.28536269</v>
      </c>
      <c r="BP1826" s="1">
        <v>92.178870938667345</v>
      </c>
      <c r="BQ1826" s="1">
        <v>216.87450631297622</v>
      </c>
      <c r="BR1826" s="1" t="s">
        <v>133</v>
      </c>
      <c r="BS1826" s="1">
        <v>7.2169746748802188</v>
      </c>
      <c r="BT1826" s="1" t="s">
        <v>103</v>
      </c>
      <c r="BU1826" s="1" t="s">
        <v>103</v>
      </c>
      <c r="BV1826" s="1" t="e">
        <v>#VALUE!</v>
      </c>
      <c r="BW1826" s="1">
        <v>108.77385933896848</v>
      </c>
    </row>
    <row r="1827" spans="1:75" x14ac:dyDescent="0.2">
      <c r="A1827" s="19" t="s">
        <v>7195</v>
      </c>
      <c r="B1827" s="20"/>
      <c r="C1827" s="8" t="s">
        <v>1195</v>
      </c>
      <c r="D1827" s="8"/>
      <c r="E1827" s="21" t="s">
        <v>81</v>
      </c>
      <c r="F1827" s="22" t="s">
        <v>7196</v>
      </c>
      <c r="G1827" s="23" t="s">
        <v>7197</v>
      </c>
      <c r="H1827" s="24" t="s">
        <v>84</v>
      </c>
      <c r="I1827" s="22" t="s">
        <v>100</v>
      </c>
      <c r="J1827" s="25">
        <v>103.6</v>
      </c>
      <c r="K1827" s="25" t="s">
        <v>749</v>
      </c>
      <c r="L1827" s="22">
        <v>1.0282791363449784</v>
      </c>
      <c r="M1827" s="26">
        <v>1.5898498193808897E-2</v>
      </c>
      <c r="N1827" s="26">
        <v>750000000</v>
      </c>
      <c r="O1827" s="27">
        <v>45470</v>
      </c>
      <c r="P1827" s="27" t="e">
        <v>#VALUE!</v>
      </c>
      <c r="Q1827" s="22">
        <v>0.33092337218458834</v>
      </c>
      <c r="R1827" s="22">
        <v>0.36711166459419964</v>
      </c>
      <c r="S1827" s="22">
        <v>2.1518098733346092</v>
      </c>
      <c r="T1827" s="22" t="e">
        <v>#VALUE!</v>
      </c>
      <c r="U1827" s="22" t="e">
        <v>#VALUE!</v>
      </c>
      <c r="V1827" s="22" t="e">
        <v>#VALUE!</v>
      </c>
      <c r="W1827" s="22" t="s">
        <v>7198</v>
      </c>
      <c r="X1827" s="22">
        <v>69.677207946777344</v>
      </c>
      <c r="Y1827" s="28">
        <v>4.8246267200000004</v>
      </c>
      <c r="Z1827" s="28">
        <v>0.102377</v>
      </c>
      <c r="AA1827" s="28">
        <v>0.12544870544102249</v>
      </c>
      <c r="AB1827" s="25" t="s">
        <v>169</v>
      </c>
      <c r="AC1827" s="22">
        <v>100.86199999999999</v>
      </c>
      <c r="AD1827" s="22">
        <v>4.8947585364097117</v>
      </c>
      <c r="AE1827" s="28">
        <v>3.2925726100307826</v>
      </c>
      <c r="AF1827" s="28">
        <v>3.2925726100307826</v>
      </c>
      <c r="AG1827" s="22" t="s">
        <v>84</v>
      </c>
      <c r="AH1827" s="22">
        <v>3.4695277367424411</v>
      </c>
      <c r="AI1827" s="28" t="e">
        <v>#VALUE!</v>
      </c>
      <c r="AJ1827" s="28" t="e">
        <v>#VALUE!</v>
      </c>
      <c r="AK1827" s="22" t="s">
        <v>7101</v>
      </c>
      <c r="AL1827" s="22">
        <v>71.86212158203125</v>
      </c>
      <c r="AM1827" s="22">
        <v>161.12899199999998</v>
      </c>
      <c r="AN1827" s="22">
        <v>4.7670994242382108</v>
      </c>
      <c r="AO1827" s="22">
        <v>1.0924024640657084</v>
      </c>
      <c r="AP1827" s="22">
        <v>156.09980940643749</v>
      </c>
      <c r="AQ1827" s="22" t="s">
        <v>757</v>
      </c>
      <c r="AR1827" s="24" t="s">
        <v>90</v>
      </c>
      <c r="AS1827" s="24">
        <v>42.911901610531714</v>
      </c>
      <c r="AT1827" s="1">
        <v>217.00665088327565</v>
      </c>
      <c r="AU1827" s="1">
        <v>182.62671434501948</v>
      </c>
      <c r="AV1827" s="1">
        <v>161.34951805535533</v>
      </c>
      <c r="AW1827" s="1" t="s">
        <v>2098</v>
      </c>
      <c r="AX1827" s="1">
        <v>3.7180490000000002</v>
      </c>
      <c r="AY1827" s="1">
        <v>11.18268</v>
      </c>
      <c r="AZ1827" s="1">
        <v>134.6300048828125</v>
      </c>
      <c r="BA1827" s="1">
        <v>107.01</v>
      </c>
      <c r="BB1827" s="1">
        <v>134.62</v>
      </c>
      <c r="BC1827" s="13">
        <v>0.99963776679783567</v>
      </c>
      <c r="BD1827" s="1">
        <v>48.573242783291327</v>
      </c>
      <c r="BE1827" s="1">
        <v>70.978230694091195</v>
      </c>
      <c r="BF1827" s="1">
        <v>32.805818228861682</v>
      </c>
      <c r="BG1827" s="1">
        <v>0.5869418898061034</v>
      </c>
      <c r="BH1827" s="1">
        <v>0.90075290896646132</v>
      </c>
      <c r="BI1827" s="1" t="s">
        <v>103</v>
      </c>
      <c r="BJ1827" s="1">
        <v>4.301350376180757</v>
      </c>
      <c r="BK1827" s="1">
        <v>23.824223550641484</v>
      </c>
      <c r="BL1827" s="1">
        <v>-1.5463628020920126</v>
      </c>
      <c r="BM1827" s="1" t="s">
        <v>103</v>
      </c>
      <c r="BN1827" s="1">
        <v>49.204749999999997</v>
      </c>
      <c r="BO1827" s="1">
        <v>109.2654</v>
      </c>
      <c r="BP1827" s="1">
        <v>62.275846861412163</v>
      </c>
      <c r="BQ1827" s="1">
        <v>105.9307660124631</v>
      </c>
      <c r="BR1827" s="1" t="s">
        <v>757</v>
      </c>
      <c r="BS1827" s="1">
        <v>2.0917180013689256</v>
      </c>
      <c r="BT1827" s="1" t="s">
        <v>103</v>
      </c>
      <c r="BU1827" s="1" t="s">
        <v>103</v>
      </c>
      <c r="BV1827" s="1" t="e">
        <v>#VALUE!</v>
      </c>
      <c r="BW1827" s="1">
        <v>75.327646065525059</v>
      </c>
    </row>
    <row r="1828" spans="1:75" x14ac:dyDescent="0.2">
      <c r="A1828" s="19" t="s">
        <v>7199</v>
      </c>
      <c r="B1828" s="20"/>
      <c r="C1828" s="8" t="s">
        <v>1195</v>
      </c>
      <c r="D1828" s="8"/>
      <c r="E1828" s="21" t="s">
        <v>81</v>
      </c>
      <c r="F1828" s="22" t="s">
        <v>7200</v>
      </c>
      <c r="G1828" s="23" t="s">
        <v>7201</v>
      </c>
      <c r="H1828" s="24" t="s">
        <v>84</v>
      </c>
      <c r="I1828" s="22" t="s">
        <v>100</v>
      </c>
      <c r="J1828" s="25" t="s">
        <v>85</v>
      </c>
      <c r="K1828" s="25" t="s">
        <v>85</v>
      </c>
      <c r="L1828" s="22" t="s">
        <v>85</v>
      </c>
      <c r="M1828" s="26" t="s">
        <v>85</v>
      </c>
      <c r="N1828" s="26">
        <v>1000000000</v>
      </c>
      <c r="O1828" s="27">
        <v>45271</v>
      </c>
      <c r="P1828" s="27" t="e">
        <v>#VALUE!</v>
      </c>
      <c r="Q1828" s="22">
        <v>-1.3348602704243984E-2</v>
      </c>
      <c r="R1828" s="22">
        <v>0.97954582201920104</v>
      </c>
      <c r="S1828" s="22">
        <v>3.4899511682262574</v>
      </c>
      <c r="T1828" s="22" t="e">
        <v>#VALUE!</v>
      </c>
      <c r="U1828" s="22" t="e">
        <v>#VALUE!</v>
      </c>
      <c r="V1828" s="22" t="e">
        <v>#VALUE!</v>
      </c>
      <c r="W1828" s="22" t="s">
        <v>7202</v>
      </c>
      <c r="X1828" s="22">
        <v>65.598037719726563</v>
      </c>
      <c r="Y1828" s="28">
        <v>4.655833629365616</v>
      </c>
      <c r="Z1828" s="28">
        <v>0.69196299999999999</v>
      </c>
      <c r="AA1828" s="28">
        <v>6.5210817347671757E-2</v>
      </c>
      <c r="AB1828" s="25" t="s">
        <v>87</v>
      </c>
      <c r="AC1828" s="22">
        <v>103.114</v>
      </c>
      <c r="AD1828" s="22">
        <v>5.046744023641927</v>
      </c>
      <c r="AE1828" s="28">
        <v>3.4924575910554259</v>
      </c>
      <c r="AF1828" s="28">
        <v>3.4924575910554259</v>
      </c>
      <c r="AG1828" s="22" t="s">
        <v>84</v>
      </c>
      <c r="AH1828" s="22">
        <v>4.6356670689141453</v>
      </c>
      <c r="AI1828" s="28" t="e">
        <v>#VALUE!</v>
      </c>
      <c r="AJ1828" s="28" t="e">
        <v>#VALUE!</v>
      </c>
      <c r="AK1828" s="22" t="s">
        <v>7101</v>
      </c>
      <c r="AL1828" s="22">
        <v>97.429573059082031</v>
      </c>
      <c r="AM1828" s="22">
        <v>202.78554899999997</v>
      </c>
      <c r="AN1828" s="22">
        <v>34.71228159546726</v>
      </c>
      <c r="AO1828" s="22">
        <v>3.5564681724845997</v>
      </c>
      <c r="AP1828" s="22">
        <v>158.53142323913914</v>
      </c>
      <c r="AQ1828" s="22" t="s">
        <v>757</v>
      </c>
      <c r="AR1828" s="24" t="s">
        <v>90</v>
      </c>
      <c r="AS1828" s="24">
        <v>66.666177088719706</v>
      </c>
      <c r="AT1828" s="1">
        <v>189.69029189676831</v>
      </c>
      <c r="AU1828" s="1">
        <v>120.5459470018758</v>
      </c>
      <c r="AV1828" s="1">
        <v>104.98121005035621</v>
      </c>
      <c r="AW1828" s="1" t="s">
        <v>2098</v>
      </c>
      <c r="AX1828" s="1">
        <v>3.7180490000000002</v>
      </c>
      <c r="AY1828" s="1">
        <v>11.18268</v>
      </c>
      <c r="AZ1828" s="1">
        <v>134.6300048828125</v>
      </c>
      <c r="BA1828" s="1">
        <v>107.01</v>
      </c>
      <c r="BB1828" s="1">
        <v>134.62</v>
      </c>
      <c r="BC1828" s="13">
        <v>0.99963776679783567</v>
      </c>
      <c r="BD1828" s="1">
        <v>48.573242783291327</v>
      </c>
      <c r="BE1828" s="1">
        <v>70.978230694091195</v>
      </c>
      <c r="BF1828" s="1">
        <v>32.805818228861682</v>
      </c>
      <c r="BG1828" s="1">
        <v>0.5869418898061034</v>
      </c>
      <c r="BH1828" s="1">
        <v>1.4428473648186173</v>
      </c>
      <c r="BI1828" s="1">
        <v>-15.999093994322024</v>
      </c>
      <c r="BJ1828" s="1">
        <v>3.1730352156579471</v>
      </c>
      <c r="BK1828" s="1">
        <v>-13.715565632812243</v>
      </c>
      <c r="BL1828" s="1">
        <v>-8.0509468287492894</v>
      </c>
      <c r="BM1828" s="1">
        <v>-1.2491000593528117</v>
      </c>
      <c r="BN1828" s="1">
        <v>82.72578</v>
      </c>
      <c r="BO1828" s="1">
        <v>133.4495</v>
      </c>
      <c r="BP1828" s="1">
        <v>71.011997820581712</v>
      </c>
      <c r="BQ1828" s="1">
        <v>330.1992375167373</v>
      </c>
      <c r="BR1828" s="1" t="s">
        <v>757</v>
      </c>
      <c r="BS1828" s="1">
        <v>3.5564681724845997</v>
      </c>
      <c r="BT1828" s="1" t="s">
        <v>103</v>
      </c>
      <c r="BU1828" s="1" t="s">
        <v>103</v>
      </c>
      <c r="BV1828" s="1" t="e">
        <v>#VALUE!</v>
      </c>
      <c r="BW1828" s="1">
        <v>96.766809450155648</v>
      </c>
    </row>
    <row r="1829" spans="1:75" x14ac:dyDescent="0.2">
      <c r="A1829" s="19" t="s">
        <v>7203</v>
      </c>
      <c r="B1829" s="20" t="s">
        <v>1173</v>
      </c>
      <c r="C1829" s="8" t="s">
        <v>2237</v>
      </c>
      <c r="D1829" s="8" t="s">
        <v>228</v>
      </c>
      <c r="E1829" s="21"/>
      <c r="F1829" s="22" t="s">
        <v>7204</v>
      </c>
      <c r="G1829" s="23" t="s">
        <v>7205</v>
      </c>
      <c r="H1829" s="24" t="s">
        <v>1176</v>
      </c>
      <c r="I1829" s="22" t="s">
        <v>100</v>
      </c>
      <c r="J1829" s="25">
        <v>289</v>
      </c>
      <c r="K1829" s="25" t="s">
        <v>1278</v>
      </c>
      <c r="L1829" s="22">
        <v>2.3243499243577883</v>
      </c>
      <c r="M1829" s="26">
        <v>6.8628216135382322E-2</v>
      </c>
      <c r="N1829" s="26">
        <v>150000000</v>
      </c>
      <c r="O1829" s="27">
        <v>44908</v>
      </c>
      <c r="P1829" s="27">
        <v>44692</v>
      </c>
      <c r="Q1829" s="22">
        <v>0.28492582079058248</v>
      </c>
      <c r="R1829" s="22">
        <v>0.53304163002678706</v>
      </c>
      <c r="S1829" s="22">
        <v>2.2548175712992391</v>
      </c>
      <c r="T1829" s="22">
        <v>-0.1654902302618888</v>
      </c>
      <c r="U1829" s="22">
        <v>-2.1361538566977423E-2</v>
      </c>
      <c r="V1829" s="22">
        <v>1.6734682159032621</v>
      </c>
      <c r="W1829" s="22" t="s">
        <v>7206</v>
      </c>
      <c r="X1829" s="22">
        <v>90.0498046875</v>
      </c>
      <c r="Y1829" s="28">
        <v>3.6263577800000002</v>
      </c>
      <c r="Z1829" s="28">
        <v>0.49559900000000001</v>
      </c>
      <c r="AA1829" s="28">
        <v>0.10131271163007494</v>
      </c>
      <c r="AB1829" s="25" t="s">
        <v>169</v>
      </c>
      <c r="AC1829" s="22">
        <v>105.649</v>
      </c>
      <c r="AD1829" s="22">
        <v>3.6263577771163398</v>
      </c>
      <c r="AE1829" s="28">
        <v>2.6452034804201201</v>
      </c>
      <c r="AF1829" s="28">
        <v>2.6452034804201201</v>
      </c>
      <c r="AG1829" s="22" t="s">
        <v>84</v>
      </c>
      <c r="AH1829" s="22" t="s">
        <v>100</v>
      </c>
      <c r="AI1829" s="28" t="e">
        <v>#VALUE!</v>
      </c>
      <c r="AJ1829" s="28" t="e">
        <v>#VALUE!</v>
      </c>
      <c r="AK1829" s="22" t="s">
        <v>7101</v>
      </c>
      <c r="AL1829" s="22">
        <v>95.786020930000007</v>
      </c>
      <c r="AM1829" s="22" t="e">
        <v>#VALUE!</v>
      </c>
      <c r="AN1829" s="22" t="e">
        <v>#VALUE!</v>
      </c>
      <c r="AO1829" s="22">
        <v>2.5653661875427791</v>
      </c>
      <c r="AP1829" s="22">
        <v>111.75277976526877</v>
      </c>
      <c r="AQ1829" s="22" t="s">
        <v>111</v>
      </c>
      <c r="AR1829" s="24" t="s">
        <v>102</v>
      </c>
      <c r="AS1829" s="24">
        <v>94.611558445127386</v>
      </c>
      <c r="AT1829" s="1">
        <v>94.391367480781426</v>
      </c>
      <c r="AU1829" s="1">
        <v>35.05368096160808</v>
      </c>
      <c r="AV1829" s="1">
        <v>19.60225050378326</v>
      </c>
      <c r="AW1829" s="1" t="s">
        <v>2098</v>
      </c>
      <c r="AX1829" s="1">
        <v>3.7180490000000002</v>
      </c>
      <c r="AY1829" s="1">
        <v>11.18268</v>
      </c>
      <c r="AZ1829" s="1">
        <v>134.6300048828125</v>
      </c>
      <c r="BA1829" s="1">
        <v>107.01</v>
      </c>
      <c r="BB1829" s="1">
        <v>134.62</v>
      </c>
      <c r="BC1829" s="13">
        <v>0.99963776679783567</v>
      </c>
      <c r="BD1829" s="1">
        <v>48.573242783291327</v>
      </c>
      <c r="BE1829" s="1">
        <v>70.978230694091195</v>
      </c>
      <c r="BF1829" s="1">
        <v>32.805818228861682</v>
      </c>
      <c r="BG1829" s="1">
        <v>0.5869418898061034</v>
      </c>
      <c r="BH1829" s="1">
        <v>2.431211498973306</v>
      </c>
      <c r="BI1829" s="1">
        <v>-110.53453789</v>
      </c>
      <c r="BJ1829" s="1">
        <v>1.2146099300000088</v>
      </c>
      <c r="BK1829" s="1">
        <v>-18.399194249999994</v>
      </c>
      <c r="BL1829" s="1">
        <v>-7.63159177</v>
      </c>
      <c r="BM1829" s="1">
        <v>-1.3071033388693414</v>
      </c>
      <c r="BN1829" s="1">
        <v>94.332114439999998</v>
      </c>
      <c r="BO1829" s="1">
        <v>127.89294495999999</v>
      </c>
      <c r="BP1829" s="1">
        <v>95.667847107855167</v>
      </c>
      <c r="BQ1829" s="1">
        <v>251.46635739730527</v>
      </c>
      <c r="BR1829" s="1" t="s">
        <v>111</v>
      </c>
      <c r="BS1829" s="1">
        <v>7.5674195756331279</v>
      </c>
      <c r="BT1829" s="1" t="s">
        <v>103</v>
      </c>
      <c r="BU1829" s="1" t="s">
        <v>103</v>
      </c>
      <c r="BV1829" s="1" t="e">
        <v>#VALUE!</v>
      </c>
      <c r="BW1829" s="1">
        <v>114.13005443344341</v>
      </c>
    </row>
    <row r="1830" spans="1:75" x14ac:dyDescent="0.2">
      <c r="A1830" s="19" t="s">
        <v>7207</v>
      </c>
      <c r="B1830" s="20" t="s">
        <v>332</v>
      </c>
      <c r="C1830" s="8" t="s">
        <v>2237</v>
      </c>
      <c r="D1830" s="8" t="s">
        <v>228</v>
      </c>
      <c r="E1830" s="21"/>
      <c r="F1830" s="22" t="s">
        <v>7208</v>
      </c>
      <c r="G1830" s="23" t="s">
        <v>7209</v>
      </c>
      <c r="H1830" s="24" t="s">
        <v>335</v>
      </c>
      <c r="I1830" s="22" t="s">
        <v>100</v>
      </c>
      <c r="J1830" s="25">
        <v>273</v>
      </c>
      <c r="K1830" s="25" t="s">
        <v>527</v>
      </c>
      <c r="L1830" s="22">
        <v>3.2435133915646572</v>
      </c>
      <c r="M1830" s="26">
        <v>0.12875159707125794</v>
      </c>
      <c r="N1830" s="26">
        <v>250000000</v>
      </c>
      <c r="O1830" s="27">
        <v>45306</v>
      </c>
      <c r="P1830" s="27">
        <v>45035</v>
      </c>
      <c r="Q1830" s="22">
        <v>0.25983747218192299</v>
      </c>
      <c r="R1830" s="22">
        <v>0.42297560388104838</v>
      </c>
      <c r="S1830" s="22">
        <v>2.218383863703921</v>
      </c>
      <c r="T1830" s="22">
        <v>-0.36210303784646181</v>
      </c>
      <c r="U1830" s="22">
        <v>-0.26876071164743109</v>
      </c>
      <c r="V1830" s="22">
        <v>1.6794246253310385</v>
      </c>
      <c r="W1830" s="22" t="s">
        <v>7210</v>
      </c>
      <c r="X1830" s="22">
        <v>108.64524078369141</v>
      </c>
      <c r="Y1830" s="28">
        <v>3.9183262000000001</v>
      </c>
      <c r="Z1830" s="28">
        <v>0.66821600000000003</v>
      </c>
      <c r="AA1830" s="28">
        <v>-9.7077468386475019E-2</v>
      </c>
      <c r="AB1830" s="25" t="s">
        <v>169</v>
      </c>
      <c r="AC1830" s="22">
        <v>106.926</v>
      </c>
      <c r="AD1830" s="22">
        <v>4.8947585364097117</v>
      </c>
      <c r="AE1830" s="28">
        <v>3.2925726100307826</v>
      </c>
      <c r="AF1830" s="28">
        <v>3.2925726100307826</v>
      </c>
      <c r="AG1830" s="22" t="s">
        <v>84</v>
      </c>
      <c r="AH1830" s="22">
        <v>3.4695277367424411</v>
      </c>
      <c r="AI1830" s="28" t="e">
        <v>#VALUE!</v>
      </c>
      <c r="AJ1830" s="28" t="e">
        <v>#VALUE!</v>
      </c>
      <c r="AK1830" s="22" t="s">
        <v>7101</v>
      </c>
      <c r="AL1830" s="22">
        <v>115.55225143</v>
      </c>
      <c r="AM1830" s="22">
        <v>161.12899199999998</v>
      </c>
      <c r="AN1830" s="22">
        <v>4.7670994242382108</v>
      </c>
      <c r="AO1830" s="22">
        <v>3.6714579055441479</v>
      </c>
      <c r="AP1830" s="22">
        <v>156.09980940643749</v>
      </c>
      <c r="AQ1830" s="22" t="s">
        <v>111</v>
      </c>
      <c r="AR1830" s="24" t="s">
        <v>102</v>
      </c>
      <c r="AS1830" s="24">
        <v>114.2395880844302</v>
      </c>
      <c r="AT1830" s="1">
        <v>115.18373482569517</v>
      </c>
      <c r="AU1830" s="1">
        <v>45.07000387314104</v>
      </c>
      <c r="AV1830" s="1">
        <v>29.433201358511376</v>
      </c>
      <c r="AW1830" s="1" t="s">
        <v>2098</v>
      </c>
      <c r="AX1830" s="1">
        <v>3.7180490000000002</v>
      </c>
      <c r="AY1830" s="1">
        <v>11.18268</v>
      </c>
      <c r="AZ1830" s="1">
        <v>134.6300048828125</v>
      </c>
      <c r="BA1830" s="1">
        <v>107.01</v>
      </c>
      <c r="BB1830" s="1">
        <v>134.62</v>
      </c>
      <c r="BC1830" s="13">
        <v>0.99963776679783567</v>
      </c>
      <c r="BD1830" s="1">
        <v>48.573242783291327</v>
      </c>
      <c r="BE1830" s="1">
        <v>70.978230694091195</v>
      </c>
      <c r="BF1830" s="1">
        <v>32.805818228861682</v>
      </c>
      <c r="BG1830" s="1">
        <v>0.5869418898061034</v>
      </c>
      <c r="BH1830" s="1">
        <v>1.3278576317590691</v>
      </c>
      <c r="BI1830" s="1">
        <v>-100.78110357999999</v>
      </c>
      <c r="BJ1830" s="1">
        <v>1.8133071299999983</v>
      </c>
      <c r="BK1830" s="1">
        <v>-17.498982550000008</v>
      </c>
      <c r="BL1830" s="1">
        <v>-3.7084963199999947</v>
      </c>
      <c r="BM1830" s="1">
        <v>-1.1461993700652895</v>
      </c>
      <c r="BN1830" s="1">
        <v>113.26009869000001</v>
      </c>
      <c r="BO1830" s="1">
        <v>149.47577290000001</v>
      </c>
      <c r="BP1830" s="1">
        <v>93.670826817392026</v>
      </c>
      <c r="BQ1830" s="1">
        <v>352.78345219047935</v>
      </c>
      <c r="BR1830" s="1" t="s">
        <v>111</v>
      </c>
      <c r="BS1830" s="1">
        <v>8.6707734428473646</v>
      </c>
      <c r="BT1830" s="1" t="s">
        <v>103</v>
      </c>
      <c r="BU1830" s="1" t="s">
        <v>103</v>
      </c>
      <c r="BV1830" s="1" t="e">
        <v>#VALUE!</v>
      </c>
      <c r="BW1830" s="1">
        <v>138.52509374244477</v>
      </c>
    </row>
    <row r="1831" spans="1:75" x14ac:dyDescent="0.2">
      <c r="A1831" s="19" t="s">
        <v>7207</v>
      </c>
      <c r="B1831" s="20" t="s">
        <v>7207</v>
      </c>
      <c r="C1831" s="8" t="s">
        <v>2237</v>
      </c>
      <c r="D1831" s="8" t="s">
        <v>228</v>
      </c>
      <c r="E1831" s="21"/>
      <c r="F1831" s="22" t="s">
        <v>7208</v>
      </c>
      <c r="G1831" s="23" t="s">
        <v>7209</v>
      </c>
      <c r="H1831" s="24" t="s">
        <v>7209</v>
      </c>
      <c r="I1831" s="22" t="s">
        <v>100</v>
      </c>
      <c r="J1831" s="25">
        <v>273</v>
      </c>
      <c r="K1831" s="25" t="s">
        <v>527</v>
      </c>
      <c r="L1831" s="22">
        <v>3.2435133915646572</v>
      </c>
      <c r="M1831" s="26">
        <v>0.12875159707125794</v>
      </c>
      <c r="N1831" s="26">
        <v>250000000</v>
      </c>
      <c r="O1831" s="27">
        <v>45306</v>
      </c>
      <c r="P1831" s="27">
        <v>45306</v>
      </c>
      <c r="Q1831" s="22">
        <v>0.25983747218192299</v>
      </c>
      <c r="R1831" s="22">
        <v>0.42297560388104838</v>
      </c>
      <c r="S1831" s="22">
        <v>2.218383863703921</v>
      </c>
      <c r="T1831" s="22">
        <v>0.25983747218192299</v>
      </c>
      <c r="U1831" s="22">
        <v>0.42297560388104838</v>
      </c>
      <c r="V1831" s="22">
        <v>2.218383863703921</v>
      </c>
      <c r="W1831" s="22" t="s">
        <v>7210</v>
      </c>
      <c r="X1831" s="22">
        <v>108.64524078369141</v>
      </c>
      <c r="Y1831" s="28">
        <v>3.9183262000000001</v>
      </c>
      <c r="Z1831" s="28">
        <v>0.66821600000000003</v>
      </c>
      <c r="AA1831" s="28">
        <v>-9.7077468386475019E-2</v>
      </c>
      <c r="AB1831" s="25" t="s">
        <v>169</v>
      </c>
      <c r="AC1831" s="22">
        <v>106.926</v>
      </c>
      <c r="AD1831" s="22">
        <v>4.8947585364097117</v>
      </c>
      <c r="AE1831" s="28">
        <v>3.2925726100307826</v>
      </c>
      <c r="AF1831" s="28">
        <v>3.2925726100307826</v>
      </c>
      <c r="AG1831" s="22" t="s">
        <v>84</v>
      </c>
      <c r="AH1831" s="22">
        <v>3.4695277367424411</v>
      </c>
      <c r="AI1831" s="28" t="e">
        <v>#VALUE!</v>
      </c>
      <c r="AJ1831" s="28" t="e">
        <v>#VALUE!</v>
      </c>
      <c r="AK1831" s="22" t="s">
        <v>7101</v>
      </c>
      <c r="AL1831" s="22">
        <v>115.55225143</v>
      </c>
      <c r="AM1831" s="22">
        <v>161.12899199999998</v>
      </c>
      <c r="AN1831" s="22">
        <v>4.7670994242382108</v>
      </c>
      <c r="AO1831" s="22">
        <v>3.6714579055441479</v>
      </c>
      <c r="AP1831" s="22">
        <v>156.09980940643749</v>
      </c>
      <c r="AQ1831" s="22" t="s">
        <v>111</v>
      </c>
      <c r="AR1831" s="24" t="s">
        <v>102</v>
      </c>
      <c r="AS1831" s="24">
        <v>114.2395880844302</v>
      </c>
      <c r="AT1831" s="1">
        <v>115.18373482569517</v>
      </c>
      <c r="AU1831" s="1">
        <v>45.07000387314104</v>
      </c>
      <c r="AV1831" s="1">
        <v>29.433201358511376</v>
      </c>
      <c r="AW1831" s="1" t="s">
        <v>2098</v>
      </c>
      <c r="AX1831" s="1">
        <v>3.7180490000000002</v>
      </c>
      <c r="AY1831" s="1">
        <v>11.18268</v>
      </c>
      <c r="AZ1831" s="1">
        <v>134.6300048828125</v>
      </c>
      <c r="BA1831" s="1">
        <v>107.01</v>
      </c>
      <c r="BB1831" s="1">
        <v>134.62</v>
      </c>
      <c r="BC1831" s="13">
        <v>0.99963776679783567</v>
      </c>
      <c r="BD1831" s="1">
        <v>48.573242783291327</v>
      </c>
      <c r="BE1831" s="1">
        <v>70.978230694091195</v>
      </c>
      <c r="BF1831" s="1">
        <v>32.805818228861682</v>
      </c>
      <c r="BG1831" s="1">
        <v>0.5869418898061034</v>
      </c>
      <c r="BH1831" s="1">
        <v>1.3278576317590691</v>
      </c>
      <c r="BI1831" s="1">
        <v>-100.78110357999999</v>
      </c>
      <c r="BJ1831" s="1">
        <v>1.8133071299999983</v>
      </c>
      <c r="BK1831" s="1">
        <v>-17.498982550000008</v>
      </c>
      <c r="BL1831" s="1">
        <v>-3.7084963199999947</v>
      </c>
      <c r="BM1831" s="1">
        <v>-1.1461993700652895</v>
      </c>
      <c r="BN1831" s="1">
        <v>113.26009869000001</v>
      </c>
      <c r="BO1831" s="1">
        <v>149.47577290000001</v>
      </c>
      <c r="BP1831" s="1">
        <v>93.670826817392026</v>
      </c>
      <c r="BQ1831" s="1">
        <v>352.78345219047935</v>
      </c>
      <c r="BR1831" s="1" t="s">
        <v>111</v>
      </c>
      <c r="BS1831" s="1">
        <v>8.6707734428473646</v>
      </c>
      <c r="BT1831" s="1" t="s">
        <v>103</v>
      </c>
      <c r="BU1831" s="1" t="s">
        <v>103</v>
      </c>
      <c r="BV1831" s="1" t="e">
        <v>#VALUE!</v>
      </c>
      <c r="BW1831" s="1">
        <v>138.52509374244477</v>
      </c>
    </row>
    <row r="1832" spans="1:75" x14ac:dyDescent="0.2">
      <c r="A1832" s="19" t="s">
        <v>7211</v>
      </c>
      <c r="B1832" s="20" t="s">
        <v>126</v>
      </c>
      <c r="C1832" s="8" t="s">
        <v>1281</v>
      </c>
      <c r="D1832" s="8" t="s">
        <v>228</v>
      </c>
      <c r="E1832" s="21"/>
      <c r="F1832" s="22" t="s">
        <v>7212</v>
      </c>
      <c r="G1832" s="23" t="s">
        <v>7213</v>
      </c>
      <c r="H1832" s="24" t="s">
        <v>130</v>
      </c>
      <c r="I1832" s="22" t="s">
        <v>100</v>
      </c>
      <c r="J1832" s="25">
        <v>428.1</v>
      </c>
      <c r="K1832" s="25" t="s">
        <v>344</v>
      </c>
      <c r="L1832" s="22">
        <v>2.1794884037974516</v>
      </c>
      <c r="M1832" s="26">
        <v>4.5632335718177472E-2</v>
      </c>
      <c r="N1832" s="26">
        <v>500000000</v>
      </c>
      <c r="O1832" s="27">
        <v>44804</v>
      </c>
      <c r="P1832" s="27">
        <v>42572</v>
      </c>
      <c r="Q1832" s="22">
        <v>1.2474946731190206</v>
      </c>
      <c r="R1832" s="22">
        <v>0.42222483263891775</v>
      </c>
      <c r="S1832" s="22">
        <v>1.9839058898079909</v>
      </c>
      <c r="T1832" s="22">
        <v>-0.15022909102744286</v>
      </c>
      <c r="U1832" s="22">
        <v>1.0917070536087259E-2</v>
      </c>
      <c r="V1832" s="22">
        <v>1.4788038484026877</v>
      </c>
      <c r="W1832" s="22" t="s">
        <v>7214</v>
      </c>
      <c r="X1832" s="22">
        <v>252.81047058105469</v>
      </c>
      <c r="Y1832" s="28">
        <v>5.2397556300000003</v>
      </c>
      <c r="Z1832" s="28">
        <v>1.9898169999999999</v>
      </c>
      <c r="AA1832" s="28">
        <v>-1.0605777966230745</v>
      </c>
      <c r="AB1832" s="25" t="s">
        <v>169</v>
      </c>
      <c r="AC1832" s="22">
        <v>105.438</v>
      </c>
      <c r="AD1832" s="22">
        <v>8.007670801064382</v>
      </c>
      <c r="AE1832" s="28">
        <v>3.4811229095716074</v>
      </c>
      <c r="AF1832" s="28">
        <v>3.4811229095716074</v>
      </c>
      <c r="AG1832" s="22" t="s">
        <v>84</v>
      </c>
      <c r="AH1832" s="22">
        <v>4.8217932777265391</v>
      </c>
      <c r="AI1832" s="28" t="e">
        <v>#VALUE!</v>
      </c>
      <c r="AJ1832" s="28" t="e">
        <v>#VALUE!</v>
      </c>
      <c r="AK1832" s="22" t="s">
        <v>7101</v>
      </c>
      <c r="AL1832" s="22">
        <v>261.44597927000001</v>
      </c>
      <c r="AM1832" s="22">
        <v>575.61551800000007</v>
      </c>
      <c r="AN1832" s="22">
        <v>135.87999928877611</v>
      </c>
      <c r="AO1832" s="22">
        <v>2.3819301848049284</v>
      </c>
      <c r="AP1832" s="22">
        <v>419.44157199537915</v>
      </c>
      <c r="AQ1832" s="22" t="s">
        <v>171</v>
      </c>
      <c r="AR1832" s="24" t="s">
        <v>102</v>
      </c>
      <c r="AS1832" s="24">
        <v>239.68455745652889</v>
      </c>
      <c r="AT1832" s="1">
        <v>239.36081356006363</v>
      </c>
      <c r="AU1832" s="1">
        <v>182.18894735743433</v>
      </c>
      <c r="AV1832" s="1">
        <v>166.63576135880572</v>
      </c>
      <c r="AW1832" s="1" t="s">
        <v>2098</v>
      </c>
      <c r="AX1832" s="1">
        <v>3.7180490000000002</v>
      </c>
      <c r="AY1832" s="1">
        <v>11.18268</v>
      </c>
      <c r="AZ1832" s="1">
        <v>134.6300048828125</v>
      </c>
      <c r="BA1832" s="1">
        <v>107.01</v>
      </c>
      <c r="BB1832" s="1">
        <v>134.62</v>
      </c>
      <c r="BC1832" s="13">
        <v>0.99963776679783567</v>
      </c>
      <c r="BD1832" s="1">
        <v>48.573242783291327</v>
      </c>
      <c r="BE1832" s="1">
        <v>70.978230694091195</v>
      </c>
      <c r="BF1832" s="1">
        <v>32.805818228861682</v>
      </c>
      <c r="BG1832" s="1">
        <v>0.5869418898061034</v>
      </c>
      <c r="BH1832" s="1">
        <v>2.7186858316221767</v>
      </c>
      <c r="BI1832" s="1">
        <v>-56.18850593999997</v>
      </c>
      <c r="BJ1832" s="1">
        <v>-9.8631566899999825</v>
      </c>
      <c r="BK1832" s="1">
        <v>-0.63667764000001625</v>
      </c>
      <c r="BL1832" s="1">
        <v>26.562515130000008</v>
      </c>
      <c r="BM1832" s="1">
        <v>-1.0641506332673041</v>
      </c>
      <c r="BN1832" s="1">
        <v>213.57907994000001</v>
      </c>
      <c r="BO1832" s="1">
        <v>347.6982817</v>
      </c>
      <c r="BP1832" s="1">
        <v>64.310181762298612</v>
      </c>
      <c r="BQ1832" s="1">
        <v>229.14841754015924</v>
      </c>
      <c r="BR1832" s="1" t="s">
        <v>171</v>
      </c>
      <c r="BS1832" s="1">
        <v>57.46748802190281</v>
      </c>
      <c r="BT1832" s="1" t="s">
        <v>103</v>
      </c>
      <c r="BU1832" s="1" t="s">
        <v>103</v>
      </c>
      <c r="BV1832" s="1" t="e">
        <v>#VALUE!</v>
      </c>
      <c r="BW1832" s="1">
        <v>276.15358025883506</v>
      </c>
    </row>
    <row r="1833" spans="1:75" x14ac:dyDescent="0.2">
      <c r="A1833" s="19" t="s">
        <v>7215</v>
      </c>
      <c r="B1833" s="20"/>
      <c r="C1833" s="8" t="s">
        <v>868</v>
      </c>
      <c r="D1833" s="8"/>
      <c r="E1833" s="21"/>
      <c r="F1833" s="22" t="s">
        <v>7216</v>
      </c>
      <c r="G1833" s="23" t="s">
        <v>7217</v>
      </c>
      <c r="H1833" s="24" t="s">
        <v>84</v>
      </c>
      <c r="I1833" s="22" t="s">
        <v>100</v>
      </c>
      <c r="J1833" s="25">
        <v>13</v>
      </c>
      <c r="K1833" s="25" t="s">
        <v>527</v>
      </c>
      <c r="L1833" s="22">
        <v>0.15115924155755106</v>
      </c>
      <c r="M1833" s="26">
        <v>9.7417717404228428E-4</v>
      </c>
      <c r="N1833" s="26">
        <v>550000000</v>
      </c>
      <c r="O1833" s="27">
        <v>45678</v>
      </c>
      <c r="P1833" s="27" t="e">
        <v>#VALUE!</v>
      </c>
      <c r="Q1833" s="22">
        <v>0.21840685102221258</v>
      </c>
      <c r="R1833" s="22">
        <v>0.47182837336863237</v>
      </c>
      <c r="S1833" s="22" t="s">
        <v>103</v>
      </c>
      <c r="T1833" s="22" t="e">
        <v>#VALUE!</v>
      </c>
      <c r="U1833" s="22" t="e">
        <v>#VALUE!</v>
      </c>
      <c r="V1833" s="22" t="e">
        <v>#VALUE!</v>
      </c>
      <c r="W1833" s="22" t="s">
        <v>7218</v>
      </c>
      <c r="X1833" s="22" t="s">
        <v>85</v>
      </c>
      <c r="Y1833" s="28">
        <v>2.7905771693379449</v>
      </c>
      <c r="Z1833" s="28" t="s">
        <v>100</v>
      </c>
      <c r="AA1833" s="28" t="s">
        <v>103</v>
      </c>
      <c r="AB1833" s="25" t="s">
        <v>528</v>
      </c>
      <c r="AC1833" s="22">
        <v>100.02200000000001</v>
      </c>
      <c r="AD1833" s="22">
        <v>4.8947585364097117</v>
      </c>
      <c r="AE1833" s="28">
        <v>3.2925726100307826</v>
      </c>
      <c r="AF1833" s="28">
        <v>3.2925726100307826</v>
      </c>
      <c r="AG1833" s="22" t="s">
        <v>84</v>
      </c>
      <c r="AH1833" s="22">
        <v>3.4695277367424411</v>
      </c>
      <c r="AI1833" s="28" t="e">
        <v>#VALUE!</v>
      </c>
      <c r="AJ1833" s="28" t="e">
        <v>#VALUE!</v>
      </c>
      <c r="AK1833" s="22" t="s">
        <v>7101</v>
      </c>
      <c r="AL1833" s="22">
        <v>20.570464430000001</v>
      </c>
      <c r="AM1833" s="22">
        <v>161.12899199999998</v>
      </c>
      <c r="AN1833" s="22">
        <v>4.7670994242382108</v>
      </c>
      <c r="AO1833" s="22">
        <v>0.15331964407939766</v>
      </c>
      <c r="AP1833" s="22">
        <v>156.09980940643749</v>
      </c>
      <c r="AQ1833" s="22" t="s">
        <v>100</v>
      </c>
      <c r="AR1833" s="24" t="s">
        <v>102</v>
      </c>
      <c r="AS1833" s="24" t="s">
        <v>100</v>
      </c>
      <c r="AT1833" s="1" t="s">
        <v>100</v>
      </c>
      <c r="AU1833" s="1" t="s">
        <v>100</v>
      </c>
      <c r="AV1833" s="1" t="s">
        <v>100</v>
      </c>
      <c r="AW1833" s="1" t="s">
        <v>2098</v>
      </c>
      <c r="AX1833" s="1">
        <v>3.7180490000000002</v>
      </c>
      <c r="AY1833" s="1">
        <v>11.18268</v>
      </c>
      <c r="AZ1833" s="1">
        <v>134.6300048828125</v>
      </c>
      <c r="BA1833" s="1">
        <v>107.01</v>
      </c>
      <c r="BB1833" s="1">
        <v>134.62</v>
      </c>
      <c r="BC1833" s="13">
        <v>0.99963776679783567</v>
      </c>
      <c r="BD1833" s="1">
        <v>48.573242783291327</v>
      </c>
      <c r="BE1833" s="1">
        <v>70.978230694091195</v>
      </c>
      <c r="BF1833" s="1">
        <v>32.805818228861682</v>
      </c>
      <c r="BG1833" s="1">
        <v>0.5869418898061034</v>
      </c>
      <c r="BH1833" s="1">
        <v>0.33949349760438058</v>
      </c>
      <c r="BI1833" s="1" t="s">
        <v>103</v>
      </c>
      <c r="BJ1833" s="1">
        <v>-3.4661146600000023</v>
      </c>
      <c r="BK1833" s="1">
        <v>-13.039332819999998</v>
      </c>
      <c r="BL1833" s="1" t="s">
        <v>103</v>
      </c>
      <c r="BM1833" s="1" t="s">
        <v>103</v>
      </c>
      <c r="BN1833" s="1" t="s">
        <v>103</v>
      </c>
      <c r="BO1833" s="1" t="s">
        <v>103</v>
      </c>
      <c r="BP1833" s="1" t="e">
        <v>#VALUE!</v>
      </c>
      <c r="BQ1833" s="1">
        <v>0.27401816375061117</v>
      </c>
      <c r="BR1833" s="1" t="s">
        <v>100</v>
      </c>
      <c r="BS1833" s="1">
        <v>0.15331964407939766</v>
      </c>
      <c r="BT1833" s="1" t="s">
        <v>103</v>
      </c>
      <c r="BU1833" s="1" t="s">
        <v>103</v>
      </c>
      <c r="BV1833" s="1" t="e">
        <v>#VALUE!</v>
      </c>
      <c r="BW1833" s="1">
        <v>4.3992356946904732</v>
      </c>
    </row>
    <row r="1834" spans="1:75" x14ac:dyDescent="0.2">
      <c r="A1834" s="19" t="s">
        <v>7219</v>
      </c>
      <c r="B1834" s="20"/>
      <c r="C1834" s="8" t="s">
        <v>868</v>
      </c>
      <c r="D1834" s="8" t="s">
        <v>228</v>
      </c>
      <c r="E1834" s="21" t="s">
        <v>7220</v>
      </c>
      <c r="F1834" s="22" t="s">
        <v>7221</v>
      </c>
      <c r="G1834" s="23" t="s">
        <v>7222</v>
      </c>
      <c r="H1834" s="24" t="s">
        <v>84</v>
      </c>
      <c r="I1834" s="22" t="s">
        <v>100</v>
      </c>
      <c r="J1834" s="25">
        <v>20</v>
      </c>
      <c r="K1834" s="25" t="s">
        <v>527</v>
      </c>
      <c r="L1834" s="22" t="s">
        <v>100</v>
      </c>
      <c r="M1834" s="26" t="s">
        <v>100</v>
      </c>
      <c r="N1834" s="26">
        <v>0</v>
      </c>
      <c r="O1834" s="27">
        <v>45327</v>
      </c>
      <c r="P1834" s="27" t="e">
        <v>#VALUE!</v>
      </c>
      <c r="Q1834" s="22" t="s">
        <v>85</v>
      </c>
      <c r="R1834" s="22" t="s">
        <v>85</v>
      </c>
      <c r="S1834" s="22" t="s">
        <v>85</v>
      </c>
      <c r="T1834" s="22" t="e">
        <v>#VALUE!</v>
      </c>
      <c r="U1834" s="22" t="e">
        <v>#VALUE!</v>
      </c>
      <c r="V1834" s="22" t="e">
        <v>#VALUE!</v>
      </c>
      <c r="W1834" s="22" t="s">
        <v>7223</v>
      </c>
      <c r="X1834" s="22" t="s">
        <v>85</v>
      </c>
      <c r="Y1834" s="28" t="s">
        <v>100</v>
      </c>
      <c r="Z1834" s="28" t="s">
        <v>100</v>
      </c>
      <c r="AA1834" s="28" t="s">
        <v>100</v>
      </c>
      <c r="AB1834" s="25" t="s">
        <v>528</v>
      </c>
      <c r="AC1834" s="22" t="s">
        <v>100</v>
      </c>
      <c r="AD1834" s="22">
        <v>4.8947585364097117</v>
      </c>
      <c r="AE1834" s="28">
        <v>3.2925726100307826</v>
      </c>
      <c r="AF1834" s="28">
        <v>3.2925726100307826</v>
      </c>
      <c r="AG1834" s="22" t="s">
        <v>84</v>
      </c>
      <c r="AH1834" s="22">
        <v>3.4695277367424411</v>
      </c>
      <c r="AI1834" s="28" t="e">
        <v>#VALUE!</v>
      </c>
      <c r="AJ1834" s="28" t="e">
        <v>#VALUE!</v>
      </c>
      <c r="AK1834" s="22" t="s">
        <v>7101</v>
      </c>
      <c r="AL1834" s="22" t="s">
        <v>100</v>
      </c>
      <c r="AM1834" s="22">
        <v>161.12899199999998</v>
      </c>
      <c r="AN1834" s="22">
        <v>4.7670994242382108</v>
      </c>
      <c r="AO1834" s="22" t="s">
        <v>85</v>
      </c>
      <c r="AP1834" s="22">
        <v>156.09980940643749</v>
      </c>
      <c r="AQ1834" s="22" t="s">
        <v>100</v>
      </c>
      <c r="AR1834" s="24" t="s">
        <v>102</v>
      </c>
      <c r="AS1834" s="24" t="s">
        <v>100</v>
      </c>
      <c r="AT1834" s="1" t="s">
        <v>100</v>
      </c>
      <c r="AU1834" s="1" t="s">
        <v>103</v>
      </c>
      <c r="AV1834" s="1" t="s">
        <v>100</v>
      </c>
      <c r="AW1834" s="1" t="s">
        <v>2098</v>
      </c>
      <c r="AX1834" s="1">
        <v>3.7180490000000002</v>
      </c>
      <c r="AY1834" s="1">
        <v>11.18268</v>
      </c>
      <c r="AZ1834" s="1">
        <v>134.6300048828125</v>
      </c>
      <c r="BA1834" s="1">
        <v>107.01</v>
      </c>
      <c r="BB1834" s="1">
        <v>134.62</v>
      </c>
      <c r="BC1834" s="13">
        <v>0.99963776679783567</v>
      </c>
      <c r="BD1834" s="1">
        <v>48.573242783291327</v>
      </c>
      <c r="BE1834" s="1">
        <v>70.978230694091195</v>
      </c>
      <c r="BF1834" s="1">
        <v>32.805818228861682</v>
      </c>
      <c r="BG1834" s="1">
        <v>0.5869418898061034</v>
      </c>
      <c r="BH1834" s="1">
        <v>1.3032169746748803</v>
      </c>
      <c r="BI1834" s="1" t="s">
        <v>100</v>
      </c>
      <c r="BJ1834" s="1" t="s">
        <v>100</v>
      </c>
      <c r="BK1834" s="1" t="s">
        <v>100</v>
      </c>
      <c r="BL1834" s="1" t="s">
        <v>100</v>
      </c>
      <c r="BM1834" s="1" t="s">
        <v>100</v>
      </c>
      <c r="BN1834" s="1" t="s">
        <v>100</v>
      </c>
      <c r="BO1834" s="1" t="s">
        <v>100</v>
      </c>
      <c r="BP1834" s="1" t="e">
        <v>#VALUE!</v>
      </c>
      <c r="BQ1834" s="1" t="e">
        <v>#VALUE!</v>
      </c>
      <c r="BR1834" s="1" t="s">
        <v>100</v>
      </c>
      <c r="BS1834" s="1" t="s">
        <v>85</v>
      </c>
      <c r="BT1834" s="1" t="s">
        <v>103</v>
      </c>
      <c r="BU1834" s="1" t="s">
        <v>103</v>
      </c>
      <c r="BV1834" s="1" t="e">
        <v>#VALUE!</v>
      </c>
      <c r="BW1834" s="1" t="s">
        <v>85</v>
      </c>
    </row>
    <row r="1835" spans="1:75" x14ac:dyDescent="0.2">
      <c r="A1835" s="19" t="s">
        <v>7224</v>
      </c>
      <c r="B1835" s="20" t="s">
        <v>326</v>
      </c>
      <c r="C1835" s="8" t="s">
        <v>1097</v>
      </c>
      <c r="D1835" s="8" t="s">
        <v>1098</v>
      </c>
      <c r="E1835" s="21"/>
      <c r="F1835" s="22" t="s">
        <v>7225</v>
      </c>
      <c r="G1835" s="23" t="s">
        <v>7226</v>
      </c>
      <c r="H1835" s="24" t="s">
        <v>329</v>
      </c>
      <c r="I1835" s="22">
        <v>11</v>
      </c>
      <c r="J1835" s="25" t="s">
        <v>85</v>
      </c>
      <c r="K1835" s="25" t="s">
        <v>85</v>
      </c>
      <c r="L1835" s="22" t="s">
        <v>85</v>
      </c>
      <c r="M1835" s="26" t="s">
        <v>85</v>
      </c>
      <c r="N1835" s="26">
        <v>285000000</v>
      </c>
      <c r="O1835" s="27">
        <v>44216</v>
      </c>
      <c r="P1835" s="27">
        <v>44111</v>
      </c>
      <c r="Q1835" s="22">
        <v>0.22000555051100434</v>
      </c>
      <c r="R1835" s="22">
        <v>0.39854882055085916</v>
      </c>
      <c r="S1835" s="22">
        <v>1.5326188043193634</v>
      </c>
      <c r="T1835" s="22">
        <v>0.11049921300974042</v>
      </c>
      <c r="U1835" s="22">
        <v>0.33542866531399707</v>
      </c>
      <c r="V1835" s="22">
        <v>1.4241150035105399</v>
      </c>
      <c r="W1835" s="22" t="s">
        <v>1776</v>
      </c>
      <c r="X1835" s="22">
        <v>9.411890983581543</v>
      </c>
      <c r="Y1835" s="28">
        <v>2.770141659779338</v>
      </c>
      <c r="Z1835" s="28">
        <v>0.102452</v>
      </c>
      <c r="AA1835" s="28">
        <v>1.7959262769196016E-2</v>
      </c>
      <c r="AB1835" s="25" t="s">
        <v>87</v>
      </c>
      <c r="AC1835" s="22">
        <v>98.754999999999995</v>
      </c>
      <c r="AD1835" s="22">
        <v>4.5563360959119823</v>
      </c>
      <c r="AE1835" s="28">
        <v>3.8667768238597864</v>
      </c>
      <c r="AF1835" s="28">
        <v>3.8667768238597864</v>
      </c>
      <c r="AG1835" s="22" t="s">
        <v>84</v>
      </c>
      <c r="AH1835" s="22">
        <v>6.3454940194727829</v>
      </c>
      <c r="AI1835" s="28" t="e">
        <v>#VALUE!</v>
      </c>
      <c r="AJ1835" s="28" t="e">
        <v>#VALUE!</v>
      </c>
      <c r="AK1835" s="22" t="s">
        <v>7227</v>
      </c>
      <c r="AL1835" s="22">
        <v>16.337015950000001</v>
      </c>
      <c r="AM1835" s="22">
        <v>78.127166000000003</v>
      </c>
      <c r="AN1835" s="22">
        <v>12.744242457822722</v>
      </c>
      <c r="AO1835" s="22">
        <v>0.70088980150581792</v>
      </c>
      <c r="AP1835" s="22">
        <v>62.121668999988216</v>
      </c>
      <c r="AQ1835" s="22" t="s">
        <v>1246</v>
      </c>
      <c r="AR1835" s="24" t="s">
        <v>102</v>
      </c>
      <c r="AS1835" s="24">
        <v>15.417804700708038</v>
      </c>
      <c r="AT1835" s="1">
        <v>14.416600737008967</v>
      </c>
      <c r="AU1835" s="1">
        <v>-13.750840066250669</v>
      </c>
      <c r="AV1835" s="1">
        <v>-40.004646924438347</v>
      </c>
      <c r="AW1835" s="1" t="s">
        <v>7228</v>
      </c>
      <c r="AX1835" s="1" t="s">
        <v>103</v>
      </c>
      <c r="AY1835" s="1" t="s">
        <v>103</v>
      </c>
      <c r="AZ1835" s="1" t="s">
        <v>100</v>
      </c>
      <c r="BA1835" s="1" t="s">
        <v>100</v>
      </c>
      <c r="BB1835" s="1" t="s">
        <v>100</v>
      </c>
      <c r="BC1835" s="13" t="s">
        <v>103</v>
      </c>
      <c r="BD1835" s="1">
        <v>264.60878457477145</v>
      </c>
      <c r="BE1835" s="1">
        <v>611.83790480695598</v>
      </c>
      <c r="BF1835" s="1">
        <v>263.18490114341404</v>
      </c>
      <c r="BG1835" s="1">
        <v>0.995916044272111</v>
      </c>
      <c r="BH1835" s="1">
        <v>4.2956878850102669</v>
      </c>
      <c r="BI1835" s="1">
        <v>-13.386737889999999</v>
      </c>
      <c r="BJ1835" s="1">
        <v>-0.96890563999999912</v>
      </c>
      <c r="BK1835" s="1">
        <v>-4.2518859199999994</v>
      </c>
      <c r="BL1835" s="1">
        <v>-2.6183717499999979</v>
      </c>
      <c r="BM1835" s="1">
        <v>-1.4193850177142995</v>
      </c>
      <c r="BN1835" s="1">
        <v>14.03887823</v>
      </c>
      <c r="BO1835" s="1">
        <v>35.458690789999999</v>
      </c>
      <c r="BP1835" s="1">
        <v>89.27097184645018</v>
      </c>
      <c r="BQ1835" s="1">
        <v>68.049643744672039</v>
      </c>
      <c r="BR1835" s="1" t="s">
        <v>1246</v>
      </c>
      <c r="BS1835" s="1">
        <v>0.70088980150581792</v>
      </c>
      <c r="BT1835" s="1" t="s">
        <v>103</v>
      </c>
      <c r="BU1835" s="1" t="s">
        <v>103</v>
      </c>
      <c r="BV1835" s="1" t="e">
        <v>#VALUE!</v>
      </c>
      <c r="BW1835" s="1">
        <v>25.729985636538899</v>
      </c>
    </row>
    <row r="1836" spans="1:75" x14ac:dyDescent="0.2">
      <c r="A1836" s="19" t="s">
        <v>7229</v>
      </c>
      <c r="B1836" s="20" t="s">
        <v>305</v>
      </c>
      <c r="C1836" s="8" t="s">
        <v>1097</v>
      </c>
      <c r="D1836" s="8" t="s">
        <v>1098</v>
      </c>
      <c r="E1836" s="21"/>
      <c r="F1836" s="22" t="s">
        <v>7230</v>
      </c>
      <c r="G1836" s="23" t="s">
        <v>7231</v>
      </c>
      <c r="H1836" s="24" t="s">
        <v>221</v>
      </c>
      <c r="I1836" s="22">
        <v>38.5</v>
      </c>
      <c r="J1836" s="25" t="s">
        <v>85</v>
      </c>
      <c r="K1836" s="25" t="s">
        <v>85</v>
      </c>
      <c r="L1836" s="22" t="s">
        <v>85</v>
      </c>
      <c r="M1836" s="26" t="s">
        <v>85</v>
      </c>
      <c r="N1836" s="26">
        <v>300000000</v>
      </c>
      <c r="O1836" s="27">
        <v>43973</v>
      </c>
      <c r="P1836" s="27">
        <v>43670</v>
      </c>
      <c r="Q1836" s="22">
        <v>-0.51703637916852285</v>
      </c>
      <c r="R1836" s="22">
        <v>-0.48260163455152716</v>
      </c>
      <c r="S1836" s="22">
        <v>1.9852047176635468</v>
      </c>
      <c r="T1836" s="22">
        <v>-0.69860648807934522</v>
      </c>
      <c r="U1836" s="22">
        <v>-0.77606727965148226</v>
      </c>
      <c r="V1836" s="22">
        <v>1.720613302333418</v>
      </c>
      <c r="W1836" s="22" t="s">
        <v>6396</v>
      </c>
      <c r="X1836" s="22">
        <v>52.963592529296875</v>
      </c>
      <c r="Y1836" s="28">
        <v>3.4752978752578993</v>
      </c>
      <c r="Z1836" s="28">
        <v>0.16745399999999999</v>
      </c>
      <c r="AA1836" s="28">
        <v>0.14099261459654677</v>
      </c>
      <c r="AB1836" s="25" t="s">
        <v>87</v>
      </c>
      <c r="AC1836" s="22">
        <v>93.653999999999996</v>
      </c>
      <c r="AD1836" s="22">
        <v>4.4083094432723531</v>
      </c>
      <c r="AE1836" s="28">
        <v>3.302074838218898</v>
      </c>
      <c r="AF1836" s="28">
        <v>3.302074838218898</v>
      </c>
      <c r="AG1836" s="22" t="s">
        <v>84</v>
      </c>
      <c r="AH1836" s="22">
        <v>3.9593705438184292</v>
      </c>
      <c r="AI1836" s="28" t="e">
        <v>#VALUE!</v>
      </c>
      <c r="AJ1836" s="28" t="e">
        <v>#VALUE!</v>
      </c>
      <c r="AK1836" s="22" t="s">
        <v>7227</v>
      </c>
      <c r="AL1836" s="22">
        <v>59.122304880000002</v>
      </c>
      <c r="AM1836" s="22">
        <v>120.708303</v>
      </c>
      <c r="AN1836" s="22">
        <v>11.735618105601716</v>
      </c>
      <c r="AO1836" s="22">
        <v>4.9993155373032172</v>
      </c>
      <c r="AP1836" s="22">
        <v>107.49564860041986</v>
      </c>
      <c r="AQ1836" s="22" t="s">
        <v>1246</v>
      </c>
      <c r="AR1836" s="24" t="s">
        <v>102</v>
      </c>
      <c r="AS1836" s="24">
        <v>57.49710772071608</v>
      </c>
      <c r="AT1836" s="1">
        <v>58.695702438623385</v>
      </c>
      <c r="AU1836" s="1">
        <v>-21.513478765437057</v>
      </c>
      <c r="AV1836" s="1">
        <v>-37.437072285579774</v>
      </c>
      <c r="AW1836" s="1" t="s">
        <v>7228</v>
      </c>
      <c r="AX1836" s="1" t="s">
        <v>103</v>
      </c>
      <c r="AY1836" s="1" t="s">
        <v>103</v>
      </c>
      <c r="AZ1836" s="1" t="s">
        <v>100</v>
      </c>
      <c r="BA1836" s="1" t="s">
        <v>100</v>
      </c>
      <c r="BB1836" s="1" t="s">
        <v>100</v>
      </c>
      <c r="BC1836" s="13" t="s">
        <v>103</v>
      </c>
      <c r="BD1836" s="1">
        <v>264.60878457477145</v>
      </c>
      <c r="BE1836" s="1">
        <v>611.83790480695598</v>
      </c>
      <c r="BF1836" s="1">
        <v>263.18490114341404</v>
      </c>
      <c r="BG1836" s="1">
        <v>0.995916044272111</v>
      </c>
      <c r="BH1836" s="1">
        <v>4.9965776865160851</v>
      </c>
      <c r="BI1836" s="1">
        <v>-20.698736940000003</v>
      </c>
      <c r="BJ1836" s="1">
        <v>0.32411127000000306</v>
      </c>
      <c r="BK1836" s="1">
        <v>-3.593833839999995</v>
      </c>
      <c r="BL1836" s="1">
        <v>-0.67514260000000093</v>
      </c>
      <c r="BM1836" s="1">
        <v>-1.4698675119766977</v>
      </c>
      <c r="BN1836" s="1">
        <v>58.18567298</v>
      </c>
      <c r="BO1836" s="1">
        <v>76.18231256</v>
      </c>
      <c r="BP1836" s="1">
        <v>94.795517819666188</v>
      </c>
      <c r="BQ1836" s="1">
        <v>438.87788117231707</v>
      </c>
      <c r="BR1836" s="1" t="s">
        <v>1246</v>
      </c>
      <c r="BS1836" s="1">
        <v>4.9993155373032172</v>
      </c>
      <c r="BT1836" s="1">
        <v>56.161116010000001</v>
      </c>
      <c r="BU1836" s="1">
        <v>130.94171365</v>
      </c>
      <c r="BV1836" s="1">
        <v>96.040164209096844</v>
      </c>
      <c r="BW1836" s="1">
        <v>86.46718660165169</v>
      </c>
    </row>
    <row r="1837" spans="1:75" x14ac:dyDescent="0.2">
      <c r="A1837" s="19" t="s">
        <v>7232</v>
      </c>
      <c r="B1837" s="20" t="s">
        <v>105</v>
      </c>
      <c r="C1837" s="8" t="s">
        <v>1097</v>
      </c>
      <c r="D1837" s="8" t="s">
        <v>1098</v>
      </c>
      <c r="E1837" s="21"/>
      <c r="F1837" s="22" t="s">
        <v>7233</v>
      </c>
      <c r="G1837" s="23" t="s">
        <v>7234</v>
      </c>
      <c r="H1837" s="24" t="s">
        <v>108</v>
      </c>
      <c r="I1837" s="22">
        <v>46</v>
      </c>
      <c r="J1837" s="25" t="s">
        <v>85</v>
      </c>
      <c r="K1837" s="25" t="s">
        <v>85</v>
      </c>
      <c r="L1837" s="22" t="s">
        <v>85</v>
      </c>
      <c r="M1837" s="26" t="s">
        <v>85</v>
      </c>
      <c r="N1837" s="26">
        <v>550000000</v>
      </c>
      <c r="O1837" s="27">
        <v>43973</v>
      </c>
      <c r="P1837" s="27">
        <v>44406</v>
      </c>
      <c r="Q1837" s="22">
        <v>-0.6860804218121852</v>
      </c>
      <c r="R1837" s="22">
        <v>-3.5295394652822942</v>
      </c>
      <c r="S1837" s="22">
        <v>-1.1783085501470891</v>
      </c>
      <c r="T1837" s="22">
        <v>-2.3838482019856944</v>
      </c>
      <c r="U1837" s="22">
        <v>-6.037496180084756</v>
      </c>
      <c r="V1837" s="22">
        <v>-3.6785719010910545</v>
      </c>
      <c r="W1837" s="22" t="s">
        <v>7235</v>
      </c>
      <c r="X1837" s="22">
        <v>100.44284057617188</v>
      </c>
      <c r="Y1837" s="28">
        <v>4.5916143640838616</v>
      </c>
      <c r="Z1837" s="28">
        <v>1.0826560000000001</v>
      </c>
      <c r="AA1837" s="28">
        <v>-0.12384586822236088</v>
      </c>
      <c r="AB1837" s="25" t="s">
        <v>87</v>
      </c>
      <c r="AC1837" s="22">
        <v>74.837000000000003</v>
      </c>
      <c r="AD1837" s="22">
        <v>4.7117792320925114</v>
      </c>
      <c r="AE1837" s="28">
        <v>3.2925726100307826</v>
      </c>
      <c r="AF1837" s="28">
        <v>3.2925726100307826</v>
      </c>
      <c r="AG1837" s="22" t="s">
        <v>84</v>
      </c>
      <c r="AH1837" s="22">
        <v>3.4695277367424411</v>
      </c>
      <c r="AI1837" s="28" t="e">
        <v>#VALUE!</v>
      </c>
      <c r="AJ1837" s="28" t="e">
        <v>#VALUE!</v>
      </c>
      <c r="AK1837" s="22" t="s">
        <v>7227</v>
      </c>
      <c r="AL1837" s="22">
        <v>103.18031874</v>
      </c>
      <c r="AM1837" s="22">
        <v>142.523763</v>
      </c>
      <c r="AN1837" s="22">
        <v>4.6812767759479925</v>
      </c>
      <c r="AO1837" s="22">
        <v>26.335386721423681</v>
      </c>
      <c r="AP1837" s="22">
        <v>136.32041792231215</v>
      </c>
      <c r="AQ1837" s="22" t="s">
        <v>1246</v>
      </c>
      <c r="AR1837" s="24" t="s">
        <v>102</v>
      </c>
      <c r="AS1837" s="24">
        <v>101.41789254727539</v>
      </c>
      <c r="AT1837" s="1">
        <v>105.79356168844396</v>
      </c>
      <c r="AU1837" s="1" t="s">
        <v>103</v>
      </c>
      <c r="AV1837" s="1">
        <v>-71.037174874592779</v>
      </c>
      <c r="AW1837" s="1" t="s">
        <v>7228</v>
      </c>
      <c r="AX1837" s="1" t="s">
        <v>103</v>
      </c>
      <c r="AY1837" s="1" t="s">
        <v>103</v>
      </c>
      <c r="AZ1837" s="1" t="s">
        <v>100</v>
      </c>
      <c r="BA1837" s="1" t="s">
        <v>100</v>
      </c>
      <c r="BB1837" s="1" t="s">
        <v>100</v>
      </c>
      <c r="BC1837" s="13" t="s">
        <v>103</v>
      </c>
      <c r="BD1837" s="1">
        <v>264.60878457477145</v>
      </c>
      <c r="BE1837" s="1">
        <v>611.83790480695598</v>
      </c>
      <c r="BF1837" s="1">
        <v>263.18490114341404</v>
      </c>
      <c r="BG1837" s="1">
        <v>0.995916044272111</v>
      </c>
      <c r="BH1837" s="1">
        <v>4.9965776865160851</v>
      </c>
      <c r="BI1837" s="1">
        <v>-12.815503839999991</v>
      </c>
      <c r="BJ1837" s="1">
        <v>-0.95191198999999926</v>
      </c>
      <c r="BK1837" s="1">
        <v>-7.6374266899999981</v>
      </c>
      <c r="BL1837" s="1">
        <v>-7.2609853099999953</v>
      </c>
      <c r="BM1837" s="1">
        <v>-1.9691044030635667</v>
      </c>
      <c r="BN1837" s="1">
        <v>103.18031874</v>
      </c>
      <c r="BO1837" s="1">
        <v>119.56897463</v>
      </c>
      <c r="BP1837" s="1">
        <v>100</v>
      </c>
      <c r="BQ1837" s="1">
        <v>1254.0703684555156</v>
      </c>
      <c r="BR1837" s="1" t="s">
        <v>1246</v>
      </c>
      <c r="BS1837" s="1">
        <v>26.335386721423681</v>
      </c>
      <c r="BT1837" s="1">
        <v>103.18031874</v>
      </c>
      <c r="BU1837" s="1">
        <v>159.35125692</v>
      </c>
      <c r="BV1837" s="1">
        <v>100</v>
      </c>
      <c r="BW1837" s="1">
        <v>139.20076627437817</v>
      </c>
    </row>
    <row r="1838" spans="1:75" x14ac:dyDescent="0.2">
      <c r="A1838" s="19" t="s">
        <v>7236</v>
      </c>
      <c r="B1838" s="20" t="s">
        <v>105</v>
      </c>
      <c r="C1838" s="8" t="s">
        <v>1097</v>
      </c>
      <c r="D1838" s="8" t="s">
        <v>1098</v>
      </c>
      <c r="E1838" s="21"/>
      <c r="F1838" s="22" t="s">
        <v>7237</v>
      </c>
      <c r="G1838" s="23" t="s">
        <v>7238</v>
      </c>
      <c r="H1838" s="24" t="s">
        <v>108</v>
      </c>
      <c r="I1838" s="22">
        <v>30</v>
      </c>
      <c r="J1838" s="25" t="s">
        <v>85</v>
      </c>
      <c r="K1838" s="25" t="s">
        <v>85</v>
      </c>
      <c r="L1838" s="22" t="s">
        <v>85</v>
      </c>
      <c r="M1838" s="26" t="s">
        <v>85</v>
      </c>
      <c r="N1838" s="26">
        <v>250000000</v>
      </c>
      <c r="O1838" s="27">
        <v>43542</v>
      </c>
      <c r="P1838" s="27">
        <v>44406</v>
      </c>
      <c r="Q1838" s="22">
        <v>-0.61975963782294752</v>
      </c>
      <c r="R1838" s="22">
        <v>-3.4054627672127191</v>
      </c>
      <c r="S1838" s="22">
        <v>-1.0034337726464559</v>
      </c>
      <c r="T1838" s="22">
        <v>-2.3838482019856944</v>
      </c>
      <c r="U1838" s="22">
        <v>-6.037496180084756</v>
      </c>
      <c r="V1838" s="22">
        <v>-3.6785719010910545</v>
      </c>
      <c r="W1838" s="22" t="s">
        <v>7239</v>
      </c>
      <c r="X1838" s="22">
        <v>101.27816009521484</v>
      </c>
      <c r="Y1838" s="28">
        <v>4.5927727777336464</v>
      </c>
      <c r="Z1838" s="28">
        <v>1.0498259999999999</v>
      </c>
      <c r="AA1838" s="28">
        <v>-0.20373051342780224</v>
      </c>
      <c r="AB1838" s="25" t="s">
        <v>87</v>
      </c>
      <c r="AC1838" s="22">
        <v>79.593999999999994</v>
      </c>
      <c r="AD1838" s="22">
        <v>4.7171747337787817</v>
      </c>
      <c r="AE1838" s="28">
        <v>3.2925726100307826</v>
      </c>
      <c r="AF1838" s="28">
        <v>3.2925726100307826</v>
      </c>
      <c r="AG1838" s="22" t="s">
        <v>84</v>
      </c>
      <c r="AH1838" s="22">
        <v>3.4695277367424411</v>
      </c>
      <c r="AI1838" s="28" t="e">
        <v>#VALUE!</v>
      </c>
      <c r="AJ1838" s="28" t="e">
        <v>#VALUE!</v>
      </c>
      <c r="AK1838" s="22" t="s">
        <v>7227</v>
      </c>
      <c r="AL1838" s="22">
        <v>104.23163898999999</v>
      </c>
      <c r="AM1838" s="22">
        <v>142.37338600000001</v>
      </c>
      <c r="AN1838" s="22">
        <v>4.8835238512917556</v>
      </c>
      <c r="AO1838" s="22">
        <v>25.336071184120467</v>
      </c>
      <c r="AP1838" s="22">
        <v>135.57026160320061</v>
      </c>
      <c r="AQ1838" s="22" t="s">
        <v>1246</v>
      </c>
      <c r="AR1838" s="24" t="s">
        <v>102</v>
      </c>
      <c r="AS1838" s="24">
        <v>102.29331540816781</v>
      </c>
      <c r="AT1838" s="1">
        <v>105.74324488685734</v>
      </c>
      <c r="AU1838" s="1" t="s">
        <v>103</v>
      </c>
      <c r="AV1838" s="1">
        <v>-71.696043586124247</v>
      </c>
      <c r="AW1838" s="1" t="s">
        <v>7228</v>
      </c>
      <c r="AX1838" s="1" t="s">
        <v>103</v>
      </c>
      <c r="AY1838" s="1" t="s">
        <v>103</v>
      </c>
      <c r="AZ1838" s="1" t="s">
        <v>100</v>
      </c>
      <c r="BA1838" s="1" t="s">
        <v>100</v>
      </c>
      <c r="BB1838" s="1" t="s">
        <v>100</v>
      </c>
      <c r="BC1838" s="13" t="s">
        <v>103</v>
      </c>
      <c r="BD1838" s="1">
        <v>264.60878457477145</v>
      </c>
      <c r="BE1838" s="1">
        <v>611.83790480695598</v>
      </c>
      <c r="BF1838" s="1">
        <v>263.18490114341404</v>
      </c>
      <c r="BG1838" s="1">
        <v>0.995916044272111</v>
      </c>
      <c r="BH1838" s="1">
        <v>6.1656399726214923</v>
      </c>
      <c r="BI1838" s="1">
        <v>-10.446759740000005</v>
      </c>
      <c r="BJ1838" s="1">
        <v>-1.0096976200000114</v>
      </c>
      <c r="BK1838" s="1">
        <v>-6.9570958200000064</v>
      </c>
      <c r="BL1838" s="1">
        <v>-6.9450253900000121</v>
      </c>
      <c r="BM1838" s="1">
        <v>-1.9049498744854225</v>
      </c>
      <c r="BN1838" s="1">
        <v>104.23163898999999</v>
      </c>
      <c r="BO1838" s="1">
        <v>120.30544586000001</v>
      </c>
      <c r="BP1838" s="1">
        <v>100</v>
      </c>
      <c r="BQ1838" s="1">
        <v>1280.1495508979599</v>
      </c>
      <c r="BR1838" s="1" t="s">
        <v>1246</v>
      </c>
      <c r="BS1838" s="1">
        <v>25.336071184120467</v>
      </c>
      <c r="BT1838" s="1">
        <v>104.23163898999999</v>
      </c>
      <c r="BU1838" s="1">
        <v>158.42412891000001</v>
      </c>
      <c r="BV1838" s="1">
        <v>100</v>
      </c>
      <c r="BW1838" s="1">
        <v>138.21097125171656</v>
      </c>
    </row>
    <row r="1839" spans="1:75" x14ac:dyDescent="0.2">
      <c r="A1839" s="19" t="s">
        <v>7240</v>
      </c>
      <c r="B1839" s="20" t="s">
        <v>105</v>
      </c>
      <c r="C1839" s="8" t="s">
        <v>1097</v>
      </c>
      <c r="D1839" s="8" t="s">
        <v>1098</v>
      </c>
      <c r="E1839" s="21"/>
      <c r="F1839" s="22" t="s">
        <v>7241</v>
      </c>
      <c r="G1839" s="23" t="s">
        <v>7242</v>
      </c>
      <c r="H1839" s="24" t="s">
        <v>108</v>
      </c>
      <c r="I1839" s="22">
        <v>24</v>
      </c>
      <c r="J1839" s="25" t="s">
        <v>85</v>
      </c>
      <c r="K1839" s="25" t="s">
        <v>85</v>
      </c>
      <c r="L1839" s="22" t="s">
        <v>85</v>
      </c>
      <c r="M1839" s="26" t="s">
        <v>85</v>
      </c>
      <c r="N1839" s="26">
        <v>275000000</v>
      </c>
      <c r="O1839" s="27">
        <v>43179</v>
      </c>
      <c r="P1839" s="27">
        <v>44406</v>
      </c>
      <c r="Q1839" s="22">
        <v>-0.57520222253859554</v>
      </c>
      <c r="R1839" s="22">
        <v>-3.0379894599994128</v>
      </c>
      <c r="S1839" s="22">
        <v>-0.64370594571464546</v>
      </c>
      <c r="T1839" s="22">
        <v>-2.3838482019856944</v>
      </c>
      <c r="U1839" s="22">
        <v>-6.037496180084756</v>
      </c>
      <c r="V1839" s="22">
        <v>-3.6785719010910545</v>
      </c>
      <c r="W1839" s="22" t="s">
        <v>7243</v>
      </c>
      <c r="X1839" s="22">
        <v>103.33433532714844</v>
      </c>
      <c r="Y1839" s="28">
        <v>4.5953377055189009</v>
      </c>
      <c r="Z1839" s="28">
        <v>0.94961899999999999</v>
      </c>
      <c r="AA1839" s="28">
        <v>-0.16584444013044708</v>
      </c>
      <c r="AB1839" s="25" t="s">
        <v>87</v>
      </c>
      <c r="AC1839" s="22">
        <v>81.962000000000003</v>
      </c>
      <c r="AD1839" s="22">
        <v>4.7432007522059205</v>
      </c>
      <c r="AE1839" s="28">
        <v>3.2925726100307826</v>
      </c>
      <c r="AF1839" s="28">
        <v>3.2925726100307826</v>
      </c>
      <c r="AG1839" s="22" t="s">
        <v>84</v>
      </c>
      <c r="AH1839" s="22">
        <v>3.4695277367424411</v>
      </c>
      <c r="AI1839" s="28" t="e">
        <v>#VALUE!</v>
      </c>
      <c r="AJ1839" s="28" t="e">
        <v>#VALUE!</v>
      </c>
      <c r="AK1839" s="22" t="s">
        <v>7227</v>
      </c>
      <c r="AL1839" s="22">
        <v>107.51552529999999</v>
      </c>
      <c r="AM1839" s="22">
        <v>144.44111799999999</v>
      </c>
      <c r="AN1839" s="22">
        <v>5.4009085776227153</v>
      </c>
      <c r="AO1839" s="22">
        <v>22.836413415468858</v>
      </c>
      <c r="AP1839" s="22">
        <v>136.95108573603414</v>
      </c>
      <c r="AQ1839" s="22" t="s">
        <v>1246</v>
      </c>
      <c r="AR1839" s="24" t="s">
        <v>102</v>
      </c>
      <c r="AS1839" s="24">
        <v>104.9290141732365</v>
      </c>
      <c r="AT1839" s="1">
        <v>105.63058415824926</v>
      </c>
      <c r="AU1839" s="1" t="s">
        <v>103</v>
      </c>
      <c r="AV1839" s="1">
        <v>-72.684112194566723</v>
      </c>
      <c r="AW1839" s="1" t="s">
        <v>7228</v>
      </c>
      <c r="AX1839" s="1" t="s">
        <v>103</v>
      </c>
      <c r="AY1839" s="1" t="s">
        <v>103</v>
      </c>
      <c r="AZ1839" s="1" t="s">
        <v>100</v>
      </c>
      <c r="BA1839" s="1" t="s">
        <v>100</v>
      </c>
      <c r="BB1839" s="1" t="s">
        <v>100</v>
      </c>
      <c r="BC1839" s="13" t="s">
        <v>103</v>
      </c>
      <c r="BD1839" s="1">
        <v>264.60878457477145</v>
      </c>
      <c r="BE1839" s="1">
        <v>611.83790480695598</v>
      </c>
      <c r="BF1839" s="1">
        <v>263.18490114341404</v>
      </c>
      <c r="BG1839" s="1">
        <v>0.995916044272111</v>
      </c>
      <c r="BH1839" s="1">
        <v>7.1649555099247095</v>
      </c>
      <c r="BI1839" s="1">
        <v>-6.9924872500000106</v>
      </c>
      <c r="BJ1839" s="1">
        <v>-0.37601299000000665</v>
      </c>
      <c r="BK1839" s="1">
        <v>-6.3785574100000133</v>
      </c>
      <c r="BL1839" s="1">
        <v>-5.6708420900000078</v>
      </c>
      <c r="BM1839" s="1">
        <v>-1.79689124863133</v>
      </c>
      <c r="BN1839" s="1">
        <v>107.51552529999999</v>
      </c>
      <c r="BO1839" s="1">
        <v>123.85095541</v>
      </c>
      <c r="BP1839" s="1">
        <v>100</v>
      </c>
      <c r="BQ1839" s="1">
        <v>1236.3457422834756</v>
      </c>
      <c r="BR1839" s="1" t="s">
        <v>1246</v>
      </c>
      <c r="BS1839" s="1">
        <v>22.836413415468858</v>
      </c>
      <c r="BT1839" s="1">
        <v>107.51552529999999</v>
      </c>
      <c r="BU1839" s="1">
        <v>160.15819371000001</v>
      </c>
      <c r="BV1839" s="1">
        <v>100</v>
      </c>
      <c r="BW1839" s="1">
        <v>136.58299190854078</v>
      </c>
    </row>
    <row r="1840" spans="1:75" x14ac:dyDescent="0.2">
      <c r="A1840" s="19" t="s">
        <v>7244</v>
      </c>
      <c r="B1840" s="20" t="s">
        <v>105</v>
      </c>
      <c r="C1840" s="8" t="s">
        <v>1097</v>
      </c>
      <c r="D1840" s="8" t="s">
        <v>1098</v>
      </c>
      <c r="E1840" s="21"/>
      <c r="F1840" s="22" t="s">
        <v>7245</v>
      </c>
      <c r="G1840" s="23" t="s">
        <v>7246</v>
      </c>
      <c r="H1840" s="24" t="s">
        <v>108</v>
      </c>
      <c r="I1840" s="22">
        <v>43</v>
      </c>
      <c r="J1840" s="25" t="s">
        <v>85</v>
      </c>
      <c r="K1840" s="25" t="s">
        <v>85</v>
      </c>
      <c r="L1840" s="22" t="s">
        <v>85</v>
      </c>
      <c r="M1840" s="26" t="s">
        <v>85</v>
      </c>
      <c r="N1840" s="26">
        <v>250000000</v>
      </c>
      <c r="O1840" s="27">
        <v>42410</v>
      </c>
      <c r="P1840" s="27">
        <v>44406</v>
      </c>
      <c r="Q1840" s="22">
        <v>-0.52463268436330202</v>
      </c>
      <c r="R1840" s="22">
        <v>-2.7812960279426369</v>
      </c>
      <c r="S1840" s="22">
        <v>-0.48347277460876192</v>
      </c>
      <c r="T1840" s="22">
        <v>-2.3838482019856944</v>
      </c>
      <c r="U1840" s="22">
        <v>-6.037496180084756</v>
      </c>
      <c r="V1840" s="22">
        <v>-3.6785719010910545</v>
      </c>
      <c r="W1840" s="22" t="s">
        <v>5924</v>
      </c>
      <c r="X1840" s="22">
        <v>104.91339874267578</v>
      </c>
      <c r="Y1840" s="28">
        <v>4.5960291852643991</v>
      </c>
      <c r="Z1840" s="28">
        <v>0.90073800000000004</v>
      </c>
      <c r="AA1840" s="28">
        <v>-0.33426606994879648</v>
      </c>
      <c r="AB1840" s="25" t="s">
        <v>87</v>
      </c>
      <c r="AC1840" s="22">
        <v>86.058999999999997</v>
      </c>
      <c r="AD1840" s="22">
        <v>4.7453241693750936</v>
      </c>
      <c r="AE1840" s="28">
        <v>3.2925726100307826</v>
      </c>
      <c r="AF1840" s="28">
        <v>3.2925726100307826</v>
      </c>
      <c r="AG1840" s="22" t="s">
        <v>84</v>
      </c>
      <c r="AH1840" s="22">
        <v>3.4695277367424411</v>
      </c>
      <c r="AI1840" s="28" t="e">
        <v>#VALUE!</v>
      </c>
      <c r="AJ1840" s="28" t="e">
        <v>#VALUE!</v>
      </c>
      <c r="AK1840" s="22" t="s">
        <v>7227</v>
      </c>
      <c r="AL1840" s="22">
        <v>111.97395881</v>
      </c>
      <c r="AM1840" s="22">
        <v>142.73235700000001</v>
      </c>
      <c r="AN1840" s="22">
        <v>5.7894170661972169</v>
      </c>
      <c r="AO1840" s="22">
        <v>20.739219712525667</v>
      </c>
      <c r="AP1840" s="22">
        <v>135.39771241141528</v>
      </c>
      <c r="AQ1840" s="22" t="s">
        <v>1246</v>
      </c>
      <c r="AR1840" s="24" t="s">
        <v>102</v>
      </c>
      <c r="AS1840" s="24">
        <v>110.17924425093226</v>
      </c>
      <c r="AT1840" s="1">
        <v>107.56544143236866</v>
      </c>
      <c r="AU1840" s="1" t="s">
        <v>103</v>
      </c>
      <c r="AV1840" s="1">
        <v>-72.196211369865182</v>
      </c>
      <c r="AW1840" s="1" t="s">
        <v>7228</v>
      </c>
      <c r="AX1840" s="1" t="s">
        <v>103</v>
      </c>
      <c r="AY1840" s="1" t="s">
        <v>103</v>
      </c>
      <c r="AZ1840" s="1" t="s">
        <v>100</v>
      </c>
      <c r="BA1840" s="1" t="s">
        <v>100</v>
      </c>
      <c r="BB1840" s="1" t="s">
        <v>100</v>
      </c>
      <c r="BC1840" s="13" t="s">
        <v>103</v>
      </c>
      <c r="BD1840" s="1">
        <v>264.60878457477145</v>
      </c>
      <c r="BE1840" s="1">
        <v>611.83790480695598</v>
      </c>
      <c r="BF1840" s="1">
        <v>263.18490114341404</v>
      </c>
      <c r="BG1840" s="1">
        <v>0.995916044272111</v>
      </c>
      <c r="BH1840" s="1">
        <v>9.2566735112936342</v>
      </c>
      <c r="BI1840" s="1">
        <v>-0.4698485100000056</v>
      </c>
      <c r="BJ1840" s="1">
        <v>-1.9272598099999954</v>
      </c>
      <c r="BK1840" s="1">
        <v>-4.339458570000005</v>
      </c>
      <c r="BL1840" s="1">
        <v>-1.8817985099999959</v>
      </c>
      <c r="BM1840" s="1">
        <v>-1.3730433954258099</v>
      </c>
      <c r="BN1840" s="1">
        <v>111.56730798</v>
      </c>
      <c r="BO1840" s="1">
        <v>127.56502638000001</v>
      </c>
      <c r="BP1840" s="1">
        <v>97.458069833258193</v>
      </c>
      <c r="BQ1840" s="1">
        <v>1206.666932326712</v>
      </c>
      <c r="BR1840" s="1" t="s">
        <v>1246</v>
      </c>
      <c r="BS1840" s="1">
        <v>20.739219712525667</v>
      </c>
      <c r="BT1840" s="1">
        <v>108.52292495</v>
      </c>
      <c r="BU1840" s="1">
        <v>160.92300476</v>
      </c>
      <c r="BV1840" s="1">
        <v>93.414067550062384</v>
      </c>
      <c r="BW1840" s="1">
        <v>135.42452392663162</v>
      </c>
    </row>
    <row r="1841" spans="1:75" x14ac:dyDescent="0.2">
      <c r="A1841" s="19" t="s">
        <v>7247</v>
      </c>
      <c r="B1841" s="20" t="s">
        <v>486</v>
      </c>
      <c r="C1841" s="8" t="s">
        <v>127</v>
      </c>
      <c r="D1841" s="8" t="s">
        <v>127</v>
      </c>
      <c r="E1841" s="21"/>
      <c r="F1841" s="22" t="s">
        <v>7248</v>
      </c>
      <c r="G1841" s="23" t="s">
        <v>7249</v>
      </c>
      <c r="H1841" s="24" t="s">
        <v>489</v>
      </c>
      <c r="I1841" s="22">
        <v>35.5</v>
      </c>
      <c r="J1841" s="25" t="s">
        <v>85</v>
      </c>
      <c r="K1841" s="25" t="s">
        <v>85</v>
      </c>
      <c r="L1841" s="22" t="s">
        <v>85</v>
      </c>
      <c r="M1841" s="26" t="s">
        <v>85</v>
      </c>
      <c r="N1841" s="26">
        <v>1000000000</v>
      </c>
      <c r="O1841" s="27">
        <v>45355</v>
      </c>
      <c r="P1841" s="27">
        <v>44308</v>
      </c>
      <c r="Q1841" s="22">
        <v>-0.16157134726391131</v>
      </c>
      <c r="R1841" s="22">
        <v>-0.26461589658537399</v>
      </c>
      <c r="S1841" s="22">
        <v>2.5391735390424719</v>
      </c>
      <c r="T1841" s="22">
        <v>-0.8915050166253824</v>
      </c>
      <c r="U1841" s="22">
        <v>-1.0601711556537219</v>
      </c>
      <c r="V1841" s="22">
        <v>1.5242217576340922</v>
      </c>
      <c r="W1841" s="22" t="s">
        <v>7250</v>
      </c>
      <c r="X1841" s="22">
        <v>84.981025695800781</v>
      </c>
      <c r="Y1841" s="28">
        <v>3.87579238</v>
      </c>
      <c r="Z1841" s="28">
        <v>0.61700900000000003</v>
      </c>
      <c r="AA1841" s="28">
        <v>0.2739987821263945</v>
      </c>
      <c r="AB1841" s="25" t="s">
        <v>87</v>
      </c>
      <c r="AC1841" s="22">
        <v>105.071</v>
      </c>
      <c r="AD1841" s="22">
        <v>4.8947585364097117</v>
      </c>
      <c r="AE1841" s="28">
        <v>3.2925726100307826</v>
      </c>
      <c r="AF1841" s="28">
        <v>3.2925726100307826</v>
      </c>
      <c r="AG1841" s="22" t="s">
        <v>84</v>
      </c>
      <c r="AH1841" s="22">
        <v>3.4695277367424411</v>
      </c>
      <c r="AI1841" s="28" t="e">
        <v>#VALUE!</v>
      </c>
      <c r="AJ1841" s="28" t="e">
        <v>#VALUE!</v>
      </c>
      <c r="AK1841" s="22" t="s">
        <v>7251</v>
      </c>
      <c r="AL1841" s="22">
        <v>91.526035050000004</v>
      </c>
      <c r="AM1841" s="22">
        <v>161.12899199999998</v>
      </c>
      <c r="AN1841" s="22">
        <v>4.7670994242382108</v>
      </c>
      <c r="AO1841" s="22">
        <v>5.7522245037645447</v>
      </c>
      <c r="AP1841" s="22">
        <v>156.09980940643749</v>
      </c>
      <c r="AQ1841" s="22" t="s">
        <v>133</v>
      </c>
      <c r="AR1841" s="24" t="s">
        <v>102</v>
      </c>
      <c r="AS1841" s="24">
        <v>89.91480090594392</v>
      </c>
      <c r="AT1841" s="1">
        <v>91.381766594971353</v>
      </c>
      <c r="AU1841" s="1">
        <v>7.3376284853314377</v>
      </c>
      <c r="AV1841" s="1">
        <v>-10.170278524926912</v>
      </c>
      <c r="AW1841" s="1" t="s">
        <v>7252</v>
      </c>
      <c r="AX1841" s="1">
        <v>-5.4219460000000002</v>
      </c>
      <c r="AY1841" s="1">
        <v>0.5681891</v>
      </c>
      <c r="AZ1841" s="1">
        <v>76.16</v>
      </c>
      <c r="BA1841" s="1">
        <v>64.11</v>
      </c>
      <c r="BB1841" s="1">
        <v>67.260000000000005</v>
      </c>
      <c r="BC1841" s="13">
        <v>0.26141078838174325</v>
      </c>
      <c r="BD1841" s="1">
        <v>145.42369991342701</v>
      </c>
      <c r="BE1841" s="1">
        <v>125.09440174270649</v>
      </c>
      <c r="BF1841" s="1">
        <v>35.085060618301696</v>
      </c>
      <c r="BG1841" s="1">
        <v>-0.22585764895915353</v>
      </c>
      <c r="BH1841" s="1">
        <v>1.2238193018480492</v>
      </c>
      <c r="BI1841" s="1">
        <v>-33.983935049999999</v>
      </c>
      <c r="BJ1841" s="1">
        <v>4.5225340000001779E-2</v>
      </c>
      <c r="BK1841" s="1">
        <v>-9.2698292399999929</v>
      </c>
      <c r="BL1841" s="1">
        <v>-11.804817989999989</v>
      </c>
      <c r="BM1841" s="1">
        <v>-1.7377386578199974</v>
      </c>
      <c r="BN1841" s="1">
        <v>91.19903146</v>
      </c>
      <c r="BO1841" s="1">
        <v>109.51356918</v>
      </c>
      <c r="BP1841" s="1">
        <v>98.21451354656412</v>
      </c>
      <c r="BQ1841" s="1">
        <v>526.56433019443227</v>
      </c>
      <c r="BR1841" s="1" t="s">
        <v>133</v>
      </c>
      <c r="BS1841" s="1">
        <v>5.9192334017796027</v>
      </c>
      <c r="BT1841" s="1" t="s">
        <v>103</v>
      </c>
      <c r="BU1841" s="1" t="s">
        <v>103</v>
      </c>
      <c r="BV1841" s="1" t="e">
        <v>#VALUE!</v>
      </c>
      <c r="BW1841" s="1">
        <v>121.41491612866821</v>
      </c>
    </row>
    <row r="1842" spans="1:75" x14ac:dyDescent="0.2">
      <c r="A1842" s="19" t="s">
        <v>7253</v>
      </c>
      <c r="B1842" s="20"/>
      <c r="C1842" s="8" t="s">
        <v>218</v>
      </c>
      <c r="D1842" s="8" t="s">
        <v>218</v>
      </c>
      <c r="E1842" s="21"/>
      <c r="F1842" s="22" t="s">
        <v>7254</v>
      </c>
      <c r="G1842" s="23" t="s">
        <v>7255</v>
      </c>
      <c r="H1842" s="24" t="s">
        <v>84</v>
      </c>
      <c r="I1842" s="22" t="s">
        <v>100</v>
      </c>
      <c r="J1842" s="25" t="s">
        <v>85</v>
      </c>
      <c r="K1842" s="25" t="s">
        <v>85</v>
      </c>
      <c r="L1842" s="22" t="s">
        <v>85</v>
      </c>
      <c r="M1842" s="26" t="s">
        <v>85</v>
      </c>
      <c r="N1842" s="26">
        <v>150000000</v>
      </c>
      <c r="O1842" s="27">
        <v>43929</v>
      </c>
      <c r="P1842" s="27" t="e">
        <v>#VALUE!</v>
      </c>
      <c r="Q1842" s="22" t="s">
        <v>85</v>
      </c>
      <c r="R1842" s="22" t="s">
        <v>85</v>
      </c>
      <c r="S1842" s="22" t="s">
        <v>85</v>
      </c>
      <c r="T1842" s="22" t="e">
        <v>#VALUE!</v>
      </c>
      <c r="U1842" s="22" t="e">
        <v>#VALUE!</v>
      </c>
      <c r="V1842" s="22" t="e">
        <v>#VALUE!</v>
      </c>
      <c r="W1842" s="22" t="s">
        <v>494</v>
      </c>
      <c r="X1842" s="22" t="s">
        <v>85</v>
      </c>
      <c r="Y1842" s="28" t="s">
        <v>100</v>
      </c>
      <c r="Z1842" s="28" t="s">
        <v>100</v>
      </c>
      <c r="AA1842" s="28" t="s">
        <v>100</v>
      </c>
      <c r="AB1842" s="25" t="s">
        <v>7256</v>
      </c>
      <c r="AC1842" s="22" t="s">
        <v>100</v>
      </c>
      <c r="AD1842" s="22" t="s">
        <v>100</v>
      </c>
      <c r="AE1842" s="28" t="s">
        <v>84</v>
      </c>
      <c r="AF1842" s="28" t="s">
        <v>84</v>
      </c>
      <c r="AG1842" s="22" t="s">
        <v>84</v>
      </c>
      <c r="AH1842" s="22" t="s">
        <v>84</v>
      </c>
      <c r="AI1842" s="28" t="e">
        <v>#VALUE!</v>
      </c>
      <c r="AJ1842" s="28" t="e">
        <v>#VALUE!</v>
      </c>
      <c r="AK1842" s="22" t="s">
        <v>7257</v>
      </c>
      <c r="AL1842" s="22" t="s">
        <v>100</v>
      </c>
      <c r="AM1842" s="22" t="e">
        <v>#VALUE!</v>
      </c>
      <c r="AN1842" s="22" t="e">
        <v>#VALUE!</v>
      </c>
      <c r="AO1842" s="22">
        <v>1.8590006844626967</v>
      </c>
      <c r="AP1842" s="22" t="s">
        <v>85</v>
      </c>
      <c r="AQ1842" s="22" t="s">
        <v>100</v>
      </c>
      <c r="AR1842" s="24" t="s">
        <v>102</v>
      </c>
      <c r="AS1842" s="24" t="s">
        <v>100</v>
      </c>
      <c r="AT1842" s="1" t="s">
        <v>100</v>
      </c>
      <c r="AU1842" s="1" t="s">
        <v>100</v>
      </c>
      <c r="AV1842" s="1" t="s">
        <v>100</v>
      </c>
      <c r="AW1842" s="1" t="s">
        <v>7258</v>
      </c>
      <c r="AX1842" s="1">
        <v>-4.5038939999999998</v>
      </c>
      <c r="AY1842" s="1">
        <v>4.7937599999999998</v>
      </c>
      <c r="AZ1842" s="1">
        <v>29.44</v>
      </c>
      <c r="BA1842" s="1">
        <v>21.32</v>
      </c>
      <c r="BB1842" s="1">
        <v>28.2</v>
      </c>
      <c r="BC1842" s="13">
        <v>0.84729064039408841</v>
      </c>
      <c r="BD1842" s="1">
        <v>63.414953448753614</v>
      </c>
      <c r="BE1842" s="1">
        <v>185.25420774668157</v>
      </c>
      <c r="BF1842" s="1">
        <v>71.300242798266865</v>
      </c>
      <c r="BG1842" s="1">
        <v>1.0691971477524527</v>
      </c>
      <c r="BH1842" s="1">
        <v>5.1362080766598224</v>
      </c>
      <c r="BI1842" s="1" t="s">
        <v>100</v>
      </c>
      <c r="BJ1842" s="1" t="s">
        <v>100</v>
      </c>
      <c r="BK1842" s="1" t="s">
        <v>100</v>
      </c>
      <c r="BL1842" s="1" t="s">
        <v>100</v>
      </c>
      <c r="BM1842" s="1" t="s">
        <v>100</v>
      </c>
      <c r="BN1842" s="1" t="s">
        <v>100</v>
      </c>
      <c r="BO1842" s="1" t="s">
        <v>100</v>
      </c>
      <c r="BP1842" s="1" t="e">
        <v>#VALUE!</v>
      </c>
      <c r="BQ1842" s="1" t="e">
        <v>#VALUE!</v>
      </c>
      <c r="BR1842" s="1" t="s">
        <v>100</v>
      </c>
      <c r="BS1842" s="1">
        <v>1.8590006844626967</v>
      </c>
      <c r="BT1842" s="1" t="s">
        <v>100</v>
      </c>
      <c r="BU1842" s="1" t="s">
        <v>100</v>
      </c>
      <c r="BV1842" s="1" t="e">
        <v>#VALUE!</v>
      </c>
      <c r="BW1842" s="1" t="s">
        <v>85</v>
      </c>
    </row>
    <row r="1843" spans="1:75" x14ac:dyDescent="0.2">
      <c r="A1843" s="19" t="s">
        <v>7259</v>
      </c>
      <c r="B1843" s="20" t="s">
        <v>163</v>
      </c>
      <c r="C1843" s="8" t="s">
        <v>94</v>
      </c>
      <c r="D1843" s="8" t="s">
        <v>95</v>
      </c>
      <c r="E1843" s="21"/>
      <c r="F1843" s="22" t="s">
        <v>7260</v>
      </c>
      <c r="G1843" s="23" t="s">
        <v>7261</v>
      </c>
      <c r="H1843" s="24" t="s">
        <v>145</v>
      </c>
      <c r="I1843" s="22" t="s">
        <v>100</v>
      </c>
      <c r="J1843" s="25" t="s">
        <v>85</v>
      </c>
      <c r="K1843" s="25" t="s">
        <v>85</v>
      </c>
      <c r="L1843" s="22" t="s">
        <v>85</v>
      </c>
      <c r="M1843" s="26" t="s">
        <v>85</v>
      </c>
      <c r="N1843" s="26">
        <v>2000000000</v>
      </c>
      <c r="O1843" s="27">
        <v>44508</v>
      </c>
      <c r="P1843" s="27">
        <v>42943</v>
      </c>
      <c r="Q1843" s="22">
        <v>9.4652898522507023E-2</v>
      </c>
      <c r="R1843" s="22">
        <v>-3.1673191750458685E-4</v>
      </c>
      <c r="S1843" s="22">
        <v>1.9863456175679861</v>
      </c>
      <c r="T1843" s="22">
        <v>-0.33362844154571913</v>
      </c>
      <c r="U1843" s="22">
        <v>-0.21631330555177408</v>
      </c>
      <c r="V1843" s="22">
        <v>1.6527696149582605</v>
      </c>
      <c r="W1843" s="22" t="s">
        <v>7262</v>
      </c>
      <c r="X1843" s="22">
        <v>37.622936248779297</v>
      </c>
      <c r="Y1843" s="28">
        <v>3.2072842895612443</v>
      </c>
      <c r="Z1843" s="28">
        <v>0.54633600000000004</v>
      </c>
      <c r="AA1843" s="28">
        <v>-0.17309892597003884</v>
      </c>
      <c r="AB1843" s="25" t="s">
        <v>87</v>
      </c>
      <c r="AC1843" s="22">
        <v>96.606999999999999</v>
      </c>
      <c r="AD1843" s="22">
        <v>4.5711871389150192</v>
      </c>
      <c r="AE1843" s="28">
        <v>3.3579435530151032</v>
      </c>
      <c r="AF1843" s="28">
        <v>3.3579435530151032</v>
      </c>
      <c r="AG1843" s="22" t="s">
        <v>84</v>
      </c>
      <c r="AH1843" s="22">
        <v>4.3631917509115334</v>
      </c>
      <c r="AI1843" s="28" t="e">
        <v>#VALUE!</v>
      </c>
      <c r="AJ1843" s="28" t="e">
        <v>#VALUE!</v>
      </c>
      <c r="AK1843" s="22" t="s">
        <v>7263</v>
      </c>
      <c r="AL1843" s="22">
        <v>45.381243069999996</v>
      </c>
      <c r="AM1843" s="22">
        <v>135.27229499999999</v>
      </c>
      <c r="AN1843" s="22">
        <v>17.203527670642487</v>
      </c>
      <c r="AO1843" s="22">
        <v>3.6632443531827517</v>
      </c>
      <c r="AP1843" s="22">
        <v>116.38723378952213</v>
      </c>
      <c r="AQ1843" s="22" t="s">
        <v>1246</v>
      </c>
      <c r="AR1843" s="24" t="s">
        <v>102</v>
      </c>
      <c r="AS1843" s="24">
        <v>42.153565373657599</v>
      </c>
      <c r="AT1843" s="1">
        <v>43.084720310308455</v>
      </c>
      <c r="AU1843" s="1">
        <v>-26.959768780984117</v>
      </c>
      <c r="AV1843" s="1">
        <v>-42.591423755391624</v>
      </c>
      <c r="AW1843" s="1" t="s">
        <v>7264</v>
      </c>
      <c r="AX1843" s="1">
        <v>20.980119999999999</v>
      </c>
      <c r="AY1843" s="1">
        <v>-0.26213330000000001</v>
      </c>
      <c r="AZ1843" s="1">
        <v>91.68</v>
      </c>
      <c r="BA1843" s="1">
        <v>73.66</v>
      </c>
      <c r="BB1843" s="1">
        <v>87.51</v>
      </c>
      <c r="BC1843" s="13">
        <v>0.7685904550499445</v>
      </c>
      <c r="BD1843" s="1">
        <v>44.157716567037184</v>
      </c>
      <c r="BE1843" s="1">
        <v>51.818526743693397</v>
      </c>
      <c r="BF1843" s="1">
        <v>23.677901183257188</v>
      </c>
      <c r="BG1843" s="1">
        <v>0.2722331157920948</v>
      </c>
      <c r="BH1843" s="1">
        <v>3.5126625598904861</v>
      </c>
      <c r="BI1843" s="1">
        <v>-26.307852690000004</v>
      </c>
      <c r="BJ1843" s="1">
        <v>0.54691582999999611</v>
      </c>
      <c r="BK1843" s="1">
        <v>-8.9985026600000069</v>
      </c>
      <c r="BL1843" s="1">
        <v>-3.469904690000007</v>
      </c>
      <c r="BM1843" s="1">
        <v>-1.3638743865751615</v>
      </c>
      <c r="BN1843" s="1">
        <v>44.69137061</v>
      </c>
      <c r="BO1843" s="1">
        <v>65.576676180000007</v>
      </c>
      <c r="BP1843" s="1">
        <v>96.696852446387282</v>
      </c>
      <c r="BQ1843" s="1">
        <v>336.18456976711286</v>
      </c>
      <c r="BR1843" s="1" t="s">
        <v>1246</v>
      </c>
      <c r="BS1843" s="1">
        <v>3.6632443531827517</v>
      </c>
      <c r="BT1843" s="1" t="s">
        <v>103</v>
      </c>
      <c r="BU1843" s="1" t="s">
        <v>103</v>
      </c>
      <c r="BV1843" s="1" t="e">
        <v>#VALUE!</v>
      </c>
      <c r="BW1843" s="1">
        <v>66.959959034323106</v>
      </c>
    </row>
    <row r="1844" spans="1:75" x14ac:dyDescent="0.2">
      <c r="A1844" s="19" t="s">
        <v>7265</v>
      </c>
      <c r="B1844" s="20" t="s">
        <v>142</v>
      </c>
      <c r="C1844" s="8" t="s">
        <v>94</v>
      </c>
      <c r="D1844" s="8" t="s">
        <v>95</v>
      </c>
      <c r="E1844" s="21"/>
      <c r="F1844" s="22" t="s">
        <v>7266</v>
      </c>
      <c r="G1844" s="23" t="s">
        <v>7261</v>
      </c>
      <c r="H1844" s="24" t="s">
        <v>145</v>
      </c>
      <c r="I1844" s="22" t="s">
        <v>100</v>
      </c>
      <c r="J1844" s="25" t="s">
        <v>85</v>
      </c>
      <c r="K1844" s="25" t="s">
        <v>85</v>
      </c>
      <c r="L1844" s="22" t="s">
        <v>85</v>
      </c>
      <c r="M1844" s="26" t="s">
        <v>85</v>
      </c>
      <c r="N1844" s="26">
        <v>2000000000</v>
      </c>
      <c r="O1844" s="27">
        <v>44508</v>
      </c>
      <c r="P1844" s="27">
        <v>42943</v>
      </c>
      <c r="Q1844" s="22">
        <v>9.4652898522507023E-2</v>
      </c>
      <c r="R1844" s="22">
        <v>-3.1673191750458685E-4</v>
      </c>
      <c r="S1844" s="22">
        <v>1.9863456175679861</v>
      </c>
      <c r="T1844" s="22">
        <v>-0.33362844154571913</v>
      </c>
      <c r="U1844" s="22">
        <v>-0.21631330555177408</v>
      </c>
      <c r="V1844" s="22">
        <v>1.6527696149582605</v>
      </c>
      <c r="W1844" s="22" t="s">
        <v>7262</v>
      </c>
      <c r="X1844" s="22">
        <v>37.622936248779297</v>
      </c>
      <c r="Y1844" s="28">
        <v>3.2072842895612443</v>
      </c>
      <c r="Z1844" s="28">
        <v>0.54633600000000004</v>
      </c>
      <c r="AA1844" s="28">
        <v>-0.17309892597003884</v>
      </c>
      <c r="AB1844" s="25" t="s">
        <v>87</v>
      </c>
      <c r="AC1844" s="22">
        <v>96.606999999999999</v>
      </c>
      <c r="AD1844" s="22">
        <v>4.5711871389150192</v>
      </c>
      <c r="AE1844" s="28">
        <v>3.3577167159053296</v>
      </c>
      <c r="AF1844" s="28">
        <v>3.3577167159053296</v>
      </c>
      <c r="AG1844" s="22" t="s">
        <v>84</v>
      </c>
      <c r="AH1844" s="22">
        <v>4.3629040455464558</v>
      </c>
      <c r="AI1844" s="28" t="e">
        <v>#VALUE!</v>
      </c>
      <c r="AJ1844" s="28" t="e">
        <v>#VALUE!</v>
      </c>
      <c r="AK1844" s="22" t="s">
        <v>7263</v>
      </c>
      <c r="AL1844" s="22">
        <v>45.381243069999996</v>
      </c>
      <c r="AM1844" s="22">
        <v>135.31436600000001</v>
      </c>
      <c r="AN1844" s="22">
        <v>17.211537618364432</v>
      </c>
      <c r="AO1844" s="22">
        <v>3.6632443531827517</v>
      </c>
      <c r="AP1844" s="22">
        <v>116.38723378952213</v>
      </c>
      <c r="AQ1844" s="22" t="s">
        <v>1246</v>
      </c>
      <c r="AR1844" s="24" t="s">
        <v>102</v>
      </c>
      <c r="AS1844" s="24">
        <v>42.153565373657599</v>
      </c>
      <c r="AT1844" s="1">
        <v>43.084720310308455</v>
      </c>
      <c r="AU1844" s="1">
        <v>-26.959768780984117</v>
      </c>
      <c r="AV1844" s="1">
        <v>-42.591423755391624</v>
      </c>
      <c r="AW1844" s="1" t="s">
        <v>7264</v>
      </c>
      <c r="AX1844" s="1">
        <v>20.980119999999999</v>
      </c>
      <c r="AY1844" s="1">
        <v>-0.26213330000000001</v>
      </c>
      <c r="AZ1844" s="1">
        <v>91.68</v>
      </c>
      <c r="BA1844" s="1">
        <v>73.66</v>
      </c>
      <c r="BB1844" s="1">
        <v>87.51</v>
      </c>
      <c r="BC1844" s="13">
        <v>0.7685904550499445</v>
      </c>
      <c r="BD1844" s="1">
        <v>44.157716567037184</v>
      </c>
      <c r="BE1844" s="1">
        <v>51.818526743693397</v>
      </c>
      <c r="BF1844" s="1">
        <v>23.677901183257188</v>
      </c>
      <c r="BG1844" s="1">
        <v>0.2722331157920948</v>
      </c>
      <c r="BH1844" s="1">
        <v>3.5126625598904861</v>
      </c>
      <c r="BI1844" s="1">
        <v>-26.307852690000004</v>
      </c>
      <c r="BJ1844" s="1">
        <v>0.38845152999999755</v>
      </c>
      <c r="BK1844" s="1">
        <v>-8.9985026600000069</v>
      </c>
      <c r="BL1844" s="1">
        <v>-3.469904690000007</v>
      </c>
      <c r="BM1844" s="1">
        <v>-1.3638743865751615</v>
      </c>
      <c r="BN1844" s="1">
        <v>44.69137061</v>
      </c>
      <c r="BO1844" s="1">
        <v>65.576676180000007</v>
      </c>
      <c r="BP1844" s="1">
        <v>96.696852446387282</v>
      </c>
      <c r="BQ1844" s="1">
        <v>336.18456976711286</v>
      </c>
      <c r="BR1844" s="1" t="s">
        <v>1246</v>
      </c>
      <c r="BS1844" s="1">
        <v>3.6632443531827517</v>
      </c>
      <c r="BT1844" s="1" t="s">
        <v>103</v>
      </c>
      <c r="BU1844" s="1" t="s">
        <v>103</v>
      </c>
      <c r="BV1844" s="1" t="e">
        <v>#VALUE!</v>
      </c>
      <c r="BW1844" s="1">
        <v>66.937395335731225</v>
      </c>
    </row>
    <row r="1845" spans="1:75" x14ac:dyDescent="0.2">
      <c r="A1845" s="19" t="s">
        <v>7267</v>
      </c>
      <c r="B1845" s="20"/>
      <c r="C1845" s="8" t="s">
        <v>80</v>
      </c>
      <c r="D1845" s="8"/>
      <c r="E1845" s="21" t="s">
        <v>81</v>
      </c>
      <c r="F1845" s="22" t="s">
        <v>7268</v>
      </c>
      <c r="G1845" s="23" t="s">
        <v>7269</v>
      </c>
      <c r="H1845" s="24" t="s">
        <v>84</v>
      </c>
      <c r="I1845" s="22">
        <v>15</v>
      </c>
      <c r="J1845" s="25" t="s">
        <v>85</v>
      </c>
      <c r="K1845" s="25" t="s">
        <v>85</v>
      </c>
      <c r="L1845" s="22" t="s">
        <v>85</v>
      </c>
      <c r="M1845" s="26" t="s">
        <v>85</v>
      </c>
      <c r="N1845" s="26">
        <v>1250000000</v>
      </c>
      <c r="O1845" s="27">
        <v>44810</v>
      </c>
      <c r="P1845" s="27" t="e">
        <v>#VALUE!</v>
      </c>
      <c r="Q1845" s="22">
        <v>-7.4403020268565268E-2</v>
      </c>
      <c r="R1845" s="22">
        <v>1.3651919364502607</v>
      </c>
      <c r="S1845" s="22">
        <v>4.5251338592628532</v>
      </c>
      <c r="T1845" s="22" t="e">
        <v>#VALUE!</v>
      </c>
      <c r="U1845" s="22" t="e">
        <v>#VALUE!</v>
      </c>
      <c r="V1845" s="22" t="e">
        <v>#VALUE!</v>
      </c>
      <c r="W1845" s="22" t="s">
        <v>2962</v>
      </c>
      <c r="X1845" s="22">
        <v>34.202919006347656</v>
      </c>
      <c r="Y1845" s="28">
        <v>4.660092481525151</v>
      </c>
      <c r="Z1845" s="28">
        <v>1.5202770000000001</v>
      </c>
      <c r="AA1845" s="28">
        <v>-0.22897604147553707</v>
      </c>
      <c r="AB1845" s="25" t="s">
        <v>87</v>
      </c>
      <c r="AC1845" s="22">
        <v>97.971000000000004</v>
      </c>
      <c r="AD1845" s="22">
        <v>4.5674042233597039</v>
      </c>
      <c r="AE1845" s="28" t="s">
        <v>84</v>
      </c>
      <c r="AF1845" s="28" t="s">
        <v>84</v>
      </c>
      <c r="AG1845" s="22" t="s">
        <v>84</v>
      </c>
      <c r="AH1845" s="22" t="s">
        <v>84</v>
      </c>
      <c r="AI1845" s="28" t="e">
        <v>#VALUE!</v>
      </c>
      <c r="AJ1845" s="28" t="e">
        <v>#VALUE!</v>
      </c>
      <c r="AK1845" s="22" t="s">
        <v>7263</v>
      </c>
      <c r="AL1845" s="22">
        <v>82.983612060546875</v>
      </c>
      <c r="AM1845" s="22">
        <v>73.748092</v>
      </c>
      <c r="AN1845" s="22">
        <v>3.5217798141806753</v>
      </c>
      <c r="AO1845" s="22">
        <v>7.3429158110882957</v>
      </c>
      <c r="AP1845" s="22">
        <v>70.97423349628373</v>
      </c>
      <c r="AQ1845" s="22" t="s">
        <v>1246</v>
      </c>
      <c r="AR1845" s="24" t="s">
        <v>90</v>
      </c>
      <c r="AS1845" s="24">
        <v>47.468489322880636</v>
      </c>
      <c r="AT1845" s="1">
        <v>152.74623613244594</v>
      </c>
      <c r="AU1845" s="1">
        <v>59.624215179085738</v>
      </c>
      <c r="AV1845" s="1">
        <v>39.147952447248983</v>
      </c>
      <c r="AW1845" s="1" t="s">
        <v>7264</v>
      </c>
      <c r="AX1845" s="1">
        <v>20.980119999999999</v>
      </c>
      <c r="AY1845" s="1">
        <v>-0.26213330000000001</v>
      </c>
      <c r="AZ1845" s="1">
        <v>91.68</v>
      </c>
      <c r="BA1845" s="1">
        <v>73.66</v>
      </c>
      <c r="BB1845" s="1">
        <v>87.51</v>
      </c>
      <c r="BC1845" s="13">
        <v>0.7685904550499445</v>
      </c>
      <c r="BD1845" s="1">
        <v>44.157716567037184</v>
      </c>
      <c r="BE1845" s="1">
        <v>51.818526743693397</v>
      </c>
      <c r="BF1845" s="1">
        <v>23.677901183257188</v>
      </c>
      <c r="BG1845" s="1">
        <v>0.2722331157920948</v>
      </c>
      <c r="BH1845" s="1">
        <v>2.7049965776865159</v>
      </c>
      <c r="BI1845" s="1">
        <v>2.6455645973477715E-2</v>
      </c>
      <c r="BJ1845" s="1">
        <v>-1.7321896763452784</v>
      </c>
      <c r="BK1845" s="1">
        <v>-27.461689341550155</v>
      </c>
      <c r="BL1845" s="1">
        <v>-16.400211110662433</v>
      </c>
      <c r="BM1845" s="1">
        <v>-1.3069467609822027</v>
      </c>
      <c r="BN1845" s="1">
        <v>74.772409999999994</v>
      </c>
      <c r="BO1845" s="1">
        <v>126.1664</v>
      </c>
      <c r="BP1845" s="1">
        <v>84.023030590645163</v>
      </c>
      <c r="BQ1845" s="1">
        <v>609.04297603549651</v>
      </c>
      <c r="BR1845" s="1" t="s">
        <v>1246</v>
      </c>
      <c r="BS1845" s="1">
        <v>7.3429158110882957</v>
      </c>
      <c r="BT1845" s="1" t="s">
        <v>103</v>
      </c>
      <c r="BU1845" s="1" t="s">
        <v>103</v>
      </c>
      <c r="BV1845" s="1" t="e">
        <v>#VALUE!</v>
      </c>
      <c r="BW1845" s="1">
        <v>84.681634080208411</v>
      </c>
    </row>
    <row r="1846" spans="1:75" x14ac:dyDescent="0.2">
      <c r="A1846" s="19" t="s">
        <v>7270</v>
      </c>
      <c r="B1846" s="20"/>
      <c r="C1846" s="8" t="s">
        <v>80</v>
      </c>
      <c r="D1846" s="8"/>
      <c r="E1846" s="21" t="s">
        <v>81</v>
      </c>
      <c r="F1846" s="22" t="s">
        <v>7271</v>
      </c>
      <c r="G1846" s="23" t="s">
        <v>7272</v>
      </c>
      <c r="H1846" s="24" t="s">
        <v>84</v>
      </c>
      <c r="I1846" s="22">
        <v>50</v>
      </c>
      <c r="J1846" s="25" t="s">
        <v>85</v>
      </c>
      <c r="K1846" s="25" t="s">
        <v>85</v>
      </c>
      <c r="L1846" s="22" t="s">
        <v>85</v>
      </c>
      <c r="M1846" s="26" t="s">
        <v>85</v>
      </c>
      <c r="N1846" s="26">
        <v>111157000</v>
      </c>
      <c r="O1846" s="27">
        <v>43992</v>
      </c>
      <c r="P1846" s="27" t="e">
        <v>#VALUE!</v>
      </c>
      <c r="Q1846" s="22">
        <v>0.66537053667965473</v>
      </c>
      <c r="R1846" s="22">
        <v>1.0937804665742679</v>
      </c>
      <c r="S1846" s="22">
        <v>2.9103741952873241</v>
      </c>
      <c r="T1846" s="22" t="e">
        <v>#VALUE!</v>
      </c>
      <c r="U1846" s="22" t="e">
        <v>#VALUE!</v>
      </c>
      <c r="V1846" s="22" t="e">
        <v>#VALUE!</v>
      </c>
      <c r="W1846" s="22" t="s">
        <v>2702</v>
      </c>
      <c r="X1846" s="22">
        <v>-167.10865783691406</v>
      </c>
      <c r="Y1846" s="28">
        <v>2.6743777</v>
      </c>
      <c r="Z1846" s="28">
        <v>0.62078599999999995</v>
      </c>
      <c r="AA1846" s="28">
        <v>0.9560434589517719</v>
      </c>
      <c r="AB1846" s="25" t="s">
        <v>87</v>
      </c>
      <c r="AC1846" s="22">
        <v>100.605</v>
      </c>
      <c r="AD1846" s="22">
        <v>9.1516470431939769</v>
      </c>
      <c r="AE1846" s="28" t="s">
        <v>84</v>
      </c>
      <c r="AF1846" s="28" t="s">
        <v>84</v>
      </c>
      <c r="AG1846" s="22" t="s">
        <v>84</v>
      </c>
      <c r="AH1846" s="22" t="s">
        <v>84</v>
      </c>
      <c r="AI1846" s="28" t="e">
        <v>#VALUE!</v>
      </c>
      <c r="AJ1846" s="28" t="e">
        <v>#VALUE!</v>
      </c>
      <c r="AK1846" s="22" t="s">
        <v>7273</v>
      </c>
      <c r="AL1846" s="22">
        <v>-165.96995544433594</v>
      </c>
      <c r="AM1846" s="22">
        <v>858.62435086481912</v>
      </c>
      <c r="AN1846" s="22">
        <v>371.89998319546527</v>
      </c>
      <c r="AO1846" s="22">
        <v>0.12867898699520877</v>
      </c>
      <c r="AP1846" s="22">
        <v>481.56802005317888</v>
      </c>
      <c r="AQ1846" s="22" t="s">
        <v>7274</v>
      </c>
      <c r="AR1846" s="24" t="s">
        <v>90</v>
      </c>
      <c r="AS1846" s="24">
        <v>-185.95460189645081</v>
      </c>
      <c r="AT1846" s="1">
        <v>5.5085313493042243</v>
      </c>
      <c r="AU1846" s="1">
        <v>-21.169194334985654</v>
      </c>
      <c r="AV1846" s="1">
        <v>-56.850713317753602</v>
      </c>
      <c r="AW1846" s="1" t="s">
        <v>7275</v>
      </c>
      <c r="AX1846" s="1">
        <v>69.637889999999999</v>
      </c>
      <c r="AY1846" s="1">
        <v>10.92897</v>
      </c>
      <c r="AZ1846" s="1">
        <v>6.0850000381469727</v>
      </c>
      <c r="BA1846" s="1">
        <v>3.64</v>
      </c>
      <c r="BB1846" s="1">
        <v>6.09</v>
      </c>
      <c r="BC1846" s="13">
        <v>1.0020449741411115</v>
      </c>
      <c r="BD1846" s="1">
        <v>89.469379849992009</v>
      </c>
      <c r="BE1846" s="1">
        <v>304.05083408828449</v>
      </c>
      <c r="BF1846" s="1">
        <v>120.47862864012538</v>
      </c>
      <c r="BG1846" s="1">
        <v>1.1689212629680499</v>
      </c>
      <c r="BH1846" s="1">
        <v>4.9253935660506505</v>
      </c>
      <c r="BI1846" s="1">
        <v>-352.78872237943125</v>
      </c>
      <c r="BJ1846" s="1">
        <v>-170.33363503117974</v>
      </c>
      <c r="BK1846" s="1">
        <v>-247.84476436793665</v>
      </c>
      <c r="BL1846" s="1">
        <v>-350.53258243011322</v>
      </c>
      <c r="BM1846" s="1">
        <v>-1.9907890812481774</v>
      </c>
      <c r="BN1846" s="1">
        <v>-205.10730000000001</v>
      </c>
      <c r="BO1846" s="1">
        <v>256.6465</v>
      </c>
      <c r="BP1846" s="1">
        <v>91.52419654030696</v>
      </c>
      <c r="BQ1846" s="1">
        <v>13.166929250800763</v>
      </c>
      <c r="BR1846" s="1" t="s">
        <v>7274</v>
      </c>
      <c r="BS1846" s="1">
        <v>2.1273100616016429</v>
      </c>
      <c r="BT1846" s="1">
        <v>-197.27970624731714</v>
      </c>
      <c r="BU1846" s="1">
        <v>1460.2767542626223</v>
      </c>
      <c r="BV1846" s="1">
        <v>98.11108993576309</v>
      </c>
      <c r="BW1846" s="1">
        <v>-176.69355519312833</v>
      </c>
    </row>
    <row r="1847" spans="1:75" x14ac:dyDescent="0.2">
      <c r="A1847" s="19" t="s">
        <v>7276</v>
      </c>
      <c r="B1847" s="20" t="s">
        <v>114</v>
      </c>
      <c r="C1847" s="8" t="s">
        <v>94</v>
      </c>
      <c r="D1847" s="8" t="s">
        <v>1098</v>
      </c>
      <c r="E1847" s="21"/>
      <c r="F1847" s="22" t="s">
        <v>7277</v>
      </c>
      <c r="G1847" s="23" t="s">
        <v>7278</v>
      </c>
      <c r="H1847" s="24" t="s">
        <v>118</v>
      </c>
      <c r="I1847" s="22">
        <v>27.5</v>
      </c>
      <c r="J1847" s="25" t="s">
        <v>85</v>
      </c>
      <c r="K1847" s="25" t="s">
        <v>85</v>
      </c>
      <c r="L1847" s="22" t="s">
        <v>85</v>
      </c>
      <c r="M1847" s="26" t="s">
        <v>85</v>
      </c>
      <c r="N1847" s="26">
        <v>850000000</v>
      </c>
      <c r="O1847" s="27">
        <v>44362</v>
      </c>
      <c r="P1847" s="27">
        <v>43306</v>
      </c>
      <c r="Q1847" s="22">
        <v>0.24294788421843627</v>
      </c>
      <c r="R1847" s="22">
        <v>0.31333945000029395</v>
      </c>
      <c r="S1847" s="22">
        <v>2.5645100983067826</v>
      </c>
      <c r="T1847" s="22">
        <v>-0.52080990010362482</v>
      </c>
      <c r="U1847" s="22">
        <v>-0.48887215351405278</v>
      </c>
      <c r="V1847" s="22">
        <v>1.4225452154068563</v>
      </c>
      <c r="W1847" s="22" t="s">
        <v>7279</v>
      </c>
      <c r="X1847" s="22">
        <v>57.7364501953125</v>
      </c>
      <c r="Y1847" s="28">
        <v>3.4419939752586952</v>
      </c>
      <c r="Z1847" s="28">
        <v>0.77508900000000003</v>
      </c>
      <c r="AA1847" s="28">
        <v>0.19471895883784729</v>
      </c>
      <c r="AB1847" s="25" t="s">
        <v>87</v>
      </c>
      <c r="AC1847" s="22">
        <v>95.864000000000004</v>
      </c>
      <c r="AD1847" s="22">
        <v>5.0507294024966178</v>
      </c>
      <c r="AE1847" s="28">
        <v>3.2982611895155598</v>
      </c>
      <c r="AF1847" s="28">
        <v>3.2982611895155598</v>
      </c>
      <c r="AG1847" s="22" t="s">
        <v>84</v>
      </c>
      <c r="AH1847" s="22">
        <v>4.1043093466230687</v>
      </c>
      <c r="AI1847" s="28" t="e">
        <v>#VALUE!</v>
      </c>
      <c r="AJ1847" s="28" t="e">
        <v>#VALUE!</v>
      </c>
      <c r="AK1847" s="22" t="s">
        <v>7280</v>
      </c>
      <c r="AL1847" s="22">
        <v>65.958870329999996</v>
      </c>
      <c r="AM1847" s="22">
        <v>199.88426200000001</v>
      </c>
      <c r="AN1847" s="22">
        <v>28.078717616586516</v>
      </c>
      <c r="AO1847" s="22">
        <v>4.0657084188911705</v>
      </c>
      <c r="AP1847" s="22">
        <v>164.92851208064201</v>
      </c>
      <c r="AQ1847" s="22" t="s">
        <v>133</v>
      </c>
      <c r="AR1847" s="24" t="s">
        <v>102</v>
      </c>
      <c r="AS1847" s="24">
        <v>60.715985633664182</v>
      </c>
      <c r="AT1847" s="1">
        <v>61.530846351796285</v>
      </c>
      <c r="AU1847" s="1">
        <v>-11.829535365450949</v>
      </c>
      <c r="AV1847" s="1">
        <v>-27.673993464155487</v>
      </c>
      <c r="AW1847" s="1" t="s">
        <v>7281</v>
      </c>
      <c r="AX1847" s="1">
        <v>12.78947</v>
      </c>
      <c r="AY1847" s="1">
        <v>-1.0618650000000001</v>
      </c>
      <c r="AZ1847" s="1">
        <v>1094.5</v>
      </c>
      <c r="BA1847" s="1">
        <v>910.8</v>
      </c>
      <c r="BB1847" s="1">
        <v>1071.5</v>
      </c>
      <c r="BC1847" s="13">
        <v>0.87479586281981492</v>
      </c>
      <c r="BD1847" s="1">
        <v>49.099633853668031</v>
      </c>
      <c r="BE1847" s="1">
        <v>102.59888046236613</v>
      </c>
      <c r="BF1847" s="1">
        <v>29.352941200001489</v>
      </c>
      <c r="BG1847" s="1">
        <v>0.73040563268723324</v>
      </c>
      <c r="BH1847" s="1">
        <v>3.9315537303216974</v>
      </c>
      <c r="BI1847" s="1">
        <v>-44.723439970000001</v>
      </c>
      <c r="BJ1847" s="1">
        <v>-11.986868760000007</v>
      </c>
      <c r="BK1847" s="1">
        <v>-17.622021050000001</v>
      </c>
      <c r="BL1847" s="1">
        <v>-18.618050170000004</v>
      </c>
      <c r="BM1847" s="1">
        <v>-1.6887600473642126</v>
      </c>
      <c r="BN1847" s="1">
        <v>65.958870329999996</v>
      </c>
      <c r="BO1847" s="1">
        <v>100.60287416</v>
      </c>
      <c r="BP1847" s="1">
        <v>100</v>
      </c>
      <c r="BQ1847" s="1">
        <v>367.71215162239912</v>
      </c>
      <c r="BR1847" s="1" t="s">
        <v>133</v>
      </c>
      <c r="BS1847" s="1">
        <v>4.0657084188911705</v>
      </c>
      <c r="BT1847" s="1" t="s">
        <v>103</v>
      </c>
      <c r="BU1847" s="1" t="s">
        <v>103</v>
      </c>
      <c r="BV1847" s="1" t="e">
        <v>#VALUE!</v>
      </c>
      <c r="BW1847" s="1">
        <v>88.690014753448096</v>
      </c>
    </row>
    <row r="1848" spans="1:75" x14ac:dyDescent="0.2">
      <c r="A1848" s="19" t="s">
        <v>7282</v>
      </c>
      <c r="B1848" s="20" t="s">
        <v>486</v>
      </c>
      <c r="C1848" s="8" t="s">
        <v>94</v>
      </c>
      <c r="D1848" s="8" t="s">
        <v>127</v>
      </c>
      <c r="E1848" s="21"/>
      <c r="F1848" s="22" t="s">
        <v>7283</v>
      </c>
      <c r="G1848" s="23" t="s">
        <v>7284</v>
      </c>
      <c r="H1848" s="24" t="s">
        <v>489</v>
      </c>
      <c r="I1848" s="22">
        <v>52.5</v>
      </c>
      <c r="J1848" s="25" t="s">
        <v>85</v>
      </c>
      <c r="K1848" s="25" t="s">
        <v>85</v>
      </c>
      <c r="L1848" s="22" t="s">
        <v>85</v>
      </c>
      <c r="M1848" s="26" t="s">
        <v>85</v>
      </c>
      <c r="N1848" s="26">
        <v>550000000</v>
      </c>
      <c r="O1848" s="27">
        <v>44813</v>
      </c>
      <c r="P1848" s="27">
        <v>44308</v>
      </c>
      <c r="Q1848" s="22">
        <v>-0.21173778001197796</v>
      </c>
      <c r="R1848" s="22">
        <v>-0.39377232126034389</v>
      </c>
      <c r="S1848" s="22">
        <v>1.9211396245019552</v>
      </c>
      <c r="T1848" s="22">
        <v>-0.8915050166253824</v>
      </c>
      <c r="U1848" s="22">
        <v>-1.0601711556537219</v>
      </c>
      <c r="V1848" s="22">
        <v>1.5242217576340922</v>
      </c>
      <c r="W1848" s="22" t="s">
        <v>7285</v>
      </c>
      <c r="X1848" s="22">
        <v>100.62285614013672</v>
      </c>
      <c r="Y1848" s="28">
        <v>4.0615723700000004</v>
      </c>
      <c r="Z1848" s="28">
        <v>0.61074200000000001</v>
      </c>
      <c r="AA1848" s="28">
        <v>-0.32052190196869557</v>
      </c>
      <c r="AB1848" s="25" t="s">
        <v>87</v>
      </c>
      <c r="AC1848" s="22">
        <v>106.392</v>
      </c>
      <c r="AD1848" s="22">
        <v>5.244259888051876</v>
      </c>
      <c r="AE1848" s="28">
        <v>3.302891526895336</v>
      </c>
      <c r="AF1848" s="28">
        <v>3.302891526895336</v>
      </c>
      <c r="AG1848" s="22" t="s">
        <v>84</v>
      </c>
      <c r="AH1848" s="22">
        <v>3.8766012226504207</v>
      </c>
      <c r="AI1848" s="28" t="e">
        <v>#VALUE!</v>
      </c>
      <c r="AJ1848" s="28" t="e">
        <v>#VALUE!</v>
      </c>
      <c r="AK1848" s="22" t="s">
        <v>7280</v>
      </c>
      <c r="AL1848" s="22">
        <v>106.6411349</v>
      </c>
      <c r="AM1848" s="22">
        <v>211.10992899999999</v>
      </c>
      <c r="AN1848" s="22">
        <v>23.861442492895009</v>
      </c>
      <c r="AO1848" s="22">
        <v>6.0479123887748116</v>
      </c>
      <c r="AP1848" s="22">
        <v>182.56710515736236</v>
      </c>
      <c r="AQ1848" s="22" t="s">
        <v>133</v>
      </c>
      <c r="AR1848" s="24" t="s">
        <v>102</v>
      </c>
      <c r="AS1848" s="24">
        <v>102.89319231891163</v>
      </c>
      <c r="AT1848" s="1">
        <v>104.50243106878432</v>
      </c>
      <c r="AU1848" s="1">
        <v>18.885392500400798</v>
      </c>
      <c r="AV1848" s="1">
        <v>0.81354900511376727</v>
      </c>
      <c r="AW1848" s="1" t="s">
        <v>7281</v>
      </c>
      <c r="AX1848" s="1">
        <v>12.78947</v>
      </c>
      <c r="AY1848" s="1">
        <v>-1.0618650000000001</v>
      </c>
      <c r="AZ1848" s="1">
        <v>1094.5</v>
      </c>
      <c r="BA1848" s="1">
        <v>910.8</v>
      </c>
      <c r="BB1848" s="1">
        <v>1071.5</v>
      </c>
      <c r="BC1848" s="13">
        <v>0.87479586281981492</v>
      </c>
      <c r="BD1848" s="1">
        <v>49.099633853668031</v>
      </c>
      <c r="BE1848" s="1">
        <v>102.59888046236613</v>
      </c>
      <c r="BF1848" s="1">
        <v>29.352941200001489</v>
      </c>
      <c r="BG1848" s="1">
        <v>0.73040563268723324</v>
      </c>
      <c r="BH1848" s="1">
        <v>2.6967830253251197</v>
      </c>
      <c r="BI1848" s="1">
        <v>-39.109912769999994</v>
      </c>
      <c r="BJ1848" s="1">
        <v>-0.29349702000000377</v>
      </c>
      <c r="BK1848" s="1">
        <v>-7.1202870099999984</v>
      </c>
      <c r="BL1848" s="1">
        <v>0.17468282000000102</v>
      </c>
      <c r="BM1848" s="1">
        <v>-1.3867970127751719</v>
      </c>
      <c r="BN1848" s="1">
        <v>103.55051274</v>
      </c>
      <c r="BO1848" s="1">
        <v>126.62036792000001</v>
      </c>
      <c r="BP1848" s="1">
        <v>86.603200861532258</v>
      </c>
      <c r="BQ1848" s="1">
        <v>552.07721059694848</v>
      </c>
      <c r="BR1848" s="1" t="s">
        <v>133</v>
      </c>
      <c r="BS1848" s="1">
        <v>6.2997946611909654</v>
      </c>
      <c r="BT1848" s="1" t="s">
        <v>103</v>
      </c>
      <c r="BU1848" s="1" t="s">
        <v>103</v>
      </c>
      <c r="BV1848" s="1" t="e">
        <v>#VALUE!</v>
      </c>
      <c r="BW1848" s="1">
        <v>138.02246116562858</v>
      </c>
    </row>
    <row r="1849" spans="1:75" x14ac:dyDescent="0.2">
      <c r="A1849" s="19" t="s">
        <v>7286</v>
      </c>
      <c r="B1849" s="20"/>
      <c r="C1849" s="8" t="s">
        <v>127</v>
      </c>
      <c r="D1849" s="8"/>
      <c r="E1849" s="21" t="s">
        <v>81</v>
      </c>
      <c r="F1849" s="22" t="s">
        <v>7287</v>
      </c>
      <c r="G1849" s="23" t="s">
        <v>7288</v>
      </c>
      <c r="H1849" s="24" t="s">
        <v>84</v>
      </c>
      <c r="I1849" s="22">
        <v>25</v>
      </c>
      <c r="J1849" s="25" t="s">
        <v>85</v>
      </c>
      <c r="K1849" s="25" t="s">
        <v>85</v>
      </c>
      <c r="L1849" s="22" t="s">
        <v>85</v>
      </c>
      <c r="M1849" s="26" t="s">
        <v>85</v>
      </c>
      <c r="N1849" s="26">
        <v>750000000</v>
      </c>
      <c r="O1849" s="27">
        <v>45299</v>
      </c>
      <c r="P1849" s="27" t="e">
        <v>#VALUE!</v>
      </c>
      <c r="Q1849" s="22">
        <v>-0.76434542779315606</v>
      </c>
      <c r="R1849" s="22">
        <v>-0.23841207562551592</v>
      </c>
      <c r="S1849" s="22">
        <v>2.6197120217465342</v>
      </c>
      <c r="T1849" s="22" t="e">
        <v>#VALUE!</v>
      </c>
      <c r="U1849" s="22" t="e">
        <v>#VALUE!</v>
      </c>
      <c r="V1849" s="22" t="e">
        <v>#VALUE!</v>
      </c>
      <c r="W1849" s="22" t="s">
        <v>6592</v>
      </c>
      <c r="X1849" s="22">
        <v>106.07543182373047</v>
      </c>
      <c r="Y1849" s="28">
        <v>5.4750027040257869</v>
      </c>
      <c r="Z1849" s="28">
        <v>1.1365369999999999</v>
      </c>
      <c r="AA1849" s="28">
        <v>-1.399233500080288</v>
      </c>
      <c r="AB1849" s="25" t="s">
        <v>87</v>
      </c>
      <c r="AC1849" s="22">
        <v>99.783000000000001</v>
      </c>
      <c r="AD1849" s="22">
        <v>4.8947585364097117</v>
      </c>
      <c r="AE1849" s="28">
        <v>3.2925726100307826</v>
      </c>
      <c r="AF1849" s="28">
        <v>3.2925726100307826</v>
      </c>
      <c r="AG1849" s="22" t="s">
        <v>84</v>
      </c>
      <c r="AH1849" s="22">
        <v>3.4695277367424411</v>
      </c>
      <c r="AI1849" s="28" t="e">
        <v>#VALUE!</v>
      </c>
      <c r="AJ1849" s="28" t="e">
        <v>#VALUE!</v>
      </c>
      <c r="AK1849" s="22" t="s">
        <v>7280</v>
      </c>
      <c r="AL1849" s="22">
        <v>159.18235778808594</v>
      </c>
      <c r="AM1849" s="22">
        <v>161.12899199999998</v>
      </c>
      <c r="AN1849" s="22">
        <v>4.7670994242382108</v>
      </c>
      <c r="AO1849" s="22">
        <v>8.6214921286789874</v>
      </c>
      <c r="AP1849" s="22">
        <v>156.09980940643749</v>
      </c>
      <c r="AQ1849" s="22" t="s">
        <v>271</v>
      </c>
      <c r="AR1849" s="24" t="s">
        <v>90</v>
      </c>
      <c r="AS1849" s="24">
        <v>123.18860342613824</v>
      </c>
      <c r="AT1849" s="1">
        <v>226.08174361250892</v>
      </c>
      <c r="AU1849" s="1">
        <v>125.96196959885208</v>
      </c>
      <c r="AV1849" s="1">
        <v>101.3249298785869</v>
      </c>
      <c r="AW1849" s="1" t="s">
        <v>7281</v>
      </c>
      <c r="AX1849" s="1">
        <v>12.78947</v>
      </c>
      <c r="AY1849" s="1">
        <v>-1.0618650000000001</v>
      </c>
      <c r="AZ1849" s="1">
        <v>1094.5</v>
      </c>
      <c r="BA1849" s="1">
        <v>910.8</v>
      </c>
      <c r="BB1849" s="1">
        <v>1071.5</v>
      </c>
      <c r="BC1849" s="13">
        <v>0.87479586281981492</v>
      </c>
      <c r="BD1849" s="1">
        <v>49.099633853668031</v>
      </c>
      <c r="BE1849" s="1">
        <v>102.59888046236613</v>
      </c>
      <c r="BF1849" s="1">
        <v>29.352941200001489</v>
      </c>
      <c r="BG1849" s="1">
        <v>0.73040563268723324</v>
      </c>
      <c r="BH1849" s="1">
        <v>1.377138945927447</v>
      </c>
      <c r="BI1849" s="1">
        <v>-17.013091467726667</v>
      </c>
      <c r="BJ1849" s="1">
        <v>3.19394896780301</v>
      </c>
      <c r="BK1849" s="1">
        <v>-5.0668434376380134</v>
      </c>
      <c r="BL1849" s="1">
        <v>14.037408794896322</v>
      </c>
      <c r="BM1849" s="1">
        <v>-0.5922662367142667</v>
      </c>
      <c r="BN1849" s="1">
        <v>131.39099999999999</v>
      </c>
      <c r="BO1849" s="1">
        <v>192.1524</v>
      </c>
      <c r="BP1849" s="1">
        <v>54.261492019463105</v>
      </c>
      <c r="BQ1849" s="1">
        <v>679.61611911869113</v>
      </c>
      <c r="BR1849" s="1" t="s">
        <v>271</v>
      </c>
      <c r="BS1849" s="1">
        <v>8.6214921286789874</v>
      </c>
      <c r="BT1849" s="1" t="s">
        <v>103</v>
      </c>
      <c r="BU1849" s="1" t="s">
        <v>103</v>
      </c>
      <c r="BV1849" s="1" t="e">
        <v>#VALUE!</v>
      </c>
      <c r="BW1849" s="1">
        <v>160.73481583745217</v>
      </c>
    </row>
    <row r="1850" spans="1:75" x14ac:dyDescent="0.2">
      <c r="A1850" s="19" t="s">
        <v>7289</v>
      </c>
      <c r="B1850" s="20" t="s">
        <v>620</v>
      </c>
      <c r="C1850" s="8" t="s">
        <v>1427</v>
      </c>
      <c r="D1850" s="8" t="s">
        <v>95</v>
      </c>
      <c r="E1850" s="21"/>
      <c r="F1850" s="22" t="s">
        <v>7290</v>
      </c>
      <c r="G1850" s="23" t="s">
        <v>7291</v>
      </c>
      <c r="H1850" s="24" t="s">
        <v>617</v>
      </c>
      <c r="I1850" s="22" t="s">
        <v>100</v>
      </c>
      <c r="J1850" s="25" t="s">
        <v>85</v>
      </c>
      <c r="K1850" s="25" t="s">
        <v>85</v>
      </c>
      <c r="L1850" s="22" t="s">
        <v>85</v>
      </c>
      <c r="M1850" s="26" t="s">
        <v>85</v>
      </c>
      <c r="N1850" s="26">
        <v>500000000</v>
      </c>
      <c r="O1850" s="27">
        <v>44454</v>
      </c>
      <c r="P1850" s="27">
        <v>43922</v>
      </c>
      <c r="Q1850" s="22">
        <v>0.38513871122656251</v>
      </c>
      <c r="R1850" s="22">
        <v>0.66085629356524844</v>
      </c>
      <c r="S1850" s="22">
        <v>1.460002826275475</v>
      </c>
      <c r="T1850" s="22">
        <v>0.17616262266184624</v>
      </c>
      <c r="U1850" s="22">
        <v>0.39085312285287444</v>
      </c>
      <c r="V1850" s="22">
        <v>1.2838046957582616</v>
      </c>
      <c r="W1850" s="22" t="s">
        <v>2735</v>
      </c>
      <c r="X1850" s="22">
        <v>103.43798828125</v>
      </c>
      <c r="Y1850" s="28">
        <v>3.7104026607085934</v>
      </c>
      <c r="Z1850" s="28">
        <v>0.219726</v>
      </c>
      <c r="AA1850" s="28">
        <v>-7.7540522028574088E-2</v>
      </c>
      <c r="AB1850" s="25" t="s">
        <v>87</v>
      </c>
      <c r="AC1850" s="22">
        <v>99.501000000000005</v>
      </c>
      <c r="AD1850" s="22">
        <v>6.2660919372660482</v>
      </c>
      <c r="AE1850" s="28">
        <v>4.0743093456242239</v>
      </c>
      <c r="AF1850" s="28">
        <v>4.0743093456242239</v>
      </c>
      <c r="AG1850" s="22" t="s">
        <v>84</v>
      </c>
      <c r="AH1850" s="22">
        <v>7.7201536957923178</v>
      </c>
      <c r="AI1850" s="28" t="e">
        <v>#VALUE!</v>
      </c>
      <c r="AJ1850" s="28" t="e">
        <v>#VALUE!</v>
      </c>
      <c r="AK1850" s="22" t="s">
        <v>7292</v>
      </c>
      <c r="AL1850" s="22">
        <v>112.68735648000001</v>
      </c>
      <c r="AM1850" s="22">
        <v>351.57614936185473</v>
      </c>
      <c r="AN1850" s="22">
        <v>133.82386649485483</v>
      </c>
      <c r="AO1850" s="22">
        <v>0.31759069130732376</v>
      </c>
      <c r="AP1850" s="22">
        <v>213.61482269677501</v>
      </c>
      <c r="AQ1850" s="22" t="s">
        <v>346</v>
      </c>
      <c r="AR1850" s="24" t="s">
        <v>102</v>
      </c>
      <c r="AS1850" s="24">
        <v>106.00830056581762</v>
      </c>
      <c r="AT1850" s="1">
        <v>103.27600904609628</v>
      </c>
      <c r="AU1850" s="1">
        <v>77.162766319346773</v>
      </c>
      <c r="AV1850" s="1">
        <v>43.635931045705114</v>
      </c>
      <c r="AW1850" s="1" t="s">
        <v>7293</v>
      </c>
      <c r="AX1850" s="1">
        <v>-25.125</v>
      </c>
      <c r="AY1850" s="1">
        <v>5.2415799999999999</v>
      </c>
      <c r="AZ1850" s="1">
        <v>479.6</v>
      </c>
      <c r="BA1850" s="1">
        <v>309.60000000000002</v>
      </c>
      <c r="BB1850" s="1">
        <v>359.4</v>
      </c>
      <c r="BC1850" s="13">
        <v>0.29294117647058793</v>
      </c>
      <c r="BD1850" s="1">
        <v>80.215563402197475</v>
      </c>
      <c r="BE1850" s="1">
        <v>71.170239201949926</v>
      </c>
      <c r="BF1850" s="1">
        <v>37.001289143965671</v>
      </c>
      <c r="BG1850" s="1">
        <v>-0.26472350437744663</v>
      </c>
      <c r="BH1850" s="1">
        <v>3.6796714579055441</v>
      </c>
      <c r="BI1850" s="1">
        <v>17.81274415</v>
      </c>
      <c r="BJ1850" s="1">
        <v>-15.758661270000005</v>
      </c>
      <c r="BK1850" s="1">
        <v>-21.894226129999993</v>
      </c>
      <c r="BL1850" s="1">
        <v>43.051799130000006</v>
      </c>
      <c r="BM1850" s="1">
        <v>-0.37161283090746494</v>
      </c>
      <c r="BN1850" s="1">
        <v>69.207096430000007</v>
      </c>
      <c r="BO1850" s="1">
        <v>149.48922819000001</v>
      </c>
      <c r="BP1850" s="1">
        <v>45.840675755867601</v>
      </c>
      <c r="BQ1850" s="1">
        <v>31.383039973320592</v>
      </c>
      <c r="BR1850" s="1" t="s">
        <v>346</v>
      </c>
      <c r="BS1850" s="1">
        <v>0.31759069130732376</v>
      </c>
      <c r="BT1850" s="1" t="s">
        <v>103</v>
      </c>
      <c r="BU1850" s="1" t="s">
        <v>103</v>
      </c>
      <c r="BV1850" s="1" t="e">
        <v>#VALUE!</v>
      </c>
      <c r="BW1850" s="1">
        <v>108.40220027817701</v>
      </c>
    </row>
    <row r="1851" spans="1:75" x14ac:dyDescent="0.2">
      <c r="A1851" s="19" t="s">
        <v>7294</v>
      </c>
      <c r="B1851" s="20" t="s">
        <v>715</v>
      </c>
      <c r="C1851" s="8" t="s">
        <v>115</v>
      </c>
      <c r="D1851" s="8" t="s">
        <v>218</v>
      </c>
      <c r="E1851" s="21"/>
      <c r="F1851" s="22" t="s">
        <v>7295</v>
      </c>
      <c r="G1851" s="23" t="s">
        <v>7296</v>
      </c>
      <c r="H1851" s="24" t="s">
        <v>718</v>
      </c>
      <c r="I1851" s="22">
        <v>100</v>
      </c>
      <c r="J1851" s="25" t="s">
        <v>85</v>
      </c>
      <c r="K1851" s="25" t="s">
        <v>85</v>
      </c>
      <c r="L1851" s="22" t="s">
        <v>85</v>
      </c>
      <c r="M1851" s="26" t="s">
        <v>85</v>
      </c>
      <c r="N1851" s="26">
        <v>225000000</v>
      </c>
      <c r="O1851" s="27">
        <v>45771</v>
      </c>
      <c r="P1851" s="27">
        <v>45567</v>
      </c>
      <c r="Q1851" s="22">
        <v>1.2988077750833105</v>
      </c>
      <c r="R1851" s="22" t="s">
        <v>103</v>
      </c>
      <c r="S1851" s="22" t="s">
        <v>103</v>
      </c>
      <c r="T1851" s="22">
        <v>-0.67882966194613426</v>
      </c>
      <c r="U1851" s="22">
        <v>-0.7084489866823529</v>
      </c>
      <c r="V1851" s="22">
        <v>1.6684736889121643</v>
      </c>
      <c r="W1851" s="22" t="s">
        <v>7297</v>
      </c>
      <c r="X1851" s="22">
        <v>452.11941528320313</v>
      </c>
      <c r="Y1851" s="28">
        <v>7.3746440299999998</v>
      </c>
      <c r="Z1851" s="28">
        <v>1.2471920000000001</v>
      </c>
      <c r="AA1851" s="28" t="s">
        <v>103</v>
      </c>
      <c r="AB1851" s="25" t="s">
        <v>87</v>
      </c>
      <c r="AC1851" s="22">
        <v>101.563</v>
      </c>
      <c r="AD1851" s="22">
        <v>4.8947585364097117</v>
      </c>
      <c r="AE1851" s="28">
        <v>3.2925726100307826</v>
      </c>
      <c r="AF1851" s="28">
        <v>3.2925726100307826</v>
      </c>
      <c r="AG1851" s="22" t="s">
        <v>84</v>
      </c>
      <c r="AH1851" s="22">
        <v>3.4695277367424411</v>
      </c>
      <c r="AI1851" s="28" t="e">
        <v>#VALUE!</v>
      </c>
      <c r="AJ1851" s="28" t="e">
        <v>#VALUE!</v>
      </c>
      <c r="AK1851" s="22" t="s">
        <v>7298</v>
      </c>
      <c r="AL1851" s="22">
        <v>464.31050872999998</v>
      </c>
      <c r="AM1851" s="22">
        <v>161.12899199999998</v>
      </c>
      <c r="AN1851" s="22">
        <v>4.7670994242382108</v>
      </c>
      <c r="AO1851" s="22">
        <v>3.9233401779603012</v>
      </c>
      <c r="AP1851" s="22">
        <v>156.09980940643749</v>
      </c>
      <c r="AQ1851" s="22" t="s">
        <v>346</v>
      </c>
      <c r="AR1851" s="24" t="s">
        <v>102</v>
      </c>
      <c r="AS1851" s="24">
        <v>450.28907577698334</v>
      </c>
      <c r="AT1851" s="1">
        <v>451.15201893042814</v>
      </c>
      <c r="AU1851" s="1">
        <v>378.91487089918672</v>
      </c>
      <c r="AV1851" s="1">
        <v>363.12021048441119</v>
      </c>
      <c r="AW1851" s="1" t="s">
        <v>153</v>
      </c>
      <c r="AX1851" s="1">
        <v>-5.6180479999999999</v>
      </c>
      <c r="AY1851" s="1">
        <v>1.7601009999999999</v>
      </c>
      <c r="AZ1851" s="1">
        <v>17.559999999999999</v>
      </c>
      <c r="BA1851" s="1">
        <v>14.28</v>
      </c>
      <c r="BB1851" s="1">
        <v>15.61</v>
      </c>
      <c r="BC1851" s="13">
        <v>0.40548780487804892</v>
      </c>
      <c r="BD1851" s="1">
        <v>177.31427735057855</v>
      </c>
      <c r="BE1851" s="1">
        <v>236.3670977788386</v>
      </c>
      <c r="BF1851" s="1">
        <v>71.020272000165562</v>
      </c>
      <c r="BG1851" s="1">
        <v>0.35714517137030444</v>
      </c>
      <c r="BH1851" s="1">
        <v>7.3921971252566734E-2</v>
      </c>
      <c r="BI1851" s="1" t="s">
        <v>103</v>
      </c>
      <c r="BJ1851" s="1">
        <v>-31.100639419999993</v>
      </c>
      <c r="BK1851" s="1">
        <v>-31.966206380000017</v>
      </c>
      <c r="BL1851" s="1" t="s">
        <v>103</v>
      </c>
      <c r="BM1851" s="1" t="s">
        <v>103</v>
      </c>
      <c r="BN1851" s="1" t="s">
        <v>103</v>
      </c>
      <c r="BO1851" s="1" t="s">
        <v>103</v>
      </c>
      <c r="BP1851" s="1" t="e">
        <v>#VALUE!</v>
      </c>
      <c r="BQ1851" s="1">
        <v>339.38886676779134</v>
      </c>
      <c r="BR1851" s="1" t="s">
        <v>346</v>
      </c>
      <c r="BS1851" s="1">
        <v>4.9226557152635184</v>
      </c>
      <c r="BT1851" s="1" t="s">
        <v>103</v>
      </c>
      <c r="BU1851" s="1" t="s">
        <v>103</v>
      </c>
      <c r="BV1851" s="1" t="e">
        <v>#VALUE!</v>
      </c>
      <c r="BW1851" s="1">
        <v>482.91279864303476</v>
      </c>
    </row>
    <row r="1852" spans="1:75" x14ac:dyDescent="0.2">
      <c r="A1852" s="19" t="s">
        <v>7299</v>
      </c>
      <c r="B1852" s="20" t="s">
        <v>5141</v>
      </c>
      <c r="C1852" s="8" t="s">
        <v>218</v>
      </c>
      <c r="D1852" s="8" t="s">
        <v>218</v>
      </c>
      <c r="E1852" s="21"/>
      <c r="F1852" s="22" t="s">
        <v>7300</v>
      </c>
      <c r="G1852" s="23" t="s">
        <v>7301</v>
      </c>
      <c r="H1852" s="24" t="s">
        <v>118</v>
      </c>
      <c r="I1852" s="22" t="s">
        <v>100</v>
      </c>
      <c r="J1852" s="25" t="s">
        <v>85</v>
      </c>
      <c r="K1852" s="25" t="s">
        <v>85</v>
      </c>
      <c r="L1852" s="22" t="s">
        <v>85</v>
      </c>
      <c r="M1852" s="26" t="s">
        <v>85</v>
      </c>
      <c r="N1852" s="26">
        <v>730734395.68000007</v>
      </c>
      <c r="O1852" s="27">
        <v>43656</v>
      </c>
      <c r="P1852" s="27">
        <v>43306</v>
      </c>
      <c r="Q1852" s="22">
        <v>-6.566939184399212E-2</v>
      </c>
      <c r="R1852" s="22">
        <v>-0.17684147103580461</v>
      </c>
      <c r="S1852" s="22">
        <v>3.0211078352435861</v>
      </c>
      <c r="T1852" s="22">
        <v>-0.52080990010362482</v>
      </c>
      <c r="U1852" s="22">
        <v>-0.48887215351405278</v>
      </c>
      <c r="V1852" s="22">
        <v>1.4225452154068563</v>
      </c>
      <c r="W1852" s="22" t="s">
        <v>431</v>
      </c>
      <c r="X1852" s="22">
        <v>124.79397583007813</v>
      </c>
      <c r="Y1852" s="28">
        <v>3.8841578529143361</v>
      </c>
      <c r="Z1852" s="28">
        <v>0.886513</v>
      </c>
      <c r="AA1852" s="28">
        <v>0.63692616922415013</v>
      </c>
      <c r="AB1852" s="25" t="s">
        <v>87</v>
      </c>
      <c r="AC1852" s="22">
        <v>93.751000000000005</v>
      </c>
      <c r="AD1852" s="22">
        <v>5.3520821453887573</v>
      </c>
      <c r="AE1852" s="28">
        <v>3.2986434588249449</v>
      </c>
      <c r="AF1852" s="28">
        <v>3.2986434588249449</v>
      </c>
      <c r="AG1852" s="22" t="s">
        <v>84</v>
      </c>
      <c r="AH1852" s="22">
        <v>4.1047754089266322</v>
      </c>
      <c r="AI1852" s="28" t="e">
        <v>#VALUE!</v>
      </c>
      <c r="AJ1852" s="28" t="e">
        <v>#VALUE!</v>
      </c>
      <c r="AK1852" s="22" t="s">
        <v>7302</v>
      </c>
      <c r="AL1852" s="22">
        <v>133.77847209999999</v>
      </c>
      <c r="AM1852" s="22">
        <v>230.20659954389592</v>
      </c>
      <c r="AN1852" s="22">
        <v>30.241759253193891</v>
      </c>
      <c r="AO1852" s="22">
        <v>7.5783709787816562</v>
      </c>
      <c r="AP1852" s="22">
        <v>189.36818609758754</v>
      </c>
      <c r="AQ1852" s="22" t="s">
        <v>101</v>
      </c>
      <c r="AR1852" s="24" t="s">
        <v>102</v>
      </c>
      <c r="AS1852" s="24">
        <v>128.40839583821437</v>
      </c>
      <c r="AT1852" s="1">
        <v>128.50726878594929</v>
      </c>
      <c r="AU1852" s="1">
        <v>34.349611920256521</v>
      </c>
      <c r="AV1852" s="1">
        <v>12.917993103803216</v>
      </c>
      <c r="AW1852" s="1" t="s">
        <v>7303</v>
      </c>
      <c r="AX1852" s="1" t="s">
        <v>103</v>
      </c>
      <c r="AY1852" s="1" t="s">
        <v>103</v>
      </c>
      <c r="AZ1852" s="1" t="s">
        <v>100</v>
      </c>
      <c r="BA1852" s="1" t="s">
        <v>100</v>
      </c>
      <c r="BB1852" s="1" t="s">
        <v>100</v>
      </c>
      <c r="BC1852" s="13" t="s">
        <v>103</v>
      </c>
      <c r="BD1852" s="1">
        <v>19.836852965461329</v>
      </c>
      <c r="BE1852" s="1" t="s">
        <v>100</v>
      </c>
      <c r="BF1852" s="1" t="s">
        <v>100</v>
      </c>
      <c r="BG1852" s="1" t="s">
        <v>103</v>
      </c>
      <c r="BH1852" s="1">
        <v>5.8644763860369613</v>
      </c>
      <c r="BI1852" s="1">
        <v>-49.345520290000024</v>
      </c>
      <c r="BJ1852" s="1">
        <v>7.0711988999999846</v>
      </c>
      <c r="BK1852" s="1">
        <v>-12.302875840000013</v>
      </c>
      <c r="BL1852" s="1">
        <v>-16.77527563000001</v>
      </c>
      <c r="BM1852" s="1">
        <v>-2.2400301973749466</v>
      </c>
      <c r="BN1852" s="1">
        <v>126.63763697</v>
      </c>
      <c r="BO1852" s="1">
        <v>160.54804788999999</v>
      </c>
      <c r="BP1852" s="1">
        <v>78.942056624302367</v>
      </c>
      <c r="BQ1852" s="1">
        <v>616.30335544137438</v>
      </c>
      <c r="BR1852" s="1" t="s">
        <v>101</v>
      </c>
      <c r="BS1852" s="1">
        <v>17.086926762491444</v>
      </c>
      <c r="BT1852" s="1">
        <v>126.63763697</v>
      </c>
      <c r="BU1852" s="1">
        <v>224.77409288000001</v>
      </c>
      <c r="BV1852" s="1">
        <v>92.723565301207969</v>
      </c>
      <c r="BW1852" s="1">
        <v>200.86957030940971</v>
      </c>
    </row>
    <row r="1853" spans="1:75" x14ac:dyDescent="0.2">
      <c r="A1853" s="19" t="s">
        <v>7304</v>
      </c>
      <c r="B1853" s="20" t="s">
        <v>730</v>
      </c>
      <c r="C1853" s="8" t="s">
        <v>218</v>
      </c>
      <c r="D1853" s="8" t="s">
        <v>218</v>
      </c>
      <c r="E1853" s="21"/>
      <c r="F1853" s="22" t="s">
        <v>7305</v>
      </c>
      <c r="G1853" s="23" t="s">
        <v>7306</v>
      </c>
      <c r="H1853" s="24" t="s">
        <v>456</v>
      </c>
      <c r="I1853" s="22" t="s">
        <v>100</v>
      </c>
      <c r="J1853" s="25" t="s">
        <v>85</v>
      </c>
      <c r="K1853" s="25" t="s">
        <v>85</v>
      </c>
      <c r="L1853" s="22" t="s">
        <v>85</v>
      </c>
      <c r="M1853" s="26" t="s">
        <v>85</v>
      </c>
      <c r="N1853" s="26">
        <v>96019757.36999999</v>
      </c>
      <c r="O1853" s="27">
        <v>43789</v>
      </c>
      <c r="P1853" s="27">
        <v>44634</v>
      </c>
      <c r="Q1853" s="22">
        <v>-1.3711050708919981E-2</v>
      </c>
      <c r="R1853" s="22">
        <v>-0.43922596710210815</v>
      </c>
      <c r="S1853" s="22">
        <v>3.1936845797216007</v>
      </c>
      <c r="T1853" s="22">
        <v>-0.96383360496883341</v>
      </c>
      <c r="U1853" s="22">
        <v>-1.2008625218573821</v>
      </c>
      <c r="V1853" s="22">
        <v>1.5083244618159242</v>
      </c>
      <c r="W1853" s="22" t="s">
        <v>7307</v>
      </c>
      <c r="X1853" s="22">
        <v>156.6470947265625</v>
      </c>
      <c r="Y1853" s="28">
        <v>4.6441185920209094</v>
      </c>
      <c r="Z1853" s="28" t="s">
        <v>100</v>
      </c>
      <c r="AA1853" s="28" t="s">
        <v>100</v>
      </c>
      <c r="AB1853" s="25" t="s">
        <v>87</v>
      </c>
      <c r="AC1853" s="22">
        <v>94.957999999999998</v>
      </c>
      <c r="AD1853" s="22">
        <v>5.4340365901956798</v>
      </c>
      <c r="AE1853" s="28">
        <v>3.2976887479607098</v>
      </c>
      <c r="AF1853" s="28">
        <v>3.2976887479607098</v>
      </c>
      <c r="AG1853" s="22" t="s">
        <v>84</v>
      </c>
      <c r="AH1853" s="22">
        <v>3.8147604797466035</v>
      </c>
      <c r="AI1853" s="28" t="e">
        <v>#VALUE!</v>
      </c>
      <c r="AJ1853" s="28" t="e">
        <v>#VALUE!</v>
      </c>
      <c r="AK1853" s="22" t="s">
        <v>7302</v>
      </c>
      <c r="AL1853" s="22">
        <v>161.34276308</v>
      </c>
      <c r="AM1853" s="22">
        <v>230.40294881711492</v>
      </c>
      <c r="AN1853" s="22">
        <v>21.556088472097599</v>
      </c>
      <c r="AO1853" s="22">
        <v>10.406570841889117</v>
      </c>
      <c r="AP1853" s="22">
        <v>202.64555944590896</v>
      </c>
      <c r="AQ1853" s="22" t="s">
        <v>100</v>
      </c>
      <c r="AR1853" s="24" t="s">
        <v>102</v>
      </c>
      <c r="AS1853" s="24">
        <v>154.72223435524973</v>
      </c>
      <c r="AT1853" s="1">
        <v>156.5114994062109</v>
      </c>
      <c r="AU1853" s="1" t="s">
        <v>103</v>
      </c>
      <c r="AV1853" s="1">
        <v>18.240833306937709</v>
      </c>
      <c r="AW1853" s="1" t="s">
        <v>7303</v>
      </c>
      <c r="AX1853" s="1" t="s">
        <v>103</v>
      </c>
      <c r="AY1853" s="1" t="s">
        <v>103</v>
      </c>
      <c r="AZ1853" s="1" t="s">
        <v>100</v>
      </c>
      <c r="BA1853" s="1" t="s">
        <v>100</v>
      </c>
      <c r="BB1853" s="1" t="s">
        <v>100</v>
      </c>
      <c r="BC1853" s="13" t="s">
        <v>103</v>
      </c>
      <c r="BD1853" s="1">
        <v>19.836852965461329</v>
      </c>
      <c r="BE1853" s="1" t="s">
        <v>100</v>
      </c>
      <c r="BF1853" s="1" t="s">
        <v>100</v>
      </c>
      <c r="BG1853" s="1" t="s">
        <v>103</v>
      </c>
      <c r="BH1853" s="1">
        <v>5.5030800821355239</v>
      </c>
      <c r="BI1853" s="1">
        <v>-55.388924339999988</v>
      </c>
      <c r="BJ1853" s="1">
        <v>5.9086384100000089</v>
      </c>
      <c r="BK1853" s="1">
        <v>-12.829439170000001</v>
      </c>
      <c r="BL1853" s="1">
        <v>-22.488131909999993</v>
      </c>
      <c r="BM1853" s="1">
        <v>-2.362621317740063</v>
      </c>
      <c r="BN1853" s="1">
        <v>154.91734158</v>
      </c>
      <c r="BO1853" s="1">
        <v>188.2543627</v>
      </c>
      <c r="BP1853" s="1">
        <v>80.725867866624796</v>
      </c>
      <c r="BQ1853" s="1">
        <v>791.48175693617873</v>
      </c>
      <c r="BR1853" s="1" t="s">
        <v>100</v>
      </c>
      <c r="BS1853" s="1">
        <v>16.717316906228611</v>
      </c>
      <c r="BT1853" s="1">
        <v>154.91734158</v>
      </c>
      <c r="BU1853" s="1">
        <v>258.28968949</v>
      </c>
      <c r="BV1853" s="1">
        <v>93.784197002476702</v>
      </c>
      <c r="BW1853" s="1">
        <v>208.59706098175479</v>
      </c>
    </row>
    <row r="1854" spans="1:75" x14ac:dyDescent="0.2">
      <c r="A1854" s="19" t="s">
        <v>7308</v>
      </c>
      <c r="B1854" s="20"/>
      <c r="C1854" s="8" t="s">
        <v>2904</v>
      </c>
      <c r="D1854" s="8" t="s">
        <v>127</v>
      </c>
      <c r="E1854" s="21"/>
      <c r="F1854" s="22" t="s">
        <v>7309</v>
      </c>
      <c r="G1854" s="23" t="s">
        <v>7310</v>
      </c>
      <c r="H1854" s="24" t="s">
        <v>84</v>
      </c>
      <c r="I1854" s="22" t="s">
        <v>84</v>
      </c>
      <c r="J1854" s="25" t="s">
        <v>84</v>
      </c>
      <c r="K1854" s="25" t="s">
        <v>84</v>
      </c>
      <c r="L1854" s="22" t="s">
        <v>84</v>
      </c>
      <c r="M1854" s="26" t="s">
        <v>84</v>
      </c>
      <c r="N1854" s="26" t="s">
        <v>84</v>
      </c>
      <c r="O1854" s="27" t="e">
        <v>#VALUE!</v>
      </c>
      <c r="P1854" s="27" t="e">
        <v>#VALUE!</v>
      </c>
      <c r="Q1854" s="22" t="e">
        <v>#VALUE!</v>
      </c>
      <c r="R1854" s="22" t="e">
        <v>#VALUE!</v>
      </c>
      <c r="S1854" s="22" t="e">
        <v>#VALUE!</v>
      </c>
      <c r="T1854" s="22" t="e">
        <v>#VALUE!</v>
      </c>
      <c r="U1854" s="22" t="e">
        <v>#VALUE!</v>
      </c>
      <c r="V1854" s="22" t="e">
        <v>#VALUE!</v>
      </c>
      <c r="W1854" s="22" t="s">
        <v>84</v>
      </c>
      <c r="X1854" s="22" t="s">
        <v>84</v>
      </c>
      <c r="Y1854" s="28" t="s">
        <v>84</v>
      </c>
      <c r="Z1854" s="28" t="e">
        <v>#VALUE!</v>
      </c>
      <c r="AA1854" s="28" t="e">
        <v>#VALUE!</v>
      </c>
      <c r="AB1854" s="25" t="s">
        <v>84</v>
      </c>
      <c r="AC1854" s="22" t="s">
        <v>84</v>
      </c>
      <c r="AD1854" s="22">
        <v>4.8947585364097117</v>
      </c>
      <c r="AE1854" s="28">
        <v>3.2925726100307826</v>
      </c>
      <c r="AF1854" s="28">
        <v>3.2925726100307826</v>
      </c>
      <c r="AG1854" s="22" t="s">
        <v>84</v>
      </c>
      <c r="AH1854" s="22">
        <v>3.4695277367424411</v>
      </c>
      <c r="AI1854" s="28" t="e">
        <v>#VALUE!</v>
      </c>
      <c r="AJ1854" s="28" t="e">
        <v>#VALUE!</v>
      </c>
      <c r="AK1854" s="22" t="s">
        <v>84</v>
      </c>
      <c r="AL1854" s="22" t="s">
        <v>84</v>
      </c>
      <c r="AM1854" s="22">
        <v>161.12899199999998</v>
      </c>
      <c r="AN1854" s="22">
        <v>4.7670994242382108</v>
      </c>
      <c r="AO1854" s="22" t="s">
        <v>84</v>
      </c>
      <c r="AP1854" s="22">
        <v>156.09980940643749</v>
      </c>
      <c r="AQ1854" s="22" t="s">
        <v>84</v>
      </c>
      <c r="AR1854" s="24" t="s">
        <v>84</v>
      </c>
      <c r="AS1854" s="24" t="s">
        <v>84</v>
      </c>
      <c r="AT1854" s="1" t="s">
        <v>84</v>
      </c>
      <c r="AU1854" s="1" t="s">
        <v>103</v>
      </c>
      <c r="AV1854" s="1" t="s">
        <v>84</v>
      </c>
      <c r="AW1854" s="1" t="s">
        <v>84</v>
      </c>
      <c r="AX1854" s="1" t="s">
        <v>103</v>
      </c>
      <c r="AY1854" s="1" t="s">
        <v>103</v>
      </c>
      <c r="AZ1854" s="1" t="s">
        <v>84</v>
      </c>
      <c r="BA1854" s="1" t="s">
        <v>84</v>
      </c>
      <c r="BB1854" s="1" t="s">
        <v>84</v>
      </c>
      <c r="BC1854" s="13" t="s">
        <v>103</v>
      </c>
      <c r="BD1854" s="1" t="s">
        <v>103</v>
      </c>
      <c r="BE1854" s="1" t="s">
        <v>84</v>
      </c>
      <c r="BF1854" s="1" t="s">
        <v>84</v>
      </c>
      <c r="BG1854" s="1" t="s">
        <v>103</v>
      </c>
      <c r="BH1854" s="1" t="s">
        <v>84</v>
      </c>
      <c r="BI1854" s="1" t="e">
        <v>#VALUE!</v>
      </c>
      <c r="BJ1854" s="1" t="s">
        <v>84</v>
      </c>
      <c r="BK1854" s="1" t="e">
        <v>#VALUE!</v>
      </c>
      <c r="BL1854" s="1" t="e">
        <v>#VALUE!</v>
      </c>
      <c r="BM1854" s="1" t="e">
        <v>#VALUE!</v>
      </c>
      <c r="BN1854" s="1" t="e">
        <v>#VALUE!</v>
      </c>
      <c r="BO1854" s="1" t="e">
        <v>#VALUE!</v>
      </c>
      <c r="BP1854" s="1" t="e">
        <v>#VALUE!</v>
      </c>
      <c r="BQ1854" s="1" t="e">
        <v>#VALUE!</v>
      </c>
      <c r="BR1854" s="1" t="s">
        <v>84</v>
      </c>
      <c r="BS1854" s="1" t="s">
        <v>84</v>
      </c>
      <c r="BT1854" s="1" t="e">
        <v>#VALUE!</v>
      </c>
      <c r="BU1854" s="1" t="e">
        <v>#VALUE!</v>
      </c>
      <c r="BV1854" s="1" t="e">
        <v>#VALUE!</v>
      </c>
      <c r="BW1854" s="1" t="s">
        <v>84</v>
      </c>
    </row>
    <row r="1855" spans="1:75" x14ac:dyDescent="0.2">
      <c r="A1855" s="19" t="s">
        <v>7311</v>
      </c>
      <c r="B1855" s="20"/>
      <c r="C1855" s="8" t="s">
        <v>2904</v>
      </c>
      <c r="D1855" s="8" t="s">
        <v>127</v>
      </c>
      <c r="E1855" s="21"/>
      <c r="F1855" s="22" t="s">
        <v>7312</v>
      </c>
      <c r="G1855" s="23" t="s">
        <v>7313</v>
      </c>
      <c r="H1855" s="24" t="s">
        <v>84</v>
      </c>
      <c r="I1855" s="22" t="s">
        <v>84</v>
      </c>
      <c r="J1855" s="25" t="s">
        <v>84</v>
      </c>
      <c r="K1855" s="25" t="s">
        <v>84</v>
      </c>
      <c r="L1855" s="22" t="s">
        <v>84</v>
      </c>
      <c r="M1855" s="26" t="s">
        <v>84</v>
      </c>
      <c r="N1855" s="26" t="s">
        <v>84</v>
      </c>
      <c r="O1855" s="27" t="e">
        <v>#VALUE!</v>
      </c>
      <c r="P1855" s="27" t="e">
        <v>#VALUE!</v>
      </c>
      <c r="Q1855" s="22" t="e">
        <v>#VALUE!</v>
      </c>
      <c r="R1855" s="22" t="e">
        <v>#VALUE!</v>
      </c>
      <c r="S1855" s="22" t="e">
        <v>#VALUE!</v>
      </c>
      <c r="T1855" s="22" t="e">
        <v>#VALUE!</v>
      </c>
      <c r="U1855" s="22" t="e">
        <v>#VALUE!</v>
      </c>
      <c r="V1855" s="22" t="e">
        <v>#VALUE!</v>
      </c>
      <c r="W1855" s="22" t="s">
        <v>84</v>
      </c>
      <c r="X1855" s="22" t="s">
        <v>84</v>
      </c>
      <c r="Y1855" s="28" t="s">
        <v>84</v>
      </c>
      <c r="Z1855" s="28" t="e">
        <v>#VALUE!</v>
      </c>
      <c r="AA1855" s="28" t="e">
        <v>#VALUE!</v>
      </c>
      <c r="AB1855" s="25" t="s">
        <v>84</v>
      </c>
      <c r="AC1855" s="22" t="s">
        <v>84</v>
      </c>
      <c r="AD1855" s="22">
        <v>4.8947585364097117</v>
      </c>
      <c r="AE1855" s="28">
        <v>3.2925726100307826</v>
      </c>
      <c r="AF1855" s="28">
        <v>3.2925726100307826</v>
      </c>
      <c r="AG1855" s="22" t="s">
        <v>84</v>
      </c>
      <c r="AH1855" s="22">
        <v>3.4695277367424411</v>
      </c>
      <c r="AI1855" s="28" t="e">
        <v>#VALUE!</v>
      </c>
      <c r="AJ1855" s="28" t="e">
        <v>#VALUE!</v>
      </c>
      <c r="AK1855" s="22" t="s">
        <v>84</v>
      </c>
      <c r="AL1855" s="22" t="s">
        <v>84</v>
      </c>
      <c r="AM1855" s="22">
        <v>161.12899199999998</v>
      </c>
      <c r="AN1855" s="22">
        <v>4.7670994242382108</v>
      </c>
      <c r="AO1855" s="22" t="s">
        <v>84</v>
      </c>
      <c r="AP1855" s="22">
        <v>156.09980940643749</v>
      </c>
      <c r="AQ1855" s="22" t="s">
        <v>84</v>
      </c>
      <c r="AR1855" s="24" t="s">
        <v>84</v>
      </c>
      <c r="AS1855" s="24" t="s">
        <v>84</v>
      </c>
      <c r="AT1855" s="1" t="s">
        <v>84</v>
      </c>
      <c r="AU1855" s="1" t="s">
        <v>103</v>
      </c>
      <c r="AV1855" s="1" t="s">
        <v>84</v>
      </c>
      <c r="AW1855" s="1" t="s">
        <v>84</v>
      </c>
      <c r="AX1855" s="1" t="s">
        <v>103</v>
      </c>
      <c r="AY1855" s="1" t="s">
        <v>103</v>
      </c>
      <c r="AZ1855" s="1" t="s">
        <v>84</v>
      </c>
      <c r="BA1855" s="1" t="s">
        <v>84</v>
      </c>
      <c r="BB1855" s="1" t="s">
        <v>84</v>
      </c>
      <c r="BC1855" s="13" t="s">
        <v>103</v>
      </c>
      <c r="BD1855" s="1" t="s">
        <v>103</v>
      </c>
      <c r="BE1855" s="1" t="s">
        <v>84</v>
      </c>
      <c r="BF1855" s="1" t="s">
        <v>84</v>
      </c>
      <c r="BG1855" s="1" t="s">
        <v>103</v>
      </c>
      <c r="BH1855" s="1" t="s">
        <v>84</v>
      </c>
      <c r="BI1855" s="1" t="e">
        <v>#VALUE!</v>
      </c>
      <c r="BJ1855" s="1" t="s">
        <v>84</v>
      </c>
      <c r="BK1855" s="1" t="e">
        <v>#VALUE!</v>
      </c>
      <c r="BL1855" s="1" t="e">
        <v>#VALUE!</v>
      </c>
      <c r="BM1855" s="1" t="e">
        <v>#VALUE!</v>
      </c>
      <c r="BN1855" s="1" t="e">
        <v>#VALUE!</v>
      </c>
      <c r="BO1855" s="1" t="e">
        <v>#VALUE!</v>
      </c>
      <c r="BP1855" s="1" t="e">
        <v>#VALUE!</v>
      </c>
      <c r="BQ1855" s="1" t="e">
        <v>#VALUE!</v>
      </c>
      <c r="BR1855" s="1" t="s">
        <v>84</v>
      </c>
      <c r="BS1855" s="1" t="s">
        <v>84</v>
      </c>
      <c r="BT1855" s="1" t="e">
        <v>#VALUE!</v>
      </c>
      <c r="BU1855" s="1" t="e">
        <v>#VALUE!</v>
      </c>
      <c r="BV1855" s="1" t="e">
        <v>#VALUE!</v>
      </c>
      <c r="BW1855" s="1" t="s">
        <v>84</v>
      </c>
    </row>
    <row r="1856" spans="1:75" x14ac:dyDescent="0.2">
      <c r="A1856" s="19" t="s">
        <v>7314</v>
      </c>
      <c r="B1856" s="20"/>
      <c r="C1856" s="8" t="s">
        <v>2904</v>
      </c>
      <c r="D1856" s="8" t="s">
        <v>127</v>
      </c>
      <c r="E1856" s="21"/>
      <c r="F1856" s="22" t="s">
        <v>7315</v>
      </c>
      <c r="G1856" s="23" t="s">
        <v>7316</v>
      </c>
      <c r="H1856" s="24" t="s">
        <v>84</v>
      </c>
      <c r="I1856" s="22" t="s">
        <v>84</v>
      </c>
      <c r="J1856" s="25" t="s">
        <v>84</v>
      </c>
      <c r="K1856" s="25" t="s">
        <v>84</v>
      </c>
      <c r="L1856" s="22" t="s">
        <v>84</v>
      </c>
      <c r="M1856" s="26" t="s">
        <v>84</v>
      </c>
      <c r="N1856" s="26" t="s">
        <v>84</v>
      </c>
      <c r="O1856" s="27" t="e">
        <v>#VALUE!</v>
      </c>
      <c r="P1856" s="27" t="e">
        <v>#VALUE!</v>
      </c>
      <c r="Q1856" s="22" t="e">
        <v>#VALUE!</v>
      </c>
      <c r="R1856" s="22" t="e">
        <v>#VALUE!</v>
      </c>
      <c r="S1856" s="22" t="e">
        <v>#VALUE!</v>
      </c>
      <c r="T1856" s="22" t="e">
        <v>#VALUE!</v>
      </c>
      <c r="U1856" s="22" t="e">
        <v>#VALUE!</v>
      </c>
      <c r="V1856" s="22" t="e">
        <v>#VALUE!</v>
      </c>
      <c r="W1856" s="22" t="s">
        <v>84</v>
      </c>
      <c r="X1856" s="22" t="s">
        <v>84</v>
      </c>
      <c r="Y1856" s="28" t="s">
        <v>84</v>
      </c>
      <c r="Z1856" s="28" t="e">
        <v>#VALUE!</v>
      </c>
      <c r="AA1856" s="28" t="e">
        <v>#VALUE!</v>
      </c>
      <c r="AB1856" s="25" t="s">
        <v>84</v>
      </c>
      <c r="AC1856" s="22" t="s">
        <v>84</v>
      </c>
      <c r="AD1856" s="22">
        <v>4.8947585364097117</v>
      </c>
      <c r="AE1856" s="28">
        <v>3.2925726100307826</v>
      </c>
      <c r="AF1856" s="28">
        <v>3.2925726100307826</v>
      </c>
      <c r="AG1856" s="22" t="s">
        <v>84</v>
      </c>
      <c r="AH1856" s="22">
        <v>3.4695277367424411</v>
      </c>
      <c r="AI1856" s="28" t="e">
        <v>#VALUE!</v>
      </c>
      <c r="AJ1856" s="28" t="e">
        <v>#VALUE!</v>
      </c>
      <c r="AK1856" s="22" t="s">
        <v>84</v>
      </c>
      <c r="AL1856" s="22" t="s">
        <v>84</v>
      </c>
      <c r="AM1856" s="22">
        <v>161.12899199999998</v>
      </c>
      <c r="AN1856" s="22">
        <v>4.7670994242382108</v>
      </c>
      <c r="AO1856" s="22" t="s">
        <v>84</v>
      </c>
      <c r="AP1856" s="22">
        <v>156.09980940643749</v>
      </c>
      <c r="AQ1856" s="22" t="s">
        <v>84</v>
      </c>
      <c r="AR1856" s="24" t="s">
        <v>84</v>
      </c>
      <c r="AS1856" s="24" t="s">
        <v>84</v>
      </c>
      <c r="AT1856" s="1" t="s">
        <v>84</v>
      </c>
      <c r="AU1856" s="1" t="s">
        <v>103</v>
      </c>
      <c r="AV1856" s="1" t="s">
        <v>84</v>
      </c>
      <c r="AW1856" s="1" t="s">
        <v>84</v>
      </c>
      <c r="AX1856" s="1" t="s">
        <v>103</v>
      </c>
      <c r="AY1856" s="1" t="s">
        <v>103</v>
      </c>
      <c r="AZ1856" s="1" t="s">
        <v>84</v>
      </c>
      <c r="BA1856" s="1" t="s">
        <v>84</v>
      </c>
      <c r="BB1856" s="1" t="s">
        <v>84</v>
      </c>
      <c r="BC1856" s="13" t="s">
        <v>103</v>
      </c>
      <c r="BD1856" s="1" t="s">
        <v>103</v>
      </c>
      <c r="BE1856" s="1" t="s">
        <v>84</v>
      </c>
      <c r="BF1856" s="1" t="s">
        <v>84</v>
      </c>
      <c r="BG1856" s="1" t="s">
        <v>103</v>
      </c>
      <c r="BH1856" s="1" t="s">
        <v>84</v>
      </c>
      <c r="BI1856" s="1" t="e">
        <v>#VALUE!</v>
      </c>
      <c r="BJ1856" s="1" t="s">
        <v>84</v>
      </c>
      <c r="BK1856" s="1" t="e">
        <v>#VALUE!</v>
      </c>
      <c r="BL1856" s="1" t="e">
        <v>#VALUE!</v>
      </c>
      <c r="BM1856" s="1" t="e">
        <v>#VALUE!</v>
      </c>
      <c r="BN1856" s="1" t="e">
        <v>#VALUE!</v>
      </c>
      <c r="BO1856" s="1" t="e">
        <v>#VALUE!</v>
      </c>
      <c r="BP1856" s="1" t="e">
        <v>#VALUE!</v>
      </c>
      <c r="BQ1856" s="1" t="e">
        <v>#VALUE!</v>
      </c>
      <c r="BR1856" s="1" t="s">
        <v>84</v>
      </c>
      <c r="BS1856" s="1" t="s">
        <v>84</v>
      </c>
      <c r="BT1856" s="1" t="e">
        <v>#VALUE!</v>
      </c>
      <c r="BU1856" s="1" t="e">
        <v>#VALUE!</v>
      </c>
      <c r="BV1856" s="1" t="e">
        <v>#VALUE!</v>
      </c>
      <c r="BW1856" s="1" t="s">
        <v>84</v>
      </c>
    </row>
    <row r="1857" spans="1:75" x14ac:dyDescent="0.2">
      <c r="A1857" s="19" t="s">
        <v>7317</v>
      </c>
      <c r="B1857" s="20"/>
      <c r="C1857" s="8" t="s">
        <v>2904</v>
      </c>
      <c r="D1857" s="8" t="s">
        <v>127</v>
      </c>
      <c r="E1857" s="21"/>
      <c r="F1857" s="22" t="s">
        <v>7318</v>
      </c>
      <c r="G1857" s="23" t="s">
        <v>7319</v>
      </c>
      <c r="H1857" s="24" t="s">
        <v>84</v>
      </c>
      <c r="I1857" s="22" t="s">
        <v>84</v>
      </c>
      <c r="J1857" s="25" t="s">
        <v>84</v>
      </c>
      <c r="K1857" s="25" t="s">
        <v>84</v>
      </c>
      <c r="L1857" s="22" t="s">
        <v>84</v>
      </c>
      <c r="M1857" s="26" t="s">
        <v>84</v>
      </c>
      <c r="N1857" s="26" t="s">
        <v>84</v>
      </c>
      <c r="O1857" s="27" t="e">
        <v>#VALUE!</v>
      </c>
      <c r="P1857" s="27" t="e">
        <v>#VALUE!</v>
      </c>
      <c r="Q1857" s="22" t="e">
        <v>#VALUE!</v>
      </c>
      <c r="R1857" s="22" t="e">
        <v>#VALUE!</v>
      </c>
      <c r="S1857" s="22" t="e">
        <v>#VALUE!</v>
      </c>
      <c r="T1857" s="22" t="e">
        <v>#VALUE!</v>
      </c>
      <c r="U1857" s="22" t="e">
        <v>#VALUE!</v>
      </c>
      <c r="V1857" s="22" t="e">
        <v>#VALUE!</v>
      </c>
      <c r="W1857" s="22" t="s">
        <v>84</v>
      </c>
      <c r="X1857" s="22" t="s">
        <v>84</v>
      </c>
      <c r="Y1857" s="28" t="s">
        <v>84</v>
      </c>
      <c r="Z1857" s="28" t="e">
        <v>#VALUE!</v>
      </c>
      <c r="AA1857" s="28" t="e">
        <v>#VALUE!</v>
      </c>
      <c r="AB1857" s="25" t="s">
        <v>84</v>
      </c>
      <c r="AC1857" s="22" t="s">
        <v>84</v>
      </c>
      <c r="AD1857" s="22">
        <v>4.8947585364097117</v>
      </c>
      <c r="AE1857" s="28">
        <v>3.2925726100307826</v>
      </c>
      <c r="AF1857" s="28">
        <v>3.2925726100307826</v>
      </c>
      <c r="AG1857" s="22" t="s">
        <v>84</v>
      </c>
      <c r="AH1857" s="22">
        <v>3.4695277367424411</v>
      </c>
      <c r="AI1857" s="28" t="e">
        <v>#VALUE!</v>
      </c>
      <c r="AJ1857" s="28" t="e">
        <v>#VALUE!</v>
      </c>
      <c r="AK1857" s="22" t="s">
        <v>84</v>
      </c>
      <c r="AL1857" s="22" t="s">
        <v>84</v>
      </c>
      <c r="AM1857" s="22">
        <v>161.12899199999998</v>
      </c>
      <c r="AN1857" s="22">
        <v>4.7670994242382108</v>
      </c>
      <c r="AO1857" s="22" t="s">
        <v>84</v>
      </c>
      <c r="AP1857" s="22">
        <v>156.09980940643749</v>
      </c>
      <c r="AQ1857" s="22" t="s">
        <v>84</v>
      </c>
      <c r="AR1857" s="24" t="s">
        <v>84</v>
      </c>
      <c r="AS1857" s="24" t="s">
        <v>84</v>
      </c>
      <c r="AT1857" s="1" t="s">
        <v>84</v>
      </c>
      <c r="AU1857" s="1" t="s">
        <v>103</v>
      </c>
      <c r="AV1857" s="1" t="s">
        <v>84</v>
      </c>
      <c r="AW1857" s="1" t="s">
        <v>84</v>
      </c>
      <c r="AX1857" s="1" t="s">
        <v>103</v>
      </c>
      <c r="AY1857" s="1" t="s">
        <v>103</v>
      </c>
      <c r="AZ1857" s="1" t="s">
        <v>84</v>
      </c>
      <c r="BA1857" s="1" t="s">
        <v>84</v>
      </c>
      <c r="BB1857" s="1" t="s">
        <v>84</v>
      </c>
      <c r="BC1857" s="13" t="s">
        <v>103</v>
      </c>
      <c r="BD1857" s="1" t="s">
        <v>103</v>
      </c>
      <c r="BE1857" s="1" t="s">
        <v>84</v>
      </c>
      <c r="BF1857" s="1" t="s">
        <v>84</v>
      </c>
      <c r="BG1857" s="1" t="s">
        <v>103</v>
      </c>
      <c r="BH1857" s="1" t="s">
        <v>84</v>
      </c>
      <c r="BI1857" s="1" t="e">
        <v>#VALUE!</v>
      </c>
      <c r="BJ1857" s="1" t="s">
        <v>84</v>
      </c>
      <c r="BK1857" s="1" t="e">
        <v>#VALUE!</v>
      </c>
      <c r="BL1857" s="1" t="e">
        <v>#VALUE!</v>
      </c>
      <c r="BM1857" s="1" t="e">
        <v>#VALUE!</v>
      </c>
      <c r="BN1857" s="1" t="e">
        <v>#VALUE!</v>
      </c>
      <c r="BO1857" s="1" t="e">
        <v>#VALUE!</v>
      </c>
      <c r="BP1857" s="1" t="e">
        <v>#VALUE!</v>
      </c>
      <c r="BQ1857" s="1" t="e">
        <v>#VALUE!</v>
      </c>
      <c r="BR1857" s="1" t="s">
        <v>84</v>
      </c>
      <c r="BS1857" s="1" t="s">
        <v>84</v>
      </c>
      <c r="BT1857" s="1" t="e">
        <v>#VALUE!</v>
      </c>
      <c r="BU1857" s="1" t="e">
        <v>#VALUE!</v>
      </c>
      <c r="BV1857" s="1" t="e">
        <v>#VALUE!</v>
      </c>
      <c r="BW1857" s="1" t="s">
        <v>84</v>
      </c>
    </row>
    <row r="1858" spans="1:75" x14ac:dyDescent="0.2">
      <c r="A1858" s="19" t="s">
        <v>7320</v>
      </c>
      <c r="B1858" s="20"/>
      <c r="C1858" s="8" t="s">
        <v>2904</v>
      </c>
      <c r="D1858" s="8" t="s">
        <v>127</v>
      </c>
      <c r="E1858" s="21"/>
      <c r="F1858" s="22" t="s">
        <v>7321</v>
      </c>
      <c r="G1858" s="23" t="s">
        <v>7322</v>
      </c>
      <c r="H1858" s="24" t="s">
        <v>84</v>
      </c>
      <c r="I1858" s="22" t="s">
        <v>84</v>
      </c>
      <c r="J1858" s="25" t="s">
        <v>84</v>
      </c>
      <c r="K1858" s="25" t="s">
        <v>84</v>
      </c>
      <c r="L1858" s="22" t="s">
        <v>84</v>
      </c>
      <c r="M1858" s="26" t="s">
        <v>84</v>
      </c>
      <c r="N1858" s="26" t="s">
        <v>84</v>
      </c>
      <c r="O1858" s="27" t="e">
        <v>#VALUE!</v>
      </c>
      <c r="P1858" s="27" t="e">
        <v>#VALUE!</v>
      </c>
      <c r="Q1858" s="22" t="e">
        <v>#VALUE!</v>
      </c>
      <c r="R1858" s="22" t="e">
        <v>#VALUE!</v>
      </c>
      <c r="S1858" s="22" t="e">
        <v>#VALUE!</v>
      </c>
      <c r="T1858" s="22" t="e">
        <v>#VALUE!</v>
      </c>
      <c r="U1858" s="22" t="e">
        <v>#VALUE!</v>
      </c>
      <c r="V1858" s="22" t="e">
        <v>#VALUE!</v>
      </c>
      <c r="W1858" s="22" t="s">
        <v>84</v>
      </c>
      <c r="X1858" s="22" t="s">
        <v>84</v>
      </c>
      <c r="Y1858" s="28" t="s">
        <v>84</v>
      </c>
      <c r="Z1858" s="28" t="e">
        <v>#VALUE!</v>
      </c>
      <c r="AA1858" s="28" t="e">
        <v>#VALUE!</v>
      </c>
      <c r="AB1858" s="25" t="s">
        <v>84</v>
      </c>
      <c r="AC1858" s="22" t="s">
        <v>84</v>
      </c>
      <c r="AD1858" s="22">
        <v>4.8947585364097117</v>
      </c>
      <c r="AE1858" s="28">
        <v>3.2925726100307826</v>
      </c>
      <c r="AF1858" s="28">
        <v>3.2925726100307826</v>
      </c>
      <c r="AG1858" s="22" t="s">
        <v>84</v>
      </c>
      <c r="AH1858" s="22">
        <v>3.4695277367424411</v>
      </c>
      <c r="AI1858" s="28" t="e">
        <v>#VALUE!</v>
      </c>
      <c r="AJ1858" s="28" t="e">
        <v>#VALUE!</v>
      </c>
      <c r="AK1858" s="22" t="s">
        <v>84</v>
      </c>
      <c r="AL1858" s="22" t="s">
        <v>84</v>
      </c>
      <c r="AM1858" s="22">
        <v>161.12899199999998</v>
      </c>
      <c r="AN1858" s="22">
        <v>4.7670994242382108</v>
      </c>
      <c r="AO1858" s="22" t="s">
        <v>84</v>
      </c>
      <c r="AP1858" s="22">
        <v>156.09980940643749</v>
      </c>
      <c r="AQ1858" s="22" t="s">
        <v>84</v>
      </c>
      <c r="AR1858" s="24" t="s">
        <v>84</v>
      </c>
      <c r="AS1858" s="24" t="s">
        <v>84</v>
      </c>
      <c r="AT1858" s="1" t="s">
        <v>84</v>
      </c>
      <c r="AU1858" s="1" t="s">
        <v>103</v>
      </c>
      <c r="AV1858" s="1" t="s">
        <v>84</v>
      </c>
      <c r="AW1858" s="1" t="s">
        <v>84</v>
      </c>
      <c r="AX1858" s="1" t="s">
        <v>103</v>
      </c>
      <c r="AY1858" s="1" t="s">
        <v>103</v>
      </c>
      <c r="AZ1858" s="1" t="s">
        <v>84</v>
      </c>
      <c r="BA1858" s="1" t="s">
        <v>84</v>
      </c>
      <c r="BB1858" s="1" t="s">
        <v>84</v>
      </c>
      <c r="BC1858" s="13" t="s">
        <v>103</v>
      </c>
      <c r="BD1858" s="1" t="s">
        <v>103</v>
      </c>
      <c r="BE1858" s="1" t="s">
        <v>84</v>
      </c>
      <c r="BF1858" s="1" t="s">
        <v>84</v>
      </c>
      <c r="BG1858" s="1" t="s">
        <v>103</v>
      </c>
      <c r="BH1858" s="1" t="s">
        <v>84</v>
      </c>
      <c r="BI1858" s="1" t="e">
        <v>#VALUE!</v>
      </c>
      <c r="BJ1858" s="1" t="s">
        <v>84</v>
      </c>
      <c r="BK1858" s="1" t="e">
        <v>#VALUE!</v>
      </c>
      <c r="BL1858" s="1" t="e">
        <v>#VALUE!</v>
      </c>
      <c r="BM1858" s="1" t="e">
        <v>#VALUE!</v>
      </c>
      <c r="BN1858" s="1" t="e">
        <v>#VALUE!</v>
      </c>
      <c r="BO1858" s="1" t="e">
        <v>#VALUE!</v>
      </c>
      <c r="BP1858" s="1" t="e">
        <v>#VALUE!</v>
      </c>
      <c r="BQ1858" s="1" t="e">
        <v>#VALUE!</v>
      </c>
      <c r="BR1858" s="1" t="s">
        <v>84</v>
      </c>
      <c r="BS1858" s="1" t="s">
        <v>84</v>
      </c>
      <c r="BT1858" s="1" t="e">
        <v>#VALUE!</v>
      </c>
      <c r="BU1858" s="1" t="e">
        <v>#VALUE!</v>
      </c>
      <c r="BV1858" s="1" t="e">
        <v>#VALUE!</v>
      </c>
      <c r="BW1858" s="1" t="s">
        <v>84</v>
      </c>
    </row>
    <row r="1859" spans="1:75" x14ac:dyDescent="0.2">
      <c r="A1859" s="19" t="s">
        <v>7323</v>
      </c>
      <c r="B1859" s="20"/>
      <c r="C1859" s="8" t="s">
        <v>2904</v>
      </c>
      <c r="D1859" s="8" t="s">
        <v>127</v>
      </c>
      <c r="E1859" s="21"/>
      <c r="F1859" s="22" t="s">
        <v>7324</v>
      </c>
      <c r="G1859" s="23" t="s">
        <v>7325</v>
      </c>
      <c r="H1859" s="24" t="s">
        <v>84</v>
      </c>
      <c r="I1859" s="22" t="s">
        <v>84</v>
      </c>
      <c r="J1859" s="25" t="s">
        <v>84</v>
      </c>
      <c r="K1859" s="25" t="s">
        <v>84</v>
      </c>
      <c r="L1859" s="22" t="s">
        <v>84</v>
      </c>
      <c r="M1859" s="26" t="s">
        <v>84</v>
      </c>
      <c r="N1859" s="26" t="s">
        <v>84</v>
      </c>
      <c r="O1859" s="27" t="e">
        <v>#VALUE!</v>
      </c>
      <c r="P1859" s="27" t="e">
        <v>#VALUE!</v>
      </c>
      <c r="Q1859" s="22" t="e">
        <v>#VALUE!</v>
      </c>
      <c r="R1859" s="22" t="e">
        <v>#VALUE!</v>
      </c>
      <c r="S1859" s="22" t="e">
        <v>#VALUE!</v>
      </c>
      <c r="T1859" s="22" t="e">
        <v>#VALUE!</v>
      </c>
      <c r="U1859" s="22" t="e">
        <v>#VALUE!</v>
      </c>
      <c r="V1859" s="22" t="e">
        <v>#VALUE!</v>
      </c>
      <c r="W1859" s="22" t="s">
        <v>84</v>
      </c>
      <c r="X1859" s="22" t="s">
        <v>84</v>
      </c>
      <c r="Y1859" s="28" t="s">
        <v>84</v>
      </c>
      <c r="Z1859" s="28" t="e">
        <v>#VALUE!</v>
      </c>
      <c r="AA1859" s="28" t="e">
        <v>#VALUE!</v>
      </c>
      <c r="AB1859" s="25" t="s">
        <v>84</v>
      </c>
      <c r="AC1859" s="22" t="s">
        <v>84</v>
      </c>
      <c r="AD1859" s="22">
        <v>4.8947585364097117</v>
      </c>
      <c r="AE1859" s="28">
        <v>3.2925726100307826</v>
      </c>
      <c r="AF1859" s="28">
        <v>3.2925726100307826</v>
      </c>
      <c r="AG1859" s="22" t="s">
        <v>84</v>
      </c>
      <c r="AH1859" s="22">
        <v>3.4695277367424411</v>
      </c>
      <c r="AI1859" s="28" t="e">
        <v>#VALUE!</v>
      </c>
      <c r="AJ1859" s="28" t="e">
        <v>#VALUE!</v>
      </c>
      <c r="AK1859" s="22" t="s">
        <v>84</v>
      </c>
      <c r="AL1859" s="22" t="s">
        <v>84</v>
      </c>
      <c r="AM1859" s="22">
        <v>161.12899199999998</v>
      </c>
      <c r="AN1859" s="22">
        <v>4.7670994242382108</v>
      </c>
      <c r="AO1859" s="22" t="s">
        <v>84</v>
      </c>
      <c r="AP1859" s="22">
        <v>156.09980940643749</v>
      </c>
      <c r="AQ1859" s="22" t="s">
        <v>84</v>
      </c>
      <c r="AR1859" s="24" t="s">
        <v>84</v>
      </c>
      <c r="AS1859" s="24" t="s">
        <v>84</v>
      </c>
      <c r="AT1859" s="1" t="s">
        <v>84</v>
      </c>
      <c r="AU1859" s="1" t="s">
        <v>103</v>
      </c>
      <c r="AV1859" s="1" t="s">
        <v>84</v>
      </c>
      <c r="AW1859" s="1" t="s">
        <v>84</v>
      </c>
      <c r="AX1859" s="1" t="s">
        <v>103</v>
      </c>
      <c r="AY1859" s="1" t="s">
        <v>103</v>
      </c>
      <c r="AZ1859" s="1" t="s">
        <v>84</v>
      </c>
      <c r="BA1859" s="1" t="s">
        <v>84</v>
      </c>
      <c r="BB1859" s="1" t="s">
        <v>84</v>
      </c>
      <c r="BC1859" s="13" t="s">
        <v>103</v>
      </c>
      <c r="BD1859" s="1" t="s">
        <v>103</v>
      </c>
      <c r="BE1859" s="1" t="s">
        <v>84</v>
      </c>
      <c r="BF1859" s="1" t="s">
        <v>84</v>
      </c>
      <c r="BG1859" s="1" t="s">
        <v>103</v>
      </c>
      <c r="BH1859" s="1" t="s">
        <v>84</v>
      </c>
      <c r="BI1859" s="1" t="e">
        <v>#VALUE!</v>
      </c>
      <c r="BJ1859" s="1" t="s">
        <v>84</v>
      </c>
      <c r="BK1859" s="1" t="e">
        <v>#VALUE!</v>
      </c>
      <c r="BL1859" s="1" t="e">
        <v>#VALUE!</v>
      </c>
      <c r="BM1859" s="1" t="e">
        <v>#VALUE!</v>
      </c>
      <c r="BN1859" s="1" t="e">
        <v>#VALUE!</v>
      </c>
      <c r="BO1859" s="1" t="e">
        <v>#VALUE!</v>
      </c>
      <c r="BP1859" s="1" t="e">
        <v>#VALUE!</v>
      </c>
      <c r="BQ1859" s="1" t="e">
        <v>#VALUE!</v>
      </c>
      <c r="BR1859" s="1" t="s">
        <v>84</v>
      </c>
      <c r="BS1859" s="1" t="s">
        <v>84</v>
      </c>
      <c r="BT1859" s="1" t="e">
        <v>#VALUE!</v>
      </c>
      <c r="BU1859" s="1" t="e">
        <v>#VALUE!</v>
      </c>
      <c r="BV1859" s="1" t="e">
        <v>#VALUE!</v>
      </c>
      <c r="BW1859" s="1" t="s">
        <v>84</v>
      </c>
    </row>
    <row r="1860" spans="1:75" x14ac:dyDescent="0.2">
      <c r="A1860" s="19" t="s">
        <v>7326</v>
      </c>
      <c r="B1860" s="20"/>
      <c r="C1860" s="8" t="s">
        <v>2904</v>
      </c>
      <c r="D1860" s="8" t="s">
        <v>127</v>
      </c>
      <c r="E1860" s="21"/>
      <c r="F1860" s="22" t="s">
        <v>7327</v>
      </c>
      <c r="G1860" s="23" t="s">
        <v>7328</v>
      </c>
      <c r="H1860" s="24" t="s">
        <v>84</v>
      </c>
      <c r="I1860" s="22" t="s">
        <v>84</v>
      </c>
      <c r="J1860" s="25" t="s">
        <v>84</v>
      </c>
      <c r="K1860" s="25" t="s">
        <v>84</v>
      </c>
      <c r="L1860" s="22" t="s">
        <v>84</v>
      </c>
      <c r="M1860" s="26" t="s">
        <v>84</v>
      </c>
      <c r="N1860" s="26" t="s">
        <v>84</v>
      </c>
      <c r="O1860" s="27" t="e">
        <v>#VALUE!</v>
      </c>
      <c r="P1860" s="27" t="e">
        <v>#VALUE!</v>
      </c>
      <c r="Q1860" s="22" t="e">
        <v>#VALUE!</v>
      </c>
      <c r="R1860" s="22" t="e">
        <v>#VALUE!</v>
      </c>
      <c r="S1860" s="22" t="e">
        <v>#VALUE!</v>
      </c>
      <c r="T1860" s="22" t="e">
        <v>#VALUE!</v>
      </c>
      <c r="U1860" s="22" t="e">
        <v>#VALUE!</v>
      </c>
      <c r="V1860" s="22" t="e">
        <v>#VALUE!</v>
      </c>
      <c r="W1860" s="22" t="s">
        <v>84</v>
      </c>
      <c r="X1860" s="22" t="s">
        <v>84</v>
      </c>
      <c r="Y1860" s="28" t="s">
        <v>84</v>
      </c>
      <c r="Z1860" s="28" t="e">
        <v>#VALUE!</v>
      </c>
      <c r="AA1860" s="28" t="e">
        <v>#VALUE!</v>
      </c>
      <c r="AB1860" s="25" t="s">
        <v>84</v>
      </c>
      <c r="AC1860" s="22" t="s">
        <v>84</v>
      </c>
      <c r="AD1860" s="22">
        <v>4.8947585364097117</v>
      </c>
      <c r="AE1860" s="28">
        <v>3.2925726100307826</v>
      </c>
      <c r="AF1860" s="28">
        <v>3.2925726100307826</v>
      </c>
      <c r="AG1860" s="22" t="s">
        <v>84</v>
      </c>
      <c r="AH1860" s="22">
        <v>3.4695277367424411</v>
      </c>
      <c r="AI1860" s="28" t="e">
        <v>#VALUE!</v>
      </c>
      <c r="AJ1860" s="28" t="e">
        <v>#VALUE!</v>
      </c>
      <c r="AK1860" s="22" t="s">
        <v>84</v>
      </c>
      <c r="AL1860" s="22" t="s">
        <v>84</v>
      </c>
      <c r="AM1860" s="22">
        <v>161.12899199999998</v>
      </c>
      <c r="AN1860" s="22">
        <v>4.7670994242382108</v>
      </c>
      <c r="AO1860" s="22" t="s">
        <v>84</v>
      </c>
      <c r="AP1860" s="22">
        <v>156.09980940643749</v>
      </c>
      <c r="AQ1860" s="22" t="s">
        <v>84</v>
      </c>
      <c r="AR1860" s="24" t="s">
        <v>84</v>
      </c>
      <c r="AS1860" s="24" t="s">
        <v>84</v>
      </c>
      <c r="AT1860" s="1" t="s">
        <v>84</v>
      </c>
      <c r="AU1860" s="1" t="s">
        <v>103</v>
      </c>
      <c r="AV1860" s="1" t="s">
        <v>84</v>
      </c>
      <c r="AW1860" s="1" t="s">
        <v>84</v>
      </c>
      <c r="AX1860" s="1" t="s">
        <v>103</v>
      </c>
      <c r="AY1860" s="1" t="s">
        <v>103</v>
      </c>
      <c r="AZ1860" s="1" t="s">
        <v>84</v>
      </c>
      <c r="BA1860" s="1" t="s">
        <v>84</v>
      </c>
      <c r="BB1860" s="1" t="s">
        <v>84</v>
      </c>
      <c r="BC1860" s="13" t="s">
        <v>103</v>
      </c>
      <c r="BD1860" s="1" t="s">
        <v>103</v>
      </c>
      <c r="BE1860" s="1" t="s">
        <v>84</v>
      </c>
      <c r="BF1860" s="1" t="s">
        <v>84</v>
      </c>
      <c r="BG1860" s="1" t="s">
        <v>103</v>
      </c>
      <c r="BH1860" s="1" t="s">
        <v>84</v>
      </c>
      <c r="BI1860" s="1" t="e">
        <v>#VALUE!</v>
      </c>
      <c r="BJ1860" s="1" t="s">
        <v>84</v>
      </c>
      <c r="BK1860" s="1" t="e">
        <v>#VALUE!</v>
      </c>
      <c r="BL1860" s="1" t="e">
        <v>#VALUE!</v>
      </c>
      <c r="BM1860" s="1" t="e">
        <v>#VALUE!</v>
      </c>
      <c r="BN1860" s="1" t="e">
        <v>#VALUE!</v>
      </c>
      <c r="BO1860" s="1" t="e">
        <v>#VALUE!</v>
      </c>
      <c r="BP1860" s="1" t="e">
        <v>#VALUE!</v>
      </c>
      <c r="BQ1860" s="1" t="e">
        <v>#VALUE!</v>
      </c>
      <c r="BR1860" s="1" t="s">
        <v>84</v>
      </c>
      <c r="BS1860" s="1" t="s">
        <v>84</v>
      </c>
      <c r="BT1860" s="1" t="e">
        <v>#VALUE!</v>
      </c>
      <c r="BU1860" s="1" t="e">
        <v>#VALUE!</v>
      </c>
      <c r="BV1860" s="1" t="e">
        <v>#VALUE!</v>
      </c>
      <c r="BW1860" s="1" t="s">
        <v>84</v>
      </c>
    </row>
    <row r="1861" spans="1:75" x14ac:dyDescent="0.2">
      <c r="A1861" s="19" t="s">
        <v>7329</v>
      </c>
      <c r="B1861" s="20"/>
      <c r="C1861" s="8" t="s">
        <v>2904</v>
      </c>
      <c r="D1861" s="8" t="s">
        <v>127</v>
      </c>
      <c r="E1861" s="21"/>
      <c r="F1861" s="22" t="s">
        <v>7330</v>
      </c>
      <c r="G1861" s="23" t="s">
        <v>7331</v>
      </c>
      <c r="H1861" s="24" t="s">
        <v>84</v>
      </c>
      <c r="I1861" s="22" t="s">
        <v>84</v>
      </c>
      <c r="J1861" s="25" t="s">
        <v>84</v>
      </c>
      <c r="K1861" s="25" t="s">
        <v>84</v>
      </c>
      <c r="L1861" s="22" t="s">
        <v>84</v>
      </c>
      <c r="M1861" s="26" t="s">
        <v>84</v>
      </c>
      <c r="N1861" s="26" t="s">
        <v>84</v>
      </c>
      <c r="O1861" s="27" t="e">
        <v>#VALUE!</v>
      </c>
      <c r="P1861" s="27" t="e">
        <v>#VALUE!</v>
      </c>
      <c r="Q1861" s="22" t="e">
        <v>#VALUE!</v>
      </c>
      <c r="R1861" s="22" t="e">
        <v>#VALUE!</v>
      </c>
      <c r="S1861" s="22" t="e">
        <v>#VALUE!</v>
      </c>
      <c r="T1861" s="22" t="e">
        <v>#VALUE!</v>
      </c>
      <c r="U1861" s="22" t="e">
        <v>#VALUE!</v>
      </c>
      <c r="V1861" s="22" t="e">
        <v>#VALUE!</v>
      </c>
      <c r="W1861" s="22" t="s">
        <v>84</v>
      </c>
      <c r="X1861" s="22" t="s">
        <v>84</v>
      </c>
      <c r="Y1861" s="28" t="s">
        <v>84</v>
      </c>
      <c r="Z1861" s="28" t="e">
        <v>#VALUE!</v>
      </c>
      <c r="AA1861" s="28" t="e">
        <v>#VALUE!</v>
      </c>
      <c r="AB1861" s="25" t="s">
        <v>84</v>
      </c>
      <c r="AC1861" s="22" t="s">
        <v>84</v>
      </c>
      <c r="AD1861" s="22">
        <v>4.8947585364097117</v>
      </c>
      <c r="AE1861" s="28">
        <v>3.2925726100307826</v>
      </c>
      <c r="AF1861" s="28">
        <v>3.2925726100307826</v>
      </c>
      <c r="AG1861" s="22" t="s">
        <v>84</v>
      </c>
      <c r="AH1861" s="22">
        <v>3.4695277367424411</v>
      </c>
      <c r="AI1861" s="28" t="e">
        <v>#VALUE!</v>
      </c>
      <c r="AJ1861" s="28" t="e">
        <v>#VALUE!</v>
      </c>
      <c r="AK1861" s="22" t="s">
        <v>84</v>
      </c>
      <c r="AL1861" s="22" t="s">
        <v>84</v>
      </c>
      <c r="AM1861" s="22">
        <v>161.12899199999998</v>
      </c>
      <c r="AN1861" s="22">
        <v>4.7670994242382108</v>
      </c>
      <c r="AO1861" s="22" t="s">
        <v>84</v>
      </c>
      <c r="AP1861" s="22">
        <v>156.09980940643749</v>
      </c>
      <c r="AQ1861" s="22" t="s">
        <v>84</v>
      </c>
      <c r="AR1861" s="24" t="s">
        <v>84</v>
      </c>
      <c r="AS1861" s="24" t="s">
        <v>84</v>
      </c>
      <c r="AT1861" s="1" t="s">
        <v>84</v>
      </c>
      <c r="AU1861" s="1" t="s">
        <v>103</v>
      </c>
      <c r="AV1861" s="1" t="s">
        <v>84</v>
      </c>
      <c r="AW1861" s="1" t="s">
        <v>84</v>
      </c>
      <c r="AX1861" s="1" t="s">
        <v>103</v>
      </c>
      <c r="AY1861" s="1" t="s">
        <v>103</v>
      </c>
      <c r="AZ1861" s="1" t="s">
        <v>84</v>
      </c>
      <c r="BA1861" s="1" t="s">
        <v>84</v>
      </c>
      <c r="BB1861" s="1" t="s">
        <v>84</v>
      </c>
      <c r="BC1861" s="13" t="s">
        <v>103</v>
      </c>
      <c r="BD1861" s="1" t="s">
        <v>103</v>
      </c>
      <c r="BE1861" s="1" t="s">
        <v>84</v>
      </c>
      <c r="BF1861" s="1" t="s">
        <v>84</v>
      </c>
      <c r="BG1861" s="1" t="s">
        <v>103</v>
      </c>
      <c r="BH1861" s="1" t="s">
        <v>84</v>
      </c>
      <c r="BI1861" s="1" t="e">
        <v>#VALUE!</v>
      </c>
      <c r="BJ1861" s="1" t="s">
        <v>84</v>
      </c>
      <c r="BK1861" s="1" t="e">
        <v>#VALUE!</v>
      </c>
      <c r="BL1861" s="1" t="e">
        <v>#VALUE!</v>
      </c>
      <c r="BM1861" s="1" t="e">
        <v>#VALUE!</v>
      </c>
      <c r="BN1861" s="1" t="e">
        <v>#VALUE!</v>
      </c>
      <c r="BO1861" s="1" t="e">
        <v>#VALUE!</v>
      </c>
      <c r="BP1861" s="1" t="e">
        <v>#VALUE!</v>
      </c>
      <c r="BQ1861" s="1" t="e">
        <v>#VALUE!</v>
      </c>
      <c r="BR1861" s="1" t="s">
        <v>84</v>
      </c>
      <c r="BS1861" s="1" t="s">
        <v>84</v>
      </c>
      <c r="BT1861" s="1" t="e">
        <v>#VALUE!</v>
      </c>
      <c r="BU1861" s="1" t="e">
        <v>#VALUE!</v>
      </c>
      <c r="BV1861" s="1" t="e">
        <v>#VALUE!</v>
      </c>
      <c r="BW1861" s="1" t="s">
        <v>84</v>
      </c>
    </row>
    <row r="1862" spans="1:75" x14ac:dyDescent="0.2">
      <c r="A1862" s="19" t="s">
        <v>7332</v>
      </c>
      <c r="B1862" s="20"/>
      <c r="C1862" s="8" t="s">
        <v>2904</v>
      </c>
      <c r="D1862" s="8" t="s">
        <v>127</v>
      </c>
      <c r="E1862" s="21"/>
      <c r="F1862" s="22" t="s">
        <v>7333</v>
      </c>
      <c r="G1862" s="23" t="s">
        <v>7334</v>
      </c>
      <c r="H1862" s="24" t="s">
        <v>84</v>
      </c>
      <c r="I1862" s="22" t="s">
        <v>84</v>
      </c>
      <c r="J1862" s="25" t="s">
        <v>84</v>
      </c>
      <c r="K1862" s="25" t="s">
        <v>84</v>
      </c>
      <c r="L1862" s="22" t="s">
        <v>84</v>
      </c>
      <c r="M1862" s="26" t="s">
        <v>84</v>
      </c>
      <c r="N1862" s="26" t="s">
        <v>84</v>
      </c>
      <c r="O1862" s="27" t="e">
        <v>#VALUE!</v>
      </c>
      <c r="P1862" s="27" t="e">
        <v>#VALUE!</v>
      </c>
      <c r="Q1862" s="22" t="e">
        <v>#VALUE!</v>
      </c>
      <c r="R1862" s="22" t="e">
        <v>#VALUE!</v>
      </c>
      <c r="S1862" s="22" t="e">
        <v>#VALUE!</v>
      </c>
      <c r="T1862" s="22" t="e">
        <v>#VALUE!</v>
      </c>
      <c r="U1862" s="22" t="e">
        <v>#VALUE!</v>
      </c>
      <c r="V1862" s="22" t="e">
        <v>#VALUE!</v>
      </c>
      <c r="W1862" s="22" t="s">
        <v>84</v>
      </c>
      <c r="X1862" s="22" t="s">
        <v>84</v>
      </c>
      <c r="Y1862" s="28" t="s">
        <v>84</v>
      </c>
      <c r="Z1862" s="28" t="e">
        <v>#VALUE!</v>
      </c>
      <c r="AA1862" s="28" t="e">
        <v>#VALUE!</v>
      </c>
      <c r="AB1862" s="25" t="s">
        <v>84</v>
      </c>
      <c r="AC1862" s="22" t="s">
        <v>84</v>
      </c>
      <c r="AD1862" s="22">
        <v>4.8947585364097117</v>
      </c>
      <c r="AE1862" s="28">
        <v>3.2925726100307826</v>
      </c>
      <c r="AF1862" s="28">
        <v>3.2925726100307826</v>
      </c>
      <c r="AG1862" s="22" t="s">
        <v>84</v>
      </c>
      <c r="AH1862" s="22">
        <v>3.4695277367424411</v>
      </c>
      <c r="AI1862" s="28" t="e">
        <v>#VALUE!</v>
      </c>
      <c r="AJ1862" s="28" t="e">
        <v>#VALUE!</v>
      </c>
      <c r="AK1862" s="22" t="s">
        <v>84</v>
      </c>
      <c r="AL1862" s="22" t="s">
        <v>84</v>
      </c>
      <c r="AM1862" s="22">
        <v>161.12899199999998</v>
      </c>
      <c r="AN1862" s="22">
        <v>4.7670994242382108</v>
      </c>
      <c r="AO1862" s="22" t="s">
        <v>84</v>
      </c>
      <c r="AP1862" s="22">
        <v>156.09980940643749</v>
      </c>
      <c r="AQ1862" s="22" t="s">
        <v>84</v>
      </c>
      <c r="AR1862" s="24" t="s">
        <v>84</v>
      </c>
      <c r="AS1862" s="24" t="s">
        <v>84</v>
      </c>
      <c r="AT1862" s="1" t="s">
        <v>84</v>
      </c>
      <c r="AU1862" s="1" t="s">
        <v>103</v>
      </c>
      <c r="AV1862" s="1" t="s">
        <v>84</v>
      </c>
      <c r="AW1862" s="1" t="s">
        <v>84</v>
      </c>
      <c r="AX1862" s="1" t="s">
        <v>103</v>
      </c>
      <c r="AY1862" s="1" t="s">
        <v>103</v>
      </c>
      <c r="AZ1862" s="1" t="s">
        <v>84</v>
      </c>
      <c r="BA1862" s="1" t="s">
        <v>84</v>
      </c>
      <c r="BB1862" s="1" t="s">
        <v>84</v>
      </c>
      <c r="BC1862" s="13" t="s">
        <v>103</v>
      </c>
      <c r="BD1862" s="1" t="s">
        <v>103</v>
      </c>
      <c r="BE1862" s="1" t="s">
        <v>84</v>
      </c>
      <c r="BF1862" s="1" t="s">
        <v>84</v>
      </c>
      <c r="BG1862" s="1" t="s">
        <v>103</v>
      </c>
      <c r="BH1862" s="1" t="s">
        <v>84</v>
      </c>
      <c r="BI1862" s="1" t="e">
        <v>#VALUE!</v>
      </c>
      <c r="BJ1862" s="1" t="s">
        <v>84</v>
      </c>
      <c r="BK1862" s="1" t="e">
        <v>#VALUE!</v>
      </c>
      <c r="BL1862" s="1" t="e">
        <v>#VALUE!</v>
      </c>
      <c r="BM1862" s="1" t="e">
        <v>#VALUE!</v>
      </c>
      <c r="BN1862" s="1" t="e">
        <v>#VALUE!</v>
      </c>
      <c r="BO1862" s="1" t="e">
        <v>#VALUE!</v>
      </c>
      <c r="BP1862" s="1" t="e">
        <v>#VALUE!</v>
      </c>
      <c r="BQ1862" s="1" t="e">
        <v>#VALUE!</v>
      </c>
      <c r="BR1862" s="1" t="s">
        <v>84</v>
      </c>
      <c r="BS1862" s="1" t="s">
        <v>84</v>
      </c>
      <c r="BT1862" s="1" t="e">
        <v>#VALUE!</v>
      </c>
      <c r="BU1862" s="1" t="e">
        <v>#VALUE!</v>
      </c>
      <c r="BV1862" s="1" t="e">
        <v>#VALUE!</v>
      </c>
      <c r="BW1862" s="1" t="s">
        <v>84</v>
      </c>
    </row>
    <row r="1863" spans="1:75" x14ac:dyDescent="0.2">
      <c r="A1863" s="19" t="s">
        <v>7335</v>
      </c>
      <c r="B1863" s="20"/>
      <c r="C1863" s="8" t="s">
        <v>2904</v>
      </c>
      <c r="D1863" s="8" t="s">
        <v>127</v>
      </c>
      <c r="E1863" s="21"/>
      <c r="F1863" s="22" t="s">
        <v>7336</v>
      </c>
      <c r="G1863" s="23" t="s">
        <v>7337</v>
      </c>
      <c r="H1863" s="24" t="s">
        <v>84</v>
      </c>
      <c r="I1863" s="22" t="s">
        <v>84</v>
      </c>
      <c r="J1863" s="25" t="s">
        <v>84</v>
      </c>
      <c r="K1863" s="25" t="s">
        <v>84</v>
      </c>
      <c r="L1863" s="22" t="s">
        <v>84</v>
      </c>
      <c r="M1863" s="26" t="s">
        <v>84</v>
      </c>
      <c r="N1863" s="26" t="s">
        <v>84</v>
      </c>
      <c r="O1863" s="27" t="e">
        <v>#VALUE!</v>
      </c>
      <c r="P1863" s="27" t="e">
        <v>#VALUE!</v>
      </c>
      <c r="Q1863" s="22" t="e">
        <v>#VALUE!</v>
      </c>
      <c r="R1863" s="22" t="e">
        <v>#VALUE!</v>
      </c>
      <c r="S1863" s="22" t="e">
        <v>#VALUE!</v>
      </c>
      <c r="T1863" s="22" t="e">
        <v>#VALUE!</v>
      </c>
      <c r="U1863" s="22" t="e">
        <v>#VALUE!</v>
      </c>
      <c r="V1863" s="22" t="e">
        <v>#VALUE!</v>
      </c>
      <c r="W1863" s="22" t="s">
        <v>84</v>
      </c>
      <c r="X1863" s="22" t="s">
        <v>84</v>
      </c>
      <c r="Y1863" s="28" t="s">
        <v>84</v>
      </c>
      <c r="Z1863" s="28" t="e">
        <v>#VALUE!</v>
      </c>
      <c r="AA1863" s="28" t="e">
        <v>#VALUE!</v>
      </c>
      <c r="AB1863" s="25" t="s">
        <v>84</v>
      </c>
      <c r="AC1863" s="22" t="s">
        <v>84</v>
      </c>
      <c r="AD1863" s="22">
        <v>4.8947585364097117</v>
      </c>
      <c r="AE1863" s="28">
        <v>3.2925726100307826</v>
      </c>
      <c r="AF1863" s="28">
        <v>3.2925726100307826</v>
      </c>
      <c r="AG1863" s="22" t="s">
        <v>84</v>
      </c>
      <c r="AH1863" s="22">
        <v>3.4695277367424411</v>
      </c>
      <c r="AI1863" s="28" t="e">
        <v>#VALUE!</v>
      </c>
      <c r="AJ1863" s="28" t="e">
        <v>#VALUE!</v>
      </c>
      <c r="AK1863" s="22" t="s">
        <v>84</v>
      </c>
      <c r="AL1863" s="22" t="s">
        <v>84</v>
      </c>
      <c r="AM1863" s="22">
        <v>161.12899199999998</v>
      </c>
      <c r="AN1863" s="22">
        <v>4.7670994242382108</v>
      </c>
      <c r="AO1863" s="22" t="s">
        <v>84</v>
      </c>
      <c r="AP1863" s="22">
        <v>156.09980940643749</v>
      </c>
      <c r="AQ1863" s="22" t="s">
        <v>84</v>
      </c>
      <c r="AR1863" s="24" t="s">
        <v>84</v>
      </c>
      <c r="AS1863" s="24" t="s">
        <v>84</v>
      </c>
      <c r="AT1863" s="1" t="s">
        <v>84</v>
      </c>
      <c r="AU1863" s="1" t="s">
        <v>103</v>
      </c>
      <c r="AV1863" s="1" t="s">
        <v>84</v>
      </c>
      <c r="AW1863" s="1" t="s">
        <v>84</v>
      </c>
      <c r="AX1863" s="1" t="s">
        <v>103</v>
      </c>
      <c r="AY1863" s="1" t="s">
        <v>103</v>
      </c>
      <c r="AZ1863" s="1" t="s">
        <v>84</v>
      </c>
      <c r="BA1863" s="1" t="s">
        <v>84</v>
      </c>
      <c r="BB1863" s="1" t="s">
        <v>84</v>
      </c>
      <c r="BC1863" s="13" t="s">
        <v>103</v>
      </c>
      <c r="BD1863" s="1" t="s">
        <v>103</v>
      </c>
      <c r="BE1863" s="1" t="s">
        <v>84</v>
      </c>
      <c r="BF1863" s="1" t="s">
        <v>84</v>
      </c>
      <c r="BG1863" s="1" t="s">
        <v>103</v>
      </c>
      <c r="BH1863" s="1" t="s">
        <v>84</v>
      </c>
      <c r="BI1863" s="1" t="e">
        <v>#VALUE!</v>
      </c>
      <c r="BJ1863" s="1" t="s">
        <v>84</v>
      </c>
      <c r="BK1863" s="1" t="e">
        <v>#VALUE!</v>
      </c>
      <c r="BL1863" s="1" t="e">
        <v>#VALUE!</v>
      </c>
      <c r="BM1863" s="1" t="e">
        <v>#VALUE!</v>
      </c>
      <c r="BN1863" s="1" t="e">
        <v>#VALUE!</v>
      </c>
      <c r="BO1863" s="1" t="e">
        <v>#VALUE!</v>
      </c>
      <c r="BP1863" s="1" t="e">
        <v>#VALUE!</v>
      </c>
      <c r="BQ1863" s="1" t="e">
        <v>#VALUE!</v>
      </c>
      <c r="BR1863" s="1" t="s">
        <v>84</v>
      </c>
      <c r="BS1863" s="1" t="s">
        <v>84</v>
      </c>
      <c r="BT1863" s="1" t="e">
        <v>#VALUE!</v>
      </c>
      <c r="BU1863" s="1" t="e">
        <v>#VALUE!</v>
      </c>
      <c r="BV1863" s="1" t="e">
        <v>#VALUE!</v>
      </c>
      <c r="BW1863" s="1" t="s">
        <v>84</v>
      </c>
    </row>
    <row r="1864" spans="1:75" x14ac:dyDescent="0.2">
      <c r="A1864" s="19" t="s">
        <v>7338</v>
      </c>
      <c r="B1864" s="20"/>
      <c r="C1864" s="8" t="s">
        <v>2904</v>
      </c>
      <c r="D1864" s="8" t="s">
        <v>127</v>
      </c>
      <c r="E1864" s="21"/>
      <c r="F1864" s="22" t="s">
        <v>7339</v>
      </c>
      <c r="G1864" s="23" t="s">
        <v>7340</v>
      </c>
      <c r="H1864" s="24" t="s">
        <v>84</v>
      </c>
      <c r="I1864" s="22" t="s">
        <v>84</v>
      </c>
      <c r="J1864" s="25" t="s">
        <v>84</v>
      </c>
      <c r="K1864" s="25" t="s">
        <v>84</v>
      </c>
      <c r="L1864" s="22" t="s">
        <v>84</v>
      </c>
      <c r="M1864" s="26" t="s">
        <v>84</v>
      </c>
      <c r="N1864" s="26" t="s">
        <v>84</v>
      </c>
      <c r="O1864" s="27" t="e">
        <v>#VALUE!</v>
      </c>
      <c r="P1864" s="27" t="e">
        <v>#VALUE!</v>
      </c>
      <c r="Q1864" s="22" t="e">
        <v>#VALUE!</v>
      </c>
      <c r="R1864" s="22" t="e">
        <v>#VALUE!</v>
      </c>
      <c r="S1864" s="22" t="e">
        <v>#VALUE!</v>
      </c>
      <c r="T1864" s="22" t="e">
        <v>#VALUE!</v>
      </c>
      <c r="U1864" s="22" t="e">
        <v>#VALUE!</v>
      </c>
      <c r="V1864" s="22" t="e">
        <v>#VALUE!</v>
      </c>
      <c r="W1864" s="22" t="s">
        <v>84</v>
      </c>
      <c r="X1864" s="22" t="s">
        <v>84</v>
      </c>
      <c r="Y1864" s="28" t="s">
        <v>84</v>
      </c>
      <c r="Z1864" s="28" t="e">
        <v>#VALUE!</v>
      </c>
      <c r="AA1864" s="28" t="e">
        <v>#VALUE!</v>
      </c>
      <c r="AB1864" s="25" t="s">
        <v>84</v>
      </c>
      <c r="AC1864" s="22" t="s">
        <v>84</v>
      </c>
      <c r="AD1864" s="22">
        <v>4.8947585364097117</v>
      </c>
      <c r="AE1864" s="28">
        <v>3.2925726100307826</v>
      </c>
      <c r="AF1864" s="28">
        <v>3.2925726100307826</v>
      </c>
      <c r="AG1864" s="22" t="s">
        <v>84</v>
      </c>
      <c r="AH1864" s="22">
        <v>3.4695277367424411</v>
      </c>
      <c r="AI1864" s="28" t="e">
        <v>#VALUE!</v>
      </c>
      <c r="AJ1864" s="28" t="e">
        <v>#VALUE!</v>
      </c>
      <c r="AK1864" s="22" t="s">
        <v>84</v>
      </c>
      <c r="AL1864" s="22" t="s">
        <v>84</v>
      </c>
      <c r="AM1864" s="22">
        <v>161.12899199999998</v>
      </c>
      <c r="AN1864" s="22">
        <v>4.7670994242382108</v>
      </c>
      <c r="AO1864" s="22" t="s">
        <v>84</v>
      </c>
      <c r="AP1864" s="22">
        <v>156.09980940643749</v>
      </c>
      <c r="AQ1864" s="22" t="s">
        <v>84</v>
      </c>
      <c r="AR1864" s="24" t="s">
        <v>84</v>
      </c>
      <c r="AS1864" s="24" t="s">
        <v>84</v>
      </c>
      <c r="AT1864" s="1" t="s">
        <v>84</v>
      </c>
      <c r="AU1864" s="1" t="s">
        <v>103</v>
      </c>
      <c r="AV1864" s="1" t="s">
        <v>84</v>
      </c>
      <c r="AW1864" s="1" t="s">
        <v>84</v>
      </c>
      <c r="AX1864" s="1" t="s">
        <v>103</v>
      </c>
      <c r="AY1864" s="1" t="s">
        <v>103</v>
      </c>
      <c r="AZ1864" s="1" t="s">
        <v>84</v>
      </c>
      <c r="BA1864" s="1" t="s">
        <v>84</v>
      </c>
      <c r="BB1864" s="1" t="s">
        <v>84</v>
      </c>
      <c r="BC1864" s="13" t="s">
        <v>103</v>
      </c>
      <c r="BD1864" s="1" t="s">
        <v>103</v>
      </c>
      <c r="BE1864" s="1" t="s">
        <v>84</v>
      </c>
      <c r="BF1864" s="1" t="s">
        <v>84</v>
      </c>
      <c r="BG1864" s="1" t="s">
        <v>103</v>
      </c>
      <c r="BH1864" s="1" t="s">
        <v>84</v>
      </c>
      <c r="BI1864" s="1" t="e">
        <v>#VALUE!</v>
      </c>
      <c r="BJ1864" s="1" t="s">
        <v>84</v>
      </c>
      <c r="BK1864" s="1" t="e">
        <v>#VALUE!</v>
      </c>
      <c r="BL1864" s="1" t="e">
        <v>#VALUE!</v>
      </c>
      <c r="BM1864" s="1" t="e">
        <v>#VALUE!</v>
      </c>
      <c r="BN1864" s="1" t="e">
        <v>#VALUE!</v>
      </c>
      <c r="BO1864" s="1" t="e">
        <v>#VALUE!</v>
      </c>
      <c r="BP1864" s="1" t="e">
        <v>#VALUE!</v>
      </c>
      <c r="BQ1864" s="1" t="e">
        <v>#VALUE!</v>
      </c>
      <c r="BR1864" s="1" t="s">
        <v>84</v>
      </c>
      <c r="BS1864" s="1" t="s">
        <v>84</v>
      </c>
      <c r="BT1864" s="1" t="e">
        <v>#VALUE!</v>
      </c>
      <c r="BU1864" s="1" t="e">
        <v>#VALUE!</v>
      </c>
      <c r="BV1864" s="1" t="e">
        <v>#VALUE!</v>
      </c>
      <c r="BW1864" s="1" t="s">
        <v>84</v>
      </c>
    </row>
    <row r="1865" spans="1:75" x14ac:dyDescent="0.2">
      <c r="A1865" s="19" t="s">
        <v>7341</v>
      </c>
      <c r="B1865" s="20"/>
      <c r="C1865" s="8" t="s">
        <v>2904</v>
      </c>
      <c r="D1865" s="8" t="s">
        <v>127</v>
      </c>
      <c r="E1865" s="21"/>
      <c r="F1865" s="22" t="s">
        <v>7342</v>
      </c>
      <c r="G1865" s="23" t="s">
        <v>7343</v>
      </c>
      <c r="H1865" s="24" t="s">
        <v>84</v>
      </c>
      <c r="I1865" s="22" t="s">
        <v>84</v>
      </c>
      <c r="J1865" s="25" t="s">
        <v>84</v>
      </c>
      <c r="K1865" s="25" t="s">
        <v>84</v>
      </c>
      <c r="L1865" s="22" t="s">
        <v>84</v>
      </c>
      <c r="M1865" s="26" t="s">
        <v>84</v>
      </c>
      <c r="N1865" s="26" t="s">
        <v>84</v>
      </c>
      <c r="O1865" s="27" t="e">
        <v>#VALUE!</v>
      </c>
      <c r="P1865" s="27" t="e">
        <v>#VALUE!</v>
      </c>
      <c r="Q1865" s="22" t="e">
        <v>#VALUE!</v>
      </c>
      <c r="R1865" s="22" t="e">
        <v>#VALUE!</v>
      </c>
      <c r="S1865" s="22" t="e">
        <v>#VALUE!</v>
      </c>
      <c r="T1865" s="22" t="e">
        <v>#VALUE!</v>
      </c>
      <c r="U1865" s="22" t="e">
        <v>#VALUE!</v>
      </c>
      <c r="V1865" s="22" t="e">
        <v>#VALUE!</v>
      </c>
      <c r="W1865" s="22" t="s">
        <v>84</v>
      </c>
      <c r="X1865" s="22" t="s">
        <v>84</v>
      </c>
      <c r="Y1865" s="28" t="s">
        <v>84</v>
      </c>
      <c r="Z1865" s="28" t="e">
        <v>#VALUE!</v>
      </c>
      <c r="AA1865" s="28" t="e">
        <v>#VALUE!</v>
      </c>
      <c r="AB1865" s="25" t="s">
        <v>84</v>
      </c>
      <c r="AC1865" s="22" t="s">
        <v>84</v>
      </c>
      <c r="AD1865" s="22">
        <v>4.8947585364097117</v>
      </c>
      <c r="AE1865" s="28">
        <v>3.2925726100307826</v>
      </c>
      <c r="AF1865" s="28">
        <v>3.2925726100307826</v>
      </c>
      <c r="AG1865" s="22" t="s">
        <v>84</v>
      </c>
      <c r="AH1865" s="22">
        <v>3.4695277367424411</v>
      </c>
      <c r="AI1865" s="28" t="e">
        <v>#VALUE!</v>
      </c>
      <c r="AJ1865" s="28" t="e">
        <v>#VALUE!</v>
      </c>
      <c r="AK1865" s="22" t="s">
        <v>84</v>
      </c>
      <c r="AL1865" s="22" t="s">
        <v>84</v>
      </c>
      <c r="AM1865" s="22">
        <v>161.12899199999998</v>
      </c>
      <c r="AN1865" s="22">
        <v>4.7670994242382108</v>
      </c>
      <c r="AO1865" s="22" t="s">
        <v>84</v>
      </c>
      <c r="AP1865" s="22">
        <v>156.09980940643749</v>
      </c>
      <c r="AQ1865" s="22" t="s">
        <v>84</v>
      </c>
      <c r="AR1865" s="24" t="s">
        <v>84</v>
      </c>
      <c r="AS1865" s="24" t="s">
        <v>84</v>
      </c>
      <c r="AT1865" s="1" t="s">
        <v>84</v>
      </c>
      <c r="AU1865" s="1" t="s">
        <v>103</v>
      </c>
      <c r="AV1865" s="1" t="s">
        <v>84</v>
      </c>
      <c r="AW1865" s="1" t="s">
        <v>84</v>
      </c>
      <c r="AX1865" s="1" t="s">
        <v>103</v>
      </c>
      <c r="AY1865" s="1" t="s">
        <v>103</v>
      </c>
      <c r="AZ1865" s="1" t="s">
        <v>84</v>
      </c>
      <c r="BA1865" s="1" t="s">
        <v>84</v>
      </c>
      <c r="BB1865" s="1" t="s">
        <v>84</v>
      </c>
      <c r="BC1865" s="13" t="s">
        <v>103</v>
      </c>
      <c r="BD1865" s="1" t="s">
        <v>103</v>
      </c>
      <c r="BE1865" s="1" t="s">
        <v>84</v>
      </c>
      <c r="BF1865" s="1" t="s">
        <v>84</v>
      </c>
      <c r="BG1865" s="1" t="s">
        <v>103</v>
      </c>
      <c r="BH1865" s="1" t="s">
        <v>84</v>
      </c>
      <c r="BI1865" s="1" t="e">
        <v>#VALUE!</v>
      </c>
      <c r="BJ1865" s="1" t="s">
        <v>84</v>
      </c>
      <c r="BK1865" s="1" t="e">
        <v>#VALUE!</v>
      </c>
      <c r="BL1865" s="1" t="e">
        <v>#VALUE!</v>
      </c>
      <c r="BM1865" s="1" t="e">
        <v>#VALUE!</v>
      </c>
      <c r="BN1865" s="1" t="e">
        <v>#VALUE!</v>
      </c>
      <c r="BO1865" s="1" t="e">
        <v>#VALUE!</v>
      </c>
      <c r="BP1865" s="1" t="e">
        <v>#VALUE!</v>
      </c>
      <c r="BQ1865" s="1" t="e">
        <v>#VALUE!</v>
      </c>
      <c r="BR1865" s="1" t="s">
        <v>84</v>
      </c>
      <c r="BS1865" s="1" t="s">
        <v>84</v>
      </c>
      <c r="BT1865" s="1" t="e">
        <v>#VALUE!</v>
      </c>
      <c r="BU1865" s="1" t="e">
        <v>#VALUE!</v>
      </c>
      <c r="BV1865" s="1" t="e">
        <v>#VALUE!</v>
      </c>
      <c r="BW1865" s="1" t="s">
        <v>84</v>
      </c>
    </row>
    <row r="1866" spans="1:75" x14ac:dyDescent="0.2">
      <c r="A1866" s="19" t="s">
        <v>7344</v>
      </c>
      <c r="B1866" s="20"/>
      <c r="C1866" s="8" t="s">
        <v>2904</v>
      </c>
      <c r="D1866" s="8" t="s">
        <v>127</v>
      </c>
      <c r="E1866" s="21"/>
      <c r="F1866" s="22" t="s">
        <v>7345</v>
      </c>
      <c r="G1866" s="23" t="s">
        <v>7346</v>
      </c>
      <c r="H1866" s="24" t="s">
        <v>84</v>
      </c>
      <c r="I1866" s="22" t="s">
        <v>84</v>
      </c>
      <c r="J1866" s="25" t="s">
        <v>84</v>
      </c>
      <c r="K1866" s="25" t="s">
        <v>84</v>
      </c>
      <c r="L1866" s="22" t="s">
        <v>84</v>
      </c>
      <c r="M1866" s="26" t="s">
        <v>84</v>
      </c>
      <c r="N1866" s="26" t="s">
        <v>84</v>
      </c>
      <c r="O1866" s="27" t="e">
        <v>#VALUE!</v>
      </c>
      <c r="P1866" s="27" t="e">
        <v>#VALUE!</v>
      </c>
      <c r="Q1866" s="22" t="e">
        <v>#VALUE!</v>
      </c>
      <c r="R1866" s="22" t="e">
        <v>#VALUE!</v>
      </c>
      <c r="S1866" s="22" t="e">
        <v>#VALUE!</v>
      </c>
      <c r="T1866" s="22" t="e">
        <v>#VALUE!</v>
      </c>
      <c r="U1866" s="22" t="e">
        <v>#VALUE!</v>
      </c>
      <c r="V1866" s="22" t="e">
        <v>#VALUE!</v>
      </c>
      <c r="W1866" s="22" t="s">
        <v>84</v>
      </c>
      <c r="X1866" s="22" t="s">
        <v>84</v>
      </c>
      <c r="Y1866" s="28" t="s">
        <v>84</v>
      </c>
      <c r="Z1866" s="28" t="e">
        <v>#VALUE!</v>
      </c>
      <c r="AA1866" s="28" t="e">
        <v>#VALUE!</v>
      </c>
      <c r="AB1866" s="25" t="s">
        <v>84</v>
      </c>
      <c r="AC1866" s="22" t="s">
        <v>84</v>
      </c>
      <c r="AD1866" s="22">
        <v>4.8947585364097117</v>
      </c>
      <c r="AE1866" s="28">
        <v>3.2925726100307826</v>
      </c>
      <c r="AF1866" s="28">
        <v>3.2925726100307826</v>
      </c>
      <c r="AG1866" s="22" t="s">
        <v>84</v>
      </c>
      <c r="AH1866" s="22">
        <v>3.4695277367424411</v>
      </c>
      <c r="AI1866" s="28" t="e">
        <v>#VALUE!</v>
      </c>
      <c r="AJ1866" s="28" t="e">
        <v>#VALUE!</v>
      </c>
      <c r="AK1866" s="22" t="s">
        <v>84</v>
      </c>
      <c r="AL1866" s="22" t="s">
        <v>84</v>
      </c>
      <c r="AM1866" s="22">
        <v>161.12899199999998</v>
      </c>
      <c r="AN1866" s="22">
        <v>4.7670994242382108</v>
      </c>
      <c r="AO1866" s="22" t="s">
        <v>84</v>
      </c>
      <c r="AP1866" s="22">
        <v>156.09980940643749</v>
      </c>
      <c r="AQ1866" s="22" t="s">
        <v>84</v>
      </c>
      <c r="AR1866" s="24" t="s">
        <v>84</v>
      </c>
      <c r="AS1866" s="24" t="s">
        <v>84</v>
      </c>
      <c r="AT1866" s="1" t="s">
        <v>84</v>
      </c>
      <c r="AU1866" s="1" t="s">
        <v>103</v>
      </c>
      <c r="AV1866" s="1" t="s">
        <v>84</v>
      </c>
      <c r="AW1866" s="1" t="s">
        <v>84</v>
      </c>
      <c r="AX1866" s="1" t="s">
        <v>103</v>
      </c>
      <c r="AY1866" s="1" t="s">
        <v>103</v>
      </c>
      <c r="AZ1866" s="1" t="s">
        <v>84</v>
      </c>
      <c r="BA1866" s="1" t="s">
        <v>84</v>
      </c>
      <c r="BB1866" s="1" t="s">
        <v>84</v>
      </c>
      <c r="BC1866" s="13" t="s">
        <v>103</v>
      </c>
      <c r="BD1866" s="1" t="s">
        <v>103</v>
      </c>
      <c r="BE1866" s="1" t="s">
        <v>84</v>
      </c>
      <c r="BF1866" s="1" t="s">
        <v>84</v>
      </c>
      <c r="BG1866" s="1" t="s">
        <v>103</v>
      </c>
      <c r="BH1866" s="1" t="s">
        <v>84</v>
      </c>
      <c r="BI1866" s="1" t="e">
        <v>#VALUE!</v>
      </c>
      <c r="BJ1866" s="1" t="s">
        <v>84</v>
      </c>
      <c r="BK1866" s="1" t="e">
        <v>#VALUE!</v>
      </c>
      <c r="BL1866" s="1" t="e">
        <v>#VALUE!</v>
      </c>
      <c r="BM1866" s="1" t="e">
        <v>#VALUE!</v>
      </c>
      <c r="BN1866" s="1" t="e">
        <v>#VALUE!</v>
      </c>
      <c r="BO1866" s="1" t="e">
        <v>#VALUE!</v>
      </c>
      <c r="BP1866" s="1" t="e">
        <v>#VALUE!</v>
      </c>
      <c r="BQ1866" s="1" t="e">
        <v>#VALUE!</v>
      </c>
      <c r="BR1866" s="1" t="s">
        <v>84</v>
      </c>
      <c r="BS1866" s="1" t="s">
        <v>84</v>
      </c>
      <c r="BT1866" s="1" t="e">
        <v>#VALUE!</v>
      </c>
      <c r="BU1866" s="1" t="e">
        <v>#VALUE!</v>
      </c>
      <c r="BV1866" s="1" t="e">
        <v>#VALUE!</v>
      </c>
      <c r="BW1866" s="1" t="s">
        <v>84</v>
      </c>
    </row>
    <row r="1867" spans="1:75" x14ac:dyDescent="0.2">
      <c r="A1867" s="19" t="s">
        <v>7347</v>
      </c>
      <c r="B1867" s="20"/>
      <c r="C1867" s="8" t="s">
        <v>2904</v>
      </c>
      <c r="D1867" s="8" t="s">
        <v>127</v>
      </c>
      <c r="E1867" s="21"/>
      <c r="F1867" s="22" t="s">
        <v>7348</v>
      </c>
      <c r="G1867" s="23" t="s">
        <v>7349</v>
      </c>
      <c r="H1867" s="24" t="s">
        <v>84</v>
      </c>
      <c r="I1867" s="22" t="s">
        <v>84</v>
      </c>
      <c r="J1867" s="25" t="s">
        <v>84</v>
      </c>
      <c r="K1867" s="25" t="s">
        <v>84</v>
      </c>
      <c r="L1867" s="22" t="s">
        <v>84</v>
      </c>
      <c r="M1867" s="26" t="s">
        <v>84</v>
      </c>
      <c r="N1867" s="26" t="s">
        <v>84</v>
      </c>
      <c r="O1867" s="27" t="e">
        <v>#VALUE!</v>
      </c>
      <c r="P1867" s="27" t="e">
        <v>#VALUE!</v>
      </c>
      <c r="Q1867" s="22" t="e">
        <v>#VALUE!</v>
      </c>
      <c r="R1867" s="22" t="e">
        <v>#VALUE!</v>
      </c>
      <c r="S1867" s="22" t="e">
        <v>#VALUE!</v>
      </c>
      <c r="T1867" s="22" t="e">
        <v>#VALUE!</v>
      </c>
      <c r="U1867" s="22" t="e">
        <v>#VALUE!</v>
      </c>
      <c r="V1867" s="22" t="e">
        <v>#VALUE!</v>
      </c>
      <c r="W1867" s="22" t="s">
        <v>84</v>
      </c>
      <c r="X1867" s="22" t="s">
        <v>84</v>
      </c>
      <c r="Y1867" s="28" t="s">
        <v>84</v>
      </c>
      <c r="Z1867" s="28" t="e">
        <v>#VALUE!</v>
      </c>
      <c r="AA1867" s="28" t="e">
        <v>#VALUE!</v>
      </c>
      <c r="AB1867" s="25" t="s">
        <v>84</v>
      </c>
      <c r="AC1867" s="22" t="s">
        <v>84</v>
      </c>
      <c r="AD1867" s="22">
        <v>4.8947585364097117</v>
      </c>
      <c r="AE1867" s="28">
        <v>3.2925726100307826</v>
      </c>
      <c r="AF1867" s="28">
        <v>3.2925726100307826</v>
      </c>
      <c r="AG1867" s="22" t="s">
        <v>84</v>
      </c>
      <c r="AH1867" s="22">
        <v>3.4695277367424411</v>
      </c>
      <c r="AI1867" s="28" t="e">
        <v>#VALUE!</v>
      </c>
      <c r="AJ1867" s="28" t="e">
        <v>#VALUE!</v>
      </c>
      <c r="AK1867" s="22" t="s">
        <v>84</v>
      </c>
      <c r="AL1867" s="22" t="s">
        <v>84</v>
      </c>
      <c r="AM1867" s="22">
        <v>161.12899199999998</v>
      </c>
      <c r="AN1867" s="22">
        <v>4.7670994242382108</v>
      </c>
      <c r="AO1867" s="22" t="s">
        <v>84</v>
      </c>
      <c r="AP1867" s="22">
        <v>156.09980940643749</v>
      </c>
      <c r="AQ1867" s="22" t="s">
        <v>84</v>
      </c>
      <c r="AR1867" s="24" t="s">
        <v>84</v>
      </c>
      <c r="AS1867" s="24" t="s">
        <v>84</v>
      </c>
      <c r="AT1867" s="1" t="s">
        <v>84</v>
      </c>
      <c r="AU1867" s="1" t="s">
        <v>103</v>
      </c>
      <c r="AV1867" s="1" t="s">
        <v>84</v>
      </c>
      <c r="AW1867" s="1" t="s">
        <v>84</v>
      </c>
      <c r="AX1867" s="1" t="s">
        <v>103</v>
      </c>
      <c r="AY1867" s="1" t="s">
        <v>103</v>
      </c>
      <c r="AZ1867" s="1" t="s">
        <v>84</v>
      </c>
      <c r="BA1867" s="1" t="s">
        <v>84</v>
      </c>
      <c r="BB1867" s="1" t="s">
        <v>84</v>
      </c>
      <c r="BC1867" s="13" t="s">
        <v>103</v>
      </c>
      <c r="BD1867" s="1" t="s">
        <v>103</v>
      </c>
      <c r="BE1867" s="1" t="s">
        <v>84</v>
      </c>
      <c r="BF1867" s="1" t="s">
        <v>84</v>
      </c>
      <c r="BG1867" s="1" t="s">
        <v>103</v>
      </c>
      <c r="BH1867" s="1" t="s">
        <v>84</v>
      </c>
      <c r="BI1867" s="1" t="e">
        <v>#VALUE!</v>
      </c>
      <c r="BJ1867" s="1" t="s">
        <v>84</v>
      </c>
      <c r="BK1867" s="1" t="e">
        <v>#VALUE!</v>
      </c>
      <c r="BL1867" s="1" t="e">
        <v>#VALUE!</v>
      </c>
      <c r="BM1867" s="1" t="e">
        <v>#VALUE!</v>
      </c>
      <c r="BN1867" s="1" t="e">
        <v>#VALUE!</v>
      </c>
      <c r="BO1867" s="1" t="e">
        <v>#VALUE!</v>
      </c>
      <c r="BP1867" s="1" t="e">
        <v>#VALUE!</v>
      </c>
      <c r="BQ1867" s="1" t="e">
        <v>#VALUE!</v>
      </c>
      <c r="BR1867" s="1" t="s">
        <v>84</v>
      </c>
      <c r="BS1867" s="1" t="s">
        <v>84</v>
      </c>
      <c r="BT1867" s="1" t="e">
        <v>#VALUE!</v>
      </c>
      <c r="BU1867" s="1" t="e">
        <v>#VALUE!</v>
      </c>
      <c r="BV1867" s="1" t="e">
        <v>#VALUE!</v>
      </c>
      <c r="BW1867" s="1" t="s">
        <v>84</v>
      </c>
    </row>
    <row r="1868" spans="1:75" x14ac:dyDescent="0.2">
      <c r="A1868" s="19" t="s">
        <v>7350</v>
      </c>
      <c r="B1868" s="20"/>
      <c r="C1868" s="8" t="s">
        <v>2904</v>
      </c>
      <c r="D1868" s="8" t="s">
        <v>127</v>
      </c>
      <c r="E1868" s="21"/>
      <c r="F1868" s="22" t="s">
        <v>7351</v>
      </c>
      <c r="G1868" s="23" t="s">
        <v>7352</v>
      </c>
      <c r="H1868" s="24" t="s">
        <v>84</v>
      </c>
      <c r="I1868" s="22" t="s">
        <v>84</v>
      </c>
      <c r="J1868" s="25" t="s">
        <v>84</v>
      </c>
      <c r="K1868" s="25" t="s">
        <v>84</v>
      </c>
      <c r="L1868" s="22" t="s">
        <v>84</v>
      </c>
      <c r="M1868" s="26" t="s">
        <v>84</v>
      </c>
      <c r="N1868" s="26" t="s">
        <v>84</v>
      </c>
      <c r="O1868" s="27" t="e">
        <v>#VALUE!</v>
      </c>
      <c r="P1868" s="27" t="e">
        <v>#VALUE!</v>
      </c>
      <c r="Q1868" s="22" t="e">
        <v>#VALUE!</v>
      </c>
      <c r="R1868" s="22" t="e">
        <v>#VALUE!</v>
      </c>
      <c r="S1868" s="22" t="e">
        <v>#VALUE!</v>
      </c>
      <c r="T1868" s="22" t="e">
        <v>#VALUE!</v>
      </c>
      <c r="U1868" s="22" t="e">
        <v>#VALUE!</v>
      </c>
      <c r="V1868" s="22" t="e">
        <v>#VALUE!</v>
      </c>
      <c r="W1868" s="22" t="s">
        <v>84</v>
      </c>
      <c r="X1868" s="22" t="s">
        <v>84</v>
      </c>
      <c r="Y1868" s="28" t="s">
        <v>84</v>
      </c>
      <c r="Z1868" s="28" t="e">
        <v>#VALUE!</v>
      </c>
      <c r="AA1868" s="28" t="e">
        <v>#VALUE!</v>
      </c>
      <c r="AB1868" s="25" t="s">
        <v>84</v>
      </c>
      <c r="AC1868" s="22" t="s">
        <v>84</v>
      </c>
      <c r="AD1868" s="22">
        <v>4.8947585364097117</v>
      </c>
      <c r="AE1868" s="28">
        <v>3.2925726100307826</v>
      </c>
      <c r="AF1868" s="28">
        <v>3.2925726100307826</v>
      </c>
      <c r="AG1868" s="22" t="s">
        <v>84</v>
      </c>
      <c r="AH1868" s="22">
        <v>3.4695277367424411</v>
      </c>
      <c r="AI1868" s="28" t="e">
        <v>#VALUE!</v>
      </c>
      <c r="AJ1868" s="28" t="e">
        <v>#VALUE!</v>
      </c>
      <c r="AK1868" s="22" t="s">
        <v>84</v>
      </c>
      <c r="AL1868" s="22" t="s">
        <v>84</v>
      </c>
      <c r="AM1868" s="22">
        <v>161.12899199999998</v>
      </c>
      <c r="AN1868" s="22">
        <v>4.7670994242382108</v>
      </c>
      <c r="AO1868" s="22" t="s">
        <v>84</v>
      </c>
      <c r="AP1868" s="22">
        <v>156.09980940643749</v>
      </c>
      <c r="AQ1868" s="22" t="s">
        <v>84</v>
      </c>
      <c r="AR1868" s="24" t="s">
        <v>84</v>
      </c>
      <c r="AS1868" s="24" t="s">
        <v>84</v>
      </c>
      <c r="AT1868" s="1" t="s">
        <v>84</v>
      </c>
      <c r="AU1868" s="1" t="s">
        <v>103</v>
      </c>
      <c r="AV1868" s="1" t="s">
        <v>84</v>
      </c>
      <c r="AW1868" s="1" t="s">
        <v>84</v>
      </c>
      <c r="AX1868" s="1" t="s">
        <v>103</v>
      </c>
      <c r="AY1868" s="1" t="s">
        <v>103</v>
      </c>
      <c r="AZ1868" s="1" t="s">
        <v>84</v>
      </c>
      <c r="BA1868" s="1" t="s">
        <v>84</v>
      </c>
      <c r="BB1868" s="1" t="s">
        <v>84</v>
      </c>
      <c r="BC1868" s="13" t="s">
        <v>103</v>
      </c>
      <c r="BD1868" s="1" t="s">
        <v>103</v>
      </c>
      <c r="BE1868" s="1" t="s">
        <v>84</v>
      </c>
      <c r="BF1868" s="1" t="s">
        <v>84</v>
      </c>
      <c r="BG1868" s="1" t="s">
        <v>103</v>
      </c>
      <c r="BH1868" s="1" t="s">
        <v>84</v>
      </c>
      <c r="BI1868" s="1" t="e">
        <v>#VALUE!</v>
      </c>
      <c r="BJ1868" s="1" t="s">
        <v>84</v>
      </c>
      <c r="BK1868" s="1" t="e">
        <v>#VALUE!</v>
      </c>
      <c r="BL1868" s="1" t="e">
        <v>#VALUE!</v>
      </c>
      <c r="BM1868" s="1" t="e">
        <v>#VALUE!</v>
      </c>
      <c r="BN1868" s="1" t="e">
        <v>#VALUE!</v>
      </c>
      <c r="BO1868" s="1" t="e">
        <v>#VALUE!</v>
      </c>
      <c r="BP1868" s="1" t="e">
        <v>#VALUE!</v>
      </c>
      <c r="BQ1868" s="1" t="e">
        <v>#VALUE!</v>
      </c>
      <c r="BR1868" s="1" t="s">
        <v>84</v>
      </c>
      <c r="BS1868" s="1" t="s">
        <v>84</v>
      </c>
      <c r="BT1868" s="1" t="e">
        <v>#VALUE!</v>
      </c>
      <c r="BU1868" s="1" t="e">
        <v>#VALUE!</v>
      </c>
      <c r="BV1868" s="1" t="e">
        <v>#VALUE!</v>
      </c>
      <c r="BW1868" s="1" t="s">
        <v>84</v>
      </c>
    </row>
    <row r="1869" spans="1:75" x14ac:dyDescent="0.2">
      <c r="A1869" s="19" t="s">
        <v>7353</v>
      </c>
      <c r="B1869" s="20"/>
      <c r="C1869" s="8" t="s">
        <v>2904</v>
      </c>
      <c r="D1869" s="8" t="s">
        <v>127</v>
      </c>
      <c r="E1869" s="21"/>
      <c r="F1869" s="22" t="s">
        <v>7354</v>
      </c>
      <c r="G1869" s="23" t="s">
        <v>7355</v>
      </c>
      <c r="H1869" s="24" t="s">
        <v>84</v>
      </c>
      <c r="I1869" s="22" t="s">
        <v>84</v>
      </c>
      <c r="J1869" s="25" t="s">
        <v>84</v>
      </c>
      <c r="K1869" s="25" t="s">
        <v>84</v>
      </c>
      <c r="L1869" s="22" t="s">
        <v>84</v>
      </c>
      <c r="M1869" s="26" t="s">
        <v>84</v>
      </c>
      <c r="N1869" s="26" t="s">
        <v>84</v>
      </c>
      <c r="O1869" s="27" t="e">
        <v>#VALUE!</v>
      </c>
      <c r="P1869" s="27" t="e">
        <v>#VALUE!</v>
      </c>
      <c r="Q1869" s="22" t="e">
        <v>#VALUE!</v>
      </c>
      <c r="R1869" s="22" t="e">
        <v>#VALUE!</v>
      </c>
      <c r="S1869" s="22" t="e">
        <v>#VALUE!</v>
      </c>
      <c r="T1869" s="22" t="e">
        <v>#VALUE!</v>
      </c>
      <c r="U1869" s="22" t="e">
        <v>#VALUE!</v>
      </c>
      <c r="V1869" s="22" t="e">
        <v>#VALUE!</v>
      </c>
      <c r="W1869" s="22" t="s">
        <v>84</v>
      </c>
      <c r="X1869" s="22" t="s">
        <v>84</v>
      </c>
      <c r="Y1869" s="28" t="s">
        <v>84</v>
      </c>
      <c r="Z1869" s="28" t="e">
        <v>#VALUE!</v>
      </c>
      <c r="AA1869" s="28" t="e">
        <v>#VALUE!</v>
      </c>
      <c r="AB1869" s="25" t="s">
        <v>84</v>
      </c>
      <c r="AC1869" s="22" t="s">
        <v>84</v>
      </c>
      <c r="AD1869" s="22">
        <v>4.8947585364097117</v>
      </c>
      <c r="AE1869" s="28">
        <v>3.2925726100307826</v>
      </c>
      <c r="AF1869" s="28">
        <v>3.2925726100307826</v>
      </c>
      <c r="AG1869" s="22" t="s">
        <v>84</v>
      </c>
      <c r="AH1869" s="22">
        <v>3.4695277367424411</v>
      </c>
      <c r="AI1869" s="28" t="e">
        <v>#VALUE!</v>
      </c>
      <c r="AJ1869" s="28" t="e">
        <v>#VALUE!</v>
      </c>
      <c r="AK1869" s="22" t="s">
        <v>84</v>
      </c>
      <c r="AL1869" s="22" t="s">
        <v>84</v>
      </c>
      <c r="AM1869" s="22">
        <v>161.12899199999998</v>
      </c>
      <c r="AN1869" s="22">
        <v>4.7670994242382108</v>
      </c>
      <c r="AO1869" s="22" t="s">
        <v>84</v>
      </c>
      <c r="AP1869" s="22">
        <v>156.09980940643749</v>
      </c>
      <c r="AQ1869" s="22" t="s">
        <v>84</v>
      </c>
      <c r="AR1869" s="24" t="s">
        <v>84</v>
      </c>
      <c r="AS1869" s="24" t="s">
        <v>84</v>
      </c>
      <c r="AT1869" s="1" t="s">
        <v>84</v>
      </c>
      <c r="AU1869" s="1" t="s">
        <v>103</v>
      </c>
      <c r="AV1869" s="1" t="s">
        <v>84</v>
      </c>
      <c r="AW1869" s="1" t="s">
        <v>84</v>
      </c>
      <c r="AX1869" s="1" t="s">
        <v>103</v>
      </c>
      <c r="AY1869" s="1" t="s">
        <v>103</v>
      </c>
      <c r="AZ1869" s="1" t="s">
        <v>84</v>
      </c>
      <c r="BA1869" s="1" t="s">
        <v>84</v>
      </c>
      <c r="BB1869" s="1" t="s">
        <v>84</v>
      </c>
      <c r="BC1869" s="13" t="s">
        <v>103</v>
      </c>
      <c r="BD1869" s="1" t="s">
        <v>103</v>
      </c>
      <c r="BE1869" s="1" t="s">
        <v>84</v>
      </c>
      <c r="BF1869" s="1" t="s">
        <v>84</v>
      </c>
      <c r="BG1869" s="1" t="s">
        <v>103</v>
      </c>
      <c r="BH1869" s="1" t="s">
        <v>84</v>
      </c>
      <c r="BI1869" s="1" t="e">
        <v>#VALUE!</v>
      </c>
      <c r="BJ1869" s="1" t="s">
        <v>84</v>
      </c>
      <c r="BK1869" s="1" t="e">
        <v>#VALUE!</v>
      </c>
      <c r="BL1869" s="1" t="e">
        <v>#VALUE!</v>
      </c>
      <c r="BM1869" s="1" t="e">
        <v>#VALUE!</v>
      </c>
      <c r="BN1869" s="1" t="e">
        <v>#VALUE!</v>
      </c>
      <c r="BO1869" s="1" t="e">
        <v>#VALUE!</v>
      </c>
      <c r="BP1869" s="1" t="e">
        <v>#VALUE!</v>
      </c>
      <c r="BQ1869" s="1" t="e">
        <v>#VALUE!</v>
      </c>
      <c r="BR1869" s="1" t="s">
        <v>84</v>
      </c>
      <c r="BS1869" s="1" t="s">
        <v>84</v>
      </c>
      <c r="BT1869" s="1" t="e">
        <v>#VALUE!</v>
      </c>
      <c r="BU1869" s="1" t="e">
        <v>#VALUE!</v>
      </c>
      <c r="BV1869" s="1" t="e">
        <v>#VALUE!</v>
      </c>
      <c r="BW1869" s="1" t="s">
        <v>84</v>
      </c>
    </row>
    <row r="1870" spans="1:75" x14ac:dyDescent="0.2">
      <c r="A1870" s="19" t="s">
        <v>7356</v>
      </c>
      <c r="B1870" s="20"/>
      <c r="C1870" s="8" t="s">
        <v>2904</v>
      </c>
      <c r="D1870" s="8" t="s">
        <v>127</v>
      </c>
      <c r="E1870" s="21"/>
      <c r="F1870" s="22" t="s">
        <v>7357</v>
      </c>
      <c r="G1870" s="23" t="s">
        <v>7358</v>
      </c>
      <c r="H1870" s="24" t="s">
        <v>84</v>
      </c>
      <c r="I1870" s="22" t="s">
        <v>84</v>
      </c>
      <c r="J1870" s="25" t="s">
        <v>84</v>
      </c>
      <c r="K1870" s="25" t="s">
        <v>84</v>
      </c>
      <c r="L1870" s="22" t="s">
        <v>84</v>
      </c>
      <c r="M1870" s="26" t="s">
        <v>84</v>
      </c>
      <c r="N1870" s="26" t="s">
        <v>84</v>
      </c>
      <c r="O1870" s="27" t="e">
        <v>#VALUE!</v>
      </c>
      <c r="P1870" s="27" t="e">
        <v>#VALUE!</v>
      </c>
      <c r="Q1870" s="22" t="e">
        <v>#VALUE!</v>
      </c>
      <c r="R1870" s="22" t="e">
        <v>#VALUE!</v>
      </c>
      <c r="S1870" s="22" t="e">
        <v>#VALUE!</v>
      </c>
      <c r="T1870" s="22" t="e">
        <v>#VALUE!</v>
      </c>
      <c r="U1870" s="22" t="e">
        <v>#VALUE!</v>
      </c>
      <c r="V1870" s="22" t="e">
        <v>#VALUE!</v>
      </c>
      <c r="W1870" s="22" t="s">
        <v>84</v>
      </c>
      <c r="X1870" s="22" t="s">
        <v>84</v>
      </c>
      <c r="Y1870" s="28" t="s">
        <v>84</v>
      </c>
      <c r="Z1870" s="28" t="e">
        <v>#VALUE!</v>
      </c>
      <c r="AA1870" s="28" t="e">
        <v>#VALUE!</v>
      </c>
      <c r="AB1870" s="25" t="s">
        <v>84</v>
      </c>
      <c r="AC1870" s="22" t="s">
        <v>84</v>
      </c>
      <c r="AD1870" s="22">
        <v>4.8947585364097117</v>
      </c>
      <c r="AE1870" s="28">
        <v>3.2925726100307826</v>
      </c>
      <c r="AF1870" s="28">
        <v>3.2925726100307826</v>
      </c>
      <c r="AG1870" s="22" t="s">
        <v>84</v>
      </c>
      <c r="AH1870" s="22">
        <v>3.4695277367424411</v>
      </c>
      <c r="AI1870" s="28" t="e">
        <v>#VALUE!</v>
      </c>
      <c r="AJ1870" s="28" t="e">
        <v>#VALUE!</v>
      </c>
      <c r="AK1870" s="22" t="s">
        <v>84</v>
      </c>
      <c r="AL1870" s="22" t="s">
        <v>84</v>
      </c>
      <c r="AM1870" s="22">
        <v>161.12899199999998</v>
      </c>
      <c r="AN1870" s="22">
        <v>4.7670994242382108</v>
      </c>
      <c r="AO1870" s="22" t="s">
        <v>84</v>
      </c>
      <c r="AP1870" s="22">
        <v>156.09980940643749</v>
      </c>
      <c r="AQ1870" s="22" t="s">
        <v>84</v>
      </c>
      <c r="AR1870" s="24" t="s">
        <v>84</v>
      </c>
      <c r="AS1870" s="24" t="s">
        <v>84</v>
      </c>
      <c r="AT1870" s="1" t="s">
        <v>84</v>
      </c>
      <c r="AU1870" s="1" t="s">
        <v>103</v>
      </c>
      <c r="AV1870" s="1" t="s">
        <v>84</v>
      </c>
      <c r="AW1870" s="1" t="s">
        <v>84</v>
      </c>
      <c r="AX1870" s="1" t="s">
        <v>103</v>
      </c>
      <c r="AY1870" s="1" t="s">
        <v>103</v>
      </c>
      <c r="AZ1870" s="1" t="s">
        <v>84</v>
      </c>
      <c r="BA1870" s="1" t="s">
        <v>84</v>
      </c>
      <c r="BB1870" s="1" t="s">
        <v>84</v>
      </c>
      <c r="BC1870" s="13" t="s">
        <v>103</v>
      </c>
      <c r="BD1870" s="1" t="s">
        <v>103</v>
      </c>
      <c r="BE1870" s="1" t="s">
        <v>84</v>
      </c>
      <c r="BF1870" s="1" t="s">
        <v>84</v>
      </c>
      <c r="BG1870" s="1" t="s">
        <v>103</v>
      </c>
      <c r="BH1870" s="1" t="s">
        <v>84</v>
      </c>
      <c r="BI1870" s="1" t="e">
        <v>#VALUE!</v>
      </c>
      <c r="BJ1870" s="1" t="s">
        <v>84</v>
      </c>
      <c r="BK1870" s="1" t="e">
        <v>#VALUE!</v>
      </c>
      <c r="BL1870" s="1" t="e">
        <v>#VALUE!</v>
      </c>
      <c r="BM1870" s="1" t="e">
        <v>#VALUE!</v>
      </c>
      <c r="BN1870" s="1" t="e">
        <v>#VALUE!</v>
      </c>
      <c r="BO1870" s="1" t="e">
        <v>#VALUE!</v>
      </c>
      <c r="BP1870" s="1" t="e">
        <v>#VALUE!</v>
      </c>
      <c r="BQ1870" s="1" t="e">
        <v>#VALUE!</v>
      </c>
      <c r="BR1870" s="1" t="s">
        <v>84</v>
      </c>
      <c r="BS1870" s="1" t="s">
        <v>84</v>
      </c>
      <c r="BT1870" s="1" t="e">
        <v>#VALUE!</v>
      </c>
      <c r="BU1870" s="1" t="e">
        <v>#VALUE!</v>
      </c>
      <c r="BV1870" s="1" t="e">
        <v>#VALUE!</v>
      </c>
      <c r="BW1870" s="1" t="s">
        <v>84</v>
      </c>
    </row>
    <row r="1871" spans="1:75" x14ac:dyDescent="0.2">
      <c r="A1871" s="19" t="s">
        <v>7359</v>
      </c>
      <c r="B1871" s="20"/>
      <c r="C1871" s="8" t="s">
        <v>2904</v>
      </c>
      <c r="D1871" s="8" t="s">
        <v>127</v>
      </c>
      <c r="E1871" s="21"/>
      <c r="F1871" s="22" t="s">
        <v>7360</v>
      </c>
      <c r="G1871" s="23" t="s">
        <v>7361</v>
      </c>
      <c r="H1871" s="24" t="s">
        <v>84</v>
      </c>
      <c r="I1871" s="22" t="s">
        <v>84</v>
      </c>
      <c r="J1871" s="25" t="s">
        <v>84</v>
      </c>
      <c r="K1871" s="25" t="s">
        <v>84</v>
      </c>
      <c r="L1871" s="22" t="s">
        <v>84</v>
      </c>
      <c r="M1871" s="26" t="s">
        <v>84</v>
      </c>
      <c r="N1871" s="26" t="s">
        <v>84</v>
      </c>
      <c r="O1871" s="27" t="e">
        <v>#VALUE!</v>
      </c>
      <c r="P1871" s="27" t="e">
        <v>#VALUE!</v>
      </c>
      <c r="Q1871" s="22" t="e">
        <v>#VALUE!</v>
      </c>
      <c r="R1871" s="22" t="e">
        <v>#VALUE!</v>
      </c>
      <c r="S1871" s="22" t="e">
        <v>#VALUE!</v>
      </c>
      <c r="T1871" s="22" t="e">
        <v>#VALUE!</v>
      </c>
      <c r="U1871" s="22" t="e">
        <v>#VALUE!</v>
      </c>
      <c r="V1871" s="22" t="e">
        <v>#VALUE!</v>
      </c>
      <c r="W1871" s="22" t="s">
        <v>84</v>
      </c>
      <c r="X1871" s="22" t="s">
        <v>84</v>
      </c>
      <c r="Y1871" s="28" t="s">
        <v>84</v>
      </c>
      <c r="Z1871" s="28" t="e">
        <v>#VALUE!</v>
      </c>
      <c r="AA1871" s="28" t="e">
        <v>#VALUE!</v>
      </c>
      <c r="AB1871" s="25" t="s">
        <v>84</v>
      </c>
      <c r="AC1871" s="22" t="s">
        <v>84</v>
      </c>
      <c r="AD1871" s="22">
        <v>4.8947585364097117</v>
      </c>
      <c r="AE1871" s="28">
        <v>3.2925726100307826</v>
      </c>
      <c r="AF1871" s="28">
        <v>3.2925726100307826</v>
      </c>
      <c r="AG1871" s="22" t="s">
        <v>84</v>
      </c>
      <c r="AH1871" s="22">
        <v>3.4695277367424411</v>
      </c>
      <c r="AI1871" s="28" t="e">
        <v>#VALUE!</v>
      </c>
      <c r="AJ1871" s="28" t="e">
        <v>#VALUE!</v>
      </c>
      <c r="AK1871" s="22" t="s">
        <v>84</v>
      </c>
      <c r="AL1871" s="22" t="s">
        <v>84</v>
      </c>
      <c r="AM1871" s="22">
        <v>161.12899199999998</v>
      </c>
      <c r="AN1871" s="22">
        <v>4.7670994242382108</v>
      </c>
      <c r="AO1871" s="22" t="s">
        <v>84</v>
      </c>
      <c r="AP1871" s="22">
        <v>156.09980940643749</v>
      </c>
      <c r="AQ1871" s="22" t="s">
        <v>84</v>
      </c>
      <c r="AR1871" s="24" t="s">
        <v>84</v>
      </c>
      <c r="AS1871" s="24" t="s">
        <v>84</v>
      </c>
      <c r="AT1871" s="1" t="s">
        <v>84</v>
      </c>
      <c r="AU1871" s="1" t="s">
        <v>103</v>
      </c>
      <c r="AV1871" s="1" t="s">
        <v>84</v>
      </c>
      <c r="AW1871" s="1" t="s">
        <v>84</v>
      </c>
      <c r="AX1871" s="1" t="s">
        <v>103</v>
      </c>
      <c r="AY1871" s="1" t="s">
        <v>103</v>
      </c>
      <c r="AZ1871" s="1" t="s">
        <v>84</v>
      </c>
      <c r="BA1871" s="1" t="s">
        <v>84</v>
      </c>
      <c r="BB1871" s="1" t="s">
        <v>84</v>
      </c>
      <c r="BC1871" s="13" t="s">
        <v>103</v>
      </c>
      <c r="BD1871" s="1" t="s">
        <v>103</v>
      </c>
      <c r="BE1871" s="1" t="s">
        <v>84</v>
      </c>
      <c r="BF1871" s="1" t="s">
        <v>84</v>
      </c>
      <c r="BG1871" s="1" t="s">
        <v>103</v>
      </c>
      <c r="BH1871" s="1" t="s">
        <v>84</v>
      </c>
      <c r="BI1871" s="1" t="e">
        <v>#VALUE!</v>
      </c>
      <c r="BJ1871" s="1" t="s">
        <v>84</v>
      </c>
      <c r="BK1871" s="1" t="e">
        <v>#VALUE!</v>
      </c>
      <c r="BL1871" s="1" t="e">
        <v>#VALUE!</v>
      </c>
      <c r="BM1871" s="1" t="e">
        <v>#VALUE!</v>
      </c>
      <c r="BN1871" s="1" t="e">
        <v>#VALUE!</v>
      </c>
      <c r="BO1871" s="1" t="e">
        <v>#VALUE!</v>
      </c>
      <c r="BP1871" s="1" t="e">
        <v>#VALUE!</v>
      </c>
      <c r="BQ1871" s="1" t="e">
        <v>#VALUE!</v>
      </c>
      <c r="BR1871" s="1" t="s">
        <v>84</v>
      </c>
      <c r="BS1871" s="1" t="s">
        <v>84</v>
      </c>
      <c r="BT1871" s="1" t="e">
        <v>#VALUE!</v>
      </c>
      <c r="BU1871" s="1" t="e">
        <v>#VALUE!</v>
      </c>
      <c r="BV1871" s="1" t="e">
        <v>#VALUE!</v>
      </c>
      <c r="BW1871" s="1" t="s">
        <v>84</v>
      </c>
    </row>
    <row r="1872" spans="1:75" x14ac:dyDescent="0.2">
      <c r="A1872" s="19" t="s">
        <v>7362</v>
      </c>
      <c r="B1872" s="20"/>
      <c r="C1872" s="8" t="s">
        <v>2904</v>
      </c>
      <c r="D1872" s="8" t="s">
        <v>127</v>
      </c>
      <c r="E1872" s="21"/>
      <c r="F1872" s="22" t="s">
        <v>7363</v>
      </c>
      <c r="G1872" s="23" t="s">
        <v>7364</v>
      </c>
      <c r="H1872" s="24" t="s">
        <v>84</v>
      </c>
      <c r="I1872" s="22" t="s">
        <v>84</v>
      </c>
      <c r="J1872" s="25" t="s">
        <v>84</v>
      </c>
      <c r="K1872" s="25" t="s">
        <v>84</v>
      </c>
      <c r="L1872" s="22" t="s">
        <v>84</v>
      </c>
      <c r="M1872" s="26" t="s">
        <v>84</v>
      </c>
      <c r="N1872" s="26" t="s">
        <v>84</v>
      </c>
      <c r="O1872" s="27" t="e">
        <v>#VALUE!</v>
      </c>
      <c r="P1872" s="27" t="e">
        <v>#VALUE!</v>
      </c>
      <c r="Q1872" s="22" t="e">
        <v>#VALUE!</v>
      </c>
      <c r="R1872" s="22" t="e">
        <v>#VALUE!</v>
      </c>
      <c r="S1872" s="22" t="e">
        <v>#VALUE!</v>
      </c>
      <c r="T1872" s="22" t="e">
        <v>#VALUE!</v>
      </c>
      <c r="U1872" s="22" t="e">
        <v>#VALUE!</v>
      </c>
      <c r="V1872" s="22" t="e">
        <v>#VALUE!</v>
      </c>
      <c r="W1872" s="22" t="s">
        <v>84</v>
      </c>
      <c r="X1872" s="22" t="s">
        <v>84</v>
      </c>
      <c r="Y1872" s="28" t="s">
        <v>84</v>
      </c>
      <c r="Z1872" s="28" t="e">
        <v>#VALUE!</v>
      </c>
      <c r="AA1872" s="28" t="e">
        <v>#VALUE!</v>
      </c>
      <c r="AB1872" s="25" t="s">
        <v>84</v>
      </c>
      <c r="AC1872" s="22" t="s">
        <v>84</v>
      </c>
      <c r="AD1872" s="22">
        <v>4.8947585364097117</v>
      </c>
      <c r="AE1872" s="28">
        <v>3.2925726100307826</v>
      </c>
      <c r="AF1872" s="28">
        <v>3.2925726100307826</v>
      </c>
      <c r="AG1872" s="22" t="s">
        <v>84</v>
      </c>
      <c r="AH1872" s="22">
        <v>3.4695277367424411</v>
      </c>
      <c r="AI1872" s="28" t="e">
        <v>#VALUE!</v>
      </c>
      <c r="AJ1872" s="28" t="e">
        <v>#VALUE!</v>
      </c>
      <c r="AK1872" s="22" t="s">
        <v>84</v>
      </c>
      <c r="AL1872" s="22" t="s">
        <v>84</v>
      </c>
      <c r="AM1872" s="22">
        <v>161.12899199999998</v>
      </c>
      <c r="AN1872" s="22">
        <v>4.7670994242382108</v>
      </c>
      <c r="AO1872" s="22" t="s">
        <v>84</v>
      </c>
      <c r="AP1872" s="22">
        <v>156.09980940643749</v>
      </c>
      <c r="AQ1872" s="22" t="s">
        <v>84</v>
      </c>
      <c r="AR1872" s="24" t="s">
        <v>84</v>
      </c>
      <c r="AS1872" s="24" t="s">
        <v>84</v>
      </c>
      <c r="AT1872" s="1" t="s">
        <v>84</v>
      </c>
      <c r="AU1872" s="1" t="s">
        <v>103</v>
      </c>
      <c r="AV1872" s="1" t="s">
        <v>84</v>
      </c>
      <c r="AW1872" s="1" t="s">
        <v>84</v>
      </c>
      <c r="AX1872" s="1" t="s">
        <v>103</v>
      </c>
      <c r="AY1872" s="1" t="s">
        <v>103</v>
      </c>
      <c r="AZ1872" s="1" t="s">
        <v>84</v>
      </c>
      <c r="BA1872" s="1" t="s">
        <v>84</v>
      </c>
      <c r="BB1872" s="1" t="s">
        <v>84</v>
      </c>
      <c r="BC1872" s="13" t="s">
        <v>103</v>
      </c>
      <c r="BD1872" s="1" t="s">
        <v>103</v>
      </c>
      <c r="BE1872" s="1" t="s">
        <v>84</v>
      </c>
      <c r="BF1872" s="1" t="s">
        <v>84</v>
      </c>
      <c r="BG1872" s="1" t="s">
        <v>103</v>
      </c>
      <c r="BH1872" s="1" t="s">
        <v>84</v>
      </c>
      <c r="BI1872" s="1" t="e">
        <v>#VALUE!</v>
      </c>
      <c r="BJ1872" s="1" t="s">
        <v>84</v>
      </c>
      <c r="BK1872" s="1" t="e">
        <v>#VALUE!</v>
      </c>
      <c r="BL1872" s="1" t="e">
        <v>#VALUE!</v>
      </c>
      <c r="BM1872" s="1" t="e">
        <v>#VALUE!</v>
      </c>
      <c r="BN1872" s="1" t="e">
        <v>#VALUE!</v>
      </c>
      <c r="BO1872" s="1" t="e">
        <v>#VALUE!</v>
      </c>
      <c r="BP1872" s="1" t="e">
        <v>#VALUE!</v>
      </c>
      <c r="BQ1872" s="1" t="e">
        <v>#VALUE!</v>
      </c>
      <c r="BR1872" s="1" t="s">
        <v>84</v>
      </c>
      <c r="BS1872" s="1" t="s">
        <v>84</v>
      </c>
      <c r="BT1872" s="1" t="e">
        <v>#VALUE!</v>
      </c>
      <c r="BU1872" s="1" t="e">
        <v>#VALUE!</v>
      </c>
      <c r="BV1872" s="1" t="e">
        <v>#VALUE!</v>
      </c>
      <c r="BW1872" s="1" t="s">
        <v>84</v>
      </c>
    </row>
    <row r="1873" spans="1:75" x14ac:dyDescent="0.2">
      <c r="A1873" s="19" t="s">
        <v>7365</v>
      </c>
      <c r="B1873" s="20"/>
      <c r="C1873" s="8" t="s">
        <v>2904</v>
      </c>
      <c r="D1873" s="8" t="s">
        <v>127</v>
      </c>
      <c r="E1873" s="21"/>
      <c r="F1873" s="22" t="s">
        <v>7366</v>
      </c>
      <c r="G1873" s="23" t="s">
        <v>7367</v>
      </c>
      <c r="H1873" s="24" t="s">
        <v>84</v>
      </c>
      <c r="I1873" s="22" t="s">
        <v>84</v>
      </c>
      <c r="J1873" s="25" t="s">
        <v>84</v>
      </c>
      <c r="K1873" s="25" t="s">
        <v>84</v>
      </c>
      <c r="L1873" s="22" t="s">
        <v>84</v>
      </c>
      <c r="M1873" s="26" t="s">
        <v>84</v>
      </c>
      <c r="N1873" s="26" t="s">
        <v>84</v>
      </c>
      <c r="O1873" s="27" t="e">
        <v>#VALUE!</v>
      </c>
      <c r="P1873" s="27" t="e">
        <v>#VALUE!</v>
      </c>
      <c r="Q1873" s="22" t="e">
        <v>#VALUE!</v>
      </c>
      <c r="R1873" s="22" t="e">
        <v>#VALUE!</v>
      </c>
      <c r="S1873" s="22" t="e">
        <v>#VALUE!</v>
      </c>
      <c r="T1873" s="22" t="e">
        <v>#VALUE!</v>
      </c>
      <c r="U1873" s="22" t="e">
        <v>#VALUE!</v>
      </c>
      <c r="V1873" s="22" t="e">
        <v>#VALUE!</v>
      </c>
      <c r="W1873" s="22" t="s">
        <v>84</v>
      </c>
      <c r="X1873" s="22" t="s">
        <v>84</v>
      </c>
      <c r="Y1873" s="28" t="s">
        <v>84</v>
      </c>
      <c r="Z1873" s="28" t="e">
        <v>#VALUE!</v>
      </c>
      <c r="AA1873" s="28" t="e">
        <v>#VALUE!</v>
      </c>
      <c r="AB1873" s="25" t="s">
        <v>84</v>
      </c>
      <c r="AC1873" s="22" t="s">
        <v>84</v>
      </c>
      <c r="AD1873" s="22">
        <v>4.8947585364097117</v>
      </c>
      <c r="AE1873" s="28">
        <v>3.2925726100307826</v>
      </c>
      <c r="AF1873" s="28">
        <v>3.2925726100307826</v>
      </c>
      <c r="AG1873" s="22" t="s">
        <v>84</v>
      </c>
      <c r="AH1873" s="22">
        <v>3.4695277367424411</v>
      </c>
      <c r="AI1873" s="28" t="e">
        <v>#VALUE!</v>
      </c>
      <c r="AJ1873" s="28" t="e">
        <v>#VALUE!</v>
      </c>
      <c r="AK1873" s="22" t="s">
        <v>84</v>
      </c>
      <c r="AL1873" s="22" t="s">
        <v>84</v>
      </c>
      <c r="AM1873" s="22">
        <v>161.12899199999998</v>
      </c>
      <c r="AN1873" s="22">
        <v>4.7670994242382108</v>
      </c>
      <c r="AO1873" s="22" t="s">
        <v>84</v>
      </c>
      <c r="AP1873" s="22">
        <v>156.09980940643749</v>
      </c>
      <c r="AQ1873" s="22" t="s">
        <v>84</v>
      </c>
      <c r="AR1873" s="24" t="s">
        <v>84</v>
      </c>
      <c r="AS1873" s="24" t="s">
        <v>84</v>
      </c>
      <c r="AT1873" s="1" t="s">
        <v>84</v>
      </c>
      <c r="AU1873" s="1" t="s">
        <v>103</v>
      </c>
      <c r="AV1873" s="1" t="s">
        <v>84</v>
      </c>
      <c r="AW1873" s="1" t="s">
        <v>84</v>
      </c>
      <c r="AX1873" s="1" t="s">
        <v>103</v>
      </c>
      <c r="AY1873" s="1" t="s">
        <v>103</v>
      </c>
      <c r="AZ1873" s="1" t="s">
        <v>84</v>
      </c>
      <c r="BA1873" s="1" t="s">
        <v>84</v>
      </c>
      <c r="BB1873" s="1" t="s">
        <v>84</v>
      </c>
      <c r="BC1873" s="13" t="s">
        <v>103</v>
      </c>
      <c r="BD1873" s="1" t="s">
        <v>103</v>
      </c>
      <c r="BE1873" s="1" t="s">
        <v>84</v>
      </c>
      <c r="BF1873" s="1" t="s">
        <v>84</v>
      </c>
      <c r="BG1873" s="1" t="s">
        <v>103</v>
      </c>
      <c r="BH1873" s="1" t="s">
        <v>84</v>
      </c>
      <c r="BI1873" s="1" t="e">
        <v>#VALUE!</v>
      </c>
      <c r="BJ1873" s="1" t="s">
        <v>84</v>
      </c>
      <c r="BK1873" s="1" t="e">
        <v>#VALUE!</v>
      </c>
      <c r="BL1873" s="1" t="e">
        <v>#VALUE!</v>
      </c>
      <c r="BM1873" s="1" t="e">
        <v>#VALUE!</v>
      </c>
      <c r="BN1873" s="1" t="e">
        <v>#VALUE!</v>
      </c>
      <c r="BO1873" s="1" t="e">
        <v>#VALUE!</v>
      </c>
      <c r="BP1873" s="1" t="e">
        <v>#VALUE!</v>
      </c>
      <c r="BQ1873" s="1" t="e">
        <v>#VALUE!</v>
      </c>
      <c r="BR1873" s="1" t="s">
        <v>84</v>
      </c>
      <c r="BS1873" s="1" t="s">
        <v>84</v>
      </c>
      <c r="BT1873" s="1" t="e">
        <v>#VALUE!</v>
      </c>
      <c r="BU1873" s="1" t="e">
        <v>#VALUE!</v>
      </c>
      <c r="BV1873" s="1" t="e">
        <v>#VALUE!</v>
      </c>
      <c r="BW1873" s="1" t="s">
        <v>84</v>
      </c>
    </row>
    <row r="1874" spans="1:75" x14ac:dyDescent="0.2">
      <c r="A1874" s="19" t="s">
        <v>7368</v>
      </c>
      <c r="B1874" s="20"/>
      <c r="C1874" s="8" t="s">
        <v>2904</v>
      </c>
      <c r="D1874" s="8" t="s">
        <v>127</v>
      </c>
      <c r="E1874" s="21"/>
      <c r="F1874" s="22" t="s">
        <v>7369</v>
      </c>
      <c r="G1874" s="23" t="s">
        <v>7370</v>
      </c>
      <c r="H1874" s="24" t="s">
        <v>84</v>
      </c>
      <c r="I1874" s="22" t="s">
        <v>84</v>
      </c>
      <c r="J1874" s="25" t="s">
        <v>84</v>
      </c>
      <c r="K1874" s="25" t="s">
        <v>84</v>
      </c>
      <c r="L1874" s="22" t="s">
        <v>84</v>
      </c>
      <c r="M1874" s="26" t="s">
        <v>84</v>
      </c>
      <c r="N1874" s="26" t="s">
        <v>84</v>
      </c>
      <c r="O1874" s="27" t="e">
        <v>#VALUE!</v>
      </c>
      <c r="P1874" s="27" t="e">
        <v>#VALUE!</v>
      </c>
      <c r="Q1874" s="22" t="e">
        <v>#VALUE!</v>
      </c>
      <c r="R1874" s="22" t="e">
        <v>#VALUE!</v>
      </c>
      <c r="S1874" s="22" t="e">
        <v>#VALUE!</v>
      </c>
      <c r="T1874" s="22" t="e">
        <v>#VALUE!</v>
      </c>
      <c r="U1874" s="22" t="e">
        <v>#VALUE!</v>
      </c>
      <c r="V1874" s="22" t="e">
        <v>#VALUE!</v>
      </c>
      <c r="W1874" s="22" t="s">
        <v>84</v>
      </c>
      <c r="X1874" s="22" t="s">
        <v>84</v>
      </c>
      <c r="Y1874" s="28" t="s">
        <v>84</v>
      </c>
      <c r="Z1874" s="28" t="e">
        <v>#VALUE!</v>
      </c>
      <c r="AA1874" s="28" t="e">
        <v>#VALUE!</v>
      </c>
      <c r="AB1874" s="25" t="s">
        <v>84</v>
      </c>
      <c r="AC1874" s="22" t="s">
        <v>84</v>
      </c>
      <c r="AD1874" s="22">
        <v>4.8947585364097117</v>
      </c>
      <c r="AE1874" s="28">
        <v>3.2925726100307826</v>
      </c>
      <c r="AF1874" s="28">
        <v>3.2925726100307826</v>
      </c>
      <c r="AG1874" s="22" t="s">
        <v>84</v>
      </c>
      <c r="AH1874" s="22">
        <v>3.4695277367424411</v>
      </c>
      <c r="AI1874" s="28" t="e">
        <v>#VALUE!</v>
      </c>
      <c r="AJ1874" s="28" t="e">
        <v>#VALUE!</v>
      </c>
      <c r="AK1874" s="22" t="s">
        <v>84</v>
      </c>
      <c r="AL1874" s="22" t="s">
        <v>84</v>
      </c>
      <c r="AM1874" s="22">
        <v>161.12899199999998</v>
      </c>
      <c r="AN1874" s="22">
        <v>4.7670994242382108</v>
      </c>
      <c r="AO1874" s="22" t="s">
        <v>84</v>
      </c>
      <c r="AP1874" s="22">
        <v>156.09980940643749</v>
      </c>
      <c r="AQ1874" s="22" t="s">
        <v>84</v>
      </c>
      <c r="AR1874" s="24" t="s">
        <v>84</v>
      </c>
      <c r="AS1874" s="24" t="s">
        <v>84</v>
      </c>
      <c r="AT1874" s="1" t="s">
        <v>84</v>
      </c>
      <c r="AU1874" s="1" t="s">
        <v>103</v>
      </c>
      <c r="AV1874" s="1" t="s">
        <v>84</v>
      </c>
      <c r="AW1874" s="1" t="s">
        <v>84</v>
      </c>
      <c r="AX1874" s="1" t="s">
        <v>103</v>
      </c>
      <c r="AY1874" s="1" t="s">
        <v>103</v>
      </c>
      <c r="AZ1874" s="1" t="s">
        <v>84</v>
      </c>
      <c r="BA1874" s="1" t="s">
        <v>84</v>
      </c>
      <c r="BB1874" s="1" t="s">
        <v>84</v>
      </c>
      <c r="BC1874" s="13" t="s">
        <v>103</v>
      </c>
      <c r="BD1874" s="1" t="s">
        <v>103</v>
      </c>
      <c r="BE1874" s="1" t="s">
        <v>84</v>
      </c>
      <c r="BF1874" s="1" t="s">
        <v>84</v>
      </c>
      <c r="BG1874" s="1" t="s">
        <v>103</v>
      </c>
      <c r="BH1874" s="1" t="s">
        <v>84</v>
      </c>
      <c r="BI1874" s="1" t="e">
        <v>#VALUE!</v>
      </c>
      <c r="BJ1874" s="1" t="s">
        <v>84</v>
      </c>
      <c r="BK1874" s="1" t="e">
        <v>#VALUE!</v>
      </c>
      <c r="BL1874" s="1" t="e">
        <v>#VALUE!</v>
      </c>
      <c r="BM1874" s="1" t="e">
        <v>#VALUE!</v>
      </c>
      <c r="BN1874" s="1" t="e">
        <v>#VALUE!</v>
      </c>
      <c r="BO1874" s="1" t="e">
        <v>#VALUE!</v>
      </c>
      <c r="BP1874" s="1" t="e">
        <v>#VALUE!</v>
      </c>
      <c r="BQ1874" s="1" t="e">
        <v>#VALUE!</v>
      </c>
      <c r="BR1874" s="1" t="s">
        <v>84</v>
      </c>
      <c r="BS1874" s="1" t="s">
        <v>84</v>
      </c>
      <c r="BT1874" s="1" t="e">
        <v>#VALUE!</v>
      </c>
      <c r="BU1874" s="1" t="e">
        <v>#VALUE!</v>
      </c>
      <c r="BV1874" s="1" t="e">
        <v>#VALUE!</v>
      </c>
      <c r="BW1874" s="1" t="s">
        <v>84</v>
      </c>
    </row>
    <row r="1875" spans="1:75" x14ac:dyDescent="0.2">
      <c r="A1875" s="19" t="s">
        <v>7371</v>
      </c>
      <c r="B1875" s="20"/>
      <c r="C1875" s="8" t="s">
        <v>2904</v>
      </c>
      <c r="D1875" s="8" t="s">
        <v>127</v>
      </c>
      <c r="E1875" s="21"/>
      <c r="F1875" s="22" t="s">
        <v>7372</v>
      </c>
      <c r="G1875" s="23" t="s">
        <v>7373</v>
      </c>
      <c r="H1875" s="24" t="s">
        <v>84</v>
      </c>
      <c r="I1875" s="22" t="s">
        <v>84</v>
      </c>
      <c r="J1875" s="25" t="s">
        <v>84</v>
      </c>
      <c r="K1875" s="25" t="s">
        <v>84</v>
      </c>
      <c r="L1875" s="22" t="s">
        <v>84</v>
      </c>
      <c r="M1875" s="26" t="s">
        <v>84</v>
      </c>
      <c r="N1875" s="26" t="s">
        <v>84</v>
      </c>
      <c r="O1875" s="27" t="e">
        <v>#VALUE!</v>
      </c>
      <c r="P1875" s="27" t="e">
        <v>#VALUE!</v>
      </c>
      <c r="Q1875" s="22" t="e">
        <v>#VALUE!</v>
      </c>
      <c r="R1875" s="22" t="e">
        <v>#VALUE!</v>
      </c>
      <c r="S1875" s="22" t="e">
        <v>#VALUE!</v>
      </c>
      <c r="T1875" s="22" t="e">
        <v>#VALUE!</v>
      </c>
      <c r="U1875" s="22" t="e">
        <v>#VALUE!</v>
      </c>
      <c r="V1875" s="22" t="e">
        <v>#VALUE!</v>
      </c>
      <c r="W1875" s="22" t="s">
        <v>84</v>
      </c>
      <c r="X1875" s="22" t="s">
        <v>84</v>
      </c>
      <c r="Y1875" s="28" t="s">
        <v>84</v>
      </c>
      <c r="Z1875" s="28" t="e">
        <v>#VALUE!</v>
      </c>
      <c r="AA1875" s="28" t="e">
        <v>#VALUE!</v>
      </c>
      <c r="AB1875" s="25" t="s">
        <v>84</v>
      </c>
      <c r="AC1875" s="22" t="s">
        <v>84</v>
      </c>
      <c r="AD1875" s="22">
        <v>4.8947585364097117</v>
      </c>
      <c r="AE1875" s="28">
        <v>3.2925726100307826</v>
      </c>
      <c r="AF1875" s="28">
        <v>3.2925726100307826</v>
      </c>
      <c r="AG1875" s="22" t="s">
        <v>84</v>
      </c>
      <c r="AH1875" s="22">
        <v>3.4695277367424411</v>
      </c>
      <c r="AI1875" s="28" t="e">
        <v>#VALUE!</v>
      </c>
      <c r="AJ1875" s="28" t="e">
        <v>#VALUE!</v>
      </c>
      <c r="AK1875" s="22" t="s">
        <v>84</v>
      </c>
      <c r="AL1875" s="22" t="s">
        <v>84</v>
      </c>
      <c r="AM1875" s="22">
        <v>161.12899199999998</v>
      </c>
      <c r="AN1875" s="22">
        <v>4.7670994242382108</v>
      </c>
      <c r="AO1875" s="22" t="s">
        <v>84</v>
      </c>
      <c r="AP1875" s="22">
        <v>156.09980940643749</v>
      </c>
      <c r="AQ1875" s="22" t="s">
        <v>84</v>
      </c>
      <c r="AR1875" s="24" t="s">
        <v>84</v>
      </c>
      <c r="AS1875" s="24" t="s">
        <v>84</v>
      </c>
      <c r="AT1875" s="1" t="s">
        <v>84</v>
      </c>
      <c r="AU1875" s="1" t="s">
        <v>103</v>
      </c>
      <c r="AV1875" s="1" t="s">
        <v>84</v>
      </c>
      <c r="AW1875" s="1" t="s">
        <v>84</v>
      </c>
      <c r="AX1875" s="1" t="s">
        <v>103</v>
      </c>
      <c r="AY1875" s="1" t="s">
        <v>103</v>
      </c>
      <c r="AZ1875" s="1" t="s">
        <v>84</v>
      </c>
      <c r="BA1875" s="1" t="s">
        <v>84</v>
      </c>
      <c r="BB1875" s="1" t="s">
        <v>84</v>
      </c>
      <c r="BC1875" s="13" t="s">
        <v>103</v>
      </c>
      <c r="BD1875" s="1" t="s">
        <v>103</v>
      </c>
      <c r="BE1875" s="1" t="s">
        <v>84</v>
      </c>
      <c r="BF1875" s="1" t="s">
        <v>84</v>
      </c>
      <c r="BG1875" s="1" t="s">
        <v>103</v>
      </c>
      <c r="BH1875" s="1" t="s">
        <v>84</v>
      </c>
      <c r="BI1875" s="1" t="e">
        <v>#VALUE!</v>
      </c>
      <c r="BJ1875" s="1" t="s">
        <v>84</v>
      </c>
      <c r="BK1875" s="1" t="e">
        <v>#VALUE!</v>
      </c>
      <c r="BL1875" s="1" t="e">
        <v>#VALUE!</v>
      </c>
      <c r="BM1875" s="1" t="e">
        <v>#VALUE!</v>
      </c>
      <c r="BN1875" s="1" t="e">
        <v>#VALUE!</v>
      </c>
      <c r="BO1875" s="1" t="e">
        <v>#VALUE!</v>
      </c>
      <c r="BP1875" s="1" t="e">
        <v>#VALUE!</v>
      </c>
      <c r="BQ1875" s="1" t="e">
        <v>#VALUE!</v>
      </c>
      <c r="BR1875" s="1" t="s">
        <v>84</v>
      </c>
      <c r="BS1875" s="1" t="s">
        <v>84</v>
      </c>
      <c r="BT1875" s="1" t="e">
        <v>#VALUE!</v>
      </c>
      <c r="BU1875" s="1" t="e">
        <v>#VALUE!</v>
      </c>
      <c r="BV1875" s="1" t="e">
        <v>#VALUE!</v>
      </c>
      <c r="BW1875" s="1" t="s">
        <v>84</v>
      </c>
    </row>
    <row r="1876" spans="1:75" x14ac:dyDescent="0.2">
      <c r="A1876" s="19" t="s">
        <v>7374</v>
      </c>
      <c r="B1876" s="20"/>
      <c r="C1876" s="8" t="s">
        <v>2904</v>
      </c>
      <c r="D1876" s="8" t="s">
        <v>127</v>
      </c>
      <c r="E1876" s="21"/>
      <c r="F1876" s="22" t="s">
        <v>7375</v>
      </c>
      <c r="G1876" s="23" t="s">
        <v>7376</v>
      </c>
      <c r="H1876" s="24" t="s">
        <v>84</v>
      </c>
      <c r="I1876" s="22" t="s">
        <v>84</v>
      </c>
      <c r="J1876" s="25" t="s">
        <v>84</v>
      </c>
      <c r="K1876" s="25" t="s">
        <v>84</v>
      </c>
      <c r="L1876" s="22" t="s">
        <v>84</v>
      </c>
      <c r="M1876" s="26" t="s">
        <v>84</v>
      </c>
      <c r="N1876" s="26" t="s">
        <v>84</v>
      </c>
      <c r="O1876" s="27" t="e">
        <v>#VALUE!</v>
      </c>
      <c r="P1876" s="27" t="e">
        <v>#VALUE!</v>
      </c>
      <c r="Q1876" s="22" t="e">
        <v>#VALUE!</v>
      </c>
      <c r="R1876" s="22" t="e">
        <v>#VALUE!</v>
      </c>
      <c r="S1876" s="22" t="e">
        <v>#VALUE!</v>
      </c>
      <c r="T1876" s="22" t="e">
        <v>#VALUE!</v>
      </c>
      <c r="U1876" s="22" t="e">
        <v>#VALUE!</v>
      </c>
      <c r="V1876" s="22" t="e">
        <v>#VALUE!</v>
      </c>
      <c r="W1876" s="22" t="s">
        <v>84</v>
      </c>
      <c r="X1876" s="22" t="s">
        <v>84</v>
      </c>
      <c r="Y1876" s="28" t="s">
        <v>84</v>
      </c>
      <c r="Z1876" s="28" t="e">
        <v>#VALUE!</v>
      </c>
      <c r="AA1876" s="28" t="e">
        <v>#VALUE!</v>
      </c>
      <c r="AB1876" s="25" t="s">
        <v>84</v>
      </c>
      <c r="AC1876" s="22" t="s">
        <v>84</v>
      </c>
      <c r="AD1876" s="22">
        <v>4.8947585364097117</v>
      </c>
      <c r="AE1876" s="28">
        <v>3.2925726100307826</v>
      </c>
      <c r="AF1876" s="28">
        <v>3.2925726100307826</v>
      </c>
      <c r="AG1876" s="22" t="s">
        <v>84</v>
      </c>
      <c r="AH1876" s="22">
        <v>3.4695277367424411</v>
      </c>
      <c r="AI1876" s="28" t="e">
        <v>#VALUE!</v>
      </c>
      <c r="AJ1876" s="28" t="e">
        <v>#VALUE!</v>
      </c>
      <c r="AK1876" s="22" t="s">
        <v>84</v>
      </c>
      <c r="AL1876" s="22" t="s">
        <v>84</v>
      </c>
      <c r="AM1876" s="22">
        <v>161.12899199999998</v>
      </c>
      <c r="AN1876" s="22">
        <v>4.7670994242382108</v>
      </c>
      <c r="AO1876" s="22" t="s">
        <v>84</v>
      </c>
      <c r="AP1876" s="22">
        <v>156.09980940643749</v>
      </c>
      <c r="AQ1876" s="22" t="s">
        <v>84</v>
      </c>
      <c r="AR1876" s="24" t="s">
        <v>84</v>
      </c>
      <c r="AS1876" s="24" t="s">
        <v>84</v>
      </c>
      <c r="AT1876" s="1" t="s">
        <v>84</v>
      </c>
      <c r="AU1876" s="1" t="s">
        <v>103</v>
      </c>
      <c r="AV1876" s="1" t="s">
        <v>84</v>
      </c>
      <c r="AW1876" s="1" t="s">
        <v>84</v>
      </c>
      <c r="AX1876" s="1" t="s">
        <v>103</v>
      </c>
      <c r="AY1876" s="1" t="s">
        <v>103</v>
      </c>
      <c r="AZ1876" s="1" t="s">
        <v>84</v>
      </c>
      <c r="BA1876" s="1" t="s">
        <v>84</v>
      </c>
      <c r="BB1876" s="1" t="s">
        <v>84</v>
      </c>
      <c r="BC1876" s="13" t="s">
        <v>103</v>
      </c>
      <c r="BD1876" s="1" t="s">
        <v>103</v>
      </c>
      <c r="BE1876" s="1" t="s">
        <v>84</v>
      </c>
      <c r="BF1876" s="1" t="s">
        <v>84</v>
      </c>
      <c r="BG1876" s="1" t="s">
        <v>103</v>
      </c>
      <c r="BH1876" s="1" t="s">
        <v>84</v>
      </c>
      <c r="BI1876" s="1" t="e">
        <v>#VALUE!</v>
      </c>
      <c r="BJ1876" s="1" t="s">
        <v>84</v>
      </c>
      <c r="BK1876" s="1" t="e">
        <v>#VALUE!</v>
      </c>
      <c r="BL1876" s="1" t="e">
        <v>#VALUE!</v>
      </c>
      <c r="BM1876" s="1" t="e">
        <v>#VALUE!</v>
      </c>
      <c r="BN1876" s="1" t="e">
        <v>#VALUE!</v>
      </c>
      <c r="BO1876" s="1" t="e">
        <v>#VALUE!</v>
      </c>
      <c r="BP1876" s="1" t="e">
        <v>#VALUE!</v>
      </c>
      <c r="BQ1876" s="1" t="e">
        <v>#VALUE!</v>
      </c>
      <c r="BR1876" s="1" t="s">
        <v>84</v>
      </c>
      <c r="BS1876" s="1" t="s">
        <v>84</v>
      </c>
      <c r="BT1876" s="1" t="e">
        <v>#VALUE!</v>
      </c>
      <c r="BU1876" s="1" t="e">
        <v>#VALUE!</v>
      </c>
      <c r="BV1876" s="1" t="e">
        <v>#VALUE!</v>
      </c>
      <c r="BW1876" s="1" t="s">
        <v>84</v>
      </c>
    </row>
    <row r="1877" spans="1:75" x14ac:dyDescent="0.2">
      <c r="A1877" s="19" t="s">
        <v>7377</v>
      </c>
      <c r="B1877" s="20"/>
      <c r="C1877" s="8" t="s">
        <v>2904</v>
      </c>
      <c r="D1877" s="8" t="s">
        <v>127</v>
      </c>
      <c r="E1877" s="21"/>
      <c r="F1877" s="22" t="s">
        <v>7378</v>
      </c>
      <c r="G1877" s="23" t="s">
        <v>7379</v>
      </c>
      <c r="H1877" s="24" t="s">
        <v>84</v>
      </c>
      <c r="I1877" s="22" t="s">
        <v>84</v>
      </c>
      <c r="J1877" s="25" t="s">
        <v>84</v>
      </c>
      <c r="K1877" s="25" t="s">
        <v>84</v>
      </c>
      <c r="L1877" s="22" t="s">
        <v>84</v>
      </c>
      <c r="M1877" s="26" t="s">
        <v>84</v>
      </c>
      <c r="N1877" s="26" t="s">
        <v>84</v>
      </c>
      <c r="O1877" s="27" t="e">
        <v>#VALUE!</v>
      </c>
      <c r="P1877" s="27" t="e">
        <v>#VALUE!</v>
      </c>
      <c r="Q1877" s="22" t="e">
        <v>#VALUE!</v>
      </c>
      <c r="R1877" s="22" t="e">
        <v>#VALUE!</v>
      </c>
      <c r="S1877" s="22" t="e">
        <v>#VALUE!</v>
      </c>
      <c r="T1877" s="22" t="e">
        <v>#VALUE!</v>
      </c>
      <c r="U1877" s="22" t="e">
        <v>#VALUE!</v>
      </c>
      <c r="V1877" s="22" t="e">
        <v>#VALUE!</v>
      </c>
      <c r="W1877" s="22" t="s">
        <v>84</v>
      </c>
      <c r="X1877" s="22" t="s">
        <v>84</v>
      </c>
      <c r="Y1877" s="28" t="s">
        <v>84</v>
      </c>
      <c r="Z1877" s="28" t="e">
        <v>#VALUE!</v>
      </c>
      <c r="AA1877" s="28" t="e">
        <v>#VALUE!</v>
      </c>
      <c r="AB1877" s="25" t="s">
        <v>84</v>
      </c>
      <c r="AC1877" s="22" t="s">
        <v>84</v>
      </c>
      <c r="AD1877" s="22">
        <v>4.8947585364097117</v>
      </c>
      <c r="AE1877" s="28">
        <v>3.2925726100307826</v>
      </c>
      <c r="AF1877" s="28">
        <v>3.2925726100307826</v>
      </c>
      <c r="AG1877" s="22" t="s">
        <v>84</v>
      </c>
      <c r="AH1877" s="22">
        <v>3.4695277367424411</v>
      </c>
      <c r="AI1877" s="28" t="e">
        <v>#VALUE!</v>
      </c>
      <c r="AJ1877" s="28" t="e">
        <v>#VALUE!</v>
      </c>
      <c r="AK1877" s="22" t="s">
        <v>84</v>
      </c>
      <c r="AL1877" s="22" t="s">
        <v>84</v>
      </c>
      <c r="AM1877" s="22">
        <v>161.12899199999998</v>
      </c>
      <c r="AN1877" s="22">
        <v>4.7670994242382108</v>
      </c>
      <c r="AO1877" s="22" t="s">
        <v>84</v>
      </c>
      <c r="AP1877" s="22">
        <v>156.09980940643749</v>
      </c>
      <c r="AQ1877" s="22" t="s">
        <v>84</v>
      </c>
      <c r="AR1877" s="24" t="s">
        <v>84</v>
      </c>
      <c r="AS1877" s="24" t="s">
        <v>84</v>
      </c>
      <c r="AT1877" s="1" t="s">
        <v>84</v>
      </c>
      <c r="AU1877" s="1" t="s">
        <v>103</v>
      </c>
      <c r="AV1877" s="1" t="s">
        <v>84</v>
      </c>
      <c r="AW1877" s="1" t="s">
        <v>84</v>
      </c>
      <c r="AX1877" s="1" t="s">
        <v>103</v>
      </c>
      <c r="AY1877" s="1" t="s">
        <v>103</v>
      </c>
      <c r="AZ1877" s="1" t="s">
        <v>84</v>
      </c>
      <c r="BA1877" s="1" t="s">
        <v>84</v>
      </c>
      <c r="BB1877" s="1" t="s">
        <v>84</v>
      </c>
      <c r="BC1877" s="13" t="s">
        <v>103</v>
      </c>
      <c r="BD1877" s="1" t="s">
        <v>103</v>
      </c>
      <c r="BE1877" s="1" t="s">
        <v>84</v>
      </c>
      <c r="BF1877" s="1" t="s">
        <v>84</v>
      </c>
      <c r="BG1877" s="1" t="s">
        <v>103</v>
      </c>
      <c r="BH1877" s="1" t="s">
        <v>84</v>
      </c>
      <c r="BI1877" s="1" t="e">
        <v>#VALUE!</v>
      </c>
      <c r="BJ1877" s="1" t="s">
        <v>84</v>
      </c>
      <c r="BK1877" s="1" t="e">
        <v>#VALUE!</v>
      </c>
      <c r="BL1877" s="1" t="e">
        <v>#VALUE!</v>
      </c>
      <c r="BM1877" s="1" t="e">
        <v>#VALUE!</v>
      </c>
      <c r="BN1877" s="1" t="e">
        <v>#VALUE!</v>
      </c>
      <c r="BO1877" s="1" t="e">
        <v>#VALUE!</v>
      </c>
      <c r="BP1877" s="1" t="e">
        <v>#VALUE!</v>
      </c>
      <c r="BQ1877" s="1" t="e">
        <v>#VALUE!</v>
      </c>
      <c r="BR1877" s="1" t="s">
        <v>84</v>
      </c>
      <c r="BS1877" s="1" t="s">
        <v>84</v>
      </c>
      <c r="BT1877" s="1" t="e">
        <v>#VALUE!</v>
      </c>
      <c r="BU1877" s="1" t="e">
        <v>#VALUE!</v>
      </c>
      <c r="BV1877" s="1" t="e">
        <v>#VALUE!</v>
      </c>
      <c r="BW1877" s="1" t="s">
        <v>84</v>
      </c>
    </row>
    <row r="1878" spans="1:75" x14ac:dyDescent="0.2">
      <c r="A1878" s="19" t="s">
        <v>7380</v>
      </c>
      <c r="B1878" s="20"/>
      <c r="C1878" s="8" t="s">
        <v>2904</v>
      </c>
      <c r="D1878" s="8" t="s">
        <v>127</v>
      </c>
      <c r="E1878" s="21"/>
      <c r="F1878" s="22" t="s">
        <v>7381</v>
      </c>
      <c r="G1878" s="23" t="s">
        <v>7382</v>
      </c>
      <c r="H1878" s="24" t="s">
        <v>84</v>
      </c>
      <c r="I1878" s="22" t="s">
        <v>84</v>
      </c>
      <c r="J1878" s="25" t="s">
        <v>84</v>
      </c>
      <c r="K1878" s="25" t="s">
        <v>84</v>
      </c>
      <c r="L1878" s="22" t="s">
        <v>84</v>
      </c>
      <c r="M1878" s="26" t="s">
        <v>84</v>
      </c>
      <c r="N1878" s="26" t="s">
        <v>84</v>
      </c>
      <c r="O1878" s="27" t="e">
        <v>#VALUE!</v>
      </c>
      <c r="P1878" s="27" t="e">
        <v>#VALUE!</v>
      </c>
      <c r="Q1878" s="22" t="e">
        <v>#VALUE!</v>
      </c>
      <c r="R1878" s="22" t="e">
        <v>#VALUE!</v>
      </c>
      <c r="S1878" s="22" t="e">
        <v>#VALUE!</v>
      </c>
      <c r="T1878" s="22" t="e">
        <v>#VALUE!</v>
      </c>
      <c r="U1878" s="22" t="e">
        <v>#VALUE!</v>
      </c>
      <c r="V1878" s="22" t="e">
        <v>#VALUE!</v>
      </c>
      <c r="W1878" s="22" t="s">
        <v>84</v>
      </c>
      <c r="X1878" s="22" t="s">
        <v>84</v>
      </c>
      <c r="Y1878" s="28" t="s">
        <v>84</v>
      </c>
      <c r="Z1878" s="28" t="e">
        <v>#VALUE!</v>
      </c>
      <c r="AA1878" s="28" t="e">
        <v>#VALUE!</v>
      </c>
      <c r="AB1878" s="25" t="s">
        <v>84</v>
      </c>
      <c r="AC1878" s="22" t="s">
        <v>84</v>
      </c>
      <c r="AD1878" s="22">
        <v>4.8947585364097117</v>
      </c>
      <c r="AE1878" s="28">
        <v>3.2925726100307826</v>
      </c>
      <c r="AF1878" s="28">
        <v>3.2925726100307826</v>
      </c>
      <c r="AG1878" s="22" t="s">
        <v>84</v>
      </c>
      <c r="AH1878" s="22">
        <v>3.4695277367424411</v>
      </c>
      <c r="AI1878" s="28" t="e">
        <v>#VALUE!</v>
      </c>
      <c r="AJ1878" s="28" t="e">
        <v>#VALUE!</v>
      </c>
      <c r="AK1878" s="22" t="s">
        <v>84</v>
      </c>
      <c r="AL1878" s="22" t="s">
        <v>84</v>
      </c>
      <c r="AM1878" s="22">
        <v>161.12899199999998</v>
      </c>
      <c r="AN1878" s="22">
        <v>4.7670994242382108</v>
      </c>
      <c r="AO1878" s="22" t="s">
        <v>84</v>
      </c>
      <c r="AP1878" s="22">
        <v>156.09980940643749</v>
      </c>
      <c r="AQ1878" s="22" t="s">
        <v>84</v>
      </c>
      <c r="AR1878" s="24" t="s">
        <v>84</v>
      </c>
      <c r="AS1878" s="24" t="s">
        <v>84</v>
      </c>
      <c r="AT1878" s="1" t="s">
        <v>84</v>
      </c>
      <c r="AU1878" s="1" t="s">
        <v>103</v>
      </c>
      <c r="AV1878" s="1" t="s">
        <v>84</v>
      </c>
      <c r="AW1878" s="1" t="s">
        <v>153</v>
      </c>
      <c r="AX1878" s="1">
        <v>-5.6180479999999999</v>
      </c>
      <c r="AY1878" s="1">
        <v>1.7601009999999999</v>
      </c>
      <c r="AZ1878" s="1">
        <v>17.559999999999999</v>
      </c>
      <c r="BA1878" s="1">
        <v>14.28</v>
      </c>
      <c r="BB1878" s="1">
        <v>15.61</v>
      </c>
      <c r="BC1878" s="13">
        <v>0.40548780487804892</v>
      </c>
      <c r="BD1878" s="1" t="s">
        <v>103</v>
      </c>
      <c r="BE1878" s="1">
        <v>236.3670977788386</v>
      </c>
      <c r="BF1878" s="1">
        <v>71.020272000165562</v>
      </c>
      <c r="BG1878" s="1" t="s">
        <v>103</v>
      </c>
      <c r="BH1878" s="1" t="s">
        <v>84</v>
      </c>
      <c r="BI1878" s="1" t="e">
        <v>#VALUE!</v>
      </c>
      <c r="BJ1878" s="1" t="s">
        <v>84</v>
      </c>
      <c r="BK1878" s="1" t="e">
        <v>#VALUE!</v>
      </c>
      <c r="BL1878" s="1" t="e">
        <v>#VALUE!</v>
      </c>
      <c r="BM1878" s="1" t="e">
        <v>#VALUE!</v>
      </c>
      <c r="BN1878" s="1" t="e">
        <v>#VALUE!</v>
      </c>
      <c r="BO1878" s="1" t="e">
        <v>#VALUE!</v>
      </c>
      <c r="BP1878" s="1" t="e">
        <v>#VALUE!</v>
      </c>
      <c r="BQ1878" s="1" t="e">
        <v>#VALUE!</v>
      </c>
      <c r="BR1878" s="1" t="s">
        <v>84</v>
      </c>
      <c r="BS1878" s="1" t="s">
        <v>84</v>
      </c>
      <c r="BT1878" s="1" t="e">
        <v>#VALUE!</v>
      </c>
      <c r="BU1878" s="1" t="e">
        <v>#VALUE!</v>
      </c>
      <c r="BV1878" s="1" t="e">
        <v>#VALUE!</v>
      </c>
      <c r="BW1878" s="1" t="s">
        <v>84</v>
      </c>
    </row>
    <row r="1879" spans="1:75" x14ac:dyDescent="0.2">
      <c r="A1879" s="19" t="s">
        <v>7383</v>
      </c>
      <c r="B1879" s="20"/>
      <c r="C1879" s="8" t="s">
        <v>2904</v>
      </c>
      <c r="D1879" s="8" t="s">
        <v>127</v>
      </c>
      <c r="E1879" s="21"/>
      <c r="F1879" s="22" t="s">
        <v>7384</v>
      </c>
      <c r="G1879" s="23" t="s">
        <v>7385</v>
      </c>
      <c r="H1879" s="24" t="s">
        <v>84</v>
      </c>
      <c r="I1879" s="22" t="s">
        <v>84</v>
      </c>
      <c r="J1879" s="25" t="s">
        <v>84</v>
      </c>
      <c r="K1879" s="25" t="s">
        <v>84</v>
      </c>
      <c r="L1879" s="22" t="s">
        <v>84</v>
      </c>
      <c r="M1879" s="26" t="s">
        <v>84</v>
      </c>
      <c r="N1879" s="26" t="s">
        <v>84</v>
      </c>
      <c r="O1879" s="27" t="e">
        <v>#VALUE!</v>
      </c>
      <c r="P1879" s="27" t="e">
        <v>#VALUE!</v>
      </c>
      <c r="Q1879" s="22" t="e">
        <v>#VALUE!</v>
      </c>
      <c r="R1879" s="22" t="e">
        <v>#VALUE!</v>
      </c>
      <c r="S1879" s="22" t="e">
        <v>#VALUE!</v>
      </c>
      <c r="T1879" s="22" t="e">
        <v>#VALUE!</v>
      </c>
      <c r="U1879" s="22" t="e">
        <v>#VALUE!</v>
      </c>
      <c r="V1879" s="22" t="e">
        <v>#VALUE!</v>
      </c>
      <c r="W1879" s="22" t="s">
        <v>84</v>
      </c>
      <c r="X1879" s="22" t="s">
        <v>84</v>
      </c>
      <c r="Y1879" s="28" t="s">
        <v>84</v>
      </c>
      <c r="Z1879" s="28" t="e">
        <v>#VALUE!</v>
      </c>
      <c r="AA1879" s="28" t="e">
        <v>#VALUE!</v>
      </c>
      <c r="AB1879" s="25" t="s">
        <v>84</v>
      </c>
      <c r="AC1879" s="22" t="s">
        <v>84</v>
      </c>
      <c r="AD1879" s="22">
        <v>4.8947585364097117</v>
      </c>
      <c r="AE1879" s="28">
        <v>3.2925726100307826</v>
      </c>
      <c r="AF1879" s="28">
        <v>3.2925726100307826</v>
      </c>
      <c r="AG1879" s="22" t="s">
        <v>84</v>
      </c>
      <c r="AH1879" s="22">
        <v>3.4695277367424411</v>
      </c>
      <c r="AI1879" s="28" t="e">
        <v>#VALUE!</v>
      </c>
      <c r="AJ1879" s="28" t="e">
        <v>#VALUE!</v>
      </c>
      <c r="AK1879" s="22" t="s">
        <v>84</v>
      </c>
      <c r="AL1879" s="22" t="s">
        <v>84</v>
      </c>
      <c r="AM1879" s="22">
        <v>161.12899199999998</v>
      </c>
      <c r="AN1879" s="22">
        <v>4.7670994242382108</v>
      </c>
      <c r="AO1879" s="22" t="s">
        <v>84</v>
      </c>
      <c r="AP1879" s="22">
        <v>156.09980940643749</v>
      </c>
      <c r="AQ1879" s="22" t="s">
        <v>84</v>
      </c>
      <c r="AR1879" s="24" t="s">
        <v>84</v>
      </c>
      <c r="AS1879" s="24" t="s">
        <v>84</v>
      </c>
      <c r="AT1879" s="1" t="s">
        <v>84</v>
      </c>
      <c r="AU1879" s="1" t="s">
        <v>103</v>
      </c>
      <c r="AV1879" s="1" t="s">
        <v>84</v>
      </c>
      <c r="AW1879" s="1" t="s">
        <v>153</v>
      </c>
      <c r="AX1879" s="1">
        <v>-5.6180479999999999</v>
      </c>
      <c r="AY1879" s="1">
        <v>1.7601009999999999</v>
      </c>
      <c r="AZ1879" s="1">
        <v>17.559999999999999</v>
      </c>
      <c r="BA1879" s="1">
        <v>14.28</v>
      </c>
      <c r="BB1879" s="1">
        <v>15.61</v>
      </c>
      <c r="BC1879" s="13">
        <v>0.40548780487804892</v>
      </c>
      <c r="BD1879" s="1" t="s">
        <v>103</v>
      </c>
      <c r="BE1879" s="1">
        <v>236.3670977788386</v>
      </c>
      <c r="BF1879" s="1">
        <v>71.020272000165562</v>
      </c>
      <c r="BG1879" s="1" t="s">
        <v>103</v>
      </c>
      <c r="BH1879" s="1" t="s">
        <v>84</v>
      </c>
      <c r="BI1879" s="1" t="e">
        <v>#VALUE!</v>
      </c>
      <c r="BJ1879" s="1" t="s">
        <v>84</v>
      </c>
      <c r="BK1879" s="1" t="e">
        <v>#VALUE!</v>
      </c>
      <c r="BL1879" s="1" t="e">
        <v>#VALUE!</v>
      </c>
      <c r="BM1879" s="1" t="e">
        <v>#VALUE!</v>
      </c>
      <c r="BN1879" s="1" t="e">
        <v>#VALUE!</v>
      </c>
      <c r="BO1879" s="1" t="e">
        <v>#VALUE!</v>
      </c>
      <c r="BP1879" s="1" t="e">
        <v>#VALUE!</v>
      </c>
      <c r="BQ1879" s="1" t="e">
        <v>#VALUE!</v>
      </c>
      <c r="BR1879" s="1" t="s">
        <v>84</v>
      </c>
      <c r="BS1879" s="1" t="s">
        <v>84</v>
      </c>
      <c r="BT1879" s="1" t="e">
        <v>#VALUE!</v>
      </c>
      <c r="BU1879" s="1" t="e">
        <v>#VALUE!</v>
      </c>
      <c r="BV1879" s="1" t="e">
        <v>#VALUE!</v>
      </c>
      <c r="BW1879" s="1" t="s">
        <v>84</v>
      </c>
    </row>
    <row r="1880" spans="1:75" x14ac:dyDescent="0.2">
      <c r="A1880" s="19" t="s">
        <v>7386</v>
      </c>
      <c r="B1880" s="20"/>
      <c r="C1880" s="8" t="s">
        <v>2904</v>
      </c>
      <c r="D1880" s="8" t="s">
        <v>127</v>
      </c>
      <c r="E1880" s="21"/>
      <c r="F1880" s="22" t="s">
        <v>7387</v>
      </c>
      <c r="G1880" s="23" t="s">
        <v>7388</v>
      </c>
      <c r="H1880" s="24" t="s">
        <v>84</v>
      </c>
      <c r="I1880" s="22" t="s">
        <v>84</v>
      </c>
      <c r="J1880" s="25" t="s">
        <v>84</v>
      </c>
      <c r="K1880" s="25" t="s">
        <v>84</v>
      </c>
      <c r="L1880" s="22" t="s">
        <v>84</v>
      </c>
      <c r="M1880" s="26" t="s">
        <v>84</v>
      </c>
      <c r="N1880" s="26" t="s">
        <v>84</v>
      </c>
      <c r="O1880" s="27" t="e">
        <v>#VALUE!</v>
      </c>
      <c r="P1880" s="27" t="e">
        <v>#VALUE!</v>
      </c>
      <c r="Q1880" s="22" t="e">
        <v>#VALUE!</v>
      </c>
      <c r="R1880" s="22" t="e">
        <v>#VALUE!</v>
      </c>
      <c r="S1880" s="22" t="e">
        <v>#VALUE!</v>
      </c>
      <c r="T1880" s="22" t="e">
        <v>#VALUE!</v>
      </c>
      <c r="U1880" s="22" t="e">
        <v>#VALUE!</v>
      </c>
      <c r="V1880" s="22" t="e">
        <v>#VALUE!</v>
      </c>
      <c r="W1880" s="22" t="s">
        <v>84</v>
      </c>
      <c r="X1880" s="22" t="s">
        <v>84</v>
      </c>
      <c r="Y1880" s="28" t="s">
        <v>84</v>
      </c>
      <c r="Z1880" s="28" t="e">
        <v>#VALUE!</v>
      </c>
      <c r="AA1880" s="28" t="e">
        <v>#VALUE!</v>
      </c>
      <c r="AB1880" s="25" t="s">
        <v>84</v>
      </c>
      <c r="AC1880" s="22" t="s">
        <v>84</v>
      </c>
      <c r="AD1880" s="22">
        <v>4.8947585364097117</v>
      </c>
      <c r="AE1880" s="28">
        <v>3.2925726100307826</v>
      </c>
      <c r="AF1880" s="28">
        <v>3.2925726100307826</v>
      </c>
      <c r="AG1880" s="22" t="s">
        <v>84</v>
      </c>
      <c r="AH1880" s="22">
        <v>3.4695277367424411</v>
      </c>
      <c r="AI1880" s="28" t="e">
        <v>#VALUE!</v>
      </c>
      <c r="AJ1880" s="28" t="e">
        <v>#VALUE!</v>
      </c>
      <c r="AK1880" s="22" t="s">
        <v>84</v>
      </c>
      <c r="AL1880" s="22" t="s">
        <v>84</v>
      </c>
      <c r="AM1880" s="22">
        <v>161.12899199999998</v>
      </c>
      <c r="AN1880" s="22">
        <v>4.7670994242382108</v>
      </c>
      <c r="AO1880" s="22" t="s">
        <v>84</v>
      </c>
      <c r="AP1880" s="22">
        <v>156.09980940643749</v>
      </c>
      <c r="AQ1880" s="22" t="s">
        <v>84</v>
      </c>
      <c r="AR1880" s="24" t="s">
        <v>84</v>
      </c>
      <c r="AS1880" s="24" t="s">
        <v>84</v>
      </c>
      <c r="AT1880" s="1" t="s">
        <v>84</v>
      </c>
      <c r="AU1880" s="1" t="s">
        <v>103</v>
      </c>
      <c r="AV1880" s="1" t="s">
        <v>84</v>
      </c>
      <c r="AW1880" s="1" t="s">
        <v>153</v>
      </c>
      <c r="AX1880" s="1">
        <v>-5.6180479999999999</v>
      </c>
      <c r="AY1880" s="1">
        <v>1.7601009999999999</v>
      </c>
      <c r="AZ1880" s="1">
        <v>17.559999999999999</v>
      </c>
      <c r="BA1880" s="1">
        <v>14.28</v>
      </c>
      <c r="BB1880" s="1">
        <v>15.61</v>
      </c>
      <c r="BC1880" s="13">
        <v>0.40548780487804892</v>
      </c>
      <c r="BD1880" s="1" t="s">
        <v>103</v>
      </c>
      <c r="BE1880" s="1">
        <v>236.3670977788386</v>
      </c>
      <c r="BF1880" s="1">
        <v>71.020272000165562</v>
      </c>
      <c r="BG1880" s="1" t="s">
        <v>103</v>
      </c>
      <c r="BH1880" s="1" t="s">
        <v>84</v>
      </c>
      <c r="BI1880" s="1" t="e">
        <v>#VALUE!</v>
      </c>
      <c r="BJ1880" s="1" t="s">
        <v>84</v>
      </c>
      <c r="BK1880" s="1" t="e">
        <v>#VALUE!</v>
      </c>
      <c r="BL1880" s="1" t="e">
        <v>#VALUE!</v>
      </c>
      <c r="BM1880" s="1" t="e">
        <v>#VALUE!</v>
      </c>
      <c r="BN1880" s="1" t="e">
        <v>#VALUE!</v>
      </c>
      <c r="BO1880" s="1" t="e">
        <v>#VALUE!</v>
      </c>
      <c r="BP1880" s="1" t="e">
        <v>#VALUE!</v>
      </c>
      <c r="BQ1880" s="1" t="e">
        <v>#VALUE!</v>
      </c>
      <c r="BR1880" s="1" t="s">
        <v>84</v>
      </c>
      <c r="BS1880" s="1" t="s">
        <v>84</v>
      </c>
      <c r="BT1880" s="1" t="e">
        <v>#VALUE!</v>
      </c>
      <c r="BU1880" s="1" t="e">
        <v>#VALUE!</v>
      </c>
      <c r="BV1880" s="1" t="e">
        <v>#VALUE!</v>
      </c>
      <c r="BW1880" s="1" t="s">
        <v>84</v>
      </c>
    </row>
    <row r="1881" spans="1:75" x14ac:dyDescent="0.2">
      <c r="A1881" s="19" t="s">
        <v>7389</v>
      </c>
      <c r="B1881" s="20"/>
      <c r="C1881" s="8" t="s">
        <v>2904</v>
      </c>
      <c r="D1881" s="8" t="s">
        <v>127</v>
      </c>
      <c r="E1881" s="21"/>
      <c r="F1881" s="22" t="s">
        <v>7390</v>
      </c>
      <c r="G1881" s="23" t="s">
        <v>7391</v>
      </c>
      <c r="H1881" s="24" t="s">
        <v>84</v>
      </c>
      <c r="I1881" s="22" t="s">
        <v>84</v>
      </c>
      <c r="J1881" s="25" t="s">
        <v>84</v>
      </c>
      <c r="K1881" s="25" t="s">
        <v>84</v>
      </c>
      <c r="L1881" s="22" t="s">
        <v>84</v>
      </c>
      <c r="M1881" s="26" t="s">
        <v>84</v>
      </c>
      <c r="N1881" s="26" t="s">
        <v>84</v>
      </c>
      <c r="O1881" s="27" t="e">
        <v>#VALUE!</v>
      </c>
      <c r="P1881" s="27" t="e">
        <v>#VALUE!</v>
      </c>
      <c r="Q1881" s="22" t="e">
        <v>#VALUE!</v>
      </c>
      <c r="R1881" s="22" t="e">
        <v>#VALUE!</v>
      </c>
      <c r="S1881" s="22" t="e">
        <v>#VALUE!</v>
      </c>
      <c r="T1881" s="22" t="e">
        <v>#VALUE!</v>
      </c>
      <c r="U1881" s="22" t="e">
        <v>#VALUE!</v>
      </c>
      <c r="V1881" s="22" t="e">
        <v>#VALUE!</v>
      </c>
      <c r="W1881" s="22" t="s">
        <v>84</v>
      </c>
      <c r="X1881" s="22" t="s">
        <v>84</v>
      </c>
      <c r="Y1881" s="28" t="s">
        <v>84</v>
      </c>
      <c r="Z1881" s="28" t="e">
        <v>#VALUE!</v>
      </c>
      <c r="AA1881" s="28" t="e">
        <v>#VALUE!</v>
      </c>
      <c r="AB1881" s="25" t="s">
        <v>84</v>
      </c>
      <c r="AC1881" s="22" t="s">
        <v>84</v>
      </c>
      <c r="AD1881" s="22">
        <v>4.8947585364097117</v>
      </c>
      <c r="AE1881" s="28">
        <v>3.2925726100307826</v>
      </c>
      <c r="AF1881" s="28">
        <v>3.2925726100307826</v>
      </c>
      <c r="AG1881" s="22" t="s">
        <v>84</v>
      </c>
      <c r="AH1881" s="22">
        <v>3.4695277367424411</v>
      </c>
      <c r="AI1881" s="28" t="e">
        <v>#VALUE!</v>
      </c>
      <c r="AJ1881" s="28" t="e">
        <v>#VALUE!</v>
      </c>
      <c r="AK1881" s="22" t="s">
        <v>84</v>
      </c>
      <c r="AL1881" s="22" t="s">
        <v>84</v>
      </c>
      <c r="AM1881" s="22">
        <v>161.12899199999998</v>
      </c>
      <c r="AN1881" s="22">
        <v>4.7670994242382108</v>
      </c>
      <c r="AO1881" s="22" t="s">
        <v>84</v>
      </c>
      <c r="AP1881" s="22">
        <v>156.09980940643749</v>
      </c>
      <c r="AQ1881" s="22" t="s">
        <v>84</v>
      </c>
      <c r="AR1881" s="24" t="s">
        <v>84</v>
      </c>
      <c r="AS1881" s="24" t="s">
        <v>84</v>
      </c>
      <c r="AT1881" s="1" t="s">
        <v>84</v>
      </c>
      <c r="AU1881" s="1" t="s">
        <v>103</v>
      </c>
      <c r="AV1881" s="1" t="s">
        <v>84</v>
      </c>
      <c r="AW1881" s="1" t="s">
        <v>153</v>
      </c>
      <c r="AX1881" s="1">
        <v>-5.6180479999999999</v>
      </c>
      <c r="AY1881" s="1">
        <v>1.7601009999999999</v>
      </c>
      <c r="AZ1881" s="1">
        <v>17.559999999999999</v>
      </c>
      <c r="BA1881" s="1">
        <v>14.28</v>
      </c>
      <c r="BB1881" s="1">
        <v>15.61</v>
      </c>
      <c r="BC1881" s="13">
        <v>0.40548780487804892</v>
      </c>
      <c r="BD1881" s="1" t="s">
        <v>103</v>
      </c>
      <c r="BE1881" s="1">
        <v>236.3670977788386</v>
      </c>
      <c r="BF1881" s="1">
        <v>71.020272000165562</v>
      </c>
      <c r="BG1881" s="1" t="s">
        <v>103</v>
      </c>
      <c r="BH1881" s="1" t="s">
        <v>84</v>
      </c>
      <c r="BI1881" s="1" t="e">
        <v>#VALUE!</v>
      </c>
      <c r="BJ1881" s="1" t="s">
        <v>84</v>
      </c>
      <c r="BK1881" s="1" t="e">
        <v>#VALUE!</v>
      </c>
      <c r="BL1881" s="1" t="e">
        <v>#VALUE!</v>
      </c>
      <c r="BM1881" s="1" t="e">
        <v>#VALUE!</v>
      </c>
      <c r="BN1881" s="1" t="e">
        <v>#VALUE!</v>
      </c>
      <c r="BO1881" s="1" t="e">
        <v>#VALUE!</v>
      </c>
      <c r="BP1881" s="1" t="e">
        <v>#VALUE!</v>
      </c>
      <c r="BQ1881" s="1" t="e">
        <v>#VALUE!</v>
      </c>
      <c r="BR1881" s="1" t="s">
        <v>84</v>
      </c>
      <c r="BS1881" s="1" t="s">
        <v>84</v>
      </c>
      <c r="BT1881" s="1" t="e">
        <v>#VALUE!</v>
      </c>
      <c r="BU1881" s="1" t="e">
        <v>#VALUE!</v>
      </c>
      <c r="BV1881" s="1" t="e">
        <v>#VALUE!</v>
      </c>
      <c r="BW1881" s="1" t="s">
        <v>84</v>
      </c>
    </row>
    <row r="1882" spans="1:75" x14ac:dyDescent="0.2">
      <c r="A1882" s="19" t="s">
        <v>7392</v>
      </c>
      <c r="B1882" s="20"/>
      <c r="C1882" s="8" t="s">
        <v>2904</v>
      </c>
      <c r="D1882" s="8" t="s">
        <v>127</v>
      </c>
      <c r="E1882" s="21"/>
      <c r="F1882" s="22" t="s">
        <v>7393</v>
      </c>
      <c r="G1882" s="23" t="s">
        <v>7394</v>
      </c>
      <c r="H1882" s="24" t="s">
        <v>84</v>
      </c>
      <c r="I1882" s="22" t="s">
        <v>84</v>
      </c>
      <c r="J1882" s="25" t="s">
        <v>84</v>
      </c>
      <c r="K1882" s="25" t="s">
        <v>84</v>
      </c>
      <c r="L1882" s="22" t="s">
        <v>84</v>
      </c>
      <c r="M1882" s="26" t="s">
        <v>84</v>
      </c>
      <c r="N1882" s="26" t="s">
        <v>84</v>
      </c>
      <c r="O1882" s="27" t="e">
        <v>#VALUE!</v>
      </c>
      <c r="P1882" s="27" t="e">
        <v>#VALUE!</v>
      </c>
      <c r="Q1882" s="22" t="e">
        <v>#VALUE!</v>
      </c>
      <c r="R1882" s="22" t="e">
        <v>#VALUE!</v>
      </c>
      <c r="S1882" s="22" t="e">
        <v>#VALUE!</v>
      </c>
      <c r="T1882" s="22" t="e">
        <v>#VALUE!</v>
      </c>
      <c r="U1882" s="22" t="e">
        <v>#VALUE!</v>
      </c>
      <c r="V1882" s="22" t="e">
        <v>#VALUE!</v>
      </c>
      <c r="W1882" s="22" t="s">
        <v>84</v>
      </c>
      <c r="X1882" s="22" t="s">
        <v>84</v>
      </c>
      <c r="Y1882" s="28" t="s">
        <v>84</v>
      </c>
      <c r="Z1882" s="28" t="e">
        <v>#VALUE!</v>
      </c>
      <c r="AA1882" s="28" t="e">
        <v>#VALUE!</v>
      </c>
      <c r="AB1882" s="25" t="s">
        <v>84</v>
      </c>
      <c r="AC1882" s="22" t="s">
        <v>84</v>
      </c>
      <c r="AD1882" s="22">
        <v>4.8947585364097117</v>
      </c>
      <c r="AE1882" s="28">
        <v>3.2925726100307826</v>
      </c>
      <c r="AF1882" s="28">
        <v>3.2925726100307826</v>
      </c>
      <c r="AG1882" s="22" t="s">
        <v>84</v>
      </c>
      <c r="AH1882" s="22">
        <v>3.4695277367424411</v>
      </c>
      <c r="AI1882" s="28" t="e">
        <v>#VALUE!</v>
      </c>
      <c r="AJ1882" s="28" t="e">
        <v>#VALUE!</v>
      </c>
      <c r="AK1882" s="22" t="s">
        <v>84</v>
      </c>
      <c r="AL1882" s="22" t="s">
        <v>84</v>
      </c>
      <c r="AM1882" s="22">
        <v>161.12899199999998</v>
      </c>
      <c r="AN1882" s="22">
        <v>4.7670994242382108</v>
      </c>
      <c r="AO1882" s="22" t="s">
        <v>84</v>
      </c>
      <c r="AP1882" s="22">
        <v>156.09980940643749</v>
      </c>
      <c r="AQ1882" s="22" t="s">
        <v>84</v>
      </c>
      <c r="AR1882" s="24" t="s">
        <v>84</v>
      </c>
      <c r="AS1882" s="24" t="s">
        <v>84</v>
      </c>
      <c r="AT1882" s="1" t="s">
        <v>84</v>
      </c>
      <c r="AU1882" s="1" t="s">
        <v>103</v>
      </c>
      <c r="AV1882" s="1" t="s">
        <v>84</v>
      </c>
      <c r="AW1882" s="1" t="s">
        <v>153</v>
      </c>
      <c r="AX1882" s="1">
        <v>-5.6180479999999999</v>
      </c>
      <c r="AY1882" s="1">
        <v>1.7601009999999999</v>
      </c>
      <c r="AZ1882" s="1">
        <v>17.559999999999999</v>
      </c>
      <c r="BA1882" s="1">
        <v>14.28</v>
      </c>
      <c r="BB1882" s="1">
        <v>15.61</v>
      </c>
      <c r="BC1882" s="13">
        <v>0.40548780487804892</v>
      </c>
      <c r="BD1882" s="1" t="s">
        <v>103</v>
      </c>
      <c r="BE1882" s="1">
        <v>236.3670977788386</v>
      </c>
      <c r="BF1882" s="1">
        <v>71.020272000165562</v>
      </c>
      <c r="BG1882" s="1" t="s">
        <v>103</v>
      </c>
      <c r="BH1882" s="1" t="s">
        <v>84</v>
      </c>
      <c r="BI1882" s="1" t="e">
        <v>#VALUE!</v>
      </c>
      <c r="BJ1882" s="1" t="s">
        <v>84</v>
      </c>
      <c r="BK1882" s="1" t="e">
        <v>#VALUE!</v>
      </c>
      <c r="BL1882" s="1" t="e">
        <v>#VALUE!</v>
      </c>
      <c r="BM1882" s="1" t="e">
        <v>#VALUE!</v>
      </c>
      <c r="BN1882" s="1" t="e">
        <v>#VALUE!</v>
      </c>
      <c r="BO1882" s="1" t="e">
        <v>#VALUE!</v>
      </c>
      <c r="BP1882" s="1" t="e">
        <v>#VALUE!</v>
      </c>
      <c r="BQ1882" s="1" t="e">
        <v>#VALUE!</v>
      </c>
      <c r="BR1882" s="1" t="s">
        <v>84</v>
      </c>
      <c r="BS1882" s="1" t="s">
        <v>84</v>
      </c>
      <c r="BT1882" s="1" t="e">
        <v>#VALUE!</v>
      </c>
      <c r="BU1882" s="1" t="e">
        <v>#VALUE!</v>
      </c>
      <c r="BV1882" s="1" t="e">
        <v>#VALUE!</v>
      </c>
      <c r="BW1882" s="1" t="s">
        <v>84</v>
      </c>
    </row>
    <row r="1883" spans="1:75" x14ac:dyDescent="0.2">
      <c r="A1883" s="19" t="s">
        <v>7395</v>
      </c>
      <c r="B1883" s="20"/>
      <c r="C1883" s="8" t="s">
        <v>2904</v>
      </c>
      <c r="D1883" s="8" t="s">
        <v>127</v>
      </c>
      <c r="E1883" s="21"/>
      <c r="F1883" s="22" t="s">
        <v>7396</v>
      </c>
      <c r="G1883" s="23" t="s">
        <v>7397</v>
      </c>
      <c r="H1883" s="24" t="s">
        <v>84</v>
      </c>
      <c r="I1883" s="22" t="s">
        <v>84</v>
      </c>
      <c r="J1883" s="25" t="s">
        <v>84</v>
      </c>
      <c r="K1883" s="25" t="s">
        <v>84</v>
      </c>
      <c r="L1883" s="22" t="s">
        <v>84</v>
      </c>
      <c r="M1883" s="26" t="s">
        <v>84</v>
      </c>
      <c r="N1883" s="26" t="s">
        <v>84</v>
      </c>
      <c r="O1883" s="27" t="e">
        <v>#VALUE!</v>
      </c>
      <c r="P1883" s="27" t="e">
        <v>#VALUE!</v>
      </c>
      <c r="Q1883" s="22" t="e">
        <v>#VALUE!</v>
      </c>
      <c r="R1883" s="22" t="e">
        <v>#VALUE!</v>
      </c>
      <c r="S1883" s="22" t="e">
        <v>#VALUE!</v>
      </c>
      <c r="T1883" s="22" t="e">
        <v>#VALUE!</v>
      </c>
      <c r="U1883" s="22" t="e">
        <v>#VALUE!</v>
      </c>
      <c r="V1883" s="22" t="e">
        <v>#VALUE!</v>
      </c>
      <c r="W1883" s="22" t="s">
        <v>84</v>
      </c>
      <c r="X1883" s="22" t="s">
        <v>84</v>
      </c>
      <c r="Y1883" s="28" t="s">
        <v>84</v>
      </c>
      <c r="Z1883" s="28" t="e">
        <v>#VALUE!</v>
      </c>
      <c r="AA1883" s="28" t="e">
        <v>#VALUE!</v>
      </c>
      <c r="AB1883" s="25" t="s">
        <v>84</v>
      </c>
      <c r="AC1883" s="22" t="s">
        <v>84</v>
      </c>
      <c r="AD1883" s="22">
        <v>4.8947585364097117</v>
      </c>
      <c r="AE1883" s="28">
        <v>3.2925726100307826</v>
      </c>
      <c r="AF1883" s="28">
        <v>3.2925726100307826</v>
      </c>
      <c r="AG1883" s="22" t="s">
        <v>84</v>
      </c>
      <c r="AH1883" s="22">
        <v>3.4695277367424411</v>
      </c>
      <c r="AI1883" s="28" t="e">
        <v>#VALUE!</v>
      </c>
      <c r="AJ1883" s="28" t="e">
        <v>#VALUE!</v>
      </c>
      <c r="AK1883" s="22" t="s">
        <v>84</v>
      </c>
      <c r="AL1883" s="22" t="s">
        <v>84</v>
      </c>
      <c r="AM1883" s="22">
        <v>161.12899199999998</v>
      </c>
      <c r="AN1883" s="22">
        <v>4.7670994242382108</v>
      </c>
      <c r="AO1883" s="22" t="s">
        <v>84</v>
      </c>
      <c r="AP1883" s="22">
        <v>156.09980940643749</v>
      </c>
      <c r="AQ1883" s="22" t="s">
        <v>84</v>
      </c>
      <c r="AR1883" s="24" t="s">
        <v>84</v>
      </c>
      <c r="AS1883" s="24" t="s">
        <v>84</v>
      </c>
      <c r="AT1883" s="1" t="s">
        <v>84</v>
      </c>
      <c r="AU1883" s="1" t="s">
        <v>103</v>
      </c>
      <c r="AV1883" s="1" t="s">
        <v>84</v>
      </c>
      <c r="AW1883" s="1" t="s">
        <v>153</v>
      </c>
      <c r="AX1883" s="1">
        <v>-5.6180479999999999</v>
      </c>
      <c r="AY1883" s="1">
        <v>1.7601009999999999</v>
      </c>
      <c r="AZ1883" s="1">
        <v>17.559999999999999</v>
      </c>
      <c r="BA1883" s="1">
        <v>14.28</v>
      </c>
      <c r="BB1883" s="1">
        <v>15.61</v>
      </c>
      <c r="BC1883" s="13">
        <v>0.40548780487804892</v>
      </c>
      <c r="BD1883" s="1" t="s">
        <v>103</v>
      </c>
      <c r="BE1883" s="1">
        <v>236.3670977788386</v>
      </c>
      <c r="BF1883" s="1">
        <v>71.020272000165562</v>
      </c>
      <c r="BG1883" s="1" t="s">
        <v>103</v>
      </c>
      <c r="BH1883" s="1" t="s">
        <v>84</v>
      </c>
      <c r="BI1883" s="1" t="e">
        <v>#VALUE!</v>
      </c>
      <c r="BJ1883" s="1" t="s">
        <v>84</v>
      </c>
      <c r="BK1883" s="1" t="e">
        <v>#VALUE!</v>
      </c>
      <c r="BL1883" s="1" t="e">
        <v>#VALUE!</v>
      </c>
      <c r="BM1883" s="1" t="e">
        <v>#VALUE!</v>
      </c>
      <c r="BN1883" s="1" t="e">
        <v>#VALUE!</v>
      </c>
      <c r="BO1883" s="1" t="e">
        <v>#VALUE!</v>
      </c>
      <c r="BP1883" s="1" t="e">
        <v>#VALUE!</v>
      </c>
      <c r="BQ1883" s="1" t="e">
        <v>#VALUE!</v>
      </c>
      <c r="BR1883" s="1" t="s">
        <v>84</v>
      </c>
      <c r="BS1883" s="1" t="s">
        <v>84</v>
      </c>
      <c r="BT1883" s="1" t="e">
        <v>#VALUE!</v>
      </c>
      <c r="BU1883" s="1" t="e">
        <v>#VALUE!</v>
      </c>
      <c r="BV1883" s="1" t="e">
        <v>#VALUE!</v>
      </c>
      <c r="BW1883" s="1" t="s">
        <v>84</v>
      </c>
    </row>
    <row r="1884" spans="1:75" x14ac:dyDescent="0.2">
      <c r="A1884" s="19" t="s">
        <v>7398</v>
      </c>
      <c r="B1884" s="20"/>
      <c r="C1884" s="8" t="s">
        <v>2904</v>
      </c>
      <c r="D1884" s="8" t="s">
        <v>127</v>
      </c>
      <c r="E1884" s="21"/>
      <c r="F1884" s="22" t="s">
        <v>7399</v>
      </c>
      <c r="G1884" s="23" t="s">
        <v>7400</v>
      </c>
      <c r="H1884" s="24" t="s">
        <v>84</v>
      </c>
      <c r="I1884" s="22" t="s">
        <v>84</v>
      </c>
      <c r="J1884" s="25" t="s">
        <v>84</v>
      </c>
      <c r="K1884" s="25" t="s">
        <v>84</v>
      </c>
      <c r="L1884" s="22" t="s">
        <v>84</v>
      </c>
      <c r="M1884" s="26" t="s">
        <v>84</v>
      </c>
      <c r="N1884" s="26" t="s">
        <v>84</v>
      </c>
      <c r="O1884" s="27" t="e">
        <v>#VALUE!</v>
      </c>
      <c r="P1884" s="27" t="e">
        <v>#VALUE!</v>
      </c>
      <c r="Q1884" s="22" t="e">
        <v>#VALUE!</v>
      </c>
      <c r="R1884" s="22" t="e">
        <v>#VALUE!</v>
      </c>
      <c r="S1884" s="22" t="e">
        <v>#VALUE!</v>
      </c>
      <c r="T1884" s="22" t="e">
        <v>#VALUE!</v>
      </c>
      <c r="U1884" s="22" t="e">
        <v>#VALUE!</v>
      </c>
      <c r="V1884" s="22" t="e">
        <v>#VALUE!</v>
      </c>
      <c r="W1884" s="22" t="s">
        <v>84</v>
      </c>
      <c r="X1884" s="22" t="s">
        <v>84</v>
      </c>
      <c r="Y1884" s="28" t="s">
        <v>84</v>
      </c>
      <c r="Z1884" s="28" t="e">
        <v>#VALUE!</v>
      </c>
      <c r="AA1884" s="28" t="e">
        <v>#VALUE!</v>
      </c>
      <c r="AB1884" s="25" t="s">
        <v>84</v>
      </c>
      <c r="AC1884" s="22" t="s">
        <v>84</v>
      </c>
      <c r="AD1884" s="22">
        <v>4.8947585364097117</v>
      </c>
      <c r="AE1884" s="28">
        <v>3.2925726100307826</v>
      </c>
      <c r="AF1884" s="28">
        <v>3.2925726100307826</v>
      </c>
      <c r="AG1884" s="22" t="s">
        <v>84</v>
      </c>
      <c r="AH1884" s="22">
        <v>3.4695277367424411</v>
      </c>
      <c r="AI1884" s="28" t="e">
        <v>#VALUE!</v>
      </c>
      <c r="AJ1884" s="28" t="e">
        <v>#VALUE!</v>
      </c>
      <c r="AK1884" s="22" t="s">
        <v>84</v>
      </c>
      <c r="AL1884" s="22" t="s">
        <v>84</v>
      </c>
      <c r="AM1884" s="22">
        <v>161.12899199999998</v>
      </c>
      <c r="AN1884" s="22">
        <v>4.7670994242382108</v>
      </c>
      <c r="AO1884" s="22" t="s">
        <v>84</v>
      </c>
      <c r="AP1884" s="22">
        <v>156.09980940643749</v>
      </c>
      <c r="AQ1884" s="22" t="s">
        <v>84</v>
      </c>
      <c r="AR1884" s="24" t="s">
        <v>84</v>
      </c>
      <c r="AS1884" s="24" t="s">
        <v>84</v>
      </c>
      <c r="AT1884" s="1" t="s">
        <v>84</v>
      </c>
      <c r="AU1884" s="1" t="s">
        <v>103</v>
      </c>
      <c r="AV1884" s="1" t="s">
        <v>84</v>
      </c>
      <c r="AW1884" s="1" t="s">
        <v>153</v>
      </c>
      <c r="AX1884" s="1">
        <v>-5.6180479999999999</v>
      </c>
      <c r="AY1884" s="1">
        <v>1.7601009999999999</v>
      </c>
      <c r="AZ1884" s="1">
        <v>17.559999999999999</v>
      </c>
      <c r="BA1884" s="1">
        <v>14.28</v>
      </c>
      <c r="BB1884" s="1">
        <v>15.61</v>
      </c>
      <c r="BC1884" s="13">
        <v>0.40548780487804892</v>
      </c>
      <c r="BD1884" s="1" t="s">
        <v>103</v>
      </c>
      <c r="BE1884" s="1">
        <v>236.3670977788386</v>
      </c>
      <c r="BF1884" s="1">
        <v>71.020272000165562</v>
      </c>
      <c r="BG1884" s="1" t="s">
        <v>103</v>
      </c>
      <c r="BH1884" s="1" t="s">
        <v>84</v>
      </c>
      <c r="BI1884" s="1" t="e">
        <v>#VALUE!</v>
      </c>
      <c r="BJ1884" s="1" t="s">
        <v>84</v>
      </c>
      <c r="BK1884" s="1" t="e">
        <v>#VALUE!</v>
      </c>
      <c r="BL1884" s="1" t="e">
        <v>#VALUE!</v>
      </c>
      <c r="BM1884" s="1" t="e">
        <v>#VALUE!</v>
      </c>
      <c r="BN1884" s="1" t="e">
        <v>#VALUE!</v>
      </c>
      <c r="BO1884" s="1" t="e">
        <v>#VALUE!</v>
      </c>
      <c r="BP1884" s="1" t="e">
        <v>#VALUE!</v>
      </c>
      <c r="BQ1884" s="1" t="e">
        <v>#VALUE!</v>
      </c>
      <c r="BR1884" s="1" t="s">
        <v>84</v>
      </c>
      <c r="BS1884" s="1" t="s">
        <v>84</v>
      </c>
      <c r="BT1884" s="1" t="e">
        <v>#VALUE!</v>
      </c>
      <c r="BU1884" s="1" t="e">
        <v>#VALUE!</v>
      </c>
      <c r="BV1884" s="1" t="e">
        <v>#VALUE!</v>
      </c>
      <c r="BW1884" s="1" t="s">
        <v>84</v>
      </c>
    </row>
    <row r="1885" spans="1:75" x14ac:dyDescent="0.2">
      <c r="A1885" s="19" t="s">
        <v>7401</v>
      </c>
      <c r="B1885" s="20"/>
      <c r="C1885" s="8" t="s">
        <v>2904</v>
      </c>
      <c r="D1885" s="8" t="s">
        <v>127</v>
      </c>
      <c r="E1885" s="21"/>
      <c r="F1885" s="22" t="s">
        <v>7402</v>
      </c>
      <c r="G1885" s="23" t="s">
        <v>7403</v>
      </c>
      <c r="H1885" s="24" t="s">
        <v>84</v>
      </c>
      <c r="I1885" s="22" t="s">
        <v>84</v>
      </c>
      <c r="J1885" s="25" t="s">
        <v>84</v>
      </c>
      <c r="K1885" s="25" t="s">
        <v>84</v>
      </c>
      <c r="L1885" s="22" t="s">
        <v>84</v>
      </c>
      <c r="M1885" s="26" t="s">
        <v>84</v>
      </c>
      <c r="N1885" s="26" t="s">
        <v>84</v>
      </c>
      <c r="O1885" s="27" t="e">
        <v>#VALUE!</v>
      </c>
      <c r="P1885" s="27" t="e">
        <v>#VALUE!</v>
      </c>
      <c r="Q1885" s="22" t="e">
        <v>#VALUE!</v>
      </c>
      <c r="R1885" s="22" t="e">
        <v>#VALUE!</v>
      </c>
      <c r="S1885" s="22" t="e">
        <v>#VALUE!</v>
      </c>
      <c r="T1885" s="22" t="e">
        <v>#VALUE!</v>
      </c>
      <c r="U1885" s="22" t="e">
        <v>#VALUE!</v>
      </c>
      <c r="V1885" s="22" t="e">
        <v>#VALUE!</v>
      </c>
      <c r="W1885" s="22" t="s">
        <v>84</v>
      </c>
      <c r="X1885" s="22" t="s">
        <v>84</v>
      </c>
      <c r="Y1885" s="28" t="s">
        <v>84</v>
      </c>
      <c r="Z1885" s="28" t="e">
        <v>#VALUE!</v>
      </c>
      <c r="AA1885" s="28" t="e">
        <v>#VALUE!</v>
      </c>
      <c r="AB1885" s="25" t="s">
        <v>84</v>
      </c>
      <c r="AC1885" s="22" t="s">
        <v>84</v>
      </c>
      <c r="AD1885" s="22">
        <v>4.8947585364097117</v>
      </c>
      <c r="AE1885" s="28">
        <v>3.2925726100307826</v>
      </c>
      <c r="AF1885" s="28">
        <v>3.2925726100307826</v>
      </c>
      <c r="AG1885" s="22" t="s">
        <v>84</v>
      </c>
      <c r="AH1885" s="22">
        <v>3.4695277367424411</v>
      </c>
      <c r="AI1885" s="28" t="e">
        <v>#VALUE!</v>
      </c>
      <c r="AJ1885" s="28" t="e">
        <v>#VALUE!</v>
      </c>
      <c r="AK1885" s="22" t="s">
        <v>84</v>
      </c>
      <c r="AL1885" s="22" t="s">
        <v>84</v>
      </c>
      <c r="AM1885" s="22">
        <v>161.12899199999998</v>
      </c>
      <c r="AN1885" s="22">
        <v>4.7670994242382108</v>
      </c>
      <c r="AO1885" s="22" t="s">
        <v>84</v>
      </c>
      <c r="AP1885" s="22">
        <v>156.09980940643749</v>
      </c>
      <c r="AQ1885" s="22" t="s">
        <v>84</v>
      </c>
      <c r="AR1885" s="24" t="s">
        <v>84</v>
      </c>
      <c r="AS1885" s="24" t="s">
        <v>84</v>
      </c>
      <c r="AT1885" s="1" t="s">
        <v>84</v>
      </c>
      <c r="AU1885" s="1" t="s">
        <v>103</v>
      </c>
      <c r="AV1885" s="1" t="s">
        <v>84</v>
      </c>
      <c r="AW1885" s="1" t="s">
        <v>153</v>
      </c>
      <c r="AX1885" s="1">
        <v>-5.6180479999999999</v>
      </c>
      <c r="AY1885" s="1">
        <v>1.7601009999999999</v>
      </c>
      <c r="AZ1885" s="1">
        <v>17.559999999999999</v>
      </c>
      <c r="BA1885" s="1">
        <v>14.28</v>
      </c>
      <c r="BB1885" s="1">
        <v>15.61</v>
      </c>
      <c r="BC1885" s="13">
        <v>0.40548780487804892</v>
      </c>
      <c r="BD1885" s="1" t="s">
        <v>103</v>
      </c>
      <c r="BE1885" s="1">
        <v>236.3670977788386</v>
      </c>
      <c r="BF1885" s="1">
        <v>71.020272000165562</v>
      </c>
      <c r="BG1885" s="1" t="s">
        <v>103</v>
      </c>
      <c r="BH1885" s="1" t="s">
        <v>84</v>
      </c>
      <c r="BI1885" s="1" t="e">
        <v>#VALUE!</v>
      </c>
      <c r="BJ1885" s="1" t="s">
        <v>84</v>
      </c>
      <c r="BK1885" s="1" t="e">
        <v>#VALUE!</v>
      </c>
      <c r="BL1885" s="1" t="e">
        <v>#VALUE!</v>
      </c>
      <c r="BM1885" s="1" t="e">
        <v>#VALUE!</v>
      </c>
      <c r="BN1885" s="1" t="e">
        <v>#VALUE!</v>
      </c>
      <c r="BO1885" s="1" t="e">
        <v>#VALUE!</v>
      </c>
      <c r="BP1885" s="1" t="e">
        <v>#VALUE!</v>
      </c>
      <c r="BQ1885" s="1" t="e">
        <v>#VALUE!</v>
      </c>
      <c r="BR1885" s="1" t="s">
        <v>84</v>
      </c>
      <c r="BS1885" s="1" t="s">
        <v>84</v>
      </c>
      <c r="BT1885" s="1" t="e">
        <v>#VALUE!</v>
      </c>
      <c r="BU1885" s="1" t="e">
        <v>#VALUE!</v>
      </c>
      <c r="BV1885" s="1" t="e">
        <v>#VALUE!</v>
      </c>
      <c r="BW1885" s="1" t="s">
        <v>84</v>
      </c>
    </row>
    <row r="1886" spans="1:75" x14ac:dyDescent="0.2">
      <c r="A1886" s="19" t="s">
        <v>7404</v>
      </c>
      <c r="B1886" s="20"/>
      <c r="C1886" s="8" t="s">
        <v>2904</v>
      </c>
      <c r="D1886" s="8" t="s">
        <v>127</v>
      </c>
      <c r="E1886" s="21"/>
      <c r="F1886" s="22" t="s">
        <v>7405</v>
      </c>
      <c r="G1886" s="23" t="s">
        <v>7406</v>
      </c>
      <c r="H1886" s="24" t="s">
        <v>84</v>
      </c>
      <c r="I1886" s="22" t="s">
        <v>84</v>
      </c>
      <c r="J1886" s="25" t="s">
        <v>84</v>
      </c>
      <c r="K1886" s="25" t="s">
        <v>84</v>
      </c>
      <c r="L1886" s="22" t="s">
        <v>84</v>
      </c>
      <c r="M1886" s="26" t="s">
        <v>84</v>
      </c>
      <c r="N1886" s="26" t="s">
        <v>84</v>
      </c>
      <c r="O1886" s="27" t="e">
        <v>#VALUE!</v>
      </c>
      <c r="P1886" s="27" t="e">
        <v>#VALUE!</v>
      </c>
      <c r="Q1886" s="22" t="e">
        <v>#VALUE!</v>
      </c>
      <c r="R1886" s="22" t="e">
        <v>#VALUE!</v>
      </c>
      <c r="S1886" s="22" t="e">
        <v>#VALUE!</v>
      </c>
      <c r="T1886" s="22" t="e">
        <v>#VALUE!</v>
      </c>
      <c r="U1886" s="22" t="e">
        <v>#VALUE!</v>
      </c>
      <c r="V1886" s="22" t="e">
        <v>#VALUE!</v>
      </c>
      <c r="W1886" s="22" t="s">
        <v>84</v>
      </c>
      <c r="X1886" s="22" t="s">
        <v>84</v>
      </c>
      <c r="Y1886" s="28" t="s">
        <v>84</v>
      </c>
      <c r="Z1886" s="28" t="e">
        <v>#VALUE!</v>
      </c>
      <c r="AA1886" s="28" t="e">
        <v>#VALUE!</v>
      </c>
      <c r="AB1886" s="25" t="s">
        <v>84</v>
      </c>
      <c r="AC1886" s="22" t="s">
        <v>84</v>
      </c>
      <c r="AD1886" s="22">
        <v>4.8947585364097117</v>
      </c>
      <c r="AE1886" s="28">
        <v>3.2925726100307826</v>
      </c>
      <c r="AF1886" s="28">
        <v>3.2925726100307826</v>
      </c>
      <c r="AG1886" s="22" t="s">
        <v>84</v>
      </c>
      <c r="AH1886" s="22">
        <v>3.4695277367424411</v>
      </c>
      <c r="AI1886" s="28" t="e">
        <v>#VALUE!</v>
      </c>
      <c r="AJ1886" s="28" t="e">
        <v>#VALUE!</v>
      </c>
      <c r="AK1886" s="22" t="s">
        <v>84</v>
      </c>
      <c r="AL1886" s="22" t="s">
        <v>84</v>
      </c>
      <c r="AM1886" s="22">
        <v>161.12899199999998</v>
      </c>
      <c r="AN1886" s="22">
        <v>4.7670994242382108</v>
      </c>
      <c r="AO1886" s="22" t="s">
        <v>84</v>
      </c>
      <c r="AP1886" s="22">
        <v>156.09980940643749</v>
      </c>
      <c r="AQ1886" s="22" t="s">
        <v>84</v>
      </c>
      <c r="AR1886" s="24" t="s">
        <v>84</v>
      </c>
      <c r="AS1886" s="24" t="s">
        <v>84</v>
      </c>
      <c r="AT1886" s="1" t="s">
        <v>84</v>
      </c>
      <c r="AU1886" s="1" t="s">
        <v>103</v>
      </c>
      <c r="AV1886" s="1" t="s">
        <v>84</v>
      </c>
      <c r="AW1886" s="1" t="s">
        <v>153</v>
      </c>
      <c r="AX1886" s="1">
        <v>-5.6180479999999999</v>
      </c>
      <c r="AY1886" s="1">
        <v>1.7601009999999999</v>
      </c>
      <c r="AZ1886" s="1">
        <v>17.559999999999999</v>
      </c>
      <c r="BA1886" s="1">
        <v>14.28</v>
      </c>
      <c r="BB1886" s="1">
        <v>15.61</v>
      </c>
      <c r="BC1886" s="13">
        <v>0.40548780487804892</v>
      </c>
      <c r="BD1886" s="1" t="s">
        <v>103</v>
      </c>
      <c r="BE1886" s="1">
        <v>236.3670977788386</v>
      </c>
      <c r="BF1886" s="1">
        <v>71.020272000165562</v>
      </c>
      <c r="BG1886" s="1" t="s">
        <v>103</v>
      </c>
      <c r="BH1886" s="1" t="s">
        <v>84</v>
      </c>
      <c r="BI1886" s="1" t="e">
        <v>#VALUE!</v>
      </c>
      <c r="BJ1886" s="1" t="s">
        <v>84</v>
      </c>
      <c r="BK1886" s="1" t="e">
        <v>#VALUE!</v>
      </c>
      <c r="BL1886" s="1" t="e">
        <v>#VALUE!</v>
      </c>
      <c r="BM1886" s="1" t="e">
        <v>#VALUE!</v>
      </c>
      <c r="BN1886" s="1" t="e">
        <v>#VALUE!</v>
      </c>
      <c r="BO1886" s="1" t="e">
        <v>#VALUE!</v>
      </c>
      <c r="BP1886" s="1" t="e">
        <v>#VALUE!</v>
      </c>
      <c r="BQ1886" s="1" t="e">
        <v>#VALUE!</v>
      </c>
      <c r="BR1886" s="1" t="s">
        <v>84</v>
      </c>
      <c r="BS1886" s="1" t="s">
        <v>84</v>
      </c>
      <c r="BT1886" s="1" t="e">
        <v>#VALUE!</v>
      </c>
      <c r="BU1886" s="1" t="e">
        <v>#VALUE!</v>
      </c>
      <c r="BV1886" s="1" t="e">
        <v>#VALUE!</v>
      </c>
      <c r="BW1886" s="1" t="s">
        <v>84</v>
      </c>
    </row>
    <row r="1887" spans="1:75" x14ac:dyDescent="0.2">
      <c r="A1887" s="19" t="s">
        <v>7407</v>
      </c>
      <c r="B1887" s="20"/>
      <c r="C1887" s="8" t="s">
        <v>2904</v>
      </c>
      <c r="D1887" s="8" t="s">
        <v>127</v>
      </c>
      <c r="E1887" s="21"/>
      <c r="F1887" s="22" t="s">
        <v>7408</v>
      </c>
      <c r="G1887" s="23" t="s">
        <v>7409</v>
      </c>
      <c r="H1887" s="24" t="s">
        <v>84</v>
      </c>
      <c r="I1887" s="22" t="s">
        <v>84</v>
      </c>
      <c r="J1887" s="25" t="s">
        <v>84</v>
      </c>
      <c r="K1887" s="25" t="s">
        <v>84</v>
      </c>
      <c r="L1887" s="22" t="s">
        <v>84</v>
      </c>
      <c r="M1887" s="26" t="s">
        <v>84</v>
      </c>
      <c r="N1887" s="26" t="s">
        <v>84</v>
      </c>
      <c r="O1887" s="27" t="e">
        <v>#VALUE!</v>
      </c>
      <c r="P1887" s="27" t="e">
        <v>#VALUE!</v>
      </c>
      <c r="Q1887" s="22" t="e">
        <v>#VALUE!</v>
      </c>
      <c r="R1887" s="22" t="e">
        <v>#VALUE!</v>
      </c>
      <c r="S1887" s="22" t="e">
        <v>#VALUE!</v>
      </c>
      <c r="T1887" s="22" t="e">
        <v>#VALUE!</v>
      </c>
      <c r="U1887" s="22" t="e">
        <v>#VALUE!</v>
      </c>
      <c r="V1887" s="22" t="e">
        <v>#VALUE!</v>
      </c>
      <c r="W1887" s="22" t="s">
        <v>84</v>
      </c>
      <c r="X1887" s="22" t="s">
        <v>84</v>
      </c>
      <c r="Y1887" s="28" t="s">
        <v>84</v>
      </c>
      <c r="Z1887" s="28" t="e">
        <v>#VALUE!</v>
      </c>
      <c r="AA1887" s="28" t="e">
        <v>#VALUE!</v>
      </c>
      <c r="AB1887" s="25" t="s">
        <v>84</v>
      </c>
      <c r="AC1887" s="22" t="s">
        <v>84</v>
      </c>
      <c r="AD1887" s="22">
        <v>4.8947585364097117</v>
      </c>
      <c r="AE1887" s="28">
        <v>3.2925726100307826</v>
      </c>
      <c r="AF1887" s="28">
        <v>3.2925726100307826</v>
      </c>
      <c r="AG1887" s="22" t="s">
        <v>84</v>
      </c>
      <c r="AH1887" s="22">
        <v>3.4695277367424411</v>
      </c>
      <c r="AI1887" s="28" t="e">
        <v>#VALUE!</v>
      </c>
      <c r="AJ1887" s="28" t="e">
        <v>#VALUE!</v>
      </c>
      <c r="AK1887" s="22" t="s">
        <v>84</v>
      </c>
      <c r="AL1887" s="22" t="s">
        <v>84</v>
      </c>
      <c r="AM1887" s="22">
        <v>161.12899199999998</v>
      </c>
      <c r="AN1887" s="22">
        <v>4.7670994242382108</v>
      </c>
      <c r="AO1887" s="22" t="s">
        <v>84</v>
      </c>
      <c r="AP1887" s="22">
        <v>156.09980940643749</v>
      </c>
      <c r="AQ1887" s="22" t="s">
        <v>84</v>
      </c>
      <c r="AR1887" s="24" t="s">
        <v>84</v>
      </c>
      <c r="AS1887" s="24" t="s">
        <v>84</v>
      </c>
      <c r="AT1887" s="1" t="s">
        <v>84</v>
      </c>
      <c r="AU1887" s="1" t="s">
        <v>103</v>
      </c>
      <c r="AV1887" s="1" t="s">
        <v>84</v>
      </c>
      <c r="AW1887" s="1" t="s">
        <v>153</v>
      </c>
      <c r="AX1887" s="1">
        <v>-5.6180479999999999</v>
      </c>
      <c r="AY1887" s="1">
        <v>1.7601009999999999</v>
      </c>
      <c r="AZ1887" s="1">
        <v>17.559999999999999</v>
      </c>
      <c r="BA1887" s="1">
        <v>14.28</v>
      </c>
      <c r="BB1887" s="1">
        <v>15.61</v>
      </c>
      <c r="BC1887" s="13">
        <v>0.40548780487804892</v>
      </c>
      <c r="BD1887" s="1" t="s">
        <v>103</v>
      </c>
      <c r="BE1887" s="1">
        <v>236.3670977788386</v>
      </c>
      <c r="BF1887" s="1">
        <v>71.020272000165562</v>
      </c>
      <c r="BG1887" s="1" t="s">
        <v>103</v>
      </c>
      <c r="BH1887" s="1" t="s">
        <v>84</v>
      </c>
      <c r="BI1887" s="1" t="e">
        <v>#VALUE!</v>
      </c>
      <c r="BJ1887" s="1" t="s">
        <v>84</v>
      </c>
      <c r="BK1887" s="1" t="e">
        <v>#VALUE!</v>
      </c>
      <c r="BL1887" s="1" t="e">
        <v>#VALUE!</v>
      </c>
      <c r="BM1887" s="1" t="e">
        <v>#VALUE!</v>
      </c>
      <c r="BN1887" s="1" t="e">
        <v>#VALUE!</v>
      </c>
      <c r="BO1887" s="1" t="e">
        <v>#VALUE!</v>
      </c>
      <c r="BP1887" s="1" t="e">
        <v>#VALUE!</v>
      </c>
      <c r="BQ1887" s="1" t="e">
        <v>#VALUE!</v>
      </c>
      <c r="BR1887" s="1" t="s">
        <v>84</v>
      </c>
      <c r="BS1887" s="1" t="s">
        <v>84</v>
      </c>
      <c r="BT1887" s="1" t="e">
        <v>#VALUE!</v>
      </c>
      <c r="BU1887" s="1" t="e">
        <v>#VALUE!</v>
      </c>
      <c r="BV1887" s="1" t="e">
        <v>#VALUE!</v>
      </c>
      <c r="BW1887" s="1" t="s">
        <v>84</v>
      </c>
    </row>
    <row r="1888" spans="1:75" x14ac:dyDescent="0.2">
      <c r="A1888" s="19" t="s">
        <v>7410</v>
      </c>
      <c r="B1888" s="20"/>
      <c r="C1888" s="8" t="s">
        <v>2904</v>
      </c>
      <c r="D1888" s="8" t="s">
        <v>127</v>
      </c>
      <c r="E1888" s="21"/>
      <c r="F1888" s="22" t="s">
        <v>7411</v>
      </c>
      <c r="G1888" s="23" t="s">
        <v>7412</v>
      </c>
      <c r="H1888" s="24" t="s">
        <v>84</v>
      </c>
      <c r="I1888" s="22" t="s">
        <v>84</v>
      </c>
      <c r="J1888" s="25" t="s">
        <v>84</v>
      </c>
      <c r="K1888" s="25" t="s">
        <v>84</v>
      </c>
      <c r="L1888" s="22" t="s">
        <v>84</v>
      </c>
      <c r="M1888" s="26" t="s">
        <v>84</v>
      </c>
      <c r="N1888" s="26" t="s">
        <v>84</v>
      </c>
      <c r="O1888" s="27" t="e">
        <v>#VALUE!</v>
      </c>
      <c r="P1888" s="27" t="e">
        <v>#VALUE!</v>
      </c>
      <c r="Q1888" s="22" t="e">
        <v>#VALUE!</v>
      </c>
      <c r="R1888" s="22" t="e">
        <v>#VALUE!</v>
      </c>
      <c r="S1888" s="22" t="e">
        <v>#VALUE!</v>
      </c>
      <c r="T1888" s="22" t="e">
        <v>#VALUE!</v>
      </c>
      <c r="U1888" s="22" t="e">
        <v>#VALUE!</v>
      </c>
      <c r="V1888" s="22" t="e">
        <v>#VALUE!</v>
      </c>
      <c r="W1888" s="22" t="s">
        <v>84</v>
      </c>
      <c r="X1888" s="22" t="s">
        <v>84</v>
      </c>
      <c r="Y1888" s="28" t="s">
        <v>84</v>
      </c>
      <c r="Z1888" s="28" t="e">
        <v>#VALUE!</v>
      </c>
      <c r="AA1888" s="28" t="e">
        <v>#VALUE!</v>
      </c>
      <c r="AB1888" s="25" t="s">
        <v>84</v>
      </c>
      <c r="AC1888" s="22" t="s">
        <v>84</v>
      </c>
      <c r="AD1888" s="22">
        <v>4.8947585364097117</v>
      </c>
      <c r="AE1888" s="28">
        <v>3.2925726100307826</v>
      </c>
      <c r="AF1888" s="28">
        <v>3.2925726100307826</v>
      </c>
      <c r="AG1888" s="22" t="s">
        <v>84</v>
      </c>
      <c r="AH1888" s="22">
        <v>3.4695277367424411</v>
      </c>
      <c r="AI1888" s="28" t="e">
        <v>#VALUE!</v>
      </c>
      <c r="AJ1888" s="28" t="e">
        <v>#VALUE!</v>
      </c>
      <c r="AK1888" s="22" t="s">
        <v>84</v>
      </c>
      <c r="AL1888" s="22" t="s">
        <v>84</v>
      </c>
      <c r="AM1888" s="22">
        <v>161.12899199999998</v>
      </c>
      <c r="AN1888" s="22">
        <v>4.7670994242382108</v>
      </c>
      <c r="AO1888" s="22" t="s">
        <v>84</v>
      </c>
      <c r="AP1888" s="22">
        <v>156.09980940643749</v>
      </c>
      <c r="AQ1888" s="22" t="s">
        <v>84</v>
      </c>
      <c r="AR1888" s="24" t="s">
        <v>84</v>
      </c>
      <c r="AS1888" s="24" t="s">
        <v>84</v>
      </c>
      <c r="AT1888" s="1" t="s">
        <v>84</v>
      </c>
      <c r="AU1888" s="1" t="s">
        <v>103</v>
      </c>
      <c r="AV1888" s="1" t="s">
        <v>84</v>
      </c>
      <c r="AW1888" s="1" t="s">
        <v>153</v>
      </c>
      <c r="AX1888" s="1">
        <v>-5.6180479999999999</v>
      </c>
      <c r="AY1888" s="1">
        <v>1.7601009999999999</v>
      </c>
      <c r="AZ1888" s="1">
        <v>17.559999999999999</v>
      </c>
      <c r="BA1888" s="1">
        <v>14.28</v>
      </c>
      <c r="BB1888" s="1">
        <v>15.61</v>
      </c>
      <c r="BC1888" s="13">
        <v>0.40548780487804892</v>
      </c>
      <c r="BD1888" s="1" t="s">
        <v>103</v>
      </c>
      <c r="BE1888" s="1">
        <v>236.3670977788386</v>
      </c>
      <c r="BF1888" s="1">
        <v>71.020272000165562</v>
      </c>
      <c r="BG1888" s="1" t="s">
        <v>103</v>
      </c>
      <c r="BH1888" s="1" t="s">
        <v>84</v>
      </c>
      <c r="BI1888" s="1" t="e">
        <v>#VALUE!</v>
      </c>
      <c r="BJ1888" s="1" t="s">
        <v>84</v>
      </c>
      <c r="BK1888" s="1" t="e">
        <v>#VALUE!</v>
      </c>
      <c r="BL1888" s="1" t="e">
        <v>#VALUE!</v>
      </c>
      <c r="BM1888" s="1" t="e">
        <v>#VALUE!</v>
      </c>
      <c r="BN1888" s="1" t="e">
        <v>#VALUE!</v>
      </c>
      <c r="BO1888" s="1" t="e">
        <v>#VALUE!</v>
      </c>
      <c r="BP1888" s="1" t="e">
        <v>#VALUE!</v>
      </c>
      <c r="BQ1888" s="1" t="e">
        <v>#VALUE!</v>
      </c>
      <c r="BR1888" s="1" t="s">
        <v>84</v>
      </c>
      <c r="BS1888" s="1" t="s">
        <v>84</v>
      </c>
      <c r="BT1888" s="1" t="e">
        <v>#VALUE!</v>
      </c>
      <c r="BU1888" s="1" t="e">
        <v>#VALUE!</v>
      </c>
      <c r="BV1888" s="1" t="e">
        <v>#VALUE!</v>
      </c>
      <c r="BW1888" s="1" t="s">
        <v>84</v>
      </c>
    </row>
    <row r="1889" spans="1:75" x14ac:dyDescent="0.2">
      <c r="A1889" s="19" t="s">
        <v>7413</v>
      </c>
      <c r="B1889" s="20"/>
      <c r="C1889" s="8" t="s">
        <v>2904</v>
      </c>
      <c r="D1889" s="8" t="s">
        <v>127</v>
      </c>
      <c r="E1889" s="21"/>
      <c r="F1889" s="22" t="s">
        <v>7414</v>
      </c>
      <c r="G1889" s="23" t="s">
        <v>7415</v>
      </c>
      <c r="H1889" s="24" t="s">
        <v>84</v>
      </c>
      <c r="I1889" s="22" t="s">
        <v>84</v>
      </c>
      <c r="J1889" s="25" t="s">
        <v>84</v>
      </c>
      <c r="K1889" s="25" t="s">
        <v>84</v>
      </c>
      <c r="L1889" s="22" t="s">
        <v>84</v>
      </c>
      <c r="M1889" s="26" t="s">
        <v>84</v>
      </c>
      <c r="N1889" s="26" t="s">
        <v>84</v>
      </c>
      <c r="O1889" s="27" t="e">
        <v>#VALUE!</v>
      </c>
      <c r="P1889" s="27" t="e">
        <v>#VALUE!</v>
      </c>
      <c r="Q1889" s="22" t="e">
        <v>#VALUE!</v>
      </c>
      <c r="R1889" s="22" t="e">
        <v>#VALUE!</v>
      </c>
      <c r="S1889" s="22" t="e">
        <v>#VALUE!</v>
      </c>
      <c r="T1889" s="22" t="e">
        <v>#VALUE!</v>
      </c>
      <c r="U1889" s="22" t="e">
        <v>#VALUE!</v>
      </c>
      <c r="V1889" s="22" t="e">
        <v>#VALUE!</v>
      </c>
      <c r="W1889" s="22" t="s">
        <v>84</v>
      </c>
      <c r="X1889" s="22" t="s">
        <v>84</v>
      </c>
      <c r="Y1889" s="28" t="s">
        <v>84</v>
      </c>
      <c r="Z1889" s="28" t="e">
        <v>#VALUE!</v>
      </c>
      <c r="AA1889" s="28" t="e">
        <v>#VALUE!</v>
      </c>
      <c r="AB1889" s="25" t="s">
        <v>84</v>
      </c>
      <c r="AC1889" s="22" t="s">
        <v>84</v>
      </c>
      <c r="AD1889" s="22">
        <v>4.8947585364097117</v>
      </c>
      <c r="AE1889" s="28">
        <v>3.2925726100307826</v>
      </c>
      <c r="AF1889" s="28">
        <v>3.2925726100307826</v>
      </c>
      <c r="AG1889" s="22" t="s">
        <v>84</v>
      </c>
      <c r="AH1889" s="22">
        <v>3.4695277367424411</v>
      </c>
      <c r="AI1889" s="28" t="e">
        <v>#VALUE!</v>
      </c>
      <c r="AJ1889" s="28" t="e">
        <v>#VALUE!</v>
      </c>
      <c r="AK1889" s="22" t="s">
        <v>84</v>
      </c>
      <c r="AL1889" s="22" t="s">
        <v>84</v>
      </c>
      <c r="AM1889" s="22">
        <v>161.12899199999998</v>
      </c>
      <c r="AN1889" s="22">
        <v>4.7670994242382108</v>
      </c>
      <c r="AO1889" s="22" t="s">
        <v>84</v>
      </c>
      <c r="AP1889" s="22">
        <v>156.09980940643749</v>
      </c>
      <c r="AQ1889" s="22" t="s">
        <v>84</v>
      </c>
      <c r="AR1889" s="24" t="s">
        <v>84</v>
      </c>
      <c r="AS1889" s="24" t="s">
        <v>84</v>
      </c>
      <c r="AT1889" s="1" t="s">
        <v>84</v>
      </c>
      <c r="AU1889" s="1" t="s">
        <v>103</v>
      </c>
      <c r="AV1889" s="1" t="s">
        <v>84</v>
      </c>
      <c r="AW1889" s="1" t="s">
        <v>153</v>
      </c>
      <c r="AX1889" s="1">
        <v>-5.6180479999999999</v>
      </c>
      <c r="AY1889" s="1">
        <v>1.7601009999999999</v>
      </c>
      <c r="AZ1889" s="1">
        <v>17.559999999999999</v>
      </c>
      <c r="BA1889" s="1">
        <v>14.28</v>
      </c>
      <c r="BB1889" s="1">
        <v>15.61</v>
      </c>
      <c r="BC1889" s="13">
        <v>0.40548780487804892</v>
      </c>
      <c r="BD1889" s="1" t="s">
        <v>103</v>
      </c>
      <c r="BE1889" s="1">
        <v>236.3670977788386</v>
      </c>
      <c r="BF1889" s="1">
        <v>71.020272000165562</v>
      </c>
      <c r="BG1889" s="1" t="s">
        <v>103</v>
      </c>
      <c r="BH1889" s="1" t="s">
        <v>84</v>
      </c>
      <c r="BI1889" s="1" t="e">
        <v>#VALUE!</v>
      </c>
      <c r="BJ1889" s="1" t="s">
        <v>84</v>
      </c>
      <c r="BK1889" s="1" t="e">
        <v>#VALUE!</v>
      </c>
      <c r="BL1889" s="1" t="e">
        <v>#VALUE!</v>
      </c>
      <c r="BM1889" s="1" t="e">
        <v>#VALUE!</v>
      </c>
      <c r="BN1889" s="1" t="e">
        <v>#VALUE!</v>
      </c>
      <c r="BO1889" s="1" t="e">
        <v>#VALUE!</v>
      </c>
      <c r="BP1889" s="1" t="e">
        <v>#VALUE!</v>
      </c>
      <c r="BQ1889" s="1" t="e">
        <v>#VALUE!</v>
      </c>
      <c r="BR1889" s="1" t="s">
        <v>84</v>
      </c>
      <c r="BS1889" s="1" t="s">
        <v>84</v>
      </c>
      <c r="BT1889" s="1" t="e">
        <v>#VALUE!</v>
      </c>
      <c r="BU1889" s="1" t="e">
        <v>#VALUE!</v>
      </c>
      <c r="BV1889" s="1" t="e">
        <v>#VALUE!</v>
      </c>
      <c r="BW1889" s="1" t="s">
        <v>84</v>
      </c>
    </row>
    <row r="1890" spans="1:75" x14ac:dyDescent="0.2">
      <c r="A1890" s="19" t="s">
        <v>7416</v>
      </c>
      <c r="B1890" s="20"/>
      <c r="C1890" s="8" t="s">
        <v>2904</v>
      </c>
      <c r="D1890" s="8" t="s">
        <v>127</v>
      </c>
      <c r="E1890" s="21"/>
      <c r="F1890" s="22" t="s">
        <v>7417</v>
      </c>
      <c r="G1890" s="23" t="s">
        <v>7418</v>
      </c>
      <c r="H1890" s="24" t="s">
        <v>84</v>
      </c>
      <c r="I1890" s="22" t="s">
        <v>84</v>
      </c>
      <c r="J1890" s="25" t="s">
        <v>84</v>
      </c>
      <c r="K1890" s="25" t="s">
        <v>84</v>
      </c>
      <c r="L1890" s="22" t="s">
        <v>84</v>
      </c>
      <c r="M1890" s="26" t="s">
        <v>84</v>
      </c>
      <c r="N1890" s="26" t="s">
        <v>84</v>
      </c>
      <c r="O1890" s="27" t="e">
        <v>#VALUE!</v>
      </c>
      <c r="P1890" s="27" t="e">
        <v>#VALUE!</v>
      </c>
      <c r="Q1890" s="22" t="e">
        <v>#VALUE!</v>
      </c>
      <c r="R1890" s="22" t="e">
        <v>#VALUE!</v>
      </c>
      <c r="S1890" s="22" t="e">
        <v>#VALUE!</v>
      </c>
      <c r="T1890" s="22" t="e">
        <v>#VALUE!</v>
      </c>
      <c r="U1890" s="22" t="e">
        <v>#VALUE!</v>
      </c>
      <c r="V1890" s="22" t="e">
        <v>#VALUE!</v>
      </c>
      <c r="W1890" s="22" t="s">
        <v>84</v>
      </c>
      <c r="X1890" s="22" t="s">
        <v>84</v>
      </c>
      <c r="Y1890" s="28" t="s">
        <v>84</v>
      </c>
      <c r="Z1890" s="28" t="e">
        <v>#VALUE!</v>
      </c>
      <c r="AA1890" s="28" t="e">
        <v>#VALUE!</v>
      </c>
      <c r="AB1890" s="25" t="s">
        <v>84</v>
      </c>
      <c r="AC1890" s="22" t="s">
        <v>84</v>
      </c>
      <c r="AD1890" s="22">
        <v>4.8947585364097117</v>
      </c>
      <c r="AE1890" s="28">
        <v>3.2925726100307826</v>
      </c>
      <c r="AF1890" s="28">
        <v>3.2925726100307826</v>
      </c>
      <c r="AG1890" s="22" t="s">
        <v>84</v>
      </c>
      <c r="AH1890" s="22">
        <v>3.4695277367424411</v>
      </c>
      <c r="AI1890" s="28" t="e">
        <v>#VALUE!</v>
      </c>
      <c r="AJ1890" s="28" t="e">
        <v>#VALUE!</v>
      </c>
      <c r="AK1890" s="22" t="s">
        <v>84</v>
      </c>
      <c r="AL1890" s="22" t="s">
        <v>84</v>
      </c>
      <c r="AM1890" s="22">
        <v>161.12899199999998</v>
      </c>
      <c r="AN1890" s="22">
        <v>4.7670994242382108</v>
      </c>
      <c r="AO1890" s="22" t="s">
        <v>84</v>
      </c>
      <c r="AP1890" s="22">
        <v>156.09980940643749</v>
      </c>
      <c r="AQ1890" s="22" t="s">
        <v>84</v>
      </c>
      <c r="AR1890" s="24" t="s">
        <v>84</v>
      </c>
      <c r="AS1890" s="24" t="s">
        <v>84</v>
      </c>
      <c r="AT1890" s="1" t="s">
        <v>84</v>
      </c>
      <c r="AU1890" s="1" t="s">
        <v>103</v>
      </c>
      <c r="AV1890" s="1" t="s">
        <v>84</v>
      </c>
      <c r="AW1890" s="1" t="s">
        <v>153</v>
      </c>
      <c r="AX1890" s="1">
        <v>-5.6180479999999999</v>
      </c>
      <c r="AY1890" s="1">
        <v>1.7601009999999999</v>
      </c>
      <c r="AZ1890" s="1">
        <v>17.559999999999999</v>
      </c>
      <c r="BA1890" s="1">
        <v>14.28</v>
      </c>
      <c r="BB1890" s="1">
        <v>15.61</v>
      </c>
      <c r="BC1890" s="13">
        <v>0.40548780487804892</v>
      </c>
      <c r="BD1890" s="1" t="s">
        <v>103</v>
      </c>
      <c r="BE1890" s="1">
        <v>236.3670977788386</v>
      </c>
      <c r="BF1890" s="1">
        <v>71.020272000165562</v>
      </c>
      <c r="BG1890" s="1" t="s">
        <v>103</v>
      </c>
      <c r="BH1890" s="1" t="s">
        <v>84</v>
      </c>
      <c r="BI1890" s="1" t="e">
        <v>#VALUE!</v>
      </c>
      <c r="BJ1890" s="1" t="s">
        <v>84</v>
      </c>
      <c r="BK1890" s="1" t="e">
        <v>#VALUE!</v>
      </c>
      <c r="BL1890" s="1" t="e">
        <v>#VALUE!</v>
      </c>
      <c r="BM1890" s="1" t="e">
        <v>#VALUE!</v>
      </c>
      <c r="BN1890" s="1" t="e">
        <v>#VALUE!</v>
      </c>
      <c r="BO1890" s="1" t="e">
        <v>#VALUE!</v>
      </c>
      <c r="BP1890" s="1" t="e">
        <v>#VALUE!</v>
      </c>
      <c r="BQ1890" s="1" t="e">
        <v>#VALUE!</v>
      </c>
      <c r="BR1890" s="1" t="s">
        <v>84</v>
      </c>
      <c r="BS1890" s="1" t="s">
        <v>84</v>
      </c>
      <c r="BT1890" s="1" t="e">
        <v>#VALUE!</v>
      </c>
      <c r="BU1890" s="1" t="e">
        <v>#VALUE!</v>
      </c>
      <c r="BV1890" s="1" t="e">
        <v>#VALUE!</v>
      </c>
      <c r="BW1890" s="1" t="s">
        <v>84</v>
      </c>
    </row>
    <row r="1891" spans="1:75" x14ac:dyDescent="0.2">
      <c r="A1891" s="19" t="s">
        <v>7419</v>
      </c>
      <c r="B1891" s="20"/>
      <c r="C1891" s="8" t="s">
        <v>2904</v>
      </c>
      <c r="D1891" s="8" t="s">
        <v>127</v>
      </c>
      <c r="E1891" s="21"/>
      <c r="F1891" s="22" t="s">
        <v>7420</v>
      </c>
      <c r="G1891" s="23" t="s">
        <v>7421</v>
      </c>
      <c r="H1891" s="24" t="s">
        <v>84</v>
      </c>
      <c r="I1891" s="22" t="s">
        <v>84</v>
      </c>
      <c r="J1891" s="25" t="s">
        <v>84</v>
      </c>
      <c r="K1891" s="25" t="s">
        <v>84</v>
      </c>
      <c r="L1891" s="22" t="s">
        <v>84</v>
      </c>
      <c r="M1891" s="26" t="s">
        <v>84</v>
      </c>
      <c r="N1891" s="26" t="s">
        <v>84</v>
      </c>
      <c r="O1891" s="27" t="e">
        <v>#VALUE!</v>
      </c>
      <c r="P1891" s="27" t="e">
        <v>#VALUE!</v>
      </c>
      <c r="Q1891" s="22" t="e">
        <v>#VALUE!</v>
      </c>
      <c r="R1891" s="22" t="e">
        <v>#VALUE!</v>
      </c>
      <c r="S1891" s="22" t="e">
        <v>#VALUE!</v>
      </c>
      <c r="T1891" s="22" t="e">
        <v>#VALUE!</v>
      </c>
      <c r="U1891" s="22" t="e">
        <v>#VALUE!</v>
      </c>
      <c r="V1891" s="22" t="e">
        <v>#VALUE!</v>
      </c>
      <c r="W1891" s="22" t="s">
        <v>84</v>
      </c>
      <c r="X1891" s="22" t="s">
        <v>84</v>
      </c>
      <c r="Y1891" s="28" t="s">
        <v>84</v>
      </c>
      <c r="Z1891" s="28" t="e">
        <v>#VALUE!</v>
      </c>
      <c r="AA1891" s="28" t="e">
        <v>#VALUE!</v>
      </c>
      <c r="AB1891" s="25" t="s">
        <v>84</v>
      </c>
      <c r="AC1891" s="22" t="s">
        <v>84</v>
      </c>
      <c r="AD1891" s="22">
        <v>4.8947585364097117</v>
      </c>
      <c r="AE1891" s="28">
        <v>3.2925726100307826</v>
      </c>
      <c r="AF1891" s="28">
        <v>3.2925726100307826</v>
      </c>
      <c r="AG1891" s="22" t="s">
        <v>84</v>
      </c>
      <c r="AH1891" s="22">
        <v>3.4695277367424411</v>
      </c>
      <c r="AI1891" s="28" t="e">
        <v>#VALUE!</v>
      </c>
      <c r="AJ1891" s="28" t="e">
        <v>#VALUE!</v>
      </c>
      <c r="AK1891" s="22" t="s">
        <v>84</v>
      </c>
      <c r="AL1891" s="22" t="s">
        <v>84</v>
      </c>
      <c r="AM1891" s="22">
        <v>161.12899199999998</v>
      </c>
      <c r="AN1891" s="22">
        <v>4.7670994242382108</v>
      </c>
      <c r="AO1891" s="22" t="s">
        <v>84</v>
      </c>
      <c r="AP1891" s="22">
        <v>156.09980940643749</v>
      </c>
      <c r="AQ1891" s="22" t="s">
        <v>84</v>
      </c>
      <c r="AR1891" s="24" t="s">
        <v>84</v>
      </c>
      <c r="AS1891" s="24" t="s">
        <v>84</v>
      </c>
      <c r="AT1891" s="1" t="s">
        <v>84</v>
      </c>
      <c r="AU1891" s="1" t="s">
        <v>103</v>
      </c>
      <c r="AV1891" s="1" t="s">
        <v>84</v>
      </c>
      <c r="AW1891" s="1" t="s">
        <v>153</v>
      </c>
      <c r="AX1891" s="1">
        <v>-5.6180479999999999</v>
      </c>
      <c r="AY1891" s="1">
        <v>1.7601009999999999</v>
      </c>
      <c r="AZ1891" s="1">
        <v>17.559999999999999</v>
      </c>
      <c r="BA1891" s="1">
        <v>14.28</v>
      </c>
      <c r="BB1891" s="1">
        <v>15.61</v>
      </c>
      <c r="BC1891" s="13">
        <v>0.40548780487804892</v>
      </c>
      <c r="BD1891" s="1" t="s">
        <v>103</v>
      </c>
      <c r="BE1891" s="1">
        <v>236.3670977788386</v>
      </c>
      <c r="BF1891" s="1">
        <v>71.020272000165562</v>
      </c>
      <c r="BG1891" s="1" t="s">
        <v>103</v>
      </c>
      <c r="BH1891" s="1" t="s">
        <v>84</v>
      </c>
      <c r="BI1891" s="1" t="e">
        <v>#VALUE!</v>
      </c>
      <c r="BJ1891" s="1" t="s">
        <v>84</v>
      </c>
      <c r="BK1891" s="1" t="e">
        <v>#VALUE!</v>
      </c>
      <c r="BL1891" s="1" t="e">
        <v>#VALUE!</v>
      </c>
      <c r="BM1891" s="1" t="e">
        <v>#VALUE!</v>
      </c>
      <c r="BN1891" s="1" t="e">
        <v>#VALUE!</v>
      </c>
      <c r="BO1891" s="1" t="e">
        <v>#VALUE!</v>
      </c>
      <c r="BP1891" s="1" t="e">
        <v>#VALUE!</v>
      </c>
      <c r="BQ1891" s="1" t="e">
        <v>#VALUE!</v>
      </c>
      <c r="BR1891" s="1" t="s">
        <v>84</v>
      </c>
      <c r="BS1891" s="1" t="s">
        <v>84</v>
      </c>
      <c r="BT1891" s="1" t="e">
        <v>#VALUE!</v>
      </c>
      <c r="BU1891" s="1" t="e">
        <v>#VALUE!</v>
      </c>
      <c r="BV1891" s="1" t="e">
        <v>#VALUE!</v>
      </c>
      <c r="BW1891" s="1" t="s">
        <v>84</v>
      </c>
    </row>
    <row r="1892" spans="1:75" x14ac:dyDescent="0.2">
      <c r="A1892" s="19" t="s">
        <v>7422</v>
      </c>
      <c r="B1892" s="20"/>
      <c r="C1892" s="8" t="s">
        <v>2904</v>
      </c>
      <c r="D1892" s="8" t="s">
        <v>127</v>
      </c>
      <c r="E1892" s="21"/>
      <c r="F1892" s="22" t="s">
        <v>7423</v>
      </c>
      <c r="G1892" s="23" t="s">
        <v>7424</v>
      </c>
      <c r="H1892" s="24" t="s">
        <v>84</v>
      </c>
      <c r="I1892" s="22" t="s">
        <v>84</v>
      </c>
      <c r="J1892" s="25" t="s">
        <v>84</v>
      </c>
      <c r="K1892" s="25" t="s">
        <v>84</v>
      </c>
      <c r="L1892" s="22" t="s">
        <v>84</v>
      </c>
      <c r="M1892" s="26" t="s">
        <v>84</v>
      </c>
      <c r="N1892" s="26" t="s">
        <v>84</v>
      </c>
      <c r="O1892" s="27" t="e">
        <v>#VALUE!</v>
      </c>
      <c r="P1892" s="27" t="e">
        <v>#VALUE!</v>
      </c>
      <c r="Q1892" s="22" t="e">
        <v>#VALUE!</v>
      </c>
      <c r="R1892" s="22" t="e">
        <v>#VALUE!</v>
      </c>
      <c r="S1892" s="22" t="e">
        <v>#VALUE!</v>
      </c>
      <c r="T1892" s="22" t="e">
        <v>#VALUE!</v>
      </c>
      <c r="U1892" s="22" t="e">
        <v>#VALUE!</v>
      </c>
      <c r="V1892" s="22" t="e">
        <v>#VALUE!</v>
      </c>
      <c r="W1892" s="22" t="s">
        <v>84</v>
      </c>
      <c r="X1892" s="22" t="s">
        <v>84</v>
      </c>
      <c r="Y1892" s="28" t="s">
        <v>84</v>
      </c>
      <c r="Z1892" s="28" t="e">
        <v>#VALUE!</v>
      </c>
      <c r="AA1892" s="28" t="e">
        <v>#VALUE!</v>
      </c>
      <c r="AB1892" s="25" t="s">
        <v>84</v>
      </c>
      <c r="AC1892" s="22" t="s">
        <v>84</v>
      </c>
      <c r="AD1892" s="22">
        <v>4.8947585364097117</v>
      </c>
      <c r="AE1892" s="28">
        <v>3.2925726100307826</v>
      </c>
      <c r="AF1892" s="28">
        <v>3.2925726100307826</v>
      </c>
      <c r="AG1892" s="22" t="s">
        <v>84</v>
      </c>
      <c r="AH1892" s="22">
        <v>3.4695277367424411</v>
      </c>
      <c r="AI1892" s="28" t="e">
        <v>#VALUE!</v>
      </c>
      <c r="AJ1892" s="28" t="e">
        <v>#VALUE!</v>
      </c>
      <c r="AK1892" s="22" t="s">
        <v>84</v>
      </c>
      <c r="AL1892" s="22" t="s">
        <v>84</v>
      </c>
      <c r="AM1892" s="22">
        <v>161.12899199999998</v>
      </c>
      <c r="AN1892" s="22">
        <v>4.7670994242382108</v>
      </c>
      <c r="AO1892" s="22" t="s">
        <v>84</v>
      </c>
      <c r="AP1892" s="22">
        <v>156.09980940643749</v>
      </c>
      <c r="AQ1892" s="22" t="s">
        <v>84</v>
      </c>
      <c r="AR1892" s="24" t="s">
        <v>84</v>
      </c>
      <c r="AS1892" s="24" t="s">
        <v>84</v>
      </c>
      <c r="AT1892" s="1" t="s">
        <v>84</v>
      </c>
      <c r="AU1892" s="1" t="s">
        <v>103</v>
      </c>
      <c r="AV1892" s="1" t="s">
        <v>84</v>
      </c>
      <c r="AW1892" s="1" t="s">
        <v>84</v>
      </c>
      <c r="AX1892" s="1" t="s">
        <v>103</v>
      </c>
      <c r="AY1892" s="1" t="s">
        <v>103</v>
      </c>
      <c r="AZ1892" s="1" t="s">
        <v>84</v>
      </c>
      <c r="BA1892" s="1" t="s">
        <v>84</v>
      </c>
      <c r="BB1892" s="1" t="s">
        <v>84</v>
      </c>
      <c r="BC1892" s="13" t="s">
        <v>103</v>
      </c>
      <c r="BD1892" s="1" t="s">
        <v>103</v>
      </c>
      <c r="BE1892" s="1" t="s">
        <v>84</v>
      </c>
      <c r="BF1892" s="1" t="s">
        <v>84</v>
      </c>
      <c r="BG1892" s="1" t="s">
        <v>103</v>
      </c>
      <c r="BH1892" s="1" t="s">
        <v>84</v>
      </c>
      <c r="BI1892" s="1" t="e">
        <v>#VALUE!</v>
      </c>
      <c r="BJ1892" s="1" t="s">
        <v>84</v>
      </c>
      <c r="BK1892" s="1" t="e">
        <v>#VALUE!</v>
      </c>
      <c r="BL1892" s="1" t="e">
        <v>#VALUE!</v>
      </c>
      <c r="BM1892" s="1" t="e">
        <v>#VALUE!</v>
      </c>
      <c r="BN1892" s="1" t="e">
        <v>#VALUE!</v>
      </c>
      <c r="BO1892" s="1" t="e">
        <v>#VALUE!</v>
      </c>
      <c r="BP1892" s="1" t="e">
        <v>#VALUE!</v>
      </c>
      <c r="BQ1892" s="1" t="e">
        <v>#VALUE!</v>
      </c>
      <c r="BR1892" s="1" t="s">
        <v>84</v>
      </c>
      <c r="BS1892" s="1" t="s">
        <v>84</v>
      </c>
      <c r="BT1892" s="1" t="e">
        <v>#VALUE!</v>
      </c>
      <c r="BU1892" s="1" t="e">
        <v>#VALUE!</v>
      </c>
      <c r="BV1892" s="1" t="e">
        <v>#VALUE!</v>
      </c>
      <c r="BW1892" s="1" t="s">
        <v>84</v>
      </c>
    </row>
    <row r="1893" spans="1:75" x14ac:dyDescent="0.2">
      <c r="A1893" s="19" t="s">
        <v>7425</v>
      </c>
      <c r="B1893" s="20"/>
      <c r="C1893" s="8" t="s">
        <v>2904</v>
      </c>
      <c r="D1893" s="8" t="s">
        <v>127</v>
      </c>
      <c r="E1893" s="21"/>
      <c r="F1893" s="22" t="s">
        <v>7426</v>
      </c>
      <c r="G1893" s="23" t="s">
        <v>7427</v>
      </c>
      <c r="H1893" s="24" t="s">
        <v>84</v>
      </c>
      <c r="I1893" s="22" t="s">
        <v>84</v>
      </c>
      <c r="J1893" s="25" t="s">
        <v>84</v>
      </c>
      <c r="K1893" s="25" t="s">
        <v>84</v>
      </c>
      <c r="L1893" s="22" t="s">
        <v>84</v>
      </c>
      <c r="M1893" s="26" t="s">
        <v>84</v>
      </c>
      <c r="N1893" s="26" t="s">
        <v>84</v>
      </c>
      <c r="O1893" s="27" t="e">
        <v>#VALUE!</v>
      </c>
      <c r="P1893" s="27" t="e">
        <v>#VALUE!</v>
      </c>
      <c r="Q1893" s="22" t="e">
        <v>#VALUE!</v>
      </c>
      <c r="R1893" s="22" t="e">
        <v>#VALUE!</v>
      </c>
      <c r="S1893" s="22" t="e">
        <v>#VALUE!</v>
      </c>
      <c r="T1893" s="22" t="e">
        <v>#VALUE!</v>
      </c>
      <c r="U1893" s="22" t="e">
        <v>#VALUE!</v>
      </c>
      <c r="V1893" s="22" t="e">
        <v>#VALUE!</v>
      </c>
      <c r="W1893" s="22" t="s">
        <v>84</v>
      </c>
      <c r="X1893" s="22" t="s">
        <v>84</v>
      </c>
      <c r="Y1893" s="28" t="s">
        <v>84</v>
      </c>
      <c r="Z1893" s="28" t="e">
        <v>#VALUE!</v>
      </c>
      <c r="AA1893" s="28" t="e">
        <v>#VALUE!</v>
      </c>
      <c r="AB1893" s="25" t="s">
        <v>84</v>
      </c>
      <c r="AC1893" s="22" t="s">
        <v>84</v>
      </c>
      <c r="AD1893" s="22">
        <v>4.8947585364097117</v>
      </c>
      <c r="AE1893" s="28">
        <v>3.2925726100307826</v>
      </c>
      <c r="AF1893" s="28">
        <v>3.2925726100307826</v>
      </c>
      <c r="AG1893" s="22" t="s">
        <v>84</v>
      </c>
      <c r="AH1893" s="22">
        <v>3.4695277367424411</v>
      </c>
      <c r="AI1893" s="28" t="e">
        <v>#VALUE!</v>
      </c>
      <c r="AJ1893" s="28" t="e">
        <v>#VALUE!</v>
      </c>
      <c r="AK1893" s="22" t="s">
        <v>84</v>
      </c>
      <c r="AL1893" s="22" t="s">
        <v>84</v>
      </c>
      <c r="AM1893" s="22">
        <v>161.12899199999998</v>
      </c>
      <c r="AN1893" s="22">
        <v>4.7670994242382108</v>
      </c>
      <c r="AO1893" s="22" t="s">
        <v>84</v>
      </c>
      <c r="AP1893" s="22">
        <v>156.09980940643749</v>
      </c>
      <c r="AQ1893" s="22" t="s">
        <v>84</v>
      </c>
      <c r="AR1893" s="24" t="s">
        <v>84</v>
      </c>
      <c r="AS1893" s="24" t="s">
        <v>84</v>
      </c>
      <c r="AT1893" s="1" t="s">
        <v>84</v>
      </c>
      <c r="AU1893" s="1" t="s">
        <v>103</v>
      </c>
      <c r="AV1893" s="1" t="s">
        <v>84</v>
      </c>
      <c r="AW1893" s="1" t="s">
        <v>84</v>
      </c>
      <c r="AX1893" s="1" t="s">
        <v>103</v>
      </c>
      <c r="AY1893" s="1" t="s">
        <v>103</v>
      </c>
      <c r="AZ1893" s="1" t="s">
        <v>84</v>
      </c>
      <c r="BA1893" s="1" t="s">
        <v>84</v>
      </c>
      <c r="BB1893" s="1" t="s">
        <v>84</v>
      </c>
      <c r="BC1893" s="13" t="s">
        <v>103</v>
      </c>
      <c r="BD1893" s="1" t="s">
        <v>103</v>
      </c>
      <c r="BE1893" s="1" t="s">
        <v>84</v>
      </c>
      <c r="BF1893" s="1" t="s">
        <v>84</v>
      </c>
      <c r="BG1893" s="1" t="s">
        <v>103</v>
      </c>
      <c r="BH1893" s="1" t="s">
        <v>84</v>
      </c>
      <c r="BI1893" s="1" t="e">
        <v>#VALUE!</v>
      </c>
      <c r="BJ1893" s="1" t="s">
        <v>84</v>
      </c>
      <c r="BK1893" s="1" t="e">
        <v>#VALUE!</v>
      </c>
      <c r="BL1893" s="1" t="e">
        <v>#VALUE!</v>
      </c>
      <c r="BM1893" s="1" t="e">
        <v>#VALUE!</v>
      </c>
      <c r="BN1893" s="1" t="e">
        <v>#VALUE!</v>
      </c>
      <c r="BO1893" s="1" t="e">
        <v>#VALUE!</v>
      </c>
      <c r="BP1893" s="1" t="e">
        <v>#VALUE!</v>
      </c>
      <c r="BQ1893" s="1" t="e">
        <v>#VALUE!</v>
      </c>
      <c r="BR1893" s="1" t="s">
        <v>84</v>
      </c>
      <c r="BS1893" s="1" t="s">
        <v>84</v>
      </c>
      <c r="BT1893" s="1" t="e">
        <v>#VALUE!</v>
      </c>
      <c r="BU1893" s="1" t="e">
        <v>#VALUE!</v>
      </c>
      <c r="BV1893" s="1" t="e">
        <v>#VALUE!</v>
      </c>
      <c r="BW1893" s="1" t="s">
        <v>84</v>
      </c>
    </row>
    <row r="1894" spans="1:75" x14ac:dyDescent="0.2">
      <c r="A1894" s="19" t="s">
        <v>7428</v>
      </c>
      <c r="B1894" s="20"/>
      <c r="C1894" s="8" t="s">
        <v>2904</v>
      </c>
      <c r="D1894" s="8" t="s">
        <v>127</v>
      </c>
      <c r="E1894" s="21"/>
      <c r="F1894" s="22" t="s">
        <v>7429</v>
      </c>
      <c r="G1894" s="23" t="s">
        <v>7430</v>
      </c>
      <c r="H1894" s="24" t="s">
        <v>84</v>
      </c>
      <c r="I1894" s="22" t="s">
        <v>84</v>
      </c>
      <c r="J1894" s="25" t="s">
        <v>84</v>
      </c>
      <c r="K1894" s="25" t="s">
        <v>84</v>
      </c>
      <c r="L1894" s="22" t="s">
        <v>84</v>
      </c>
      <c r="M1894" s="26" t="s">
        <v>84</v>
      </c>
      <c r="N1894" s="26" t="s">
        <v>84</v>
      </c>
      <c r="O1894" s="27" t="e">
        <v>#VALUE!</v>
      </c>
      <c r="P1894" s="27" t="e">
        <v>#VALUE!</v>
      </c>
      <c r="Q1894" s="22" t="e">
        <v>#VALUE!</v>
      </c>
      <c r="R1894" s="22" t="e">
        <v>#VALUE!</v>
      </c>
      <c r="S1894" s="22" t="e">
        <v>#VALUE!</v>
      </c>
      <c r="T1894" s="22" t="e">
        <v>#VALUE!</v>
      </c>
      <c r="U1894" s="22" t="e">
        <v>#VALUE!</v>
      </c>
      <c r="V1894" s="22" t="e">
        <v>#VALUE!</v>
      </c>
      <c r="W1894" s="22" t="s">
        <v>84</v>
      </c>
      <c r="X1894" s="22" t="s">
        <v>84</v>
      </c>
      <c r="Y1894" s="28" t="s">
        <v>84</v>
      </c>
      <c r="Z1894" s="28" t="e">
        <v>#VALUE!</v>
      </c>
      <c r="AA1894" s="28" t="e">
        <v>#VALUE!</v>
      </c>
      <c r="AB1894" s="25" t="s">
        <v>84</v>
      </c>
      <c r="AC1894" s="22" t="s">
        <v>84</v>
      </c>
      <c r="AD1894" s="22">
        <v>4.8947585364097117</v>
      </c>
      <c r="AE1894" s="28">
        <v>3.2925726100307826</v>
      </c>
      <c r="AF1894" s="28">
        <v>3.2925726100307826</v>
      </c>
      <c r="AG1894" s="22" t="s">
        <v>84</v>
      </c>
      <c r="AH1894" s="22">
        <v>3.4695277367424411</v>
      </c>
      <c r="AI1894" s="28" t="e">
        <v>#VALUE!</v>
      </c>
      <c r="AJ1894" s="28" t="e">
        <v>#VALUE!</v>
      </c>
      <c r="AK1894" s="22" t="s">
        <v>84</v>
      </c>
      <c r="AL1894" s="22" t="s">
        <v>84</v>
      </c>
      <c r="AM1894" s="22">
        <v>161.12899199999998</v>
      </c>
      <c r="AN1894" s="22">
        <v>4.7670994242382108</v>
      </c>
      <c r="AO1894" s="22" t="s">
        <v>84</v>
      </c>
      <c r="AP1894" s="22">
        <v>156.09980940643749</v>
      </c>
      <c r="AQ1894" s="22" t="s">
        <v>84</v>
      </c>
      <c r="AR1894" s="24" t="s">
        <v>84</v>
      </c>
      <c r="AS1894" s="24" t="s">
        <v>84</v>
      </c>
      <c r="AT1894" s="1" t="s">
        <v>84</v>
      </c>
      <c r="AU1894" s="1" t="s">
        <v>103</v>
      </c>
      <c r="AV1894" s="1" t="s">
        <v>84</v>
      </c>
      <c r="AW1894" s="1" t="s">
        <v>84</v>
      </c>
      <c r="AX1894" s="1" t="s">
        <v>103</v>
      </c>
      <c r="AY1894" s="1" t="s">
        <v>103</v>
      </c>
      <c r="AZ1894" s="1" t="s">
        <v>84</v>
      </c>
      <c r="BA1894" s="1" t="s">
        <v>84</v>
      </c>
      <c r="BB1894" s="1" t="s">
        <v>84</v>
      </c>
      <c r="BC1894" s="13" t="s">
        <v>103</v>
      </c>
      <c r="BD1894" s="1" t="s">
        <v>103</v>
      </c>
      <c r="BE1894" s="1" t="s">
        <v>84</v>
      </c>
      <c r="BF1894" s="1" t="s">
        <v>84</v>
      </c>
      <c r="BG1894" s="1" t="s">
        <v>103</v>
      </c>
      <c r="BH1894" s="1" t="s">
        <v>84</v>
      </c>
      <c r="BI1894" s="1" t="e">
        <v>#VALUE!</v>
      </c>
      <c r="BJ1894" s="1" t="s">
        <v>84</v>
      </c>
      <c r="BK1894" s="1" t="e">
        <v>#VALUE!</v>
      </c>
      <c r="BL1894" s="1" t="e">
        <v>#VALUE!</v>
      </c>
      <c r="BM1894" s="1" t="e">
        <v>#VALUE!</v>
      </c>
      <c r="BN1894" s="1" t="e">
        <v>#VALUE!</v>
      </c>
      <c r="BO1894" s="1" t="e">
        <v>#VALUE!</v>
      </c>
      <c r="BP1894" s="1" t="e">
        <v>#VALUE!</v>
      </c>
      <c r="BQ1894" s="1" t="e">
        <v>#VALUE!</v>
      </c>
      <c r="BR1894" s="1" t="s">
        <v>84</v>
      </c>
      <c r="BS1894" s="1" t="s">
        <v>84</v>
      </c>
      <c r="BT1894" s="1" t="e">
        <v>#VALUE!</v>
      </c>
      <c r="BU1894" s="1" t="e">
        <v>#VALUE!</v>
      </c>
      <c r="BV1894" s="1" t="e">
        <v>#VALUE!</v>
      </c>
      <c r="BW1894" s="1" t="s">
        <v>84</v>
      </c>
    </row>
    <row r="1895" spans="1:75" x14ac:dyDescent="0.2">
      <c r="A1895" s="19" t="s">
        <v>7431</v>
      </c>
      <c r="B1895" s="20"/>
      <c r="C1895" s="8" t="s">
        <v>2904</v>
      </c>
      <c r="D1895" s="8" t="s">
        <v>127</v>
      </c>
      <c r="E1895" s="21"/>
      <c r="F1895" s="22" t="s">
        <v>7432</v>
      </c>
      <c r="G1895" s="23" t="s">
        <v>7433</v>
      </c>
      <c r="H1895" s="24" t="s">
        <v>84</v>
      </c>
      <c r="I1895" s="22" t="s">
        <v>84</v>
      </c>
      <c r="J1895" s="25" t="s">
        <v>84</v>
      </c>
      <c r="K1895" s="25" t="s">
        <v>84</v>
      </c>
      <c r="L1895" s="22" t="s">
        <v>84</v>
      </c>
      <c r="M1895" s="26" t="s">
        <v>84</v>
      </c>
      <c r="N1895" s="26" t="s">
        <v>84</v>
      </c>
      <c r="O1895" s="27" t="e">
        <v>#VALUE!</v>
      </c>
      <c r="P1895" s="27" t="e">
        <v>#VALUE!</v>
      </c>
      <c r="Q1895" s="22" t="e">
        <v>#VALUE!</v>
      </c>
      <c r="R1895" s="22" t="e">
        <v>#VALUE!</v>
      </c>
      <c r="S1895" s="22" t="e">
        <v>#VALUE!</v>
      </c>
      <c r="T1895" s="22" t="e">
        <v>#VALUE!</v>
      </c>
      <c r="U1895" s="22" t="e">
        <v>#VALUE!</v>
      </c>
      <c r="V1895" s="22" t="e">
        <v>#VALUE!</v>
      </c>
      <c r="W1895" s="22" t="s">
        <v>84</v>
      </c>
      <c r="X1895" s="22" t="s">
        <v>84</v>
      </c>
      <c r="Y1895" s="28" t="s">
        <v>84</v>
      </c>
      <c r="Z1895" s="28" t="e">
        <v>#VALUE!</v>
      </c>
      <c r="AA1895" s="28" t="e">
        <v>#VALUE!</v>
      </c>
      <c r="AB1895" s="25" t="s">
        <v>84</v>
      </c>
      <c r="AC1895" s="22" t="s">
        <v>84</v>
      </c>
      <c r="AD1895" s="22">
        <v>4.8947585364097117</v>
      </c>
      <c r="AE1895" s="28">
        <v>3.2925726100307826</v>
      </c>
      <c r="AF1895" s="28">
        <v>3.2925726100307826</v>
      </c>
      <c r="AG1895" s="22" t="s">
        <v>84</v>
      </c>
      <c r="AH1895" s="22">
        <v>3.4695277367424411</v>
      </c>
      <c r="AI1895" s="28" t="e">
        <v>#VALUE!</v>
      </c>
      <c r="AJ1895" s="28" t="e">
        <v>#VALUE!</v>
      </c>
      <c r="AK1895" s="22" t="s">
        <v>84</v>
      </c>
      <c r="AL1895" s="22" t="s">
        <v>84</v>
      </c>
      <c r="AM1895" s="22">
        <v>161.12899199999998</v>
      </c>
      <c r="AN1895" s="22">
        <v>4.7670994242382108</v>
      </c>
      <c r="AO1895" s="22" t="s">
        <v>84</v>
      </c>
      <c r="AP1895" s="22">
        <v>156.09980940643749</v>
      </c>
      <c r="AQ1895" s="22" t="s">
        <v>84</v>
      </c>
      <c r="AR1895" s="24" t="s">
        <v>84</v>
      </c>
      <c r="AS1895" s="24" t="s">
        <v>84</v>
      </c>
      <c r="AT1895" s="1" t="s">
        <v>84</v>
      </c>
      <c r="AU1895" s="1" t="s">
        <v>103</v>
      </c>
      <c r="AV1895" s="1" t="s">
        <v>84</v>
      </c>
      <c r="AW1895" s="1" t="s">
        <v>84</v>
      </c>
      <c r="AX1895" s="1" t="s">
        <v>103</v>
      </c>
      <c r="AY1895" s="1" t="s">
        <v>103</v>
      </c>
      <c r="AZ1895" s="1" t="s">
        <v>84</v>
      </c>
      <c r="BA1895" s="1" t="s">
        <v>84</v>
      </c>
      <c r="BB1895" s="1" t="s">
        <v>84</v>
      </c>
      <c r="BC1895" s="13" t="s">
        <v>103</v>
      </c>
      <c r="BD1895" s="1" t="s">
        <v>103</v>
      </c>
      <c r="BE1895" s="1" t="s">
        <v>84</v>
      </c>
      <c r="BF1895" s="1" t="s">
        <v>84</v>
      </c>
      <c r="BG1895" s="1" t="s">
        <v>103</v>
      </c>
      <c r="BH1895" s="1" t="s">
        <v>84</v>
      </c>
      <c r="BI1895" s="1" t="e">
        <v>#VALUE!</v>
      </c>
      <c r="BJ1895" s="1" t="s">
        <v>84</v>
      </c>
      <c r="BK1895" s="1" t="e">
        <v>#VALUE!</v>
      </c>
      <c r="BL1895" s="1" t="e">
        <v>#VALUE!</v>
      </c>
      <c r="BM1895" s="1" t="e">
        <v>#VALUE!</v>
      </c>
      <c r="BN1895" s="1" t="e">
        <v>#VALUE!</v>
      </c>
      <c r="BO1895" s="1" t="e">
        <v>#VALUE!</v>
      </c>
      <c r="BP1895" s="1" t="e">
        <v>#VALUE!</v>
      </c>
      <c r="BQ1895" s="1" t="e">
        <v>#VALUE!</v>
      </c>
      <c r="BR1895" s="1" t="s">
        <v>84</v>
      </c>
      <c r="BS1895" s="1" t="s">
        <v>84</v>
      </c>
      <c r="BT1895" s="1" t="e">
        <v>#VALUE!</v>
      </c>
      <c r="BU1895" s="1" t="e">
        <v>#VALUE!</v>
      </c>
      <c r="BV1895" s="1" t="e">
        <v>#VALUE!</v>
      </c>
      <c r="BW1895" s="1" t="s">
        <v>84</v>
      </c>
    </row>
    <row r="1896" spans="1:75" x14ac:dyDescent="0.2">
      <c r="A1896" s="19" t="s">
        <v>7434</v>
      </c>
      <c r="B1896" s="20"/>
      <c r="C1896" s="8" t="s">
        <v>2904</v>
      </c>
      <c r="D1896" s="8" t="s">
        <v>127</v>
      </c>
      <c r="E1896" s="21"/>
      <c r="F1896" s="22" t="s">
        <v>7435</v>
      </c>
      <c r="G1896" s="23" t="s">
        <v>7436</v>
      </c>
      <c r="H1896" s="24" t="s">
        <v>84</v>
      </c>
      <c r="I1896" s="22" t="s">
        <v>84</v>
      </c>
      <c r="J1896" s="25" t="s">
        <v>84</v>
      </c>
      <c r="K1896" s="25" t="s">
        <v>84</v>
      </c>
      <c r="L1896" s="22" t="s">
        <v>84</v>
      </c>
      <c r="M1896" s="26" t="s">
        <v>84</v>
      </c>
      <c r="N1896" s="26" t="s">
        <v>84</v>
      </c>
      <c r="O1896" s="27" t="e">
        <v>#VALUE!</v>
      </c>
      <c r="P1896" s="27" t="e">
        <v>#VALUE!</v>
      </c>
      <c r="Q1896" s="22" t="e">
        <v>#VALUE!</v>
      </c>
      <c r="R1896" s="22" t="e">
        <v>#VALUE!</v>
      </c>
      <c r="S1896" s="22" t="e">
        <v>#VALUE!</v>
      </c>
      <c r="T1896" s="22" t="e">
        <v>#VALUE!</v>
      </c>
      <c r="U1896" s="22" t="e">
        <v>#VALUE!</v>
      </c>
      <c r="V1896" s="22" t="e">
        <v>#VALUE!</v>
      </c>
      <c r="W1896" s="22" t="s">
        <v>84</v>
      </c>
      <c r="X1896" s="22" t="s">
        <v>84</v>
      </c>
      <c r="Y1896" s="28" t="s">
        <v>84</v>
      </c>
      <c r="Z1896" s="28" t="e">
        <v>#VALUE!</v>
      </c>
      <c r="AA1896" s="28" t="e">
        <v>#VALUE!</v>
      </c>
      <c r="AB1896" s="25" t="s">
        <v>84</v>
      </c>
      <c r="AC1896" s="22" t="s">
        <v>84</v>
      </c>
      <c r="AD1896" s="22">
        <v>4.8947585364097117</v>
      </c>
      <c r="AE1896" s="28">
        <v>3.2925726100307826</v>
      </c>
      <c r="AF1896" s="28">
        <v>3.2925726100307826</v>
      </c>
      <c r="AG1896" s="22" t="s">
        <v>84</v>
      </c>
      <c r="AH1896" s="22">
        <v>3.4695277367424411</v>
      </c>
      <c r="AI1896" s="28" t="e">
        <v>#VALUE!</v>
      </c>
      <c r="AJ1896" s="28" t="e">
        <v>#VALUE!</v>
      </c>
      <c r="AK1896" s="22" t="s">
        <v>84</v>
      </c>
      <c r="AL1896" s="22" t="s">
        <v>84</v>
      </c>
      <c r="AM1896" s="22">
        <v>161.12899199999998</v>
      </c>
      <c r="AN1896" s="22">
        <v>4.7670994242382108</v>
      </c>
      <c r="AO1896" s="22" t="s">
        <v>84</v>
      </c>
      <c r="AP1896" s="22">
        <v>156.09980940643749</v>
      </c>
      <c r="AQ1896" s="22" t="s">
        <v>84</v>
      </c>
      <c r="AR1896" s="24" t="s">
        <v>84</v>
      </c>
      <c r="AS1896" s="24" t="s">
        <v>84</v>
      </c>
      <c r="AT1896" s="1" t="s">
        <v>84</v>
      </c>
      <c r="AU1896" s="1" t="s">
        <v>103</v>
      </c>
      <c r="AV1896" s="1" t="s">
        <v>84</v>
      </c>
      <c r="AW1896" s="1" t="s">
        <v>84</v>
      </c>
      <c r="AX1896" s="1" t="s">
        <v>103</v>
      </c>
      <c r="AY1896" s="1" t="s">
        <v>103</v>
      </c>
      <c r="AZ1896" s="1" t="s">
        <v>84</v>
      </c>
      <c r="BA1896" s="1" t="s">
        <v>84</v>
      </c>
      <c r="BB1896" s="1" t="s">
        <v>84</v>
      </c>
      <c r="BC1896" s="13" t="s">
        <v>103</v>
      </c>
      <c r="BD1896" s="1" t="s">
        <v>103</v>
      </c>
      <c r="BE1896" s="1" t="s">
        <v>84</v>
      </c>
      <c r="BF1896" s="1" t="s">
        <v>84</v>
      </c>
      <c r="BG1896" s="1" t="s">
        <v>103</v>
      </c>
      <c r="BH1896" s="1" t="s">
        <v>84</v>
      </c>
      <c r="BI1896" s="1" t="e">
        <v>#VALUE!</v>
      </c>
      <c r="BJ1896" s="1" t="s">
        <v>84</v>
      </c>
      <c r="BK1896" s="1" t="e">
        <v>#VALUE!</v>
      </c>
      <c r="BL1896" s="1" t="e">
        <v>#VALUE!</v>
      </c>
      <c r="BM1896" s="1" t="e">
        <v>#VALUE!</v>
      </c>
      <c r="BN1896" s="1" t="e">
        <v>#VALUE!</v>
      </c>
      <c r="BO1896" s="1" t="e">
        <v>#VALUE!</v>
      </c>
      <c r="BP1896" s="1" t="e">
        <v>#VALUE!</v>
      </c>
      <c r="BQ1896" s="1" t="e">
        <v>#VALUE!</v>
      </c>
      <c r="BR1896" s="1" t="s">
        <v>84</v>
      </c>
      <c r="BS1896" s="1" t="s">
        <v>84</v>
      </c>
      <c r="BT1896" s="1" t="e">
        <v>#VALUE!</v>
      </c>
      <c r="BU1896" s="1" t="e">
        <v>#VALUE!</v>
      </c>
      <c r="BV1896" s="1" t="e">
        <v>#VALUE!</v>
      </c>
      <c r="BW1896" s="1" t="s">
        <v>84</v>
      </c>
    </row>
    <row r="1897" spans="1:75" x14ac:dyDescent="0.2">
      <c r="A1897" s="19" t="s">
        <v>7437</v>
      </c>
      <c r="B1897" s="20"/>
      <c r="C1897" s="8" t="s">
        <v>2904</v>
      </c>
      <c r="D1897" s="8" t="s">
        <v>127</v>
      </c>
      <c r="E1897" s="21"/>
      <c r="F1897" s="22" t="s">
        <v>7438</v>
      </c>
      <c r="G1897" s="23" t="s">
        <v>7439</v>
      </c>
      <c r="H1897" s="24" t="s">
        <v>84</v>
      </c>
      <c r="I1897" s="22" t="s">
        <v>84</v>
      </c>
      <c r="J1897" s="25" t="s">
        <v>84</v>
      </c>
      <c r="K1897" s="25" t="s">
        <v>84</v>
      </c>
      <c r="L1897" s="22" t="s">
        <v>84</v>
      </c>
      <c r="M1897" s="26" t="s">
        <v>84</v>
      </c>
      <c r="N1897" s="26" t="s">
        <v>84</v>
      </c>
      <c r="O1897" s="27" t="e">
        <v>#VALUE!</v>
      </c>
      <c r="P1897" s="27" t="e">
        <v>#VALUE!</v>
      </c>
      <c r="Q1897" s="22" t="e">
        <v>#VALUE!</v>
      </c>
      <c r="R1897" s="22" t="e">
        <v>#VALUE!</v>
      </c>
      <c r="S1897" s="22" t="e">
        <v>#VALUE!</v>
      </c>
      <c r="T1897" s="22" t="e">
        <v>#VALUE!</v>
      </c>
      <c r="U1897" s="22" t="e">
        <v>#VALUE!</v>
      </c>
      <c r="V1897" s="22" t="e">
        <v>#VALUE!</v>
      </c>
      <c r="W1897" s="22" t="s">
        <v>84</v>
      </c>
      <c r="X1897" s="22" t="s">
        <v>84</v>
      </c>
      <c r="Y1897" s="28" t="s">
        <v>84</v>
      </c>
      <c r="Z1897" s="28" t="e">
        <v>#VALUE!</v>
      </c>
      <c r="AA1897" s="28" t="e">
        <v>#VALUE!</v>
      </c>
      <c r="AB1897" s="25" t="s">
        <v>84</v>
      </c>
      <c r="AC1897" s="22" t="s">
        <v>84</v>
      </c>
      <c r="AD1897" s="22">
        <v>4.8947585364097117</v>
      </c>
      <c r="AE1897" s="28">
        <v>3.2925726100307826</v>
      </c>
      <c r="AF1897" s="28">
        <v>3.2925726100307826</v>
      </c>
      <c r="AG1897" s="22" t="s">
        <v>84</v>
      </c>
      <c r="AH1897" s="22">
        <v>3.4695277367424411</v>
      </c>
      <c r="AI1897" s="28" t="e">
        <v>#VALUE!</v>
      </c>
      <c r="AJ1897" s="28" t="e">
        <v>#VALUE!</v>
      </c>
      <c r="AK1897" s="22" t="s">
        <v>84</v>
      </c>
      <c r="AL1897" s="22" t="s">
        <v>84</v>
      </c>
      <c r="AM1897" s="22">
        <v>161.12899199999998</v>
      </c>
      <c r="AN1897" s="22">
        <v>4.7670994242382108</v>
      </c>
      <c r="AO1897" s="22" t="s">
        <v>84</v>
      </c>
      <c r="AP1897" s="22">
        <v>156.09980940643749</v>
      </c>
      <c r="AQ1897" s="22" t="s">
        <v>84</v>
      </c>
      <c r="AR1897" s="24" t="s">
        <v>84</v>
      </c>
      <c r="AS1897" s="24" t="s">
        <v>84</v>
      </c>
      <c r="AT1897" s="1" t="s">
        <v>84</v>
      </c>
      <c r="AU1897" s="1" t="s">
        <v>103</v>
      </c>
      <c r="AV1897" s="1" t="s">
        <v>84</v>
      </c>
      <c r="AW1897" s="1" t="s">
        <v>84</v>
      </c>
      <c r="AX1897" s="1" t="s">
        <v>103</v>
      </c>
      <c r="AY1897" s="1" t="s">
        <v>103</v>
      </c>
      <c r="AZ1897" s="1" t="s">
        <v>84</v>
      </c>
      <c r="BA1897" s="1" t="s">
        <v>84</v>
      </c>
      <c r="BB1897" s="1" t="s">
        <v>84</v>
      </c>
      <c r="BC1897" s="13" t="s">
        <v>103</v>
      </c>
      <c r="BD1897" s="1" t="s">
        <v>103</v>
      </c>
      <c r="BE1897" s="1" t="s">
        <v>84</v>
      </c>
      <c r="BF1897" s="1" t="s">
        <v>84</v>
      </c>
      <c r="BG1897" s="1" t="s">
        <v>103</v>
      </c>
      <c r="BH1897" s="1" t="s">
        <v>84</v>
      </c>
      <c r="BI1897" s="1" t="e">
        <v>#VALUE!</v>
      </c>
      <c r="BJ1897" s="1" t="s">
        <v>84</v>
      </c>
      <c r="BK1897" s="1" t="e">
        <v>#VALUE!</v>
      </c>
      <c r="BL1897" s="1" t="e">
        <v>#VALUE!</v>
      </c>
      <c r="BM1897" s="1" t="e">
        <v>#VALUE!</v>
      </c>
      <c r="BN1897" s="1" t="e">
        <v>#VALUE!</v>
      </c>
      <c r="BO1897" s="1" t="e">
        <v>#VALUE!</v>
      </c>
      <c r="BP1897" s="1" t="e">
        <v>#VALUE!</v>
      </c>
      <c r="BQ1897" s="1" t="e">
        <v>#VALUE!</v>
      </c>
      <c r="BR1897" s="1" t="s">
        <v>84</v>
      </c>
      <c r="BS1897" s="1" t="s">
        <v>84</v>
      </c>
      <c r="BT1897" s="1" t="e">
        <v>#VALUE!</v>
      </c>
      <c r="BU1897" s="1" t="e">
        <v>#VALUE!</v>
      </c>
      <c r="BV1897" s="1" t="e">
        <v>#VALUE!</v>
      </c>
      <c r="BW1897" s="1" t="s">
        <v>84</v>
      </c>
    </row>
    <row r="1898" spans="1:75" x14ac:dyDescent="0.2">
      <c r="A1898" s="19" t="s">
        <v>7440</v>
      </c>
      <c r="B1898" s="20"/>
      <c r="C1898" s="8" t="s">
        <v>2904</v>
      </c>
      <c r="D1898" s="8" t="s">
        <v>127</v>
      </c>
      <c r="E1898" s="21"/>
      <c r="F1898" s="22" t="s">
        <v>7441</v>
      </c>
      <c r="G1898" s="23" t="s">
        <v>7442</v>
      </c>
      <c r="H1898" s="24" t="s">
        <v>84</v>
      </c>
      <c r="I1898" s="22" t="s">
        <v>84</v>
      </c>
      <c r="J1898" s="25" t="s">
        <v>84</v>
      </c>
      <c r="K1898" s="25" t="s">
        <v>84</v>
      </c>
      <c r="L1898" s="22" t="s">
        <v>84</v>
      </c>
      <c r="M1898" s="26" t="s">
        <v>84</v>
      </c>
      <c r="N1898" s="26" t="s">
        <v>84</v>
      </c>
      <c r="O1898" s="27" t="e">
        <v>#VALUE!</v>
      </c>
      <c r="P1898" s="27" t="e">
        <v>#VALUE!</v>
      </c>
      <c r="Q1898" s="22" t="e">
        <v>#VALUE!</v>
      </c>
      <c r="R1898" s="22" t="e">
        <v>#VALUE!</v>
      </c>
      <c r="S1898" s="22" t="e">
        <v>#VALUE!</v>
      </c>
      <c r="T1898" s="22" t="e">
        <v>#VALUE!</v>
      </c>
      <c r="U1898" s="22" t="e">
        <v>#VALUE!</v>
      </c>
      <c r="V1898" s="22" t="e">
        <v>#VALUE!</v>
      </c>
      <c r="W1898" s="22" t="s">
        <v>84</v>
      </c>
      <c r="X1898" s="22" t="s">
        <v>84</v>
      </c>
      <c r="Y1898" s="28" t="s">
        <v>84</v>
      </c>
      <c r="Z1898" s="28" t="e">
        <v>#VALUE!</v>
      </c>
      <c r="AA1898" s="28" t="e">
        <v>#VALUE!</v>
      </c>
      <c r="AB1898" s="25" t="s">
        <v>84</v>
      </c>
      <c r="AC1898" s="22" t="s">
        <v>84</v>
      </c>
      <c r="AD1898" s="22">
        <v>4.8947585364097117</v>
      </c>
      <c r="AE1898" s="28">
        <v>3.2925726100307826</v>
      </c>
      <c r="AF1898" s="28">
        <v>3.2925726100307826</v>
      </c>
      <c r="AG1898" s="22" t="s">
        <v>84</v>
      </c>
      <c r="AH1898" s="22">
        <v>3.4695277367424411</v>
      </c>
      <c r="AI1898" s="28" t="e">
        <v>#VALUE!</v>
      </c>
      <c r="AJ1898" s="28" t="e">
        <v>#VALUE!</v>
      </c>
      <c r="AK1898" s="22" t="s">
        <v>84</v>
      </c>
      <c r="AL1898" s="22" t="s">
        <v>84</v>
      </c>
      <c r="AM1898" s="22">
        <v>161.12899199999998</v>
      </c>
      <c r="AN1898" s="22">
        <v>4.7670994242382108</v>
      </c>
      <c r="AO1898" s="22" t="s">
        <v>84</v>
      </c>
      <c r="AP1898" s="22">
        <v>156.09980940643749</v>
      </c>
      <c r="AQ1898" s="22" t="s">
        <v>84</v>
      </c>
      <c r="AR1898" s="24" t="s">
        <v>84</v>
      </c>
      <c r="AS1898" s="24" t="s">
        <v>84</v>
      </c>
      <c r="AT1898" s="1" t="s">
        <v>84</v>
      </c>
      <c r="AU1898" s="1" t="s">
        <v>103</v>
      </c>
      <c r="AV1898" s="1" t="s">
        <v>84</v>
      </c>
      <c r="AW1898" s="1" t="s">
        <v>84</v>
      </c>
      <c r="AX1898" s="1" t="s">
        <v>103</v>
      </c>
      <c r="AY1898" s="1" t="s">
        <v>103</v>
      </c>
      <c r="AZ1898" s="1" t="s">
        <v>84</v>
      </c>
      <c r="BA1898" s="1" t="s">
        <v>84</v>
      </c>
      <c r="BB1898" s="1" t="s">
        <v>84</v>
      </c>
      <c r="BC1898" s="13" t="s">
        <v>103</v>
      </c>
      <c r="BD1898" s="1" t="s">
        <v>103</v>
      </c>
      <c r="BE1898" s="1" t="s">
        <v>84</v>
      </c>
      <c r="BF1898" s="1" t="s">
        <v>84</v>
      </c>
      <c r="BG1898" s="1" t="s">
        <v>103</v>
      </c>
      <c r="BH1898" s="1" t="s">
        <v>84</v>
      </c>
      <c r="BI1898" s="1" t="e">
        <v>#VALUE!</v>
      </c>
      <c r="BJ1898" s="1" t="s">
        <v>84</v>
      </c>
      <c r="BK1898" s="1" t="e">
        <v>#VALUE!</v>
      </c>
      <c r="BL1898" s="1" t="e">
        <v>#VALUE!</v>
      </c>
      <c r="BM1898" s="1" t="e">
        <v>#VALUE!</v>
      </c>
      <c r="BN1898" s="1" t="e">
        <v>#VALUE!</v>
      </c>
      <c r="BO1898" s="1" t="e">
        <v>#VALUE!</v>
      </c>
      <c r="BP1898" s="1" t="e">
        <v>#VALUE!</v>
      </c>
      <c r="BQ1898" s="1" t="e">
        <v>#VALUE!</v>
      </c>
      <c r="BR1898" s="1" t="s">
        <v>84</v>
      </c>
      <c r="BS1898" s="1" t="s">
        <v>84</v>
      </c>
      <c r="BT1898" s="1" t="e">
        <v>#VALUE!</v>
      </c>
      <c r="BU1898" s="1" t="e">
        <v>#VALUE!</v>
      </c>
      <c r="BV1898" s="1" t="e">
        <v>#VALUE!</v>
      </c>
      <c r="BW1898" s="1" t="s">
        <v>84</v>
      </c>
    </row>
    <row r="1899" spans="1:75" x14ac:dyDescent="0.2">
      <c r="A1899" s="19" t="s">
        <v>7443</v>
      </c>
      <c r="B1899" s="20"/>
      <c r="C1899" s="8" t="s">
        <v>2904</v>
      </c>
      <c r="D1899" s="8" t="s">
        <v>127</v>
      </c>
      <c r="E1899" s="21"/>
      <c r="F1899" s="22" t="s">
        <v>7444</v>
      </c>
      <c r="G1899" s="23" t="s">
        <v>7445</v>
      </c>
      <c r="H1899" s="24" t="s">
        <v>84</v>
      </c>
      <c r="I1899" s="22" t="s">
        <v>84</v>
      </c>
      <c r="J1899" s="25" t="s">
        <v>84</v>
      </c>
      <c r="K1899" s="25" t="s">
        <v>84</v>
      </c>
      <c r="L1899" s="22" t="s">
        <v>84</v>
      </c>
      <c r="M1899" s="26" t="s">
        <v>84</v>
      </c>
      <c r="N1899" s="26" t="s">
        <v>84</v>
      </c>
      <c r="O1899" s="27" t="e">
        <v>#VALUE!</v>
      </c>
      <c r="P1899" s="27" t="e">
        <v>#VALUE!</v>
      </c>
      <c r="Q1899" s="22" t="e">
        <v>#VALUE!</v>
      </c>
      <c r="R1899" s="22" t="e">
        <v>#VALUE!</v>
      </c>
      <c r="S1899" s="22" t="e">
        <v>#VALUE!</v>
      </c>
      <c r="T1899" s="22" t="e">
        <v>#VALUE!</v>
      </c>
      <c r="U1899" s="22" t="e">
        <v>#VALUE!</v>
      </c>
      <c r="V1899" s="22" t="e">
        <v>#VALUE!</v>
      </c>
      <c r="W1899" s="22" t="s">
        <v>84</v>
      </c>
      <c r="X1899" s="22" t="s">
        <v>84</v>
      </c>
      <c r="Y1899" s="28" t="s">
        <v>84</v>
      </c>
      <c r="Z1899" s="28" t="e">
        <v>#VALUE!</v>
      </c>
      <c r="AA1899" s="28" t="e">
        <v>#VALUE!</v>
      </c>
      <c r="AB1899" s="25" t="s">
        <v>84</v>
      </c>
      <c r="AC1899" s="22" t="s">
        <v>84</v>
      </c>
      <c r="AD1899" s="22" t="s">
        <v>84</v>
      </c>
      <c r="AE1899" s="28" t="s">
        <v>84</v>
      </c>
      <c r="AF1899" s="28" t="s">
        <v>84</v>
      </c>
      <c r="AG1899" s="22" t="s">
        <v>84</v>
      </c>
      <c r="AH1899" s="22" t="s">
        <v>84</v>
      </c>
      <c r="AI1899" s="28" t="e">
        <v>#VALUE!</v>
      </c>
      <c r="AJ1899" s="28" t="e">
        <v>#VALUE!</v>
      </c>
      <c r="AK1899" s="22" t="s">
        <v>84</v>
      </c>
      <c r="AL1899" s="22" t="s">
        <v>84</v>
      </c>
      <c r="AM1899" s="22" t="e">
        <v>#VALUE!</v>
      </c>
      <c r="AN1899" s="22" t="e">
        <v>#VALUE!</v>
      </c>
      <c r="AO1899" s="22" t="s">
        <v>84</v>
      </c>
      <c r="AP1899" s="22">
        <v>95</v>
      </c>
      <c r="AQ1899" s="22" t="s">
        <v>84</v>
      </c>
      <c r="AR1899" s="24" t="s">
        <v>84</v>
      </c>
      <c r="AS1899" s="24" t="s">
        <v>84</v>
      </c>
      <c r="AT1899" s="1" t="s">
        <v>84</v>
      </c>
      <c r="AU1899" s="1" t="s">
        <v>103</v>
      </c>
      <c r="AV1899" s="1" t="s">
        <v>84</v>
      </c>
      <c r="AW1899" s="1" t="s">
        <v>84</v>
      </c>
      <c r="AX1899" s="1" t="s">
        <v>103</v>
      </c>
      <c r="AY1899" s="1" t="s">
        <v>103</v>
      </c>
      <c r="AZ1899" s="1" t="s">
        <v>84</v>
      </c>
      <c r="BA1899" s="1" t="s">
        <v>84</v>
      </c>
      <c r="BB1899" s="1" t="s">
        <v>84</v>
      </c>
      <c r="BC1899" s="13" t="s">
        <v>103</v>
      </c>
      <c r="BD1899" s="1" t="s">
        <v>103</v>
      </c>
      <c r="BE1899" s="1" t="s">
        <v>84</v>
      </c>
      <c r="BF1899" s="1" t="s">
        <v>84</v>
      </c>
      <c r="BG1899" s="1" t="s">
        <v>103</v>
      </c>
      <c r="BH1899" s="1" t="s">
        <v>84</v>
      </c>
      <c r="BI1899" s="1" t="e">
        <v>#VALUE!</v>
      </c>
      <c r="BJ1899" s="1" t="s">
        <v>84</v>
      </c>
      <c r="BK1899" s="1" t="e">
        <v>#VALUE!</v>
      </c>
      <c r="BL1899" s="1" t="e">
        <v>#VALUE!</v>
      </c>
      <c r="BM1899" s="1" t="e">
        <v>#VALUE!</v>
      </c>
      <c r="BN1899" s="1" t="e">
        <v>#VALUE!</v>
      </c>
      <c r="BO1899" s="1" t="e">
        <v>#VALUE!</v>
      </c>
      <c r="BP1899" s="1" t="e">
        <v>#VALUE!</v>
      </c>
      <c r="BQ1899" s="1" t="e">
        <v>#VALUE!</v>
      </c>
      <c r="BR1899" s="1" t="s">
        <v>84</v>
      </c>
      <c r="BS1899" s="1" t="s">
        <v>84</v>
      </c>
      <c r="BT1899" s="1" t="e">
        <v>#VALUE!</v>
      </c>
      <c r="BU1899" s="1" t="e">
        <v>#VALUE!</v>
      </c>
      <c r="BV1899" s="1" t="e">
        <v>#VALUE!</v>
      </c>
      <c r="BW1899" s="1" t="s">
        <v>84</v>
      </c>
    </row>
    <row r="1900" spans="1:75" x14ac:dyDescent="0.2">
      <c r="A1900" s="19" t="s">
        <v>7446</v>
      </c>
      <c r="B1900" s="20"/>
      <c r="C1900" s="8" t="s">
        <v>2904</v>
      </c>
      <c r="D1900" s="8" t="s">
        <v>127</v>
      </c>
      <c r="E1900" s="21"/>
      <c r="F1900" s="22" t="s">
        <v>7447</v>
      </c>
      <c r="G1900" s="23" t="s">
        <v>7448</v>
      </c>
      <c r="H1900" s="24" t="s">
        <v>84</v>
      </c>
      <c r="I1900" s="22" t="s">
        <v>84</v>
      </c>
      <c r="J1900" s="25" t="s">
        <v>84</v>
      </c>
      <c r="K1900" s="25" t="s">
        <v>84</v>
      </c>
      <c r="L1900" s="22" t="s">
        <v>84</v>
      </c>
      <c r="M1900" s="26" t="s">
        <v>84</v>
      </c>
      <c r="N1900" s="26" t="s">
        <v>84</v>
      </c>
      <c r="O1900" s="27" t="e">
        <v>#VALUE!</v>
      </c>
      <c r="P1900" s="27" t="e">
        <v>#VALUE!</v>
      </c>
      <c r="Q1900" s="22" t="e">
        <v>#VALUE!</v>
      </c>
      <c r="R1900" s="22" t="e">
        <v>#VALUE!</v>
      </c>
      <c r="S1900" s="22" t="e">
        <v>#VALUE!</v>
      </c>
      <c r="T1900" s="22" t="e">
        <v>#VALUE!</v>
      </c>
      <c r="U1900" s="22" t="e">
        <v>#VALUE!</v>
      </c>
      <c r="V1900" s="22" t="e">
        <v>#VALUE!</v>
      </c>
      <c r="W1900" s="22" t="s">
        <v>84</v>
      </c>
      <c r="X1900" s="22" t="s">
        <v>84</v>
      </c>
      <c r="Y1900" s="28" t="s">
        <v>84</v>
      </c>
      <c r="Z1900" s="28" t="e">
        <v>#VALUE!</v>
      </c>
      <c r="AA1900" s="28" t="e">
        <v>#VALUE!</v>
      </c>
      <c r="AB1900" s="25" t="s">
        <v>84</v>
      </c>
      <c r="AC1900" s="22" t="s">
        <v>84</v>
      </c>
      <c r="AD1900" s="22" t="s">
        <v>84</v>
      </c>
      <c r="AE1900" s="28" t="s">
        <v>84</v>
      </c>
      <c r="AF1900" s="28" t="s">
        <v>84</v>
      </c>
      <c r="AG1900" s="22" t="s">
        <v>84</v>
      </c>
      <c r="AH1900" s="22" t="s">
        <v>84</v>
      </c>
      <c r="AI1900" s="28" t="e">
        <v>#VALUE!</v>
      </c>
      <c r="AJ1900" s="28" t="e">
        <v>#VALUE!</v>
      </c>
      <c r="AK1900" s="22" t="s">
        <v>84</v>
      </c>
      <c r="AL1900" s="22" t="s">
        <v>84</v>
      </c>
      <c r="AM1900" s="22" t="e">
        <v>#VALUE!</v>
      </c>
      <c r="AN1900" s="22" t="e">
        <v>#VALUE!</v>
      </c>
      <c r="AO1900" s="22" t="s">
        <v>84</v>
      </c>
      <c r="AP1900" s="22">
        <v>95</v>
      </c>
      <c r="AQ1900" s="22" t="s">
        <v>84</v>
      </c>
      <c r="AR1900" s="24" t="s">
        <v>84</v>
      </c>
      <c r="AS1900" s="24" t="s">
        <v>84</v>
      </c>
      <c r="AT1900" s="1" t="s">
        <v>84</v>
      </c>
      <c r="AU1900" s="1" t="s">
        <v>103</v>
      </c>
      <c r="AV1900" s="1" t="s">
        <v>84</v>
      </c>
      <c r="AW1900" s="1" t="s">
        <v>84</v>
      </c>
      <c r="AX1900" s="1" t="s">
        <v>103</v>
      </c>
      <c r="AY1900" s="1" t="s">
        <v>103</v>
      </c>
      <c r="AZ1900" s="1" t="s">
        <v>84</v>
      </c>
      <c r="BA1900" s="1" t="s">
        <v>84</v>
      </c>
      <c r="BB1900" s="1" t="s">
        <v>84</v>
      </c>
      <c r="BC1900" s="13" t="s">
        <v>103</v>
      </c>
      <c r="BD1900" s="1" t="s">
        <v>103</v>
      </c>
      <c r="BE1900" s="1" t="s">
        <v>84</v>
      </c>
      <c r="BF1900" s="1" t="s">
        <v>84</v>
      </c>
      <c r="BG1900" s="1" t="s">
        <v>103</v>
      </c>
      <c r="BH1900" s="1" t="s">
        <v>84</v>
      </c>
      <c r="BI1900" s="1" t="e">
        <v>#VALUE!</v>
      </c>
      <c r="BJ1900" s="1" t="s">
        <v>84</v>
      </c>
      <c r="BK1900" s="1" t="e">
        <v>#VALUE!</v>
      </c>
      <c r="BL1900" s="1" t="e">
        <v>#VALUE!</v>
      </c>
      <c r="BM1900" s="1" t="e">
        <v>#VALUE!</v>
      </c>
      <c r="BN1900" s="1" t="e">
        <v>#VALUE!</v>
      </c>
      <c r="BO1900" s="1" t="e">
        <v>#VALUE!</v>
      </c>
      <c r="BP1900" s="1" t="e">
        <v>#VALUE!</v>
      </c>
      <c r="BQ1900" s="1" t="e">
        <v>#VALUE!</v>
      </c>
      <c r="BR1900" s="1" t="s">
        <v>84</v>
      </c>
      <c r="BS1900" s="1" t="s">
        <v>84</v>
      </c>
      <c r="BT1900" s="1" t="e">
        <v>#VALUE!</v>
      </c>
      <c r="BU1900" s="1" t="e">
        <v>#VALUE!</v>
      </c>
      <c r="BV1900" s="1" t="e">
        <v>#VALUE!</v>
      </c>
      <c r="BW1900" s="1" t="s">
        <v>84</v>
      </c>
    </row>
    <row r="1901" spans="1:75" x14ac:dyDescent="0.2">
      <c r="A1901" s="19" t="s">
        <v>7449</v>
      </c>
      <c r="B1901" s="20"/>
      <c r="C1901" s="8" t="s">
        <v>2904</v>
      </c>
      <c r="D1901" s="8" t="s">
        <v>127</v>
      </c>
      <c r="E1901" s="21"/>
      <c r="F1901" s="22" t="s">
        <v>7450</v>
      </c>
      <c r="G1901" s="23" t="s">
        <v>7451</v>
      </c>
      <c r="H1901" s="24" t="s">
        <v>84</v>
      </c>
      <c r="I1901" s="22" t="s">
        <v>84</v>
      </c>
      <c r="J1901" s="25" t="s">
        <v>84</v>
      </c>
      <c r="K1901" s="25" t="s">
        <v>84</v>
      </c>
      <c r="L1901" s="22" t="s">
        <v>84</v>
      </c>
      <c r="M1901" s="26" t="s">
        <v>84</v>
      </c>
      <c r="N1901" s="26" t="s">
        <v>84</v>
      </c>
      <c r="O1901" s="27" t="e">
        <v>#VALUE!</v>
      </c>
      <c r="P1901" s="27" t="e">
        <v>#VALUE!</v>
      </c>
      <c r="Q1901" s="22" t="e">
        <v>#VALUE!</v>
      </c>
      <c r="R1901" s="22" t="e">
        <v>#VALUE!</v>
      </c>
      <c r="S1901" s="22" t="e">
        <v>#VALUE!</v>
      </c>
      <c r="T1901" s="22" t="e">
        <v>#VALUE!</v>
      </c>
      <c r="U1901" s="22" t="e">
        <v>#VALUE!</v>
      </c>
      <c r="V1901" s="22" t="e">
        <v>#VALUE!</v>
      </c>
      <c r="W1901" s="22" t="s">
        <v>84</v>
      </c>
      <c r="X1901" s="22" t="s">
        <v>84</v>
      </c>
      <c r="Y1901" s="28" t="s">
        <v>84</v>
      </c>
      <c r="Z1901" s="28" t="e">
        <v>#VALUE!</v>
      </c>
      <c r="AA1901" s="28" t="e">
        <v>#VALUE!</v>
      </c>
      <c r="AB1901" s="25" t="s">
        <v>84</v>
      </c>
      <c r="AC1901" s="22" t="s">
        <v>84</v>
      </c>
      <c r="AD1901" s="22" t="s">
        <v>84</v>
      </c>
      <c r="AE1901" s="28" t="s">
        <v>84</v>
      </c>
      <c r="AF1901" s="28" t="s">
        <v>84</v>
      </c>
      <c r="AG1901" s="22" t="s">
        <v>84</v>
      </c>
      <c r="AH1901" s="22" t="s">
        <v>84</v>
      </c>
      <c r="AI1901" s="28" t="e">
        <v>#VALUE!</v>
      </c>
      <c r="AJ1901" s="28" t="e">
        <v>#VALUE!</v>
      </c>
      <c r="AK1901" s="22" t="s">
        <v>84</v>
      </c>
      <c r="AL1901" s="22" t="s">
        <v>84</v>
      </c>
      <c r="AM1901" s="22" t="e">
        <v>#VALUE!</v>
      </c>
      <c r="AN1901" s="22" t="e">
        <v>#VALUE!</v>
      </c>
      <c r="AO1901" s="22" t="s">
        <v>84</v>
      </c>
      <c r="AP1901" s="22">
        <v>95</v>
      </c>
      <c r="AQ1901" s="22" t="s">
        <v>84</v>
      </c>
      <c r="AR1901" s="24" t="s">
        <v>84</v>
      </c>
      <c r="AS1901" s="24" t="s">
        <v>84</v>
      </c>
      <c r="AT1901" s="1" t="s">
        <v>84</v>
      </c>
      <c r="AU1901" s="1" t="s">
        <v>103</v>
      </c>
      <c r="AV1901" s="1" t="s">
        <v>84</v>
      </c>
      <c r="AW1901" s="1" t="s">
        <v>84</v>
      </c>
      <c r="AX1901" s="1" t="s">
        <v>103</v>
      </c>
      <c r="AY1901" s="1" t="s">
        <v>103</v>
      </c>
      <c r="AZ1901" s="1" t="s">
        <v>84</v>
      </c>
      <c r="BA1901" s="1" t="s">
        <v>84</v>
      </c>
      <c r="BB1901" s="1" t="s">
        <v>84</v>
      </c>
      <c r="BC1901" s="13" t="s">
        <v>103</v>
      </c>
      <c r="BD1901" s="1" t="s">
        <v>103</v>
      </c>
      <c r="BE1901" s="1" t="s">
        <v>84</v>
      </c>
      <c r="BF1901" s="1" t="s">
        <v>84</v>
      </c>
      <c r="BG1901" s="1" t="s">
        <v>103</v>
      </c>
      <c r="BH1901" s="1" t="s">
        <v>84</v>
      </c>
      <c r="BI1901" s="1" t="e">
        <v>#VALUE!</v>
      </c>
      <c r="BJ1901" s="1" t="s">
        <v>84</v>
      </c>
      <c r="BK1901" s="1" t="e">
        <v>#VALUE!</v>
      </c>
      <c r="BL1901" s="1" t="e">
        <v>#VALUE!</v>
      </c>
      <c r="BM1901" s="1" t="e">
        <v>#VALUE!</v>
      </c>
      <c r="BN1901" s="1" t="e">
        <v>#VALUE!</v>
      </c>
      <c r="BO1901" s="1" t="e">
        <v>#VALUE!</v>
      </c>
      <c r="BP1901" s="1" t="e">
        <v>#VALUE!</v>
      </c>
      <c r="BQ1901" s="1" t="e">
        <v>#VALUE!</v>
      </c>
      <c r="BR1901" s="1" t="s">
        <v>84</v>
      </c>
      <c r="BS1901" s="1" t="s">
        <v>84</v>
      </c>
      <c r="BT1901" s="1" t="e">
        <v>#VALUE!</v>
      </c>
      <c r="BU1901" s="1" t="e">
        <v>#VALUE!</v>
      </c>
      <c r="BV1901" s="1" t="e">
        <v>#VALUE!</v>
      </c>
      <c r="BW1901" s="1" t="s">
        <v>84</v>
      </c>
    </row>
    <row r="1902" spans="1:75" x14ac:dyDescent="0.2">
      <c r="A1902" s="19" t="s">
        <v>7449</v>
      </c>
      <c r="B1902" s="20"/>
      <c r="C1902" s="8" t="s">
        <v>2904</v>
      </c>
      <c r="D1902" s="8" t="s">
        <v>127</v>
      </c>
      <c r="E1902" s="21"/>
      <c r="F1902" s="22" t="s">
        <v>7450</v>
      </c>
      <c r="G1902" s="23" t="s">
        <v>7451</v>
      </c>
      <c r="H1902" s="24" t="s">
        <v>84</v>
      </c>
      <c r="I1902" s="22" t="s">
        <v>84</v>
      </c>
      <c r="J1902" s="25" t="s">
        <v>84</v>
      </c>
      <c r="K1902" s="25" t="s">
        <v>84</v>
      </c>
      <c r="L1902" s="22" t="s">
        <v>84</v>
      </c>
      <c r="M1902" s="26" t="s">
        <v>84</v>
      </c>
      <c r="N1902" s="26" t="s">
        <v>84</v>
      </c>
      <c r="O1902" s="27" t="e">
        <v>#VALUE!</v>
      </c>
      <c r="P1902" s="27" t="e">
        <v>#VALUE!</v>
      </c>
      <c r="Q1902" s="22" t="e">
        <v>#VALUE!</v>
      </c>
      <c r="R1902" s="22" t="e">
        <v>#VALUE!</v>
      </c>
      <c r="S1902" s="22" t="e">
        <v>#VALUE!</v>
      </c>
      <c r="T1902" s="22" t="e">
        <v>#VALUE!</v>
      </c>
      <c r="U1902" s="22" t="e">
        <v>#VALUE!</v>
      </c>
      <c r="V1902" s="22" t="e">
        <v>#VALUE!</v>
      </c>
      <c r="W1902" s="22" t="s">
        <v>84</v>
      </c>
      <c r="X1902" s="22" t="s">
        <v>84</v>
      </c>
      <c r="Y1902" s="28" t="s">
        <v>84</v>
      </c>
      <c r="Z1902" s="28" t="e">
        <v>#VALUE!</v>
      </c>
      <c r="AA1902" s="28" t="e">
        <v>#VALUE!</v>
      </c>
      <c r="AB1902" s="25" t="s">
        <v>84</v>
      </c>
      <c r="AC1902" s="22" t="s">
        <v>84</v>
      </c>
      <c r="AD1902" s="22" t="s">
        <v>84</v>
      </c>
      <c r="AE1902" s="28" t="s">
        <v>84</v>
      </c>
      <c r="AF1902" s="28" t="s">
        <v>84</v>
      </c>
      <c r="AG1902" s="22" t="s">
        <v>84</v>
      </c>
      <c r="AH1902" s="22" t="s">
        <v>84</v>
      </c>
      <c r="AI1902" s="28" t="e">
        <v>#VALUE!</v>
      </c>
      <c r="AJ1902" s="28" t="e">
        <v>#VALUE!</v>
      </c>
      <c r="AK1902" s="22" t="s">
        <v>84</v>
      </c>
      <c r="AL1902" s="22" t="s">
        <v>84</v>
      </c>
      <c r="AM1902" s="22" t="e">
        <v>#VALUE!</v>
      </c>
      <c r="AN1902" s="22" t="e">
        <v>#VALUE!</v>
      </c>
      <c r="AO1902" s="22" t="s">
        <v>84</v>
      </c>
      <c r="AP1902" s="22">
        <v>95</v>
      </c>
      <c r="AQ1902" s="22" t="s">
        <v>84</v>
      </c>
      <c r="AR1902" s="24" t="s">
        <v>84</v>
      </c>
      <c r="AS1902" s="24" t="s">
        <v>84</v>
      </c>
      <c r="AT1902" s="1" t="s">
        <v>84</v>
      </c>
      <c r="AU1902" s="1" t="s">
        <v>103</v>
      </c>
      <c r="AV1902" s="1" t="s">
        <v>84</v>
      </c>
      <c r="AW1902" s="1" t="s">
        <v>84</v>
      </c>
      <c r="AX1902" s="1" t="s">
        <v>103</v>
      </c>
      <c r="AY1902" s="1" t="s">
        <v>103</v>
      </c>
      <c r="AZ1902" s="1" t="s">
        <v>84</v>
      </c>
      <c r="BA1902" s="1" t="s">
        <v>84</v>
      </c>
      <c r="BB1902" s="1" t="s">
        <v>84</v>
      </c>
      <c r="BC1902" s="13" t="s">
        <v>103</v>
      </c>
      <c r="BD1902" s="1" t="s">
        <v>103</v>
      </c>
      <c r="BE1902" s="1" t="s">
        <v>84</v>
      </c>
      <c r="BF1902" s="1" t="s">
        <v>84</v>
      </c>
      <c r="BG1902" s="1" t="s">
        <v>103</v>
      </c>
      <c r="BH1902" s="1" t="s">
        <v>84</v>
      </c>
      <c r="BI1902" s="1" t="e">
        <v>#VALUE!</v>
      </c>
      <c r="BJ1902" s="1" t="s">
        <v>84</v>
      </c>
      <c r="BK1902" s="1" t="e">
        <v>#VALUE!</v>
      </c>
      <c r="BL1902" s="1" t="e">
        <v>#VALUE!</v>
      </c>
      <c r="BM1902" s="1" t="e">
        <v>#VALUE!</v>
      </c>
      <c r="BN1902" s="1" t="e">
        <v>#VALUE!</v>
      </c>
      <c r="BO1902" s="1" t="e">
        <v>#VALUE!</v>
      </c>
      <c r="BP1902" s="1" t="e">
        <v>#VALUE!</v>
      </c>
      <c r="BQ1902" s="1" t="e">
        <v>#VALUE!</v>
      </c>
      <c r="BR1902" s="1" t="s">
        <v>84</v>
      </c>
      <c r="BS1902" s="1" t="s">
        <v>84</v>
      </c>
      <c r="BT1902" s="1" t="e">
        <v>#VALUE!</v>
      </c>
      <c r="BU1902" s="1" t="e">
        <v>#VALUE!</v>
      </c>
      <c r="BV1902" s="1" t="e">
        <v>#VALUE!</v>
      </c>
      <c r="BW1902" s="1" t="s">
        <v>84</v>
      </c>
    </row>
    <row r="1903" spans="1:75" x14ac:dyDescent="0.2">
      <c r="A1903" s="19" t="s">
        <v>7452</v>
      </c>
      <c r="B1903" s="20"/>
      <c r="C1903" s="8" t="s">
        <v>2904</v>
      </c>
      <c r="D1903" s="8" t="s">
        <v>127</v>
      </c>
      <c r="E1903" s="21"/>
      <c r="F1903" s="22" t="s">
        <v>7453</v>
      </c>
      <c r="G1903" s="23" t="s">
        <v>7454</v>
      </c>
      <c r="H1903" s="24" t="s">
        <v>84</v>
      </c>
      <c r="I1903" s="22" t="s">
        <v>84</v>
      </c>
      <c r="J1903" s="25" t="s">
        <v>84</v>
      </c>
      <c r="K1903" s="25" t="s">
        <v>84</v>
      </c>
      <c r="L1903" s="22" t="s">
        <v>84</v>
      </c>
      <c r="M1903" s="26" t="s">
        <v>84</v>
      </c>
      <c r="N1903" s="26" t="s">
        <v>84</v>
      </c>
      <c r="O1903" s="27" t="e">
        <v>#VALUE!</v>
      </c>
      <c r="P1903" s="27" t="e">
        <v>#VALUE!</v>
      </c>
      <c r="Q1903" s="22" t="e">
        <v>#VALUE!</v>
      </c>
      <c r="R1903" s="22" t="e">
        <v>#VALUE!</v>
      </c>
      <c r="S1903" s="22" t="e">
        <v>#VALUE!</v>
      </c>
      <c r="T1903" s="22" t="e">
        <v>#VALUE!</v>
      </c>
      <c r="U1903" s="22" t="e">
        <v>#VALUE!</v>
      </c>
      <c r="V1903" s="22" t="e">
        <v>#VALUE!</v>
      </c>
      <c r="W1903" s="22" t="s">
        <v>84</v>
      </c>
      <c r="X1903" s="22" t="s">
        <v>84</v>
      </c>
      <c r="Y1903" s="28" t="s">
        <v>84</v>
      </c>
      <c r="Z1903" s="28" t="e">
        <v>#VALUE!</v>
      </c>
      <c r="AA1903" s="28" t="e">
        <v>#VALUE!</v>
      </c>
      <c r="AB1903" s="25" t="s">
        <v>84</v>
      </c>
      <c r="AC1903" s="22" t="s">
        <v>84</v>
      </c>
      <c r="AD1903" s="22" t="s">
        <v>84</v>
      </c>
      <c r="AE1903" s="28" t="s">
        <v>84</v>
      </c>
      <c r="AF1903" s="28" t="s">
        <v>84</v>
      </c>
      <c r="AG1903" s="22" t="s">
        <v>84</v>
      </c>
      <c r="AH1903" s="22" t="s">
        <v>84</v>
      </c>
      <c r="AI1903" s="28" t="e">
        <v>#VALUE!</v>
      </c>
      <c r="AJ1903" s="28" t="e">
        <v>#VALUE!</v>
      </c>
      <c r="AK1903" s="22" t="s">
        <v>84</v>
      </c>
      <c r="AL1903" s="22" t="s">
        <v>84</v>
      </c>
      <c r="AM1903" s="22" t="e">
        <v>#VALUE!</v>
      </c>
      <c r="AN1903" s="22" t="e">
        <v>#VALUE!</v>
      </c>
      <c r="AO1903" s="22" t="s">
        <v>84</v>
      </c>
      <c r="AP1903" s="22">
        <v>95</v>
      </c>
      <c r="AQ1903" s="22" t="s">
        <v>84</v>
      </c>
      <c r="AR1903" s="24" t="s">
        <v>84</v>
      </c>
      <c r="AS1903" s="24" t="s">
        <v>84</v>
      </c>
      <c r="AT1903" s="1" t="s">
        <v>84</v>
      </c>
      <c r="AU1903" s="1" t="s">
        <v>103</v>
      </c>
      <c r="AV1903" s="1" t="s">
        <v>84</v>
      </c>
      <c r="AW1903" s="1" t="s">
        <v>84</v>
      </c>
      <c r="AX1903" s="1" t="s">
        <v>103</v>
      </c>
      <c r="AY1903" s="1" t="s">
        <v>103</v>
      </c>
      <c r="AZ1903" s="1" t="s">
        <v>84</v>
      </c>
      <c r="BA1903" s="1" t="s">
        <v>84</v>
      </c>
      <c r="BB1903" s="1" t="s">
        <v>84</v>
      </c>
      <c r="BC1903" s="13" t="s">
        <v>103</v>
      </c>
      <c r="BD1903" s="1" t="s">
        <v>103</v>
      </c>
      <c r="BE1903" s="1" t="s">
        <v>84</v>
      </c>
      <c r="BF1903" s="1" t="s">
        <v>84</v>
      </c>
      <c r="BG1903" s="1" t="s">
        <v>103</v>
      </c>
      <c r="BH1903" s="1" t="s">
        <v>84</v>
      </c>
      <c r="BI1903" s="1" t="e">
        <v>#VALUE!</v>
      </c>
      <c r="BJ1903" s="1" t="s">
        <v>84</v>
      </c>
      <c r="BK1903" s="1" t="e">
        <v>#VALUE!</v>
      </c>
      <c r="BL1903" s="1" t="e">
        <v>#VALUE!</v>
      </c>
      <c r="BM1903" s="1" t="e">
        <v>#VALUE!</v>
      </c>
      <c r="BN1903" s="1" t="e">
        <v>#VALUE!</v>
      </c>
      <c r="BO1903" s="1" t="e">
        <v>#VALUE!</v>
      </c>
      <c r="BP1903" s="1" t="e">
        <v>#VALUE!</v>
      </c>
      <c r="BQ1903" s="1" t="e">
        <v>#VALUE!</v>
      </c>
      <c r="BR1903" s="1" t="s">
        <v>84</v>
      </c>
      <c r="BS1903" s="1" t="s">
        <v>84</v>
      </c>
      <c r="BT1903" s="1" t="e">
        <v>#VALUE!</v>
      </c>
      <c r="BU1903" s="1" t="e">
        <v>#VALUE!</v>
      </c>
      <c r="BV1903" s="1" t="e">
        <v>#VALUE!</v>
      </c>
      <c r="BW1903" s="1" t="s">
        <v>84</v>
      </c>
    </row>
    <row r="1904" spans="1:75" x14ac:dyDescent="0.2">
      <c r="A1904" s="19" t="s">
        <v>7455</v>
      </c>
      <c r="B1904" s="20"/>
      <c r="C1904" s="8" t="s">
        <v>2904</v>
      </c>
      <c r="D1904" s="8" t="s">
        <v>127</v>
      </c>
      <c r="E1904" s="21"/>
      <c r="F1904" s="22" t="s">
        <v>7456</v>
      </c>
      <c r="G1904" s="23" t="s">
        <v>7457</v>
      </c>
      <c r="H1904" s="24" t="s">
        <v>84</v>
      </c>
      <c r="I1904" s="22" t="s">
        <v>84</v>
      </c>
      <c r="J1904" s="25" t="s">
        <v>84</v>
      </c>
      <c r="K1904" s="25" t="s">
        <v>84</v>
      </c>
      <c r="L1904" s="22" t="s">
        <v>84</v>
      </c>
      <c r="M1904" s="26" t="s">
        <v>84</v>
      </c>
      <c r="N1904" s="26" t="s">
        <v>84</v>
      </c>
      <c r="O1904" s="27" t="e">
        <v>#VALUE!</v>
      </c>
      <c r="P1904" s="27" t="e">
        <v>#VALUE!</v>
      </c>
      <c r="Q1904" s="22" t="e">
        <v>#VALUE!</v>
      </c>
      <c r="R1904" s="22" t="e">
        <v>#VALUE!</v>
      </c>
      <c r="S1904" s="22" t="e">
        <v>#VALUE!</v>
      </c>
      <c r="T1904" s="22" t="e">
        <v>#VALUE!</v>
      </c>
      <c r="U1904" s="22" t="e">
        <v>#VALUE!</v>
      </c>
      <c r="V1904" s="22" t="e">
        <v>#VALUE!</v>
      </c>
      <c r="W1904" s="22" t="s">
        <v>84</v>
      </c>
      <c r="X1904" s="22" t="s">
        <v>84</v>
      </c>
      <c r="Y1904" s="28" t="s">
        <v>84</v>
      </c>
      <c r="Z1904" s="28" t="e">
        <v>#VALUE!</v>
      </c>
      <c r="AA1904" s="28" t="e">
        <v>#VALUE!</v>
      </c>
      <c r="AB1904" s="25" t="s">
        <v>84</v>
      </c>
      <c r="AC1904" s="22" t="s">
        <v>84</v>
      </c>
      <c r="AD1904" s="22" t="s">
        <v>84</v>
      </c>
      <c r="AE1904" s="28" t="s">
        <v>84</v>
      </c>
      <c r="AF1904" s="28" t="s">
        <v>84</v>
      </c>
      <c r="AG1904" s="22" t="s">
        <v>84</v>
      </c>
      <c r="AH1904" s="22" t="s">
        <v>84</v>
      </c>
      <c r="AI1904" s="28" t="e">
        <v>#VALUE!</v>
      </c>
      <c r="AJ1904" s="28" t="e">
        <v>#VALUE!</v>
      </c>
      <c r="AK1904" s="22" t="s">
        <v>84</v>
      </c>
      <c r="AL1904" s="22" t="s">
        <v>84</v>
      </c>
      <c r="AM1904" s="22" t="e">
        <v>#VALUE!</v>
      </c>
      <c r="AN1904" s="22" t="e">
        <v>#VALUE!</v>
      </c>
      <c r="AO1904" s="22" t="s">
        <v>84</v>
      </c>
      <c r="AP1904" s="22">
        <v>95</v>
      </c>
      <c r="AQ1904" s="22" t="s">
        <v>84</v>
      </c>
      <c r="AR1904" s="24" t="s">
        <v>84</v>
      </c>
      <c r="AS1904" s="24" t="s">
        <v>84</v>
      </c>
      <c r="AT1904" s="1" t="s">
        <v>84</v>
      </c>
      <c r="AU1904" s="1" t="s">
        <v>103</v>
      </c>
      <c r="AV1904" s="1" t="s">
        <v>84</v>
      </c>
      <c r="AW1904" s="1" t="s">
        <v>84</v>
      </c>
      <c r="AX1904" s="1" t="s">
        <v>103</v>
      </c>
      <c r="AY1904" s="1" t="s">
        <v>103</v>
      </c>
      <c r="AZ1904" s="1" t="s">
        <v>84</v>
      </c>
      <c r="BA1904" s="1" t="s">
        <v>84</v>
      </c>
      <c r="BB1904" s="1" t="s">
        <v>84</v>
      </c>
      <c r="BC1904" s="13" t="s">
        <v>103</v>
      </c>
      <c r="BD1904" s="1" t="s">
        <v>103</v>
      </c>
      <c r="BE1904" s="1" t="s">
        <v>84</v>
      </c>
      <c r="BF1904" s="1" t="s">
        <v>84</v>
      </c>
      <c r="BG1904" s="1" t="s">
        <v>103</v>
      </c>
      <c r="BH1904" s="1" t="s">
        <v>84</v>
      </c>
      <c r="BI1904" s="1" t="e">
        <v>#VALUE!</v>
      </c>
      <c r="BJ1904" s="1" t="s">
        <v>84</v>
      </c>
      <c r="BK1904" s="1" t="e">
        <v>#VALUE!</v>
      </c>
      <c r="BL1904" s="1" t="e">
        <v>#VALUE!</v>
      </c>
      <c r="BM1904" s="1" t="e">
        <v>#VALUE!</v>
      </c>
      <c r="BN1904" s="1" t="e">
        <v>#VALUE!</v>
      </c>
      <c r="BO1904" s="1" t="e">
        <v>#VALUE!</v>
      </c>
      <c r="BP1904" s="1" t="e">
        <v>#VALUE!</v>
      </c>
      <c r="BQ1904" s="1" t="e">
        <v>#VALUE!</v>
      </c>
      <c r="BR1904" s="1" t="s">
        <v>84</v>
      </c>
      <c r="BS1904" s="1" t="s">
        <v>84</v>
      </c>
      <c r="BT1904" s="1" t="e">
        <v>#VALUE!</v>
      </c>
      <c r="BU1904" s="1" t="e">
        <v>#VALUE!</v>
      </c>
      <c r="BV1904" s="1" t="e">
        <v>#VALUE!</v>
      </c>
      <c r="BW1904" s="1" t="s">
        <v>84</v>
      </c>
    </row>
    <row r="1905" spans="1:75" x14ac:dyDescent="0.2">
      <c r="A1905" s="19" t="s">
        <v>7458</v>
      </c>
      <c r="B1905" s="20"/>
      <c r="C1905" s="8" t="s">
        <v>2904</v>
      </c>
      <c r="D1905" s="8" t="s">
        <v>127</v>
      </c>
      <c r="E1905" s="21"/>
      <c r="F1905" s="22" t="s">
        <v>7459</v>
      </c>
      <c r="G1905" s="23" t="s">
        <v>7460</v>
      </c>
      <c r="H1905" s="24" t="s">
        <v>84</v>
      </c>
      <c r="I1905" s="22" t="s">
        <v>84</v>
      </c>
      <c r="J1905" s="25" t="s">
        <v>84</v>
      </c>
      <c r="K1905" s="25" t="s">
        <v>84</v>
      </c>
      <c r="L1905" s="22" t="s">
        <v>84</v>
      </c>
      <c r="M1905" s="26" t="s">
        <v>84</v>
      </c>
      <c r="N1905" s="26" t="s">
        <v>84</v>
      </c>
      <c r="O1905" s="27" t="e">
        <v>#VALUE!</v>
      </c>
      <c r="P1905" s="27" t="e">
        <v>#VALUE!</v>
      </c>
      <c r="Q1905" s="22" t="e">
        <v>#VALUE!</v>
      </c>
      <c r="R1905" s="22" t="e">
        <v>#VALUE!</v>
      </c>
      <c r="S1905" s="22" t="e">
        <v>#VALUE!</v>
      </c>
      <c r="T1905" s="22" t="e">
        <v>#VALUE!</v>
      </c>
      <c r="U1905" s="22" t="e">
        <v>#VALUE!</v>
      </c>
      <c r="V1905" s="22" t="e">
        <v>#VALUE!</v>
      </c>
      <c r="W1905" s="22" t="s">
        <v>84</v>
      </c>
      <c r="X1905" s="22" t="s">
        <v>84</v>
      </c>
      <c r="Y1905" s="28" t="s">
        <v>84</v>
      </c>
      <c r="Z1905" s="28" t="e">
        <v>#VALUE!</v>
      </c>
      <c r="AA1905" s="28" t="e">
        <v>#VALUE!</v>
      </c>
      <c r="AB1905" s="25" t="s">
        <v>84</v>
      </c>
      <c r="AC1905" s="22" t="s">
        <v>84</v>
      </c>
      <c r="AD1905" s="22" t="s">
        <v>84</v>
      </c>
      <c r="AE1905" s="28" t="s">
        <v>84</v>
      </c>
      <c r="AF1905" s="28" t="s">
        <v>84</v>
      </c>
      <c r="AG1905" s="22" t="s">
        <v>84</v>
      </c>
      <c r="AH1905" s="22" t="s">
        <v>84</v>
      </c>
      <c r="AI1905" s="28" t="e">
        <v>#VALUE!</v>
      </c>
      <c r="AJ1905" s="28" t="e">
        <v>#VALUE!</v>
      </c>
      <c r="AK1905" s="22" t="s">
        <v>84</v>
      </c>
      <c r="AL1905" s="22" t="s">
        <v>84</v>
      </c>
      <c r="AM1905" s="22" t="e">
        <v>#VALUE!</v>
      </c>
      <c r="AN1905" s="22" t="e">
        <v>#VALUE!</v>
      </c>
      <c r="AO1905" s="22" t="s">
        <v>84</v>
      </c>
      <c r="AP1905" s="22">
        <v>95</v>
      </c>
      <c r="AQ1905" s="22" t="s">
        <v>84</v>
      </c>
      <c r="AR1905" s="24" t="s">
        <v>84</v>
      </c>
      <c r="AS1905" s="24" t="s">
        <v>84</v>
      </c>
      <c r="AT1905" s="1" t="s">
        <v>84</v>
      </c>
      <c r="AU1905" s="1" t="s">
        <v>103</v>
      </c>
      <c r="AV1905" s="1" t="s">
        <v>84</v>
      </c>
      <c r="AW1905" s="1" t="s">
        <v>84</v>
      </c>
      <c r="AX1905" s="1" t="s">
        <v>103</v>
      </c>
      <c r="AY1905" s="1" t="s">
        <v>103</v>
      </c>
      <c r="AZ1905" s="1" t="s">
        <v>84</v>
      </c>
      <c r="BA1905" s="1" t="s">
        <v>84</v>
      </c>
      <c r="BB1905" s="1" t="s">
        <v>84</v>
      </c>
      <c r="BC1905" s="13" t="s">
        <v>103</v>
      </c>
      <c r="BD1905" s="1" t="s">
        <v>103</v>
      </c>
      <c r="BE1905" s="1" t="s">
        <v>84</v>
      </c>
      <c r="BF1905" s="1" t="s">
        <v>84</v>
      </c>
      <c r="BG1905" s="1" t="s">
        <v>103</v>
      </c>
      <c r="BH1905" s="1" t="s">
        <v>84</v>
      </c>
      <c r="BI1905" s="1" t="e">
        <v>#VALUE!</v>
      </c>
      <c r="BJ1905" s="1" t="s">
        <v>84</v>
      </c>
      <c r="BK1905" s="1" t="e">
        <v>#VALUE!</v>
      </c>
      <c r="BL1905" s="1" t="e">
        <v>#VALUE!</v>
      </c>
      <c r="BM1905" s="1" t="e">
        <v>#VALUE!</v>
      </c>
      <c r="BN1905" s="1" t="e">
        <v>#VALUE!</v>
      </c>
      <c r="BO1905" s="1" t="e">
        <v>#VALUE!</v>
      </c>
      <c r="BP1905" s="1" t="e">
        <v>#VALUE!</v>
      </c>
      <c r="BQ1905" s="1" t="e">
        <v>#VALUE!</v>
      </c>
      <c r="BR1905" s="1" t="s">
        <v>84</v>
      </c>
      <c r="BS1905" s="1" t="s">
        <v>84</v>
      </c>
      <c r="BT1905" s="1" t="e">
        <v>#VALUE!</v>
      </c>
      <c r="BU1905" s="1" t="e">
        <v>#VALUE!</v>
      </c>
      <c r="BV1905" s="1" t="e">
        <v>#VALUE!</v>
      </c>
      <c r="BW1905" s="1" t="s">
        <v>84</v>
      </c>
    </row>
    <row r="1906" spans="1:75" x14ac:dyDescent="0.2">
      <c r="A1906" s="19" t="s">
        <v>7461</v>
      </c>
      <c r="B1906" s="20"/>
      <c r="C1906" s="8" t="s">
        <v>2904</v>
      </c>
      <c r="D1906" s="8" t="s">
        <v>127</v>
      </c>
      <c r="E1906" s="21"/>
      <c r="F1906" s="22" t="s">
        <v>7462</v>
      </c>
      <c r="G1906" s="23" t="s">
        <v>7463</v>
      </c>
      <c r="H1906" s="24" t="s">
        <v>84</v>
      </c>
      <c r="I1906" s="22" t="s">
        <v>84</v>
      </c>
      <c r="J1906" s="25" t="s">
        <v>84</v>
      </c>
      <c r="K1906" s="25" t="s">
        <v>84</v>
      </c>
      <c r="L1906" s="22" t="s">
        <v>84</v>
      </c>
      <c r="M1906" s="26" t="s">
        <v>84</v>
      </c>
      <c r="N1906" s="26" t="s">
        <v>84</v>
      </c>
      <c r="O1906" s="27" t="e">
        <v>#VALUE!</v>
      </c>
      <c r="P1906" s="27" t="e">
        <v>#VALUE!</v>
      </c>
      <c r="Q1906" s="22" t="e">
        <v>#VALUE!</v>
      </c>
      <c r="R1906" s="22" t="e">
        <v>#VALUE!</v>
      </c>
      <c r="S1906" s="22" t="e">
        <v>#VALUE!</v>
      </c>
      <c r="T1906" s="22" t="e">
        <v>#VALUE!</v>
      </c>
      <c r="U1906" s="22" t="e">
        <v>#VALUE!</v>
      </c>
      <c r="V1906" s="22" t="e">
        <v>#VALUE!</v>
      </c>
      <c r="W1906" s="22" t="s">
        <v>84</v>
      </c>
      <c r="X1906" s="22" t="s">
        <v>84</v>
      </c>
      <c r="Y1906" s="28" t="s">
        <v>84</v>
      </c>
      <c r="Z1906" s="28" t="e">
        <v>#VALUE!</v>
      </c>
      <c r="AA1906" s="28" t="e">
        <v>#VALUE!</v>
      </c>
      <c r="AB1906" s="25" t="s">
        <v>84</v>
      </c>
      <c r="AC1906" s="22" t="s">
        <v>84</v>
      </c>
      <c r="AD1906" s="22" t="s">
        <v>84</v>
      </c>
      <c r="AE1906" s="28" t="s">
        <v>84</v>
      </c>
      <c r="AF1906" s="28" t="s">
        <v>84</v>
      </c>
      <c r="AG1906" s="22" t="s">
        <v>84</v>
      </c>
      <c r="AH1906" s="22" t="s">
        <v>84</v>
      </c>
      <c r="AI1906" s="28" t="e">
        <v>#VALUE!</v>
      </c>
      <c r="AJ1906" s="28" t="e">
        <v>#VALUE!</v>
      </c>
      <c r="AK1906" s="22" t="s">
        <v>84</v>
      </c>
      <c r="AL1906" s="22" t="s">
        <v>84</v>
      </c>
      <c r="AM1906" s="22" t="e">
        <v>#VALUE!</v>
      </c>
      <c r="AN1906" s="22" t="e">
        <v>#VALUE!</v>
      </c>
      <c r="AO1906" s="22" t="s">
        <v>84</v>
      </c>
      <c r="AP1906" s="22">
        <v>95</v>
      </c>
      <c r="AQ1906" s="22" t="s">
        <v>84</v>
      </c>
      <c r="AR1906" s="24" t="s">
        <v>84</v>
      </c>
      <c r="AS1906" s="24" t="s">
        <v>84</v>
      </c>
      <c r="AT1906" s="1" t="s">
        <v>84</v>
      </c>
      <c r="AU1906" s="1" t="s">
        <v>103</v>
      </c>
      <c r="AV1906" s="1" t="s">
        <v>84</v>
      </c>
      <c r="AW1906" s="1" t="s">
        <v>84</v>
      </c>
      <c r="AX1906" s="1" t="s">
        <v>103</v>
      </c>
      <c r="AY1906" s="1" t="s">
        <v>103</v>
      </c>
      <c r="AZ1906" s="1" t="s">
        <v>84</v>
      </c>
      <c r="BA1906" s="1" t="s">
        <v>84</v>
      </c>
      <c r="BB1906" s="1" t="s">
        <v>84</v>
      </c>
      <c r="BC1906" s="13" t="s">
        <v>103</v>
      </c>
      <c r="BD1906" s="1" t="s">
        <v>103</v>
      </c>
      <c r="BE1906" s="1" t="s">
        <v>84</v>
      </c>
      <c r="BF1906" s="1" t="s">
        <v>84</v>
      </c>
      <c r="BG1906" s="1" t="s">
        <v>103</v>
      </c>
      <c r="BH1906" s="1" t="s">
        <v>84</v>
      </c>
      <c r="BI1906" s="1" t="e">
        <v>#VALUE!</v>
      </c>
      <c r="BJ1906" s="1" t="s">
        <v>84</v>
      </c>
      <c r="BK1906" s="1" t="e">
        <v>#VALUE!</v>
      </c>
      <c r="BL1906" s="1" t="e">
        <v>#VALUE!</v>
      </c>
      <c r="BM1906" s="1" t="e">
        <v>#VALUE!</v>
      </c>
      <c r="BN1906" s="1" t="e">
        <v>#VALUE!</v>
      </c>
      <c r="BO1906" s="1" t="e">
        <v>#VALUE!</v>
      </c>
      <c r="BP1906" s="1" t="e">
        <v>#VALUE!</v>
      </c>
      <c r="BQ1906" s="1" t="e">
        <v>#VALUE!</v>
      </c>
      <c r="BR1906" s="1" t="s">
        <v>84</v>
      </c>
      <c r="BS1906" s="1" t="s">
        <v>84</v>
      </c>
      <c r="BT1906" s="1" t="e">
        <v>#VALUE!</v>
      </c>
      <c r="BU1906" s="1" t="e">
        <v>#VALUE!</v>
      </c>
      <c r="BV1906" s="1" t="e">
        <v>#VALUE!</v>
      </c>
      <c r="BW1906" s="1" t="s">
        <v>84</v>
      </c>
    </row>
    <row r="1907" spans="1:75" x14ac:dyDescent="0.2">
      <c r="A1907" s="19" t="s">
        <v>7464</v>
      </c>
      <c r="B1907" s="20"/>
      <c r="C1907" s="8" t="s">
        <v>2904</v>
      </c>
      <c r="D1907" s="8" t="s">
        <v>127</v>
      </c>
      <c r="E1907" s="21"/>
      <c r="F1907" s="22" t="s">
        <v>7465</v>
      </c>
      <c r="G1907" s="23" t="s">
        <v>7466</v>
      </c>
      <c r="H1907" s="24" t="s">
        <v>84</v>
      </c>
      <c r="I1907" s="22" t="s">
        <v>84</v>
      </c>
      <c r="J1907" s="25" t="s">
        <v>84</v>
      </c>
      <c r="K1907" s="25" t="s">
        <v>84</v>
      </c>
      <c r="L1907" s="22" t="s">
        <v>84</v>
      </c>
      <c r="M1907" s="26" t="s">
        <v>84</v>
      </c>
      <c r="N1907" s="26" t="s">
        <v>84</v>
      </c>
      <c r="O1907" s="27" t="e">
        <v>#VALUE!</v>
      </c>
      <c r="P1907" s="27" t="e">
        <v>#VALUE!</v>
      </c>
      <c r="Q1907" s="22" t="e">
        <v>#VALUE!</v>
      </c>
      <c r="R1907" s="22" t="e">
        <v>#VALUE!</v>
      </c>
      <c r="S1907" s="22" t="e">
        <v>#VALUE!</v>
      </c>
      <c r="T1907" s="22" t="e">
        <v>#VALUE!</v>
      </c>
      <c r="U1907" s="22" t="e">
        <v>#VALUE!</v>
      </c>
      <c r="V1907" s="22" t="e">
        <v>#VALUE!</v>
      </c>
      <c r="W1907" s="22" t="s">
        <v>84</v>
      </c>
      <c r="X1907" s="22" t="s">
        <v>84</v>
      </c>
      <c r="Y1907" s="28" t="s">
        <v>84</v>
      </c>
      <c r="Z1907" s="28" t="e">
        <v>#VALUE!</v>
      </c>
      <c r="AA1907" s="28" t="e">
        <v>#VALUE!</v>
      </c>
      <c r="AB1907" s="25" t="s">
        <v>84</v>
      </c>
      <c r="AC1907" s="22" t="s">
        <v>84</v>
      </c>
      <c r="AD1907" s="22" t="s">
        <v>84</v>
      </c>
      <c r="AE1907" s="28" t="s">
        <v>84</v>
      </c>
      <c r="AF1907" s="28" t="s">
        <v>84</v>
      </c>
      <c r="AG1907" s="22" t="s">
        <v>84</v>
      </c>
      <c r="AH1907" s="22" t="s">
        <v>84</v>
      </c>
      <c r="AI1907" s="28" t="e">
        <v>#VALUE!</v>
      </c>
      <c r="AJ1907" s="28" t="e">
        <v>#VALUE!</v>
      </c>
      <c r="AK1907" s="22" t="s">
        <v>84</v>
      </c>
      <c r="AL1907" s="22" t="s">
        <v>84</v>
      </c>
      <c r="AM1907" s="22" t="e">
        <v>#VALUE!</v>
      </c>
      <c r="AN1907" s="22" t="e">
        <v>#VALUE!</v>
      </c>
      <c r="AO1907" s="22" t="s">
        <v>84</v>
      </c>
      <c r="AP1907" s="22">
        <v>95</v>
      </c>
      <c r="AQ1907" s="22" t="s">
        <v>84</v>
      </c>
      <c r="AR1907" s="24" t="s">
        <v>84</v>
      </c>
      <c r="AS1907" s="24" t="s">
        <v>84</v>
      </c>
      <c r="AT1907" s="1" t="s">
        <v>84</v>
      </c>
      <c r="AU1907" s="1" t="s">
        <v>103</v>
      </c>
      <c r="AV1907" s="1" t="s">
        <v>84</v>
      </c>
      <c r="AW1907" s="1" t="s">
        <v>84</v>
      </c>
      <c r="AX1907" s="1" t="s">
        <v>103</v>
      </c>
      <c r="AY1907" s="1" t="s">
        <v>103</v>
      </c>
      <c r="AZ1907" s="1" t="s">
        <v>84</v>
      </c>
      <c r="BA1907" s="1" t="s">
        <v>84</v>
      </c>
      <c r="BB1907" s="1" t="s">
        <v>84</v>
      </c>
      <c r="BC1907" s="13" t="s">
        <v>103</v>
      </c>
      <c r="BD1907" s="1" t="s">
        <v>103</v>
      </c>
      <c r="BE1907" s="1" t="s">
        <v>84</v>
      </c>
      <c r="BF1907" s="1" t="s">
        <v>84</v>
      </c>
      <c r="BG1907" s="1" t="s">
        <v>103</v>
      </c>
      <c r="BH1907" s="1" t="s">
        <v>84</v>
      </c>
      <c r="BI1907" s="1" t="e">
        <v>#VALUE!</v>
      </c>
      <c r="BJ1907" s="1" t="s">
        <v>84</v>
      </c>
      <c r="BK1907" s="1" t="e">
        <v>#VALUE!</v>
      </c>
      <c r="BL1907" s="1" t="e">
        <v>#VALUE!</v>
      </c>
      <c r="BM1907" s="1" t="e">
        <v>#VALUE!</v>
      </c>
      <c r="BN1907" s="1" t="e">
        <v>#VALUE!</v>
      </c>
      <c r="BO1907" s="1" t="e">
        <v>#VALUE!</v>
      </c>
      <c r="BP1907" s="1" t="e">
        <v>#VALUE!</v>
      </c>
      <c r="BQ1907" s="1" t="e">
        <v>#VALUE!</v>
      </c>
      <c r="BR1907" s="1" t="s">
        <v>84</v>
      </c>
      <c r="BS1907" s="1" t="s">
        <v>84</v>
      </c>
      <c r="BT1907" s="1" t="e">
        <v>#VALUE!</v>
      </c>
      <c r="BU1907" s="1" t="e">
        <v>#VALUE!</v>
      </c>
      <c r="BV1907" s="1" t="e">
        <v>#VALUE!</v>
      </c>
      <c r="BW1907" s="1" t="s">
        <v>84</v>
      </c>
    </row>
    <row r="1908" spans="1:75" x14ac:dyDescent="0.2">
      <c r="A1908" s="19" t="s">
        <v>7467</v>
      </c>
      <c r="B1908" s="20"/>
      <c r="C1908" s="8" t="s">
        <v>2904</v>
      </c>
      <c r="D1908" s="8" t="s">
        <v>127</v>
      </c>
      <c r="E1908" s="21"/>
      <c r="F1908" s="22" t="s">
        <v>7468</v>
      </c>
      <c r="G1908" s="23" t="s">
        <v>7469</v>
      </c>
      <c r="H1908" s="24" t="s">
        <v>84</v>
      </c>
      <c r="I1908" s="22" t="s">
        <v>84</v>
      </c>
      <c r="J1908" s="25" t="s">
        <v>84</v>
      </c>
      <c r="K1908" s="25" t="s">
        <v>84</v>
      </c>
      <c r="L1908" s="22" t="s">
        <v>84</v>
      </c>
      <c r="M1908" s="26" t="s">
        <v>84</v>
      </c>
      <c r="N1908" s="26" t="s">
        <v>84</v>
      </c>
      <c r="O1908" s="27" t="e">
        <v>#VALUE!</v>
      </c>
      <c r="P1908" s="27" t="e">
        <v>#VALUE!</v>
      </c>
      <c r="Q1908" s="22" t="e">
        <v>#VALUE!</v>
      </c>
      <c r="R1908" s="22" t="e">
        <v>#VALUE!</v>
      </c>
      <c r="S1908" s="22" t="e">
        <v>#VALUE!</v>
      </c>
      <c r="T1908" s="22" t="e">
        <v>#VALUE!</v>
      </c>
      <c r="U1908" s="22" t="e">
        <v>#VALUE!</v>
      </c>
      <c r="V1908" s="22" t="e">
        <v>#VALUE!</v>
      </c>
      <c r="W1908" s="22" t="s">
        <v>84</v>
      </c>
      <c r="X1908" s="22" t="s">
        <v>84</v>
      </c>
      <c r="Y1908" s="28" t="s">
        <v>84</v>
      </c>
      <c r="Z1908" s="28" t="e">
        <v>#VALUE!</v>
      </c>
      <c r="AA1908" s="28" t="e">
        <v>#VALUE!</v>
      </c>
      <c r="AB1908" s="25" t="s">
        <v>84</v>
      </c>
      <c r="AC1908" s="22" t="s">
        <v>84</v>
      </c>
      <c r="AD1908" s="22" t="s">
        <v>84</v>
      </c>
      <c r="AE1908" s="28" t="s">
        <v>84</v>
      </c>
      <c r="AF1908" s="28" t="s">
        <v>84</v>
      </c>
      <c r="AG1908" s="22" t="s">
        <v>84</v>
      </c>
      <c r="AH1908" s="22" t="s">
        <v>84</v>
      </c>
      <c r="AI1908" s="28" t="e">
        <v>#VALUE!</v>
      </c>
      <c r="AJ1908" s="28" t="e">
        <v>#VALUE!</v>
      </c>
      <c r="AK1908" s="22" t="s">
        <v>84</v>
      </c>
      <c r="AL1908" s="22" t="s">
        <v>84</v>
      </c>
      <c r="AM1908" s="22" t="e">
        <v>#VALUE!</v>
      </c>
      <c r="AN1908" s="22" t="e">
        <v>#VALUE!</v>
      </c>
      <c r="AO1908" s="22" t="s">
        <v>84</v>
      </c>
      <c r="AP1908" s="22">
        <v>95</v>
      </c>
      <c r="AQ1908" s="22" t="s">
        <v>84</v>
      </c>
      <c r="AR1908" s="24" t="s">
        <v>84</v>
      </c>
      <c r="AS1908" s="24" t="s">
        <v>84</v>
      </c>
      <c r="AT1908" s="1" t="s">
        <v>84</v>
      </c>
      <c r="AU1908" s="1" t="s">
        <v>103</v>
      </c>
      <c r="AV1908" s="1" t="s">
        <v>84</v>
      </c>
      <c r="AW1908" s="1" t="s">
        <v>84</v>
      </c>
      <c r="AX1908" s="1" t="s">
        <v>103</v>
      </c>
      <c r="AY1908" s="1" t="s">
        <v>103</v>
      </c>
      <c r="AZ1908" s="1" t="s">
        <v>84</v>
      </c>
      <c r="BA1908" s="1" t="s">
        <v>84</v>
      </c>
      <c r="BB1908" s="1" t="s">
        <v>84</v>
      </c>
      <c r="BC1908" s="13" t="s">
        <v>103</v>
      </c>
      <c r="BD1908" s="1" t="s">
        <v>103</v>
      </c>
      <c r="BE1908" s="1" t="s">
        <v>84</v>
      </c>
      <c r="BF1908" s="1" t="s">
        <v>84</v>
      </c>
      <c r="BG1908" s="1" t="s">
        <v>103</v>
      </c>
      <c r="BH1908" s="1" t="s">
        <v>84</v>
      </c>
      <c r="BI1908" s="1" t="e">
        <v>#VALUE!</v>
      </c>
      <c r="BJ1908" s="1" t="s">
        <v>84</v>
      </c>
      <c r="BK1908" s="1" t="e">
        <v>#VALUE!</v>
      </c>
      <c r="BL1908" s="1" t="e">
        <v>#VALUE!</v>
      </c>
      <c r="BM1908" s="1" t="e">
        <v>#VALUE!</v>
      </c>
      <c r="BN1908" s="1" t="e">
        <v>#VALUE!</v>
      </c>
      <c r="BO1908" s="1" t="e">
        <v>#VALUE!</v>
      </c>
      <c r="BP1908" s="1" t="e">
        <v>#VALUE!</v>
      </c>
      <c r="BQ1908" s="1" t="e">
        <v>#VALUE!</v>
      </c>
      <c r="BR1908" s="1" t="s">
        <v>84</v>
      </c>
      <c r="BS1908" s="1" t="s">
        <v>84</v>
      </c>
      <c r="BT1908" s="1" t="e">
        <v>#VALUE!</v>
      </c>
      <c r="BU1908" s="1" t="e">
        <v>#VALUE!</v>
      </c>
      <c r="BV1908" s="1" t="e">
        <v>#VALUE!</v>
      </c>
      <c r="BW1908" s="1" t="s">
        <v>84</v>
      </c>
    </row>
    <row r="1909" spans="1:75" x14ac:dyDescent="0.2">
      <c r="A1909" s="19" t="s">
        <v>7470</v>
      </c>
      <c r="B1909" s="20"/>
      <c r="C1909" s="8" t="s">
        <v>2904</v>
      </c>
      <c r="D1909" s="8" t="s">
        <v>127</v>
      </c>
      <c r="E1909" s="21"/>
      <c r="F1909" s="22" t="s">
        <v>7471</v>
      </c>
      <c r="G1909" s="23" t="s">
        <v>7472</v>
      </c>
      <c r="H1909" s="24" t="s">
        <v>84</v>
      </c>
      <c r="I1909" s="22" t="s">
        <v>84</v>
      </c>
      <c r="J1909" s="25" t="s">
        <v>84</v>
      </c>
      <c r="K1909" s="25" t="s">
        <v>84</v>
      </c>
      <c r="L1909" s="22" t="s">
        <v>84</v>
      </c>
      <c r="M1909" s="26" t="s">
        <v>84</v>
      </c>
      <c r="N1909" s="26" t="s">
        <v>84</v>
      </c>
      <c r="O1909" s="27" t="e">
        <v>#VALUE!</v>
      </c>
      <c r="P1909" s="27" t="e">
        <v>#VALUE!</v>
      </c>
      <c r="Q1909" s="22" t="e">
        <v>#VALUE!</v>
      </c>
      <c r="R1909" s="22" t="e">
        <v>#VALUE!</v>
      </c>
      <c r="S1909" s="22" t="e">
        <v>#VALUE!</v>
      </c>
      <c r="T1909" s="22" t="e">
        <v>#VALUE!</v>
      </c>
      <c r="U1909" s="22" t="e">
        <v>#VALUE!</v>
      </c>
      <c r="V1909" s="22" t="e">
        <v>#VALUE!</v>
      </c>
      <c r="W1909" s="22" t="s">
        <v>84</v>
      </c>
      <c r="X1909" s="22" t="s">
        <v>84</v>
      </c>
      <c r="Y1909" s="28" t="s">
        <v>84</v>
      </c>
      <c r="Z1909" s="28" t="e">
        <v>#VALUE!</v>
      </c>
      <c r="AA1909" s="28" t="e">
        <v>#VALUE!</v>
      </c>
      <c r="AB1909" s="25" t="s">
        <v>84</v>
      </c>
      <c r="AC1909" s="22" t="s">
        <v>84</v>
      </c>
      <c r="AD1909" s="22" t="s">
        <v>84</v>
      </c>
      <c r="AE1909" s="28" t="s">
        <v>84</v>
      </c>
      <c r="AF1909" s="28" t="s">
        <v>84</v>
      </c>
      <c r="AG1909" s="22" t="s">
        <v>84</v>
      </c>
      <c r="AH1909" s="22" t="s">
        <v>84</v>
      </c>
      <c r="AI1909" s="28" t="e">
        <v>#VALUE!</v>
      </c>
      <c r="AJ1909" s="28" t="e">
        <v>#VALUE!</v>
      </c>
      <c r="AK1909" s="22" t="s">
        <v>84</v>
      </c>
      <c r="AL1909" s="22" t="s">
        <v>84</v>
      </c>
      <c r="AM1909" s="22" t="e">
        <v>#VALUE!</v>
      </c>
      <c r="AN1909" s="22" t="e">
        <v>#VALUE!</v>
      </c>
      <c r="AO1909" s="22" t="s">
        <v>84</v>
      </c>
      <c r="AP1909" s="22">
        <v>95</v>
      </c>
      <c r="AQ1909" s="22" t="s">
        <v>84</v>
      </c>
      <c r="AR1909" s="24" t="s">
        <v>84</v>
      </c>
      <c r="AS1909" s="24" t="s">
        <v>84</v>
      </c>
      <c r="AT1909" s="1" t="s">
        <v>84</v>
      </c>
      <c r="AU1909" s="1" t="s">
        <v>103</v>
      </c>
      <c r="AV1909" s="1" t="s">
        <v>84</v>
      </c>
      <c r="AW1909" s="1" t="s">
        <v>84</v>
      </c>
      <c r="AX1909" s="1" t="s">
        <v>103</v>
      </c>
      <c r="AY1909" s="1" t="s">
        <v>103</v>
      </c>
      <c r="AZ1909" s="1" t="s">
        <v>84</v>
      </c>
      <c r="BA1909" s="1" t="s">
        <v>84</v>
      </c>
      <c r="BB1909" s="1" t="s">
        <v>84</v>
      </c>
      <c r="BC1909" s="13" t="s">
        <v>103</v>
      </c>
      <c r="BD1909" s="1" t="s">
        <v>103</v>
      </c>
      <c r="BE1909" s="1" t="s">
        <v>84</v>
      </c>
      <c r="BF1909" s="1" t="s">
        <v>84</v>
      </c>
      <c r="BG1909" s="1" t="s">
        <v>103</v>
      </c>
      <c r="BH1909" s="1" t="s">
        <v>84</v>
      </c>
      <c r="BI1909" s="1" t="e">
        <v>#VALUE!</v>
      </c>
      <c r="BJ1909" s="1" t="s">
        <v>84</v>
      </c>
      <c r="BK1909" s="1" t="e">
        <v>#VALUE!</v>
      </c>
      <c r="BL1909" s="1" t="e">
        <v>#VALUE!</v>
      </c>
      <c r="BM1909" s="1" t="e">
        <v>#VALUE!</v>
      </c>
      <c r="BN1909" s="1" t="e">
        <v>#VALUE!</v>
      </c>
      <c r="BO1909" s="1" t="e">
        <v>#VALUE!</v>
      </c>
      <c r="BP1909" s="1" t="e">
        <v>#VALUE!</v>
      </c>
      <c r="BQ1909" s="1" t="e">
        <v>#VALUE!</v>
      </c>
      <c r="BR1909" s="1" t="s">
        <v>84</v>
      </c>
      <c r="BS1909" s="1" t="s">
        <v>84</v>
      </c>
      <c r="BT1909" s="1" t="e">
        <v>#VALUE!</v>
      </c>
      <c r="BU1909" s="1" t="e">
        <v>#VALUE!</v>
      </c>
      <c r="BV1909" s="1" t="e">
        <v>#VALUE!</v>
      </c>
      <c r="BW1909" s="1" t="s">
        <v>84</v>
      </c>
    </row>
    <row r="1910" spans="1:75" x14ac:dyDescent="0.2">
      <c r="A1910" s="19" t="s">
        <v>7473</v>
      </c>
      <c r="B1910" s="20"/>
      <c r="C1910" s="8" t="s">
        <v>2904</v>
      </c>
      <c r="D1910" s="8" t="s">
        <v>127</v>
      </c>
      <c r="E1910" s="21"/>
      <c r="F1910" s="22" t="s">
        <v>7474</v>
      </c>
      <c r="G1910" s="23" t="s">
        <v>7475</v>
      </c>
      <c r="H1910" s="24" t="s">
        <v>84</v>
      </c>
      <c r="I1910" s="22" t="s">
        <v>84</v>
      </c>
      <c r="J1910" s="25" t="s">
        <v>84</v>
      </c>
      <c r="K1910" s="25" t="s">
        <v>84</v>
      </c>
      <c r="L1910" s="22" t="s">
        <v>84</v>
      </c>
      <c r="M1910" s="26" t="s">
        <v>84</v>
      </c>
      <c r="N1910" s="26" t="s">
        <v>84</v>
      </c>
      <c r="O1910" s="27" t="e">
        <v>#VALUE!</v>
      </c>
      <c r="P1910" s="27" t="e">
        <v>#VALUE!</v>
      </c>
      <c r="Q1910" s="22" t="e">
        <v>#VALUE!</v>
      </c>
      <c r="R1910" s="22" t="e">
        <v>#VALUE!</v>
      </c>
      <c r="S1910" s="22" t="e">
        <v>#VALUE!</v>
      </c>
      <c r="T1910" s="22" t="e">
        <v>#VALUE!</v>
      </c>
      <c r="U1910" s="22" t="e">
        <v>#VALUE!</v>
      </c>
      <c r="V1910" s="22" t="e">
        <v>#VALUE!</v>
      </c>
      <c r="W1910" s="22" t="s">
        <v>84</v>
      </c>
      <c r="X1910" s="22" t="s">
        <v>84</v>
      </c>
      <c r="Y1910" s="28" t="s">
        <v>84</v>
      </c>
      <c r="Z1910" s="28" t="e">
        <v>#VALUE!</v>
      </c>
      <c r="AA1910" s="28" t="e">
        <v>#VALUE!</v>
      </c>
      <c r="AB1910" s="25" t="s">
        <v>84</v>
      </c>
      <c r="AC1910" s="22" t="s">
        <v>84</v>
      </c>
      <c r="AD1910" s="22" t="s">
        <v>84</v>
      </c>
      <c r="AE1910" s="28" t="s">
        <v>84</v>
      </c>
      <c r="AF1910" s="28" t="s">
        <v>84</v>
      </c>
      <c r="AG1910" s="22" t="s">
        <v>84</v>
      </c>
      <c r="AH1910" s="22" t="s">
        <v>84</v>
      </c>
      <c r="AI1910" s="28" t="e">
        <v>#VALUE!</v>
      </c>
      <c r="AJ1910" s="28" t="e">
        <v>#VALUE!</v>
      </c>
      <c r="AK1910" s="22" t="s">
        <v>84</v>
      </c>
      <c r="AL1910" s="22" t="s">
        <v>84</v>
      </c>
      <c r="AM1910" s="22" t="e">
        <v>#VALUE!</v>
      </c>
      <c r="AN1910" s="22" t="e">
        <v>#VALUE!</v>
      </c>
      <c r="AO1910" s="22" t="s">
        <v>84</v>
      </c>
      <c r="AP1910" s="22">
        <v>95</v>
      </c>
      <c r="AQ1910" s="22" t="s">
        <v>84</v>
      </c>
      <c r="AR1910" s="24" t="s">
        <v>84</v>
      </c>
      <c r="AS1910" s="24" t="s">
        <v>84</v>
      </c>
      <c r="AT1910" s="1" t="s">
        <v>84</v>
      </c>
      <c r="AU1910" s="1" t="s">
        <v>103</v>
      </c>
      <c r="AV1910" s="1" t="s">
        <v>84</v>
      </c>
      <c r="AW1910" s="1" t="s">
        <v>84</v>
      </c>
      <c r="AX1910" s="1" t="s">
        <v>103</v>
      </c>
      <c r="AY1910" s="1" t="s">
        <v>103</v>
      </c>
      <c r="AZ1910" s="1" t="s">
        <v>84</v>
      </c>
      <c r="BA1910" s="1" t="s">
        <v>84</v>
      </c>
      <c r="BB1910" s="1" t="s">
        <v>84</v>
      </c>
      <c r="BC1910" s="13" t="s">
        <v>103</v>
      </c>
      <c r="BD1910" s="1" t="s">
        <v>103</v>
      </c>
      <c r="BE1910" s="1" t="s">
        <v>84</v>
      </c>
      <c r="BF1910" s="1" t="s">
        <v>84</v>
      </c>
      <c r="BG1910" s="1" t="s">
        <v>103</v>
      </c>
      <c r="BH1910" s="1" t="s">
        <v>84</v>
      </c>
      <c r="BI1910" s="1" t="e">
        <v>#VALUE!</v>
      </c>
      <c r="BJ1910" s="1" t="s">
        <v>84</v>
      </c>
      <c r="BK1910" s="1" t="e">
        <v>#VALUE!</v>
      </c>
      <c r="BL1910" s="1" t="e">
        <v>#VALUE!</v>
      </c>
      <c r="BM1910" s="1" t="e">
        <v>#VALUE!</v>
      </c>
      <c r="BN1910" s="1" t="e">
        <v>#VALUE!</v>
      </c>
      <c r="BO1910" s="1" t="e">
        <v>#VALUE!</v>
      </c>
      <c r="BP1910" s="1" t="e">
        <v>#VALUE!</v>
      </c>
      <c r="BQ1910" s="1" t="e">
        <v>#VALUE!</v>
      </c>
      <c r="BR1910" s="1" t="s">
        <v>84</v>
      </c>
      <c r="BS1910" s="1" t="s">
        <v>84</v>
      </c>
      <c r="BT1910" s="1" t="e">
        <v>#VALUE!</v>
      </c>
      <c r="BU1910" s="1" t="e">
        <v>#VALUE!</v>
      </c>
      <c r="BV1910" s="1" t="e">
        <v>#VALUE!</v>
      </c>
      <c r="BW1910" s="1" t="s">
        <v>84</v>
      </c>
    </row>
    <row r="1911" spans="1:75" x14ac:dyDescent="0.2">
      <c r="A1911" s="19" t="s">
        <v>7476</v>
      </c>
      <c r="B1911" s="20"/>
      <c r="C1911" s="8" t="s">
        <v>2904</v>
      </c>
      <c r="D1911" s="8" t="s">
        <v>127</v>
      </c>
      <c r="E1911" s="21"/>
      <c r="F1911" s="22" t="s">
        <v>7477</v>
      </c>
      <c r="G1911" s="23" t="s">
        <v>7478</v>
      </c>
      <c r="H1911" s="24" t="s">
        <v>84</v>
      </c>
      <c r="I1911" s="22" t="s">
        <v>84</v>
      </c>
      <c r="J1911" s="25" t="s">
        <v>84</v>
      </c>
      <c r="K1911" s="25" t="s">
        <v>84</v>
      </c>
      <c r="L1911" s="22" t="s">
        <v>84</v>
      </c>
      <c r="M1911" s="26" t="s">
        <v>84</v>
      </c>
      <c r="N1911" s="26" t="s">
        <v>84</v>
      </c>
      <c r="O1911" s="27" t="e">
        <v>#VALUE!</v>
      </c>
      <c r="P1911" s="27" t="e">
        <v>#VALUE!</v>
      </c>
      <c r="Q1911" s="22" t="e">
        <v>#VALUE!</v>
      </c>
      <c r="R1911" s="22" t="e">
        <v>#VALUE!</v>
      </c>
      <c r="S1911" s="22" t="e">
        <v>#VALUE!</v>
      </c>
      <c r="T1911" s="22" t="e">
        <v>#VALUE!</v>
      </c>
      <c r="U1911" s="22" t="e">
        <v>#VALUE!</v>
      </c>
      <c r="V1911" s="22" t="e">
        <v>#VALUE!</v>
      </c>
      <c r="W1911" s="22" t="s">
        <v>84</v>
      </c>
      <c r="X1911" s="22" t="s">
        <v>84</v>
      </c>
      <c r="Y1911" s="28" t="s">
        <v>84</v>
      </c>
      <c r="Z1911" s="28" t="e">
        <v>#VALUE!</v>
      </c>
      <c r="AA1911" s="28" t="e">
        <v>#VALUE!</v>
      </c>
      <c r="AB1911" s="25" t="s">
        <v>84</v>
      </c>
      <c r="AC1911" s="22" t="s">
        <v>84</v>
      </c>
      <c r="AD1911" s="22" t="s">
        <v>84</v>
      </c>
      <c r="AE1911" s="28" t="s">
        <v>84</v>
      </c>
      <c r="AF1911" s="28" t="s">
        <v>84</v>
      </c>
      <c r="AG1911" s="22" t="s">
        <v>84</v>
      </c>
      <c r="AH1911" s="22" t="s">
        <v>84</v>
      </c>
      <c r="AI1911" s="28" t="e">
        <v>#VALUE!</v>
      </c>
      <c r="AJ1911" s="28" t="e">
        <v>#VALUE!</v>
      </c>
      <c r="AK1911" s="22" t="s">
        <v>84</v>
      </c>
      <c r="AL1911" s="22" t="s">
        <v>84</v>
      </c>
      <c r="AM1911" s="22" t="e">
        <v>#VALUE!</v>
      </c>
      <c r="AN1911" s="22" t="e">
        <v>#VALUE!</v>
      </c>
      <c r="AO1911" s="22" t="s">
        <v>84</v>
      </c>
      <c r="AP1911" s="22">
        <v>95</v>
      </c>
      <c r="AQ1911" s="22" t="s">
        <v>84</v>
      </c>
      <c r="AR1911" s="24" t="s">
        <v>84</v>
      </c>
      <c r="AS1911" s="24" t="s">
        <v>84</v>
      </c>
      <c r="AT1911" s="1" t="s">
        <v>84</v>
      </c>
      <c r="AU1911" s="1" t="s">
        <v>103</v>
      </c>
      <c r="AV1911" s="1" t="s">
        <v>84</v>
      </c>
      <c r="AW1911" s="1" t="s">
        <v>84</v>
      </c>
      <c r="AX1911" s="1" t="s">
        <v>103</v>
      </c>
      <c r="AY1911" s="1" t="s">
        <v>103</v>
      </c>
      <c r="AZ1911" s="1" t="s">
        <v>84</v>
      </c>
      <c r="BA1911" s="1" t="s">
        <v>84</v>
      </c>
      <c r="BB1911" s="1" t="s">
        <v>84</v>
      </c>
      <c r="BC1911" s="13" t="s">
        <v>103</v>
      </c>
      <c r="BD1911" s="1" t="s">
        <v>103</v>
      </c>
      <c r="BE1911" s="1" t="s">
        <v>84</v>
      </c>
      <c r="BF1911" s="1" t="s">
        <v>84</v>
      </c>
      <c r="BG1911" s="1" t="s">
        <v>103</v>
      </c>
      <c r="BH1911" s="1" t="s">
        <v>84</v>
      </c>
      <c r="BI1911" s="1" t="e">
        <v>#VALUE!</v>
      </c>
      <c r="BJ1911" s="1" t="s">
        <v>84</v>
      </c>
      <c r="BK1911" s="1" t="e">
        <v>#VALUE!</v>
      </c>
      <c r="BL1911" s="1" t="e">
        <v>#VALUE!</v>
      </c>
      <c r="BM1911" s="1" t="e">
        <v>#VALUE!</v>
      </c>
      <c r="BN1911" s="1" t="e">
        <v>#VALUE!</v>
      </c>
      <c r="BO1911" s="1" t="e">
        <v>#VALUE!</v>
      </c>
      <c r="BP1911" s="1" t="e">
        <v>#VALUE!</v>
      </c>
      <c r="BQ1911" s="1" t="e">
        <v>#VALUE!</v>
      </c>
      <c r="BR1911" s="1" t="s">
        <v>84</v>
      </c>
      <c r="BS1911" s="1" t="s">
        <v>84</v>
      </c>
      <c r="BT1911" s="1" t="e">
        <v>#VALUE!</v>
      </c>
      <c r="BU1911" s="1" t="e">
        <v>#VALUE!</v>
      </c>
      <c r="BV1911" s="1" t="e">
        <v>#VALUE!</v>
      </c>
      <c r="BW1911" s="1" t="s">
        <v>84</v>
      </c>
    </row>
    <row r="1912" spans="1:75" x14ac:dyDescent="0.2">
      <c r="A1912" s="19" t="s">
        <v>7479</v>
      </c>
      <c r="B1912" s="20"/>
      <c r="C1912" s="8" t="s">
        <v>2904</v>
      </c>
      <c r="D1912" s="8" t="s">
        <v>127</v>
      </c>
      <c r="E1912" s="21"/>
      <c r="F1912" s="22" t="s">
        <v>7480</v>
      </c>
      <c r="G1912" s="23" t="s">
        <v>7481</v>
      </c>
      <c r="H1912" s="24" t="s">
        <v>84</v>
      </c>
      <c r="I1912" s="22" t="s">
        <v>84</v>
      </c>
      <c r="J1912" s="25" t="s">
        <v>84</v>
      </c>
      <c r="K1912" s="25" t="s">
        <v>84</v>
      </c>
      <c r="L1912" s="22" t="s">
        <v>84</v>
      </c>
      <c r="M1912" s="26" t="s">
        <v>84</v>
      </c>
      <c r="N1912" s="26" t="s">
        <v>84</v>
      </c>
      <c r="O1912" s="27" t="e">
        <v>#VALUE!</v>
      </c>
      <c r="P1912" s="27" t="e">
        <v>#VALUE!</v>
      </c>
      <c r="Q1912" s="22" t="e">
        <v>#VALUE!</v>
      </c>
      <c r="R1912" s="22" t="e">
        <v>#VALUE!</v>
      </c>
      <c r="S1912" s="22" t="e">
        <v>#VALUE!</v>
      </c>
      <c r="T1912" s="22" t="e">
        <v>#VALUE!</v>
      </c>
      <c r="U1912" s="22" t="e">
        <v>#VALUE!</v>
      </c>
      <c r="V1912" s="22" t="e">
        <v>#VALUE!</v>
      </c>
      <c r="W1912" s="22" t="s">
        <v>84</v>
      </c>
      <c r="X1912" s="22" t="s">
        <v>84</v>
      </c>
      <c r="Y1912" s="28" t="s">
        <v>84</v>
      </c>
      <c r="Z1912" s="28" t="e">
        <v>#VALUE!</v>
      </c>
      <c r="AA1912" s="28" t="e">
        <v>#VALUE!</v>
      </c>
      <c r="AB1912" s="25" t="s">
        <v>84</v>
      </c>
      <c r="AC1912" s="22" t="s">
        <v>84</v>
      </c>
      <c r="AD1912" s="22">
        <v>4.8947585364097117</v>
      </c>
      <c r="AE1912" s="28">
        <v>3.2925726100307826</v>
      </c>
      <c r="AF1912" s="28">
        <v>3.2925726100307826</v>
      </c>
      <c r="AG1912" s="22" t="s">
        <v>84</v>
      </c>
      <c r="AH1912" s="22">
        <v>3.4695277367424411</v>
      </c>
      <c r="AI1912" s="28" t="e">
        <v>#VALUE!</v>
      </c>
      <c r="AJ1912" s="28" t="e">
        <v>#VALUE!</v>
      </c>
      <c r="AK1912" s="22" t="s">
        <v>84</v>
      </c>
      <c r="AL1912" s="22" t="s">
        <v>84</v>
      </c>
      <c r="AM1912" s="22">
        <v>161.12899199999998</v>
      </c>
      <c r="AN1912" s="22">
        <v>4.7670994242382108</v>
      </c>
      <c r="AO1912" s="22" t="s">
        <v>84</v>
      </c>
      <c r="AP1912" s="22">
        <v>156.09980940643749</v>
      </c>
      <c r="AQ1912" s="22" t="s">
        <v>84</v>
      </c>
      <c r="AR1912" s="24" t="s">
        <v>84</v>
      </c>
      <c r="AS1912" s="24" t="s">
        <v>84</v>
      </c>
      <c r="AT1912" s="1" t="s">
        <v>84</v>
      </c>
      <c r="AU1912" s="1" t="s">
        <v>103</v>
      </c>
      <c r="AV1912" s="1" t="s">
        <v>84</v>
      </c>
      <c r="AW1912" s="1" t="s">
        <v>84</v>
      </c>
      <c r="AX1912" s="1" t="s">
        <v>103</v>
      </c>
      <c r="AY1912" s="1" t="s">
        <v>103</v>
      </c>
      <c r="AZ1912" s="1" t="s">
        <v>84</v>
      </c>
      <c r="BA1912" s="1" t="s">
        <v>84</v>
      </c>
      <c r="BB1912" s="1" t="s">
        <v>84</v>
      </c>
      <c r="BC1912" s="13" t="s">
        <v>103</v>
      </c>
      <c r="BD1912" s="1" t="s">
        <v>103</v>
      </c>
      <c r="BE1912" s="1" t="s">
        <v>84</v>
      </c>
      <c r="BF1912" s="1" t="s">
        <v>84</v>
      </c>
      <c r="BG1912" s="1" t="s">
        <v>103</v>
      </c>
      <c r="BH1912" s="1" t="s">
        <v>84</v>
      </c>
      <c r="BI1912" s="1" t="e">
        <v>#VALUE!</v>
      </c>
      <c r="BJ1912" s="1" t="s">
        <v>84</v>
      </c>
      <c r="BK1912" s="1" t="e">
        <v>#VALUE!</v>
      </c>
      <c r="BL1912" s="1" t="e">
        <v>#VALUE!</v>
      </c>
      <c r="BM1912" s="1" t="e">
        <v>#VALUE!</v>
      </c>
      <c r="BN1912" s="1" t="e">
        <v>#VALUE!</v>
      </c>
      <c r="BO1912" s="1" t="e">
        <v>#VALUE!</v>
      </c>
      <c r="BP1912" s="1" t="e">
        <v>#VALUE!</v>
      </c>
      <c r="BQ1912" s="1" t="e">
        <v>#VALUE!</v>
      </c>
      <c r="BR1912" s="1" t="s">
        <v>84</v>
      </c>
      <c r="BS1912" s="1" t="s">
        <v>84</v>
      </c>
      <c r="BT1912" s="1" t="e">
        <v>#VALUE!</v>
      </c>
      <c r="BU1912" s="1" t="e">
        <v>#VALUE!</v>
      </c>
      <c r="BV1912" s="1" t="e">
        <v>#VALUE!</v>
      </c>
      <c r="BW1912" s="1" t="s">
        <v>84</v>
      </c>
    </row>
    <row r="1913" spans="1:75" x14ac:dyDescent="0.2">
      <c r="A1913" s="19" t="s">
        <v>7482</v>
      </c>
      <c r="B1913" s="20"/>
      <c r="C1913" s="8" t="s">
        <v>2904</v>
      </c>
      <c r="D1913" s="8" t="s">
        <v>127</v>
      </c>
      <c r="E1913" s="21"/>
      <c r="F1913" s="22" t="s">
        <v>7483</v>
      </c>
      <c r="G1913" s="23" t="s">
        <v>7484</v>
      </c>
      <c r="H1913" s="24" t="s">
        <v>84</v>
      </c>
      <c r="I1913" s="22" t="s">
        <v>84</v>
      </c>
      <c r="J1913" s="25" t="s">
        <v>84</v>
      </c>
      <c r="K1913" s="25" t="s">
        <v>84</v>
      </c>
      <c r="L1913" s="22" t="s">
        <v>84</v>
      </c>
      <c r="M1913" s="26" t="s">
        <v>84</v>
      </c>
      <c r="N1913" s="26" t="s">
        <v>84</v>
      </c>
      <c r="O1913" s="27" t="e">
        <v>#VALUE!</v>
      </c>
      <c r="P1913" s="27" t="e">
        <v>#VALUE!</v>
      </c>
      <c r="Q1913" s="22" t="e">
        <v>#VALUE!</v>
      </c>
      <c r="R1913" s="22" t="e">
        <v>#VALUE!</v>
      </c>
      <c r="S1913" s="22" t="e">
        <v>#VALUE!</v>
      </c>
      <c r="T1913" s="22" t="e">
        <v>#VALUE!</v>
      </c>
      <c r="U1913" s="22" t="e">
        <v>#VALUE!</v>
      </c>
      <c r="V1913" s="22" t="e">
        <v>#VALUE!</v>
      </c>
      <c r="W1913" s="22" t="s">
        <v>84</v>
      </c>
      <c r="X1913" s="22" t="s">
        <v>84</v>
      </c>
      <c r="Y1913" s="28" t="s">
        <v>84</v>
      </c>
      <c r="Z1913" s="28" t="e">
        <v>#VALUE!</v>
      </c>
      <c r="AA1913" s="28" t="e">
        <v>#VALUE!</v>
      </c>
      <c r="AB1913" s="25" t="s">
        <v>84</v>
      </c>
      <c r="AC1913" s="22" t="s">
        <v>84</v>
      </c>
      <c r="AD1913" s="22">
        <v>4.8947585364097117</v>
      </c>
      <c r="AE1913" s="28">
        <v>3.2925726100307826</v>
      </c>
      <c r="AF1913" s="28">
        <v>3.2925726100307826</v>
      </c>
      <c r="AG1913" s="22" t="s">
        <v>84</v>
      </c>
      <c r="AH1913" s="22">
        <v>3.4695277367424411</v>
      </c>
      <c r="AI1913" s="28" t="e">
        <v>#VALUE!</v>
      </c>
      <c r="AJ1913" s="28" t="e">
        <v>#VALUE!</v>
      </c>
      <c r="AK1913" s="22" t="s">
        <v>84</v>
      </c>
      <c r="AL1913" s="22" t="s">
        <v>84</v>
      </c>
      <c r="AM1913" s="22">
        <v>161.12899199999998</v>
      </c>
      <c r="AN1913" s="22">
        <v>4.7670994242382108</v>
      </c>
      <c r="AO1913" s="22" t="s">
        <v>84</v>
      </c>
      <c r="AP1913" s="22">
        <v>156.09980940643749</v>
      </c>
      <c r="AQ1913" s="22" t="s">
        <v>84</v>
      </c>
      <c r="AR1913" s="24" t="s">
        <v>84</v>
      </c>
      <c r="AS1913" s="24" t="s">
        <v>84</v>
      </c>
      <c r="AT1913" s="1" t="s">
        <v>84</v>
      </c>
      <c r="AU1913" s="1" t="s">
        <v>103</v>
      </c>
      <c r="AV1913" s="1" t="s">
        <v>84</v>
      </c>
      <c r="AW1913" s="1" t="s">
        <v>84</v>
      </c>
      <c r="AX1913" s="1" t="s">
        <v>103</v>
      </c>
      <c r="AY1913" s="1" t="s">
        <v>103</v>
      </c>
      <c r="AZ1913" s="1" t="s">
        <v>84</v>
      </c>
      <c r="BA1913" s="1" t="s">
        <v>84</v>
      </c>
      <c r="BB1913" s="1" t="s">
        <v>84</v>
      </c>
      <c r="BC1913" s="13" t="s">
        <v>103</v>
      </c>
      <c r="BD1913" s="1" t="s">
        <v>103</v>
      </c>
      <c r="BE1913" s="1" t="s">
        <v>84</v>
      </c>
      <c r="BF1913" s="1" t="s">
        <v>84</v>
      </c>
      <c r="BG1913" s="1" t="s">
        <v>103</v>
      </c>
      <c r="BH1913" s="1" t="s">
        <v>84</v>
      </c>
      <c r="BI1913" s="1" t="e">
        <v>#VALUE!</v>
      </c>
      <c r="BJ1913" s="1" t="s">
        <v>84</v>
      </c>
      <c r="BK1913" s="1" t="e">
        <v>#VALUE!</v>
      </c>
      <c r="BL1913" s="1" t="e">
        <v>#VALUE!</v>
      </c>
      <c r="BM1913" s="1" t="e">
        <v>#VALUE!</v>
      </c>
      <c r="BN1913" s="1" t="e">
        <v>#VALUE!</v>
      </c>
      <c r="BO1913" s="1" t="e">
        <v>#VALUE!</v>
      </c>
      <c r="BP1913" s="1" t="e">
        <v>#VALUE!</v>
      </c>
      <c r="BQ1913" s="1" t="e">
        <v>#VALUE!</v>
      </c>
      <c r="BR1913" s="1" t="s">
        <v>84</v>
      </c>
      <c r="BS1913" s="1" t="s">
        <v>84</v>
      </c>
      <c r="BT1913" s="1" t="e">
        <v>#VALUE!</v>
      </c>
      <c r="BU1913" s="1" t="e">
        <v>#VALUE!</v>
      </c>
      <c r="BV1913" s="1" t="e">
        <v>#VALUE!</v>
      </c>
      <c r="BW1913" s="1" t="s">
        <v>84</v>
      </c>
    </row>
    <row r="1914" spans="1:75" x14ac:dyDescent="0.2">
      <c r="A1914" s="19" t="s">
        <v>7485</v>
      </c>
      <c r="B1914" s="20"/>
      <c r="C1914" s="8" t="s">
        <v>2904</v>
      </c>
      <c r="D1914" s="8" t="s">
        <v>127</v>
      </c>
      <c r="E1914" s="21"/>
      <c r="F1914" s="22" t="s">
        <v>7486</v>
      </c>
      <c r="G1914" s="23" t="s">
        <v>7487</v>
      </c>
      <c r="H1914" s="24" t="s">
        <v>84</v>
      </c>
      <c r="I1914" s="22" t="s">
        <v>84</v>
      </c>
      <c r="J1914" s="25" t="s">
        <v>84</v>
      </c>
      <c r="K1914" s="25" t="s">
        <v>84</v>
      </c>
      <c r="L1914" s="22" t="s">
        <v>84</v>
      </c>
      <c r="M1914" s="26" t="s">
        <v>84</v>
      </c>
      <c r="N1914" s="26" t="s">
        <v>84</v>
      </c>
      <c r="O1914" s="27" t="e">
        <v>#VALUE!</v>
      </c>
      <c r="P1914" s="27" t="e">
        <v>#VALUE!</v>
      </c>
      <c r="Q1914" s="22" t="e">
        <v>#VALUE!</v>
      </c>
      <c r="R1914" s="22" t="e">
        <v>#VALUE!</v>
      </c>
      <c r="S1914" s="22" t="e">
        <v>#VALUE!</v>
      </c>
      <c r="T1914" s="22" t="e">
        <v>#VALUE!</v>
      </c>
      <c r="U1914" s="22" t="e">
        <v>#VALUE!</v>
      </c>
      <c r="V1914" s="22" t="e">
        <v>#VALUE!</v>
      </c>
      <c r="W1914" s="22" t="s">
        <v>84</v>
      </c>
      <c r="X1914" s="22" t="s">
        <v>84</v>
      </c>
      <c r="Y1914" s="28" t="s">
        <v>84</v>
      </c>
      <c r="Z1914" s="28" t="e">
        <v>#VALUE!</v>
      </c>
      <c r="AA1914" s="28" t="e">
        <v>#VALUE!</v>
      </c>
      <c r="AB1914" s="25" t="s">
        <v>84</v>
      </c>
      <c r="AC1914" s="22" t="s">
        <v>84</v>
      </c>
      <c r="AD1914" s="22">
        <v>4.8947585364097117</v>
      </c>
      <c r="AE1914" s="28">
        <v>3.2925726100307826</v>
      </c>
      <c r="AF1914" s="28">
        <v>3.2925726100307826</v>
      </c>
      <c r="AG1914" s="22" t="s">
        <v>84</v>
      </c>
      <c r="AH1914" s="22">
        <v>3.4695277367424411</v>
      </c>
      <c r="AI1914" s="28" t="e">
        <v>#VALUE!</v>
      </c>
      <c r="AJ1914" s="28" t="e">
        <v>#VALUE!</v>
      </c>
      <c r="AK1914" s="22" t="s">
        <v>84</v>
      </c>
      <c r="AL1914" s="22" t="s">
        <v>84</v>
      </c>
      <c r="AM1914" s="22">
        <v>161.12899199999998</v>
      </c>
      <c r="AN1914" s="22">
        <v>4.7670994242382108</v>
      </c>
      <c r="AO1914" s="22" t="s">
        <v>84</v>
      </c>
      <c r="AP1914" s="22">
        <v>156.09980940643749</v>
      </c>
      <c r="AQ1914" s="22" t="s">
        <v>84</v>
      </c>
      <c r="AR1914" s="24" t="s">
        <v>84</v>
      </c>
      <c r="AS1914" s="24" t="s">
        <v>84</v>
      </c>
      <c r="AT1914" s="1" t="s">
        <v>84</v>
      </c>
      <c r="AU1914" s="1" t="s">
        <v>103</v>
      </c>
      <c r="AV1914" s="1" t="s">
        <v>84</v>
      </c>
      <c r="AW1914" s="1" t="s">
        <v>84</v>
      </c>
      <c r="AX1914" s="1" t="s">
        <v>103</v>
      </c>
      <c r="AY1914" s="1" t="s">
        <v>103</v>
      </c>
      <c r="AZ1914" s="1" t="s">
        <v>84</v>
      </c>
      <c r="BA1914" s="1" t="s">
        <v>84</v>
      </c>
      <c r="BB1914" s="1" t="s">
        <v>84</v>
      </c>
      <c r="BC1914" s="13" t="s">
        <v>103</v>
      </c>
      <c r="BD1914" s="1" t="s">
        <v>103</v>
      </c>
      <c r="BE1914" s="1" t="s">
        <v>84</v>
      </c>
      <c r="BF1914" s="1" t="s">
        <v>84</v>
      </c>
      <c r="BG1914" s="1" t="s">
        <v>103</v>
      </c>
      <c r="BH1914" s="1" t="s">
        <v>84</v>
      </c>
      <c r="BI1914" s="1" t="e">
        <v>#VALUE!</v>
      </c>
      <c r="BJ1914" s="1" t="s">
        <v>84</v>
      </c>
      <c r="BK1914" s="1" t="e">
        <v>#VALUE!</v>
      </c>
      <c r="BL1914" s="1" t="e">
        <v>#VALUE!</v>
      </c>
      <c r="BM1914" s="1" t="e">
        <v>#VALUE!</v>
      </c>
      <c r="BN1914" s="1" t="e">
        <v>#VALUE!</v>
      </c>
      <c r="BO1914" s="1" t="e">
        <v>#VALUE!</v>
      </c>
      <c r="BP1914" s="1" t="e">
        <v>#VALUE!</v>
      </c>
      <c r="BQ1914" s="1" t="e">
        <v>#VALUE!</v>
      </c>
      <c r="BR1914" s="1" t="s">
        <v>84</v>
      </c>
      <c r="BS1914" s="1" t="s">
        <v>84</v>
      </c>
      <c r="BT1914" s="1" t="e">
        <v>#VALUE!</v>
      </c>
      <c r="BU1914" s="1" t="e">
        <v>#VALUE!</v>
      </c>
      <c r="BV1914" s="1" t="e">
        <v>#VALUE!</v>
      </c>
      <c r="BW1914" s="1" t="s">
        <v>84</v>
      </c>
    </row>
    <row r="1915" spans="1:75" x14ac:dyDescent="0.2">
      <c r="A1915" s="19" t="s">
        <v>7488</v>
      </c>
      <c r="B1915" s="20"/>
      <c r="C1915" s="8" t="s">
        <v>2904</v>
      </c>
      <c r="D1915" s="8" t="s">
        <v>127</v>
      </c>
      <c r="E1915" s="21"/>
      <c r="F1915" s="22" t="s">
        <v>7489</v>
      </c>
      <c r="G1915" s="23" t="s">
        <v>7490</v>
      </c>
      <c r="H1915" s="24" t="s">
        <v>84</v>
      </c>
      <c r="I1915" s="22" t="s">
        <v>84</v>
      </c>
      <c r="J1915" s="25" t="s">
        <v>84</v>
      </c>
      <c r="K1915" s="25" t="s">
        <v>84</v>
      </c>
      <c r="L1915" s="22" t="s">
        <v>84</v>
      </c>
      <c r="M1915" s="26" t="s">
        <v>84</v>
      </c>
      <c r="N1915" s="26" t="s">
        <v>84</v>
      </c>
      <c r="O1915" s="27" t="e">
        <v>#VALUE!</v>
      </c>
      <c r="P1915" s="27" t="e">
        <v>#VALUE!</v>
      </c>
      <c r="Q1915" s="22" t="e">
        <v>#VALUE!</v>
      </c>
      <c r="R1915" s="22" t="e">
        <v>#VALUE!</v>
      </c>
      <c r="S1915" s="22" t="e">
        <v>#VALUE!</v>
      </c>
      <c r="T1915" s="22" t="e">
        <v>#VALUE!</v>
      </c>
      <c r="U1915" s="22" t="e">
        <v>#VALUE!</v>
      </c>
      <c r="V1915" s="22" t="e">
        <v>#VALUE!</v>
      </c>
      <c r="W1915" s="22" t="s">
        <v>84</v>
      </c>
      <c r="X1915" s="22" t="s">
        <v>84</v>
      </c>
      <c r="Y1915" s="28" t="s">
        <v>84</v>
      </c>
      <c r="Z1915" s="28" t="e">
        <v>#VALUE!</v>
      </c>
      <c r="AA1915" s="28" t="e">
        <v>#VALUE!</v>
      </c>
      <c r="AB1915" s="25" t="s">
        <v>84</v>
      </c>
      <c r="AC1915" s="22" t="s">
        <v>84</v>
      </c>
      <c r="AD1915" s="22">
        <v>4.8947585364097117</v>
      </c>
      <c r="AE1915" s="28">
        <v>3.2925726100307826</v>
      </c>
      <c r="AF1915" s="28">
        <v>3.2925726100307826</v>
      </c>
      <c r="AG1915" s="22" t="s">
        <v>84</v>
      </c>
      <c r="AH1915" s="22">
        <v>3.4695277367424411</v>
      </c>
      <c r="AI1915" s="28" t="e">
        <v>#VALUE!</v>
      </c>
      <c r="AJ1915" s="28" t="e">
        <v>#VALUE!</v>
      </c>
      <c r="AK1915" s="22" t="s">
        <v>84</v>
      </c>
      <c r="AL1915" s="22" t="s">
        <v>84</v>
      </c>
      <c r="AM1915" s="22">
        <v>161.12899199999998</v>
      </c>
      <c r="AN1915" s="22">
        <v>4.7670994242382108</v>
      </c>
      <c r="AO1915" s="22" t="s">
        <v>84</v>
      </c>
      <c r="AP1915" s="22">
        <v>156.09980940643749</v>
      </c>
      <c r="AQ1915" s="22" t="s">
        <v>84</v>
      </c>
      <c r="AR1915" s="24" t="s">
        <v>84</v>
      </c>
      <c r="AS1915" s="24" t="s">
        <v>84</v>
      </c>
      <c r="AT1915" s="1" t="s">
        <v>84</v>
      </c>
      <c r="AU1915" s="1" t="s">
        <v>103</v>
      </c>
      <c r="AV1915" s="1" t="s">
        <v>84</v>
      </c>
      <c r="AW1915" s="1" t="s">
        <v>84</v>
      </c>
      <c r="AX1915" s="1" t="s">
        <v>103</v>
      </c>
      <c r="AY1915" s="1" t="s">
        <v>103</v>
      </c>
      <c r="AZ1915" s="1" t="s">
        <v>84</v>
      </c>
      <c r="BA1915" s="1" t="s">
        <v>84</v>
      </c>
      <c r="BB1915" s="1" t="s">
        <v>84</v>
      </c>
      <c r="BC1915" s="13" t="s">
        <v>103</v>
      </c>
      <c r="BD1915" s="1" t="s">
        <v>103</v>
      </c>
      <c r="BE1915" s="1" t="s">
        <v>84</v>
      </c>
      <c r="BF1915" s="1" t="s">
        <v>84</v>
      </c>
      <c r="BG1915" s="1" t="s">
        <v>103</v>
      </c>
      <c r="BH1915" s="1" t="s">
        <v>84</v>
      </c>
      <c r="BI1915" s="1" t="e">
        <v>#VALUE!</v>
      </c>
      <c r="BJ1915" s="1" t="s">
        <v>84</v>
      </c>
      <c r="BK1915" s="1" t="e">
        <v>#VALUE!</v>
      </c>
      <c r="BL1915" s="1" t="e">
        <v>#VALUE!</v>
      </c>
      <c r="BM1915" s="1" t="e">
        <v>#VALUE!</v>
      </c>
      <c r="BN1915" s="1" t="e">
        <v>#VALUE!</v>
      </c>
      <c r="BO1915" s="1" t="e">
        <v>#VALUE!</v>
      </c>
      <c r="BP1915" s="1" t="e">
        <v>#VALUE!</v>
      </c>
      <c r="BQ1915" s="1" t="e">
        <v>#VALUE!</v>
      </c>
      <c r="BR1915" s="1" t="s">
        <v>84</v>
      </c>
      <c r="BS1915" s="1" t="s">
        <v>84</v>
      </c>
      <c r="BT1915" s="1" t="e">
        <v>#VALUE!</v>
      </c>
      <c r="BU1915" s="1" t="e">
        <v>#VALUE!</v>
      </c>
      <c r="BV1915" s="1" t="e">
        <v>#VALUE!</v>
      </c>
      <c r="BW1915" s="1" t="s">
        <v>84</v>
      </c>
    </row>
    <row r="1916" spans="1:75" x14ac:dyDescent="0.2">
      <c r="A1916" s="19" t="s">
        <v>7491</v>
      </c>
      <c r="B1916" s="20"/>
      <c r="C1916" s="8" t="s">
        <v>2904</v>
      </c>
      <c r="D1916" s="8" t="s">
        <v>127</v>
      </c>
      <c r="E1916" s="21"/>
      <c r="F1916" s="22" t="s">
        <v>7492</v>
      </c>
      <c r="G1916" s="23" t="s">
        <v>7493</v>
      </c>
      <c r="H1916" s="24" t="s">
        <v>84</v>
      </c>
      <c r="I1916" s="22" t="s">
        <v>84</v>
      </c>
      <c r="J1916" s="25" t="s">
        <v>84</v>
      </c>
      <c r="K1916" s="25" t="s">
        <v>84</v>
      </c>
      <c r="L1916" s="22" t="s">
        <v>84</v>
      </c>
      <c r="M1916" s="26" t="s">
        <v>84</v>
      </c>
      <c r="N1916" s="26" t="s">
        <v>84</v>
      </c>
      <c r="O1916" s="27" t="e">
        <v>#VALUE!</v>
      </c>
      <c r="P1916" s="27" t="e">
        <v>#VALUE!</v>
      </c>
      <c r="Q1916" s="22" t="e">
        <v>#VALUE!</v>
      </c>
      <c r="R1916" s="22" t="e">
        <v>#VALUE!</v>
      </c>
      <c r="S1916" s="22" t="e">
        <v>#VALUE!</v>
      </c>
      <c r="T1916" s="22" t="e">
        <v>#VALUE!</v>
      </c>
      <c r="U1916" s="22" t="e">
        <v>#VALUE!</v>
      </c>
      <c r="V1916" s="22" t="e">
        <v>#VALUE!</v>
      </c>
      <c r="W1916" s="22" t="s">
        <v>84</v>
      </c>
      <c r="X1916" s="22" t="s">
        <v>84</v>
      </c>
      <c r="Y1916" s="28" t="s">
        <v>84</v>
      </c>
      <c r="Z1916" s="28" t="e">
        <v>#VALUE!</v>
      </c>
      <c r="AA1916" s="28" t="e">
        <v>#VALUE!</v>
      </c>
      <c r="AB1916" s="25" t="s">
        <v>84</v>
      </c>
      <c r="AC1916" s="22" t="s">
        <v>84</v>
      </c>
      <c r="AD1916" s="22">
        <v>4.8947585364097117</v>
      </c>
      <c r="AE1916" s="28">
        <v>3.2925726100307826</v>
      </c>
      <c r="AF1916" s="28">
        <v>3.2925726100307826</v>
      </c>
      <c r="AG1916" s="22" t="s">
        <v>84</v>
      </c>
      <c r="AH1916" s="22">
        <v>3.4695277367424411</v>
      </c>
      <c r="AI1916" s="28" t="e">
        <v>#VALUE!</v>
      </c>
      <c r="AJ1916" s="28" t="e">
        <v>#VALUE!</v>
      </c>
      <c r="AK1916" s="22" t="s">
        <v>84</v>
      </c>
      <c r="AL1916" s="22" t="s">
        <v>84</v>
      </c>
      <c r="AM1916" s="22">
        <v>161.12899199999998</v>
      </c>
      <c r="AN1916" s="22">
        <v>4.7670994242382108</v>
      </c>
      <c r="AO1916" s="22" t="s">
        <v>84</v>
      </c>
      <c r="AP1916" s="22">
        <v>156.09980940643749</v>
      </c>
      <c r="AQ1916" s="22" t="s">
        <v>84</v>
      </c>
      <c r="AR1916" s="24" t="s">
        <v>84</v>
      </c>
      <c r="AS1916" s="24" t="s">
        <v>84</v>
      </c>
      <c r="AT1916" s="1" t="s">
        <v>84</v>
      </c>
      <c r="AU1916" s="1" t="s">
        <v>103</v>
      </c>
      <c r="AV1916" s="1" t="s">
        <v>84</v>
      </c>
      <c r="AW1916" s="1" t="s">
        <v>84</v>
      </c>
      <c r="AX1916" s="1" t="s">
        <v>103</v>
      </c>
      <c r="AY1916" s="1" t="s">
        <v>103</v>
      </c>
      <c r="AZ1916" s="1" t="s">
        <v>84</v>
      </c>
      <c r="BA1916" s="1" t="s">
        <v>84</v>
      </c>
      <c r="BB1916" s="1" t="s">
        <v>84</v>
      </c>
      <c r="BC1916" s="13" t="s">
        <v>103</v>
      </c>
      <c r="BD1916" s="1" t="s">
        <v>103</v>
      </c>
      <c r="BE1916" s="1" t="s">
        <v>84</v>
      </c>
      <c r="BF1916" s="1" t="s">
        <v>84</v>
      </c>
      <c r="BG1916" s="1" t="s">
        <v>103</v>
      </c>
      <c r="BH1916" s="1" t="s">
        <v>84</v>
      </c>
      <c r="BI1916" s="1" t="e">
        <v>#VALUE!</v>
      </c>
      <c r="BJ1916" s="1" t="s">
        <v>84</v>
      </c>
      <c r="BK1916" s="1" t="e">
        <v>#VALUE!</v>
      </c>
      <c r="BL1916" s="1" t="e">
        <v>#VALUE!</v>
      </c>
      <c r="BM1916" s="1" t="e">
        <v>#VALUE!</v>
      </c>
      <c r="BN1916" s="1" t="e">
        <v>#VALUE!</v>
      </c>
      <c r="BO1916" s="1" t="e">
        <v>#VALUE!</v>
      </c>
      <c r="BP1916" s="1" t="e">
        <v>#VALUE!</v>
      </c>
      <c r="BQ1916" s="1" t="e">
        <v>#VALUE!</v>
      </c>
      <c r="BR1916" s="1" t="s">
        <v>84</v>
      </c>
      <c r="BS1916" s="1" t="s">
        <v>84</v>
      </c>
      <c r="BT1916" s="1" t="e">
        <v>#VALUE!</v>
      </c>
      <c r="BU1916" s="1" t="e">
        <v>#VALUE!</v>
      </c>
      <c r="BV1916" s="1" t="e">
        <v>#VALUE!</v>
      </c>
      <c r="BW1916" s="1" t="s">
        <v>84</v>
      </c>
    </row>
    <row r="1917" spans="1:75" x14ac:dyDescent="0.2">
      <c r="A1917" s="19" t="s">
        <v>7494</v>
      </c>
      <c r="B1917" s="20"/>
      <c r="C1917" s="8" t="s">
        <v>2904</v>
      </c>
      <c r="D1917" s="8" t="s">
        <v>127</v>
      </c>
      <c r="E1917" s="21"/>
      <c r="F1917" s="22" t="s">
        <v>7495</v>
      </c>
      <c r="G1917" s="23" t="s">
        <v>7496</v>
      </c>
      <c r="H1917" s="24" t="s">
        <v>84</v>
      </c>
      <c r="I1917" s="22" t="s">
        <v>84</v>
      </c>
      <c r="J1917" s="25" t="s">
        <v>84</v>
      </c>
      <c r="K1917" s="25" t="s">
        <v>84</v>
      </c>
      <c r="L1917" s="22" t="s">
        <v>84</v>
      </c>
      <c r="M1917" s="26" t="s">
        <v>84</v>
      </c>
      <c r="N1917" s="26" t="s">
        <v>84</v>
      </c>
      <c r="O1917" s="27" t="e">
        <v>#VALUE!</v>
      </c>
      <c r="P1917" s="27" t="e">
        <v>#VALUE!</v>
      </c>
      <c r="Q1917" s="22" t="e">
        <v>#VALUE!</v>
      </c>
      <c r="R1917" s="22" t="e">
        <v>#VALUE!</v>
      </c>
      <c r="S1917" s="22" t="e">
        <v>#VALUE!</v>
      </c>
      <c r="T1917" s="22" t="e">
        <v>#VALUE!</v>
      </c>
      <c r="U1917" s="22" t="e">
        <v>#VALUE!</v>
      </c>
      <c r="V1917" s="22" t="e">
        <v>#VALUE!</v>
      </c>
      <c r="W1917" s="22" t="s">
        <v>84</v>
      </c>
      <c r="X1917" s="22" t="s">
        <v>84</v>
      </c>
      <c r="Y1917" s="28" t="s">
        <v>84</v>
      </c>
      <c r="Z1917" s="28" t="e">
        <v>#VALUE!</v>
      </c>
      <c r="AA1917" s="28" t="e">
        <v>#VALUE!</v>
      </c>
      <c r="AB1917" s="25" t="s">
        <v>84</v>
      </c>
      <c r="AC1917" s="22" t="s">
        <v>84</v>
      </c>
      <c r="AD1917" s="22">
        <v>4.8947585364097117</v>
      </c>
      <c r="AE1917" s="28">
        <v>3.2925726100307826</v>
      </c>
      <c r="AF1917" s="28">
        <v>3.2925726100307826</v>
      </c>
      <c r="AG1917" s="22" t="s">
        <v>84</v>
      </c>
      <c r="AH1917" s="22">
        <v>3.4695277367424411</v>
      </c>
      <c r="AI1917" s="28" t="e">
        <v>#VALUE!</v>
      </c>
      <c r="AJ1917" s="28" t="e">
        <v>#VALUE!</v>
      </c>
      <c r="AK1917" s="22" t="s">
        <v>84</v>
      </c>
      <c r="AL1917" s="22" t="s">
        <v>84</v>
      </c>
      <c r="AM1917" s="22">
        <v>161.12899199999998</v>
      </c>
      <c r="AN1917" s="22">
        <v>4.7670994242382108</v>
      </c>
      <c r="AO1917" s="22" t="s">
        <v>84</v>
      </c>
      <c r="AP1917" s="22">
        <v>156.09980940643749</v>
      </c>
      <c r="AQ1917" s="22" t="s">
        <v>84</v>
      </c>
      <c r="AR1917" s="24" t="s">
        <v>84</v>
      </c>
      <c r="AS1917" s="24" t="s">
        <v>84</v>
      </c>
      <c r="AT1917" s="1" t="s">
        <v>84</v>
      </c>
      <c r="AU1917" s="1" t="s">
        <v>103</v>
      </c>
      <c r="AV1917" s="1" t="s">
        <v>84</v>
      </c>
      <c r="AW1917" s="1" t="s">
        <v>84</v>
      </c>
      <c r="AX1917" s="1" t="s">
        <v>103</v>
      </c>
      <c r="AY1917" s="1" t="s">
        <v>103</v>
      </c>
      <c r="AZ1917" s="1" t="s">
        <v>84</v>
      </c>
      <c r="BA1917" s="1" t="s">
        <v>84</v>
      </c>
      <c r="BB1917" s="1" t="s">
        <v>84</v>
      </c>
      <c r="BC1917" s="13" t="s">
        <v>103</v>
      </c>
      <c r="BD1917" s="1" t="s">
        <v>103</v>
      </c>
      <c r="BE1917" s="1" t="s">
        <v>84</v>
      </c>
      <c r="BF1917" s="1" t="s">
        <v>84</v>
      </c>
      <c r="BG1917" s="1" t="s">
        <v>103</v>
      </c>
      <c r="BH1917" s="1" t="s">
        <v>84</v>
      </c>
      <c r="BI1917" s="1" t="e">
        <v>#VALUE!</v>
      </c>
      <c r="BJ1917" s="1" t="s">
        <v>84</v>
      </c>
      <c r="BK1917" s="1" t="e">
        <v>#VALUE!</v>
      </c>
      <c r="BL1917" s="1" t="e">
        <v>#VALUE!</v>
      </c>
      <c r="BM1917" s="1" t="e">
        <v>#VALUE!</v>
      </c>
      <c r="BN1917" s="1" t="e">
        <v>#VALUE!</v>
      </c>
      <c r="BO1917" s="1" t="e">
        <v>#VALUE!</v>
      </c>
      <c r="BP1917" s="1" t="e">
        <v>#VALUE!</v>
      </c>
      <c r="BQ1917" s="1" t="e">
        <v>#VALUE!</v>
      </c>
      <c r="BR1917" s="1" t="s">
        <v>84</v>
      </c>
      <c r="BS1917" s="1" t="s">
        <v>84</v>
      </c>
      <c r="BT1917" s="1" t="e">
        <v>#VALUE!</v>
      </c>
      <c r="BU1917" s="1" t="e">
        <v>#VALUE!</v>
      </c>
      <c r="BV1917" s="1" t="e">
        <v>#VALUE!</v>
      </c>
      <c r="BW1917" s="1" t="s">
        <v>84</v>
      </c>
    </row>
    <row r="1918" spans="1:75" x14ac:dyDescent="0.2">
      <c r="A1918" s="19" t="s">
        <v>7497</v>
      </c>
      <c r="B1918" s="20"/>
      <c r="C1918" s="8" t="s">
        <v>2904</v>
      </c>
      <c r="D1918" s="8" t="s">
        <v>127</v>
      </c>
      <c r="E1918" s="21"/>
      <c r="F1918" s="22" t="s">
        <v>7498</v>
      </c>
      <c r="G1918" s="23" t="s">
        <v>7499</v>
      </c>
      <c r="H1918" s="24" t="s">
        <v>84</v>
      </c>
      <c r="I1918" s="22" t="s">
        <v>84</v>
      </c>
      <c r="J1918" s="25" t="s">
        <v>84</v>
      </c>
      <c r="K1918" s="25" t="s">
        <v>84</v>
      </c>
      <c r="L1918" s="22" t="s">
        <v>84</v>
      </c>
      <c r="M1918" s="26" t="s">
        <v>84</v>
      </c>
      <c r="N1918" s="26" t="s">
        <v>84</v>
      </c>
      <c r="O1918" s="27" t="e">
        <v>#VALUE!</v>
      </c>
      <c r="P1918" s="27" t="e">
        <v>#VALUE!</v>
      </c>
      <c r="Q1918" s="22" t="e">
        <v>#VALUE!</v>
      </c>
      <c r="R1918" s="22" t="e">
        <v>#VALUE!</v>
      </c>
      <c r="S1918" s="22" t="e">
        <v>#VALUE!</v>
      </c>
      <c r="T1918" s="22" t="e">
        <v>#VALUE!</v>
      </c>
      <c r="U1918" s="22" t="e">
        <v>#VALUE!</v>
      </c>
      <c r="V1918" s="22" t="e">
        <v>#VALUE!</v>
      </c>
      <c r="W1918" s="22" t="s">
        <v>84</v>
      </c>
      <c r="X1918" s="22" t="s">
        <v>84</v>
      </c>
      <c r="Y1918" s="28" t="s">
        <v>84</v>
      </c>
      <c r="Z1918" s="28" t="e">
        <v>#VALUE!</v>
      </c>
      <c r="AA1918" s="28" t="e">
        <v>#VALUE!</v>
      </c>
      <c r="AB1918" s="25" t="s">
        <v>84</v>
      </c>
      <c r="AC1918" s="22" t="s">
        <v>84</v>
      </c>
      <c r="AD1918" s="22">
        <v>4.8947585364097117</v>
      </c>
      <c r="AE1918" s="28">
        <v>3.2925726100307826</v>
      </c>
      <c r="AF1918" s="28">
        <v>3.2925726100307826</v>
      </c>
      <c r="AG1918" s="22" t="s">
        <v>84</v>
      </c>
      <c r="AH1918" s="22">
        <v>3.4695277367424411</v>
      </c>
      <c r="AI1918" s="28" t="e">
        <v>#VALUE!</v>
      </c>
      <c r="AJ1918" s="28" t="e">
        <v>#VALUE!</v>
      </c>
      <c r="AK1918" s="22" t="s">
        <v>84</v>
      </c>
      <c r="AL1918" s="22" t="s">
        <v>84</v>
      </c>
      <c r="AM1918" s="22">
        <v>161.12899199999998</v>
      </c>
      <c r="AN1918" s="22">
        <v>4.7670994242382108</v>
      </c>
      <c r="AO1918" s="22" t="s">
        <v>84</v>
      </c>
      <c r="AP1918" s="22">
        <v>156.09980940643749</v>
      </c>
      <c r="AQ1918" s="22" t="s">
        <v>84</v>
      </c>
      <c r="AR1918" s="24" t="s">
        <v>84</v>
      </c>
      <c r="AS1918" s="24" t="s">
        <v>84</v>
      </c>
      <c r="AT1918" s="1" t="s">
        <v>84</v>
      </c>
      <c r="AU1918" s="1" t="s">
        <v>103</v>
      </c>
      <c r="AV1918" s="1" t="s">
        <v>84</v>
      </c>
      <c r="AW1918" s="1" t="s">
        <v>84</v>
      </c>
      <c r="AX1918" s="1" t="s">
        <v>103</v>
      </c>
      <c r="AY1918" s="1" t="s">
        <v>103</v>
      </c>
      <c r="AZ1918" s="1" t="s">
        <v>84</v>
      </c>
      <c r="BA1918" s="1" t="s">
        <v>84</v>
      </c>
      <c r="BB1918" s="1" t="s">
        <v>84</v>
      </c>
      <c r="BC1918" s="13" t="s">
        <v>103</v>
      </c>
      <c r="BD1918" s="1" t="s">
        <v>103</v>
      </c>
      <c r="BE1918" s="1" t="s">
        <v>84</v>
      </c>
      <c r="BF1918" s="1" t="s">
        <v>84</v>
      </c>
      <c r="BG1918" s="1" t="s">
        <v>103</v>
      </c>
      <c r="BH1918" s="1" t="s">
        <v>84</v>
      </c>
      <c r="BI1918" s="1" t="e">
        <v>#VALUE!</v>
      </c>
      <c r="BJ1918" s="1" t="s">
        <v>84</v>
      </c>
      <c r="BK1918" s="1" t="e">
        <v>#VALUE!</v>
      </c>
      <c r="BL1918" s="1" t="e">
        <v>#VALUE!</v>
      </c>
      <c r="BM1918" s="1" t="e">
        <v>#VALUE!</v>
      </c>
      <c r="BN1918" s="1" t="e">
        <v>#VALUE!</v>
      </c>
      <c r="BO1918" s="1" t="e">
        <v>#VALUE!</v>
      </c>
      <c r="BP1918" s="1" t="e">
        <v>#VALUE!</v>
      </c>
      <c r="BQ1918" s="1" t="e">
        <v>#VALUE!</v>
      </c>
      <c r="BR1918" s="1" t="s">
        <v>84</v>
      </c>
      <c r="BS1918" s="1" t="s">
        <v>84</v>
      </c>
      <c r="BT1918" s="1" t="e">
        <v>#VALUE!</v>
      </c>
      <c r="BU1918" s="1" t="e">
        <v>#VALUE!</v>
      </c>
      <c r="BV1918" s="1" t="e">
        <v>#VALUE!</v>
      </c>
      <c r="BW1918" s="1" t="s">
        <v>84</v>
      </c>
    </row>
    <row r="1919" spans="1:75" x14ac:dyDescent="0.2">
      <c r="A1919" s="19" t="s">
        <v>7500</v>
      </c>
      <c r="B1919" s="20"/>
      <c r="C1919" s="8" t="s">
        <v>2904</v>
      </c>
      <c r="D1919" s="8" t="s">
        <v>127</v>
      </c>
      <c r="E1919" s="21"/>
      <c r="F1919" s="22" t="s">
        <v>7501</v>
      </c>
      <c r="G1919" s="23" t="s">
        <v>7502</v>
      </c>
      <c r="H1919" s="24" t="s">
        <v>84</v>
      </c>
      <c r="I1919" s="22" t="s">
        <v>84</v>
      </c>
      <c r="J1919" s="25" t="s">
        <v>84</v>
      </c>
      <c r="K1919" s="25" t="s">
        <v>84</v>
      </c>
      <c r="L1919" s="22" t="s">
        <v>84</v>
      </c>
      <c r="M1919" s="26" t="s">
        <v>84</v>
      </c>
      <c r="N1919" s="26" t="s">
        <v>84</v>
      </c>
      <c r="O1919" s="27" t="e">
        <v>#VALUE!</v>
      </c>
      <c r="P1919" s="27" t="e">
        <v>#VALUE!</v>
      </c>
      <c r="Q1919" s="22" t="e">
        <v>#VALUE!</v>
      </c>
      <c r="R1919" s="22" t="e">
        <v>#VALUE!</v>
      </c>
      <c r="S1919" s="22" t="e">
        <v>#VALUE!</v>
      </c>
      <c r="T1919" s="22" t="e">
        <v>#VALUE!</v>
      </c>
      <c r="U1919" s="22" t="e">
        <v>#VALUE!</v>
      </c>
      <c r="V1919" s="22" t="e">
        <v>#VALUE!</v>
      </c>
      <c r="W1919" s="22" t="s">
        <v>84</v>
      </c>
      <c r="X1919" s="22" t="s">
        <v>84</v>
      </c>
      <c r="Y1919" s="28" t="s">
        <v>84</v>
      </c>
      <c r="Z1919" s="28" t="e">
        <v>#VALUE!</v>
      </c>
      <c r="AA1919" s="28" t="e">
        <v>#VALUE!</v>
      </c>
      <c r="AB1919" s="25" t="s">
        <v>84</v>
      </c>
      <c r="AC1919" s="22" t="s">
        <v>84</v>
      </c>
      <c r="AD1919" s="22">
        <v>4.8947585364097117</v>
      </c>
      <c r="AE1919" s="28">
        <v>3.2925726100307826</v>
      </c>
      <c r="AF1919" s="28">
        <v>3.2925726100307826</v>
      </c>
      <c r="AG1919" s="22" t="s">
        <v>84</v>
      </c>
      <c r="AH1919" s="22">
        <v>3.4695277367424411</v>
      </c>
      <c r="AI1919" s="28" t="e">
        <v>#VALUE!</v>
      </c>
      <c r="AJ1919" s="28" t="e">
        <v>#VALUE!</v>
      </c>
      <c r="AK1919" s="22" t="s">
        <v>84</v>
      </c>
      <c r="AL1919" s="22" t="s">
        <v>84</v>
      </c>
      <c r="AM1919" s="22">
        <v>161.12899199999998</v>
      </c>
      <c r="AN1919" s="22">
        <v>4.7670994242382108</v>
      </c>
      <c r="AO1919" s="22" t="s">
        <v>84</v>
      </c>
      <c r="AP1919" s="22">
        <v>156.09980940643749</v>
      </c>
      <c r="AQ1919" s="22" t="s">
        <v>84</v>
      </c>
      <c r="AR1919" s="24" t="s">
        <v>84</v>
      </c>
      <c r="AS1919" s="24" t="s">
        <v>84</v>
      </c>
      <c r="AT1919" s="1" t="s">
        <v>84</v>
      </c>
      <c r="AU1919" s="1" t="s">
        <v>103</v>
      </c>
      <c r="AV1919" s="1" t="s">
        <v>84</v>
      </c>
      <c r="AW1919" s="1" t="s">
        <v>84</v>
      </c>
      <c r="AX1919" s="1" t="s">
        <v>103</v>
      </c>
      <c r="AY1919" s="1" t="s">
        <v>103</v>
      </c>
      <c r="AZ1919" s="1" t="s">
        <v>84</v>
      </c>
      <c r="BA1919" s="1" t="s">
        <v>84</v>
      </c>
      <c r="BB1919" s="1" t="s">
        <v>84</v>
      </c>
      <c r="BC1919" s="13" t="s">
        <v>103</v>
      </c>
      <c r="BD1919" s="1" t="s">
        <v>103</v>
      </c>
      <c r="BE1919" s="1" t="s">
        <v>84</v>
      </c>
      <c r="BF1919" s="1" t="s">
        <v>84</v>
      </c>
      <c r="BG1919" s="1" t="s">
        <v>103</v>
      </c>
      <c r="BH1919" s="1" t="s">
        <v>84</v>
      </c>
      <c r="BI1919" s="1" t="e">
        <v>#VALUE!</v>
      </c>
      <c r="BJ1919" s="1" t="s">
        <v>84</v>
      </c>
      <c r="BK1919" s="1" t="e">
        <v>#VALUE!</v>
      </c>
      <c r="BL1919" s="1" t="e">
        <v>#VALUE!</v>
      </c>
      <c r="BM1919" s="1" t="e">
        <v>#VALUE!</v>
      </c>
      <c r="BN1919" s="1" t="e">
        <v>#VALUE!</v>
      </c>
      <c r="BO1919" s="1" t="e">
        <v>#VALUE!</v>
      </c>
      <c r="BP1919" s="1" t="e">
        <v>#VALUE!</v>
      </c>
      <c r="BQ1919" s="1" t="e">
        <v>#VALUE!</v>
      </c>
      <c r="BR1919" s="1" t="s">
        <v>84</v>
      </c>
      <c r="BS1919" s="1" t="s">
        <v>84</v>
      </c>
      <c r="BT1919" s="1" t="e">
        <v>#VALUE!</v>
      </c>
      <c r="BU1919" s="1" t="e">
        <v>#VALUE!</v>
      </c>
      <c r="BV1919" s="1" t="e">
        <v>#VALUE!</v>
      </c>
      <c r="BW1919" s="1" t="s">
        <v>84</v>
      </c>
    </row>
    <row r="1920" spans="1:75" x14ac:dyDescent="0.2">
      <c r="A1920" s="19" t="s">
        <v>7503</v>
      </c>
      <c r="B1920" s="20"/>
      <c r="C1920" s="8" t="s">
        <v>2904</v>
      </c>
      <c r="D1920" s="8" t="s">
        <v>127</v>
      </c>
      <c r="E1920" s="21"/>
      <c r="F1920" s="22" t="s">
        <v>7504</v>
      </c>
      <c r="G1920" s="23" t="s">
        <v>7505</v>
      </c>
      <c r="H1920" s="24" t="s">
        <v>84</v>
      </c>
      <c r="I1920" s="22" t="s">
        <v>84</v>
      </c>
      <c r="J1920" s="25" t="s">
        <v>84</v>
      </c>
      <c r="K1920" s="25" t="s">
        <v>84</v>
      </c>
      <c r="L1920" s="22" t="s">
        <v>84</v>
      </c>
      <c r="M1920" s="26" t="s">
        <v>84</v>
      </c>
      <c r="N1920" s="26" t="s">
        <v>84</v>
      </c>
      <c r="O1920" s="27" t="e">
        <v>#VALUE!</v>
      </c>
      <c r="P1920" s="27" t="e">
        <v>#VALUE!</v>
      </c>
      <c r="Q1920" s="22" t="e">
        <v>#VALUE!</v>
      </c>
      <c r="R1920" s="22" t="e">
        <v>#VALUE!</v>
      </c>
      <c r="S1920" s="22" t="e">
        <v>#VALUE!</v>
      </c>
      <c r="T1920" s="22" t="e">
        <v>#VALUE!</v>
      </c>
      <c r="U1920" s="22" t="e">
        <v>#VALUE!</v>
      </c>
      <c r="V1920" s="22" t="e">
        <v>#VALUE!</v>
      </c>
      <c r="W1920" s="22" t="s">
        <v>84</v>
      </c>
      <c r="X1920" s="22" t="s">
        <v>84</v>
      </c>
      <c r="Y1920" s="28" t="s">
        <v>84</v>
      </c>
      <c r="Z1920" s="28" t="e">
        <v>#VALUE!</v>
      </c>
      <c r="AA1920" s="28" t="e">
        <v>#VALUE!</v>
      </c>
      <c r="AB1920" s="25" t="s">
        <v>84</v>
      </c>
      <c r="AC1920" s="22" t="s">
        <v>84</v>
      </c>
      <c r="AD1920" s="22">
        <v>4.8947585364097117</v>
      </c>
      <c r="AE1920" s="28">
        <v>3.2925726100307826</v>
      </c>
      <c r="AF1920" s="28">
        <v>3.2925726100307826</v>
      </c>
      <c r="AG1920" s="22" t="s">
        <v>84</v>
      </c>
      <c r="AH1920" s="22">
        <v>3.4695277367424411</v>
      </c>
      <c r="AI1920" s="28" t="e">
        <v>#VALUE!</v>
      </c>
      <c r="AJ1920" s="28" t="e">
        <v>#VALUE!</v>
      </c>
      <c r="AK1920" s="22" t="s">
        <v>84</v>
      </c>
      <c r="AL1920" s="22" t="s">
        <v>84</v>
      </c>
      <c r="AM1920" s="22">
        <v>161.12899199999998</v>
      </c>
      <c r="AN1920" s="22">
        <v>4.7670994242382108</v>
      </c>
      <c r="AO1920" s="22" t="s">
        <v>84</v>
      </c>
      <c r="AP1920" s="22">
        <v>156.09980940643749</v>
      </c>
      <c r="AQ1920" s="22" t="s">
        <v>84</v>
      </c>
      <c r="AR1920" s="24" t="s">
        <v>84</v>
      </c>
      <c r="AS1920" s="24" t="s">
        <v>84</v>
      </c>
      <c r="AT1920" s="1" t="s">
        <v>84</v>
      </c>
      <c r="AU1920" s="1" t="s">
        <v>103</v>
      </c>
      <c r="AV1920" s="1" t="s">
        <v>84</v>
      </c>
      <c r="AW1920" s="1" t="s">
        <v>84</v>
      </c>
      <c r="AX1920" s="1" t="s">
        <v>103</v>
      </c>
      <c r="AY1920" s="1" t="s">
        <v>103</v>
      </c>
      <c r="AZ1920" s="1" t="s">
        <v>84</v>
      </c>
      <c r="BA1920" s="1" t="s">
        <v>84</v>
      </c>
      <c r="BB1920" s="1" t="s">
        <v>84</v>
      </c>
      <c r="BC1920" s="13" t="s">
        <v>103</v>
      </c>
      <c r="BD1920" s="1" t="s">
        <v>103</v>
      </c>
      <c r="BE1920" s="1" t="s">
        <v>84</v>
      </c>
      <c r="BF1920" s="1" t="s">
        <v>84</v>
      </c>
      <c r="BG1920" s="1" t="s">
        <v>103</v>
      </c>
      <c r="BH1920" s="1" t="s">
        <v>84</v>
      </c>
      <c r="BI1920" s="1" t="e">
        <v>#VALUE!</v>
      </c>
      <c r="BJ1920" s="1" t="s">
        <v>84</v>
      </c>
      <c r="BK1920" s="1" t="e">
        <v>#VALUE!</v>
      </c>
      <c r="BL1920" s="1" t="e">
        <v>#VALUE!</v>
      </c>
      <c r="BM1920" s="1" t="e">
        <v>#VALUE!</v>
      </c>
      <c r="BN1920" s="1" t="e">
        <v>#VALUE!</v>
      </c>
      <c r="BO1920" s="1" t="e">
        <v>#VALUE!</v>
      </c>
      <c r="BP1920" s="1" t="e">
        <v>#VALUE!</v>
      </c>
      <c r="BQ1920" s="1" t="e">
        <v>#VALUE!</v>
      </c>
      <c r="BR1920" s="1" t="s">
        <v>84</v>
      </c>
      <c r="BS1920" s="1" t="s">
        <v>84</v>
      </c>
      <c r="BT1920" s="1" t="e">
        <v>#VALUE!</v>
      </c>
      <c r="BU1920" s="1" t="e">
        <v>#VALUE!</v>
      </c>
      <c r="BV1920" s="1" t="e">
        <v>#VALUE!</v>
      </c>
      <c r="BW1920" s="1" t="s">
        <v>84</v>
      </c>
    </row>
    <row r="1921" spans="1:75" x14ac:dyDescent="0.2">
      <c r="A1921" s="19" t="s">
        <v>7506</v>
      </c>
      <c r="B1921" s="20"/>
      <c r="C1921" s="8" t="s">
        <v>2904</v>
      </c>
      <c r="D1921" s="8" t="s">
        <v>127</v>
      </c>
      <c r="E1921" s="21"/>
      <c r="F1921" s="22" t="s">
        <v>7507</v>
      </c>
      <c r="G1921" s="23" t="s">
        <v>7508</v>
      </c>
      <c r="H1921" s="24" t="s">
        <v>84</v>
      </c>
      <c r="I1921" s="22" t="s">
        <v>84</v>
      </c>
      <c r="J1921" s="25" t="s">
        <v>84</v>
      </c>
      <c r="K1921" s="25" t="s">
        <v>84</v>
      </c>
      <c r="L1921" s="22" t="s">
        <v>84</v>
      </c>
      <c r="M1921" s="26" t="s">
        <v>84</v>
      </c>
      <c r="N1921" s="26" t="s">
        <v>84</v>
      </c>
      <c r="O1921" s="27" t="e">
        <v>#VALUE!</v>
      </c>
      <c r="P1921" s="27" t="e">
        <v>#VALUE!</v>
      </c>
      <c r="Q1921" s="22" t="e">
        <v>#VALUE!</v>
      </c>
      <c r="R1921" s="22" t="e">
        <v>#VALUE!</v>
      </c>
      <c r="S1921" s="22" t="e">
        <v>#VALUE!</v>
      </c>
      <c r="T1921" s="22" t="e">
        <v>#VALUE!</v>
      </c>
      <c r="U1921" s="22" t="e">
        <v>#VALUE!</v>
      </c>
      <c r="V1921" s="22" t="e">
        <v>#VALUE!</v>
      </c>
      <c r="W1921" s="22" t="s">
        <v>84</v>
      </c>
      <c r="X1921" s="22" t="s">
        <v>84</v>
      </c>
      <c r="Y1921" s="28" t="s">
        <v>84</v>
      </c>
      <c r="Z1921" s="28" t="e">
        <v>#VALUE!</v>
      </c>
      <c r="AA1921" s="28" t="e">
        <v>#VALUE!</v>
      </c>
      <c r="AB1921" s="25" t="s">
        <v>84</v>
      </c>
      <c r="AC1921" s="22" t="s">
        <v>84</v>
      </c>
      <c r="AD1921" s="22">
        <v>4.8947585364097117</v>
      </c>
      <c r="AE1921" s="28">
        <v>3.2925726100307826</v>
      </c>
      <c r="AF1921" s="28">
        <v>3.2925726100307826</v>
      </c>
      <c r="AG1921" s="22" t="s">
        <v>84</v>
      </c>
      <c r="AH1921" s="22">
        <v>3.4695277367424411</v>
      </c>
      <c r="AI1921" s="28" t="e">
        <v>#VALUE!</v>
      </c>
      <c r="AJ1921" s="28" t="e">
        <v>#VALUE!</v>
      </c>
      <c r="AK1921" s="22" t="s">
        <v>84</v>
      </c>
      <c r="AL1921" s="22" t="s">
        <v>84</v>
      </c>
      <c r="AM1921" s="22">
        <v>161.12899199999998</v>
      </c>
      <c r="AN1921" s="22">
        <v>4.7670994242382108</v>
      </c>
      <c r="AO1921" s="22" t="s">
        <v>84</v>
      </c>
      <c r="AP1921" s="22">
        <v>156.09980940643749</v>
      </c>
      <c r="AQ1921" s="22" t="s">
        <v>84</v>
      </c>
      <c r="AR1921" s="24" t="s">
        <v>84</v>
      </c>
      <c r="AS1921" s="24" t="s">
        <v>84</v>
      </c>
      <c r="AT1921" s="1" t="s">
        <v>84</v>
      </c>
      <c r="AU1921" s="1" t="s">
        <v>103</v>
      </c>
      <c r="AV1921" s="1" t="s">
        <v>84</v>
      </c>
      <c r="AW1921" s="1" t="s">
        <v>84</v>
      </c>
      <c r="AX1921" s="1" t="s">
        <v>103</v>
      </c>
      <c r="AY1921" s="1" t="s">
        <v>103</v>
      </c>
      <c r="AZ1921" s="1" t="s">
        <v>84</v>
      </c>
      <c r="BA1921" s="1" t="s">
        <v>84</v>
      </c>
      <c r="BB1921" s="1" t="s">
        <v>84</v>
      </c>
      <c r="BC1921" s="13" t="s">
        <v>103</v>
      </c>
      <c r="BD1921" s="1" t="s">
        <v>103</v>
      </c>
      <c r="BE1921" s="1" t="s">
        <v>84</v>
      </c>
      <c r="BF1921" s="1" t="s">
        <v>84</v>
      </c>
      <c r="BG1921" s="1" t="s">
        <v>103</v>
      </c>
      <c r="BH1921" s="1" t="s">
        <v>84</v>
      </c>
      <c r="BI1921" s="1" t="e">
        <v>#VALUE!</v>
      </c>
      <c r="BJ1921" s="1" t="s">
        <v>84</v>
      </c>
      <c r="BK1921" s="1" t="e">
        <v>#VALUE!</v>
      </c>
      <c r="BL1921" s="1" t="e">
        <v>#VALUE!</v>
      </c>
      <c r="BM1921" s="1" t="e">
        <v>#VALUE!</v>
      </c>
      <c r="BN1921" s="1" t="e">
        <v>#VALUE!</v>
      </c>
      <c r="BO1921" s="1" t="e">
        <v>#VALUE!</v>
      </c>
      <c r="BP1921" s="1" t="e">
        <v>#VALUE!</v>
      </c>
      <c r="BQ1921" s="1" t="e">
        <v>#VALUE!</v>
      </c>
      <c r="BR1921" s="1" t="s">
        <v>84</v>
      </c>
      <c r="BS1921" s="1" t="s">
        <v>84</v>
      </c>
      <c r="BT1921" s="1" t="e">
        <v>#VALUE!</v>
      </c>
      <c r="BU1921" s="1" t="e">
        <v>#VALUE!</v>
      </c>
      <c r="BV1921" s="1" t="e">
        <v>#VALUE!</v>
      </c>
      <c r="BW1921" s="1" t="s">
        <v>84</v>
      </c>
    </row>
    <row r="1922" spans="1:75" x14ac:dyDescent="0.2">
      <c r="A1922" s="19" t="s">
        <v>7509</v>
      </c>
      <c r="B1922" s="20"/>
      <c r="C1922" s="8" t="s">
        <v>2904</v>
      </c>
      <c r="D1922" s="8" t="s">
        <v>127</v>
      </c>
      <c r="E1922" s="21"/>
      <c r="F1922" s="22" t="s">
        <v>7510</v>
      </c>
      <c r="G1922" s="23" t="s">
        <v>7511</v>
      </c>
      <c r="H1922" s="24" t="s">
        <v>84</v>
      </c>
      <c r="I1922" s="22" t="s">
        <v>84</v>
      </c>
      <c r="J1922" s="25" t="s">
        <v>84</v>
      </c>
      <c r="K1922" s="25" t="s">
        <v>84</v>
      </c>
      <c r="L1922" s="22" t="s">
        <v>84</v>
      </c>
      <c r="M1922" s="26" t="s">
        <v>84</v>
      </c>
      <c r="N1922" s="26" t="s">
        <v>84</v>
      </c>
      <c r="O1922" s="27" t="e">
        <v>#VALUE!</v>
      </c>
      <c r="P1922" s="27" t="e">
        <v>#VALUE!</v>
      </c>
      <c r="Q1922" s="22" t="e">
        <v>#VALUE!</v>
      </c>
      <c r="R1922" s="22" t="e">
        <v>#VALUE!</v>
      </c>
      <c r="S1922" s="22" t="e">
        <v>#VALUE!</v>
      </c>
      <c r="T1922" s="22" t="e">
        <v>#VALUE!</v>
      </c>
      <c r="U1922" s="22" t="e">
        <v>#VALUE!</v>
      </c>
      <c r="V1922" s="22" t="e">
        <v>#VALUE!</v>
      </c>
      <c r="W1922" s="22" t="s">
        <v>84</v>
      </c>
      <c r="X1922" s="22" t="s">
        <v>84</v>
      </c>
      <c r="Y1922" s="28" t="s">
        <v>84</v>
      </c>
      <c r="Z1922" s="28" t="e">
        <v>#VALUE!</v>
      </c>
      <c r="AA1922" s="28" t="e">
        <v>#VALUE!</v>
      </c>
      <c r="AB1922" s="25" t="s">
        <v>84</v>
      </c>
      <c r="AC1922" s="22" t="s">
        <v>84</v>
      </c>
      <c r="AD1922" s="22">
        <v>4.8947585364097117</v>
      </c>
      <c r="AE1922" s="28">
        <v>3.2925726100307826</v>
      </c>
      <c r="AF1922" s="28">
        <v>3.2925726100307826</v>
      </c>
      <c r="AG1922" s="22" t="s">
        <v>84</v>
      </c>
      <c r="AH1922" s="22">
        <v>3.4695277367424411</v>
      </c>
      <c r="AI1922" s="28" t="e">
        <v>#VALUE!</v>
      </c>
      <c r="AJ1922" s="28" t="e">
        <v>#VALUE!</v>
      </c>
      <c r="AK1922" s="22" t="s">
        <v>84</v>
      </c>
      <c r="AL1922" s="22" t="s">
        <v>84</v>
      </c>
      <c r="AM1922" s="22">
        <v>161.12899199999998</v>
      </c>
      <c r="AN1922" s="22">
        <v>4.7670994242382108</v>
      </c>
      <c r="AO1922" s="22" t="s">
        <v>84</v>
      </c>
      <c r="AP1922" s="22">
        <v>156.09980940643749</v>
      </c>
      <c r="AQ1922" s="22" t="s">
        <v>84</v>
      </c>
      <c r="AR1922" s="24" t="s">
        <v>84</v>
      </c>
      <c r="AS1922" s="24" t="s">
        <v>84</v>
      </c>
      <c r="AT1922" s="1" t="s">
        <v>84</v>
      </c>
      <c r="AU1922" s="1" t="s">
        <v>103</v>
      </c>
      <c r="AV1922" s="1" t="s">
        <v>84</v>
      </c>
      <c r="AW1922" s="1" t="s">
        <v>84</v>
      </c>
      <c r="AX1922" s="1" t="s">
        <v>103</v>
      </c>
      <c r="AY1922" s="1" t="s">
        <v>103</v>
      </c>
      <c r="AZ1922" s="1" t="s">
        <v>84</v>
      </c>
      <c r="BA1922" s="1" t="s">
        <v>84</v>
      </c>
      <c r="BB1922" s="1" t="s">
        <v>84</v>
      </c>
      <c r="BC1922" s="13" t="s">
        <v>103</v>
      </c>
      <c r="BD1922" s="1" t="s">
        <v>103</v>
      </c>
      <c r="BE1922" s="1" t="s">
        <v>84</v>
      </c>
      <c r="BF1922" s="1" t="s">
        <v>84</v>
      </c>
      <c r="BG1922" s="1" t="s">
        <v>103</v>
      </c>
      <c r="BH1922" s="1" t="s">
        <v>84</v>
      </c>
      <c r="BI1922" s="1" t="e">
        <v>#VALUE!</v>
      </c>
      <c r="BJ1922" s="1" t="s">
        <v>84</v>
      </c>
      <c r="BK1922" s="1" t="e">
        <v>#VALUE!</v>
      </c>
      <c r="BL1922" s="1" t="e">
        <v>#VALUE!</v>
      </c>
      <c r="BM1922" s="1" t="e">
        <v>#VALUE!</v>
      </c>
      <c r="BN1922" s="1" t="e">
        <v>#VALUE!</v>
      </c>
      <c r="BO1922" s="1" t="e">
        <v>#VALUE!</v>
      </c>
      <c r="BP1922" s="1" t="e">
        <v>#VALUE!</v>
      </c>
      <c r="BQ1922" s="1" t="e">
        <v>#VALUE!</v>
      </c>
      <c r="BR1922" s="1" t="s">
        <v>84</v>
      </c>
      <c r="BS1922" s="1" t="s">
        <v>84</v>
      </c>
      <c r="BT1922" s="1" t="e">
        <v>#VALUE!</v>
      </c>
      <c r="BU1922" s="1" t="e">
        <v>#VALUE!</v>
      </c>
      <c r="BV1922" s="1" t="e">
        <v>#VALUE!</v>
      </c>
      <c r="BW1922" s="1" t="s">
        <v>84</v>
      </c>
    </row>
    <row r="1923" spans="1:75" x14ac:dyDescent="0.2">
      <c r="A1923" s="19" t="s">
        <v>7512</v>
      </c>
      <c r="B1923" s="20"/>
      <c r="C1923" s="8" t="s">
        <v>2904</v>
      </c>
      <c r="D1923" s="8" t="s">
        <v>127</v>
      </c>
      <c r="E1923" s="21"/>
      <c r="F1923" s="22" t="s">
        <v>7513</v>
      </c>
      <c r="G1923" s="23" t="s">
        <v>7514</v>
      </c>
      <c r="H1923" s="24" t="s">
        <v>84</v>
      </c>
      <c r="I1923" s="22" t="s">
        <v>84</v>
      </c>
      <c r="J1923" s="25" t="s">
        <v>84</v>
      </c>
      <c r="K1923" s="25" t="s">
        <v>84</v>
      </c>
      <c r="L1923" s="22" t="s">
        <v>84</v>
      </c>
      <c r="M1923" s="26" t="s">
        <v>84</v>
      </c>
      <c r="N1923" s="26" t="s">
        <v>84</v>
      </c>
      <c r="O1923" s="27" t="e">
        <v>#VALUE!</v>
      </c>
      <c r="P1923" s="27" t="e">
        <v>#VALUE!</v>
      </c>
      <c r="Q1923" s="22" t="e">
        <v>#VALUE!</v>
      </c>
      <c r="R1923" s="22" t="e">
        <v>#VALUE!</v>
      </c>
      <c r="S1923" s="22" t="e">
        <v>#VALUE!</v>
      </c>
      <c r="T1923" s="22" t="e">
        <v>#VALUE!</v>
      </c>
      <c r="U1923" s="22" t="e">
        <v>#VALUE!</v>
      </c>
      <c r="V1923" s="22" t="e">
        <v>#VALUE!</v>
      </c>
      <c r="W1923" s="22" t="s">
        <v>84</v>
      </c>
      <c r="X1923" s="22" t="s">
        <v>84</v>
      </c>
      <c r="Y1923" s="28" t="s">
        <v>84</v>
      </c>
      <c r="Z1923" s="28" t="e">
        <v>#VALUE!</v>
      </c>
      <c r="AA1923" s="28" t="e">
        <v>#VALUE!</v>
      </c>
      <c r="AB1923" s="25" t="s">
        <v>84</v>
      </c>
      <c r="AC1923" s="22" t="s">
        <v>84</v>
      </c>
      <c r="AD1923" s="22">
        <v>4.8947585364097117</v>
      </c>
      <c r="AE1923" s="28">
        <v>3.2925726100307826</v>
      </c>
      <c r="AF1923" s="28">
        <v>3.2925726100307826</v>
      </c>
      <c r="AG1923" s="22" t="s">
        <v>84</v>
      </c>
      <c r="AH1923" s="22">
        <v>3.4695277367424411</v>
      </c>
      <c r="AI1923" s="28" t="e">
        <v>#VALUE!</v>
      </c>
      <c r="AJ1923" s="28" t="e">
        <v>#VALUE!</v>
      </c>
      <c r="AK1923" s="22" t="s">
        <v>84</v>
      </c>
      <c r="AL1923" s="22" t="s">
        <v>84</v>
      </c>
      <c r="AM1923" s="22">
        <v>161.12899199999998</v>
      </c>
      <c r="AN1923" s="22">
        <v>4.7670994242382108</v>
      </c>
      <c r="AO1923" s="22" t="s">
        <v>84</v>
      </c>
      <c r="AP1923" s="22">
        <v>156.09980940643749</v>
      </c>
      <c r="AQ1923" s="22" t="s">
        <v>84</v>
      </c>
      <c r="AR1923" s="24" t="s">
        <v>84</v>
      </c>
      <c r="AS1923" s="24" t="s">
        <v>84</v>
      </c>
      <c r="AT1923" s="1" t="s">
        <v>84</v>
      </c>
      <c r="AU1923" s="1" t="s">
        <v>103</v>
      </c>
      <c r="AV1923" s="1" t="s">
        <v>84</v>
      </c>
      <c r="AW1923" s="1" t="s">
        <v>84</v>
      </c>
      <c r="AX1923" s="1" t="s">
        <v>103</v>
      </c>
      <c r="AY1923" s="1" t="s">
        <v>103</v>
      </c>
      <c r="AZ1923" s="1" t="s">
        <v>84</v>
      </c>
      <c r="BA1923" s="1" t="s">
        <v>84</v>
      </c>
      <c r="BB1923" s="1" t="s">
        <v>84</v>
      </c>
      <c r="BC1923" s="13" t="s">
        <v>103</v>
      </c>
      <c r="BD1923" s="1" t="s">
        <v>103</v>
      </c>
      <c r="BE1923" s="1" t="s">
        <v>84</v>
      </c>
      <c r="BF1923" s="1" t="s">
        <v>84</v>
      </c>
      <c r="BG1923" s="1" t="s">
        <v>103</v>
      </c>
      <c r="BH1923" s="1" t="s">
        <v>84</v>
      </c>
      <c r="BI1923" s="1" t="e">
        <v>#VALUE!</v>
      </c>
      <c r="BJ1923" s="1" t="s">
        <v>84</v>
      </c>
      <c r="BK1923" s="1" t="e">
        <v>#VALUE!</v>
      </c>
      <c r="BL1923" s="1" t="e">
        <v>#VALUE!</v>
      </c>
      <c r="BM1923" s="1" t="e">
        <v>#VALUE!</v>
      </c>
      <c r="BN1923" s="1" t="e">
        <v>#VALUE!</v>
      </c>
      <c r="BO1923" s="1" t="e">
        <v>#VALUE!</v>
      </c>
      <c r="BP1923" s="1" t="e">
        <v>#VALUE!</v>
      </c>
      <c r="BQ1923" s="1" t="e">
        <v>#VALUE!</v>
      </c>
      <c r="BR1923" s="1" t="s">
        <v>84</v>
      </c>
      <c r="BS1923" s="1" t="s">
        <v>84</v>
      </c>
      <c r="BT1923" s="1" t="e">
        <v>#VALUE!</v>
      </c>
      <c r="BU1923" s="1" t="e">
        <v>#VALUE!</v>
      </c>
      <c r="BV1923" s="1" t="e">
        <v>#VALUE!</v>
      </c>
      <c r="BW1923" s="1" t="s">
        <v>84</v>
      </c>
    </row>
    <row r="1924" spans="1:75" x14ac:dyDescent="0.2">
      <c r="A1924" s="19" t="s">
        <v>7515</v>
      </c>
      <c r="B1924" s="20"/>
      <c r="C1924" s="8" t="s">
        <v>2904</v>
      </c>
      <c r="D1924" s="8" t="s">
        <v>127</v>
      </c>
      <c r="E1924" s="21"/>
      <c r="F1924" s="22" t="s">
        <v>7516</v>
      </c>
      <c r="G1924" s="23" t="s">
        <v>7517</v>
      </c>
      <c r="H1924" s="24" t="s">
        <v>84</v>
      </c>
      <c r="I1924" s="22" t="s">
        <v>84</v>
      </c>
      <c r="J1924" s="25" t="s">
        <v>84</v>
      </c>
      <c r="K1924" s="25" t="s">
        <v>84</v>
      </c>
      <c r="L1924" s="22" t="s">
        <v>84</v>
      </c>
      <c r="M1924" s="26" t="s">
        <v>84</v>
      </c>
      <c r="N1924" s="26" t="s">
        <v>84</v>
      </c>
      <c r="O1924" s="27" t="e">
        <v>#VALUE!</v>
      </c>
      <c r="P1924" s="27" t="e">
        <v>#VALUE!</v>
      </c>
      <c r="Q1924" s="22" t="e">
        <v>#VALUE!</v>
      </c>
      <c r="R1924" s="22" t="e">
        <v>#VALUE!</v>
      </c>
      <c r="S1924" s="22" t="e">
        <v>#VALUE!</v>
      </c>
      <c r="T1924" s="22" t="e">
        <v>#VALUE!</v>
      </c>
      <c r="U1924" s="22" t="e">
        <v>#VALUE!</v>
      </c>
      <c r="V1924" s="22" t="e">
        <v>#VALUE!</v>
      </c>
      <c r="W1924" s="22" t="s">
        <v>84</v>
      </c>
      <c r="X1924" s="22" t="s">
        <v>84</v>
      </c>
      <c r="Y1924" s="28" t="s">
        <v>84</v>
      </c>
      <c r="Z1924" s="28" t="e">
        <v>#VALUE!</v>
      </c>
      <c r="AA1924" s="28" t="e">
        <v>#VALUE!</v>
      </c>
      <c r="AB1924" s="25" t="s">
        <v>84</v>
      </c>
      <c r="AC1924" s="22" t="s">
        <v>84</v>
      </c>
      <c r="AD1924" s="22">
        <v>4.8947585364097117</v>
      </c>
      <c r="AE1924" s="28">
        <v>3.2925726100307826</v>
      </c>
      <c r="AF1924" s="28">
        <v>3.2925726100307826</v>
      </c>
      <c r="AG1924" s="22" t="s">
        <v>84</v>
      </c>
      <c r="AH1924" s="22">
        <v>3.4695277367424411</v>
      </c>
      <c r="AI1924" s="28" t="e">
        <v>#VALUE!</v>
      </c>
      <c r="AJ1924" s="28" t="e">
        <v>#VALUE!</v>
      </c>
      <c r="AK1924" s="22" t="s">
        <v>84</v>
      </c>
      <c r="AL1924" s="22" t="s">
        <v>84</v>
      </c>
      <c r="AM1924" s="22">
        <v>161.12899199999998</v>
      </c>
      <c r="AN1924" s="22">
        <v>4.7670994242382108</v>
      </c>
      <c r="AO1924" s="22" t="s">
        <v>84</v>
      </c>
      <c r="AP1924" s="22">
        <v>156.09980940643749</v>
      </c>
      <c r="AQ1924" s="22" t="s">
        <v>84</v>
      </c>
      <c r="AR1924" s="24" t="s">
        <v>84</v>
      </c>
      <c r="AS1924" s="24" t="s">
        <v>84</v>
      </c>
      <c r="AT1924" s="1" t="s">
        <v>84</v>
      </c>
      <c r="AU1924" s="1" t="s">
        <v>103</v>
      </c>
      <c r="AV1924" s="1" t="s">
        <v>84</v>
      </c>
      <c r="AW1924" s="1" t="s">
        <v>84</v>
      </c>
      <c r="AX1924" s="1" t="s">
        <v>103</v>
      </c>
      <c r="AY1924" s="1" t="s">
        <v>103</v>
      </c>
      <c r="AZ1924" s="1" t="s">
        <v>84</v>
      </c>
      <c r="BA1924" s="1" t="s">
        <v>84</v>
      </c>
      <c r="BB1924" s="1" t="s">
        <v>84</v>
      </c>
      <c r="BC1924" s="13" t="s">
        <v>103</v>
      </c>
      <c r="BD1924" s="1" t="s">
        <v>103</v>
      </c>
      <c r="BE1924" s="1" t="s">
        <v>84</v>
      </c>
      <c r="BF1924" s="1" t="s">
        <v>84</v>
      </c>
      <c r="BG1924" s="1" t="s">
        <v>103</v>
      </c>
      <c r="BH1924" s="1" t="s">
        <v>84</v>
      </c>
      <c r="BI1924" s="1" t="e">
        <v>#VALUE!</v>
      </c>
      <c r="BJ1924" s="1" t="s">
        <v>84</v>
      </c>
      <c r="BK1924" s="1" t="e">
        <v>#VALUE!</v>
      </c>
      <c r="BL1924" s="1" t="e">
        <v>#VALUE!</v>
      </c>
      <c r="BM1924" s="1" t="e">
        <v>#VALUE!</v>
      </c>
      <c r="BN1924" s="1" t="e">
        <v>#VALUE!</v>
      </c>
      <c r="BO1924" s="1" t="e">
        <v>#VALUE!</v>
      </c>
      <c r="BP1924" s="1" t="e">
        <v>#VALUE!</v>
      </c>
      <c r="BQ1924" s="1" t="e">
        <v>#VALUE!</v>
      </c>
      <c r="BR1924" s="1" t="s">
        <v>84</v>
      </c>
      <c r="BS1924" s="1" t="s">
        <v>84</v>
      </c>
      <c r="BT1924" s="1" t="e">
        <v>#VALUE!</v>
      </c>
      <c r="BU1924" s="1" t="e">
        <v>#VALUE!</v>
      </c>
      <c r="BV1924" s="1" t="e">
        <v>#VALUE!</v>
      </c>
      <c r="BW1924" s="1" t="s">
        <v>84</v>
      </c>
    </row>
    <row r="1925" spans="1:75" x14ac:dyDescent="0.2">
      <c r="A1925" s="19" t="s">
        <v>7518</v>
      </c>
      <c r="B1925" s="20"/>
      <c r="C1925" s="8" t="s">
        <v>2904</v>
      </c>
      <c r="D1925" s="8" t="s">
        <v>127</v>
      </c>
      <c r="E1925" s="21"/>
      <c r="F1925" s="22" t="s">
        <v>7519</v>
      </c>
      <c r="G1925" s="23" t="s">
        <v>7520</v>
      </c>
      <c r="H1925" s="24" t="s">
        <v>84</v>
      </c>
      <c r="I1925" s="22" t="s">
        <v>84</v>
      </c>
      <c r="J1925" s="25" t="s">
        <v>84</v>
      </c>
      <c r="K1925" s="25" t="s">
        <v>84</v>
      </c>
      <c r="L1925" s="22" t="s">
        <v>84</v>
      </c>
      <c r="M1925" s="26" t="s">
        <v>84</v>
      </c>
      <c r="N1925" s="26" t="s">
        <v>84</v>
      </c>
      <c r="O1925" s="27" t="e">
        <v>#VALUE!</v>
      </c>
      <c r="P1925" s="27" t="e">
        <v>#VALUE!</v>
      </c>
      <c r="Q1925" s="22" t="e">
        <v>#VALUE!</v>
      </c>
      <c r="R1925" s="22" t="e">
        <v>#VALUE!</v>
      </c>
      <c r="S1925" s="22" t="e">
        <v>#VALUE!</v>
      </c>
      <c r="T1925" s="22" t="e">
        <v>#VALUE!</v>
      </c>
      <c r="U1925" s="22" t="e">
        <v>#VALUE!</v>
      </c>
      <c r="V1925" s="22" t="e">
        <v>#VALUE!</v>
      </c>
      <c r="W1925" s="22" t="s">
        <v>84</v>
      </c>
      <c r="X1925" s="22" t="s">
        <v>84</v>
      </c>
      <c r="Y1925" s="28" t="s">
        <v>84</v>
      </c>
      <c r="Z1925" s="28" t="e">
        <v>#VALUE!</v>
      </c>
      <c r="AA1925" s="28" t="e">
        <v>#VALUE!</v>
      </c>
      <c r="AB1925" s="25" t="s">
        <v>84</v>
      </c>
      <c r="AC1925" s="22" t="s">
        <v>84</v>
      </c>
      <c r="AD1925" s="22">
        <v>4.8947585364097117</v>
      </c>
      <c r="AE1925" s="28">
        <v>3.2925726100307826</v>
      </c>
      <c r="AF1925" s="28">
        <v>3.2925726100307826</v>
      </c>
      <c r="AG1925" s="22" t="s">
        <v>84</v>
      </c>
      <c r="AH1925" s="22">
        <v>3.4695277367424411</v>
      </c>
      <c r="AI1925" s="28" t="e">
        <v>#VALUE!</v>
      </c>
      <c r="AJ1925" s="28" t="e">
        <v>#VALUE!</v>
      </c>
      <c r="AK1925" s="22" t="s">
        <v>84</v>
      </c>
      <c r="AL1925" s="22" t="s">
        <v>84</v>
      </c>
      <c r="AM1925" s="22">
        <v>161.12899199999998</v>
      </c>
      <c r="AN1925" s="22">
        <v>4.7670994242382108</v>
      </c>
      <c r="AO1925" s="22" t="s">
        <v>84</v>
      </c>
      <c r="AP1925" s="22">
        <v>156.09980940643749</v>
      </c>
      <c r="AQ1925" s="22" t="s">
        <v>84</v>
      </c>
      <c r="AR1925" s="24" t="s">
        <v>84</v>
      </c>
      <c r="AS1925" s="24" t="s">
        <v>84</v>
      </c>
      <c r="AT1925" s="1" t="s">
        <v>84</v>
      </c>
      <c r="AU1925" s="1" t="s">
        <v>103</v>
      </c>
      <c r="AV1925" s="1" t="s">
        <v>84</v>
      </c>
      <c r="AW1925" s="1" t="s">
        <v>84</v>
      </c>
      <c r="AX1925" s="1" t="s">
        <v>103</v>
      </c>
      <c r="AY1925" s="1" t="s">
        <v>103</v>
      </c>
      <c r="AZ1925" s="1" t="s">
        <v>84</v>
      </c>
      <c r="BA1925" s="1" t="s">
        <v>84</v>
      </c>
      <c r="BB1925" s="1" t="s">
        <v>84</v>
      </c>
      <c r="BC1925" s="13" t="s">
        <v>103</v>
      </c>
      <c r="BD1925" s="1" t="s">
        <v>103</v>
      </c>
      <c r="BE1925" s="1" t="s">
        <v>84</v>
      </c>
      <c r="BF1925" s="1" t="s">
        <v>84</v>
      </c>
      <c r="BG1925" s="1" t="s">
        <v>103</v>
      </c>
      <c r="BH1925" s="1" t="s">
        <v>84</v>
      </c>
      <c r="BI1925" s="1" t="e">
        <v>#VALUE!</v>
      </c>
      <c r="BJ1925" s="1" t="s">
        <v>84</v>
      </c>
      <c r="BK1925" s="1" t="e">
        <v>#VALUE!</v>
      </c>
      <c r="BL1925" s="1" t="e">
        <v>#VALUE!</v>
      </c>
      <c r="BM1925" s="1" t="e">
        <v>#VALUE!</v>
      </c>
      <c r="BN1925" s="1" t="e">
        <v>#VALUE!</v>
      </c>
      <c r="BO1925" s="1" t="e">
        <v>#VALUE!</v>
      </c>
      <c r="BP1925" s="1" t="e">
        <v>#VALUE!</v>
      </c>
      <c r="BQ1925" s="1" t="e">
        <v>#VALUE!</v>
      </c>
      <c r="BR1925" s="1" t="s">
        <v>84</v>
      </c>
      <c r="BS1925" s="1" t="s">
        <v>84</v>
      </c>
      <c r="BT1925" s="1" t="e">
        <v>#VALUE!</v>
      </c>
      <c r="BU1925" s="1" t="e">
        <v>#VALUE!</v>
      </c>
      <c r="BV1925" s="1" t="e">
        <v>#VALUE!</v>
      </c>
      <c r="BW1925" s="1" t="s">
        <v>84</v>
      </c>
    </row>
    <row r="1926" spans="1:75" x14ac:dyDescent="0.2">
      <c r="A1926" s="19" t="s">
        <v>7521</v>
      </c>
      <c r="B1926" s="20"/>
      <c r="C1926" s="8" t="s">
        <v>2904</v>
      </c>
      <c r="D1926" s="8" t="s">
        <v>127</v>
      </c>
      <c r="E1926" s="21"/>
      <c r="F1926" s="22" t="s">
        <v>7522</v>
      </c>
      <c r="G1926" s="23" t="s">
        <v>7523</v>
      </c>
      <c r="H1926" s="24" t="s">
        <v>84</v>
      </c>
      <c r="I1926" s="22" t="s">
        <v>84</v>
      </c>
      <c r="J1926" s="25" t="s">
        <v>84</v>
      </c>
      <c r="K1926" s="25" t="s">
        <v>84</v>
      </c>
      <c r="L1926" s="22" t="s">
        <v>84</v>
      </c>
      <c r="M1926" s="26" t="s">
        <v>84</v>
      </c>
      <c r="N1926" s="26" t="s">
        <v>84</v>
      </c>
      <c r="O1926" s="27" t="e">
        <v>#VALUE!</v>
      </c>
      <c r="P1926" s="27" t="e">
        <v>#VALUE!</v>
      </c>
      <c r="Q1926" s="22" t="e">
        <v>#VALUE!</v>
      </c>
      <c r="R1926" s="22" t="e">
        <v>#VALUE!</v>
      </c>
      <c r="S1926" s="22" t="e">
        <v>#VALUE!</v>
      </c>
      <c r="T1926" s="22" t="e">
        <v>#VALUE!</v>
      </c>
      <c r="U1926" s="22" t="e">
        <v>#VALUE!</v>
      </c>
      <c r="V1926" s="22" t="e">
        <v>#VALUE!</v>
      </c>
      <c r="W1926" s="22" t="s">
        <v>84</v>
      </c>
      <c r="X1926" s="22" t="s">
        <v>84</v>
      </c>
      <c r="Y1926" s="28" t="s">
        <v>84</v>
      </c>
      <c r="Z1926" s="28" t="e">
        <v>#VALUE!</v>
      </c>
      <c r="AA1926" s="28" t="e">
        <v>#VALUE!</v>
      </c>
      <c r="AB1926" s="25" t="s">
        <v>84</v>
      </c>
      <c r="AC1926" s="22" t="s">
        <v>84</v>
      </c>
      <c r="AD1926" s="22">
        <v>4.8947585364097117</v>
      </c>
      <c r="AE1926" s="28">
        <v>3.2925726100307826</v>
      </c>
      <c r="AF1926" s="28">
        <v>3.2925726100307826</v>
      </c>
      <c r="AG1926" s="22" t="s">
        <v>84</v>
      </c>
      <c r="AH1926" s="22">
        <v>3.4695277367424411</v>
      </c>
      <c r="AI1926" s="28" t="e">
        <v>#VALUE!</v>
      </c>
      <c r="AJ1926" s="28" t="e">
        <v>#VALUE!</v>
      </c>
      <c r="AK1926" s="22" t="s">
        <v>84</v>
      </c>
      <c r="AL1926" s="22" t="s">
        <v>84</v>
      </c>
      <c r="AM1926" s="22">
        <v>161.12899199999998</v>
      </c>
      <c r="AN1926" s="22">
        <v>4.7670994242382108</v>
      </c>
      <c r="AO1926" s="22" t="s">
        <v>84</v>
      </c>
      <c r="AP1926" s="22">
        <v>156.09980940643749</v>
      </c>
      <c r="AQ1926" s="22" t="s">
        <v>84</v>
      </c>
      <c r="AR1926" s="24" t="s">
        <v>84</v>
      </c>
      <c r="AS1926" s="24" t="s">
        <v>84</v>
      </c>
      <c r="AT1926" s="1" t="s">
        <v>84</v>
      </c>
      <c r="AU1926" s="1" t="s">
        <v>103</v>
      </c>
      <c r="AV1926" s="1" t="s">
        <v>84</v>
      </c>
      <c r="AW1926" s="1" t="s">
        <v>84</v>
      </c>
      <c r="AX1926" s="1" t="s">
        <v>103</v>
      </c>
      <c r="AY1926" s="1" t="s">
        <v>103</v>
      </c>
      <c r="AZ1926" s="1" t="s">
        <v>84</v>
      </c>
      <c r="BA1926" s="1" t="s">
        <v>84</v>
      </c>
      <c r="BB1926" s="1" t="s">
        <v>84</v>
      </c>
      <c r="BC1926" s="13" t="s">
        <v>103</v>
      </c>
      <c r="BD1926" s="1" t="s">
        <v>103</v>
      </c>
      <c r="BE1926" s="1" t="s">
        <v>84</v>
      </c>
      <c r="BF1926" s="1" t="s">
        <v>84</v>
      </c>
      <c r="BG1926" s="1" t="s">
        <v>103</v>
      </c>
      <c r="BH1926" s="1" t="s">
        <v>84</v>
      </c>
      <c r="BI1926" s="1" t="e">
        <v>#VALUE!</v>
      </c>
      <c r="BJ1926" s="1" t="s">
        <v>84</v>
      </c>
      <c r="BK1926" s="1" t="e">
        <v>#VALUE!</v>
      </c>
      <c r="BL1926" s="1" t="e">
        <v>#VALUE!</v>
      </c>
      <c r="BM1926" s="1" t="e">
        <v>#VALUE!</v>
      </c>
      <c r="BN1926" s="1" t="e">
        <v>#VALUE!</v>
      </c>
      <c r="BO1926" s="1" t="e">
        <v>#VALUE!</v>
      </c>
      <c r="BP1926" s="1" t="e">
        <v>#VALUE!</v>
      </c>
      <c r="BQ1926" s="1" t="e">
        <v>#VALUE!</v>
      </c>
      <c r="BR1926" s="1" t="s">
        <v>84</v>
      </c>
      <c r="BS1926" s="1" t="s">
        <v>84</v>
      </c>
      <c r="BT1926" s="1" t="e">
        <v>#VALUE!</v>
      </c>
      <c r="BU1926" s="1" t="e">
        <v>#VALUE!</v>
      </c>
      <c r="BV1926" s="1" t="e">
        <v>#VALUE!</v>
      </c>
      <c r="BW1926" s="1" t="s">
        <v>84</v>
      </c>
    </row>
    <row r="1927" spans="1:75" x14ac:dyDescent="0.2">
      <c r="A1927" s="19" t="s">
        <v>7524</v>
      </c>
      <c r="B1927" s="20"/>
      <c r="C1927" s="8" t="s">
        <v>2904</v>
      </c>
      <c r="D1927" s="8" t="s">
        <v>127</v>
      </c>
      <c r="E1927" s="21"/>
      <c r="F1927" s="22" t="s">
        <v>7525</v>
      </c>
      <c r="G1927" s="23" t="s">
        <v>7526</v>
      </c>
      <c r="H1927" s="24" t="s">
        <v>84</v>
      </c>
      <c r="I1927" s="22" t="s">
        <v>84</v>
      </c>
      <c r="J1927" s="25" t="s">
        <v>84</v>
      </c>
      <c r="K1927" s="25" t="s">
        <v>84</v>
      </c>
      <c r="L1927" s="22" t="s">
        <v>84</v>
      </c>
      <c r="M1927" s="26" t="s">
        <v>84</v>
      </c>
      <c r="N1927" s="26" t="s">
        <v>84</v>
      </c>
      <c r="O1927" s="27" t="e">
        <v>#VALUE!</v>
      </c>
      <c r="P1927" s="27" t="e">
        <v>#VALUE!</v>
      </c>
      <c r="Q1927" s="22" t="e">
        <v>#VALUE!</v>
      </c>
      <c r="R1927" s="22" t="e">
        <v>#VALUE!</v>
      </c>
      <c r="S1927" s="22" t="e">
        <v>#VALUE!</v>
      </c>
      <c r="T1927" s="22" t="e">
        <v>#VALUE!</v>
      </c>
      <c r="U1927" s="22" t="e">
        <v>#VALUE!</v>
      </c>
      <c r="V1927" s="22" t="e">
        <v>#VALUE!</v>
      </c>
      <c r="W1927" s="22" t="s">
        <v>84</v>
      </c>
      <c r="X1927" s="22" t="s">
        <v>84</v>
      </c>
      <c r="Y1927" s="28" t="s">
        <v>84</v>
      </c>
      <c r="Z1927" s="28" t="e">
        <v>#VALUE!</v>
      </c>
      <c r="AA1927" s="28" t="e">
        <v>#VALUE!</v>
      </c>
      <c r="AB1927" s="25" t="s">
        <v>84</v>
      </c>
      <c r="AC1927" s="22" t="s">
        <v>84</v>
      </c>
      <c r="AD1927" s="22">
        <v>4.8947585364097117</v>
      </c>
      <c r="AE1927" s="28">
        <v>3.2925726100307826</v>
      </c>
      <c r="AF1927" s="28">
        <v>3.2925726100307826</v>
      </c>
      <c r="AG1927" s="22" t="s">
        <v>84</v>
      </c>
      <c r="AH1927" s="22">
        <v>3.4695277367424411</v>
      </c>
      <c r="AI1927" s="28" t="e">
        <v>#VALUE!</v>
      </c>
      <c r="AJ1927" s="28" t="e">
        <v>#VALUE!</v>
      </c>
      <c r="AK1927" s="22" t="s">
        <v>84</v>
      </c>
      <c r="AL1927" s="22" t="s">
        <v>84</v>
      </c>
      <c r="AM1927" s="22">
        <v>161.12899199999998</v>
      </c>
      <c r="AN1927" s="22">
        <v>4.7670994242382108</v>
      </c>
      <c r="AO1927" s="22" t="s">
        <v>84</v>
      </c>
      <c r="AP1927" s="22">
        <v>156.09980940643749</v>
      </c>
      <c r="AQ1927" s="22" t="s">
        <v>84</v>
      </c>
      <c r="AR1927" s="24" t="s">
        <v>84</v>
      </c>
      <c r="AS1927" s="24" t="s">
        <v>84</v>
      </c>
      <c r="AT1927" s="1" t="s">
        <v>84</v>
      </c>
      <c r="AU1927" s="1" t="s">
        <v>103</v>
      </c>
      <c r="AV1927" s="1" t="s">
        <v>84</v>
      </c>
      <c r="AW1927" s="1" t="s">
        <v>84</v>
      </c>
      <c r="AX1927" s="1" t="s">
        <v>103</v>
      </c>
      <c r="AY1927" s="1" t="s">
        <v>103</v>
      </c>
      <c r="AZ1927" s="1" t="s">
        <v>84</v>
      </c>
      <c r="BA1927" s="1" t="s">
        <v>84</v>
      </c>
      <c r="BB1927" s="1" t="s">
        <v>84</v>
      </c>
      <c r="BC1927" s="13" t="s">
        <v>103</v>
      </c>
      <c r="BD1927" s="1" t="s">
        <v>103</v>
      </c>
      <c r="BE1927" s="1" t="s">
        <v>84</v>
      </c>
      <c r="BF1927" s="1" t="s">
        <v>84</v>
      </c>
      <c r="BG1927" s="1" t="s">
        <v>103</v>
      </c>
      <c r="BH1927" s="1" t="s">
        <v>84</v>
      </c>
      <c r="BI1927" s="1" t="e">
        <v>#VALUE!</v>
      </c>
      <c r="BJ1927" s="1" t="s">
        <v>84</v>
      </c>
      <c r="BK1927" s="1" t="e">
        <v>#VALUE!</v>
      </c>
      <c r="BL1927" s="1" t="e">
        <v>#VALUE!</v>
      </c>
      <c r="BM1927" s="1" t="e">
        <v>#VALUE!</v>
      </c>
      <c r="BN1927" s="1" t="e">
        <v>#VALUE!</v>
      </c>
      <c r="BO1927" s="1" t="e">
        <v>#VALUE!</v>
      </c>
      <c r="BP1927" s="1" t="e">
        <v>#VALUE!</v>
      </c>
      <c r="BQ1927" s="1" t="e">
        <v>#VALUE!</v>
      </c>
      <c r="BR1927" s="1" t="s">
        <v>84</v>
      </c>
      <c r="BS1927" s="1" t="s">
        <v>84</v>
      </c>
      <c r="BT1927" s="1" t="e">
        <v>#VALUE!</v>
      </c>
      <c r="BU1927" s="1" t="e">
        <v>#VALUE!</v>
      </c>
      <c r="BV1927" s="1" t="e">
        <v>#VALUE!</v>
      </c>
      <c r="BW1927" s="1" t="s">
        <v>84</v>
      </c>
    </row>
    <row r="1928" spans="1:75" x14ac:dyDescent="0.2">
      <c r="A1928" s="19" t="s">
        <v>7527</v>
      </c>
      <c r="B1928" s="20"/>
      <c r="C1928" s="8" t="s">
        <v>2904</v>
      </c>
      <c r="D1928" s="8" t="s">
        <v>127</v>
      </c>
      <c r="E1928" s="21"/>
      <c r="F1928" s="22" t="s">
        <v>7528</v>
      </c>
      <c r="G1928" s="23" t="s">
        <v>7529</v>
      </c>
      <c r="H1928" s="24" t="s">
        <v>84</v>
      </c>
      <c r="I1928" s="22" t="s">
        <v>84</v>
      </c>
      <c r="J1928" s="25" t="s">
        <v>84</v>
      </c>
      <c r="K1928" s="25" t="s">
        <v>84</v>
      </c>
      <c r="L1928" s="22" t="s">
        <v>84</v>
      </c>
      <c r="M1928" s="26" t="s">
        <v>84</v>
      </c>
      <c r="N1928" s="26" t="s">
        <v>84</v>
      </c>
      <c r="O1928" s="27" t="e">
        <v>#VALUE!</v>
      </c>
      <c r="P1928" s="27" t="e">
        <v>#VALUE!</v>
      </c>
      <c r="Q1928" s="22" t="e">
        <v>#VALUE!</v>
      </c>
      <c r="R1928" s="22" t="e">
        <v>#VALUE!</v>
      </c>
      <c r="S1928" s="22" t="e">
        <v>#VALUE!</v>
      </c>
      <c r="T1928" s="22" t="e">
        <v>#VALUE!</v>
      </c>
      <c r="U1928" s="22" t="e">
        <v>#VALUE!</v>
      </c>
      <c r="V1928" s="22" t="e">
        <v>#VALUE!</v>
      </c>
      <c r="W1928" s="22" t="s">
        <v>84</v>
      </c>
      <c r="X1928" s="22" t="s">
        <v>84</v>
      </c>
      <c r="Y1928" s="28" t="s">
        <v>84</v>
      </c>
      <c r="Z1928" s="28" t="e">
        <v>#VALUE!</v>
      </c>
      <c r="AA1928" s="28" t="e">
        <v>#VALUE!</v>
      </c>
      <c r="AB1928" s="25" t="s">
        <v>84</v>
      </c>
      <c r="AC1928" s="22" t="s">
        <v>84</v>
      </c>
      <c r="AD1928" s="22">
        <v>4.8947585364097117</v>
      </c>
      <c r="AE1928" s="28">
        <v>3.2925726100307826</v>
      </c>
      <c r="AF1928" s="28">
        <v>3.2925726100307826</v>
      </c>
      <c r="AG1928" s="22" t="s">
        <v>84</v>
      </c>
      <c r="AH1928" s="22">
        <v>3.4695277367424411</v>
      </c>
      <c r="AI1928" s="28" t="e">
        <v>#VALUE!</v>
      </c>
      <c r="AJ1928" s="28" t="e">
        <v>#VALUE!</v>
      </c>
      <c r="AK1928" s="22" t="s">
        <v>84</v>
      </c>
      <c r="AL1928" s="22" t="s">
        <v>84</v>
      </c>
      <c r="AM1928" s="22">
        <v>161.12899199999998</v>
      </c>
      <c r="AN1928" s="22">
        <v>4.7670994242382108</v>
      </c>
      <c r="AO1928" s="22" t="s">
        <v>84</v>
      </c>
      <c r="AP1928" s="22">
        <v>156.09980940643749</v>
      </c>
      <c r="AQ1928" s="22" t="s">
        <v>84</v>
      </c>
      <c r="AR1928" s="24" t="s">
        <v>84</v>
      </c>
      <c r="AS1928" s="24" t="s">
        <v>84</v>
      </c>
      <c r="AT1928" s="1" t="s">
        <v>84</v>
      </c>
      <c r="AU1928" s="1" t="s">
        <v>103</v>
      </c>
      <c r="AV1928" s="1" t="s">
        <v>84</v>
      </c>
      <c r="AW1928" s="1" t="s">
        <v>84</v>
      </c>
      <c r="AX1928" s="1" t="s">
        <v>103</v>
      </c>
      <c r="AY1928" s="1" t="s">
        <v>103</v>
      </c>
      <c r="AZ1928" s="1" t="s">
        <v>84</v>
      </c>
      <c r="BA1928" s="1" t="s">
        <v>84</v>
      </c>
      <c r="BB1928" s="1" t="s">
        <v>84</v>
      </c>
      <c r="BC1928" s="13" t="s">
        <v>103</v>
      </c>
      <c r="BD1928" s="1" t="s">
        <v>103</v>
      </c>
      <c r="BE1928" s="1" t="s">
        <v>84</v>
      </c>
      <c r="BF1928" s="1" t="s">
        <v>84</v>
      </c>
      <c r="BG1928" s="1" t="s">
        <v>103</v>
      </c>
      <c r="BH1928" s="1" t="s">
        <v>84</v>
      </c>
      <c r="BI1928" s="1" t="e">
        <v>#VALUE!</v>
      </c>
      <c r="BJ1928" s="1" t="s">
        <v>84</v>
      </c>
      <c r="BK1928" s="1" t="e">
        <v>#VALUE!</v>
      </c>
      <c r="BL1928" s="1" t="e">
        <v>#VALUE!</v>
      </c>
      <c r="BM1928" s="1" t="e">
        <v>#VALUE!</v>
      </c>
      <c r="BN1928" s="1" t="e">
        <v>#VALUE!</v>
      </c>
      <c r="BO1928" s="1" t="e">
        <v>#VALUE!</v>
      </c>
      <c r="BP1928" s="1" t="e">
        <v>#VALUE!</v>
      </c>
      <c r="BQ1928" s="1" t="e">
        <v>#VALUE!</v>
      </c>
      <c r="BR1928" s="1" t="s">
        <v>84</v>
      </c>
      <c r="BS1928" s="1" t="s">
        <v>84</v>
      </c>
      <c r="BT1928" s="1" t="e">
        <v>#VALUE!</v>
      </c>
      <c r="BU1928" s="1" t="e">
        <v>#VALUE!</v>
      </c>
      <c r="BV1928" s="1" t="e">
        <v>#VALUE!</v>
      </c>
      <c r="BW1928" s="1" t="s">
        <v>84</v>
      </c>
    </row>
    <row r="1929" spans="1:75" x14ac:dyDescent="0.2">
      <c r="A1929" s="19" t="s">
        <v>7530</v>
      </c>
      <c r="B1929" s="20"/>
      <c r="C1929" s="8" t="s">
        <v>2904</v>
      </c>
      <c r="D1929" s="8" t="s">
        <v>127</v>
      </c>
      <c r="E1929" s="21"/>
      <c r="F1929" s="22" t="s">
        <v>7531</v>
      </c>
      <c r="G1929" s="23" t="s">
        <v>7532</v>
      </c>
      <c r="H1929" s="24" t="s">
        <v>84</v>
      </c>
      <c r="I1929" s="22" t="s">
        <v>84</v>
      </c>
      <c r="J1929" s="25" t="s">
        <v>84</v>
      </c>
      <c r="K1929" s="25" t="s">
        <v>84</v>
      </c>
      <c r="L1929" s="22" t="s">
        <v>84</v>
      </c>
      <c r="M1929" s="26" t="s">
        <v>84</v>
      </c>
      <c r="N1929" s="26" t="s">
        <v>84</v>
      </c>
      <c r="O1929" s="27" t="e">
        <v>#VALUE!</v>
      </c>
      <c r="P1929" s="27" t="e">
        <v>#VALUE!</v>
      </c>
      <c r="Q1929" s="22" t="e">
        <v>#VALUE!</v>
      </c>
      <c r="R1929" s="22" t="e">
        <v>#VALUE!</v>
      </c>
      <c r="S1929" s="22" t="e">
        <v>#VALUE!</v>
      </c>
      <c r="T1929" s="22" t="e">
        <v>#VALUE!</v>
      </c>
      <c r="U1929" s="22" t="e">
        <v>#VALUE!</v>
      </c>
      <c r="V1929" s="22" t="e">
        <v>#VALUE!</v>
      </c>
      <c r="W1929" s="22" t="s">
        <v>84</v>
      </c>
      <c r="X1929" s="22" t="s">
        <v>84</v>
      </c>
      <c r="Y1929" s="28" t="s">
        <v>84</v>
      </c>
      <c r="Z1929" s="28" t="e">
        <v>#VALUE!</v>
      </c>
      <c r="AA1929" s="28" t="e">
        <v>#VALUE!</v>
      </c>
      <c r="AB1929" s="25" t="s">
        <v>84</v>
      </c>
      <c r="AC1929" s="22" t="s">
        <v>84</v>
      </c>
      <c r="AD1929" s="22">
        <v>4.8947585364097117</v>
      </c>
      <c r="AE1929" s="28">
        <v>3.2925726100307826</v>
      </c>
      <c r="AF1929" s="28">
        <v>3.2925726100307826</v>
      </c>
      <c r="AG1929" s="22" t="s">
        <v>84</v>
      </c>
      <c r="AH1929" s="22">
        <v>3.4695277367424411</v>
      </c>
      <c r="AI1929" s="28" t="e">
        <v>#VALUE!</v>
      </c>
      <c r="AJ1929" s="28" t="e">
        <v>#VALUE!</v>
      </c>
      <c r="AK1929" s="22" t="s">
        <v>84</v>
      </c>
      <c r="AL1929" s="22" t="s">
        <v>84</v>
      </c>
      <c r="AM1929" s="22">
        <v>161.12899199999998</v>
      </c>
      <c r="AN1929" s="22">
        <v>4.7670994242382108</v>
      </c>
      <c r="AO1929" s="22" t="s">
        <v>84</v>
      </c>
      <c r="AP1929" s="22">
        <v>156.09980940643749</v>
      </c>
      <c r="AQ1929" s="22" t="s">
        <v>84</v>
      </c>
      <c r="AR1929" s="24" t="s">
        <v>84</v>
      </c>
      <c r="AS1929" s="24" t="s">
        <v>84</v>
      </c>
      <c r="AT1929" s="1" t="s">
        <v>84</v>
      </c>
      <c r="AU1929" s="1" t="s">
        <v>103</v>
      </c>
      <c r="AV1929" s="1" t="s">
        <v>84</v>
      </c>
      <c r="AW1929" s="1" t="s">
        <v>84</v>
      </c>
      <c r="AX1929" s="1" t="s">
        <v>103</v>
      </c>
      <c r="AY1929" s="1" t="s">
        <v>103</v>
      </c>
      <c r="AZ1929" s="1" t="s">
        <v>84</v>
      </c>
      <c r="BA1929" s="1" t="s">
        <v>84</v>
      </c>
      <c r="BB1929" s="1" t="s">
        <v>84</v>
      </c>
      <c r="BC1929" s="13" t="s">
        <v>103</v>
      </c>
      <c r="BD1929" s="1" t="s">
        <v>103</v>
      </c>
      <c r="BE1929" s="1" t="s">
        <v>84</v>
      </c>
      <c r="BF1929" s="1" t="s">
        <v>84</v>
      </c>
      <c r="BG1929" s="1" t="s">
        <v>103</v>
      </c>
      <c r="BH1929" s="1" t="s">
        <v>84</v>
      </c>
      <c r="BI1929" s="1" t="e">
        <v>#VALUE!</v>
      </c>
      <c r="BJ1929" s="1" t="s">
        <v>84</v>
      </c>
      <c r="BK1929" s="1" t="e">
        <v>#VALUE!</v>
      </c>
      <c r="BL1929" s="1" t="e">
        <v>#VALUE!</v>
      </c>
      <c r="BM1929" s="1" t="e">
        <v>#VALUE!</v>
      </c>
      <c r="BN1929" s="1" t="e">
        <v>#VALUE!</v>
      </c>
      <c r="BO1929" s="1" t="e">
        <v>#VALUE!</v>
      </c>
      <c r="BP1929" s="1" t="e">
        <v>#VALUE!</v>
      </c>
      <c r="BQ1929" s="1" t="e">
        <v>#VALUE!</v>
      </c>
      <c r="BR1929" s="1" t="s">
        <v>84</v>
      </c>
      <c r="BS1929" s="1" t="s">
        <v>84</v>
      </c>
      <c r="BT1929" s="1" t="e">
        <v>#VALUE!</v>
      </c>
      <c r="BU1929" s="1" t="e">
        <v>#VALUE!</v>
      </c>
      <c r="BV1929" s="1" t="e">
        <v>#VALUE!</v>
      </c>
      <c r="BW1929" s="1" t="s">
        <v>84</v>
      </c>
    </row>
    <row r="1930" spans="1:75" x14ac:dyDescent="0.2">
      <c r="A1930" s="19" t="s">
        <v>7533</v>
      </c>
      <c r="B1930" s="20"/>
      <c r="C1930" s="8" t="s">
        <v>2904</v>
      </c>
      <c r="D1930" s="8" t="s">
        <v>127</v>
      </c>
      <c r="E1930" s="21"/>
      <c r="F1930" s="22" t="s">
        <v>7534</v>
      </c>
      <c r="G1930" s="23" t="s">
        <v>7532</v>
      </c>
      <c r="H1930" s="24" t="s">
        <v>84</v>
      </c>
      <c r="I1930" s="22" t="s">
        <v>84</v>
      </c>
      <c r="J1930" s="25" t="s">
        <v>84</v>
      </c>
      <c r="K1930" s="25" t="s">
        <v>84</v>
      </c>
      <c r="L1930" s="22" t="s">
        <v>84</v>
      </c>
      <c r="M1930" s="26" t="s">
        <v>84</v>
      </c>
      <c r="N1930" s="26" t="s">
        <v>84</v>
      </c>
      <c r="O1930" s="27" t="e">
        <v>#VALUE!</v>
      </c>
      <c r="P1930" s="27" t="e">
        <v>#VALUE!</v>
      </c>
      <c r="Q1930" s="22" t="e">
        <v>#VALUE!</v>
      </c>
      <c r="R1930" s="22" t="e">
        <v>#VALUE!</v>
      </c>
      <c r="S1930" s="22" t="e">
        <v>#VALUE!</v>
      </c>
      <c r="T1930" s="22" t="e">
        <v>#VALUE!</v>
      </c>
      <c r="U1930" s="22" t="e">
        <v>#VALUE!</v>
      </c>
      <c r="V1930" s="22" t="e">
        <v>#VALUE!</v>
      </c>
      <c r="W1930" s="22" t="s">
        <v>84</v>
      </c>
      <c r="X1930" s="22" t="s">
        <v>84</v>
      </c>
      <c r="Y1930" s="28" t="s">
        <v>84</v>
      </c>
      <c r="Z1930" s="28" t="e">
        <v>#VALUE!</v>
      </c>
      <c r="AA1930" s="28" t="e">
        <v>#VALUE!</v>
      </c>
      <c r="AB1930" s="25" t="s">
        <v>84</v>
      </c>
      <c r="AC1930" s="22" t="s">
        <v>84</v>
      </c>
      <c r="AD1930" s="22">
        <v>4.8947585364097117</v>
      </c>
      <c r="AE1930" s="28">
        <v>3.2925726100307826</v>
      </c>
      <c r="AF1930" s="28">
        <v>3.2925726100307826</v>
      </c>
      <c r="AG1930" s="22" t="s">
        <v>84</v>
      </c>
      <c r="AH1930" s="22">
        <v>3.4695277367424411</v>
      </c>
      <c r="AI1930" s="28" t="e">
        <v>#VALUE!</v>
      </c>
      <c r="AJ1930" s="28" t="e">
        <v>#VALUE!</v>
      </c>
      <c r="AK1930" s="22" t="s">
        <v>84</v>
      </c>
      <c r="AL1930" s="22" t="s">
        <v>84</v>
      </c>
      <c r="AM1930" s="22">
        <v>161.12899199999998</v>
      </c>
      <c r="AN1930" s="22">
        <v>4.7670994242382108</v>
      </c>
      <c r="AO1930" s="22" t="s">
        <v>84</v>
      </c>
      <c r="AP1930" s="22">
        <v>156.09980940643749</v>
      </c>
      <c r="AQ1930" s="22" t="s">
        <v>84</v>
      </c>
      <c r="AR1930" s="24" t="s">
        <v>84</v>
      </c>
      <c r="AS1930" s="24" t="s">
        <v>84</v>
      </c>
      <c r="AT1930" s="1" t="s">
        <v>84</v>
      </c>
      <c r="AU1930" s="1" t="s">
        <v>103</v>
      </c>
      <c r="AV1930" s="1" t="s">
        <v>84</v>
      </c>
      <c r="AW1930" s="1" t="s">
        <v>84</v>
      </c>
      <c r="AX1930" s="1" t="s">
        <v>103</v>
      </c>
      <c r="AY1930" s="1" t="s">
        <v>103</v>
      </c>
      <c r="AZ1930" s="1" t="s">
        <v>84</v>
      </c>
      <c r="BA1930" s="1" t="s">
        <v>84</v>
      </c>
      <c r="BB1930" s="1" t="s">
        <v>84</v>
      </c>
      <c r="BC1930" s="13" t="s">
        <v>103</v>
      </c>
      <c r="BD1930" s="1" t="s">
        <v>103</v>
      </c>
      <c r="BE1930" s="1" t="s">
        <v>84</v>
      </c>
      <c r="BF1930" s="1" t="s">
        <v>84</v>
      </c>
      <c r="BG1930" s="1" t="s">
        <v>103</v>
      </c>
      <c r="BH1930" s="1" t="s">
        <v>84</v>
      </c>
      <c r="BI1930" s="1" t="e">
        <v>#VALUE!</v>
      </c>
      <c r="BJ1930" s="1" t="s">
        <v>84</v>
      </c>
      <c r="BK1930" s="1" t="e">
        <v>#VALUE!</v>
      </c>
      <c r="BL1930" s="1" t="e">
        <v>#VALUE!</v>
      </c>
      <c r="BM1930" s="1" t="e">
        <v>#VALUE!</v>
      </c>
      <c r="BN1930" s="1" t="e">
        <v>#VALUE!</v>
      </c>
      <c r="BO1930" s="1" t="e">
        <v>#VALUE!</v>
      </c>
      <c r="BP1930" s="1" t="e">
        <v>#VALUE!</v>
      </c>
      <c r="BQ1930" s="1" t="e">
        <v>#VALUE!</v>
      </c>
      <c r="BR1930" s="1" t="s">
        <v>84</v>
      </c>
      <c r="BS1930" s="1" t="s">
        <v>84</v>
      </c>
      <c r="BT1930" s="1" t="e">
        <v>#VALUE!</v>
      </c>
      <c r="BU1930" s="1" t="e">
        <v>#VALUE!</v>
      </c>
      <c r="BV1930" s="1" t="e">
        <v>#VALUE!</v>
      </c>
      <c r="BW1930" s="1" t="s">
        <v>84</v>
      </c>
    </row>
    <row r="1931" spans="1:75" x14ac:dyDescent="0.2">
      <c r="A1931" s="19" t="s">
        <v>7535</v>
      </c>
      <c r="B1931" s="20"/>
      <c r="C1931" s="8" t="s">
        <v>2904</v>
      </c>
      <c r="D1931" s="8" t="s">
        <v>127</v>
      </c>
      <c r="E1931" s="21"/>
      <c r="F1931" s="22" t="s">
        <v>7536</v>
      </c>
      <c r="G1931" s="23" t="s">
        <v>7537</v>
      </c>
      <c r="H1931" s="24" t="s">
        <v>84</v>
      </c>
      <c r="I1931" s="22" t="s">
        <v>84</v>
      </c>
      <c r="J1931" s="25" t="s">
        <v>84</v>
      </c>
      <c r="K1931" s="25" t="s">
        <v>84</v>
      </c>
      <c r="L1931" s="22" t="s">
        <v>84</v>
      </c>
      <c r="M1931" s="26" t="s">
        <v>84</v>
      </c>
      <c r="N1931" s="26" t="s">
        <v>84</v>
      </c>
      <c r="O1931" s="27" t="e">
        <v>#VALUE!</v>
      </c>
      <c r="P1931" s="27" t="e">
        <v>#VALUE!</v>
      </c>
      <c r="Q1931" s="22" t="e">
        <v>#VALUE!</v>
      </c>
      <c r="R1931" s="22" t="e">
        <v>#VALUE!</v>
      </c>
      <c r="S1931" s="22" t="e">
        <v>#VALUE!</v>
      </c>
      <c r="T1931" s="22" t="e">
        <v>#VALUE!</v>
      </c>
      <c r="U1931" s="22" t="e">
        <v>#VALUE!</v>
      </c>
      <c r="V1931" s="22" t="e">
        <v>#VALUE!</v>
      </c>
      <c r="W1931" s="22" t="s">
        <v>84</v>
      </c>
      <c r="X1931" s="22" t="s">
        <v>84</v>
      </c>
      <c r="Y1931" s="28" t="s">
        <v>84</v>
      </c>
      <c r="Z1931" s="28" t="e">
        <v>#VALUE!</v>
      </c>
      <c r="AA1931" s="28" t="e">
        <v>#VALUE!</v>
      </c>
      <c r="AB1931" s="25" t="s">
        <v>84</v>
      </c>
      <c r="AC1931" s="22" t="s">
        <v>84</v>
      </c>
      <c r="AD1931" s="22">
        <v>4.8947585364097117</v>
      </c>
      <c r="AE1931" s="28">
        <v>3.2925726100307826</v>
      </c>
      <c r="AF1931" s="28">
        <v>3.2925726100307826</v>
      </c>
      <c r="AG1931" s="22" t="s">
        <v>84</v>
      </c>
      <c r="AH1931" s="22">
        <v>3.4695277367424411</v>
      </c>
      <c r="AI1931" s="28" t="e">
        <v>#VALUE!</v>
      </c>
      <c r="AJ1931" s="28" t="e">
        <v>#VALUE!</v>
      </c>
      <c r="AK1931" s="22" t="s">
        <v>84</v>
      </c>
      <c r="AL1931" s="22" t="s">
        <v>84</v>
      </c>
      <c r="AM1931" s="22">
        <v>161.12899199999998</v>
      </c>
      <c r="AN1931" s="22">
        <v>4.7670994242382108</v>
      </c>
      <c r="AO1931" s="22" t="s">
        <v>84</v>
      </c>
      <c r="AP1931" s="22">
        <v>156.09980940643749</v>
      </c>
      <c r="AQ1931" s="22" t="s">
        <v>84</v>
      </c>
      <c r="AR1931" s="24" t="s">
        <v>84</v>
      </c>
      <c r="AS1931" s="24" t="s">
        <v>84</v>
      </c>
      <c r="AT1931" s="1" t="s">
        <v>84</v>
      </c>
      <c r="AU1931" s="1" t="s">
        <v>103</v>
      </c>
      <c r="AV1931" s="1" t="s">
        <v>84</v>
      </c>
      <c r="AW1931" s="1" t="s">
        <v>84</v>
      </c>
      <c r="AX1931" s="1" t="s">
        <v>103</v>
      </c>
      <c r="AY1931" s="1" t="s">
        <v>103</v>
      </c>
      <c r="AZ1931" s="1" t="s">
        <v>84</v>
      </c>
      <c r="BA1931" s="1" t="s">
        <v>84</v>
      </c>
      <c r="BB1931" s="1" t="s">
        <v>84</v>
      </c>
      <c r="BC1931" s="13" t="s">
        <v>103</v>
      </c>
      <c r="BD1931" s="1" t="s">
        <v>103</v>
      </c>
      <c r="BE1931" s="1" t="s">
        <v>84</v>
      </c>
      <c r="BF1931" s="1" t="s">
        <v>84</v>
      </c>
      <c r="BG1931" s="1" t="s">
        <v>103</v>
      </c>
      <c r="BH1931" s="1" t="s">
        <v>84</v>
      </c>
      <c r="BI1931" s="1" t="e">
        <v>#VALUE!</v>
      </c>
      <c r="BJ1931" s="1" t="s">
        <v>84</v>
      </c>
      <c r="BK1931" s="1" t="e">
        <v>#VALUE!</v>
      </c>
      <c r="BL1931" s="1" t="e">
        <v>#VALUE!</v>
      </c>
      <c r="BM1931" s="1" t="e">
        <v>#VALUE!</v>
      </c>
      <c r="BN1931" s="1" t="e">
        <v>#VALUE!</v>
      </c>
      <c r="BO1931" s="1" t="e">
        <v>#VALUE!</v>
      </c>
      <c r="BP1931" s="1" t="e">
        <v>#VALUE!</v>
      </c>
      <c r="BQ1931" s="1" t="e">
        <v>#VALUE!</v>
      </c>
      <c r="BR1931" s="1" t="s">
        <v>84</v>
      </c>
      <c r="BS1931" s="1" t="s">
        <v>84</v>
      </c>
      <c r="BT1931" s="1" t="e">
        <v>#VALUE!</v>
      </c>
      <c r="BU1931" s="1" t="e">
        <v>#VALUE!</v>
      </c>
      <c r="BV1931" s="1" t="e">
        <v>#VALUE!</v>
      </c>
      <c r="BW1931" s="1" t="s">
        <v>84</v>
      </c>
    </row>
    <row r="1932" spans="1:75" x14ac:dyDescent="0.2">
      <c r="A1932" s="19" t="s">
        <v>7538</v>
      </c>
      <c r="B1932" s="20"/>
      <c r="C1932" s="8" t="s">
        <v>2904</v>
      </c>
      <c r="D1932" s="8" t="s">
        <v>127</v>
      </c>
      <c r="E1932" s="21"/>
      <c r="F1932" s="22" t="s">
        <v>7539</v>
      </c>
      <c r="G1932" s="23" t="s">
        <v>7540</v>
      </c>
      <c r="H1932" s="24" t="s">
        <v>84</v>
      </c>
      <c r="I1932" s="22" t="s">
        <v>84</v>
      </c>
      <c r="J1932" s="25" t="s">
        <v>84</v>
      </c>
      <c r="K1932" s="25" t="s">
        <v>84</v>
      </c>
      <c r="L1932" s="22" t="s">
        <v>84</v>
      </c>
      <c r="M1932" s="26" t="s">
        <v>84</v>
      </c>
      <c r="N1932" s="26" t="s">
        <v>84</v>
      </c>
      <c r="O1932" s="27" t="e">
        <v>#VALUE!</v>
      </c>
      <c r="P1932" s="27" t="e">
        <v>#VALUE!</v>
      </c>
      <c r="Q1932" s="22" t="e">
        <v>#VALUE!</v>
      </c>
      <c r="R1932" s="22" t="e">
        <v>#VALUE!</v>
      </c>
      <c r="S1932" s="22" t="e">
        <v>#VALUE!</v>
      </c>
      <c r="T1932" s="22" t="e">
        <v>#VALUE!</v>
      </c>
      <c r="U1932" s="22" t="e">
        <v>#VALUE!</v>
      </c>
      <c r="V1932" s="22" t="e">
        <v>#VALUE!</v>
      </c>
      <c r="W1932" s="22" t="s">
        <v>84</v>
      </c>
      <c r="X1932" s="22" t="s">
        <v>84</v>
      </c>
      <c r="Y1932" s="28" t="s">
        <v>84</v>
      </c>
      <c r="Z1932" s="28" t="e">
        <v>#VALUE!</v>
      </c>
      <c r="AA1932" s="28" t="e">
        <v>#VALUE!</v>
      </c>
      <c r="AB1932" s="25" t="s">
        <v>84</v>
      </c>
      <c r="AC1932" s="22" t="s">
        <v>84</v>
      </c>
      <c r="AD1932" s="22">
        <v>4.8947585364097117</v>
      </c>
      <c r="AE1932" s="28">
        <v>3.2925726100307826</v>
      </c>
      <c r="AF1932" s="28">
        <v>3.2925726100307826</v>
      </c>
      <c r="AG1932" s="22" t="s">
        <v>84</v>
      </c>
      <c r="AH1932" s="22">
        <v>3.4695277367424411</v>
      </c>
      <c r="AI1932" s="28" t="e">
        <v>#VALUE!</v>
      </c>
      <c r="AJ1932" s="28" t="e">
        <v>#VALUE!</v>
      </c>
      <c r="AK1932" s="22" t="s">
        <v>84</v>
      </c>
      <c r="AL1932" s="22" t="s">
        <v>84</v>
      </c>
      <c r="AM1932" s="22">
        <v>161.12899199999998</v>
      </c>
      <c r="AN1932" s="22">
        <v>4.7670994242382108</v>
      </c>
      <c r="AO1932" s="22" t="s">
        <v>84</v>
      </c>
      <c r="AP1932" s="22">
        <v>156.09980940643749</v>
      </c>
      <c r="AQ1932" s="22" t="s">
        <v>84</v>
      </c>
      <c r="AR1932" s="24" t="s">
        <v>84</v>
      </c>
      <c r="AS1932" s="24" t="s">
        <v>84</v>
      </c>
      <c r="AT1932" s="1" t="s">
        <v>84</v>
      </c>
      <c r="AU1932" s="1" t="s">
        <v>103</v>
      </c>
      <c r="AV1932" s="1" t="s">
        <v>84</v>
      </c>
      <c r="AW1932" s="1" t="s">
        <v>84</v>
      </c>
      <c r="AX1932" s="1" t="s">
        <v>103</v>
      </c>
      <c r="AY1932" s="1" t="s">
        <v>103</v>
      </c>
      <c r="AZ1932" s="1" t="s">
        <v>84</v>
      </c>
      <c r="BA1932" s="1" t="s">
        <v>84</v>
      </c>
      <c r="BB1932" s="1" t="s">
        <v>84</v>
      </c>
      <c r="BC1932" s="13" t="s">
        <v>103</v>
      </c>
      <c r="BD1932" s="1" t="s">
        <v>103</v>
      </c>
      <c r="BE1932" s="1" t="s">
        <v>84</v>
      </c>
      <c r="BF1932" s="1" t="s">
        <v>84</v>
      </c>
      <c r="BG1932" s="1" t="s">
        <v>103</v>
      </c>
      <c r="BH1932" s="1" t="s">
        <v>84</v>
      </c>
      <c r="BI1932" s="1" t="e">
        <v>#VALUE!</v>
      </c>
      <c r="BJ1932" s="1" t="s">
        <v>84</v>
      </c>
      <c r="BK1932" s="1" t="e">
        <v>#VALUE!</v>
      </c>
      <c r="BL1932" s="1" t="e">
        <v>#VALUE!</v>
      </c>
      <c r="BM1932" s="1" t="e">
        <v>#VALUE!</v>
      </c>
      <c r="BN1932" s="1" t="e">
        <v>#VALUE!</v>
      </c>
      <c r="BO1932" s="1" t="e">
        <v>#VALUE!</v>
      </c>
      <c r="BP1932" s="1" t="e">
        <v>#VALUE!</v>
      </c>
      <c r="BQ1932" s="1" t="e">
        <v>#VALUE!</v>
      </c>
      <c r="BR1932" s="1" t="s">
        <v>84</v>
      </c>
      <c r="BS1932" s="1" t="s">
        <v>84</v>
      </c>
      <c r="BT1932" s="1" t="e">
        <v>#VALUE!</v>
      </c>
      <c r="BU1932" s="1" t="e">
        <v>#VALUE!</v>
      </c>
      <c r="BV1932" s="1" t="e">
        <v>#VALUE!</v>
      </c>
      <c r="BW1932" s="1" t="s">
        <v>84</v>
      </c>
    </row>
    <row r="1933" spans="1:75" x14ac:dyDescent="0.2">
      <c r="A1933" s="19" t="s">
        <v>7541</v>
      </c>
      <c r="B1933" s="20"/>
      <c r="C1933" s="8" t="s">
        <v>2904</v>
      </c>
      <c r="D1933" s="8" t="s">
        <v>127</v>
      </c>
      <c r="E1933" s="21"/>
      <c r="F1933" s="22" t="s">
        <v>7542</v>
      </c>
      <c r="G1933" s="23" t="s">
        <v>7543</v>
      </c>
      <c r="H1933" s="24" t="s">
        <v>84</v>
      </c>
      <c r="I1933" s="22" t="s">
        <v>84</v>
      </c>
      <c r="J1933" s="25" t="s">
        <v>84</v>
      </c>
      <c r="K1933" s="25" t="s">
        <v>84</v>
      </c>
      <c r="L1933" s="22" t="s">
        <v>84</v>
      </c>
      <c r="M1933" s="26" t="s">
        <v>84</v>
      </c>
      <c r="N1933" s="26" t="s">
        <v>84</v>
      </c>
      <c r="O1933" s="27" t="e">
        <v>#VALUE!</v>
      </c>
      <c r="P1933" s="27" t="e">
        <v>#VALUE!</v>
      </c>
      <c r="Q1933" s="22" t="e">
        <v>#VALUE!</v>
      </c>
      <c r="R1933" s="22" t="e">
        <v>#VALUE!</v>
      </c>
      <c r="S1933" s="22" t="e">
        <v>#VALUE!</v>
      </c>
      <c r="T1933" s="22" t="e">
        <v>#VALUE!</v>
      </c>
      <c r="U1933" s="22" t="e">
        <v>#VALUE!</v>
      </c>
      <c r="V1933" s="22" t="e">
        <v>#VALUE!</v>
      </c>
      <c r="W1933" s="22" t="s">
        <v>84</v>
      </c>
      <c r="X1933" s="22" t="s">
        <v>84</v>
      </c>
      <c r="Y1933" s="28" t="s">
        <v>84</v>
      </c>
      <c r="Z1933" s="28" t="e">
        <v>#VALUE!</v>
      </c>
      <c r="AA1933" s="28" t="e">
        <v>#VALUE!</v>
      </c>
      <c r="AB1933" s="25" t="s">
        <v>84</v>
      </c>
      <c r="AC1933" s="22" t="s">
        <v>84</v>
      </c>
      <c r="AD1933" s="22">
        <v>4.8947585364097117</v>
      </c>
      <c r="AE1933" s="28">
        <v>3.2925726100307826</v>
      </c>
      <c r="AF1933" s="28">
        <v>3.2925726100307826</v>
      </c>
      <c r="AG1933" s="22" t="s">
        <v>84</v>
      </c>
      <c r="AH1933" s="22">
        <v>3.4695277367424411</v>
      </c>
      <c r="AI1933" s="28" t="e">
        <v>#VALUE!</v>
      </c>
      <c r="AJ1933" s="28" t="e">
        <v>#VALUE!</v>
      </c>
      <c r="AK1933" s="22" t="s">
        <v>84</v>
      </c>
      <c r="AL1933" s="22" t="s">
        <v>84</v>
      </c>
      <c r="AM1933" s="22">
        <v>161.12899199999998</v>
      </c>
      <c r="AN1933" s="22">
        <v>4.7670994242382108</v>
      </c>
      <c r="AO1933" s="22" t="s">
        <v>84</v>
      </c>
      <c r="AP1933" s="22">
        <v>156.09980940643749</v>
      </c>
      <c r="AQ1933" s="22" t="s">
        <v>84</v>
      </c>
      <c r="AR1933" s="24" t="s">
        <v>84</v>
      </c>
      <c r="AS1933" s="24" t="s">
        <v>84</v>
      </c>
      <c r="AT1933" s="1" t="s">
        <v>84</v>
      </c>
      <c r="AU1933" s="1" t="s">
        <v>103</v>
      </c>
      <c r="AV1933" s="1" t="s">
        <v>84</v>
      </c>
      <c r="AW1933" s="1" t="s">
        <v>84</v>
      </c>
      <c r="AX1933" s="1" t="s">
        <v>103</v>
      </c>
      <c r="AY1933" s="1" t="s">
        <v>103</v>
      </c>
      <c r="AZ1933" s="1" t="s">
        <v>84</v>
      </c>
      <c r="BA1933" s="1" t="s">
        <v>84</v>
      </c>
      <c r="BB1933" s="1" t="s">
        <v>84</v>
      </c>
      <c r="BC1933" s="13" t="s">
        <v>103</v>
      </c>
      <c r="BD1933" s="1" t="s">
        <v>103</v>
      </c>
      <c r="BE1933" s="1" t="s">
        <v>84</v>
      </c>
      <c r="BF1933" s="1" t="s">
        <v>84</v>
      </c>
      <c r="BG1933" s="1" t="s">
        <v>103</v>
      </c>
      <c r="BH1933" s="1" t="s">
        <v>84</v>
      </c>
      <c r="BI1933" s="1" t="e">
        <v>#VALUE!</v>
      </c>
      <c r="BJ1933" s="1" t="s">
        <v>84</v>
      </c>
      <c r="BK1933" s="1" t="e">
        <v>#VALUE!</v>
      </c>
      <c r="BL1933" s="1" t="e">
        <v>#VALUE!</v>
      </c>
      <c r="BM1933" s="1" t="e">
        <v>#VALUE!</v>
      </c>
      <c r="BN1933" s="1" t="e">
        <v>#VALUE!</v>
      </c>
      <c r="BO1933" s="1" t="e">
        <v>#VALUE!</v>
      </c>
      <c r="BP1933" s="1" t="e">
        <v>#VALUE!</v>
      </c>
      <c r="BQ1933" s="1" t="e">
        <v>#VALUE!</v>
      </c>
      <c r="BR1933" s="1" t="s">
        <v>84</v>
      </c>
      <c r="BS1933" s="1" t="s">
        <v>84</v>
      </c>
      <c r="BT1933" s="1" t="e">
        <v>#VALUE!</v>
      </c>
      <c r="BU1933" s="1" t="e">
        <v>#VALUE!</v>
      </c>
      <c r="BV1933" s="1" t="e">
        <v>#VALUE!</v>
      </c>
      <c r="BW1933" s="1" t="s">
        <v>84</v>
      </c>
    </row>
    <row r="1934" spans="1:75" x14ac:dyDescent="0.2">
      <c r="A1934" s="19" t="s">
        <v>7544</v>
      </c>
      <c r="B1934" s="20"/>
      <c r="C1934" s="8" t="s">
        <v>2904</v>
      </c>
      <c r="D1934" s="8" t="s">
        <v>127</v>
      </c>
      <c r="E1934" s="21"/>
      <c r="F1934" s="22" t="s">
        <v>7545</v>
      </c>
      <c r="G1934" s="23" t="s">
        <v>7546</v>
      </c>
      <c r="H1934" s="24" t="s">
        <v>84</v>
      </c>
      <c r="I1934" s="22" t="s">
        <v>84</v>
      </c>
      <c r="J1934" s="25" t="s">
        <v>84</v>
      </c>
      <c r="K1934" s="25" t="s">
        <v>84</v>
      </c>
      <c r="L1934" s="22" t="s">
        <v>84</v>
      </c>
      <c r="M1934" s="26" t="s">
        <v>84</v>
      </c>
      <c r="N1934" s="26" t="s">
        <v>84</v>
      </c>
      <c r="O1934" s="27" t="e">
        <v>#VALUE!</v>
      </c>
      <c r="P1934" s="27" t="e">
        <v>#VALUE!</v>
      </c>
      <c r="Q1934" s="22" t="e">
        <v>#VALUE!</v>
      </c>
      <c r="R1934" s="22" t="e">
        <v>#VALUE!</v>
      </c>
      <c r="S1934" s="22" t="e">
        <v>#VALUE!</v>
      </c>
      <c r="T1934" s="22" t="e">
        <v>#VALUE!</v>
      </c>
      <c r="U1934" s="22" t="e">
        <v>#VALUE!</v>
      </c>
      <c r="V1934" s="22" t="e">
        <v>#VALUE!</v>
      </c>
      <c r="W1934" s="22" t="s">
        <v>84</v>
      </c>
      <c r="X1934" s="22" t="s">
        <v>84</v>
      </c>
      <c r="Y1934" s="28" t="s">
        <v>84</v>
      </c>
      <c r="Z1934" s="28" t="e">
        <v>#VALUE!</v>
      </c>
      <c r="AA1934" s="28" t="e">
        <v>#VALUE!</v>
      </c>
      <c r="AB1934" s="25" t="s">
        <v>84</v>
      </c>
      <c r="AC1934" s="22" t="s">
        <v>84</v>
      </c>
      <c r="AD1934" s="22">
        <v>4.8947585364097117</v>
      </c>
      <c r="AE1934" s="28">
        <v>3.2925726100307826</v>
      </c>
      <c r="AF1934" s="28">
        <v>3.2925726100307826</v>
      </c>
      <c r="AG1934" s="22" t="s">
        <v>84</v>
      </c>
      <c r="AH1934" s="22">
        <v>3.4695277367424411</v>
      </c>
      <c r="AI1934" s="28" t="e">
        <v>#VALUE!</v>
      </c>
      <c r="AJ1934" s="28" t="e">
        <v>#VALUE!</v>
      </c>
      <c r="AK1934" s="22" t="s">
        <v>84</v>
      </c>
      <c r="AL1934" s="22" t="s">
        <v>84</v>
      </c>
      <c r="AM1934" s="22">
        <v>161.12899199999998</v>
      </c>
      <c r="AN1934" s="22">
        <v>4.7670994242382108</v>
      </c>
      <c r="AO1934" s="22" t="s">
        <v>84</v>
      </c>
      <c r="AP1934" s="22">
        <v>156.09980940643749</v>
      </c>
      <c r="AQ1934" s="22" t="s">
        <v>84</v>
      </c>
      <c r="AR1934" s="24" t="s">
        <v>84</v>
      </c>
      <c r="AS1934" s="24" t="s">
        <v>84</v>
      </c>
      <c r="AT1934" s="1" t="s">
        <v>84</v>
      </c>
      <c r="AU1934" s="1" t="s">
        <v>103</v>
      </c>
      <c r="AV1934" s="1" t="s">
        <v>84</v>
      </c>
      <c r="AW1934" s="1" t="s">
        <v>84</v>
      </c>
      <c r="AX1934" s="1" t="s">
        <v>103</v>
      </c>
      <c r="AY1934" s="1" t="s">
        <v>103</v>
      </c>
      <c r="AZ1934" s="1" t="s">
        <v>84</v>
      </c>
      <c r="BA1934" s="1" t="s">
        <v>84</v>
      </c>
      <c r="BB1934" s="1" t="s">
        <v>84</v>
      </c>
      <c r="BC1934" s="13" t="s">
        <v>103</v>
      </c>
      <c r="BD1934" s="1" t="s">
        <v>103</v>
      </c>
      <c r="BE1934" s="1" t="s">
        <v>84</v>
      </c>
      <c r="BF1934" s="1" t="s">
        <v>84</v>
      </c>
      <c r="BG1934" s="1" t="s">
        <v>103</v>
      </c>
      <c r="BH1934" s="1" t="s">
        <v>84</v>
      </c>
      <c r="BI1934" s="1" t="e">
        <v>#VALUE!</v>
      </c>
      <c r="BJ1934" s="1" t="s">
        <v>84</v>
      </c>
      <c r="BK1934" s="1" t="e">
        <v>#VALUE!</v>
      </c>
      <c r="BL1934" s="1" t="e">
        <v>#VALUE!</v>
      </c>
      <c r="BM1934" s="1" t="e">
        <v>#VALUE!</v>
      </c>
      <c r="BN1934" s="1" t="e">
        <v>#VALUE!</v>
      </c>
      <c r="BO1934" s="1" t="e">
        <v>#VALUE!</v>
      </c>
      <c r="BP1934" s="1" t="e">
        <v>#VALUE!</v>
      </c>
      <c r="BQ1934" s="1" t="e">
        <v>#VALUE!</v>
      </c>
      <c r="BR1934" s="1" t="s">
        <v>84</v>
      </c>
      <c r="BS1934" s="1" t="s">
        <v>84</v>
      </c>
      <c r="BT1934" s="1" t="e">
        <v>#VALUE!</v>
      </c>
      <c r="BU1934" s="1" t="e">
        <v>#VALUE!</v>
      </c>
      <c r="BV1934" s="1" t="e">
        <v>#VALUE!</v>
      </c>
      <c r="BW1934" s="1" t="s">
        <v>84</v>
      </c>
    </row>
    <row r="1935" spans="1:75" x14ac:dyDescent="0.2">
      <c r="A1935" s="19" t="s">
        <v>7547</v>
      </c>
      <c r="B1935" s="20"/>
      <c r="C1935" s="8" t="s">
        <v>2904</v>
      </c>
      <c r="D1935" s="8" t="s">
        <v>127</v>
      </c>
      <c r="E1935" s="21"/>
      <c r="F1935" s="22" t="s">
        <v>7548</v>
      </c>
      <c r="G1935" s="23" t="s">
        <v>7549</v>
      </c>
      <c r="H1935" s="24" t="s">
        <v>84</v>
      </c>
      <c r="I1935" s="22" t="s">
        <v>84</v>
      </c>
      <c r="J1935" s="25" t="s">
        <v>84</v>
      </c>
      <c r="K1935" s="25" t="s">
        <v>84</v>
      </c>
      <c r="L1935" s="22" t="s">
        <v>84</v>
      </c>
      <c r="M1935" s="26" t="s">
        <v>84</v>
      </c>
      <c r="N1935" s="26" t="s">
        <v>84</v>
      </c>
      <c r="O1935" s="27" t="e">
        <v>#VALUE!</v>
      </c>
      <c r="P1935" s="27" t="e">
        <v>#VALUE!</v>
      </c>
      <c r="Q1935" s="22" t="e">
        <v>#VALUE!</v>
      </c>
      <c r="R1935" s="22" t="e">
        <v>#VALUE!</v>
      </c>
      <c r="S1935" s="22" t="e">
        <v>#VALUE!</v>
      </c>
      <c r="T1935" s="22" t="e">
        <v>#VALUE!</v>
      </c>
      <c r="U1935" s="22" t="e">
        <v>#VALUE!</v>
      </c>
      <c r="V1935" s="22" t="e">
        <v>#VALUE!</v>
      </c>
      <c r="W1935" s="22" t="s">
        <v>84</v>
      </c>
      <c r="X1935" s="22" t="s">
        <v>84</v>
      </c>
      <c r="Y1935" s="28" t="s">
        <v>84</v>
      </c>
      <c r="Z1935" s="28" t="e">
        <v>#VALUE!</v>
      </c>
      <c r="AA1935" s="28" t="e">
        <v>#VALUE!</v>
      </c>
      <c r="AB1935" s="25" t="s">
        <v>84</v>
      </c>
      <c r="AC1935" s="22" t="s">
        <v>84</v>
      </c>
      <c r="AD1935" s="22">
        <v>4.8947585364097117</v>
      </c>
      <c r="AE1935" s="28">
        <v>3.2925726100307826</v>
      </c>
      <c r="AF1935" s="28">
        <v>3.2925726100307826</v>
      </c>
      <c r="AG1935" s="22" t="s">
        <v>84</v>
      </c>
      <c r="AH1935" s="22">
        <v>3.4695277367424411</v>
      </c>
      <c r="AI1935" s="28" t="e">
        <v>#VALUE!</v>
      </c>
      <c r="AJ1935" s="28" t="e">
        <v>#VALUE!</v>
      </c>
      <c r="AK1935" s="22" t="s">
        <v>84</v>
      </c>
      <c r="AL1935" s="22" t="s">
        <v>84</v>
      </c>
      <c r="AM1935" s="22">
        <v>161.12899199999998</v>
      </c>
      <c r="AN1935" s="22">
        <v>4.7670994242382108</v>
      </c>
      <c r="AO1935" s="22" t="s">
        <v>84</v>
      </c>
      <c r="AP1935" s="22">
        <v>156.09980940643749</v>
      </c>
      <c r="AQ1935" s="22" t="s">
        <v>84</v>
      </c>
      <c r="AR1935" s="24" t="s">
        <v>84</v>
      </c>
      <c r="AS1935" s="24" t="s">
        <v>84</v>
      </c>
      <c r="AT1935" s="1" t="s">
        <v>84</v>
      </c>
      <c r="AU1935" s="1" t="s">
        <v>103</v>
      </c>
      <c r="AV1935" s="1" t="s">
        <v>84</v>
      </c>
      <c r="AW1935" s="1" t="s">
        <v>84</v>
      </c>
      <c r="AX1935" s="1" t="s">
        <v>103</v>
      </c>
      <c r="AY1935" s="1" t="s">
        <v>103</v>
      </c>
      <c r="AZ1935" s="1" t="s">
        <v>84</v>
      </c>
      <c r="BA1935" s="1" t="s">
        <v>84</v>
      </c>
      <c r="BB1935" s="1" t="s">
        <v>84</v>
      </c>
      <c r="BC1935" s="13" t="s">
        <v>103</v>
      </c>
      <c r="BD1935" s="1" t="s">
        <v>103</v>
      </c>
      <c r="BE1935" s="1" t="s">
        <v>84</v>
      </c>
      <c r="BF1935" s="1" t="s">
        <v>84</v>
      </c>
      <c r="BG1935" s="1" t="s">
        <v>103</v>
      </c>
      <c r="BH1935" s="1" t="s">
        <v>84</v>
      </c>
      <c r="BI1935" s="1" t="e">
        <v>#VALUE!</v>
      </c>
      <c r="BJ1935" s="1" t="s">
        <v>84</v>
      </c>
      <c r="BK1935" s="1" t="e">
        <v>#VALUE!</v>
      </c>
      <c r="BL1935" s="1" t="e">
        <v>#VALUE!</v>
      </c>
      <c r="BM1935" s="1" t="e">
        <v>#VALUE!</v>
      </c>
      <c r="BN1935" s="1" t="e">
        <v>#VALUE!</v>
      </c>
      <c r="BO1935" s="1" t="e">
        <v>#VALUE!</v>
      </c>
      <c r="BP1935" s="1" t="e">
        <v>#VALUE!</v>
      </c>
      <c r="BQ1935" s="1" t="e">
        <v>#VALUE!</v>
      </c>
      <c r="BR1935" s="1" t="s">
        <v>84</v>
      </c>
      <c r="BS1935" s="1" t="s">
        <v>84</v>
      </c>
      <c r="BT1935" s="1" t="e">
        <v>#VALUE!</v>
      </c>
      <c r="BU1935" s="1" t="e">
        <v>#VALUE!</v>
      </c>
      <c r="BV1935" s="1" t="e">
        <v>#VALUE!</v>
      </c>
      <c r="BW1935" s="1" t="s">
        <v>84</v>
      </c>
    </row>
    <row r="1936" spans="1:75" x14ac:dyDescent="0.2">
      <c r="A1936" s="19" t="s">
        <v>7550</v>
      </c>
      <c r="B1936" s="20"/>
      <c r="C1936" s="8" t="s">
        <v>2904</v>
      </c>
      <c r="D1936" s="8" t="s">
        <v>127</v>
      </c>
      <c r="E1936" s="21"/>
      <c r="F1936" s="22" t="s">
        <v>7551</v>
      </c>
      <c r="G1936" s="23" t="s">
        <v>7552</v>
      </c>
      <c r="H1936" s="24" t="s">
        <v>84</v>
      </c>
      <c r="I1936" s="22" t="s">
        <v>84</v>
      </c>
      <c r="J1936" s="25" t="s">
        <v>84</v>
      </c>
      <c r="K1936" s="25" t="s">
        <v>84</v>
      </c>
      <c r="L1936" s="22" t="s">
        <v>84</v>
      </c>
      <c r="M1936" s="26" t="s">
        <v>84</v>
      </c>
      <c r="N1936" s="26" t="s">
        <v>84</v>
      </c>
      <c r="O1936" s="27" t="e">
        <v>#VALUE!</v>
      </c>
      <c r="P1936" s="27" t="e">
        <v>#VALUE!</v>
      </c>
      <c r="Q1936" s="22" t="e">
        <v>#VALUE!</v>
      </c>
      <c r="R1936" s="22" t="e">
        <v>#VALUE!</v>
      </c>
      <c r="S1936" s="22" t="e">
        <v>#VALUE!</v>
      </c>
      <c r="T1936" s="22" t="e">
        <v>#VALUE!</v>
      </c>
      <c r="U1936" s="22" t="e">
        <v>#VALUE!</v>
      </c>
      <c r="V1936" s="22" t="e">
        <v>#VALUE!</v>
      </c>
      <c r="W1936" s="22" t="s">
        <v>84</v>
      </c>
      <c r="X1936" s="22" t="s">
        <v>84</v>
      </c>
      <c r="Y1936" s="28" t="s">
        <v>84</v>
      </c>
      <c r="Z1936" s="28" t="e">
        <v>#VALUE!</v>
      </c>
      <c r="AA1936" s="28" t="e">
        <v>#VALUE!</v>
      </c>
      <c r="AB1936" s="25" t="s">
        <v>84</v>
      </c>
      <c r="AC1936" s="22" t="s">
        <v>84</v>
      </c>
      <c r="AD1936" s="22">
        <v>4.8947585364097117</v>
      </c>
      <c r="AE1936" s="28">
        <v>3.2925726100307826</v>
      </c>
      <c r="AF1936" s="28">
        <v>3.2925726100307826</v>
      </c>
      <c r="AG1936" s="22" t="s">
        <v>84</v>
      </c>
      <c r="AH1936" s="22">
        <v>3.4695277367424411</v>
      </c>
      <c r="AI1936" s="28" t="e">
        <v>#VALUE!</v>
      </c>
      <c r="AJ1936" s="28" t="e">
        <v>#VALUE!</v>
      </c>
      <c r="AK1936" s="22" t="s">
        <v>84</v>
      </c>
      <c r="AL1936" s="22" t="s">
        <v>84</v>
      </c>
      <c r="AM1936" s="22">
        <v>161.12899199999998</v>
      </c>
      <c r="AN1936" s="22">
        <v>4.7670994242382108</v>
      </c>
      <c r="AO1936" s="22" t="s">
        <v>84</v>
      </c>
      <c r="AP1936" s="22">
        <v>156.09980940643749</v>
      </c>
      <c r="AQ1936" s="22" t="s">
        <v>84</v>
      </c>
      <c r="AR1936" s="24" t="s">
        <v>84</v>
      </c>
      <c r="AS1936" s="24" t="s">
        <v>84</v>
      </c>
      <c r="AT1936" s="1" t="s">
        <v>84</v>
      </c>
      <c r="AU1936" s="1" t="s">
        <v>103</v>
      </c>
      <c r="AV1936" s="1" t="s">
        <v>84</v>
      </c>
      <c r="AW1936" s="1" t="s">
        <v>84</v>
      </c>
      <c r="AX1936" s="1" t="s">
        <v>103</v>
      </c>
      <c r="AY1936" s="1" t="s">
        <v>103</v>
      </c>
      <c r="AZ1936" s="1" t="s">
        <v>84</v>
      </c>
      <c r="BA1936" s="1" t="s">
        <v>84</v>
      </c>
      <c r="BB1936" s="1" t="s">
        <v>84</v>
      </c>
      <c r="BC1936" s="13" t="s">
        <v>103</v>
      </c>
      <c r="BD1936" s="1" t="s">
        <v>103</v>
      </c>
      <c r="BE1936" s="1" t="s">
        <v>84</v>
      </c>
      <c r="BF1936" s="1" t="s">
        <v>84</v>
      </c>
      <c r="BG1936" s="1" t="s">
        <v>103</v>
      </c>
      <c r="BH1936" s="1" t="s">
        <v>84</v>
      </c>
      <c r="BI1936" s="1" t="e">
        <v>#VALUE!</v>
      </c>
      <c r="BJ1936" s="1" t="s">
        <v>84</v>
      </c>
      <c r="BK1936" s="1" t="e">
        <v>#VALUE!</v>
      </c>
      <c r="BL1936" s="1" t="e">
        <v>#VALUE!</v>
      </c>
      <c r="BM1936" s="1" t="e">
        <v>#VALUE!</v>
      </c>
      <c r="BN1936" s="1" t="e">
        <v>#VALUE!</v>
      </c>
      <c r="BO1936" s="1" t="e">
        <v>#VALUE!</v>
      </c>
      <c r="BP1936" s="1" t="e">
        <v>#VALUE!</v>
      </c>
      <c r="BQ1936" s="1" t="e">
        <v>#VALUE!</v>
      </c>
      <c r="BR1936" s="1" t="s">
        <v>84</v>
      </c>
      <c r="BS1936" s="1" t="s">
        <v>84</v>
      </c>
      <c r="BT1936" s="1" t="e">
        <v>#VALUE!</v>
      </c>
      <c r="BU1936" s="1" t="e">
        <v>#VALUE!</v>
      </c>
      <c r="BV1936" s="1" t="e">
        <v>#VALUE!</v>
      </c>
      <c r="BW1936" s="1" t="s">
        <v>84</v>
      </c>
    </row>
    <row r="1937" spans="1:75" x14ac:dyDescent="0.2">
      <c r="A1937" s="19" t="s">
        <v>7553</v>
      </c>
      <c r="B1937" s="20"/>
      <c r="C1937" s="8" t="s">
        <v>2904</v>
      </c>
      <c r="D1937" s="8" t="s">
        <v>127</v>
      </c>
      <c r="E1937" s="21"/>
      <c r="F1937" s="22" t="s">
        <v>7554</v>
      </c>
      <c r="G1937" s="23" t="s">
        <v>7555</v>
      </c>
      <c r="H1937" s="24" t="s">
        <v>84</v>
      </c>
      <c r="I1937" s="22" t="s">
        <v>84</v>
      </c>
      <c r="J1937" s="25" t="s">
        <v>84</v>
      </c>
      <c r="K1937" s="25" t="s">
        <v>84</v>
      </c>
      <c r="L1937" s="22" t="s">
        <v>84</v>
      </c>
      <c r="M1937" s="26" t="s">
        <v>84</v>
      </c>
      <c r="N1937" s="26" t="s">
        <v>84</v>
      </c>
      <c r="O1937" s="27" t="e">
        <v>#VALUE!</v>
      </c>
      <c r="P1937" s="27" t="e">
        <v>#VALUE!</v>
      </c>
      <c r="Q1937" s="22" t="e">
        <v>#VALUE!</v>
      </c>
      <c r="R1937" s="22" t="e">
        <v>#VALUE!</v>
      </c>
      <c r="S1937" s="22" t="e">
        <v>#VALUE!</v>
      </c>
      <c r="T1937" s="22" t="e">
        <v>#VALUE!</v>
      </c>
      <c r="U1937" s="22" t="e">
        <v>#VALUE!</v>
      </c>
      <c r="V1937" s="22" t="e">
        <v>#VALUE!</v>
      </c>
      <c r="W1937" s="22" t="s">
        <v>84</v>
      </c>
      <c r="X1937" s="22" t="s">
        <v>84</v>
      </c>
      <c r="Y1937" s="28" t="s">
        <v>84</v>
      </c>
      <c r="Z1937" s="28" t="e">
        <v>#VALUE!</v>
      </c>
      <c r="AA1937" s="28" t="e">
        <v>#VALUE!</v>
      </c>
      <c r="AB1937" s="25" t="s">
        <v>84</v>
      </c>
      <c r="AC1937" s="22" t="s">
        <v>84</v>
      </c>
      <c r="AD1937" s="22">
        <v>4.8947585364097117</v>
      </c>
      <c r="AE1937" s="28">
        <v>3.2925726100307826</v>
      </c>
      <c r="AF1937" s="28">
        <v>3.2925726100307826</v>
      </c>
      <c r="AG1937" s="22" t="s">
        <v>84</v>
      </c>
      <c r="AH1937" s="22">
        <v>3.4695277367424411</v>
      </c>
      <c r="AI1937" s="28" t="e">
        <v>#VALUE!</v>
      </c>
      <c r="AJ1937" s="28" t="e">
        <v>#VALUE!</v>
      </c>
      <c r="AK1937" s="22" t="s">
        <v>84</v>
      </c>
      <c r="AL1937" s="22" t="s">
        <v>84</v>
      </c>
      <c r="AM1937" s="22">
        <v>161.12899199999998</v>
      </c>
      <c r="AN1937" s="22">
        <v>4.7670994242382108</v>
      </c>
      <c r="AO1937" s="22" t="s">
        <v>84</v>
      </c>
      <c r="AP1937" s="22">
        <v>156.09980940643749</v>
      </c>
      <c r="AQ1937" s="22" t="s">
        <v>84</v>
      </c>
      <c r="AR1937" s="24" t="s">
        <v>84</v>
      </c>
      <c r="AS1937" s="24" t="s">
        <v>84</v>
      </c>
      <c r="AT1937" s="1" t="s">
        <v>84</v>
      </c>
      <c r="AU1937" s="1" t="s">
        <v>103</v>
      </c>
      <c r="AV1937" s="1" t="s">
        <v>84</v>
      </c>
      <c r="AW1937" s="1" t="s">
        <v>84</v>
      </c>
      <c r="AX1937" s="1" t="s">
        <v>103</v>
      </c>
      <c r="AY1937" s="1" t="s">
        <v>103</v>
      </c>
      <c r="AZ1937" s="1" t="s">
        <v>84</v>
      </c>
      <c r="BA1937" s="1" t="s">
        <v>84</v>
      </c>
      <c r="BB1937" s="1" t="s">
        <v>84</v>
      </c>
      <c r="BC1937" s="13" t="s">
        <v>103</v>
      </c>
      <c r="BD1937" s="1" t="s">
        <v>103</v>
      </c>
      <c r="BE1937" s="1" t="s">
        <v>84</v>
      </c>
      <c r="BF1937" s="1" t="s">
        <v>84</v>
      </c>
      <c r="BG1937" s="1" t="s">
        <v>103</v>
      </c>
      <c r="BH1937" s="1" t="s">
        <v>84</v>
      </c>
      <c r="BI1937" s="1" t="e">
        <v>#VALUE!</v>
      </c>
      <c r="BJ1937" s="1" t="s">
        <v>84</v>
      </c>
      <c r="BK1937" s="1" t="e">
        <v>#VALUE!</v>
      </c>
      <c r="BL1937" s="1" t="e">
        <v>#VALUE!</v>
      </c>
      <c r="BM1937" s="1" t="e">
        <v>#VALUE!</v>
      </c>
      <c r="BN1937" s="1" t="e">
        <v>#VALUE!</v>
      </c>
      <c r="BO1937" s="1" t="e">
        <v>#VALUE!</v>
      </c>
      <c r="BP1937" s="1" t="e">
        <v>#VALUE!</v>
      </c>
      <c r="BQ1937" s="1" t="e">
        <v>#VALUE!</v>
      </c>
      <c r="BR1937" s="1" t="s">
        <v>84</v>
      </c>
      <c r="BS1937" s="1" t="s">
        <v>84</v>
      </c>
      <c r="BT1937" s="1" t="e">
        <v>#VALUE!</v>
      </c>
      <c r="BU1937" s="1" t="e">
        <v>#VALUE!</v>
      </c>
      <c r="BV1937" s="1" t="e">
        <v>#VALUE!</v>
      </c>
      <c r="BW1937" s="1" t="s">
        <v>84</v>
      </c>
    </row>
    <row r="1938" spans="1:75" x14ac:dyDescent="0.2">
      <c r="A1938" s="19" t="s">
        <v>7556</v>
      </c>
      <c r="B1938" s="20"/>
      <c r="C1938" s="8" t="s">
        <v>2904</v>
      </c>
      <c r="D1938" s="8" t="s">
        <v>127</v>
      </c>
      <c r="E1938" s="21"/>
      <c r="F1938" s="22" t="s">
        <v>7557</v>
      </c>
      <c r="G1938" s="23" t="s">
        <v>7558</v>
      </c>
      <c r="H1938" s="24" t="s">
        <v>84</v>
      </c>
      <c r="I1938" s="22" t="s">
        <v>84</v>
      </c>
      <c r="J1938" s="25" t="s">
        <v>84</v>
      </c>
      <c r="K1938" s="25" t="s">
        <v>84</v>
      </c>
      <c r="L1938" s="22" t="s">
        <v>84</v>
      </c>
      <c r="M1938" s="26" t="s">
        <v>84</v>
      </c>
      <c r="N1938" s="26" t="s">
        <v>84</v>
      </c>
      <c r="O1938" s="27" t="e">
        <v>#VALUE!</v>
      </c>
      <c r="P1938" s="27" t="e">
        <v>#VALUE!</v>
      </c>
      <c r="Q1938" s="22" t="e">
        <v>#VALUE!</v>
      </c>
      <c r="R1938" s="22" t="e">
        <v>#VALUE!</v>
      </c>
      <c r="S1938" s="22" t="e">
        <v>#VALUE!</v>
      </c>
      <c r="T1938" s="22" t="e">
        <v>#VALUE!</v>
      </c>
      <c r="U1938" s="22" t="e">
        <v>#VALUE!</v>
      </c>
      <c r="V1938" s="22" t="e">
        <v>#VALUE!</v>
      </c>
      <c r="W1938" s="22" t="s">
        <v>84</v>
      </c>
      <c r="X1938" s="22" t="s">
        <v>84</v>
      </c>
      <c r="Y1938" s="28" t="s">
        <v>84</v>
      </c>
      <c r="Z1938" s="28" t="e">
        <v>#VALUE!</v>
      </c>
      <c r="AA1938" s="28" t="e">
        <v>#VALUE!</v>
      </c>
      <c r="AB1938" s="25" t="s">
        <v>84</v>
      </c>
      <c r="AC1938" s="22" t="s">
        <v>84</v>
      </c>
      <c r="AD1938" s="22">
        <v>4.8947585364097117</v>
      </c>
      <c r="AE1938" s="28">
        <v>3.2925726100307826</v>
      </c>
      <c r="AF1938" s="28">
        <v>3.2925726100307826</v>
      </c>
      <c r="AG1938" s="22" t="s">
        <v>84</v>
      </c>
      <c r="AH1938" s="22">
        <v>3.4695277367424411</v>
      </c>
      <c r="AI1938" s="28" t="e">
        <v>#VALUE!</v>
      </c>
      <c r="AJ1938" s="28" t="e">
        <v>#VALUE!</v>
      </c>
      <c r="AK1938" s="22" t="s">
        <v>84</v>
      </c>
      <c r="AL1938" s="22" t="s">
        <v>84</v>
      </c>
      <c r="AM1938" s="22">
        <v>161.12899199999998</v>
      </c>
      <c r="AN1938" s="22">
        <v>4.7670994242382108</v>
      </c>
      <c r="AO1938" s="22" t="s">
        <v>84</v>
      </c>
      <c r="AP1938" s="22">
        <v>156.09980940643749</v>
      </c>
      <c r="AQ1938" s="22" t="s">
        <v>84</v>
      </c>
      <c r="AR1938" s="24" t="s">
        <v>84</v>
      </c>
      <c r="AS1938" s="24" t="s">
        <v>84</v>
      </c>
      <c r="AT1938" s="1" t="s">
        <v>84</v>
      </c>
      <c r="AU1938" s="1" t="s">
        <v>103</v>
      </c>
      <c r="AV1938" s="1" t="s">
        <v>84</v>
      </c>
      <c r="AW1938" s="1" t="s">
        <v>84</v>
      </c>
      <c r="AX1938" s="1" t="s">
        <v>103</v>
      </c>
      <c r="AY1938" s="1" t="s">
        <v>103</v>
      </c>
      <c r="AZ1938" s="1" t="s">
        <v>84</v>
      </c>
      <c r="BA1938" s="1" t="s">
        <v>84</v>
      </c>
      <c r="BB1938" s="1" t="s">
        <v>84</v>
      </c>
      <c r="BC1938" s="13" t="s">
        <v>103</v>
      </c>
      <c r="BD1938" s="1" t="s">
        <v>103</v>
      </c>
      <c r="BE1938" s="1" t="s">
        <v>84</v>
      </c>
      <c r="BF1938" s="1" t="s">
        <v>84</v>
      </c>
      <c r="BG1938" s="1" t="s">
        <v>103</v>
      </c>
      <c r="BH1938" s="1" t="s">
        <v>84</v>
      </c>
      <c r="BI1938" s="1" t="e">
        <v>#VALUE!</v>
      </c>
      <c r="BJ1938" s="1" t="s">
        <v>84</v>
      </c>
      <c r="BK1938" s="1" t="e">
        <v>#VALUE!</v>
      </c>
      <c r="BL1938" s="1" t="e">
        <v>#VALUE!</v>
      </c>
      <c r="BM1938" s="1" t="e">
        <v>#VALUE!</v>
      </c>
      <c r="BN1938" s="1" t="e">
        <v>#VALUE!</v>
      </c>
      <c r="BO1938" s="1" t="e">
        <v>#VALUE!</v>
      </c>
      <c r="BP1938" s="1" t="e">
        <v>#VALUE!</v>
      </c>
      <c r="BQ1938" s="1" t="e">
        <v>#VALUE!</v>
      </c>
      <c r="BR1938" s="1" t="s">
        <v>84</v>
      </c>
      <c r="BS1938" s="1" t="s">
        <v>84</v>
      </c>
      <c r="BT1938" s="1" t="e">
        <v>#VALUE!</v>
      </c>
      <c r="BU1938" s="1" t="e">
        <v>#VALUE!</v>
      </c>
      <c r="BV1938" s="1" t="e">
        <v>#VALUE!</v>
      </c>
      <c r="BW1938" s="1" t="s">
        <v>84</v>
      </c>
    </row>
    <row r="1939" spans="1:75" x14ac:dyDescent="0.2">
      <c r="A1939" s="19" t="s">
        <v>7559</v>
      </c>
      <c r="B1939" s="20"/>
      <c r="C1939" s="8" t="s">
        <v>2904</v>
      </c>
      <c r="D1939" s="8" t="s">
        <v>127</v>
      </c>
      <c r="E1939" s="21"/>
      <c r="F1939" s="22" t="s">
        <v>7560</v>
      </c>
      <c r="G1939" s="23" t="s">
        <v>7561</v>
      </c>
      <c r="H1939" s="24" t="s">
        <v>84</v>
      </c>
      <c r="I1939" s="22" t="s">
        <v>84</v>
      </c>
      <c r="J1939" s="25" t="s">
        <v>84</v>
      </c>
      <c r="K1939" s="25" t="s">
        <v>84</v>
      </c>
      <c r="L1939" s="22" t="s">
        <v>84</v>
      </c>
      <c r="M1939" s="26" t="s">
        <v>84</v>
      </c>
      <c r="N1939" s="26" t="s">
        <v>84</v>
      </c>
      <c r="O1939" s="27" t="e">
        <v>#VALUE!</v>
      </c>
      <c r="P1939" s="27" t="e">
        <v>#VALUE!</v>
      </c>
      <c r="Q1939" s="22" t="e">
        <v>#VALUE!</v>
      </c>
      <c r="R1939" s="22" t="e">
        <v>#VALUE!</v>
      </c>
      <c r="S1939" s="22" t="e">
        <v>#VALUE!</v>
      </c>
      <c r="T1939" s="22" t="e">
        <v>#VALUE!</v>
      </c>
      <c r="U1939" s="22" t="e">
        <v>#VALUE!</v>
      </c>
      <c r="V1939" s="22" t="e">
        <v>#VALUE!</v>
      </c>
      <c r="W1939" s="22" t="s">
        <v>84</v>
      </c>
      <c r="X1939" s="22" t="s">
        <v>84</v>
      </c>
      <c r="Y1939" s="28" t="s">
        <v>84</v>
      </c>
      <c r="Z1939" s="28" t="e">
        <v>#VALUE!</v>
      </c>
      <c r="AA1939" s="28" t="e">
        <v>#VALUE!</v>
      </c>
      <c r="AB1939" s="25" t="s">
        <v>84</v>
      </c>
      <c r="AC1939" s="22" t="s">
        <v>84</v>
      </c>
      <c r="AD1939" s="22">
        <v>4.8947585364097117</v>
      </c>
      <c r="AE1939" s="28">
        <v>3.2925726100307826</v>
      </c>
      <c r="AF1939" s="28">
        <v>3.2925726100307826</v>
      </c>
      <c r="AG1939" s="22" t="s">
        <v>84</v>
      </c>
      <c r="AH1939" s="22">
        <v>3.4695277367424411</v>
      </c>
      <c r="AI1939" s="28" t="e">
        <v>#VALUE!</v>
      </c>
      <c r="AJ1939" s="28" t="e">
        <v>#VALUE!</v>
      </c>
      <c r="AK1939" s="22" t="s">
        <v>84</v>
      </c>
      <c r="AL1939" s="22" t="s">
        <v>84</v>
      </c>
      <c r="AM1939" s="22">
        <v>161.12899199999998</v>
      </c>
      <c r="AN1939" s="22">
        <v>4.7670994242382108</v>
      </c>
      <c r="AO1939" s="22" t="s">
        <v>84</v>
      </c>
      <c r="AP1939" s="22">
        <v>156.09980940643749</v>
      </c>
      <c r="AQ1939" s="22" t="s">
        <v>84</v>
      </c>
      <c r="AR1939" s="24" t="s">
        <v>84</v>
      </c>
      <c r="AS1939" s="24" t="s">
        <v>84</v>
      </c>
      <c r="AT1939" s="1" t="s">
        <v>84</v>
      </c>
      <c r="AU1939" s="1" t="s">
        <v>103</v>
      </c>
      <c r="AV1939" s="1" t="s">
        <v>84</v>
      </c>
      <c r="AW1939" s="1" t="s">
        <v>84</v>
      </c>
      <c r="AX1939" s="1" t="s">
        <v>103</v>
      </c>
      <c r="AY1939" s="1" t="s">
        <v>103</v>
      </c>
      <c r="AZ1939" s="1" t="s">
        <v>84</v>
      </c>
      <c r="BA1939" s="1" t="s">
        <v>84</v>
      </c>
      <c r="BB1939" s="1" t="s">
        <v>84</v>
      </c>
      <c r="BC1939" s="13" t="s">
        <v>103</v>
      </c>
      <c r="BD1939" s="1" t="s">
        <v>103</v>
      </c>
      <c r="BE1939" s="1" t="s">
        <v>84</v>
      </c>
      <c r="BF1939" s="1" t="s">
        <v>84</v>
      </c>
      <c r="BG1939" s="1" t="s">
        <v>103</v>
      </c>
      <c r="BH1939" s="1" t="s">
        <v>84</v>
      </c>
      <c r="BI1939" s="1" t="e">
        <v>#VALUE!</v>
      </c>
      <c r="BJ1939" s="1" t="s">
        <v>84</v>
      </c>
      <c r="BK1939" s="1" t="e">
        <v>#VALUE!</v>
      </c>
      <c r="BL1939" s="1" t="e">
        <v>#VALUE!</v>
      </c>
      <c r="BM1939" s="1" t="e">
        <v>#VALUE!</v>
      </c>
      <c r="BN1939" s="1" t="e">
        <v>#VALUE!</v>
      </c>
      <c r="BO1939" s="1" t="e">
        <v>#VALUE!</v>
      </c>
      <c r="BP1939" s="1" t="e">
        <v>#VALUE!</v>
      </c>
      <c r="BQ1939" s="1" t="e">
        <v>#VALUE!</v>
      </c>
      <c r="BR1939" s="1" t="s">
        <v>84</v>
      </c>
      <c r="BS1939" s="1" t="s">
        <v>84</v>
      </c>
      <c r="BT1939" s="1" t="e">
        <v>#VALUE!</v>
      </c>
      <c r="BU1939" s="1" t="e">
        <v>#VALUE!</v>
      </c>
      <c r="BV1939" s="1" t="e">
        <v>#VALUE!</v>
      </c>
      <c r="BW1939" s="1" t="s">
        <v>84</v>
      </c>
    </row>
    <row r="1940" spans="1:75" x14ac:dyDescent="0.2">
      <c r="A1940" s="19" t="s">
        <v>7562</v>
      </c>
      <c r="B1940" s="20"/>
      <c r="C1940" s="8" t="s">
        <v>2904</v>
      </c>
      <c r="D1940" s="8" t="s">
        <v>127</v>
      </c>
      <c r="E1940" s="21"/>
      <c r="F1940" s="22" t="s">
        <v>7563</v>
      </c>
      <c r="G1940" s="23" t="s">
        <v>7564</v>
      </c>
      <c r="H1940" s="24" t="s">
        <v>84</v>
      </c>
      <c r="I1940" s="22" t="s">
        <v>84</v>
      </c>
      <c r="J1940" s="25" t="s">
        <v>84</v>
      </c>
      <c r="K1940" s="25" t="s">
        <v>84</v>
      </c>
      <c r="L1940" s="22" t="s">
        <v>84</v>
      </c>
      <c r="M1940" s="26" t="s">
        <v>84</v>
      </c>
      <c r="N1940" s="26" t="s">
        <v>84</v>
      </c>
      <c r="O1940" s="27" t="e">
        <v>#VALUE!</v>
      </c>
      <c r="P1940" s="27" t="e">
        <v>#VALUE!</v>
      </c>
      <c r="Q1940" s="22" t="e">
        <v>#VALUE!</v>
      </c>
      <c r="R1940" s="22" t="e">
        <v>#VALUE!</v>
      </c>
      <c r="S1940" s="22" t="e">
        <v>#VALUE!</v>
      </c>
      <c r="T1940" s="22" t="e">
        <v>#VALUE!</v>
      </c>
      <c r="U1940" s="22" t="e">
        <v>#VALUE!</v>
      </c>
      <c r="V1940" s="22" t="e">
        <v>#VALUE!</v>
      </c>
      <c r="W1940" s="22" t="s">
        <v>84</v>
      </c>
      <c r="X1940" s="22" t="s">
        <v>84</v>
      </c>
      <c r="Y1940" s="28" t="s">
        <v>84</v>
      </c>
      <c r="Z1940" s="28" t="e">
        <v>#VALUE!</v>
      </c>
      <c r="AA1940" s="28" t="e">
        <v>#VALUE!</v>
      </c>
      <c r="AB1940" s="25" t="s">
        <v>84</v>
      </c>
      <c r="AC1940" s="22" t="s">
        <v>84</v>
      </c>
      <c r="AD1940" s="22">
        <v>4.8947585364097117</v>
      </c>
      <c r="AE1940" s="28">
        <v>3.2925726100307826</v>
      </c>
      <c r="AF1940" s="28">
        <v>3.2925726100307826</v>
      </c>
      <c r="AG1940" s="22" t="s">
        <v>84</v>
      </c>
      <c r="AH1940" s="22">
        <v>3.4695277367424411</v>
      </c>
      <c r="AI1940" s="28" t="e">
        <v>#VALUE!</v>
      </c>
      <c r="AJ1940" s="28" t="e">
        <v>#VALUE!</v>
      </c>
      <c r="AK1940" s="22" t="s">
        <v>84</v>
      </c>
      <c r="AL1940" s="22" t="s">
        <v>84</v>
      </c>
      <c r="AM1940" s="22">
        <v>161.12899199999998</v>
      </c>
      <c r="AN1940" s="22">
        <v>4.7670994242382108</v>
      </c>
      <c r="AO1940" s="22" t="s">
        <v>84</v>
      </c>
      <c r="AP1940" s="22">
        <v>156.09980940643749</v>
      </c>
      <c r="AQ1940" s="22" t="s">
        <v>84</v>
      </c>
      <c r="AR1940" s="24" t="s">
        <v>84</v>
      </c>
      <c r="AS1940" s="24" t="s">
        <v>84</v>
      </c>
      <c r="AT1940" s="1" t="s">
        <v>84</v>
      </c>
      <c r="AU1940" s="1" t="s">
        <v>103</v>
      </c>
      <c r="AV1940" s="1" t="s">
        <v>84</v>
      </c>
      <c r="AW1940" s="1" t="s">
        <v>84</v>
      </c>
      <c r="AX1940" s="1" t="s">
        <v>103</v>
      </c>
      <c r="AY1940" s="1" t="s">
        <v>103</v>
      </c>
      <c r="AZ1940" s="1" t="s">
        <v>84</v>
      </c>
      <c r="BA1940" s="1" t="s">
        <v>84</v>
      </c>
      <c r="BB1940" s="1" t="s">
        <v>84</v>
      </c>
      <c r="BC1940" s="13" t="s">
        <v>103</v>
      </c>
      <c r="BD1940" s="1" t="s">
        <v>103</v>
      </c>
      <c r="BE1940" s="1" t="s">
        <v>84</v>
      </c>
      <c r="BF1940" s="1" t="s">
        <v>84</v>
      </c>
      <c r="BG1940" s="1" t="s">
        <v>103</v>
      </c>
      <c r="BH1940" s="1" t="s">
        <v>84</v>
      </c>
      <c r="BI1940" s="1" t="e">
        <v>#VALUE!</v>
      </c>
      <c r="BJ1940" s="1" t="s">
        <v>84</v>
      </c>
      <c r="BK1940" s="1" t="e">
        <v>#VALUE!</v>
      </c>
      <c r="BL1940" s="1" t="e">
        <v>#VALUE!</v>
      </c>
      <c r="BM1940" s="1" t="e">
        <v>#VALUE!</v>
      </c>
      <c r="BN1940" s="1" t="e">
        <v>#VALUE!</v>
      </c>
      <c r="BO1940" s="1" t="e">
        <v>#VALUE!</v>
      </c>
      <c r="BP1940" s="1" t="e">
        <v>#VALUE!</v>
      </c>
      <c r="BQ1940" s="1" t="e">
        <v>#VALUE!</v>
      </c>
      <c r="BR1940" s="1" t="s">
        <v>84</v>
      </c>
      <c r="BS1940" s="1" t="s">
        <v>84</v>
      </c>
      <c r="BT1940" s="1" t="e">
        <v>#VALUE!</v>
      </c>
      <c r="BU1940" s="1" t="e">
        <v>#VALUE!</v>
      </c>
      <c r="BV1940" s="1" t="e">
        <v>#VALUE!</v>
      </c>
      <c r="BW1940" s="1" t="s">
        <v>84</v>
      </c>
    </row>
    <row r="1941" spans="1:75" x14ac:dyDescent="0.2">
      <c r="A1941" s="19" t="s">
        <v>7565</v>
      </c>
      <c r="B1941" s="20"/>
      <c r="C1941" s="8" t="s">
        <v>2904</v>
      </c>
      <c r="D1941" s="8" t="s">
        <v>127</v>
      </c>
      <c r="E1941" s="21"/>
      <c r="F1941" s="22" t="s">
        <v>7566</v>
      </c>
      <c r="G1941" s="23" t="s">
        <v>7567</v>
      </c>
      <c r="H1941" s="24" t="s">
        <v>84</v>
      </c>
      <c r="I1941" s="22" t="s">
        <v>84</v>
      </c>
      <c r="J1941" s="25" t="s">
        <v>84</v>
      </c>
      <c r="K1941" s="25" t="s">
        <v>84</v>
      </c>
      <c r="L1941" s="22" t="s">
        <v>84</v>
      </c>
      <c r="M1941" s="26" t="s">
        <v>84</v>
      </c>
      <c r="N1941" s="26" t="s">
        <v>84</v>
      </c>
      <c r="O1941" s="27" t="e">
        <v>#VALUE!</v>
      </c>
      <c r="P1941" s="27" t="e">
        <v>#VALUE!</v>
      </c>
      <c r="Q1941" s="22" t="e">
        <v>#VALUE!</v>
      </c>
      <c r="R1941" s="22" t="e">
        <v>#VALUE!</v>
      </c>
      <c r="S1941" s="22" t="e">
        <v>#VALUE!</v>
      </c>
      <c r="T1941" s="22" t="e">
        <v>#VALUE!</v>
      </c>
      <c r="U1941" s="22" t="e">
        <v>#VALUE!</v>
      </c>
      <c r="V1941" s="22" t="e">
        <v>#VALUE!</v>
      </c>
      <c r="W1941" s="22" t="s">
        <v>84</v>
      </c>
      <c r="X1941" s="22" t="s">
        <v>84</v>
      </c>
      <c r="Y1941" s="28" t="s">
        <v>84</v>
      </c>
      <c r="Z1941" s="28" t="e">
        <v>#VALUE!</v>
      </c>
      <c r="AA1941" s="28" t="e">
        <v>#VALUE!</v>
      </c>
      <c r="AB1941" s="25" t="s">
        <v>84</v>
      </c>
      <c r="AC1941" s="22" t="s">
        <v>84</v>
      </c>
      <c r="AD1941" s="22">
        <v>4.8947585364097117</v>
      </c>
      <c r="AE1941" s="28">
        <v>3.2925726100307826</v>
      </c>
      <c r="AF1941" s="28">
        <v>3.2925726100307826</v>
      </c>
      <c r="AG1941" s="22" t="s">
        <v>84</v>
      </c>
      <c r="AH1941" s="22">
        <v>3.4695277367424411</v>
      </c>
      <c r="AI1941" s="28" t="e">
        <v>#VALUE!</v>
      </c>
      <c r="AJ1941" s="28" t="e">
        <v>#VALUE!</v>
      </c>
      <c r="AK1941" s="22" t="s">
        <v>84</v>
      </c>
      <c r="AL1941" s="22" t="s">
        <v>84</v>
      </c>
      <c r="AM1941" s="22">
        <v>161.12899199999998</v>
      </c>
      <c r="AN1941" s="22">
        <v>4.7670994242382108</v>
      </c>
      <c r="AO1941" s="22" t="s">
        <v>84</v>
      </c>
      <c r="AP1941" s="22">
        <v>156.09980940643749</v>
      </c>
      <c r="AQ1941" s="22" t="s">
        <v>84</v>
      </c>
      <c r="AR1941" s="24" t="s">
        <v>84</v>
      </c>
      <c r="AS1941" s="24" t="s">
        <v>84</v>
      </c>
      <c r="AT1941" s="1" t="s">
        <v>84</v>
      </c>
      <c r="AU1941" s="1" t="s">
        <v>103</v>
      </c>
      <c r="AV1941" s="1" t="s">
        <v>84</v>
      </c>
      <c r="AW1941" s="1" t="s">
        <v>84</v>
      </c>
      <c r="AX1941" s="1" t="s">
        <v>103</v>
      </c>
      <c r="AY1941" s="1" t="s">
        <v>103</v>
      </c>
      <c r="AZ1941" s="1" t="s">
        <v>84</v>
      </c>
      <c r="BA1941" s="1" t="s">
        <v>84</v>
      </c>
      <c r="BB1941" s="1" t="s">
        <v>84</v>
      </c>
      <c r="BC1941" s="13" t="s">
        <v>103</v>
      </c>
      <c r="BD1941" s="1" t="s">
        <v>103</v>
      </c>
      <c r="BE1941" s="1" t="s">
        <v>84</v>
      </c>
      <c r="BF1941" s="1" t="s">
        <v>84</v>
      </c>
      <c r="BG1941" s="1" t="s">
        <v>103</v>
      </c>
      <c r="BH1941" s="1" t="s">
        <v>84</v>
      </c>
      <c r="BI1941" s="1" t="e">
        <v>#VALUE!</v>
      </c>
      <c r="BJ1941" s="1" t="s">
        <v>84</v>
      </c>
      <c r="BK1941" s="1" t="e">
        <v>#VALUE!</v>
      </c>
      <c r="BL1941" s="1" t="e">
        <v>#VALUE!</v>
      </c>
      <c r="BM1941" s="1" t="e">
        <v>#VALUE!</v>
      </c>
      <c r="BN1941" s="1" t="e">
        <v>#VALUE!</v>
      </c>
      <c r="BO1941" s="1" t="e">
        <v>#VALUE!</v>
      </c>
      <c r="BP1941" s="1" t="e">
        <v>#VALUE!</v>
      </c>
      <c r="BQ1941" s="1" t="e">
        <v>#VALUE!</v>
      </c>
      <c r="BR1941" s="1" t="s">
        <v>84</v>
      </c>
      <c r="BS1941" s="1" t="s">
        <v>84</v>
      </c>
      <c r="BT1941" s="1" t="e">
        <v>#VALUE!</v>
      </c>
      <c r="BU1941" s="1" t="e">
        <v>#VALUE!</v>
      </c>
      <c r="BV1941" s="1" t="e">
        <v>#VALUE!</v>
      </c>
      <c r="BW1941" s="1" t="s">
        <v>84</v>
      </c>
    </row>
    <row r="1942" spans="1:75" x14ac:dyDescent="0.2">
      <c r="A1942" s="19" t="s">
        <v>7568</v>
      </c>
      <c r="B1942" s="20"/>
      <c r="C1942" s="8" t="s">
        <v>2904</v>
      </c>
      <c r="D1942" s="8" t="s">
        <v>127</v>
      </c>
      <c r="E1942" s="21"/>
      <c r="F1942" s="22" t="s">
        <v>7569</v>
      </c>
      <c r="G1942" s="23" t="s">
        <v>7570</v>
      </c>
      <c r="H1942" s="24" t="s">
        <v>84</v>
      </c>
      <c r="I1942" s="22" t="s">
        <v>84</v>
      </c>
      <c r="J1942" s="25" t="s">
        <v>84</v>
      </c>
      <c r="K1942" s="25" t="s">
        <v>84</v>
      </c>
      <c r="L1942" s="22" t="s">
        <v>84</v>
      </c>
      <c r="M1942" s="26" t="s">
        <v>84</v>
      </c>
      <c r="N1942" s="26" t="s">
        <v>84</v>
      </c>
      <c r="O1942" s="27" t="e">
        <v>#VALUE!</v>
      </c>
      <c r="P1942" s="27" t="e">
        <v>#VALUE!</v>
      </c>
      <c r="Q1942" s="22" t="e">
        <v>#VALUE!</v>
      </c>
      <c r="R1942" s="22" t="e">
        <v>#VALUE!</v>
      </c>
      <c r="S1942" s="22" t="e">
        <v>#VALUE!</v>
      </c>
      <c r="T1942" s="22" t="e">
        <v>#VALUE!</v>
      </c>
      <c r="U1942" s="22" t="e">
        <v>#VALUE!</v>
      </c>
      <c r="V1942" s="22" t="e">
        <v>#VALUE!</v>
      </c>
      <c r="W1942" s="22" t="s">
        <v>84</v>
      </c>
      <c r="X1942" s="22" t="s">
        <v>84</v>
      </c>
      <c r="Y1942" s="28" t="s">
        <v>84</v>
      </c>
      <c r="Z1942" s="28" t="e">
        <v>#VALUE!</v>
      </c>
      <c r="AA1942" s="28" t="e">
        <v>#VALUE!</v>
      </c>
      <c r="AB1942" s="25" t="s">
        <v>84</v>
      </c>
      <c r="AC1942" s="22" t="s">
        <v>84</v>
      </c>
      <c r="AD1942" s="22">
        <v>4.8947585364097117</v>
      </c>
      <c r="AE1942" s="28">
        <v>3.2925726100307826</v>
      </c>
      <c r="AF1942" s="28">
        <v>3.2925726100307826</v>
      </c>
      <c r="AG1942" s="22" t="s">
        <v>84</v>
      </c>
      <c r="AH1942" s="22">
        <v>3.4695277367424411</v>
      </c>
      <c r="AI1942" s="28" t="e">
        <v>#VALUE!</v>
      </c>
      <c r="AJ1942" s="28" t="e">
        <v>#VALUE!</v>
      </c>
      <c r="AK1942" s="22" t="s">
        <v>84</v>
      </c>
      <c r="AL1942" s="22" t="s">
        <v>84</v>
      </c>
      <c r="AM1942" s="22">
        <v>161.12899199999998</v>
      </c>
      <c r="AN1942" s="22">
        <v>4.7670994242382108</v>
      </c>
      <c r="AO1942" s="22" t="s">
        <v>84</v>
      </c>
      <c r="AP1942" s="22">
        <v>156.09980940643749</v>
      </c>
      <c r="AQ1942" s="22" t="s">
        <v>84</v>
      </c>
      <c r="AR1942" s="24" t="s">
        <v>84</v>
      </c>
      <c r="AS1942" s="24" t="s">
        <v>84</v>
      </c>
      <c r="AT1942" s="1" t="s">
        <v>84</v>
      </c>
      <c r="AU1942" s="1" t="s">
        <v>103</v>
      </c>
      <c r="AV1942" s="1" t="s">
        <v>84</v>
      </c>
      <c r="AW1942" s="1" t="s">
        <v>84</v>
      </c>
      <c r="AX1942" s="1" t="s">
        <v>103</v>
      </c>
      <c r="AY1942" s="1" t="s">
        <v>103</v>
      </c>
      <c r="AZ1942" s="1" t="s">
        <v>84</v>
      </c>
      <c r="BA1942" s="1" t="s">
        <v>84</v>
      </c>
      <c r="BB1942" s="1" t="s">
        <v>84</v>
      </c>
      <c r="BC1942" s="13" t="s">
        <v>103</v>
      </c>
      <c r="BD1942" s="1" t="s">
        <v>103</v>
      </c>
      <c r="BE1942" s="1" t="s">
        <v>84</v>
      </c>
      <c r="BF1942" s="1" t="s">
        <v>84</v>
      </c>
      <c r="BG1942" s="1" t="s">
        <v>103</v>
      </c>
      <c r="BH1942" s="1" t="s">
        <v>84</v>
      </c>
      <c r="BI1942" s="1" t="e">
        <v>#VALUE!</v>
      </c>
      <c r="BJ1942" s="1" t="s">
        <v>84</v>
      </c>
      <c r="BK1942" s="1" t="e">
        <v>#VALUE!</v>
      </c>
      <c r="BL1942" s="1" t="e">
        <v>#VALUE!</v>
      </c>
      <c r="BM1942" s="1" t="e">
        <v>#VALUE!</v>
      </c>
      <c r="BN1942" s="1" t="e">
        <v>#VALUE!</v>
      </c>
      <c r="BO1942" s="1" t="e">
        <v>#VALUE!</v>
      </c>
      <c r="BP1942" s="1" t="e">
        <v>#VALUE!</v>
      </c>
      <c r="BQ1942" s="1" t="e">
        <v>#VALUE!</v>
      </c>
      <c r="BR1942" s="1" t="s">
        <v>84</v>
      </c>
      <c r="BS1942" s="1" t="s">
        <v>84</v>
      </c>
      <c r="BT1942" s="1" t="e">
        <v>#VALUE!</v>
      </c>
      <c r="BU1942" s="1" t="e">
        <v>#VALUE!</v>
      </c>
      <c r="BV1942" s="1" t="e">
        <v>#VALUE!</v>
      </c>
      <c r="BW1942" s="1" t="s">
        <v>84</v>
      </c>
    </row>
    <row r="1943" spans="1:75" x14ac:dyDescent="0.2">
      <c r="A1943" s="19" t="s">
        <v>7571</v>
      </c>
      <c r="B1943" s="20" t="s">
        <v>281</v>
      </c>
      <c r="C1943" s="8" t="s">
        <v>164</v>
      </c>
      <c r="D1943" s="8" t="s">
        <v>288</v>
      </c>
      <c r="E1943" s="21">
        <v>581</v>
      </c>
      <c r="F1943" s="22" t="s">
        <v>7572</v>
      </c>
      <c r="G1943" s="23" t="s">
        <v>7573</v>
      </c>
      <c r="H1943" s="24" t="s">
        <v>284</v>
      </c>
      <c r="I1943" s="22" t="s">
        <v>100</v>
      </c>
      <c r="J1943" s="25">
        <v>584.4</v>
      </c>
      <c r="K1943" s="25" t="s">
        <v>344</v>
      </c>
      <c r="L1943" s="22">
        <v>2.5987513283322281</v>
      </c>
      <c r="M1943" s="26">
        <v>8.7039577819561953E-2</v>
      </c>
      <c r="N1943" s="26">
        <v>500000000</v>
      </c>
      <c r="O1943" s="27">
        <v>45091</v>
      </c>
      <c r="P1943" s="27">
        <v>44853</v>
      </c>
      <c r="Q1943" s="22">
        <v>1.7597482513102447</v>
      </c>
      <c r="R1943" s="22">
        <v>1.0794918217924776</v>
      </c>
      <c r="S1943" s="22">
        <v>3.0925290319561372</v>
      </c>
      <c r="T1943" s="22">
        <v>-0.24929805368439917</v>
      </c>
      <c r="U1943" s="22">
        <v>-0.13824812966199973</v>
      </c>
      <c r="V1943" s="22">
        <v>1.6716473409624788</v>
      </c>
      <c r="W1943" s="22" t="s">
        <v>7574</v>
      </c>
      <c r="X1943" s="22">
        <v>349.28787231445313</v>
      </c>
      <c r="Y1943" s="28">
        <v>6.26661175</v>
      </c>
      <c r="Z1943" s="28">
        <v>2.0284460000000002</v>
      </c>
      <c r="AA1943" s="28">
        <v>-0.66343718728478773</v>
      </c>
      <c r="AB1943" s="25" t="s">
        <v>169</v>
      </c>
      <c r="AC1943" s="22">
        <v>108.563</v>
      </c>
      <c r="AD1943" s="22">
        <v>5.046744023641927</v>
      </c>
      <c r="AE1943" s="28">
        <v>3.4924575910554259</v>
      </c>
      <c r="AF1943" s="28">
        <v>3.4924575910554259</v>
      </c>
      <c r="AG1943" s="22" t="s">
        <v>84</v>
      </c>
      <c r="AH1943" s="22">
        <v>4.6356670689141453</v>
      </c>
      <c r="AI1943" s="28" t="e">
        <v>#VALUE!</v>
      </c>
      <c r="AJ1943" s="28" t="e">
        <v>#VALUE!</v>
      </c>
      <c r="AK1943" s="22" t="s">
        <v>7575</v>
      </c>
      <c r="AL1943" s="22">
        <v>359.84347455</v>
      </c>
      <c r="AM1943" s="22">
        <v>202.78554899999997</v>
      </c>
      <c r="AN1943" s="22">
        <v>34.71228159546726</v>
      </c>
      <c r="AO1943" s="22">
        <v>3.0882956878850103</v>
      </c>
      <c r="AP1943" s="22">
        <v>158.53142323913914</v>
      </c>
      <c r="AQ1943" s="22" t="s">
        <v>121</v>
      </c>
      <c r="AR1943" s="24" t="s">
        <v>102</v>
      </c>
      <c r="AS1943" s="24">
        <v>345.31338991992232</v>
      </c>
      <c r="AT1943" s="1">
        <v>345.57311900309651</v>
      </c>
      <c r="AU1943" s="1">
        <v>280.37556020011192</v>
      </c>
      <c r="AV1943" s="1">
        <v>265.10423304125482</v>
      </c>
      <c r="AW1943" s="1" t="s">
        <v>7576</v>
      </c>
      <c r="AX1943" s="1">
        <v>17.474319999999999</v>
      </c>
      <c r="AY1943" s="1">
        <v>9.9038950000000003</v>
      </c>
      <c r="AZ1943" s="1">
        <v>20.81</v>
      </c>
      <c r="BA1943" s="1">
        <v>16.37</v>
      </c>
      <c r="BB1943" s="1">
        <v>20.585000000000001</v>
      </c>
      <c r="BC1943" s="13">
        <v>0.94932432432432479</v>
      </c>
      <c r="BD1943" s="1">
        <v>88.518095862624492</v>
      </c>
      <c r="BE1943" s="1">
        <v>119.20008879096125</v>
      </c>
      <c r="BF1943" s="1">
        <v>45.329460059730863</v>
      </c>
      <c r="BG1943" s="1">
        <v>0.41534766192351746</v>
      </c>
      <c r="BH1943" s="1">
        <v>1.9356605065023955</v>
      </c>
      <c r="BI1943" s="1">
        <v>-17.430544160000011</v>
      </c>
      <c r="BJ1943" s="1">
        <v>-15.739050920000011</v>
      </c>
      <c r="BK1943" s="1">
        <v>-21.683772490000024</v>
      </c>
      <c r="BL1943" s="1">
        <v>0.99609155000001692</v>
      </c>
      <c r="BM1943" s="1">
        <v>-1.1335059185756604</v>
      </c>
      <c r="BN1943" s="1">
        <v>344.43908742999997</v>
      </c>
      <c r="BO1943" s="1">
        <v>447.08919178999997</v>
      </c>
      <c r="BP1943" s="1">
        <v>84.993305933741752</v>
      </c>
      <c r="BQ1943" s="1">
        <v>292.07937985525234</v>
      </c>
      <c r="BR1943" s="1" t="s">
        <v>121</v>
      </c>
      <c r="BS1943" s="1">
        <v>58.086242299794662</v>
      </c>
      <c r="BT1943" s="1" t="s">
        <v>103</v>
      </c>
      <c r="BU1943" s="1" t="s">
        <v>103</v>
      </c>
      <c r="BV1943" s="1" t="e">
        <v>#VALUE!</v>
      </c>
      <c r="BW1943" s="1">
        <v>377.28971025042495</v>
      </c>
    </row>
    <row r="1944" spans="1:75" x14ac:dyDescent="0.2">
      <c r="A1944" s="19" t="s">
        <v>7577</v>
      </c>
      <c r="B1944" s="20"/>
      <c r="C1944" s="8" t="s">
        <v>1427</v>
      </c>
      <c r="D1944" s="8"/>
      <c r="E1944" s="21" t="s">
        <v>81</v>
      </c>
      <c r="F1944" s="22" t="s">
        <v>7578</v>
      </c>
      <c r="G1944" s="23" t="s">
        <v>7579</v>
      </c>
      <c r="H1944" s="24" t="s">
        <v>84</v>
      </c>
      <c r="I1944" s="22">
        <v>15</v>
      </c>
      <c r="J1944" s="25" t="s">
        <v>85</v>
      </c>
      <c r="K1944" s="25" t="s">
        <v>85</v>
      </c>
      <c r="L1944" s="22" t="s">
        <v>85</v>
      </c>
      <c r="M1944" s="26" t="s">
        <v>85</v>
      </c>
      <c r="N1944" s="26">
        <v>0</v>
      </c>
      <c r="O1944" s="27">
        <v>44452</v>
      </c>
      <c r="P1944" s="27" t="e">
        <v>#VALUE!</v>
      </c>
      <c r="Q1944" s="22" t="s">
        <v>85</v>
      </c>
      <c r="R1944" s="22" t="s">
        <v>85</v>
      </c>
      <c r="S1944" s="22" t="s">
        <v>85</v>
      </c>
      <c r="T1944" s="22" t="e">
        <v>#VALUE!</v>
      </c>
      <c r="U1944" s="22" t="e">
        <v>#VALUE!</v>
      </c>
      <c r="V1944" s="22" t="e">
        <v>#VALUE!</v>
      </c>
      <c r="W1944" s="22" t="s">
        <v>7580</v>
      </c>
      <c r="X1944" s="22" t="s">
        <v>85</v>
      </c>
      <c r="Y1944" s="28" t="s">
        <v>100</v>
      </c>
      <c r="Z1944" s="28" t="s">
        <v>100</v>
      </c>
      <c r="AA1944" s="28" t="s">
        <v>100</v>
      </c>
      <c r="AB1944" s="25" t="s">
        <v>87</v>
      </c>
      <c r="AC1944" s="22" t="s">
        <v>100</v>
      </c>
      <c r="AD1944" s="22">
        <v>7.16551423561768</v>
      </c>
      <c r="AE1944" s="28" t="s">
        <v>84</v>
      </c>
      <c r="AF1944" s="28" t="s">
        <v>84</v>
      </c>
      <c r="AG1944" s="22" t="s">
        <v>84</v>
      </c>
      <c r="AH1944" s="22" t="s">
        <v>84</v>
      </c>
      <c r="AI1944" s="28" t="e">
        <v>#VALUE!</v>
      </c>
      <c r="AJ1944" s="28" t="e">
        <v>#VALUE!</v>
      </c>
      <c r="AK1944" s="22" t="s">
        <v>7581</v>
      </c>
      <c r="AL1944" s="22" t="s">
        <v>85</v>
      </c>
      <c r="AM1944" s="22">
        <v>707.50244797045764</v>
      </c>
      <c r="AN1944" s="22">
        <v>509.59606315667713</v>
      </c>
      <c r="AO1944" s="22" t="s">
        <v>85</v>
      </c>
      <c r="AP1944" s="22">
        <v>215.47080725510159</v>
      </c>
      <c r="AQ1944" s="22" t="s">
        <v>101</v>
      </c>
      <c r="AR1944" s="24" t="s">
        <v>90</v>
      </c>
      <c r="AS1944" s="24" t="s">
        <v>100</v>
      </c>
      <c r="AT1944" s="1" t="s">
        <v>100</v>
      </c>
      <c r="AU1944" s="1" t="s">
        <v>103</v>
      </c>
      <c r="AV1944" s="1" t="s">
        <v>100</v>
      </c>
      <c r="AW1944" s="1" t="s">
        <v>7293</v>
      </c>
      <c r="AX1944" s="1">
        <v>-25.125</v>
      </c>
      <c r="AY1944" s="1">
        <v>5.2415799999999999</v>
      </c>
      <c r="AZ1944" s="1">
        <v>479.6</v>
      </c>
      <c r="BA1944" s="1">
        <v>309.60000000000002</v>
      </c>
      <c r="BB1944" s="1">
        <v>359.4</v>
      </c>
      <c r="BC1944" s="13">
        <v>0.29294117647058793</v>
      </c>
      <c r="BD1944" s="1">
        <v>80.215563402197475</v>
      </c>
      <c r="BE1944" s="1">
        <v>71.170239201949926</v>
      </c>
      <c r="BF1944" s="1">
        <v>37.001289143965671</v>
      </c>
      <c r="BG1944" s="1">
        <v>-0.26472350437744663</v>
      </c>
      <c r="BH1944" s="1">
        <v>3.6960985626283369</v>
      </c>
      <c r="BI1944" s="1">
        <v>-122.77960718704031</v>
      </c>
      <c r="BJ1944" s="1" t="s">
        <v>100</v>
      </c>
      <c r="BK1944" s="1" t="s">
        <v>100</v>
      </c>
      <c r="BL1944" s="1" t="s">
        <v>100</v>
      </c>
      <c r="BM1944" s="1">
        <v>-4.1030070053576617</v>
      </c>
      <c r="BN1944" s="1" t="s">
        <v>100</v>
      </c>
      <c r="BO1944" s="1" t="s">
        <v>100</v>
      </c>
      <c r="BP1944" s="1" t="e">
        <v>#VALUE!</v>
      </c>
      <c r="BQ1944" s="1" t="e">
        <v>#VALUE!</v>
      </c>
      <c r="BR1944" s="1" t="s">
        <v>101</v>
      </c>
      <c r="BS1944" s="1" t="s">
        <v>85</v>
      </c>
      <c r="BT1944" s="1" t="s">
        <v>103</v>
      </c>
      <c r="BU1944" s="1" t="s">
        <v>103</v>
      </c>
      <c r="BV1944" s="1" t="e">
        <v>#VALUE!</v>
      </c>
      <c r="BW1944" s="1" t="s">
        <v>85</v>
      </c>
    </row>
    <row r="1945" spans="1:75" x14ac:dyDescent="0.2">
      <c r="A1945" s="19" t="s">
        <v>7582</v>
      </c>
      <c r="B1945" s="20"/>
      <c r="C1945" s="8" t="s">
        <v>1427</v>
      </c>
      <c r="D1945" s="8"/>
      <c r="E1945" s="21" t="s">
        <v>81</v>
      </c>
      <c r="F1945" s="22" t="s">
        <v>7583</v>
      </c>
      <c r="G1945" s="23" t="s">
        <v>7584</v>
      </c>
      <c r="H1945" s="24" t="s">
        <v>84</v>
      </c>
      <c r="I1945" s="22">
        <v>20</v>
      </c>
      <c r="J1945" s="25" t="s">
        <v>85</v>
      </c>
      <c r="K1945" s="25" t="s">
        <v>85</v>
      </c>
      <c r="L1945" s="22" t="s">
        <v>85</v>
      </c>
      <c r="M1945" s="26" t="s">
        <v>85</v>
      </c>
      <c r="N1945" s="26">
        <v>1000000000</v>
      </c>
      <c r="O1945" s="27">
        <v>44452</v>
      </c>
      <c r="P1945" s="27" t="e">
        <v>#VALUE!</v>
      </c>
      <c r="Q1945" s="22">
        <v>0.32231595217451225</v>
      </c>
      <c r="R1945" s="22">
        <v>0.16675838670587861</v>
      </c>
      <c r="S1945" s="22">
        <v>1.7432937315836616</v>
      </c>
      <c r="T1945" s="22" t="e">
        <v>#VALUE!</v>
      </c>
      <c r="U1945" s="22" t="e">
        <v>#VALUE!</v>
      </c>
      <c r="V1945" s="22" t="e">
        <v>#VALUE!</v>
      </c>
      <c r="W1945" s="22" t="s">
        <v>4672</v>
      </c>
      <c r="X1945" s="22">
        <v>199.49124145507813</v>
      </c>
      <c r="Y1945" s="28">
        <v>6.0899800171050797</v>
      </c>
      <c r="Z1945" s="28">
        <v>0.102423</v>
      </c>
      <c r="AA1945" s="28">
        <v>-0.47610057465612421</v>
      </c>
      <c r="AB1945" s="25" t="s">
        <v>87</v>
      </c>
      <c r="AC1945" s="22">
        <v>94.875</v>
      </c>
      <c r="AD1945" s="22">
        <v>7.3642022102230964</v>
      </c>
      <c r="AE1945" s="28" t="s">
        <v>84</v>
      </c>
      <c r="AF1945" s="28" t="s">
        <v>84</v>
      </c>
      <c r="AG1945" s="22" t="s">
        <v>84</v>
      </c>
      <c r="AH1945" s="22" t="s">
        <v>84</v>
      </c>
      <c r="AI1945" s="28" t="e">
        <v>#VALUE!</v>
      </c>
      <c r="AJ1945" s="28" t="e">
        <v>#VALUE!</v>
      </c>
      <c r="AK1945" s="22" t="s">
        <v>7581</v>
      </c>
      <c r="AL1945" s="22">
        <v>204.21665954589844</v>
      </c>
      <c r="AM1945" s="22">
        <v>432.30852584864436</v>
      </c>
      <c r="AN1945" s="22">
        <v>119.79414769482491</v>
      </c>
      <c r="AO1945" s="22">
        <v>1.3004791238877482</v>
      </c>
      <c r="AP1945" s="22">
        <v>318.77765767869784</v>
      </c>
      <c r="AQ1945" s="22" t="s">
        <v>346</v>
      </c>
      <c r="AR1945" s="24" t="s">
        <v>90</v>
      </c>
      <c r="AS1945" s="24">
        <v>171.09064017222968</v>
      </c>
      <c r="AT1945" s="1">
        <v>342.5202795301521</v>
      </c>
      <c r="AU1945" s="1">
        <v>304.02707616361249</v>
      </c>
      <c r="AV1945" s="1">
        <v>284.01881917863852</v>
      </c>
      <c r="AW1945" s="1" t="s">
        <v>7293</v>
      </c>
      <c r="AX1945" s="1">
        <v>-25.125</v>
      </c>
      <c r="AY1945" s="1">
        <v>5.2415799999999999</v>
      </c>
      <c r="AZ1945" s="1">
        <v>479.6</v>
      </c>
      <c r="BA1945" s="1">
        <v>309.60000000000002</v>
      </c>
      <c r="BB1945" s="1">
        <v>359.4</v>
      </c>
      <c r="BC1945" s="13">
        <v>0.29294117647058793</v>
      </c>
      <c r="BD1945" s="1">
        <v>80.215563402197475</v>
      </c>
      <c r="BE1945" s="1">
        <v>71.170239201949926</v>
      </c>
      <c r="BF1945" s="1">
        <v>37.001289143965671</v>
      </c>
      <c r="BG1945" s="1">
        <v>-0.26472350437744663</v>
      </c>
      <c r="BH1945" s="1">
        <v>3.6960985626283369</v>
      </c>
      <c r="BI1945" s="1">
        <v>65.109480891288115</v>
      </c>
      <c r="BJ1945" s="1">
        <v>-4.087566368706149</v>
      </c>
      <c r="BK1945" s="1">
        <v>37.524813225987771</v>
      </c>
      <c r="BL1945" s="1">
        <v>54.425820930725337</v>
      </c>
      <c r="BM1945" s="1">
        <v>0.34635654190956433</v>
      </c>
      <c r="BN1945" s="1">
        <v>125.60680000000001</v>
      </c>
      <c r="BO1945" s="1">
        <v>254.60740000000001</v>
      </c>
      <c r="BP1945" s="1">
        <v>39.062407813685802</v>
      </c>
      <c r="BQ1945" s="1">
        <v>118.59993705392924</v>
      </c>
      <c r="BR1945" s="1" t="s">
        <v>346</v>
      </c>
      <c r="BS1945" s="1">
        <v>1.3004791238877482</v>
      </c>
      <c r="BT1945" s="1" t="s">
        <v>103</v>
      </c>
      <c r="BU1945" s="1" t="s">
        <v>103</v>
      </c>
      <c r="BV1945" s="1" t="e">
        <v>#VALUE!</v>
      </c>
      <c r="BW1945" s="1">
        <v>210.25428171344132</v>
      </c>
    </row>
    <row r="1946" spans="1:75" x14ac:dyDescent="0.2">
      <c r="A1946" s="19" t="s">
        <v>7585</v>
      </c>
      <c r="B1946" s="20"/>
      <c r="C1946" s="8" t="s">
        <v>1427</v>
      </c>
      <c r="D1946" s="8"/>
      <c r="E1946" s="21" t="s">
        <v>81</v>
      </c>
      <c r="F1946" s="22" t="s">
        <v>7586</v>
      </c>
      <c r="G1946" s="23" t="s">
        <v>7587</v>
      </c>
      <c r="H1946" s="24" t="s">
        <v>84</v>
      </c>
      <c r="I1946" s="22">
        <v>20</v>
      </c>
      <c r="J1946" s="25" t="s">
        <v>85</v>
      </c>
      <c r="K1946" s="25" t="s">
        <v>85</v>
      </c>
      <c r="L1946" s="22" t="s">
        <v>85</v>
      </c>
      <c r="M1946" s="26" t="s">
        <v>85</v>
      </c>
      <c r="N1946" s="26">
        <v>800000000</v>
      </c>
      <c r="O1946" s="27">
        <v>44259</v>
      </c>
      <c r="P1946" s="27" t="e">
        <v>#VALUE!</v>
      </c>
      <c r="Q1946" s="22">
        <v>0.82129188742399162</v>
      </c>
      <c r="R1946" s="22">
        <v>0.89688298212589057</v>
      </c>
      <c r="S1946" s="22">
        <v>1.9114060682414724</v>
      </c>
      <c r="T1946" s="22" t="e">
        <v>#VALUE!</v>
      </c>
      <c r="U1946" s="22" t="e">
        <v>#VALUE!</v>
      </c>
      <c r="V1946" s="22" t="e">
        <v>#VALUE!</v>
      </c>
      <c r="W1946" s="22" t="s">
        <v>5388</v>
      </c>
      <c r="X1946" s="22">
        <v>208.67901611328125</v>
      </c>
      <c r="Y1946" s="28">
        <v>6.2979287961791792</v>
      </c>
      <c r="Z1946" s="28">
        <v>0.45497700000000002</v>
      </c>
      <c r="AA1946" s="28">
        <v>-0.57408942604522117</v>
      </c>
      <c r="AB1946" s="25" t="s">
        <v>87</v>
      </c>
      <c r="AC1946" s="22">
        <v>96.816999999999993</v>
      </c>
      <c r="AD1946" s="22">
        <v>7.2776558436829619</v>
      </c>
      <c r="AE1946" s="28" t="s">
        <v>84</v>
      </c>
      <c r="AF1946" s="28" t="s">
        <v>84</v>
      </c>
      <c r="AG1946" s="22" t="s">
        <v>84</v>
      </c>
      <c r="AH1946" s="22" t="s">
        <v>84</v>
      </c>
      <c r="AI1946" s="28" t="e">
        <v>#VALUE!</v>
      </c>
      <c r="AJ1946" s="28" t="e">
        <v>#VALUE!</v>
      </c>
      <c r="AK1946" s="22" t="s">
        <v>7581</v>
      </c>
      <c r="AL1946" s="22">
        <v>206.81442260742188</v>
      </c>
      <c r="AM1946" s="22">
        <v>446.71610388128391</v>
      </c>
      <c r="AN1946" s="22">
        <v>146.94207356179953</v>
      </c>
      <c r="AO1946" s="22">
        <v>0.77754962354551682</v>
      </c>
      <c r="AP1946" s="22">
        <v>302.51048585407079</v>
      </c>
      <c r="AQ1946" s="22" t="s">
        <v>346</v>
      </c>
      <c r="AR1946" s="24" t="s">
        <v>90</v>
      </c>
      <c r="AS1946" s="24">
        <v>172.47651815661399</v>
      </c>
      <c r="AT1946" s="1">
        <v>365.34306213866364</v>
      </c>
      <c r="AU1946" s="1">
        <v>335.9446695568339</v>
      </c>
      <c r="AV1946" s="1">
        <v>310.8295891571284</v>
      </c>
      <c r="AW1946" s="1" t="s">
        <v>7293</v>
      </c>
      <c r="AX1946" s="1">
        <v>-25.125</v>
      </c>
      <c r="AY1946" s="1">
        <v>5.2415799999999999</v>
      </c>
      <c r="AZ1946" s="1">
        <v>479.6</v>
      </c>
      <c r="BA1946" s="1">
        <v>309.60000000000002</v>
      </c>
      <c r="BB1946" s="1">
        <v>359.4</v>
      </c>
      <c r="BC1946" s="13">
        <v>0.29294117647058793</v>
      </c>
      <c r="BD1946" s="1">
        <v>80.215563402197475</v>
      </c>
      <c r="BE1946" s="1">
        <v>71.170239201949926</v>
      </c>
      <c r="BF1946" s="1">
        <v>37.001289143965671</v>
      </c>
      <c r="BG1946" s="1">
        <v>-0.26472350437744663</v>
      </c>
      <c r="BH1946" s="1">
        <v>4.2190280629705681</v>
      </c>
      <c r="BI1946" s="1">
        <v>81.106546290321276</v>
      </c>
      <c r="BJ1946" s="1">
        <v>-10.069360202983376</v>
      </c>
      <c r="BK1946" s="1">
        <v>8.1065788436589514</v>
      </c>
      <c r="BL1946" s="1">
        <v>63.038451036346373</v>
      </c>
      <c r="BM1946" s="1">
        <v>0.71441633694720086</v>
      </c>
      <c r="BN1946" s="1">
        <v>124.911</v>
      </c>
      <c r="BO1946" s="1">
        <v>266.3938</v>
      </c>
      <c r="BP1946" s="1">
        <v>42.110685816635041</v>
      </c>
      <c r="BQ1946" s="1">
        <v>72.876502520173858</v>
      </c>
      <c r="BR1946" s="1" t="s">
        <v>346</v>
      </c>
      <c r="BS1946" s="1">
        <v>0.77754962354551682</v>
      </c>
      <c r="BT1946" s="1" t="s">
        <v>103</v>
      </c>
      <c r="BU1946" s="1" t="s">
        <v>103</v>
      </c>
      <c r="BV1946" s="1" t="e">
        <v>#VALUE!</v>
      </c>
      <c r="BW1946" s="1">
        <v>208.10206912354263</v>
      </c>
    </row>
    <row r="1947" spans="1:75" x14ac:dyDescent="0.2">
      <c r="A1947" s="19" t="s">
        <v>7588</v>
      </c>
      <c r="B1947" s="20"/>
      <c r="C1947" s="8" t="s">
        <v>1427</v>
      </c>
      <c r="D1947" s="8"/>
      <c r="E1947" s="21" t="s">
        <v>81</v>
      </c>
      <c r="F1947" s="22" t="s">
        <v>7589</v>
      </c>
      <c r="G1947" s="23" t="s">
        <v>7590</v>
      </c>
      <c r="H1947" s="24" t="s">
        <v>84</v>
      </c>
      <c r="I1947" s="22">
        <v>25</v>
      </c>
      <c r="J1947" s="25" t="s">
        <v>85</v>
      </c>
      <c r="K1947" s="25" t="s">
        <v>85</v>
      </c>
      <c r="L1947" s="22" t="s">
        <v>85</v>
      </c>
      <c r="M1947" s="26" t="s">
        <v>85</v>
      </c>
      <c r="N1947" s="26">
        <v>600000000</v>
      </c>
      <c r="O1947" s="27">
        <v>44259</v>
      </c>
      <c r="P1947" s="27" t="e">
        <v>#VALUE!</v>
      </c>
      <c r="Q1947" s="22">
        <v>0.69395663504518978</v>
      </c>
      <c r="R1947" s="22">
        <v>4.9422246904029521E-2</v>
      </c>
      <c r="S1947" s="22">
        <v>1.9992512423705922</v>
      </c>
      <c r="T1947" s="22" t="e">
        <v>#VALUE!</v>
      </c>
      <c r="U1947" s="22" t="e">
        <v>#VALUE!</v>
      </c>
      <c r="V1947" s="22" t="e">
        <v>#VALUE!</v>
      </c>
      <c r="W1947" s="22" t="s">
        <v>7591</v>
      </c>
      <c r="X1947" s="22">
        <v>220.39382934570313</v>
      </c>
      <c r="Y1947" s="28">
        <v>6.1735615183200059</v>
      </c>
      <c r="Z1947" s="28">
        <v>1.2536890000000001</v>
      </c>
      <c r="AA1947" s="28">
        <v>-1.6349560245395356</v>
      </c>
      <c r="AB1947" s="25" t="s">
        <v>87</v>
      </c>
      <c r="AC1947" s="22">
        <v>91.415999999999997</v>
      </c>
      <c r="AD1947" s="22">
        <v>7.4656186778708147</v>
      </c>
      <c r="AE1947" s="28" t="s">
        <v>84</v>
      </c>
      <c r="AF1947" s="28" t="s">
        <v>84</v>
      </c>
      <c r="AG1947" s="22" t="s">
        <v>84</v>
      </c>
      <c r="AH1947" s="22" t="s">
        <v>84</v>
      </c>
      <c r="AI1947" s="28" t="e">
        <v>#VALUE!</v>
      </c>
      <c r="AJ1947" s="28" t="e">
        <v>#VALUE!</v>
      </c>
      <c r="AK1947" s="22" t="s">
        <v>7581</v>
      </c>
      <c r="AL1947" s="22">
        <v>246.62730407714844</v>
      </c>
      <c r="AM1947" s="22">
        <v>438.25393183935086</v>
      </c>
      <c r="AN1947" s="22">
        <v>86.607278104414036</v>
      </c>
      <c r="AO1947" s="22">
        <v>2.7789185489390826</v>
      </c>
      <c r="AP1947" s="22">
        <v>353.09244994632803</v>
      </c>
      <c r="AQ1947" s="22" t="s">
        <v>346</v>
      </c>
      <c r="AR1947" s="24" t="s">
        <v>90</v>
      </c>
      <c r="AS1947" s="24">
        <v>201.50266211549535</v>
      </c>
      <c r="AT1947" s="1">
        <v>347.20680017620413</v>
      </c>
      <c r="AU1947" s="1">
        <v>285.18004856855907</v>
      </c>
      <c r="AV1947" s="1">
        <v>270.01474211700082</v>
      </c>
      <c r="AW1947" s="1" t="s">
        <v>7293</v>
      </c>
      <c r="AX1947" s="1">
        <v>-25.125</v>
      </c>
      <c r="AY1947" s="1">
        <v>5.2415799999999999</v>
      </c>
      <c r="AZ1947" s="1">
        <v>479.6</v>
      </c>
      <c r="BA1947" s="1">
        <v>309.60000000000002</v>
      </c>
      <c r="BB1947" s="1">
        <v>359.4</v>
      </c>
      <c r="BC1947" s="13">
        <v>0.29294117647058793</v>
      </c>
      <c r="BD1947" s="1">
        <v>80.215563402197475</v>
      </c>
      <c r="BE1947" s="1">
        <v>71.170239201949926</v>
      </c>
      <c r="BF1947" s="1">
        <v>37.001289143965671</v>
      </c>
      <c r="BG1947" s="1">
        <v>-0.26472350437744663</v>
      </c>
      <c r="BH1947" s="1">
        <v>4.2190280629705681</v>
      </c>
      <c r="BI1947" s="1">
        <v>61.505572296143015</v>
      </c>
      <c r="BJ1947" s="1">
        <v>13.135542821092656</v>
      </c>
      <c r="BK1947" s="1">
        <v>33.568289766115981</v>
      </c>
      <c r="BL1947" s="1">
        <v>57.256831548327909</v>
      </c>
      <c r="BM1947" s="1">
        <v>0.22840740388681849</v>
      </c>
      <c r="BN1947" s="1">
        <v>147.79949999999999</v>
      </c>
      <c r="BO1947" s="1">
        <v>301.52179999999998</v>
      </c>
      <c r="BP1947" s="1">
        <v>35.710170822874467</v>
      </c>
      <c r="BQ1947" s="1">
        <v>238.56847201550124</v>
      </c>
      <c r="BR1947" s="1" t="s">
        <v>346</v>
      </c>
      <c r="BS1947" s="1">
        <v>2.7789185489390826</v>
      </c>
      <c r="BT1947" s="1" t="s">
        <v>103</v>
      </c>
      <c r="BU1947" s="1" t="s">
        <v>103</v>
      </c>
      <c r="BV1947" s="1" t="e">
        <v>#VALUE!</v>
      </c>
      <c r="BW1947" s="1">
        <v>247.1166908232783</v>
      </c>
    </row>
    <row r="1948" spans="1:75" x14ac:dyDescent="0.2">
      <c r="A1948" s="19" t="s">
        <v>7592</v>
      </c>
      <c r="B1948" s="20"/>
      <c r="C1948" s="8" t="s">
        <v>1427</v>
      </c>
      <c r="D1948" s="8"/>
      <c r="E1948" s="21" t="s">
        <v>81</v>
      </c>
      <c r="F1948" s="22" t="s">
        <v>7593</v>
      </c>
      <c r="G1948" s="23" t="s">
        <v>7594</v>
      </c>
      <c r="H1948" s="24" t="s">
        <v>84</v>
      </c>
      <c r="I1948" s="22">
        <v>25</v>
      </c>
      <c r="J1948" s="25" t="s">
        <v>85</v>
      </c>
      <c r="K1948" s="25" t="s">
        <v>85</v>
      </c>
      <c r="L1948" s="22" t="s">
        <v>85</v>
      </c>
      <c r="M1948" s="26" t="s">
        <v>85</v>
      </c>
      <c r="N1948" s="26">
        <v>350000000</v>
      </c>
      <c r="O1948" s="27">
        <v>44452</v>
      </c>
      <c r="P1948" s="27" t="e">
        <v>#VALUE!</v>
      </c>
      <c r="Q1948" s="22">
        <v>0.4952313079678472</v>
      </c>
      <c r="R1948" s="22">
        <v>-0.9183971091272003</v>
      </c>
      <c r="S1948" s="22">
        <v>1.4745664748342602</v>
      </c>
      <c r="T1948" s="22" t="e">
        <v>#VALUE!</v>
      </c>
      <c r="U1948" s="22" t="e">
        <v>#VALUE!</v>
      </c>
      <c r="V1948" s="22" t="e">
        <v>#VALUE!</v>
      </c>
      <c r="W1948" s="22" t="s">
        <v>863</v>
      </c>
      <c r="X1948" s="22">
        <v>230.73213195800781</v>
      </c>
      <c r="Y1948" s="28">
        <v>6.291496408856708</v>
      </c>
      <c r="Z1948" s="28">
        <v>1.302513</v>
      </c>
      <c r="AA1948" s="28">
        <v>-2.9196750564957297</v>
      </c>
      <c r="AB1948" s="25" t="s">
        <v>87</v>
      </c>
      <c r="AC1948" s="22">
        <v>88.789000000000001</v>
      </c>
      <c r="AD1948" s="22">
        <v>7.5073914791595948</v>
      </c>
      <c r="AE1948" s="28" t="s">
        <v>84</v>
      </c>
      <c r="AF1948" s="28" t="s">
        <v>84</v>
      </c>
      <c r="AG1948" s="22" t="s">
        <v>84</v>
      </c>
      <c r="AH1948" s="22" t="s">
        <v>84</v>
      </c>
      <c r="AI1948" s="28" t="e">
        <v>#VALUE!</v>
      </c>
      <c r="AJ1948" s="28" t="e">
        <v>#VALUE!</v>
      </c>
      <c r="AK1948" s="22" t="s">
        <v>7581</v>
      </c>
      <c r="AL1948" s="22">
        <v>260.12765502929688</v>
      </c>
      <c r="AM1948" s="22">
        <v>428.0233400042851</v>
      </c>
      <c r="AN1948" s="22">
        <v>76.217201940412622</v>
      </c>
      <c r="AO1948" s="22">
        <v>3.2991101984941822</v>
      </c>
      <c r="AP1948" s="22">
        <v>360.8735584221489</v>
      </c>
      <c r="AQ1948" s="22" t="s">
        <v>346</v>
      </c>
      <c r="AR1948" s="24" t="s">
        <v>90</v>
      </c>
      <c r="AS1948" s="24">
        <v>208.5865984667731</v>
      </c>
      <c r="AT1948" s="1">
        <v>354.26855603650523</v>
      </c>
      <c r="AU1948" s="1">
        <v>287.2937894611411</v>
      </c>
      <c r="AV1948" s="1">
        <v>271.89034210324883</v>
      </c>
      <c r="AW1948" s="1" t="s">
        <v>7293</v>
      </c>
      <c r="AX1948" s="1">
        <v>-25.125</v>
      </c>
      <c r="AY1948" s="1">
        <v>5.2415799999999999</v>
      </c>
      <c r="AZ1948" s="1">
        <v>479.6</v>
      </c>
      <c r="BA1948" s="1">
        <v>309.60000000000002</v>
      </c>
      <c r="BB1948" s="1">
        <v>359.4</v>
      </c>
      <c r="BC1948" s="13">
        <v>0.29294117647058793</v>
      </c>
      <c r="BD1948" s="1">
        <v>80.215563402197475</v>
      </c>
      <c r="BE1948" s="1">
        <v>71.170239201949926</v>
      </c>
      <c r="BF1948" s="1">
        <v>37.001289143965671</v>
      </c>
      <c r="BG1948" s="1">
        <v>-0.26472350437744663</v>
      </c>
      <c r="BH1948" s="1">
        <v>3.6960985626283369</v>
      </c>
      <c r="BI1948" s="1">
        <v>69.116149767718156</v>
      </c>
      <c r="BJ1948" s="1">
        <v>7.1640072393603589</v>
      </c>
      <c r="BK1948" s="1">
        <v>55.413365769497375</v>
      </c>
      <c r="BL1948" s="1">
        <v>69.156066193253821</v>
      </c>
      <c r="BM1948" s="1">
        <v>0.33717801634401418</v>
      </c>
      <c r="BN1948" s="1">
        <v>156.92789999999999</v>
      </c>
      <c r="BO1948" s="1">
        <v>307.23599999999999</v>
      </c>
      <c r="BP1948" s="1">
        <v>31.341188512597203</v>
      </c>
      <c r="BQ1948" s="1">
        <v>273.58910517733648</v>
      </c>
      <c r="BR1948" s="1" t="s">
        <v>346</v>
      </c>
      <c r="BS1948" s="1">
        <v>3.2991101984941822</v>
      </c>
      <c r="BT1948" s="1" t="s">
        <v>103</v>
      </c>
      <c r="BU1948" s="1" t="s">
        <v>103</v>
      </c>
      <c r="BV1948" s="1" t="e">
        <v>#VALUE!</v>
      </c>
      <c r="BW1948" s="1">
        <v>260.55360207789283</v>
      </c>
    </row>
    <row r="1949" spans="1:75" x14ac:dyDescent="0.2">
      <c r="A1949" s="19" t="s">
        <v>7595</v>
      </c>
      <c r="B1949" s="20"/>
      <c r="C1949" s="8" t="s">
        <v>1427</v>
      </c>
      <c r="D1949" s="8"/>
      <c r="E1949" s="21" t="s">
        <v>81</v>
      </c>
      <c r="F1949" s="22" t="s">
        <v>7596</v>
      </c>
      <c r="G1949" s="23" t="s">
        <v>7597</v>
      </c>
      <c r="H1949" s="24" t="s">
        <v>84</v>
      </c>
      <c r="I1949" s="22">
        <v>50</v>
      </c>
      <c r="J1949" s="25" t="s">
        <v>85</v>
      </c>
      <c r="K1949" s="25" t="s">
        <v>85</v>
      </c>
      <c r="L1949" s="22" t="s">
        <v>85</v>
      </c>
      <c r="M1949" s="26" t="s">
        <v>85</v>
      </c>
      <c r="N1949" s="26">
        <v>1500000000</v>
      </c>
      <c r="O1949" s="27">
        <v>44084</v>
      </c>
      <c r="P1949" s="27" t="e">
        <v>#VALUE!</v>
      </c>
      <c r="Q1949" s="22">
        <v>0.4153569708213789</v>
      </c>
      <c r="R1949" s="22">
        <v>0.69473898862879579</v>
      </c>
      <c r="S1949" s="22">
        <v>2.0967167611203541</v>
      </c>
      <c r="T1949" s="22" t="e">
        <v>#VALUE!</v>
      </c>
      <c r="U1949" s="22" t="e">
        <v>#VALUE!</v>
      </c>
      <c r="V1949" s="22" t="e">
        <v>#VALUE!</v>
      </c>
      <c r="W1949" s="22" t="s">
        <v>3524</v>
      </c>
      <c r="X1949" s="22">
        <v>204.89518737792969</v>
      </c>
      <c r="Y1949" s="28">
        <v>6.3850130130610108</v>
      </c>
      <c r="Z1949" s="28">
        <v>9.7480999999999998E-2</v>
      </c>
      <c r="AA1949" s="28">
        <v>0.29054038826128448</v>
      </c>
      <c r="AB1949" s="25" t="s">
        <v>87</v>
      </c>
      <c r="AC1949" s="22">
        <v>99.186999999999998</v>
      </c>
      <c r="AD1949" s="22">
        <v>7.0044025266878487</v>
      </c>
      <c r="AE1949" s="28" t="s">
        <v>84</v>
      </c>
      <c r="AF1949" s="28" t="s">
        <v>84</v>
      </c>
      <c r="AG1949" s="22" t="s">
        <v>84</v>
      </c>
      <c r="AH1949" s="22" t="s">
        <v>84</v>
      </c>
      <c r="AI1949" s="28" t="e">
        <v>#VALUE!</v>
      </c>
      <c r="AJ1949" s="28" t="e">
        <v>#VALUE!</v>
      </c>
      <c r="AK1949" s="22" t="s">
        <v>7581</v>
      </c>
      <c r="AL1949" s="22">
        <v>191.2781982421875</v>
      </c>
      <c r="AM1949" s="22">
        <v>417.59284713088425</v>
      </c>
      <c r="AN1949" s="22">
        <v>169.00560529586937</v>
      </c>
      <c r="AO1949" s="22">
        <v>0.30390143737166325</v>
      </c>
      <c r="AP1949" s="22">
        <v>255.72245036141385</v>
      </c>
      <c r="AQ1949" s="22" t="s">
        <v>346</v>
      </c>
      <c r="AR1949" s="24" t="s">
        <v>90</v>
      </c>
      <c r="AS1949" s="24">
        <v>173.78679277980217</v>
      </c>
      <c r="AT1949" s="1">
        <v>367.07267509889743</v>
      </c>
      <c r="AU1949" s="1">
        <v>340.7845758985294</v>
      </c>
      <c r="AV1949" s="1">
        <v>306.9290477157902</v>
      </c>
      <c r="AW1949" s="1" t="s">
        <v>7293</v>
      </c>
      <c r="AX1949" s="1">
        <v>-25.125</v>
      </c>
      <c r="AY1949" s="1">
        <v>5.2415799999999999</v>
      </c>
      <c r="AZ1949" s="1">
        <v>479.6</v>
      </c>
      <c r="BA1949" s="1">
        <v>309.60000000000002</v>
      </c>
      <c r="BB1949" s="1">
        <v>359.4</v>
      </c>
      <c r="BC1949" s="13">
        <v>0.29294117647058793</v>
      </c>
      <c r="BD1949" s="1">
        <v>80.215563402197475</v>
      </c>
      <c r="BE1949" s="1">
        <v>71.170239201949926</v>
      </c>
      <c r="BF1949" s="1">
        <v>37.001289143965671</v>
      </c>
      <c r="BG1949" s="1">
        <v>-0.26472350437744663</v>
      </c>
      <c r="BH1949" s="1">
        <v>4.6926762491444221</v>
      </c>
      <c r="BI1949" s="1">
        <v>85.189787977531324</v>
      </c>
      <c r="BJ1949" s="1">
        <v>-41.492920032359478</v>
      </c>
      <c r="BK1949" s="1">
        <v>56.399907860480255</v>
      </c>
      <c r="BL1949" s="1">
        <v>52.496460500093008</v>
      </c>
      <c r="BM1949" s="1">
        <v>1.2820597581521949</v>
      </c>
      <c r="BN1949" s="1">
        <v>98.313779999999994</v>
      </c>
      <c r="BO1949" s="1">
        <v>255.59549999999999</v>
      </c>
      <c r="BP1949" s="1">
        <v>40.893055949421516</v>
      </c>
      <c r="BQ1949" s="1">
        <v>29.415372348466917</v>
      </c>
      <c r="BR1949" s="1" t="s">
        <v>346</v>
      </c>
      <c r="BS1949" s="1">
        <v>0.30390143737166325</v>
      </c>
      <c r="BT1949" s="1">
        <v>95.436330117166165</v>
      </c>
      <c r="BU1949" s="1">
        <v>372.48394317318844</v>
      </c>
      <c r="BV1949" s="1">
        <v>65.405993912807688</v>
      </c>
      <c r="BW1949" s="1">
        <v>196.41467179727505</v>
      </c>
    </row>
    <row r="1950" spans="1:75" x14ac:dyDescent="0.2">
      <c r="A1950" s="19" t="s">
        <v>7598</v>
      </c>
      <c r="B1950" s="20"/>
      <c r="C1950" s="8" t="s">
        <v>1427</v>
      </c>
      <c r="D1950" s="8"/>
      <c r="E1950" s="21" t="s">
        <v>81</v>
      </c>
      <c r="F1950" s="22" t="s">
        <v>7599</v>
      </c>
      <c r="G1950" s="23" t="s">
        <v>7600</v>
      </c>
      <c r="H1950" s="24" t="s">
        <v>84</v>
      </c>
      <c r="I1950" s="22">
        <v>50</v>
      </c>
      <c r="J1950" s="25" t="s">
        <v>85</v>
      </c>
      <c r="K1950" s="25" t="s">
        <v>85</v>
      </c>
      <c r="L1950" s="22" t="s">
        <v>85</v>
      </c>
      <c r="M1950" s="26" t="s">
        <v>85</v>
      </c>
      <c r="N1950" s="26">
        <v>2500000000</v>
      </c>
      <c r="O1950" s="27">
        <v>44084</v>
      </c>
      <c r="P1950" s="27" t="e">
        <v>#VALUE!</v>
      </c>
      <c r="Q1950" s="22">
        <v>0.61825762408396212</v>
      </c>
      <c r="R1950" s="22">
        <v>-7.6052712142793411E-2</v>
      </c>
      <c r="S1950" s="22">
        <v>1.935215398369472</v>
      </c>
      <c r="T1950" s="22" t="e">
        <v>#VALUE!</v>
      </c>
      <c r="U1950" s="22" t="e">
        <v>#VALUE!</v>
      </c>
      <c r="V1950" s="22" t="e">
        <v>#VALUE!</v>
      </c>
      <c r="W1950" s="22" t="s">
        <v>3308</v>
      </c>
      <c r="X1950" s="22">
        <v>216.40272521972656</v>
      </c>
      <c r="Y1950" s="28">
        <v>6.1491365651025385</v>
      </c>
      <c r="Z1950" s="28">
        <v>0.91977900000000001</v>
      </c>
      <c r="AA1950" s="28">
        <v>-1.3261577763744148</v>
      </c>
      <c r="AB1950" s="25" t="s">
        <v>87</v>
      </c>
      <c r="AC1950" s="22">
        <v>96.25</v>
      </c>
      <c r="AD1950" s="22">
        <v>7.1848654991354275</v>
      </c>
      <c r="AE1950" s="28" t="s">
        <v>84</v>
      </c>
      <c r="AF1950" s="28" t="s">
        <v>84</v>
      </c>
      <c r="AG1950" s="22" t="s">
        <v>84</v>
      </c>
      <c r="AH1950" s="22" t="s">
        <v>84</v>
      </c>
      <c r="AI1950" s="28" t="e">
        <v>#VALUE!</v>
      </c>
      <c r="AJ1950" s="28" t="e">
        <v>#VALUE!</v>
      </c>
      <c r="AK1950" s="22" t="s">
        <v>7581</v>
      </c>
      <c r="AL1950" s="22">
        <v>237.52737426757813</v>
      </c>
      <c r="AM1950" s="22">
        <v>401.86355200000003</v>
      </c>
      <c r="AN1950" s="22">
        <v>92.128199862340978</v>
      </c>
      <c r="AO1950" s="22">
        <v>2.3025325119780971</v>
      </c>
      <c r="AP1950" s="22">
        <v>315.76978138813507</v>
      </c>
      <c r="AQ1950" s="22" t="s">
        <v>346</v>
      </c>
      <c r="AR1950" s="24" t="s">
        <v>90</v>
      </c>
      <c r="AS1950" s="24">
        <v>201.37134100764658</v>
      </c>
      <c r="AT1950" s="1">
        <v>346.49363219139286</v>
      </c>
      <c r="AU1950" s="1">
        <v>290.25921060338709</v>
      </c>
      <c r="AV1950" s="1">
        <v>274.66198116172404</v>
      </c>
      <c r="AW1950" s="1" t="s">
        <v>7293</v>
      </c>
      <c r="AX1950" s="1">
        <v>-25.125</v>
      </c>
      <c r="AY1950" s="1">
        <v>5.2415799999999999</v>
      </c>
      <c r="AZ1950" s="1">
        <v>479.6</v>
      </c>
      <c r="BA1950" s="1">
        <v>309.60000000000002</v>
      </c>
      <c r="BB1950" s="1">
        <v>359.4</v>
      </c>
      <c r="BC1950" s="13">
        <v>0.29294117647058793</v>
      </c>
      <c r="BD1950" s="1">
        <v>80.215563402197475</v>
      </c>
      <c r="BE1950" s="1">
        <v>71.170239201949926</v>
      </c>
      <c r="BF1950" s="1">
        <v>37.001289143965671</v>
      </c>
      <c r="BG1950" s="1">
        <v>-0.26472350437744663</v>
      </c>
      <c r="BH1950" s="1">
        <v>4.6926762491444221</v>
      </c>
      <c r="BI1950" s="1">
        <v>70.742179748074562</v>
      </c>
      <c r="BJ1950" s="1">
        <v>14.836156011577458</v>
      </c>
      <c r="BK1950" s="1">
        <v>46.817872857500561</v>
      </c>
      <c r="BL1950" s="1">
        <v>60.663024136726051</v>
      </c>
      <c r="BM1950" s="1">
        <v>0.59713312073700686</v>
      </c>
      <c r="BN1950" s="1">
        <v>124.5067</v>
      </c>
      <c r="BO1950" s="1">
        <v>292.20929999999998</v>
      </c>
      <c r="BP1950" s="1">
        <v>32.606486561580958</v>
      </c>
      <c r="BQ1950" s="1">
        <v>206.69620121644527</v>
      </c>
      <c r="BR1950" s="1" t="s">
        <v>346</v>
      </c>
      <c r="BS1950" s="1">
        <v>2.3025325119780971</v>
      </c>
      <c r="BT1950" s="1">
        <v>106.63458380238113</v>
      </c>
      <c r="BU1950" s="1">
        <v>450.50366709202336</v>
      </c>
      <c r="BV1950" s="1">
        <v>61.935283854831027</v>
      </c>
      <c r="BW1950" s="1">
        <v>239.69561183026659</v>
      </c>
    </row>
    <row r="1951" spans="1:75" x14ac:dyDescent="0.2">
      <c r="A1951" s="19" t="s">
        <v>7601</v>
      </c>
      <c r="B1951" s="20"/>
      <c r="C1951" s="8" t="s">
        <v>1427</v>
      </c>
      <c r="D1951" s="8"/>
      <c r="E1951" s="21" t="s">
        <v>81</v>
      </c>
      <c r="F1951" s="22" t="s">
        <v>7602</v>
      </c>
      <c r="G1951" s="23" t="s">
        <v>7603</v>
      </c>
      <c r="H1951" s="24" t="s">
        <v>84</v>
      </c>
      <c r="I1951" s="22">
        <v>30</v>
      </c>
      <c r="J1951" s="25" t="s">
        <v>85</v>
      </c>
      <c r="K1951" s="25" t="s">
        <v>85</v>
      </c>
      <c r="L1951" s="22" t="s">
        <v>85</v>
      </c>
      <c r="M1951" s="26" t="s">
        <v>85</v>
      </c>
      <c r="N1951" s="26">
        <v>400000000</v>
      </c>
      <c r="O1951" s="27">
        <v>45545</v>
      </c>
      <c r="P1951" s="27" t="e">
        <v>#VALUE!</v>
      </c>
      <c r="Q1951" s="22">
        <v>0.31475922976862414</v>
      </c>
      <c r="R1951" s="22">
        <v>-0.31243500407639457</v>
      </c>
      <c r="S1951" s="22">
        <v>1.0866105225585621</v>
      </c>
      <c r="T1951" s="22" t="e">
        <v>#VALUE!</v>
      </c>
      <c r="U1951" s="22" t="e">
        <v>#VALUE!</v>
      </c>
      <c r="V1951" s="22" t="e">
        <v>#VALUE!</v>
      </c>
      <c r="W1951" s="22" t="s">
        <v>4684</v>
      </c>
      <c r="X1951" s="22">
        <v>226.39910888671875</v>
      </c>
      <c r="Y1951" s="28">
        <v>6.2494563801339957</v>
      </c>
      <c r="Z1951" s="28">
        <v>0.94298199999999999</v>
      </c>
      <c r="AA1951" s="28">
        <v>-1.9911998229980021</v>
      </c>
      <c r="AB1951" s="25" t="s">
        <v>87</v>
      </c>
      <c r="AC1951" s="22">
        <v>98.061999999999998</v>
      </c>
      <c r="AD1951" s="22">
        <v>4.8947585364097117</v>
      </c>
      <c r="AE1951" s="28">
        <v>3.2925726100307826</v>
      </c>
      <c r="AF1951" s="28">
        <v>3.2925726100307826</v>
      </c>
      <c r="AG1951" s="22" t="s">
        <v>84</v>
      </c>
      <c r="AH1951" s="22">
        <v>3.4695277367424411</v>
      </c>
      <c r="AI1951" s="28" t="e">
        <v>#VALUE!</v>
      </c>
      <c r="AJ1951" s="28" t="e">
        <v>#VALUE!</v>
      </c>
      <c r="AK1951" s="22" t="s">
        <v>7581</v>
      </c>
      <c r="AL1951" s="22">
        <v>247.81135559082031</v>
      </c>
      <c r="AM1951" s="22">
        <v>161.12899199999998</v>
      </c>
      <c r="AN1951" s="22">
        <v>4.7670994242382108</v>
      </c>
      <c r="AO1951" s="22">
        <v>2.2915811088295688</v>
      </c>
      <c r="AP1951" s="22">
        <v>156.09980940643749</v>
      </c>
      <c r="AQ1951" s="22" t="s">
        <v>346</v>
      </c>
      <c r="AR1951" s="24" t="s">
        <v>90</v>
      </c>
      <c r="AS1951" s="24">
        <v>213.65710743659579</v>
      </c>
      <c r="AT1951" s="1">
        <v>356.81278487463726</v>
      </c>
      <c r="AU1951" s="1">
        <v>300.70766599209679</v>
      </c>
      <c r="AV1951" s="1">
        <v>285.10436159277384</v>
      </c>
      <c r="AW1951" s="1" t="s">
        <v>7293</v>
      </c>
      <c r="AX1951" s="1">
        <v>-25.125</v>
      </c>
      <c r="AY1951" s="1">
        <v>5.2415799999999999</v>
      </c>
      <c r="AZ1951" s="1">
        <v>479.6</v>
      </c>
      <c r="BA1951" s="1">
        <v>309.60000000000002</v>
      </c>
      <c r="BB1951" s="1">
        <v>359.4</v>
      </c>
      <c r="BC1951" s="13">
        <v>0.29294117647058793</v>
      </c>
      <c r="BD1951" s="1">
        <v>80.215563402197475</v>
      </c>
      <c r="BE1951" s="1">
        <v>71.170239201949926</v>
      </c>
      <c r="BF1951" s="1">
        <v>37.001289143965671</v>
      </c>
      <c r="BG1951" s="1">
        <v>-0.26472350437744663</v>
      </c>
      <c r="BH1951" s="1">
        <v>0.70362765229294999</v>
      </c>
      <c r="BI1951" s="1" t="s">
        <v>103</v>
      </c>
      <c r="BJ1951" s="1">
        <v>9.6697696277819318</v>
      </c>
      <c r="BK1951" s="1">
        <v>50.039600513420879</v>
      </c>
      <c r="BL1951" s="1">
        <v>87.870392969217647</v>
      </c>
      <c r="BM1951" s="1" t="s">
        <v>103</v>
      </c>
      <c r="BN1951" s="1">
        <v>138.29990000000001</v>
      </c>
      <c r="BO1951" s="1">
        <v>276.9375</v>
      </c>
      <c r="BP1951" s="1">
        <v>21.00883483930744</v>
      </c>
      <c r="BQ1951" s="1">
        <v>207.91995866559887</v>
      </c>
      <c r="BR1951" s="1" t="s">
        <v>346</v>
      </c>
      <c r="BS1951" s="1">
        <v>2.2915811088295688</v>
      </c>
      <c r="BT1951" s="1" t="s">
        <v>103</v>
      </c>
      <c r="BU1951" s="1" t="s">
        <v>103</v>
      </c>
      <c r="BV1951" s="1" t="e">
        <v>#VALUE!</v>
      </c>
      <c r="BW1951" s="1">
        <v>249.35669011845684</v>
      </c>
    </row>
    <row r="1952" spans="1:75" x14ac:dyDescent="0.2">
      <c r="A1952" s="19" t="s">
        <v>7604</v>
      </c>
      <c r="B1952" s="20"/>
      <c r="C1952" s="8" t="s">
        <v>1427</v>
      </c>
      <c r="D1952" s="8"/>
      <c r="E1952" s="21" t="s">
        <v>81</v>
      </c>
      <c r="F1952" s="22" t="s">
        <v>7605</v>
      </c>
      <c r="G1952" s="23" t="s">
        <v>7606</v>
      </c>
      <c r="H1952" s="24" t="s">
        <v>84</v>
      </c>
      <c r="I1952" s="22">
        <v>35</v>
      </c>
      <c r="J1952" s="25" t="s">
        <v>85</v>
      </c>
      <c r="K1952" s="25" t="s">
        <v>85</v>
      </c>
      <c r="L1952" s="22" t="s">
        <v>85</v>
      </c>
      <c r="M1952" s="26" t="s">
        <v>85</v>
      </c>
      <c r="N1952" s="26">
        <v>300000000</v>
      </c>
      <c r="O1952" s="27">
        <v>45545</v>
      </c>
      <c r="P1952" s="27" t="e">
        <v>#VALUE!</v>
      </c>
      <c r="Q1952" s="22">
        <v>0.50655257899718809</v>
      </c>
      <c r="R1952" s="22">
        <v>-1.2006815995965314</v>
      </c>
      <c r="S1952" s="22">
        <v>0.26473543664493615</v>
      </c>
      <c r="T1952" s="22" t="e">
        <v>#VALUE!</v>
      </c>
      <c r="U1952" s="22" t="e">
        <v>#VALUE!</v>
      </c>
      <c r="V1952" s="22" t="e">
        <v>#VALUE!</v>
      </c>
      <c r="W1952" s="22" t="s">
        <v>7607</v>
      </c>
      <c r="X1952" s="22">
        <v>244.38108825683594</v>
      </c>
      <c r="Y1952" s="28">
        <v>6.4863184293313569</v>
      </c>
      <c r="Z1952" s="28">
        <v>0.95494999999999997</v>
      </c>
      <c r="AA1952" s="28">
        <v>-3.8056549277188489</v>
      </c>
      <c r="AB1952" s="25" t="s">
        <v>87</v>
      </c>
      <c r="AC1952" s="22">
        <v>96.606999999999999</v>
      </c>
      <c r="AD1952" s="22">
        <v>4.8947585364097117</v>
      </c>
      <c r="AE1952" s="28">
        <v>3.2925726100307826</v>
      </c>
      <c r="AF1952" s="28">
        <v>3.2925726100307826</v>
      </c>
      <c r="AG1952" s="22" t="s">
        <v>84</v>
      </c>
      <c r="AH1952" s="22">
        <v>3.4695277367424411</v>
      </c>
      <c r="AI1952" s="28" t="e">
        <v>#VALUE!</v>
      </c>
      <c r="AJ1952" s="28" t="e">
        <v>#VALUE!</v>
      </c>
      <c r="AK1952" s="22" t="s">
        <v>7581</v>
      </c>
      <c r="AL1952" s="22">
        <v>279.65750122070313</v>
      </c>
      <c r="AM1952" s="22">
        <v>161.12899199999998</v>
      </c>
      <c r="AN1952" s="22">
        <v>4.7670994242382108</v>
      </c>
      <c r="AO1952" s="22">
        <v>4.2929500342231348</v>
      </c>
      <c r="AP1952" s="22">
        <v>156.09980940643749</v>
      </c>
      <c r="AQ1952" s="22" t="s">
        <v>346</v>
      </c>
      <c r="AR1952" s="24" t="s">
        <v>90</v>
      </c>
      <c r="AS1952" s="24">
        <v>235.5342968802876</v>
      </c>
      <c r="AT1952" s="1">
        <v>365.85720672638001</v>
      </c>
      <c r="AU1952" s="1">
        <v>290.82680896794017</v>
      </c>
      <c r="AV1952" s="1">
        <v>274.96579661924937</v>
      </c>
      <c r="AW1952" s="1" t="s">
        <v>7293</v>
      </c>
      <c r="AX1952" s="1">
        <v>-25.125</v>
      </c>
      <c r="AY1952" s="1">
        <v>5.2415799999999999</v>
      </c>
      <c r="AZ1952" s="1">
        <v>479.6</v>
      </c>
      <c r="BA1952" s="1">
        <v>309.60000000000002</v>
      </c>
      <c r="BB1952" s="1">
        <v>359.4</v>
      </c>
      <c r="BC1952" s="13">
        <v>0.29294117647058793</v>
      </c>
      <c r="BD1952" s="1">
        <v>80.215563402197475</v>
      </c>
      <c r="BE1952" s="1">
        <v>71.170239201949926</v>
      </c>
      <c r="BF1952" s="1">
        <v>37.001289143965671</v>
      </c>
      <c r="BG1952" s="1">
        <v>-0.26472350437744663</v>
      </c>
      <c r="BH1952" s="1">
        <v>0.70362765229294999</v>
      </c>
      <c r="BI1952" s="1" t="s">
        <v>103</v>
      </c>
      <c r="BJ1952" s="1">
        <v>10.58535399761729</v>
      </c>
      <c r="BK1952" s="1">
        <v>53.125622877524847</v>
      </c>
      <c r="BL1952" s="1">
        <v>96.548766443895943</v>
      </c>
      <c r="BM1952" s="1" t="s">
        <v>103</v>
      </c>
      <c r="BN1952" s="1">
        <v>165.58690000000001</v>
      </c>
      <c r="BO1952" s="1">
        <v>312.7527</v>
      </c>
      <c r="BP1952" s="1">
        <v>22.488376225520387</v>
      </c>
      <c r="BQ1952" s="1">
        <v>362.04911204727352</v>
      </c>
      <c r="BR1952" s="1" t="s">
        <v>346</v>
      </c>
      <c r="BS1952" s="1">
        <v>4.2929500342231348</v>
      </c>
      <c r="BT1952" s="1" t="s">
        <v>103</v>
      </c>
      <c r="BU1952" s="1" t="s">
        <v>103</v>
      </c>
      <c r="BV1952" s="1" t="e">
        <v>#VALUE!</v>
      </c>
      <c r="BW1952" s="1">
        <v>279.62163032790983</v>
      </c>
    </row>
    <row r="1953" spans="1:75" x14ac:dyDescent="0.2">
      <c r="A1953" s="19" t="s">
        <v>7608</v>
      </c>
      <c r="B1953" s="20"/>
      <c r="C1953" s="8" t="s">
        <v>1427</v>
      </c>
      <c r="D1953" s="8"/>
      <c r="E1953" s="21" t="s">
        <v>81</v>
      </c>
      <c r="F1953" s="22" t="s">
        <v>7609</v>
      </c>
      <c r="G1953" s="23" t="s">
        <v>7610</v>
      </c>
      <c r="H1953" s="24" t="s">
        <v>84</v>
      </c>
      <c r="I1953" s="22">
        <v>35</v>
      </c>
      <c r="J1953" s="25" t="s">
        <v>85</v>
      </c>
      <c r="K1953" s="25" t="s">
        <v>85</v>
      </c>
      <c r="L1953" s="22" t="s">
        <v>85</v>
      </c>
      <c r="M1953" s="26" t="s">
        <v>85</v>
      </c>
      <c r="N1953" s="26">
        <v>300000000</v>
      </c>
      <c r="O1953" s="27">
        <v>45181</v>
      </c>
      <c r="P1953" s="27" t="e">
        <v>#VALUE!</v>
      </c>
      <c r="Q1953" s="22">
        <v>0.54893361608616686</v>
      </c>
      <c r="R1953" s="22">
        <v>0.26280794509536687</v>
      </c>
      <c r="S1953" s="22">
        <v>1.641957807866512</v>
      </c>
      <c r="T1953" s="22" t="e">
        <v>#VALUE!</v>
      </c>
      <c r="U1953" s="22" t="e">
        <v>#VALUE!</v>
      </c>
      <c r="V1953" s="22" t="e">
        <v>#VALUE!</v>
      </c>
      <c r="W1953" s="22" t="s">
        <v>774</v>
      </c>
      <c r="X1953" s="22">
        <v>204.33944702148438</v>
      </c>
      <c r="Y1953" s="28">
        <v>6.1388935785297098</v>
      </c>
      <c r="Z1953" s="28">
        <v>0.77131799999999995</v>
      </c>
      <c r="AA1953" s="28">
        <v>-1.0325615545975664</v>
      </c>
      <c r="AB1953" s="25" t="s">
        <v>87</v>
      </c>
      <c r="AC1953" s="22">
        <v>101.02800000000001</v>
      </c>
      <c r="AD1953" s="22">
        <v>5.046744023641927</v>
      </c>
      <c r="AE1953" s="28">
        <v>3.4924575910554259</v>
      </c>
      <c r="AF1953" s="28">
        <v>3.4924575910554259</v>
      </c>
      <c r="AG1953" s="22" t="s">
        <v>84</v>
      </c>
      <c r="AH1953" s="22">
        <v>4.6356670689141453</v>
      </c>
      <c r="AI1953" s="28" t="e">
        <v>#VALUE!</v>
      </c>
      <c r="AJ1953" s="28" t="e">
        <v>#VALUE!</v>
      </c>
      <c r="AK1953" s="22" t="s">
        <v>7581</v>
      </c>
      <c r="AL1953" s="22">
        <v>212.85261535644531</v>
      </c>
      <c r="AM1953" s="22">
        <v>202.78554899999997</v>
      </c>
      <c r="AN1953" s="22">
        <v>34.71228159546726</v>
      </c>
      <c r="AO1953" s="22">
        <v>1.2977412731006159</v>
      </c>
      <c r="AP1953" s="22">
        <v>158.53142323913914</v>
      </c>
      <c r="AQ1953" s="22" t="s">
        <v>346</v>
      </c>
      <c r="AR1953" s="24" t="s">
        <v>90</v>
      </c>
      <c r="AS1953" s="24">
        <v>186.53819647905402</v>
      </c>
      <c r="AT1953" s="1">
        <v>349.71776635318042</v>
      </c>
      <c r="AU1953" s="1">
        <v>311.2761558680894</v>
      </c>
      <c r="AV1953" s="1">
        <v>291.25120231331687</v>
      </c>
      <c r="AW1953" s="1" t="s">
        <v>7293</v>
      </c>
      <c r="AX1953" s="1">
        <v>-25.125</v>
      </c>
      <c r="AY1953" s="1">
        <v>5.2415799999999999</v>
      </c>
      <c r="AZ1953" s="1">
        <v>479.6</v>
      </c>
      <c r="BA1953" s="1">
        <v>309.60000000000002</v>
      </c>
      <c r="BB1953" s="1">
        <v>359.4</v>
      </c>
      <c r="BC1953" s="13">
        <v>0.29294117647058793</v>
      </c>
      <c r="BD1953" s="1">
        <v>80.215563402197475</v>
      </c>
      <c r="BE1953" s="1">
        <v>71.170239201949926</v>
      </c>
      <c r="BF1953" s="1">
        <v>37.001289143965671</v>
      </c>
      <c r="BG1953" s="1">
        <v>-0.26472350437744663</v>
      </c>
      <c r="BH1953" s="1">
        <v>1.700205338809035</v>
      </c>
      <c r="BI1953" s="1">
        <v>90.009284263927285</v>
      </c>
      <c r="BJ1953" s="1">
        <v>-6.2680373372785425</v>
      </c>
      <c r="BK1953" s="1">
        <v>38.872669317561815</v>
      </c>
      <c r="BL1953" s="1">
        <v>67.007340436652271</v>
      </c>
      <c r="BM1953" s="1">
        <v>1.2641416367018794</v>
      </c>
      <c r="BN1953" s="1">
        <v>144.75110000000001</v>
      </c>
      <c r="BO1953" s="1">
        <v>267.1266</v>
      </c>
      <c r="BP1953" s="1">
        <v>44.350368042259021</v>
      </c>
      <c r="BQ1953" s="1">
        <v>123.76810608692779</v>
      </c>
      <c r="BR1953" s="1" t="s">
        <v>346</v>
      </c>
      <c r="BS1953" s="1">
        <v>1.2977412731006159</v>
      </c>
      <c r="BT1953" s="1" t="s">
        <v>103</v>
      </c>
      <c r="BU1953" s="1" t="s">
        <v>103</v>
      </c>
      <c r="BV1953" s="1" t="e">
        <v>#VALUE!</v>
      </c>
      <c r="BW1953" s="1">
        <v>214.41903358314028</v>
      </c>
    </row>
    <row r="1954" spans="1:75" x14ac:dyDescent="0.2">
      <c r="A1954" s="19" t="s">
        <v>7611</v>
      </c>
      <c r="B1954" s="20"/>
      <c r="C1954" s="8" t="s">
        <v>1427</v>
      </c>
      <c r="D1954" s="8"/>
      <c r="E1954" s="21" t="s">
        <v>81</v>
      </c>
      <c r="F1954" s="22" t="s">
        <v>7612</v>
      </c>
      <c r="G1954" s="23" t="s">
        <v>7613</v>
      </c>
      <c r="H1954" s="24" t="s">
        <v>84</v>
      </c>
      <c r="I1954" s="22">
        <v>40</v>
      </c>
      <c r="J1954" s="25" t="s">
        <v>85</v>
      </c>
      <c r="K1954" s="25" t="s">
        <v>85</v>
      </c>
      <c r="L1954" s="22" t="s">
        <v>85</v>
      </c>
      <c r="M1954" s="26" t="s">
        <v>85</v>
      </c>
      <c r="N1954" s="26">
        <v>700000000</v>
      </c>
      <c r="O1954" s="27">
        <v>45181</v>
      </c>
      <c r="P1954" s="27" t="e">
        <v>#VALUE!</v>
      </c>
      <c r="Q1954" s="22">
        <v>0.45386145246308907</v>
      </c>
      <c r="R1954" s="22">
        <v>-0.58347517571930574</v>
      </c>
      <c r="S1954" s="22">
        <v>1.508057896284476</v>
      </c>
      <c r="T1954" s="22" t="e">
        <v>#VALUE!</v>
      </c>
      <c r="U1954" s="22" t="e">
        <v>#VALUE!</v>
      </c>
      <c r="V1954" s="22" t="e">
        <v>#VALUE!</v>
      </c>
      <c r="W1954" s="22" t="s">
        <v>2988</v>
      </c>
      <c r="X1954" s="22">
        <v>231.10105895996094</v>
      </c>
      <c r="Y1954" s="28">
        <v>6.2900152</v>
      </c>
      <c r="Z1954" s="28">
        <v>1.1060030000000001</v>
      </c>
      <c r="AA1954" s="28">
        <v>-2.3329252567125591</v>
      </c>
      <c r="AB1954" s="25" t="s">
        <v>87</v>
      </c>
      <c r="AC1954" s="22">
        <v>102.239</v>
      </c>
      <c r="AD1954" s="22">
        <v>5.046744023641927</v>
      </c>
      <c r="AE1954" s="28">
        <v>3.4924575910554259</v>
      </c>
      <c r="AF1954" s="28">
        <v>3.4924575910554259</v>
      </c>
      <c r="AG1954" s="22" t="s">
        <v>84</v>
      </c>
      <c r="AH1954" s="22">
        <v>4.6356670689141453</v>
      </c>
      <c r="AI1954" s="28" t="e">
        <v>#VALUE!</v>
      </c>
      <c r="AJ1954" s="28" t="e">
        <v>#VALUE!</v>
      </c>
      <c r="AK1954" s="22" t="s">
        <v>7581</v>
      </c>
      <c r="AL1954" s="22">
        <v>259.96524047851563</v>
      </c>
      <c r="AM1954" s="22">
        <v>202.78554899999997</v>
      </c>
      <c r="AN1954" s="22">
        <v>34.71228159546726</v>
      </c>
      <c r="AO1954" s="22">
        <v>3.2142368240930868</v>
      </c>
      <c r="AP1954" s="22">
        <v>158.53142323913914</v>
      </c>
      <c r="AQ1954" s="22" t="s">
        <v>346</v>
      </c>
      <c r="AR1954" s="24" t="s">
        <v>90</v>
      </c>
      <c r="AS1954" s="24">
        <v>227.71339806168393</v>
      </c>
      <c r="AT1954" s="1">
        <v>355.33161369501255</v>
      </c>
      <c r="AU1954" s="1">
        <v>289.07234635268441</v>
      </c>
      <c r="AV1954" s="1">
        <v>273.72209024375434</v>
      </c>
      <c r="AW1954" s="1" t="s">
        <v>7293</v>
      </c>
      <c r="AX1954" s="1">
        <v>-25.125</v>
      </c>
      <c r="AY1954" s="1">
        <v>5.2415799999999999</v>
      </c>
      <c r="AZ1954" s="1">
        <v>479.6</v>
      </c>
      <c r="BA1954" s="1">
        <v>309.60000000000002</v>
      </c>
      <c r="BB1954" s="1">
        <v>359.4</v>
      </c>
      <c r="BC1954" s="13">
        <v>0.29294117647058793</v>
      </c>
      <c r="BD1954" s="1">
        <v>80.215563402197475</v>
      </c>
      <c r="BE1954" s="1">
        <v>71.170239201949926</v>
      </c>
      <c r="BF1954" s="1">
        <v>37.001289143965671</v>
      </c>
      <c r="BG1954" s="1">
        <v>-0.26472350437744663</v>
      </c>
      <c r="BH1954" s="1">
        <v>1.700205338809035</v>
      </c>
      <c r="BI1954" s="1">
        <v>83.880324843955577</v>
      </c>
      <c r="BJ1954" s="1">
        <v>8.2528909506410173</v>
      </c>
      <c r="BK1954" s="1">
        <v>50.566857176968171</v>
      </c>
      <c r="BL1954" s="1">
        <v>70.430174263707499</v>
      </c>
      <c r="BM1954" s="1">
        <v>1.1484919582638469</v>
      </c>
      <c r="BN1954" s="1">
        <v>156.85749999999999</v>
      </c>
      <c r="BO1954" s="1">
        <v>298.5994</v>
      </c>
      <c r="BP1954" s="1">
        <v>27.256696517744132</v>
      </c>
      <c r="BQ1954" s="1">
        <v>290.88171414365149</v>
      </c>
      <c r="BR1954" s="1" t="s">
        <v>346</v>
      </c>
      <c r="BS1954" s="1">
        <v>3.2991101984941822</v>
      </c>
      <c r="BT1954" s="1" t="s">
        <v>103</v>
      </c>
      <c r="BU1954" s="1" t="s">
        <v>103</v>
      </c>
      <c r="BV1954" s="1" t="e">
        <v>#VALUE!</v>
      </c>
      <c r="BW1954" s="1">
        <v>259.46226585970061</v>
      </c>
    </row>
    <row r="1955" spans="1:75" x14ac:dyDescent="0.2">
      <c r="A1955" s="19" t="s">
        <v>7614</v>
      </c>
      <c r="B1955" s="20" t="s">
        <v>105</v>
      </c>
      <c r="C1955" s="8" t="s">
        <v>127</v>
      </c>
      <c r="D1955" s="8" t="s">
        <v>127</v>
      </c>
      <c r="E1955" s="21"/>
      <c r="F1955" s="22" t="s">
        <v>7615</v>
      </c>
      <c r="G1955" s="23" t="s">
        <v>7616</v>
      </c>
      <c r="H1955" s="24" t="s">
        <v>108</v>
      </c>
      <c r="I1955" s="22">
        <v>51.5</v>
      </c>
      <c r="J1955" s="25" t="s">
        <v>85</v>
      </c>
      <c r="K1955" s="25" t="s">
        <v>85</v>
      </c>
      <c r="L1955" s="22" t="s">
        <v>85</v>
      </c>
      <c r="M1955" s="26" t="s">
        <v>85</v>
      </c>
      <c r="N1955" s="26">
        <v>300000000</v>
      </c>
      <c r="O1955" s="27">
        <v>43942</v>
      </c>
      <c r="P1955" s="27">
        <v>44406</v>
      </c>
      <c r="Q1955" s="22">
        <v>-9.8099571006848851E-2</v>
      </c>
      <c r="R1955" s="22">
        <v>-1.9736313518024406</v>
      </c>
      <c r="S1955" s="22">
        <v>1.5962377374933556</v>
      </c>
      <c r="T1955" s="22">
        <v>-2.3838482019856944</v>
      </c>
      <c r="U1955" s="22">
        <v>-6.037496180084756</v>
      </c>
      <c r="V1955" s="22">
        <v>-3.6785719010910545</v>
      </c>
      <c r="W1955" s="22" t="s">
        <v>7617</v>
      </c>
      <c r="X1955" s="22">
        <v>140.1187744140625</v>
      </c>
      <c r="Y1955" s="28">
        <v>4.978084251734189</v>
      </c>
      <c r="Z1955" s="28">
        <v>1.4907429999999999</v>
      </c>
      <c r="AA1955" s="28">
        <v>1.6169098330347076</v>
      </c>
      <c r="AB1955" s="25" t="s">
        <v>87</v>
      </c>
      <c r="AC1955" s="22">
        <v>76.492000000000004</v>
      </c>
      <c r="AD1955" s="22">
        <v>5.3385396449739204</v>
      </c>
      <c r="AE1955" s="28">
        <v>3.2925726100307826</v>
      </c>
      <c r="AF1955" s="28">
        <v>3.2925726100307826</v>
      </c>
      <c r="AG1955" s="22" t="s">
        <v>84</v>
      </c>
      <c r="AH1955" s="22">
        <v>3.4695277367424411</v>
      </c>
      <c r="AI1955" s="28" t="e">
        <v>#VALUE!</v>
      </c>
      <c r="AJ1955" s="28" t="e">
        <v>#VALUE!</v>
      </c>
      <c r="AK1955" s="22" t="s">
        <v>7618</v>
      </c>
      <c r="AL1955" s="22">
        <v>142.77031031999999</v>
      </c>
      <c r="AM1955" s="22">
        <v>207.20304099999998</v>
      </c>
      <c r="AN1955" s="22">
        <v>8.5038853255714457</v>
      </c>
      <c r="AO1955" s="22">
        <v>24.906228610540726</v>
      </c>
      <c r="AP1955" s="22">
        <v>196.63436629966694</v>
      </c>
      <c r="AQ1955" s="22" t="s">
        <v>271</v>
      </c>
      <c r="AR1955" s="24" t="s">
        <v>102</v>
      </c>
      <c r="AS1955" s="24">
        <v>141.00228579112272</v>
      </c>
      <c r="AT1955" s="1">
        <v>144.06596280492215</v>
      </c>
      <c r="AU1955" s="1" t="s">
        <v>103</v>
      </c>
      <c r="AV1955" s="1">
        <v>-33.611360132892187</v>
      </c>
      <c r="AW1955" s="1" t="s">
        <v>3738</v>
      </c>
      <c r="AX1955" s="1">
        <v>19.203890000000001</v>
      </c>
      <c r="AY1955" s="1">
        <v>1.882733</v>
      </c>
      <c r="AZ1955" s="1">
        <v>62.65</v>
      </c>
      <c r="BA1955" s="1">
        <v>51.54</v>
      </c>
      <c r="BB1955" s="1">
        <v>62.48</v>
      </c>
      <c r="BC1955" s="13">
        <v>0.9846984698469845</v>
      </c>
      <c r="BD1955" s="1">
        <v>141.03787197147784</v>
      </c>
      <c r="BE1955" s="1">
        <v>103.24421908945331</v>
      </c>
      <c r="BF1955" s="1">
        <v>22.428353480296529</v>
      </c>
      <c r="BG1955" s="1">
        <v>-0.46765140232244629</v>
      </c>
      <c r="BH1955" s="1">
        <v>5.0924024640657084</v>
      </c>
      <c r="BI1955" s="1">
        <v>-43.558920860000001</v>
      </c>
      <c r="BJ1955" s="1">
        <v>-1.8542730300000017</v>
      </c>
      <c r="BK1955" s="1">
        <v>-14.327945400000004</v>
      </c>
      <c r="BL1955" s="1">
        <v>-21.220735070000018</v>
      </c>
      <c r="BM1955" s="1">
        <v>-2.5156729454660987</v>
      </c>
      <c r="BN1955" s="1">
        <v>142.77031031999999</v>
      </c>
      <c r="BO1955" s="1">
        <v>165.45756700000001</v>
      </c>
      <c r="BP1955" s="1">
        <v>100</v>
      </c>
      <c r="BQ1955" s="1">
        <v>1186.3237836294616</v>
      </c>
      <c r="BR1955" s="1" t="s">
        <v>271</v>
      </c>
      <c r="BS1955" s="1">
        <v>24.906228610540726</v>
      </c>
      <c r="BT1955" s="1">
        <v>139.1446</v>
      </c>
      <c r="BU1955" s="1">
        <v>220.77013639</v>
      </c>
      <c r="BV1955" s="1">
        <v>95.55811761814752</v>
      </c>
      <c r="BW1955" s="1">
        <v>176.70816429712326</v>
      </c>
    </row>
    <row r="1956" spans="1:75" x14ac:dyDescent="0.2">
      <c r="A1956" s="19" t="s">
        <v>7619</v>
      </c>
      <c r="B1956" s="20" t="s">
        <v>105</v>
      </c>
      <c r="C1956" s="8" t="s">
        <v>127</v>
      </c>
      <c r="D1956" s="8" t="s">
        <v>127</v>
      </c>
      <c r="E1956" s="21"/>
      <c r="F1956" s="22" t="s">
        <v>7620</v>
      </c>
      <c r="G1956" s="23" t="s">
        <v>7621</v>
      </c>
      <c r="H1956" s="24" t="s">
        <v>108</v>
      </c>
      <c r="I1956" s="22">
        <v>43</v>
      </c>
      <c r="J1956" s="25" t="s">
        <v>85</v>
      </c>
      <c r="K1956" s="25" t="s">
        <v>85</v>
      </c>
      <c r="L1956" s="22" t="s">
        <v>85</v>
      </c>
      <c r="M1956" s="26" t="s">
        <v>85</v>
      </c>
      <c r="N1956" s="26">
        <v>400000000</v>
      </c>
      <c r="O1956" s="27">
        <v>43552</v>
      </c>
      <c r="P1956" s="27">
        <v>44406</v>
      </c>
      <c r="Q1956" s="22">
        <v>-0.20331410375272752</v>
      </c>
      <c r="R1956" s="22">
        <v>-2.0135129675420749</v>
      </c>
      <c r="S1956" s="22">
        <v>1.4447183278243791</v>
      </c>
      <c r="T1956" s="22">
        <v>-2.3838482019856944</v>
      </c>
      <c r="U1956" s="22">
        <v>-6.037496180084756</v>
      </c>
      <c r="V1956" s="22">
        <v>-3.6785719010910545</v>
      </c>
      <c r="W1956" s="22" t="s">
        <v>7622</v>
      </c>
      <c r="X1956" s="22">
        <v>141.26593017578125</v>
      </c>
      <c r="Y1956" s="28">
        <v>4.9819667203534364</v>
      </c>
      <c r="Z1956" s="28">
        <v>1.292643</v>
      </c>
      <c r="AA1956" s="28">
        <v>1.4705835450445459</v>
      </c>
      <c r="AB1956" s="25" t="s">
        <v>87</v>
      </c>
      <c r="AC1956" s="22">
        <v>80.587000000000003</v>
      </c>
      <c r="AD1956" s="22">
        <v>5.3380743822330725</v>
      </c>
      <c r="AE1956" s="28">
        <v>3.2925726100307826</v>
      </c>
      <c r="AF1956" s="28">
        <v>3.2925726100307826</v>
      </c>
      <c r="AG1956" s="22" t="s">
        <v>84</v>
      </c>
      <c r="AH1956" s="22">
        <v>3.4695277367424411</v>
      </c>
      <c r="AI1956" s="28" t="e">
        <v>#VALUE!</v>
      </c>
      <c r="AJ1956" s="28" t="e">
        <v>#VALUE!</v>
      </c>
      <c r="AK1956" s="22" t="s">
        <v>7618</v>
      </c>
      <c r="AL1956" s="22">
        <v>144.21820865999999</v>
      </c>
      <c r="AM1956" s="22">
        <v>207.52462</v>
      </c>
      <c r="AN1956" s="22">
        <v>8.8990535190403932</v>
      </c>
      <c r="AO1956" s="22">
        <v>23.852156057494867</v>
      </c>
      <c r="AP1956" s="22">
        <v>196.27214460506244</v>
      </c>
      <c r="AQ1956" s="22" t="s">
        <v>271</v>
      </c>
      <c r="AR1956" s="24" t="s">
        <v>102</v>
      </c>
      <c r="AS1956" s="24">
        <v>142.71581066254785</v>
      </c>
      <c r="AT1956" s="1">
        <v>144.92417561424094</v>
      </c>
      <c r="AU1956" s="1" t="s">
        <v>103</v>
      </c>
      <c r="AV1956" s="1">
        <v>-33.007589457255015</v>
      </c>
      <c r="AW1956" s="1" t="s">
        <v>3738</v>
      </c>
      <c r="AX1956" s="1">
        <v>19.203890000000001</v>
      </c>
      <c r="AY1956" s="1">
        <v>1.882733</v>
      </c>
      <c r="AZ1956" s="1">
        <v>62.65</v>
      </c>
      <c r="BA1956" s="1">
        <v>51.54</v>
      </c>
      <c r="BB1956" s="1">
        <v>62.48</v>
      </c>
      <c r="BC1956" s="13">
        <v>0.9846984698469845</v>
      </c>
      <c r="BD1956" s="1">
        <v>141.03787197147784</v>
      </c>
      <c r="BE1956" s="1">
        <v>103.24421908945331</v>
      </c>
      <c r="BF1956" s="1">
        <v>22.428353480296529</v>
      </c>
      <c r="BG1956" s="1">
        <v>-0.46765140232244629</v>
      </c>
      <c r="BH1956" s="1">
        <v>6.1492128678986999</v>
      </c>
      <c r="BI1956" s="1">
        <v>-42.58333374</v>
      </c>
      <c r="BJ1956" s="1">
        <v>-0.86828639000000862</v>
      </c>
      <c r="BK1956" s="1">
        <v>-13.371294570000003</v>
      </c>
      <c r="BL1956" s="1">
        <v>-19.896649960000019</v>
      </c>
      <c r="BM1956" s="1">
        <v>-2.5204385269245106</v>
      </c>
      <c r="BN1956" s="1">
        <v>144.21820865999999</v>
      </c>
      <c r="BO1956" s="1">
        <v>166.41088436000001</v>
      </c>
      <c r="BP1956" s="1">
        <v>100</v>
      </c>
      <c r="BQ1956" s="1">
        <v>1200.9154167036229</v>
      </c>
      <c r="BR1956" s="1" t="s">
        <v>271</v>
      </c>
      <c r="BS1956" s="1">
        <v>23.852156057494867</v>
      </c>
      <c r="BT1956" s="1">
        <v>142.173</v>
      </c>
      <c r="BU1956" s="1">
        <v>223.53803654999999</v>
      </c>
      <c r="BV1956" s="1">
        <v>97.486378982029748</v>
      </c>
      <c r="BW1956" s="1">
        <v>176.68079434150022</v>
      </c>
    </row>
    <row r="1957" spans="1:75" x14ac:dyDescent="0.2">
      <c r="A1957" s="19" t="s">
        <v>7623</v>
      </c>
      <c r="B1957" s="20" t="s">
        <v>105</v>
      </c>
      <c r="C1957" s="8" t="s">
        <v>127</v>
      </c>
      <c r="D1957" s="8" t="s">
        <v>127</v>
      </c>
      <c r="E1957" s="21"/>
      <c r="F1957" s="22" t="s">
        <v>7624</v>
      </c>
      <c r="G1957" s="23" t="s">
        <v>7625</v>
      </c>
      <c r="H1957" s="24" t="s">
        <v>108</v>
      </c>
      <c r="I1957" s="22">
        <v>38.5</v>
      </c>
      <c r="J1957" s="25" t="s">
        <v>85</v>
      </c>
      <c r="K1957" s="25" t="s">
        <v>85</v>
      </c>
      <c r="L1957" s="22" t="s">
        <v>85</v>
      </c>
      <c r="M1957" s="26" t="s">
        <v>85</v>
      </c>
      <c r="N1957" s="26">
        <v>175000000</v>
      </c>
      <c r="O1957" s="27">
        <v>42118</v>
      </c>
      <c r="P1957" s="27">
        <v>44406</v>
      </c>
      <c r="Q1957" s="22">
        <v>-0.12620761632389232</v>
      </c>
      <c r="R1957" s="22">
        <v>-1.6013837074988047</v>
      </c>
      <c r="S1957" s="22">
        <v>1.6215257973216213</v>
      </c>
      <c r="T1957" s="22">
        <v>-2.3838482019856944</v>
      </c>
      <c r="U1957" s="22">
        <v>-6.037496180084756</v>
      </c>
      <c r="V1957" s="22">
        <v>-3.6785719010910545</v>
      </c>
      <c r="W1957" s="22" t="s">
        <v>7626</v>
      </c>
      <c r="X1957" s="22">
        <v>146.84609985351563</v>
      </c>
      <c r="Y1957" s="28">
        <v>5.0016927605935795</v>
      </c>
      <c r="Z1957" s="28">
        <v>1.255414</v>
      </c>
      <c r="AA1957" s="28">
        <v>1.2158908192779094</v>
      </c>
      <c r="AB1957" s="25" t="s">
        <v>87</v>
      </c>
      <c r="AC1957" s="22">
        <v>82.847999999999999</v>
      </c>
      <c r="AD1957" s="22">
        <v>5.3793933538326151</v>
      </c>
      <c r="AE1957" s="28">
        <v>3.2925726100307826</v>
      </c>
      <c r="AF1957" s="28">
        <v>3.2925726100307826</v>
      </c>
      <c r="AG1957" s="22" t="s">
        <v>84</v>
      </c>
      <c r="AH1957" s="22">
        <v>3.4695277367424411</v>
      </c>
      <c r="AI1957" s="28" t="e">
        <v>#VALUE!</v>
      </c>
      <c r="AJ1957" s="28" t="e">
        <v>#VALUE!</v>
      </c>
      <c r="AK1957" s="22" t="s">
        <v>7618</v>
      </c>
      <c r="AL1957" s="22">
        <v>153.14565429000001</v>
      </c>
      <c r="AM1957" s="22">
        <v>207.05330900000001</v>
      </c>
      <c r="AN1957" s="22">
        <v>10.06113675161356</v>
      </c>
      <c r="AO1957" s="22">
        <v>19.923340177960302</v>
      </c>
      <c r="AP1957" s="22">
        <v>195.20084397299587</v>
      </c>
      <c r="AQ1957" s="22" t="s">
        <v>271</v>
      </c>
      <c r="AR1957" s="24" t="s">
        <v>102</v>
      </c>
      <c r="AS1957" s="24">
        <v>151.07881255842966</v>
      </c>
      <c r="AT1957" s="1">
        <v>147.9374933285163</v>
      </c>
      <c r="AU1957" s="1" t="s">
        <v>103</v>
      </c>
      <c r="AV1957" s="1">
        <v>-32.37003334231234</v>
      </c>
      <c r="AW1957" s="1" t="s">
        <v>3738</v>
      </c>
      <c r="AX1957" s="1">
        <v>19.203890000000001</v>
      </c>
      <c r="AY1957" s="1">
        <v>1.882733</v>
      </c>
      <c r="AZ1957" s="1">
        <v>62.65</v>
      </c>
      <c r="BA1957" s="1">
        <v>51.54</v>
      </c>
      <c r="BB1957" s="1">
        <v>62.48</v>
      </c>
      <c r="BC1957" s="13">
        <v>0.9846984698469845</v>
      </c>
      <c r="BD1957" s="1">
        <v>141.03787197147784</v>
      </c>
      <c r="BE1957" s="1">
        <v>103.24421908945331</v>
      </c>
      <c r="BF1957" s="1">
        <v>22.428353480296529</v>
      </c>
      <c r="BG1957" s="1">
        <v>-0.46765140232244629</v>
      </c>
      <c r="BH1957" s="1">
        <v>10.078028747433265</v>
      </c>
      <c r="BI1957" s="1">
        <v>-31.067455199999984</v>
      </c>
      <c r="BJ1957" s="1">
        <v>-2.9609626699999865</v>
      </c>
      <c r="BK1957" s="1">
        <v>-11.080089259999994</v>
      </c>
      <c r="BL1957" s="1">
        <v>-14.225319939999991</v>
      </c>
      <c r="BM1957" s="1">
        <v>-2.3649745551953791</v>
      </c>
      <c r="BN1957" s="1">
        <v>153.14565429000001</v>
      </c>
      <c r="BO1957" s="1">
        <v>171.81928110999999</v>
      </c>
      <c r="BP1957" s="1">
        <v>100</v>
      </c>
      <c r="BQ1957" s="1">
        <v>1110.5135850026215</v>
      </c>
      <c r="BR1957" s="1" t="s">
        <v>271</v>
      </c>
      <c r="BS1957" s="1">
        <v>19.923340177960302</v>
      </c>
      <c r="BT1957" s="1">
        <v>144.62020000000001</v>
      </c>
      <c r="BU1957" s="1">
        <v>224.37466101999999</v>
      </c>
      <c r="BV1957" s="1">
        <v>89.310373136542083</v>
      </c>
      <c r="BW1957" s="1">
        <v>175.81683161098638</v>
      </c>
    </row>
    <row r="1958" spans="1:75" x14ac:dyDescent="0.2">
      <c r="A1958" s="19" t="s">
        <v>7627</v>
      </c>
      <c r="B1958" s="20" t="s">
        <v>105</v>
      </c>
      <c r="C1958" s="8" t="s">
        <v>127</v>
      </c>
      <c r="D1958" s="8" t="s">
        <v>127</v>
      </c>
      <c r="E1958" s="21"/>
      <c r="F1958" s="22" t="s">
        <v>7628</v>
      </c>
      <c r="G1958" s="23" t="s">
        <v>7629</v>
      </c>
      <c r="H1958" s="24" t="s">
        <v>108</v>
      </c>
      <c r="I1958" s="22">
        <v>39.5</v>
      </c>
      <c r="J1958" s="25" t="s">
        <v>85</v>
      </c>
      <c r="K1958" s="25" t="s">
        <v>85</v>
      </c>
      <c r="L1958" s="22" t="s">
        <v>85</v>
      </c>
      <c r="M1958" s="26" t="s">
        <v>85</v>
      </c>
      <c r="N1958" s="26">
        <v>300000000</v>
      </c>
      <c r="O1958" s="27">
        <v>41471</v>
      </c>
      <c r="P1958" s="27">
        <v>44406</v>
      </c>
      <c r="Q1958" s="22">
        <v>-0.15398842604075202</v>
      </c>
      <c r="R1958" s="22">
        <v>-1.4648291494610555</v>
      </c>
      <c r="S1958" s="22">
        <v>1.5399204502160924</v>
      </c>
      <c r="T1958" s="22">
        <v>-2.3838482019856944</v>
      </c>
      <c r="U1958" s="22">
        <v>-6.037496180084756</v>
      </c>
      <c r="V1958" s="22">
        <v>-3.6785719010910545</v>
      </c>
      <c r="W1958" s="22" t="s">
        <v>7630</v>
      </c>
      <c r="X1958" s="22">
        <v>150.97320556640625</v>
      </c>
      <c r="Y1958" s="28">
        <v>5.0064358999690537</v>
      </c>
      <c r="Z1958" s="28">
        <v>1.191179</v>
      </c>
      <c r="AA1958" s="28">
        <v>0.77234050060925874</v>
      </c>
      <c r="AB1958" s="25" t="s">
        <v>87</v>
      </c>
      <c r="AC1958" s="22">
        <v>94.278000000000006</v>
      </c>
      <c r="AD1958" s="22">
        <v>5.3828081538928254</v>
      </c>
      <c r="AE1958" s="28">
        <v>3.2925726100307826</v>
      </c>
      <c r="AF1958" s="28">
        <v>3.2925726100307826</v>
      </c>
      <c r="AG1958" s="22" t="s">
        <v>84</v>
      </c>
      <c r="AH1958" s="22">
        <v>3.4695277367424411</v>
      </c>
      <c r="AI1958" s="28" t="e">
        <v>#VALUE!</v>
      </c>
      <c r="AJ1958" s="28" t="e">
        <v>#VALUE!</v>
      </c>
      <c r="AK1958" s="22" t="s">
        <v>7618</v>
      </c>
      <c r="AL1958" s="22">
        <v>155.74580481999999</v>
      </c>
      <c r="AM1958" s="22">
        <v>209.27783600000001</v>
      </c>
      <c r="AN1958" s="22">
        <v>11.368918073411663</v>
      </c>
      <c r="AO1958" s="22">
        <v>18.140999315537304</v>
      </c>
      <c r="AP1958" s="22">
        <v>195.28668440137318</v>
      </c>
      <c r="AQ1958" s="22" t="s">
        <v>271</v>
      </c>
      <c r="AR1958" s="24" t="s">
        <v>102</v>
      </c>
      <c r="AS1958" s="24">
        <v>153.6932443500834</v>
      </c>
      <c r="AT1958" s="1">
        <v>150.60009862621615</v>
      </c>
      <c r="AU1958" s="1" t="s">
        <v>103</v>
      </c>
      <c r="AV1958" s="1">
        <v>-23.542737575845596</v>
      </c>
      <c r="AW1958" s="1" t="s">
        <v>3738</v>
      </c>
      <c r="AX1958" s="1">
        <v>19.203890000000001</v>
      </c>
      <c r="AY1958" s="1">
        <v>1.882733</v>
      </c>
      <c r="AZ1958" s="1">
        <v>62.65</v>
      </c>
      <c r="BA1958" s="1">
        <v>51.54</v>
      </c>
      <c r="BB1958" s="1">
        <v>62.48</v>
      </c>
      <c r="BC1958" s="13">
        <v>0.9846984698469845</v>
      </c>
      <c r="BD1958" s="1">
        <v>141.03787197147784</v>
      </c>
      <c r="BE1958" s="1">
        <v>103.24421908945331</v>
      </c>
      <c r="BF1958" s="1">
        <v>22.428353480296529</v>
      </c>
      <c r="BG1958" s="1">
        <v>-0.46765140232244629</v>
      </c>
      <c r="BH1958" s="1">
        <v>11.857631759069131</v>
      </c>
      <c r="BI1958" s="1">
        <v>-27.847842659999998</v>
      </c>
      <c r="BJ1958" s="1">
        <v>-3.1927929900000152</v>
      </c>
      <c r="BK1958" s="1">
        <v>-10.476030900000012</v>
      </c>
      <c r="BL1958" s="1">
        <v>-12.352119850000008</v>
      </c>
      <c r="BM1958" s="1">
        <v>-2.2912718542755899</v>
      </c>
      <c r="BN1958" s="1">
        <v>155.74580481999999</v>
      </c>
      <c r="BO1958" s="1">
        <v>173.93251407</v>
      </c>
      <c r="BP1958" s="1">
        <v>100</v>
      </c>
      <c r="BQ1958" s="1">
        <v>1140.8075056393586</v>
      </c>
      <c r="BR1958" s="1" t="s">
        <v>271</v>
      </c>
      <c r="BS1958" s="1">
        <v>18.140999315537304</v>
      </c>
      <c r="BT1958" s="1">
        <v>148.0291</v>
      </c>
      <c r="BU1958" s="1">
        <v>225.12988859000001</v>
      </c>
      <c r="BV1958" s="1">
        <v>89.991406104760841</v>
      </c>
      <c r="BW1958" s="1">
        <v>179.96040830328229</v>
      </c>
    </row>
    <row r="1959" spans="1:75" x14ac:dyDescent="0.2">
      <c r="A1959" s="19" t="s">
        <v>7631</v>
      </c>
      <c r="B1959" s="20" t="s">
        <v>105</v>
      </c>
      <c r="C1959" s="8" t="s">
        <v>127</v>
      </c>
      <c r="D1959" s="8" t="s">
        <v>127</v>
      </c>
      <c r="E1959" s="21"/>
      <c r="F1959" s="22" t="s">
        <v>7632</v>
      </c>
      <c r="G1959" s="23" t="s">
        <v>7633</v>
      </c>
      <c r="H1959" s="24" t="s">
        <v>108</v>
      </c>
      <c r="I1959" s="22">
        <v>38</v>
      </c>
      <c r="J1959" s="25" t="s">
        <v>85</v>
      </c>
      <c r="K1959" s="25" t="s">
        <v>85</v>
      </c>
      <c r="L1959" s="22" t="s">
        <v>85</v>
      </c>
      <c r="M1959" s="26" t="s">
        <v>85</v>
      </c>
      <c r="N1959" s="26">
        <v>250000000</v>
      </c>
      <c r="O1959" s="27">
        <v>40969</v>
      </c>
      <c r="P1959" s="27">
        <v>44406</v>
      </c>
      <c r="Q1959" s="22">
        <v>-0.12022825181019492</v>
      </c>
      <c r="R1959" s="22">
        <v>-1.4523441194297271</v>
      </c>
      <c r="S1959" s="22">
        <v>1.282197595185286</v>
      </c>
      <c r="T1959" s="22">
        <v>-2.3838482019856944</v>
      </c>
      <c r="U1959" s="22">
        <v>-6.037496180084756</v>
      </c>
      <c r="V1959" s="22">
        <v>-3.6785719010910545</v>
      </c>
      <c r="W1959" s="22" t="s">
        <v>7634</v>
      </c>
      <c r="X1959" s="22">
        <v>153.03923034667969</v>
      </c>
      <c r="Y1959" s="28">
        <v>4.9989848660262872</v>
      </c>
      <c r="Z1959" s="28">
        <v>1.212691</v>
      </c>
      <c r="AA1959" s="28">
        <v>0.44968343890028351</v>
      </c>
      <c r="AB1959" s="25" t="s">
        <v>87</v>
      </c>
      <c r="AC1959" s="22">
        <v>90.658000000000001</v>
      </c>
      <c r="AD1959" s="22">
        <v>5.3882602755246998</v>
      </c>
      <c r="AE1959" s="28">
        <v>3.2925726100307826</v>
      </c>
      <c r="AF1959" s="28">
        <v>3.2925726100307826</v>
      </c>
      <c r="AG1959" s="22" t="s">
        <v>84</v>
      </c>
      <c r="AH1959" s="22">
        <v>3.4695277367424411</v>
      </c>
      <c r="AI1959" s="28" t="e">
        <v>#VALUE!</v>
      </c>
      <c r="AJ1959" s="28" t="e">
        <v>#VALUE!</v>
      </c>
      <c r="AK1959" s="22" t="s">
        <v>7618</v>
      </c>
      <c r="AL1959" s="22">
        <v>156.84046499999999</v>
      </c>
      <c r="AM1959" s="22">
        <v>209.60756151357717</v>
      </c>
      <c r="AN1959" s="22">
        <v>11.570241916885408</v>
      </c>
      <c r="AO1959" s="22">
        <v>16.769336071184121</v>
      </c>
      <c r="AP1959" s="22">
        <v>196.75458961168565</v>
      </c>
      <c r="AQ1959" s="22" t="s">
        <v>271</v>
      </c>
      <c r="AR1959" s="24" t="s">
        <v>102</v>
      </c>
      <c r="AS1959" s="24">
        <v>154.96495851923515</v>
      </c>
      <c r="AT1959" s="1">
        <v>152.53329437964899</v>
      </c>
      <c r="AU1959" s="1" t="s">
        <v>103</v>
      </c>
      <c r="AV1959" s="1">
        <v>-17.489694909948383</v>
      </c>
      <c r="AW1959" s="1" t="s">
        <v>3738</v>
      </c>
      <c r="AX1959" s="1">
        <v>19.203890000000001</v>
      </c>
      <c r="AY1959" s="1">
        <v>1.882733</v>
      </c>
      <c r="AZ1959" s="1">
        <v>62.65</v>
      </c>
      <c r="BA1959" s="1">
        <v>51.54</v>
      </c>
      <c r="BB1959" s="1">
        <v>62.48</v>
      </c>
      <c r="BC1959" s="13">
        <v>0.9846984698469845</v>
      </c>
      <c r="BD1959" s="1">
        <v>141.03787197147784</v>
      </c>
      <c r="BE1959" s="1">
        <v>103.24421908945331</v>
      </c>
      <c r="BF1959" s="1">
        <v>22.428353480296529</v>
      </c>
      <c r="BG1959" s="1">
        <v>-0.46765140232244629</v>
      </c>
      <c r="BH1959" s="1">
        <v>13.226557152635181</v>
      </c>
      <c r="BI1959" s="1">
        <v>-29.800310330000002</v>
      </c>
      <c r="BJ1959" s="1">
        <v>-2.8406868799999927</v>
      </c>
      <c r="BK1959" s="1">
        <v>-10.003567010000012</v>
      </c>
      <c r="BL1959" s="1">
        <v>-9.2844724900000131</v>
      </c>
      <c r="BM1959" s="1">
        <v>-2.2226396696460111</v>
      </c>
      <c r="BN1959" s="1">
        <v>156.84046499999999</v>
      </c>
      <c r="BO1959" s="1">
        <v>177.05372302000001</v>
      </c>
      <c r="BP1959" s="1">
        <v>100</v>
      </c>
      <c r="BQ1959" s="1">
        <v>1060.0896836280072</v>
      </c>
      <c r="BR1959" s="1" t="s">
        <v>271</v>
      </c>
      <c r="BS1959" s="1">
        <v>16.769336071184121</v>
      </c>
      <c r="BT1959" s="1">
        <v>147.41229999999999</v>
      </c>
      <c r="BU1959" s="1">
        <v>224.01291535999999</v>
      </c>
      <c r="BV1959" s="1">
        <v>87.691789477551268</v>
      </c>
      <c r="BW1959" s="1">
        <v>180.43332060667146</v>
      </c>
    </row>
    <row r="1960" spans="1:75" x14ac:dyDescent="0.2">
      <c r="A1960" s="19" t="s">
        <v>7635</v>
      </c>
      <c r="B1960" s="20" t="s">
        <v>1862</v>
      </c>
      <c r="C1960" s="8" t="s">
        <v>127</v>
      </c>
      <c r="D1960" s="8" t="s">
        <v>127</v>
      </c>
      <c r="E1960" s="21"/>
      <c r="F1960" s="22" t="s">
        <v>7636</v>
      </c>
      <c r="G1960" s="23" t="s">
        <v>7637</v>
      </c>
      <c r="H1960" s="24" t="s">
        <v>1865</v>
      </c>
      <c r="I1960" s="22">
        <v>51</v>
      </c>
      <c r="J1960" s="25" t="s">
        <v>85</v>
      </c>
      <c r="K1960" s="25" t="s">
        <v>85</v>
      </c>
      <c r="L1960" s="22" t="s">
        <v>85</v>
      </c>
      <c r="M1960" s="26" t="s">
        <v>85</v>
      </c>
      <c r="N1960" s="26">
        <v>300000000</v>
      </c>
      <c r="O1960" s="27">
        <v>45006</v>
      </c>
      <c r="P1960" s="27">
        <v>44777</v>
      </c>
      <c r="Q1960" s="22">
        <v>-0.28677725099793827</v>
      </c>
      <c r="R1960" s="22">
        <v>-0.44625535197859723</v>
      </c>
      <c r="S1960" s="22">
        <v>2.3273830890835789</v>
      </c>
      <c r="T1960" s="22">
        <v>-1.0147609343794772</v>
      </c>
      <c r="U1960" s="22">
        <v>-1.3075421078473703</v>
      </c>
      <c r="V1960" s="22">
        <v>1.4200338012327451</v>
      </c>
      <c r="W1960" s="22" t="s">
        <v>7638</v>
      </c>
      <c r="X1960" s="22">
        <v>114.01271820068359</v>
      </c>
      <c r="Y1960" s="28">
        <v>4.2995551399999998</v>
      </c>
      <c r="Z1960" s="28">
        <v>0.673377</v>
      </c>
      <c r="AA1960" s="28">
        <v>0.18926756234298736</v>
      </c>
      <c r="AB1960" s="25" t="s">
        <v>87</v>
      </c>
      <c r="AC1960" s="22">
        <v>104.11199999999999</v>
      </c>
      <c r="AD1960" s="22">
        <v>5.1228051430222958</v>
      </c>
      <c r="AE1960" s="28">
        <v>3.2891151323179275</v>
      </c>
      <c r="AF1960" s="28">
        <v>3.2891151323179275</v>
      </c>
      <c r="AG1960" s="22" t="s">
        <v>84</v>
      </c>
      <c r="AH1960" s="22">
        <v>3.7880595775697574</v>
      </c>
      <c r="AI1960" s="28" t="e">
        <v>#VALUE!</v>
      </c>
      <c r="AJ1960" s="28" t="e">
        <v>#VALUE!</v>
      </c>
      <c r="AK1960" s="22" t="s">
        <v>7618</v>
      </c>
      <c r="AL1960" s="22">
        <v>119.85927096</v>
      </c>
      <c r="AM1960" s="22">
        <v>200.20227400000002</v>
      </c>
      <c r="AN1960" s="22">
        <v>19.845555290649344</v>
      </c>
      <c r="AO1960" s="22">
        <v>7.2142368240930868</v>
      </c>
      <c r="AP1960" s="22">
        <v>175.35471732077548</v>
      </c>
      <c r="AQ1960" s="22" t="s">
        <v>271</v>
      </c>
      <c r="AR1960" s="24" t="s">
        <v>102</v>
      </c>
      <c r="AS1960" s="24">
        <v>119.02595543558357</v>
      </c>
      <c r="AT1960" s="1">
        <v>119.52230117069318</v>
      </c>
      <c r="AU1960" s="1">
        <v>26.966267285700862</v>
      </c>
      <c r="AV1960" s="1">
        <v>7.012117762898562</v>
      </c>
      <c r="AW1960" s="1" t="s">
        <v>3738</v>
      </c>
      <c r="AX1960" s="1">
        <v>19.203890000000001</v>
      </c>
      <c r="AY1960" s="1">
        <v>1.882733</v>
      </c>
      <c r="AZ1960" s="1">
        <v>62.65</v>
      </c>
      <c r="BA1960" s="1">
        <v>51.54</v>
      </c>
      <c r="BB1960" s="1">
        <v>62.48</v>
      </c>
      <c r="BC1960" s="13">
        <v>0.9846984698469845</v>
      </c>
      <c r="BD1960" s="1">
        <v>141.03787197147784</v>
      </c>
      <c r="BE1960" s="1">
        <v>103.24421908945331</v>
      </c>
      <c r="BF1960" s="1">
        <v>22.428353480296529</v>
      </c>
      <c r="BG1960" s="1">
        <v>-0.46765140232244629</v>
      </c>
      <c r="BH1960" s="1">
        <v>2.1793292265571527</v>
      </c>
      <c r="BI1960" s="1">
        <v>-32.199414639999986</v>
      </c>
      <c r="BJ1960" s="1">
        <v>7.3554369999996538E-2</v>
      </c>
      <c r="BK1960" s="1">
        <v>-7.4778378500000002</v>
      </c>
      <c r="BL1960" s="1">
        <v>-5.9488429199999899</v>
      </c>
      <c r="BM1960" s="1">
        <v>-1.5928763544104974</v>
      </c>
      <c r="BN1960" s="1">
        <v>119.85927096</v>
      </c>
      <c r="BO1960" s="1">
        <v>135.52899624</v>
      </c>
      <c r="BP1960" s="1">
        <v>100</v>
      </c>
      <c r="BQ1960" s="1">
        <v>629.59578654989912</v>
      </c>
      <c r="BR1960" s="1" t="s">
        <v>271</v>
      </c>
      <c r="BS1960" s="1">
        <v>7.4661190965092405</v>
      </c>
      <c r="BT1960" s="1" t="s">
        <v>103</v>
      </c>
      <c r="BU1960" s="1" t="s">
        <v>103</v>
      </c>
      <c r="BV1960" s="1" t="e">
        <v>#VALUE!</v>
      </c>
      <c r="BW1960" s="1">
        <v>152.90591345617531</v>
      </c>
    </row>
    <row r="1961" spans="1:75" x14ac:dyDescent="0.2">
      <c r="A1961" s="19" t="s">
        <v>7639</v>
      </c>
      <c r="B1961" s="20" t="s">
        <v>105</v>
      </c>
      <c r="C1961" s="8" t="s">
        <v>127</v>
      </c>
      <c r="D1961" s="8" t="s">
        <v>127</v>
      </c>
      <c r="E1961" s="21"/>
      <c r="F1961" s="22" t="s">
        <v>7640</v>
      </c>
      <c r="G1961" s="23" t="s">
        <v>7641</v>
      </c>
      <c r="H1961" s="24" t="s">
        <v>108</v>
      </c>
      <c r="I1961" s="22">
        <v>58.5</v>
      </c>
      <c r="J1961" s="25" t="s">
        <v>85</v>
      </c>
      <c r="K1961" s="25" t="s">
        <v>85</v>
      </c>
      <c r="L1961" s="22" t="s">
        <v>85</v>
      </c>
      <c r="M1961" s="26" t="s">
        <v>85</v>
      </c>
      <c r="N1961" s="26">
        <v>200000000</v>
      </c>
      <c r="O1961" s="27">
        <v>45006</v>
      </c>
      <c r="P1961" s="27">
        <v>44406</v>
      </c>
      <c r="Q1961" s="22">
        <v>-0.12903580046409457</v>
      </c>
      <c r="R1961" s="22">
        <v>-2.0762937998129893</v>
      </c>
      <c r="S1961" s="22">
        <v>1.3950061046643869</v>
      </c>
      <c r="T1961" s="22">
        <v>-2.3838482019856944</v>
      </c>
      <c r="U1961" s="22">
        <v>-6.037496180084756</v>
      </c>
      <c r="V1961" s="22">
        <v>-3.6785719010910545</v>
      </c>
      <c r="W1961" s="22" t="s">
        <v>7642</v>
      </c>
      <c r="X1961" s="22">
        <v>140.96281433105469</v>
      </c>
      <c r="Y1961" s="28">
        <v>5.0039300600000001</v>
      </c>
      <c r="Z1961" s="28">
        <v>1.325081</v>
      </c>
      <c r="AA1961" s="28">
        <v>1.2907068066623228</v>
      </c>
      <c r="AB1961" s="25" t="s">
        <v>87</v>
      </c>
      <c r="AC1961" s="22">
        <v>105.59099999999999</v>
      </c>
      <c r="AD1961" s="22">
        <v>5.3856055681840154</v>
      </c>
      <c r="AE1961" s="28">
        <v>3.2925726100307826</v>
      </c>
      <c r="AF1961" s="28">
        <v>3.2925726100307826</v>
      </c>
      <c r="AG1961" s="22" t="s">
        <v>84</v>
      </c>
      <c r="AH1961" s="22">
        <v>3.4695277367424411</v>
      </c>
      <c r="AI1961" s="28" t="e">
        <v>#VALUE!</v>
      </c>
      <c r="AJ1961" s="28" t="e">
        <v>#VALUE!</v>
      </c>
      <c r="AK1961" s="22" t="s">
        <v>7618</v>
      </c>
      <c r="AL1961" s="22">
        <v>144.65395447</v>
      </c>
      <c r="AM1961" s="22">
        <v>215.73291900000001</v>
      </c>
      <c r="AN1961" s="22">
        <v>9.1394759994381616</v>
      </c>
      <c r="AO1961" s="22">
        <v>27.323750855578371</v>
      </c>
      <c r="AP1961" s="22">
        <v>202.45787832186932</v>
      </c>
      <c r="AQ1961" s="22" t="s">
        <v>271</v>
      </c>
      <c r="AR1961" s="24" t="s">
        <v>102</v>
      </c>
      <c r="AS1961" s="24">
        <v>141.86079238779877</v>
      </c>
      <c r="AT1961" s="1">
        <v>145.87307258345356</v>
      </c>
      <c r="AU1961" s="1" t="s">
        <v>103</v>
      </c>
      <c r="AV1961" s="1">
        <v>-30.397382255338989</v>
      </c>
      <c r="AW1961" s="1" t="s">
        <v>3738</v>
      </c>
      <c r="AX1961" s="1">
        <v>19.203890000000001</v>
      </c>
      <c r="AY1961" s="1">
        <v>1.882733</v>
      </c>
      <c r="AZ1961" s="1">
        <v>62.65</v>
      </c>
      <c r="BA1961" s="1">
        <v>51.54</v>
      </c>
      <c r="BB1961" s="1">
        <v>62.48</v>
      </c>
      <c r="BC1961" s="13">
        <v>0.9846984698469845</v>
      </c>
      <c r="BD1961" s="1">
        <v>141.03787197147784</v>
      </c>
      <c r="BE1961" s="1">
        <v>103.24421908945331</v>
      </c>
      <c r="BF1961" s="1">
        <v>22.428353480296529</v>
      </c>
      <c r="BG1961" s="1">
        <v>-0.46765140232244629</v>
      </c>
      <c r="BH1961" s="1">
        <v>2.1793292265571527</v>
      </c>
      <c r="BI1961" s="1">
        <v>-44.16445748000001</v>
      </c>
      <c r="BJ1961" s="1">
        <v>0.39153909000000908</v>
      </c>
      <c r="BK1961" s="1">
        <v>-13.48146349000001</v>
      </c>
      <c r="BL1961" s="1">
        <v>-20.89465611</v>
      </c>
      <c r="BM1961" s="1">
        <v>-2.4663876020915487</v>
      </c>
      <c r="BN1961" s="1">
        <v>144.65395447</v>
      </c>
      <c r="BO1961" s="1">
        <v>166.63944505000001</v>
      </c>
      <c r="BP1961" s="1">
        <v>100</v>
      </c>
      <c r="BQ1961" s="1">
        <v>1544.5281384179311</v>
      </c>
      <c r="BR1961" s="1" t="s">
        <v>271</v>
      </c>
      <c r="BS1961" s="1">
        <v>27.819301848049282</v>
      </c>
      <c r="BT1961" s="1" t="s">
        <v>103</v>
      </c>
      <c r="BU1961" s="1" t="s">
        <v>103</v>
      </c>
      <c r="BV1961" s="1" t="e">
        <v>#VALUE!</v>
      </c>
      <c r="BW1961" s="1">
        <v>183.15121898955383</v>
      </c>
    </row>
    <row r="1962" spans="1:75" x14ac:dyDescent="0.2">
      <c r="A1962" s="19" t="s">
        <v>7643</v>
      </c>
      <c r="B1962" s="20" t="s">
        <v>105</v>
      </c>
      <c r="C1962" s="8" t="s">
        <v>127</v>
      </c>
      <c r="D1962" s="8" t="s">
        <v>127</v>
      </c>
      <c r="E1962" s="21"/>
      <c r="F1962" s="22" t="s">
        <v>7644</v>
      </c>
      <c r="G1962" s="23" t="s">
        <v>7645</v>
      </c>
      <c r="H1962" s="24" t="s">
        <v>108</v>
      </c>
      <c r="I1962" s="22">
        <v>44.5</v>
      </c>
      <c r="J1962" s="25" t="s">
        <v>85</v>
      </c>
      <c r="K1962" s="25" t="s">
        <v>85</v>
      </c>
      <c r="L1962" s="22" t="s">
        <v>85</v>
      </c>
      <c r="M1962" s="26" t="s">
        <v>85</v>
      </c>
      <c r="N1962" s="26">
        <v>300000000</v>
      </c>
      <c r="O1962" s="27">
        <v>40339</v>
      </c>
      <c r="P1962" s="27">
        <v>44406</v>
      </c>
      <c r="Q1962" s="22">
        <v>9.1844605648483402E-2</v>
      </c>
      <c r="R1962" s="22">
        <v>-0.94679645704992543</v>
      </c>
      <c r="S1962" s="22">
        <v>1.6107404214418475</v>
      </c>
      <c r="T1962" s="22">
        <v>-2.3838482019856944</v>
      </c>
      <c r="U1962" s="22">
        <v>-6.037496180084756</v>
      </c>
      <c r="V1962" s="22">
        <v>-3.6785719010910545</v>
      </c>
      <c r="W1962" s="22" t="s">
        <v>7646</v>
      </c>
      <c r="X1962" s="22">
        <v>155.16175842285156</v>
      </c>
      <c r="Y1962" s="28">
        <v>4.9849166143014871</v>
      </c>
      <c r="Z1962" s="28">
        <v>1.3375109999999999</v>
      </c>
      <c r="AA1962" s="28">
        <v>0.18442302178487413</v>
      </c>
      <c r="AB1962" s="25" t="s">
        <v>87</v>
      </c>
      <c r="AC1962" s="22">
        <v>106.85599999999999</v>
      </c>
      <c r="AD1962" s="22">
        <v>5.4052279534169481</v>
      </c>
      <c r="AE1962" s="28">
        <v>3.2925726100307826</v>
      </c>
      <c r="AF1962" s="28">
        <v>3.2925726100307826</v>
      </c>
      <c r="AG1962" s="22" t="s">
        <v>84</v>
      </c>
      <c r="AH1962" s="22">
        <v>3.4695277367424411</v>
      </c>
      <c r="AI1962" s="28" t="e">
        <v>#VALUE!</v>
      </c>
      <c r="AJ1962" s="28" t="e">
        <v>#VALUE!</v>
      </c>
      <c r="AK1962" s="22" t="s">
        <v>7618</v>
      </c>
      <c r="AL1962" s="22">
        <v>157.3819924</v>
      </c>
      <c r="AM1962" s="22">
        <v>212.78807429052762</v>
      </c>
      <c r="AN1962" s="22">
        <v>13.446522816248773</v>
      </c>
      <c r="AO1962" s="22">
        <v>15.047227926078028</v>
      </c>
      <c r="AP1962" s="22">
        <v>198.92140368066964</v>
      </c>
      <c r="AQ1962" s="22" t="s">
        <v>271</v>
      </c>
      <c r="AR1962" s="24" t="s">
        <v>102</v>
      </c>
      <c r="AS1962" s="24">
        <v>156.1577949720442</v>
      </c>
      <c r="AT1962" s="1">
        <v>154.34577612896959</v>
      </c>
      <c r="AU1962" s="1" t="s">
        <v>103</v>
      </c>
      <c r="AV1962" s="1">
        <v>-11.245598698283477</v>
      </c>
      <c r="AW1962" s="1" t="s">
        <v>3738</v>
      </c>
      <c r="AX1962" s="1">
        <v>19.203890000000001</v>
      </c>
      <c r="AY1962" s="1">
        <v>1.882733</v>
      </c>
      <c r="AZ1962" s="1">
        <v>62.65</v>
      </c>
      <c r="BA1962" s="1">
        <v>51.54</v>
      </c>
      <c r="BB1962" s="1">
        <v>62.48</v>
      </c>
      <c r="BC1962" s="13">
        <v>0.9846984698469845</v>
      </c>
      <c r="BD1962" s="1">
        <v>141.03787197147784</v>
      </c>
      <c r="BE1962" s="1">
        <v>103.24421908945331</v>
      </c>
      <c r="BF1962" s="1">
        <v>22.428353480296529</v>
      </c>
      <c r="BG1962" s="1">
        <v>-0.46765140232244629</v>
      </c>
      <c r="BH1962" s="1">
        <v>14.951403148528405</v>
      </c>
      <c r="BI1962" s="1">
        <v>-24.325021980000002</v>
      </c>
      <c r="BJ1962" s="1">
        <v>-3.9801066299999945</v>
      </c>
      <c r="BK1962" s="1">
        <v>-11.99996951</v>
      </c>
      <c r="BL1962" s="1">
        <v>-10.034834399999994</v>
      </c>
      <c r="BM1962" s="1">
        <v>-2.2444691886988291</v>
      </c>
      <c r="BN1962" s="1">
        <v>157.3819924</v>
      </c>
      <c r="BO1962" s="1">
        <v>178.03641160999999</v>
      </c>
      <c r="BP1962" s="1">
        <v>100</v>
      </c>
      <c r="BQ1962" s="1">
        <v>1097.6383562298508</v>
      </c>
      <c r="BR1962" s="1" t="s">
        <v>271</v>
      </c>
      <c r="BS1962" s="1">
        <v>15.047227926078028</v>
      </c>
      <c r="BT1962" s="1">
        <v>149.08340000000001</v>
      </c>
      <c r="BU1962" s="1">
        <v>226.79155625000001</v>
      </c>
      <c r="BV1962" s="1">
        <v>89.320821905358244</v>
      </c>
      <c r="BW1962" s="1">
        <v>184.12558401096649</v>
      </c>
    </row>
    <row r="1963" spans="1:75" x14ac:dyDescent="0.2">
      <c r="A1963" s="19" t="s">
        <v>7647</v>
      </c>
      <c r="B1963" s="20"/>
      <c r="C1963" s="8" t="s">
        <v>127</v>
      </c>
      <c r="D1963" s="8" t="s">
        <v>127</v>
      </c>
      <c r="E1963" s="21"/>
      <c r="F1963" s="22" t="s">
        <v>7648</v>
      </c>
      <c r="G1963" s="23" t="s">
        <v>7649</v>
      </c>
      <c r="H1963" s="24" t="s">
        <v>84</v>
      </c>
      <c r="I1963" s="22" t="s">
        <v>100</v>
      </c>
      <c r="J1963" s="25" t="s">
        <v>85</v>
      </c>
      <c r="K1963" s="25" t="s">
        <v>85</v>
      </c>
      <c r="L1963" s="22" t="s">
        <v>85</v>
      </c>
      <c r="M1963" s="26" t="s">
        <v>85</v>
      </c>
      <c r="N1963" s="26">
        <v>0</v>
      </c>
      <c r="O1963" s="27">
        <v>34829</v>
      </c>
      <c r="P1963" s="27" t="e">
        <v>#VALUE!</v>
      </c>
      <c r="Q1963" s="22">
        <v>0.20511682218025129</v>
      </c>
      <c r="R1963" s="22">
        <v>0.50021732787159934</v>
      </c>
      <c r="S1963" s="22">
        <v>1.5727793092737752</v>
      </c>
      <c r="T1963" s="22" t="e">
        <v>#VALUE!</v>
      </c>
      <c r="U1963" s="22" t="e">
        <v>#VALUE!</v>
      </c>
      <c r="V1963" s="22" t="e">
        <v>#VALUE!</v>
      </c>
      <c r="W1963" s="22" t="s">
        <v>100</v>
      </c>
      <c r="X1963" s="22" t="s">
        <v>85</v>
      </c>
      <c r="Y1963" s="28" t="s">
        <v>100</v>
      </c>
      <c r="Z1963" s="28" t="s">
        <v>100</v>
      </c>
      <c r="AA1963" s="28" t="s">
        <v>100</v>
      </c>
      <c r="AB1963" s="25" t="s">
        <v>87</v>
      </c>
      <c r="AC1963" s="22" t="s">
        <v>100</v>
      </c>
      <c r="AD1963" s="22">
        <v>4.8947585364097117</v>
      </c>
      <c r="AE1963" s="28">
        <v>3.2925726100307826</v>
      </c>
      <c r="AF1963" s="28">
        <v>3.2925726100307826</v>
      </c>
      <c r="AG1963" s="22" t="s">
        <v>84</v>
      </c>
      <c r="AH1963" s="22">
        <v>3.4695277367424411</v>
      </c>
      <c r="AI1963" s="28" t="e">
        <v>#VALUE!</v>
      </c>
      <c r="AJ1963" s="28" t="e">
        <v>#VALUE!</v>
      </c>
      <c r="AK1963" s="22" t="s">
        <v>7618</v>
      </c>
      <c r="AL1963" s="22" t="s">
        <v>100</v>
      </c>
      <c r="AM1963" s="22">
        <v>161.12899199999998</v>
      </c>
      <c r="AN1963" s="22">
        <v>4.7670994242382108</v>
      </c>
      <c r="AO1963" s="22" t="s">
        <v>85</v>
      </c>
      <c r="AP1963" s="22">
        <v>156.09980940643749</v>
      </c>
      <c r="AQ1963" s="22" t="s">
        <v>101</v>
      </c>
      <c r="AR1963" s="24" t="s">
        <v>102</v>
      </c>
      <c r="AS1963" s="24" t="s">
        <v>100</v>
      </c>
      <c r="AT1963" s="1" t="s">
        <v>100</v>
      </c>
      <c r="AU1963" s="1" t="s">
        <v>103</v>
      </c>
      <c r="AV1963" s="1" t="s">
        <v>100</v>
      </c>
      <c r="AW1963" s="1" t="s">
        <v>3738</v>
      </c>
      <c r="AX1963" s="1">
        <v>19.203890000000001</v>
      </c>
      <c r="AY1963" s="1">
        <v>1.882733</v>
      </c>
      <c r="AZ1963" s="1">
        <v>62.65</v>
      </c>
      <c r="BA1963" s="1">
        <v>51.54</v>
      </c>
      <c r="BB1963" s="1">
        <v>62.48</v>
      </c>
      <c r="BC1963" s="13">
        <v>0.9846984698469845</v>
      </c>
      <c r="BD1963" s="1">
        <v>141.03787197147784</v>
      </c>
      <c r="BE1963" s="1">
        <v>103.24421908945331</v>
      </c>
      <c r="BF1963" s="1">
        <v>22.428353480296529</v>
      </c>
      <c r="BG1963" s="1">
        <v>-0.46765140232244629</v>
      </c>
      <c r="BH1963" s="1">
        <v>30.026009582477755</v>
      </c>
      <c r="BI1963" s="1">
        <v>-373.65134909</v>
      </c>
      <c r="BJ1963" s="1" t="s">
        <v>100</v>
      </c>
      <c r="BK1963" s="1">
        <v>-347.66079853999997</v>
      </c>
      <c r="BL1963" s="1">
        <v>-352.44811083000002</v>
      </c>
      <c r="BM1963" s="1">
        <v>-8.7158376805848299</v>
      </c>
      <c r="BN1963" s="1">
        <v>-263.80002361999999</v>
      </c>
      <c r="BO1963" s="1">
        <v>106.71200827</v>
      </c>
      <c r="BP1963" s="1" t="e">
        <v>#VALUE!</v>
      </c>
      <c r="BQ1963" s="1" t="e">
        <v>#VALUE!</v>
      </c>
      <c r="BR1963" s="1" t="s">
        <v>101</v>
      </c>
      <c r="BS1963" s="1" t="s">
        <v>85</v>
      </c>
      <c r="BT1963" s="1">
        <v>-263.80002361999999</v>
      </c>
      <c r="BU1963" s="1">
        <v>202.46579385000001</v>
      </c>
      <c r="BV1963" s="1" t="e">
        <v>#VALUE!</v>
      </c>
      <c r="BW1963" s="1" t="s">
        <v>85</v>
      </c>
    </row>
    <row r="1964" spans="1:75" x14ac:dyDescent="0.2">
      <c r="A1964" s="19" t="s">
        <v>7650</v>
      </c>
      <c r="B1964" s="20" t="s">
        <v>326</v>
      </c>
      <c r="C1964" s="8" t="s">
        <v>115</v>
      </c>
      <c r="D1964" s="8" t="s">
        <v>218</v>
      </c>
      <c r="E1964" s="21"/>
      <c r="F1964" s="22" t="s">
        <v>7651</v>
      </c>
      <c r="G1964" s="23" t="s">
        <v>7652</v>
      </c>
      <c r="H1964" s="24" t="s">
        <v>329</v>
      </c>
      <c r="I1964" s="22" t="s">
        <v>100</v>
      </c>
      <c r="J1964" s="25" t="s">
        <v>85</v>
      </c>
      <c r="K1964" s="25" t="s">
        <v>85</v>
      </c>
      <c r="L1964" s="22" t="s">
        <v>85</v>
      </c>
      <c r="M1964" s="26" t="s">
        <v>85</v>
      </c>
      <c r="N1964" s="26">
        <v>165393000</v>
      </c>
      <c r="O1964" s="27">
        <v>44390</v>
      </c>
      <c r="P1964" s="27">
        <v>44111</v>
      </c>
      <c r="Q1964" s="22">
        <v>0.44597107196104879</v>
      </c>
      <c r="R1964" s="22">
        <v>0.34548189053849043</v>
      </c>
      <c r="S1964" s="22">
        <v>1.8673424428719665</v>
      </c>
      <c r="T1964" s="22">
        <v>0.11049921300974042</v>
      </c>
      <c r="U1964" s="22">
        <v>0.33542866531399707</v>
      </c>
      <c r="V1964" s="22">
        <v>1.4241150035105399</v>
      </c>
      <c r="W1964" s="22" t="s">
        <v>7653</v>
      </c>
      <c r="X1964" s="22">
        <v>275.7042236328125</v>
      </c>
      <c r="Y1964" s="28">
        <v>5.4330648699999999</v>
      </c>
      <c r="Z1964" s="28">
        <v>0.27280300000000002</v>
      </c>
      <c r="AA1964" s="28">
        <v>0.303069708000403</v>
      </c>
      <c r="AB1964" s="25" t="s">
        <v>87</v>
      </c>
      <c r="AC1964" s="22">
        <v>100.625</v>
      </c>
      <c r="AD1964" s="22">
        <v>6.9140380400000003</v>
      </c>
      <c r="AE1964" s="28">
        <v>3.8667768238597864</v>
      </c>
      <c r="AF1964" s="28">
        <v>3.8667768238597864</v>
      </c>
      <c r="AG1964" s="22" t="s">
        <v>84</v>
      </c>
      <c r="AH1964" s="22">
        <v>6.3454940194727829</v>
      </c>
      <c r="AI1964" s="28" t="e">
        <v>#VALUE!</v>
      </c>
      <c r="AJ1964" s="28" t="e">
        <v>#VALUE!</v>
      </c>
      <c r="AK1964" s="22" t="s">
        <v>7654</v>
      </c>
      <c r="AL1964" s="22">
        <v>252.15511832999999</v>
      </c>
      <c r="AM1964" s="22">
        <v>925.14281251776845</v>
      </c>
      <c r="AN1964" s="22">
        <v>666.37600339643154</v>
      </c>
      <c r="AO1964" s="22">
        <v>0.15058179329226556</v>
      </c>
      <c r="AP1964" s="22">
        <v>252.79802492317228</v>
      </c>
      <c r="AQ1964" s="22" t="s">
        <v>101</v>
      </c>
      <c r="AR1964" s="24" t="s">
        <v>102</v>
      </c>
      <c r="AS1964" s="24">
        <v>123.53276310354917</v>
      </c>
      <c r="AT1964" s="1">
        <v>119.90126834930419</v>
      </c>
      <c r="AU1964" s="1">
        <v>92.843800665014342</v>
      </c>
      <c r="AV1964" s="1">
        <v>57.542023682246366</v>
      </c>
      <c r="AW1964" s="1" t="s">
        <v>7655</v>
      </c>
      <c r="AX1964" s="1">
        <v>1.7366189999999999</v>
      </c>
      <c r="AY1964" s="1">
        <v>19.659579999999998</v>
      </c>
      <c r="AZ1964" s="1">
        <v>14.21</v>
      </c>
      <c r="BA1964" s="1">
        <v>11.01</v>
      </c>
      <c r="BB1964" s="1">
        <v>14.06</v>
      </c>
      <c r="BC1964" s="13">
        <v>0.95312499999999989</v>
      </c>
      <c r="BD1964" s="1">
        <v>66.384258355479304</v>
      </c>
      <c r="BE1964" s="1">
        <v>187.92897034666069</v>
      </c>
      <c r="BF1964" s="1">
        <v>68.68255833913571</v>
      </c>
      <c r="BG1964" s="1">
        <v>1.0192735357396865</v>
      </c>
      <c r="BH1964" s="1">
        <v>3.8466803559206024</v>
      </c>
      <c r="BI1964" s="1">
        <v>86.084876210000004</v>
      </c>
      <c r="BJ1964" s="1">
        <v>20.568036420000027</v>
      </c>
      <c r="BK1964" s="1">
        <v>113.56644334000001</v>
      </c>
      <c r="BL1964" s="1">
        <v>63.377648129999983</v>
      </c>
      <c r="BM1964" s="1">
        <v>0.81782787023981196</v>
      </c>
      <c r="BN1964" s="1">
        <v>105.10883583</v>
      </c>
      <c r="BO1964" s="1">
        <v>503.50265347999999</v>
      </c>
      <c r="BP1964" s="1">
        <v>63.090219781175371</v>
      </c>
      <c r="BQ1964" s="1">
        <v>15.483310850044063</v>
      </c>
      <c r="BR1964" s="1" t="s">
        <v>101</v>
      </c>
      <c r="BS1964" s="1">
        <v>1.1498973305954825</v>
      </c>
      <c r="BT1964" s="1" t="s">
        <v>103</v>
      </c>
      <c r="BU1964" s="1" t="s">
        <v>103</v>
      </c>
      <c r="BV1964" s="1" t="e">
        <v>#VALUE!</v>
      </c>
      <c r="BW1964" s="1">
        <v>278.22040924027038</v>
      </c>
    </row>
    <row r="1965" spans="1:75" x14ac:dyDescent="0.2">
      <c r="A1965" s="19" t="s">
        <v>7656</v>
      </c>
      <c r="B1965" s="20" t="s">
        <v>281</v>
      </c>
      <c r="C1965" s="8" t="s">
        <v>480</v>
      </c>
      <c r="D1965" s="8" t="s">
        <v>480</v>
      </c>
      <c r="E1965" s="21"/>
      <c r="F1965" s="22" t="s">
        <v>7657</v>
      </c>
      <c r="G1965" s="23" t="s">
        <v>7658</v>
      </c>
      <c r="H1965" s="24" t="s">
        <v>284</v>
      </c>
      <c r="I1965" s="22" t="s">
        <v>100</v>
      </c>
      <c r="J1965" s="25" t="s">
        <v>85</v>
      </c>
      <c r="K1965" s="25" t="s">
        <v>85</v>
      </c>
      <c r="L1965" s="22" t="s">
        <v>85</v>
      </c>
      <c r="M1965" s="26" t="s">
        <v>85</v>
      </c>
      <c r="N1965" s="26">
        <v>200000000</v>
      </c>
      <c r="O1965" s="27">
        <v>45701</v>
      </c>
      <c r="P1965" s="27">
        <v>44853</v>
      </c>
      <c r="Q1965" s="22">
        <v>0.51518833496535521</v>
      </c>
      <c r="R1965" s="22">
        <v>0.94135617208881417</v>
      </c>
      <c r="S1965" s="22" t="s">
        <v>103</v>
      </c>
      <c r="T1965" s="22">
        <v>-0.24929805368439917</v>
      </c>
      <c r="U1965" s="22">
        <v>-0.13824812966199973</v>
      </c>
      <c r="V1965" s="22">
        <v>1.6716473409624788</v>
      </c>
      <c r="W1965" s="22" t="s">
        <v>7659</v>
      </c>
      <c r="X1965" s="22">
        <v>216.63888549804688</v>
      </c>
      <c r="Y1965" s="28">
        <v>4.9045487116646571</v>
      </c>
      <c r="Z1965" s="28">
        <v>0.75875499999999996</v>
      </c>
      <c r="AA1965" s="28" t="s">
        <v>103</v>
      </c>
      <c r="AB1965" s="25" t="s">
        <v>87</v>
      </c>
      <c r="AC1965" s="22">
        <v>100.437</v>
      </c>
      <c r="AD1965" s="22">
        <v>4.8947585364097117</v>
      </c>
      <c r="AE1965" s="28">
        <v>3.2925726100307826</v>
      </c>
      <c r="AF1965" s="28">
        <v>3.2925726100307826</v>
      </c>
      <c r="AG1965" s="22" t="s">
        <v>84</v>
      </c>
      <c r="AH1965" s="22">
        <v>3.4695277367424411</v>
      </c>
      <c r="AI1965" s="28" t="e">
        <v>#VALUE!</v>
      </c>
      <c r="AJ1965" s="28" t="e">
        <v>#VALUE!</v>
      </c>
      <c r="AK1965" s="22" t="s">
        <v>7660</v>
      </c>
      <c r="AL1965" s="22">
        <v>224.19534591999999</v>
      </c>
      <c r="AM1965" s="22">
        <v>161.12899199999998</v>
      </c>
      <c r="AN1965" s="22">
        <v>4.7670994242382108</v>
      </c>
      <c r="AO1965" s="22">
        <v>2.7241615331964408</v>
      </c>
      <c r="AP1965" s="22">
        <v>156.09980940643749</v>
      </c>
      <c r="AQ1965" s="22" t="s">
        <v>101</v>
      </c>
      <c r="AR1965" s="24" t="s">
        <v>102</v>
      </c>
      <c r="AS1965" s="24">
        <v>216.61061716797789</v>
      </c>
      <c r="AT1965" s="1">
        <v>216.48006904039195</v>
      </c>
      <c r="AU1965" s="1">
        <v>155.2674932919715</v>
      </c>
      <c r="AV1965" s="1">
        <v>139.9041497202156</v>
      </c>
      <c r="AW1965" s="1" t="s">
        <v>7661</v>
      </c>
      <c r="AX1965" s="1" t="s">
        <v>103</v>
      </c>
      <c r="AY1965" s="1" t="s">
        <v>103</v>
      </c>
      <c r="AZ1965" s="1" t="s">
        <v>84</v>
      </c>
      <c r="BA1965" s="1" t="s">
        <v>84</v>
      </c>
      <c r="BB1965" s="1" t="s">
        <v>84</v>
      </c>
      <c r="BC1965" s="13" t="s">
        <v>103</v>
      </c>
      <c r="BD1965" s="1">
        <v>169.86847650349745</v>
      </c>
      <c r="BE1965" s="1" t="s">
        <v>84</v>
      </c>
      <c r="BF1965" s="1" t="s">
        <v>84</v>
      </c>
      <c r="BG1965" s="1" t="s">
        <v>103</v>
      </c>
      <c r="BH1965" s="1">
        <v>0.27104722792607805</v>
      </c>
      <c r="BI1965" s="1" t="s">
        <v>103</v>
      </c>
      <c r="BJ1965" s="1">
        <v>-0.23263485999999034</v>
      </c>
      <c r="BK1965" s="1">
        <v>-26.773454110000017</v>
      </c>
      <c r="BL1965" s="1" t="s">
        <v>103</v>
      </c>
      <c r="BM1965" s="1" t="s">
        <v>103</v>
      </c>
      <c r="BN1965" s="1" t="s">
        <v>103</v>
      </c>
      <c r="BO1965" s="1" t="s">
        <v>103</v>
      </c>
      <c r="BP1965" s="1" t="e">
        <v>#VALUE!</v>
      </c>
      <c r="BQ1965" s="1">
        <v>253.16947585153571</v>
      </c>
      <c r="BR1965" s="1" t="s">
        <v>101</v>
      </c>
      <c r="BS1965" s="1">
        <v>2.7241615331964408</v>
      </c>
      <c r="BT1965" s="1" t="s">
        <v>103</v>
      </c>
      <c r="BU1965" s="1" t="s">
        <v>103</v>
      </c>
      <c r="BV1965" s="1" t="e">
        <v>#VALUE!</v>
      </c>
      <c r="BW1965" s="1">
        <v>241.45898715466029</v>
      </c>
    </row>
    <row r="1966" spans="1:75" x14ac:dyDescent="0.2">
      <c r="A1966" s="19" t="s">
        <v>7662</v>
      </c>
      <c r="B1966" s="20" t="s">
        <v>715</v>
      </c>
      <c r="C1966" s="8" t="s">
        <v>480</v>
      </c>
      <c r="D1966" s="8" t="s">
        <v>480</v>
      </c>
      <c r="E1966" s="21"/>
      <c r="F1966" s="22" t="s">
        <v>7663</v>
      </c>
      <c r="G1966" s="23" t="s">
        <v>7664</v>
      </c>
      <c r="H1966" s="24" t="s">
        <v>718</v>
      </c>
      <c r="I1966" s="22">
        <v>6.75</v>
      </c>
      <c r="J1966" s="25" t="s">
        <v>85</v>
      </c>
      <c r="K1966" s="25" t="s">
        <v>85</v>
      </c>
      <c r="L1966" s="22" t="s">
        <v>85</v>
      </c>
      <c r="M1966" s="26" t="s">
        <v>85</v>
      </c>
      <c r="N1966" s="26">
        <v>300000000</v>
      </c>
      <c r="O1966" s="27">
        <v>45701</v>
      </c>
      <c r="P1966" s="27">
        <v>45567</v>
      </c>
      <c r="Q1966" s="22">
        <v>0.54655796274487578</v>
      </c>
      <c r="R1966" s="22">
        <v>0.84176623080527424</v>
      </c>
      <c r="S1966" s="22" t="s">
        <v>103</v>
      </c>
      <c r="T1966" s="22">
        <v>-0.67882966194613426</v>
      </c>
      <c r="U1966" s="22">
        <v>-0.7084489866823529</v>
      </c>
      <c r="V1966" s="22">
        <v>1.6684736889121643</v>
      </c>
      <c r="W1966" s="22" t="s">
        <v>7665</v>
      </c>
      <c r="X1966" s="22">
        <v>255.93365478515625</v>
      </c>
      <c r="Y1966" s="28">
        <v>5.475778586116177</v>
      </c>
      <c r="Z1966" s="28">
        <v>1.14561</v>
      </c>
      <c r="AA1966" s="28" t="s">
        <v>103</v>
      </c>
      <c r="AB1966" s="25" t="s">
        <v>87</v>
      </c>
      <c r="AC1966" s="22">
        <v>100.398</v>
      </c>
      <c r="AD1966" s="22">
        <v>4.8947585364097117</v>
      </c>
      <c r="AE1966" s="28">
        <v>3.2925726100307826</v>
      </c>
      <c r="AF1966" s="28">
        <v>3.2925726100307826</v>
      </c>
      <c r="AG1966" s="22" t="s">
        <v>84</v>
      </c>
      <c r="AH1966" s="22">
        <v>3.4695277367424411</v>
      </c>
      <c r="AI1966" s="28" t="e">
        <v>#VALUE!</v>
      </c>
      <c r="AJ1966" s="28" t="e">
        <v>#VALUE!</v>
      </c>
      <c r="AK1966" s="22" t="s">
        <v>7660</v>
      </c>
      <c r="AL1966" s="22">
        <v>264.19268563000003</v>
      </c>
      <c r="AM1966" s="22">
        <v>161.12899199999998</v>
      </c>
      <c r="AN1966" s="22">
        <v>4.7670994242382108</v>
      </c>
      <c r="AO1966" s="22">
        <v>4.7255304585900069</v>
      </c>
      <c r="AP1966" s="22">
        <v>156.09980940643749</v>
      </c>
      <c r="AQ1966" s="22" t="s">
        <v>101</v>
      </c>
      <c r="AR1966" s="24" t="s">
        <v>102</v>
      </c>
      <c r="AS1966" s="24">
        <v>257.35163221641943</v>
      </c>
      <c r="AT1966" s="1">
        <v>257.85783609011622</v>
      </c>
      <c r="AU1966" s="1">
        <v>180.27211258189962</v>
      </c>
      <c r="AV1966" s="1">
        <v>164.38577023624191</v>
      </c>
      <c r="AW1966" s="1" t="s">
        <v>7661</v>
      </c>
      <c r="AX1966" s="1" t="s">
        <v>103</v>
      </c>
      <c r="AY1966" s="1" t="s">
        <v>103</v>
      </c>
      <c r="AZ1966" s="1" t="s">
        <v>84</v>
      </c>
      <c r="BA1966" s="1" t="s">
        <v>84</v>
      </c>
      <c r="BB1966" s="1" t="s">
        <v>84</v>
      </c>
      <c r="BC1966" s="13" t="s">
        <v>103</v>
      </c>
      <c r="BD1966" s="1">
        <v>169.86847650349745</v>
      </c>
      <c r="BE1966" s="1" t="s">
        <v>84</v>
      </c>
      <c r="BF1966" s="1" t="s">
        <v>84</v>
      </c>
      <c r="BG1966" s="1" t="s">
        <v>103</v>
      </c>
      <c r="BH1966" s="1">
        <v>0.27104722792607805</v>
      </c>
      <c r="BI1966" s="1" t="s">
        <v>103</v>
      </c>
      <c r="BJ1966" s="1">
        <v>-1.5361770999999749</v>
      </c>
      <c r="BK1966" s="1">
        <v>-25.062371729999995</v>
      </c>
      <c r="BL1966" s="1" t="s">
        <v>103</v>
      </c>
      <c r="BM1966" s="1" t="s">
        <v>103</v>
      </c>
      <c r="BN1966" s="1" t="s">
        <v>103</v>
      </c>
      <c r="BO1966" s="1" t="s">
        <v>103</v>
      </c>
      <c r="BP1966" s="1" t="e">
        <v>#VALUE!</v>
      </c>
      <c r="BQ1966" s="1">
        <v>406.54251671533359</v>
      </c>
      <c r="BR1966" s="1" t="s">
        <v>101</v>
      </c>
      <c r="BS1966" s="1">
        <v>4.7255304585900069</v>
      </c>
      <c r="BT1966" s="1" t="s">
        <v>103</v>
      </c>
      <c r="BU1966" s="1" t="s">
        <v>103</v>
      </c>
      <c r="BV1966" s="1" t="e">
        <v>#VALUE!</v>
      </c>
      <c r="BW1966" s="1">
        <v>288.5433803481294</v>
      </c>
    </row>
    <row r="1967" spans="1:75" x14ac:dyDescent="0.2">
      <c r="A1967" s="19" t="s">
        <v>7666</v>
      </c>
      <c r="B1967" s="20" t="s">
        <v>7076</v>
      </c>
      <c r="C1967" s="8" t="s">
        <v>115</v>
      </c>
      <c r="D1967" s="8" t="s">
        <v>218</v>
      </c>
      <c r="E1967" s="21"/>
      <c r="F1967" s="22" t="s">
        <v>7667</v>
      </c>
      <c r="G1967" s="23" t="s">
        <v>7668</v>
      </c>
      <c r="H1967" s="24" t="s">
        <v>1910</v>
      </c>
      <c r="I1967" s="22">
        <v>40</v>
      </c>
      <c r="J1967" s="25" t="s">
        <v>85</v>
      </c>
      <c r="K1967" s="25" t="s">
        <v>85</v>
      </c>
      <c r="L1967" s="22" t="s">
        <v>85</v>
      </c>
      <c r="M1967" s="26" t="s">
        <v>85</v>
      </c>
      <c r="N1967" s="26">
        <v>546000000</v>
      </c>
      <c r="O1967" s="27">
        <v>43530</v>
      </c>
      <c r="P1967" s="27">
        <v>38182</v>
      </c>
      <c r="Q1967" s="22">
        <v>-0.6301388101243699</v>
      </c>
      <c r="R1967" s="22">
        <v>-2.7952825685050864</v>
      </c>
      <c r="S1967" s="22">
        <v>0.92733895023420221</v>
      </c>
      <c r="T1967" s="22">
        <v>-1.1876111054143546</v>
      </c>
      <c r="U1967" s="22">
        <v>-2.0681177720557442</v>
      </c>
      <c r="V1967" s="22">
        <v>0.42325239217591015</v>
      </c>
      <c r="W1967" s="22" t="s">
        <v>7669</v>
      </c>
      <c r="X1967" s="22">
        <v>187.65408325195313</v>
      </c>
      <c r="Y1967" s="28">
        <v>5.3076469270647824</v>
      </c>
      <c r="Z1967" s="28">
        <v>0.54822300000000002</v>
      </c>
      <c r="AA1967" s="28">
        <v>1.3282077671025405</v>
      </c>
      <c r="AB1967" s="25" t="s">
        <v>87</v>
      </c>
      <c r="AC1967" s="22">
        <v>88.682000000000002</v>
      </c>
      <c r="AD1967" s="22">
        <v>5.4919897843717225</v>
      </c>
      <c r="AE1967" s="28">
        <v>3.3537948106621496</v>
      </c>
      <c r="AF1967" s="28">
        <v>3.3537948106621496</v>
      </c>
      <c r="AG1967" s="22" t="s">
        <v>84</v>
      </c>
      <c r="AH1967" s="22">
        <v>3.7497189025574498</v>
      </c>
      <c r="AI1967" s="28" t="e">
        <v>#VALUE!</v>
      </c>
      <c r="AJ1967" s="28" t="e">
        <v>#VALUE!</v>
      </c>
      <c r="AK1967" s="22" t="s">
        <v>7670</v>
      </c>
      <c r="AL1967" s="22">
        <v>195.86186721000001</v>
      </c>
      <c r="AM1967" s="22">
        <v>214.83723846604096</v>
      </c>
      <c r="AN1967" s="22">
        <v>15.329581159172221</v>
      </c>
      <c r="AO1967" s="22">
        <v>11.592060232717317</v>
      </c>
      <c r="AP1967" s="22">
        <v>198.96666789061069</v>
      </c>
      <c r="AQ1967" s="22" t="s">
        <v>101</v>
      </c>
      <c r="AR1967" s="24" t="s">
        <v>102</v>
      </c>
      <c r="AS1967" s="24">
        <v>181.48920961789784</v>
      </c>
      <c r="AT1967" s="1">
        <v>181.77534016688259</v>
      </c>
      <c r="AU1967" s="1" t="s">
        <v>103</v>
      </c>
      <c r="AV1967" s="1">
        <v>35.54567239217814</v>
      </c>
      <c r="AW1967" s="1" t="s">
        <v>7671</v>
      </c>
      <c r="AX1967" s="1" t="s">
        <v>103</v>
      </c>
      <c r="AY1967" s="1" t="s">
        <v>103</v>
      </c>
      <c r="AZ1967" s="1" t="s">
        <v>100</v>
      </c>
      <c r="BA1967" s="1" t="s">
        <v>100</v>
      </c>
      <c r="BB1967" s="1" t="s">
        <v>100</v>
      </c>
      <c r="BC1967" s="13" t="s">
        <v>103</v>
      </c>
      <c r="BD1967" s="1" t="s">
        <v>103</v>
      </c>
      <c r="BE1967" s="1" t="s">
        <v>100</v>
      </c>
      <c r="BF1967" s="1" t="s">
        <v>100</v>
      </c>
      <c r="BG1967" s="1" t="s">
        <v>103</v>
      </c>
      <c r="BH1967" s="1">
        <v>6.2094455852156054</v>
      </c>
      <c r="BI1967" s="1">
        <v>-7.5206788799999913</v>
      </c>
      <c r="BJ1967" s="1">
        <v>2.104123670000007</v>
      </c>
      <c r="BK1967" s="1">
        <v>11.874780200000004</v>
      </c>
      <c r="BL1967" s="1">
        <v>3.188590210000001</v>
      </c>
      <c r="BM1967" s="1">
        <v>-0.95782429432678284</v>
      </c>
      <c r="BN1967" s="1">
        <v>182.84823603000001</v>
      </c>
      <c r="BO1967" s="1">
        <v>212.69720749000001</v>
      </c>
      <c r="BP1967" s="1">
        <v>56.401743365129661</v>
      </c>
      <c r="BQ1967" s="1">
        <v>793.45977930231015</v>
      </c>
      <c r="BR1967" s="1" t="s">
        <v>101</v>
      </c>
      <c r="BS1967" s="1">
        <v>11.592060232717317</v>
      </c>
      <c r="BT1967" s="1">
        <v>146.7602</v>
      </c>
      <c r="BU1967" s="1">
        <v>227.25219368</v>
      </c>
      <c r="BV1967" s="1">
        <v>38.99807301927919</v>
      </c>
      <c r="BW1967" s="1">
        <v>224.23837176942513</v>
      </c>
    </row>
    <row r="1968" spans="1:75" x14ac:dyDescent="0.2">
      <c r="A1968" s="19" t="s">
        <v>7672</v>
      </c>
      <c r="B1968" s="20" t="s">
        <v>7076</v>
      </c>
      <c r="C1968" s="8" t="s">
        <v>218</v>
      </c>
      <c r="D1968" s="8" t="s">
        <v>218</v>
      </c>
      <c r="E1968" s="21"/>
      <c r="F1968" s="22" t="s">
        <v>7673</v>
      </c>
      <c r="G1968" s="23" t="s">
        <v>7668</v>
      </c>
      <c r="H1968" s="24" t="s">
        <v>1910</v>
      </c>
      <c r="I1968" s="22">
        <v>40</v>
      </c>
      <c r="J1968" s="25" t="s">
        <v>85</v>
      </c>
      <c r="K1968" s="25" t="s">
        <v>85</v>
      </c>
      <c r="L1968" s="22" t="s">
        <v>85</v>
      </c>
      <c r="M1968" s="26" t="s">
        <v>85</v>
      </c>
      <c r="N1968" s="26">
        <v>546000000</v>
      </c>
      <c r="O1968" s="27">
        <v>43530</v>
      </c>
      <c r="P1968" s="27">
        <v>38182</v>
      </c>
      <c r="Q1968" s="22">
        <v>-0.78776580835503429</v>
      </c>
      <c r="R1968" s="22">
        <v>-1.6228729873202674</v>
      </c>
      <c r="S1968" s="22">
        <v>2.3166010378220081</v>
      </c>
      <c r="T1968" s="22">
        <v>-1.1876111054143546</v>
      </c>
      <c r="U1968" s="22">
        <v>-2.0681177720557442</v>
      </c>
      <c r="V1968" s="22">
        <v>0.42325239217591015</v>
      </c>
      <c r="W1968" s="22" t="s">
        <v>7669</v>
      </c>
      <c r="X1968" s="22">
        <v>172.4044189453125</v>
      </c>
      <c r="Y1968" s="28">
        <v>5.1512138098725266</v>
      </c>
      <c r="Z1968" s="28">
        <v>0.40564600000000001</v>
      </c>
      <c r="AA1968" s="28">
        <v>1.5197856544594046</v>
      </c>
      <c r="AB1968" s="25" t="s">
        <v>87</v>
      </c>
      <c r="AC1968" s="22">
        <v>89.203000000000003</v>
      </c>
      <c r="AD1968" s="22">
        <v>5.1992735397196412</v>
      </c>
      <c r="AE1968" s="28">
        <v>3.3537948106621496</v>
      </c>
      <c r="AF1968" s="28">
        <v>3.3537948106621496</v>
      </c>
      <c r="AG1968" s="22" t="s">
        <v>84</v>
      </c>
      <c r="AH1968" s="22">
        <v>3.7497189025574498</v>
      </c>
      <c r="AI1968" s="28" t="e">
        <v>#VALUE!</v>
      </c>
      <c r="AJ1968" s="28" t="e">
        <v>#VALUE!</v>
      </c>
      <c r="AK1968" s="22" t="s">
        <v>7670</v>
      </c>
      <c r="AL1968" s="22">
        <v>180.23008406</v>
      </c>
      <c r="AM1968" s="22">
        <v>186.0029116815158</v>
      </c>
      <c r="AN1968" s="22">
        <v>12.665659802165237</v>
      </c>
      <c r="AO1968" s="22">
        <v>11.592060232717317</v>
      </c>
      <c r="AP1968" s="22">
        <v>172.85424235390457</v>
      </c>
      <c r="AQ1968" s="22" t="s">
        <v>101</v>
      </c>
      <c r="AR1968" s="24" t="s">
        <v>102</v>
      </c>
      <c r="AS1968" s="24">
        <v>175.10957094022629</v>
      </c>
      <c r="AT1968" s="1">
        <v>175.39570148921104</v>
      </c>
      <c r="AU1968" s="1" t="s">
        <v>103</v>
      </c>
      <c r="AV1968" s="1">
        <v>29.16603371450659</v>
      </c>
      <c r="AW1968" s="1" t="s">
        <v>7671</v>
      </c>
      <c r="AX1968" s="1" t="s">
        <v>103</v>
      </c>
      <c r="AY1968" s="1" t="s">
        <v>103</v>
      </c>
      <c r="AZ1968" s="1" t="s">
        <v>100</v>
      </c>
      <c r="BA1968" s="1" t="s">
        <v>100</v>
      </c>
      <c r="BB1968" s="1" t="s">
        <v>100</v>
      </c>
      <c r="BC1968" s="13" t="s">
        <v>103</v>
      </c>
      <c r="BD1968" s="1" t="s">
        <v>103</v>
      </c>
      <c r="BE1968" s="1" t="s">
        <v>100</v>
      </c>
      <c r="BF1968" s="1" t="s">
        <v>100</v>
      </c>
      <c r="BG1968" s="1" t="s">
        <v>103</v>
      </c>
      <c r="BH1968" s="1">
        <v>6.2094455852156054</v>
      </c>
      <c r="BI1968" s="1">
        <v>-16.62672710999999</v>
      </c>
      <c r="BJ1968" s="1">
        <v>1.3705886299999861</v>
      </c>
      <c r="BK1968" s="1">
        <v>-1.8169247300000109</v>
      </c>
      <c r="BL1968" s="1">
        <v>-12.372387140000001</v>
      </c>
      <c r="BM1968" s="1">
        <v>-1.9494850085311621</v>
      </c>
      <c r="BN1968" s="1">
        <v>178.72404090000001</v>
      </c>
      <c r="BO1968" s="1">
        <v>209.78372343999999</v>
      </c>
      <c r="BP1968" s="1">
        <v>95.151131509279125</v>
      </c>
      <c r="BQ1968" s="1">
        <v>799.24969284121516</v>
      </c>
      <c r="BR1968" s="1" t="s">
        <v>101</v>
      </c>
      <c r="BS1968" s="1">
        <v>11.592060232717317</v>
      </c>
      <c r="BT1968" s="1">
        <v>150.3486</v>
      </c>
      <c r="BU1968" s="1">
        <v>215.72084372</v>
      </c>
      <c r="BV1968" s="1">
        <v>54.290257822590171</v>
      </c>
      <c r="BW1968" s="1">
        <v>208.52686120355185</v>
      </c>
    </row>
    <row r="1969" spans="1:75" x14ac:dyDescent="0.2">
      <c r="A1969" s="19" t="s">
        <v>7674</v>
      </c>
      <c r="B1969" s="20" t="s">
        <v>7076</v>
      </c>
      <c r="C1969" s="8" t="s">
        <v>218</v>
      </c>
      <c r="D1969" s="8" t="s">
        <v>218</v>
      </c>
      <c r="E1969" s="21"/>
      <c r="F1969" s="22" t="s">
        <v>7675</v>
      </c>
      <c r="G1969" s="23" t="s">
        <v>7676</v>
      </c>
      <c r="H1969" s="24" t="s">
        <v>1910</v>
      </c>
      <c r="I1969" s="22">
        <v>40</v>
      </c>
      <c r="J1969" s="25" t="s">
        <v>85</v>
      </c>
      <c r="K1969" s="25" t="s">
        <v>85</v>
      </c>
      <c r="L1969" s="22" t="s">
        <v>85</v>
      </c>
      <c r="M1969" s="26" t="s">
        <v>85</v>
      </c>
      <c r="N1969" s="26">
        <v>538000000</v>
      </c>
      <c r="O1969" s="27">
        <v>43530</v>
      </c>
      <c r="P1969" s="27">
        <v>38182</v>
      </c>
      <c r="Q1969" s="22">
        <v>0.11517289576201684</v>
      </c>
      <c r="R1969" s="22">
        <v>-2.3555341115559236</v>
      </c>
      <c r="S1969" s="22">
        <v>0.93325801415442555</v>
      </c>
      <c r="T1969" s="22">
        <v>-1.1876111054143546</v>
      </c>
      <c r="U1969" s="22">
        <v>-2.0681177720557442</v>
      </c>
      <c r="V1969" s="22">
        <v>0.42325239217591015</v>
      </c>
      <c r="W1969" s="22" t="s">
        <v>7677</v>
      </c>
      <c r="X1969" s="22">
        <v>189.42385864257813</v>
      </c>
      <c r="Y1969" s="28">
        <v>5.3678504848930189</v>
      </c>
      <c r="Z1969" s="28">
        <v>1.3642300000000001</v>
      </c>
      <c r="AA1969" s="28">
        <v>-0.53938214295550235</v>
      </c>
      <c r="AB1969" s="25" t="s">
        <v>87</v>
      </c>
      <c r="AC1969" s="22">
        <v>86.703999999999994</v>
      </c>
      <c r="AD1969" s="22">
        <v>5.2901421150172192</v>
      </c>
      <c r="AE1969" s="28">
        <v>3.3537948106621496</v>
      </c>
      <c r="AF1969" s="28">
        <v>3.3537948106621496</v>
      </c>
      <c r="AG1969" s="22" t="s">
        <v>84</v>
      </c>
      <c r="AH1969" s="22">
        <v>3.7497189025574498</v>
      </c>
      <c r="AI1969" s="28" t="e">
        <v>#VALUE!</v>
      </c>
      <c r="AJ1969" s="28" t="e">
        <v>#VALUE!</v>
      </c>
      <c r="AK1969" s="22" t="s">
        <v>7670</v>
      </c>
      <c r="AL1969" s="22">
        <v>197.73691063000001</v>
      </c>
      <c r="AM1969" s="22">
        <v>193.86246357866926</v>
      </c>
      <c r="AN1969" s="22">
        <v>12.013228308764411</v>
      </c>
      <c r="AO1969" s="22">
        <v>13.59069130732375</v>
      </c>
      <c r="AP1969" s="22">
        <v>181.61738605934056</v>
      </c>
      <c r="AQ1969" s="22" t="s">
        <v>101</v>
      </c>
      <c r="AR1969" s="24" t="s">
        <v>102</v>
      </c>
      <c r="AS1969" s="24">
        <v>190.53379380447407</v>
      </c>
      <c r="AT1969" s="1">
        <v>189.31386798184263</v>
      </c>
      <c r="AU1969" s="1" t="s">
        <v>103</v>
      </c>
      <c r="AV1969" s="1">
        <v>31.729912328500998</v>
      </c>
      <c r="AW1969" s="1" t="s">
        <v>7671</v>
      </c>
      <c r="AX1969" s="1" t="s">
        <v>103</v>
      </c>
      <c r="AY1969" s="1" t="s">
        <v>103</v>
      </c>
      <c r="AZ1969" s="1" t="s">
        <v>100</v>
      </c>
      <c r="BA1969" s="1" t="s">
        <v>100</v>
      </c>
      <c r="BB1969" s="1" t="s">
        <v>100</v>
      </c>
      <c r="BC1969" s="13" t="s">
        <v>103</v>
      </c>
      <c r="BD1969" s="1" t="s">
        <v>103</v>
      </c>
      <c r="BE1969" s="1" t="s">
        <v>100</v>
      </c>
      <c r="BF1969" s="1" t="s">
        <v>100</v>
      </c>
      <c r="BG1969" s="1" t="s">
        <v>103</v>
      </c>
      <c r="BH1969" s="1">
        <v>6.2094455852156054</v>
      </c>
      <c r="BI1969" s="1">
        <v>7.3351140600000235</v>
      </c>
      <c r="BJ1969" s="1">
        <v>8.4295081900000071</v>
      </c>
      <c r="BK1969" s="1">
        <v>2.8881286700000146</v>
      </c>
      <c r="BL1969" s="1">
        <v>-0.51520202999998332</v>
      </c>
      <c r="BM1969" s="1">
        <v>1.5855226301981808E-2</v>
      </c>
      <c r="BN1969" s="1">
        <v>189.14969178000001</v>
      </c>
      <c r="BO1969" s="1">
        <v>219.56418450000001</v>
      </c>
      <c r="BP1969" s="1">
        <v>71.766029671922809</v>
      </c>
      <c r="BQ1969" s="1">
        <v>867.89025080513227</v>
      </c>
      <c r="BR1969" s="1" t="s">
        <v>101</v>
      </c>
      <c r="BS1969" s="1">
        <v>13.59069130732375</v>
      </c>
      <c r="BT1969" s="1">
        <v>152.75919999999999</v>
      </c>
      <c r="BU1969" s="1">
        <v>219.56418450000001</v>
      </c>
      <c r="BV1969" s="1">
        <v>32.673121674027172</v>
      </c>
      <c r="BW1969" s="1">
        <v>222.15380027215639</v>
      </c>
    </row>
    <row r="1970" spans="1:75" x14ac:dyDescent="0.2">
      <c r="A1970" s="19" t="s">
        <v>7678</v>
      </c>
      <c r="B1970" s="20" t="s">
        <v>687</v>
      </c>
      <c r="C1970" s="8" t="s">
        <v>218</v>
      </c>
      <c r="D1970" s="8" t="s">
        <v>218</v>
      </c>
      <c r="E1970" s="21"/>
      <c r="F1970" s="22" t="s">
        <v>7679</v>
      </c>
      <c r="G1970" s="23" t="s">
        <v>7680</v>
      </c>
      <c r="H1970" s="24" t="s">
        <v>690</v>
      </c>
      <c r="I1970" s="22">
        <v>40</v>
      </c>
      <c r="J1970" s="25" t="s">
        <v>85</v>
      </c>
      <c r="K1970" s="25" t="s">
        <v>85</v>
      </c>
      <c r="L1970" s="22" t="s">
        <v>85</v>
      </c>
      <c r="M1970" s="26" t="s">
        <v>85</v>
      </c>
      <c r="N1970" s="26">
        <v>650000000</v>
      </c>
      <c r="O1970" s="27">
        <v>43325</v>
      </c>
      <c r="P1970" s="27">
        <v>37168</v>
      </c>
      <c r="Q1970" s="22">
        <v>-0.57706882871010334</v>
      </c>
      <c r="R1970" s="22">
        <v>-1.0873465948779693</v>
      </c>
      <c r="S1970" s="22">
        <v>2.2828553014294872</v>
      </c>
      <c r="T1970" s="22">
        <v>-0.95461003653996013</v>
      </c>
      <c r="U1970" s="22">
        <v>-1.2582731313461548</v>
      </c>
      <c r="V1970" s="22">
        <v>1.3356775064893522</v>
      </c>
      <c r="W1970" s="22" t="s">
        <v>7681</v>
      </c>
      <c r="X1970" s="22">
        <v>168.55314636230469</v>
      </c>
      <c r="Y1970" s="28">
        <v>5.0696774048906166</v>
      </c>
      <c r="Z1970" s="28">
        <v>1.863656</v>
      </c>
      <c r="AA1970" s="28">
        <v>-0.42231969962556182</v>
      </c>
      <c r="AB1970" s="25" t="s">
        <v>87</v>
      </c>
      <c r="AC1970" s="22">
        <v>92.76</v>
      </c>
      <c r="AD1970" s="22">
        <v>5.2797621281361078</v>
      </c>
      <c r="AE1970" s="28">
        <v>3.3102621090006403</v>
      </c>
      <c r="AF1970" s="28">
        <v>3.3102621090006403</v>
      </c>
      <c r="AG1970" s="22" t="s">
        <v>84</v>
      </c>
      <c r="AH1970" s="22">
        <v>3.8463716005268638</v>
      </c>
      <c r="AI1970" s="28" t="e">
        <v>#VALUE!</v>
      </c>
      <c r="AJ1970" s="28" t="e">
        <v>#VALUE!</v>
      </c>
      <c r="AK1970" s="22" t="s">
        <v>7670</v>
      </c>
      <c r="AL1970" s="22">
        <v>178.65664670999999</v>
      </c>
      <c r="AM1970" s="22">
        <v>204.386922</v>
      </c>
      <c r="AN1970" s="22">
        <v>17.058230037400762</v>
      </c>
      <c r="AO1970" s="22">
        <v>9.5906913073237501</v>
      </c>
      <c r="AP1970" s="22">
        <v>184.877854188952</v>
      </c>
      <c r="AQ1970" s="22" t="s">
        <v>101</v>
      </c>
      <c r="AR1970" s="24" t="s">
        <v>102</v>
      </c>
      <c r="AS1970" s="24">
        <v>163.61118122733612</v>
      </c>
      <c r="AT1970" s="1">
        <v>164.96333240947268</v>
      </c>
      <c r="AU1970" s="1">
        <v>57.607562907707873</v>
      </c>
      <c r="AV1970" s="1">
        <v>32.372652023253949</v>
      </c>
      <c r="AW1970" s="1" t="s">
        <v>7671</v>
      </c>
      <c r="AX1970" s="1" t="s">
        <v>103</v>
      </c>
      <c r="AY1970" s="1" t="s">
        <v>103</v>
      </c>
      <c r="AZ1970" s="1" t="s">
        <v>100</v>
      </c>
      <c r="BA1970" s="1" t="s">
        <v>100</v>
      </c>
      <c r="BB1970" s="1" t="s">
        <v>100</v>
      </c>
      <c r="BC1970" s="13" t="s">
        <v>103</v>
      </c>
      <c r="BD1970" s="1" t="s">
        <v>103</v>
      </c>
      <c r="BE1970" s="1" t="s">
        <v>100</v>
      </c>
      <c r="BF1970" s="1" t="s">
        <v>100</v>
      </c>
      <c r="BG1970" s="1" t="s">
        <v>103</v>
      </c>
      <c r="BH1970" s="1">
        <v>6.7679671457905544</v>
      </c>
      <c r="BI1970" s="1">
        <v>-22.450061599999998</v>
      </c>
      <c r="BJ1970" s="1">
        <v>4.364786869999989</v>
      </c>
      <c r="BK1970" s="1">
        <v>-4.1887714400000107</v>
      </c>
      <c r="BL1970" s="1">
        <v>-8.0386472100000219</v>
      </c>
      <c r="BM1970" s="1">
        <v>-3.3217143809458212</v>
      </c>
      <c r="BN1970" s="1">
        <v>174.29185984</v>
      </c>
      <c r="BO1970" s="1">
        <v>203.82118294</v>
      </c>
      <c r="BP1970" s="1">
        <v>85.218804863156549</v>
      </c>
      <c r="BQ1970" s="1">
        <v>715.84543034084902</v>
      </c>
      <c r="BR1970" s="1" t="s">
        <v>101</v>
      </c>
      <c r="BS1970" s="1">
        <v>9.5906913073237501</v>
      </c>
      <c r="BT1970" s="1">
        <v>137.9648</v>
      </c>
      <c r="BU1970" s="1">
        <v>223.49377480999999</v>
      </c>
      <c r="BV1970" s="1">
        <v>52.423319932928358</v>
      </c>
      <c r="BW1970" s="1">
        <v>211.48928577980337</v>
      </c>
    </row>
    <row r="1971" spans="1:75" x14ac:dyDescent="0.2">
      <c r="A1971" s="19" t="s">
        <v>7682</v>
      </c>
      <c r="B1971" s="20" t="s">
        <v>226</v>
      </c>
      <c r="C1971" s="8" t="s">
        <v>553</v>
      </c>
      <c r="D1971" s="8" t="s">
        <v>288</v>
      </c>
      <c r="E1971" s="21"/>
      <c r="F1971" s="22" t="s">
        <v>7683</v>
      </c>
      <c r="G1971" s="23" t="s">
        <v>7684</v>
      </c>
      <c r="H1971" s="24" t="s">
        <v>231</v>
      </c>
      <c r="I1971" s="22">
        <v>23.5</v>
      </c>
      <c r="J1971" s="25" t="s">
        <v>85</v>
      </c>
      <c r="K1971" s="25" t="s">
        <v>85</v>
      </c>
      <c r="L1971" s="22" t="s">
        <v>85</v>
      </c>
      <c r="M1971" s="26" t="s">
        <v>85</v>
      </c>
      <c r="N1971" s="26">
        <v>500000000</v>
      </c>
      <c r="O1971" s="27">
        <v>44375</v>
      </c>
      <c r="P1971" s="27">
        <v>44300</v>
      </c>
      <c r="Q1971" s="22">
        <v>0.24657343703740064</v>
      </c>
      <c r="R1971" s="22">
        <v>0.45566706027144743</v>
      </c>
      <c r="S1971" s="22">
        <v>1.7663450288870175</v>
      </c>
      <c r="T1971" s="22">
        <v>-4.2718472896496884E-3</v>
      </c>
      <c r="U1971" s="22">
        <v>0.18576820182667486</v>
      </c>
      <c r="V1971" s="22">
        <v>1.4780554670690949</v>
      </c>
      <c r="W1971" s="22" t="s">
        <v>7685</v>
      </c>
      <c r="X1971" s="22">
        <v>42.684185028076172</v>
      </c>
      <c r="Y1971" s="28">
        <v>3.1028646017311807</v>
      </c>
      <c r="Z1971" s="28">
        <v>0.29772399999999999</v>
      </c>
      <c r="AA1971" s="28">
        <v>-7.9563918118341626E-2</v>
      </c>
      <c r="AB1971" s="25" t="s">
        <v>87</v>
      </c>
      <c r="AC1971" s="22">
        <v>98.442999999999998</v>
      </c>
      <c r="AD1971" s="22">
        <v>4.8915002383542951</v>
      </c>
      <c r="AE1971" s="28">
        <v>3.7086991976563364</v>
      </c>
      <c r="AF1971" s="28">
        <v>3.7086991976563364</v>
      </c>
      <c r="AG1971" s="22" t="s">
        <v>84</v>
      </c>
      <c r="AH1971" s="22">
        <v>5.5909979422913718</v>
      </c>
      <c r="AI1971" s="28" t="e">
        <v>#VALUE!</v>
      </c>
      <c r="AJ1971" s="28" t="e">
        <v>#VALUE!</v>
      </c>
      <c r="AK1971" s="22" t="s">
        <v>7686</v>
      </c>
      <c r="AL1971" s="22">
        <v>49.121922689999998</v>
      </c>
      <c r="AM1971" s="22">
        <v>152.656791</v>
      </c>
      <c r="AN1971" s="22">
        <v>32.13669218576311</v>
      </c>
      <c r="AO1971" s="22">
        <v>1.5085557837097878</v>
      </c>
      <c r="AP1971" s="22">
        <v>119.66218875942857</v>
      </c>
      <c r="AQ1971" s="22" t="s">
        <v>111</v>
      </c>
      <c r="AR1971" s="24" t="s">
        <v>102</v>
      </c>
      <c r="AS1971" s="24">
        <v>45.036668117581648</v>
      </c>
      <c r="AT1971" s="1">
        <v>44.716726355799267</v>
      </c>
      <c r="AU1971" s="1">
        <v>2.2047918545998524</v>
      </c>
      <c r="AV1971" s="1">
        <v>-16.534525825683886</v>
      </c>
      <c r="AW1971" s="1" t="s">
        <v>7687</v>
      </c>
      <c r="AX1971" s="1" t="s">
        <v>103</v>
      </c>
      <c r="AY1971" s="1" t="s">
        <v>103</v>
      </c>
      <c r="AZ1971" s="1" t="s">
        <v>100</v>
      </c>
      <c r="BA1971" s="1" t="s">
        <v>100</v>
      </c>
      <c r="BB1971" s="1" t="s">
        <v>100</v>
      </c>
      <c r="BC1971" s="13" t="s">
        <v>103</v>
      </c>
      <c r="BD1971" s="1" t="s">
        <v>103</v>
      </c>
      <c r="BE1971" s="1" t="s">
        <v>100</v>
      </c>
      <c r="BF1971" s="1" t="s">
        <v>100</v>
      </c>
      <c r="BG1971" s="1" t="s">
        <v>103</v>
      </c>
      <c r="BH1971" s="1">
        <v>3.9096509240246409</v>
      </c>
      <c r="BI1971" s="1">
        <v>-21.267891420000005</v>
      </c>
      <c r="BJ1971" s="1">
        <v>-1.72515748</v>
      </c>
      <c r="BK1971" s="1">
        <v>-15.487687740000005</v>
      </c>
      <c r="BL1971" s="1">
        <v>1.6423777299999998</v>
      </c>
      <c r="BM1971" s="1">
        <v>-1.2514220310369213</v>
      </c>
      <c r="BN1971" s="1">
        <v>43.722672469999999</v>
      </c>
      <c r="BO1971" s="1">
        <v>74.955529100000007</v>
      </c>
      <c r="BP1971" s="1">
        <v>82.712915811825312</v>
      </c>
      <c r="BQ1971" s="1">
        <v>144.77200595734985</v>
      </c>
      <c r="BR1971" s="1" t="s">
        <v>111</v>
      </c>
      <c r="BS1971" s="1">
        <v>1.5085557837097878</v>
      </c>
      <c r="BT1971" s="1" t="s">
        <v>103</v>
      </c>
      <c r="BU1971" s="1" t="s">
        <v>103</v>
      </c>
      <c r="BV1971" s="1" t="e">
        <v>#VALUE!</v>
      </c>
      <c r="BW1971" s="1">
        <v>66.238093928076964</v>
      </c>
    </row>
    <row r="1972" spans="1:75" x14ac:dyDescent="0.2">
      <c r="A1972" s="19" t="s">
        <v>7688</v>
      </c>
      <c r="B1972" s="20" t="s">
        <v>126</v>
      </c>
      <c r="C1972" s="8" t="s">
        <v>553</v>
      </c>
      <c r="D1972" s="8" t="s">
        <v>288</v>
      </c>
      <c r="E1972" s="21"/>
      <c r="F1972" s="22" t="s">
        <v>7689</v>
      </c>
      <c r="G1972" s="23" t="s">
        <v>7690</v>
      </c>
      <c r="H1972" s="24" t="s">
        <v>130</v>
      </c>
      <c r="I1972" s="22">
        <v>31</v>
      </c>
      <c r="J1972" s="25" t="s">
        <v>85</v>
      </c>
      <c r="K1972" s="25" t="s">
        <v>85</v>
      </c>
      <c r="L1972" s="22" t="s">
        <v>85</v>
      </c>
      <c r="M1972" s="26" t="s">
        <v>85</v>
      </c>
      <c r="N1972" s="26">
        <v>750000000</v>
      </c>
      <c r="O1972" s="27">
        <v>42871</v>
      </c>
      <c r="P1972" s="27">
        <v>42572</v>
      </c>
      <c r="Q1972" s="22">
        <v>0.17967085011532102</v>
      </c>
      <c r="R1972" s="22">
        <v>0.3533286645240663</v>
      </c>
      <c r="S1972" s="22">
        <v>1.7406871594245921</v>
      </c>
      <c r="T1972" s="22">
        <v>-0.15022909102744286</v>
      </c>
      <c r="U1972" s="22">
        <v>1.0917070536087259E-2</v>
      </c>
      <c r="V1972" s="22">
        <v>1.4788038484026877</v>
      </c>
      <c r="W1972" s="22" t="s">
        <v>1965</v>
      </c>
      <c r="X1972" s="22">
        <v>53.914722442626953</v>
      </c>
      <c r="Y1972" s="28">
        <v>3.2217441990380444</v>
      </c>
      <c r="Z1972" s="28">
        <v>0.30918800000000002</v>
      </c>
      <c r="AA1972" s="28">
        <v>-0.13265925005527812</v>
      </c>
      <c r="AB1972" s="25" t="s">
        <v>87</v>
      </c>
      <c r="AC1972" s="22">
        <v>99.238</v>
      </c>
      <c r="AD1972" s="22">
        <v>4.82436423412486</v>
      </c>
      <c r="AE1972" s="28">
        <v>3.4811229095716074</v>
      </c>
      <c r="AF1972" s="28">
        <v>3.4811229095716074</v>
      </c>
      <c r="AG1972" s="22" t="s">
        <v>84</v>
      </c>
      <c r="AH1972" s="22">
        <v>4.8217932777265391</v>
      </c>
      <c r="AI1972" s="28" t="e">
        <v>#VALUE!</v>
      </c>
      <c r="AJ1972" s="28" t="e">
        <v>#VALUE!</v>
      </c>
      <c r="AK1972" s="22" t="s">
        <v>7686</v>
      </c>
      <c r="AL1972" s="22">
        <v>59.249164790000002</v>
      </c>
      <c r="AM1972" s="22">
        <v>167.630583</v>
      </c>
      <c r="AN1972" s="22">
        <v>33.890626269536114</v>
      </c>
      <c r="AO1972" s="22">
        <v>2.0068446269678302</v>
      </c>
      <c r="AP1972" s="22">
        <v>125.6132818627557</v>
      </c>
      <c r="AQ1972" s="22" t="s">
        <v>111</v>
      </c>
      <c r="AR1972" s="24" t="s">
        <v>102</v>
      </c>
      <c r="AS1972" s="24">
        <v>56.878893645379371</v>
      </c>
      <c r="AT1972" s="1">
        <v>56.531868354252659</v>
      </c>
      <c r="AU1972" s="1">
        <v>3.7886198138104454</v>
      </c>
      <c r="AV1972" s="1">
        <v>-11.972633484670592</v>
      </c>
      <c r="AW1972" s="1" t="s">
        <v>7687</v>
      </c>
      <c r="AX1972" s="1" t="s">
        <v>103</v>
      </c>
      <c r="AY1972" s="1" t="s">
        <v>103</v>
      </c>
      <c r="AZ1972" s="1" t="s">
        <v>100</v>
      </c>
      <c r="BA1972" s="1" t="s">
        <v>100</v>
      </c>
      <c r="BB1972" s="1" t="s">
        <v>100</v>
      </c>
      <c r="BC1972" s="13" t="s">
        <v>103</v>
      </c>
      <c r="BD1972" s="1" t="s">
        <v>103</v>
      </c>
      <c r="BE1972" s="1" t="s">
        <v>100</v>
      </c>
      <c r="BF1972" s="1" t="s">
        <v>100</v>
      </c>
      <c r="BG1972" s="1" t="s">
        <v>103</v>
      </c>
      <c r="BH1972" s="1">
        <v>8.0246406570841895</v>
      </c>
      <c r="BI1972" s="1">
        <v>-21.233067269999999</v>
      </c>
      <c r="BJ1972" s="1">
        <v>-0.96779422999999554</v>
      </c>
      <c r="BK1972" s="1">
        <v>-10.836931790000001</v>
      </c>
      <c r="BL1972" s="1">
        <v>5.2828481000000025</v>
      </c>
      <c r="BM1972" s="1">
        <v>-1.2076245981318856</v>
      </c>
      <c r="BN1972" s="1">
        <v>53.479853869999999</v>
      </c>
      <c r="BO1972" s="1">
        <v>80.227397069999995</v>
      </c>
      <c r="BP1972" s="1">
        <v>78.430501534810105</v>
      </c>
      <c r="BQ1972" s="1">
        <v>192.10158289112655</v>
      </c>
      <c r="BR1972" s="1" t="s">
        <v>111</v>
      </c>
      <c r="BS1972" s="1">
        <v>2.0068446269678302</v>
      </c>
      <c r="BT1972" s="1">
        <v>52.454291179999998</v>
      </c>
      <c r="BU1972" s="1">
        <v>178.91427883</v>
      </c>
      <c r="BV1972" s="1">
        <v>94.626858869537458</v>
      </c>
      <c r="BW1972" s="1">
        <v>75.870751925653394</v>
      </c>
    </row>
    <row r="1973" spans="1:75" x14ac:dyDescent="0.2">
      <c r="A1973" s="19" t="s">
        <v>7691</v>
      </c>
      <c r="B1973" s="20" t="s">
        <v>486</v>
      </c>
      <c r="C1973" s="8" t="s">
        <v>553</v>
      </c>
      <c r="D1973" s="8" t="s">
        <v>288</v>
      </c>
      <c r="E1973" s="21"/>
      <c r="F1973" s="22" t="s">
        <v>7692</v>
      </c>
      <c r="G1973" s="23" t="s">
        <v>7693</v>
      </c>
      <c r="H1973" s="24" t="s">
        <v>489</v>
      </c>
      <c r="I1973" s="22">
        <v>33.5</v>
      </c>
      <c r="J1973" s="25" t="s">
        <v>85</v>
      </c>
      <c r="K1973" s="25" t="s">
        <v>85</v>
      </c>
      <c r="L1973" s="22" t="s">
        <v>85</v>
      </c>
      <c r="M1973" s="26" t="s">
        <v>85</v>
      </c>
      <c r="N1973" s="26">
        <v>1000000000</v>
      </c>
      <c r="O1973" s="27">
        <v>44375</v>
      </c>
      <c r="P1973" s="27">
        <v>44308</v>
      </c>
      <c r="Q1973" s="22">
        <v>0.18298173095350201</v>
      </c>
      <c r="R1973" s="22">
        <v>-8.1445722045769831E-2</v>
      </c>
      <c r="S1973" s="22">
        <v>1.8225265198502205</v>
      </c>
      <c r="T1973" s="22">
        <v>-0.8915050166253824</v>
      </c>
      <c r="U1973" s="22">
        <v>-1.0601711556537219</v>
      </c>
      <c r="V1973" s="22">
        <v>1.5242217576340922</v>
      </c>
      <c r="W1973" s="22" t="s">
        <v>1973</v>
      </c>
      <c r="X1973" s="22">
        <v>75.570549011230469</v>
      </c>
      <c r="Y1973" s="28">
        <v>3.8069712593666858</v>
      </c>
      <c r="Z1973" s="28">
        <v>1.034254</v>
      </c>
      <c r="AA1973" s="28">
        <v>-0.84403398677035391</v>
      </c>
      <c r="AB1973" s="25" t="s">
        <v>87</v>
      </c>
      <c r="AC1973" s="22">
        <v>94.718999999999994</v>
      </c>
      <c r="AD1973" s="22">
        <v>4.9304099193443145</v>
      </c>
      <c r="AE1973" s="28">
        <v>3.302891526895336</v>
      </c>
      <c r="AF1973" s="28">
        <v>3.302891526895336</v>
      </c>
      <c r="AG1973" s="22" t="s">
        <v>84</v>
      </c>
      <c r="AH1973" s="22">
        <v>3.8766012226504207</v>
      </c>
      <c r="AI1973" s="28" t="e">
        <v>#VALUE!</v>
      </c>
      <c r="AJ1973" s="28" t="e">
        <v>#VALUE!</v>
      </c>
      <c r="AK1973" s="22" t="s">
        <v>7686</v>
      </c>
      <c r="AL1973" s="22">
        <v>82.409352130000002</v>
      </c>
      <c r="AM1973" s="22">
        <v>180.27538100000001</v>
      </c>
      <c r="AN1973" s="22">
        <v>19.038177114757246</v>
      </c>
      <c r="AO1973" s="22">
        <v>6.0068446269678306</v>
      </c>
      <c r="AP1973" s="22">
        <v>159.54324706896605</v>
      </c>
      <c r="AQ1973" s="22" t="s">
        <v>111</v>
      </c>
      <c r="AR1973" s="24" t="s">
        <v>102</v>
      </c>
      <c r="AS1973" s="24">
        <v>80.33757452982293</v>
      </c>
      <c r="AT1973" s="1">
        <v>82.026779978449497</v>
      </c>
      <c r="AU1973" s="1">
        <v>-3.3309729032154234</v>
      </c>
      <c r="AV1973" s="1">
        <v>-21.360099272358646</v>
      </c>
      <c r="AW1973" s="1" t="s">
        <v>7687</v>
      </c>
      <c r="AX1973" s="1" t="s">
        <v>103</v>
      </c>
      <c r="AY1973" s="1" t="s">
        <v>103</v>
      </c>
      <c r="AZ1973" s="1" t="s">
        <v>100</v>
      </c>
      <c r="BA1973" s="1" t="s">
        <v>100</v>
      </c>
      <c r="BB1973" s="1" t="s">
        <v>100</v>
      </c>
      <c r="BC1973" s="13" t="s">
        <v>103</v>
      </c>
      <c r="BD1973" s="1" t="s">
        <v>103</v>
      </c>
      <c r="BE1973" s="1" t="s">
        <v>100</v>
      </c>
      <c r="BF1973" s="1" t="s">
        <v>100</v>
      </c>
      <c r="BG1973" s="1" t="s">
        <v>103</v>
      </c>
      <c r="BH1973" s="1">
        <v>3.9096509240246409</v>
      </c>
      <c r="BI1973" s="1">
        <v>-34.529472729999995</v>
      </c>
      <c r="BJ1973" s="1">
        <v>-0.3428019499999948</v>
      </c>
      <c r="BK1973" s="1">
        <v>-14.29292298</v>
      </c>
      <c r="BL1973" s="1">
        <v>0.35992473999999675</v>
      </c>
      <c r="BM1973" s="1">
        <v>-1.5541467627518708</v>
      </c>
      <c r="BN1973" s="1">
        <v>80.531380429999999</v>
      </c>
      <c r="BO1973" s="1">
        <v>107.24071850999999</v>
      </c>
      <c r="BP1973" s="1">
        <v>92.968857205015382</v>
      </c>
      <c r="BQ1973" s="1">
        <v>516.54869927077129</v>
      </c>
      <c r="BR1973" s="1" t="s">
        <v>111</v>
      </c>
      <c r="BS1973" s="1">
        <v>6.0068446269678306</v>
      </c>
      <c r="BT1973" s="1" t="s">
        <v>103</v>
      </c>
      <c r="BU1973" s="1" t="s">
        <v>103</v>
      </c>
      <c r="BV1973" s="1" t="e">
        <v>#VALUE!</v>
      </c>
      <c r="BW1973" s="1">
        <v>112.39233958366508</v>
      </c>
    </row>
    <row r="1974" spans="1:75" x14ac:dyDescent="0.2">
      <c r="A1974" s="19" t="s">
        <v>7694</v>
      </c>
      <c r="B1974" s="20" t="s">
        <v>105</v>
      </c>
      <c r="C1974" s="8" t="s">
        <v>553</v>
      </c>
      <c r="D1974" s="8" t="s">
        <v>288</v>
      </c>
      <c r="E1974" s="21"/>
      <c r="F1974" s="22" t="s">
        <v>7695</v>
      </c>
      <c r="G1974" s="23" t="s">
        <v>7696</v>
      </c>
      <c r="H1974" s="24" t="s">
        <v>108</v>
      </c>
      <c r="I1974" s="22">
        <v>47.5</v>
      </c>
      <c r="J1974" s="25" t="s">
        <v>85</v>
      </c>
      <c r="K1974" s="25" t="s">
        <v>85</v>
      </c>
      <c r="L1974" s="22" t="s">
        <v>85</v>
      </c>
      <c r="M1974" s="26" t="s">
        <v>85</v>
      </c>
      <c r="N1974" s="26">
        <v>600000000</v>
      </c>
      <c r="O1974" s="27">
        <v>44375</v>
      </c>
      <c r="P1974" s="27">
        <v>44406</v>
      </c>
      <c r="Q1974" s="22">
        <v>0.55961987125383583</v>
      </c>
      <c r="R1974" s="22">
        <v>-1.4001736204741211</v>
      </c>
      <c r="S1974" s="22">
        <v>-7.278311852513264E-2</v>
      </c>
      <c r="T1974" s="22">
        <v>-2.3838482019856944</v>
      </c>
      <c r="U1974" s="22">
        <v>-6.037496180084756</v>
      </c>
      <c r="V1974" s="22">
        <v>-3.6785719010910545</v>
      </c>
      <c r="W1974" s="22" t="s">
        <v>7697</v>
      </c>
      <c r="X1974" s="22">
        <v>120.43392181396484</v>
      </c>
      <c r="Y1974" s="28">
        <v>4.7891598171882315</v>
      </c>
      <c r="Z1974" s="28">
        <v>2.1135660000000001</v>
      </c>
      <c r="AA1974" s="28">
        <v>-0.64894517405184038</v>
      </c>
      <c r="AB1974" s="25" t="s">
        <v>87</v>
      </c>
      <c r="AC1974" s="22">
        <v>84.89</v>
      </c>
      <c r="AD1974" s="22">
        <v>5.2012223687183319</v>
      </c>
      <c r="AE1974" s="28">
        <v>3.2925726100307826</v>
      </c>
      <c r="AF1974" s="28">
        <v>3.2925726100307826</v>
      </c>
      <c r="AG1974" s="22" t="s">
        <v>84</v>
      </c>
      <c r="AH1974" s="22">
        <v>3.4695277367424411</v>
      </c>
      <c r="AI1974" s="28" t="e">
        <v>#VALUE!</v>
      </c>
      <c r="AJ1974" s="28" t="e">
        <v>#VALUE!</v>
      </c>
      <c r="AK1974" s="22" t="s">
        <v>7686</v>
      </c>
      <c r="AL1974" s="22">
        <v>123.30515527</v>
      </c>
      <c r="AM1974" s="22">
        <v>194.76293999999999</v>
      </c>
      <c r="AN1974" s="22">
        <v>7.7996570792294904</v>
      </c>
      <c r="AO1974" s="22">
        <v>26.00684462696783</v>
      </c>
      <c r="AP1974" s="22">
        <v>184.8323824048087</v>
      </c>
      <c r="AQ1974" s="22" t="s">
        <v>111</v>
      </c>
      <c r="AR1974" s="24" t="s">
        <v>102</v>
      </c>
      <c r="AS1974" s="24">
        <v>120.92145282878901</v>
      </c>
      <c r="AT1974" s="1">
        <v>124.98517146758684</v>
      </c>
      <c r="AU1974" s="1" t="s">
        <v>103</v>
      </c>
      <c r="AV1974" s="1">
        <v>-52.038039219629439</v>
      </c>
      <c r="AW1974" s="1" t="s">
        <v>7687</v>
      </c>
      <c r="AX1974" s="1" t="s">
        <v>103</v>
      </c>
      <c r="AY1974" s="1" t="s">
        <v>103</v>
      </c>
      <c r="AZ1974" s="1" t="s">
        <v>100</v>
      </c>
      <c r="BA1974" s="1" t="s">
        <v>100</v>
      </c>
      <c r="BB1974" s="1" t="s">
        <v>100</v>
      </c>
      <c r="BC1974" s="13" t="s">
        <v>103</v>
      </c>
      <c r="BD1974" s="1" t="s">
        <v>103</v>
      </c>
      <c r="BE1974" s="1" t="s">
        <v>100</v>
      </c>
      <c r="BF1974" s="1" t="s">
        <v>100</v>
      </c>
      <c r="BG1974" s="1" t="s">
        <v>103</v>
      </c>
      <c r="BH1974" s="1">
        <v>3.9096509240246409</v>
      </c>
      <c r="BI1974" s="1">
        <v>-33.52712477</v>
      </c>
      <c r="BJ1974" s="1">
        <v>-1.5034294299999971</v>
      </c>
      <c r="BK1974" s="1">
        <v>-19.043544779999991</v>
      </c>
      <c r="BL1974" s="1">
        <v>-12.085033989999999</v>
      </c>
      <c r="BM1974" s="1">
        <v>-2.3036325586499364</v>
      </c>
      <c r="BN1974" s="1">
        <v>123.30515527</v>
      </c>
      <c r="BO1974" s="1">
        <v>149.70862534</v>
      </c>
      <c r="BP1974" s="1">
        <v>100</v>
      </c>
      <c r="BQ1974" s="1">
        <v>1323.8737085395514</v>
      </c>
      <c r="BR1974" s="1" t="s">
        <v>111</v>
      </c>
      <c r="BS1974" s="1">
        <v>26.00684462696783</v>
      </c>
      <c r="BT1974" s="1" t="s">
        <v>103</v>
      </c>
      <c r="BU1974" s="1" t="s">
        <v>103</v>
      </c>
      <c r="BV1974" s="1" t="e">
        <v>#VALUE!</v>
      </c>
      <c r="BW1974" s="1">
        <v>159.43574793245133</v>
      </c>
    </row>
    <row r="1975" spans="1:75" x14ac:dyDescent="0.2">
      <c r="A1975" s="19" t="s">
        <v>7698</v>
      </c>
      <c r="B1975" s="20" t="s">
        <v>136</v>
      </c>
      <c r="C1975" s="8" t="s">
        <v>553</v>
      </c>
      <c r="D1975" s="8" t="s">
        <v>288</v>
      </c>
      <c r="E1975" s="21"/>
      <c r="F1975" s="22" t="s">
        <v>7699</v>
      </c>
      <c r="G1975" s="23" t="s">
        <v>7700</v>
      </c>
      <c r="H1975" s="24" t="s">
        <v>139</v>
      </c>
      <c r="I1975" s="22">
        <v>39.25</v>
      </c>
      <c r="J1975" s="25" t="s">
        <v>85</v>
      </c>
      <c r="K1975" s="25" t="s">
        <v>85</v>
      </c>
      <c r="L1975" s="22" t="s">
        <v>85</v>
      </c>
      <c r="M1975" s="26" t="s">
        <v>85</v>
      </c>
      <c r="N1975" s="26">
        <v>500000000</v>
      </c>
      <c r="O1975" s="27">
        <v>42206</v>
      </c>
      <c r="P1975" s="27">
        <v>42194</v>
      </c>
      <c r="Q1975" s="22">
        <v>0.25379584726452631</v>
      </c>
      <c r="R1975" s="22">
        <v>0.57111399379088379</v>
      </c>
      <c r="S1975" s="22">
        <v>1.7064638823045986</v>
      </c>
      <c r="T1975" s="22">
        <v>3.8273875661776202E-2</v>
      </c>
      <c r="U1975" s="22">
        <v>0.24437646365425003</v>
      </c>
      <c r="V1975" s="22">
        <v>1.3894161147457229</v>
      </c>
      <c r="W1975" s="22" t="s">
        <v>7701</v>
      </c>
      <c r="X1975" s="22">
        <v>25.787153244018555</v>
      </c>
      <c r="Y1975" s="28">
        <v>2.9338942800000001</v>
      </c>
      <c r="Z1975" s="28">
        <v>0.13867599999999999</v>
      </c>
      <c r="AA1975" s="28">
        <v>0.14132071028716275</v>
      </c>
      <c r="AB1975" s="25" t="s">
        <v>87</v>
      </c>
      <c r="AC1975" s="22">
        <v>100.21599999999999</v>
      </c>
      <c r="AD1975" s="22">
        <v>4.9101551945121074</v>
      </c>
      <c r="AE1975" s="28">
        <v>3.7443511515477845</v>
      </c>
      <c r="AF1975" s="28">
        <v>3.7443511515477845</v>
      </c>
      <c r="AG1975" s="22" t="s">
        <v>84</v>
      </c>
      <c r="AH1975" s="22">
        <v>5.896016149711274</v>
      </c>
      <c r="AI1975" s="28" t="e">
        <v>#VALUE!</v>
      </c>
      <c r="AJ1975" s="28" t="e">
        <v>#VALUE!</v>
      </c>
      <c r="AK1975" s="22" t="s">
        <v>7686</v>
      </c>
      <c r="AL1975" s="22">
        <v>32.453519350000001</v>
      </c>
      <c r="AM1975" s="22">
        <v>147.04744299999999</v>
      </c>
      <c r="AN1975" s="22">
        <v>39.149271965976411</v>
      </c>
      <c r="AO1975" s="22">
        <v>0.65708418891170428</v>
      </c>
      <c r="AP1975" s="22">
        <v>104.401299309389</v>
      </c>
      <c r="AQ1975" s="22" t="s">
        <v>111</v>
      </c>
      <c r="AR1975" s="24" t="s">
        <v>102</v>
      </c>
      <c r="AS1975" s="24">
        <v>27.562331472451618</v>
      </c>
      <c r="AT1975" s="1">
        <v>26.418117193023917</v>
      </c>
      <c r="AU1975" s="1">
        <v>-0.99778928876901318</v>
      </c>
      <c r="AV1975" s="1">
        <v>-27.902296980375098</v>
      </c>
      <c r="AW1975" s="1" t="s">
        <v>7687</v>
      </c>
      <c r="AX1975" s="1" t="s">
        <v>103</v>
      </c>
      <c r="AY1975" s="1" t="s">
        <v>103</v>
      </c>
      <c r="AZ1975" s="1" t="s">
        <v>100</v>
      </c>
      <c r="BA1975" s="1" t="s">
        <v>100</v>
      </c>
      <c r="BB1975" s="1" t="s">
        <v>100</v>
      </c>
      <c r="BC1975" s="13" t="s">
        <v>103</v>
      </c>
      <c r="BD1975" s="1" t="s">
        <v>103</v>
      </c>
      <c r="BE1975" s="1" t="s">
        <v>100</v>
      </c>
      <c r="BF1975" s="1" t="s">
        <v>100</v>
      </c>
      <c r="BG1975" s="1" t="s">
        <v>103</v>
      </c>
      <c r="BH1975" s="1">
        <v>9.8453114305270368</v>
      </c>
      <c r="BI1975" s="1">
        <v>-25.215749680000002</v>
      </c>
      <c r="BJ1975" s="1">
        <v>-6.2707459000000014</v>
      </c>
      <c r="BK1975" s="1">
        <v>-21.637308589999996</v>
      </c>
      <c r="BL1975" s="1">
        <v>-10.891659339999997</v>
      </c>
      <c r="BM1975" s="1">
        <v>-1.7682880182209135</v>
      </c>
      <c r="BN1975" s="1">
        <v>32.453519350000001</v>
      </c>
      <c r="BO1975" s="1">
        <v>68.513929329999996</v>
      </c>
      <c r="BP1975" s="1">
        <v>100</v>
      </c>
      <c r="BQ1975" s="1">
        <v>64.727135836903926</v>
      </c>
      <c r="BR1975" s="1" t="s">
        <v>111</v>
      </c>
      <c r="BS1975" s="1">
        <v>0.90349075975359339</v>
      </c>
      <c r="BT1975" s="1">
        <v>32.453519350000001</v>
      </c>
      <c r="BU1975" s="1">
        <v>132.15877028</v>
      </c>
      <c r="BV1975" s="1">
        <v>100</v>
      </c>
      <c r="BW1975" s="1">
        <v>41.408908401312232</v>
      </c>
    </row>
    <row r="1976" spans="1:75" x14ac:dyDescent="0.2">
      <c r="A1976" s="19" t="s">
        <v>7702</v>
      </c>
      <c r="B1976" s="20" t="s">
        <v>93</v>
      </c>
      <c r="C1976" s="8" t="s">
        <v>553</v>
      </c>
      <c r="D1976" s="8" t="s">
        <v>288</v>
      </c>
      <c r="E1976" s="21"/>
      <c r="F1976" s="22" t="s">
        <v>7703</v>
      </c>
      <c r="G1976" s="23" t="s">
        <v>7704</v>
      </c>
      <c r="H1976" s="24" t="s">
        <v>98</v>
      </c>
      <c r="I1976" s="22">
        <v>26</v>
      </c>
      <c r="J1976" s="25" t="s">
        <v>85</v>
      </c>
      <c r="K1976" s="25" t="s">
        <v>85</v>
      </c>
      <c r="L1976" s="22" t="s">
        <v>85</v>
      </c>
      <c r="M1976" s="26" t="s">
        <v>85</v>
      </c>
      <c r="N1976" s="26">
        <v>0</v>
      </c>
      <c r="O1976" s="27">
        <v>41838</v>
      </c>
      <c r="P1976" s="27">
        <v>41445</v>
      </c>
      <c r="Q1976" s="22" t="s">
        <v>85</v>
      </c>
      <c r="R1976" s="22" t="s">
        <v>85</v>
      </c>
      <c r="S1976" s="22" t="s">
        <v>85</v>
      </c>
      <c r="T1976" s="22" t="s">
        <v>85</v>
      </c>
      <c r="U1976" s="22" t="s">
        <v>85</v>
      </c>
      <c r="V1976" s="22" t="s">
        <v>85</v>
      </c>
      <c r="W1976" s="22" t="s">
        <v>2391</v>
      </c>
      <c r="X1976" s="22" t="s">
        <v>85</v>
      </c>
      <c r="Y1976" s="28" t="s">
        <v>100</v>
      </c>
      <c r="Z1976" s="28" t="s">
        <v>100</v>
      </c>
      <c r="AA1976" s="28" t="s">
        <v>100</v>
      </c>
      <c r="AB1976" s="25" t="s">
        <v>87</v>
      </c>
      <c r="AC1976" s="22" t="s">
        <v>100</v>
      </c>
      <c r="AD1976" s="22">
        <v>5.4959213112304095</v>
      </c>
      <c r="AE1976" s="28">
        <v>4.6556628268058162</v>
      </c>
      <c r="AF1976" s="28">
        <v>4.6556628268058162</v>
      </c>
      <c r="AG1976" s="22" t="s">
        <v>84</v>
      </c>
      <c r="AH1976" s="22">
        <v>273.52343196494638</v>
      </c>
      <c r="AI1976" s="28" t="e">
        <v>#VALUE!</v>
      </c>
      <c r="AJ1976" s="28" t="e">
        <v>#VALUE!</v>
      </c>
      <c r="AK1976" s="22" t="s">
        <v>7686</v>
      </c>
      <c r="AL1976" s="22" t="s">
        <v>100</v>
      </c>
      <c r="AM1976" s="22">
        <v>731.99990535952702</v>
      </c>
      <c r="AN1976" s="22">
        <v>646.49505605492141</v>
      </c>
      <c r="AO1976" s="22" t="s">
        <v>85</v>
      </c>
      <c r="AP1976" s="22">
        <v>90.799929755137327</v>
      </c>
      <c r="AQ1976" s="22" t="s">
        <v>101</v>
      </c>
      <c r="AR1976" s="24" t="s">
        <v>102</v>
      </c>
      <c r="AS1976" s="24" t="s">
        <v>100</v>
      </c>
      <c r="AT1976" s="1" t="s">
        <v>100</v>
      </c>
      <c r="AU1976" s="1" t="s">
        <v>103</v>
      </c>
      <c r="AV1976" s="1" t="s">
        <v>100</v>
      </c>
      <c r="AW1976" s="1" t="s">
        <v>7687</v>
      </c>
      <c r="AX1976" s="1" t="s">
        <v>103</v>
      </c>
      <c r="AY1976" s="1" t="s">
        <v>103</v>
      </c>
      <c r="AZ1976" s="1" t="s">
        <v>100</v>
      </c>
      <c r="BA1976" s="1" t="s">
        <v>100</v>
      </c>
      <c r="BB1976" s="1" t="s">
        <v>100</v>
      </c>
      <c r="BC1976" s="13" t="s">
        <v>103</v>
      </c>
      <c r="BD1976" s="1" t="s">
        <v>103</v>
      </c>
      <c r="BE1976" s="1" t="s">
        <v>100</v>
      </c>
      <c r="BF1976" s="1" t="s">
        <v>100</v>
      </c>
      <c r="BG1976" s="1" t="s">
        <v>103</v>
      </c>
      <c r="BH1976" s="1">
        <v>10.847364818617386</v>
      </c>
      <c r="BI1976" s="1" t="s">
        <v>100</v>
      </c>
      <c r="BJ1976" s="1" t="s">
        <v>100</v>
      </c>
      <c r="BK1976" s="1" t="s">
        <v>100</v>
      </c>
      <c r="BL1976" s="1" t="s">
        <v>100</v>
      </c>
      <c r="BM1976" s="1" t="s">
        <v>100</v>
      </c>
      <c r="BN1976" s="1" t="s">
        <v>100</v>
      </c>
      <c r="BO1976" s="1" t="s">
        <v>100</v>
      </c>
      <c r="BP1976" s="1" t="e">
        <v>#VALUE!</v>
      </c>
      <c r="BQ1976" s="1" t="e">
        <v>#VALUE!</v>
      </c>
      <c r="BR1976" s="1" t="s">
        <v>101</v>
      </c>
      <c r="BS1976" s="1" t="s">
        <v>85</v>
      </c>
      <c r="BT1976" s="1" t="s">
        <v>100</v>
      </c>
      <c r="BU1976" s="1" t="s">
        <v>100</v>
      </c>
      <c r="BV1976" s="1" t="e">
        <v>#VALUE!</v>
      </c>
      <c r="BW1976" s="1" t="s">
        <v>85</v>
      </c>
    </row>
    <row r="1977" spans="1:75" x14ac:dyDescent="0.2">
      <c r="A1977" s="19" t="s">
        <v>7705</v>
      </c>
      <c r="B1977" s="20" t="s">
        <v>687</v>
      </c>
      <c r="C1977" s="8" t="s">
        <v>553</v>
      </c>
      <c r="D1977" s="8" t="s">
        <v>288</v>
      </c>
      <c r="E1977" s="21"/>
      <c r="F1977" s="22" t="s">
        <v>7706</v>
      </c>
      <c r="G1977" s="23" t="s">
        <v>7707</v>
      </c>
      <c r="H1977" s="24" t="s">
        <v>690</v>
      </c>
      <c r="I1977" s="22">
        <v>38.5</v>
      </c>
      <c r="J1977" s="25" t="s">
        <v>85</v>
      </c>
      <c r="K1977" s="25" t="s">
        <v>85</v>
      </c>
      <c r="L1977" s="22" t="s">
        <v>85</v>
      </c>
      <c r="M1977" s="26" t="s">
        <v>85</v>
      </c>
      <c r="N1977" s="26">
        <v>750000000</v>
      </c>
      <c r="O1977" s="27">
        <v>42871</v>
      </c>
      <c r="P1977" s="27">
        <v>37168</v>
      </c>
      <c r="Q1977" s="22">
        <v>3.7418514205866948E-2</v>
      </c>
      <c r="R1977" s="22">
        <v>-0.38428806812823568</v>
      </c>
      <c r="S1977" s="22">
        <v>1.375867815009113</v>
      </c>
      <c r="T1977" s="22">
        <v>-0.95461003653996013</v>
      </c>
      <c r="U1977" s="22">
        <v>-1.2582731313461548</v>
      </c>
      <c r="V1977" s="22">
        <v>1.3356775064893522</v>
      </c>
      <c r="W1977" s="22" t="s">
        <v>7708</v>
      </c>
      <c r="X1977" s="22">
        <v>101.71006774902344</v>
      </c>
      <c r="Y1977" s="28">
        <v>4.3471003281959435</v>
      </c>
      <c r="Z1977" s="28">
        <v>1.2198899999999999</v>
      </c>
      <c r="AA1977" s="28">
        <v>-0.80855501820673581</v>
      </c>
      <c r="AB1977" s="25" t="s">
        <v>87</v>
      </c>
      <c r="AC1977" s="22">
        <v>94.49</v>
      </c>
      <c r="AD1977" s="22">
        <v>5.0979445414090927</v>
      </c>
      <c r="AE1977" s="28">
        <v>3.3102621090006403</v>
      </c>
      <c r="AF1977" s="28">
        <v>3.3102621090006403</v>
      </c>
      <c r="AG1977" s="22" t="s">
        <v>84</v>
      </c>
      <c r="AH1977" s="22">
        <v>3.8463716005268638</v>
      </c>
      <c r="AI1977" s="28" t="e">
        <v>#VALUE!</v>
      </c>
      <c r="AJ1977" s="28" t="e">
        <v>#VALUE!</v>
      </c>
      <c r="AK1977" s="22" t="s">
        <v>7686</v>
      </c>
      <c r="AL1977" s="22">
        <v>107.57799821</v>
      </c>
      <c r="AM1977" s="22">
        <v>190.12892300000001</v>
      </c>
      <c r="AN1977" s="22">
        <v>14.859836026747701</v>
      </c>
      <c r="AO1977" s="22">
        <v>10.00684462696783</v>
      </c>
      <c r="AP1977" s="22">
        <v>173.52342601493868</v>
      </c>
      <c r="AQ1977" s="22" t="s">
        <v>111</v>
      </c>
      <c r="AR1977" s="24" t="s">
        <v>102</v>
      </c>
      <c r="AS1977" s="24">
        <v>105.2517981401202</v>
      </c>
      <c r="AT1977" s="1">
        <v>107.66041257489918</v>
      </c>
      <c r="AU1977" s="1">
        <v>-2.8351446122646173</v>
      </c>
      <c r="AV1977" s="1">
        <v>-28.039136668234388</v>
      </c>
      <c r="AW1977" s="1" t="s">
        <v>7687</v>
      </c>
      <c r="AX1977" s="1" t="s">
        <v>103</v>
      </c>
      <c r="AY1977" s="1" t="s">
        <v>103</v>
      </c>
      <c r="AZ1977" s="1" t="s">
        <v>100</v>
      </c>
      <c r="BA1977" s="1" t="s">
        <v>100</v>
      </c>
      <c r="BB1977" s="1" t="s">
        <v>100</v>
      </c>
      <c r="BC1977" s="13" t="s">
        <v>103</v>
      </c>
      <c r="BD1977" s="1" t="s">
        <v>103</v>
      </c>
      <c r="BE1977" s="1" t="s">
        <v>100</v>
      </c>
      <c r="BF1977" s="1" t="s">
        <v>100</v>
      </c>
      <c r="BG1977" s="1" t="s">
        <v>103</v>
      </c>
      <c r="BH1977" s="1">
        <v>8.0246406570841895</v>
      </c>
      <c r="BI1977" s="1">
        <v>-33.186314600000003</v>
      </c>
      <c r="BJ1977" s="1">
        <v>-0.54433026999998901</v>
      </c>
      <c r="BK1977" s="1">
        <v>-15.253817959999992</v>
      </c>
      <c r="BL1977" s="1">
        <v>-2.904137999999989</v>
      </c>
      <c r="BM1977" s="1">
        <v>-1.689944523150728</v>
      </c>
      <c r="BN1977" s="1">
        <v>106.08474789</v>
      </c>
      <c r="BO1977" s="1">
        <v>129.63215829000001</v>
      </c>
      <c r="BP1977" s="1">
        <v>93.65853699139673</v>
      </c>
      <c r="BQ1977" s="1">
        <v>778.66109947393625</v>
      </c>
      <c r="BR1977" s="1" t="s">
        <v>111</v>
      </c>
      <c r="BS1977" s="1">
        <v>10.00684462696783</v>
      </c>
      <c r="BT1977" s="1">
        <v>106.08474789</v>
      </c>
      <c r="BU1977" s="1">
        <v>206.02250000000001</v>
      </c>
      <c r="BV1977" s="1">
        <v>98.505819584218386</v>
      </c>
      <c r="BW1977" s="1">
        <v>138.79831155968981</v>
      </c>
    </row>
    <row r="1978" spans="1:75" x14ac:dyDescent="0.2">
      <c r="A1978" s="19" t="s">
        <v>7709</v>
      </c>
      <c r="B1978" s="20" t="s">
        <v>105</v>
      </c>
      <c r="C1978" s="8" t="s">
        <v>553</v>
      </c>
      <c r="D1978" s="8" t="s">
        <v>288</v>
      </c>
      <c r="E1978" s="21"/>
      <c r="F1978" s="22" t="s">
        <v>7710</v>
      </c>
      <c r="G1978" s="23" t="s">
        <v>7711</v>
      </c>
      <c r="H1978" s="24" t="s">
        <v>108</v>
      </c>
      <c r="I1978" s="22">
        <v>40</v>
      </c>
      <c r="J1978" s="25" t="s">
        <v>85</v>
      </c>
      <c r="K1978" s="25" t="s">
        <v>85</v>
      </c>
      <c r="L1978" s="22" t="s">
        <v>85</v>
      </c>
      <c r="M1978" s="26" t="s">
        <v>85</v>
      </c>
      <c r="N1978" s="26">
        <v>500000000</v>
      </c>
      <c r="O1978" s="27">
        <v>42053</v>
      </c>
      <c r="P1978" s="27">
        <v>44406</v>
      </c>
      <c r="Q1978" s="22">
        <v>0.80954175884786483</v>
      </c>
      <c r="R1978" s="22">
        <v>-0.65564761327582266</v>
      </c>
      <c r="S1978" s="22">
        <v>0.65446292809354656</v>
      </c>
      <c r="T1978" s="22">
        <v>-2.3838482019856944</v>
      </c>
      <c r="U1978" s="22">
        <v>-6.037496180084756</v>
      </c>
      <c r="V1978" s="22">
        <v>-3.6785719010910545</v>
      </c>
      <c r="W1978" s="22" t="s">
        <v>7712</v>
      </c>
      <c r="X1978" s="22">
        <v>128.03630065917969</v>
      </c>
      <c r="Y1978" s="28">
        <v>4.768818682349008</v>
      </c>
      <c r="Z1978" s="28">
        <v>2.1770900000000002</v>
      </c>
      <c r="AA1978" s="28">
        <v>-0.8783538830625659</v>
      </c>
      <c r="AB1978" s="25" t="s">
        <v>87</v>
      </c>
      <c r="AC1978" s="22">
        <v>87.463999999999999</v>
      </c>
      <c r="AD1978" s="22">
        <v>5.234185844412373</v>
      </c>
      <c r="AE1978" s="28">
        <v>3.2925726100307826</v>
      </c>
      <c r="AF1978" s="28">
        <v>3.2925726100307826</v>
      </c>
      <c r="AG1978" s="22" t="s">
        <v>84</v>
      </c>
      <c r="AH1978" s="22">
        <v>3.4695277367424411</v>
      </c>
      <c r="AI1978" s="28" t="e">
        <v>#VALUE!</v>
      </c>
      <c r="AJ1978" s="28" t="e">
        <v>#VALUE!</v>
      </c>
      <c r="AK1978" s="22" t="s">
        <v>7686</v>
      </c>
      <c r="AL1978" s="22">
        <v>132.90173399</v>
      </c>
      <c r="AM1978" s="22">
        <v>194.12171700000002</v>
      </c>
      <c r="AN1978" s="22">
        <v>10.095893682887237</v>
      </c>
      <c r="AO1978" s="22">
        <v>17.738535249828885</v>
      </c>
      <c r="AP1978" s="22">
        <v>181.72075724323537</v>
      </c>
      <c r="AQ1978" s="22" t="s">
        <v>111</v>
      </c>
      <c r="AR1978" s="24" t="s">
        <v>102</v>
      </c>
      <c r="AS1978" s="24">
        <v>131.33641792143203</v>
      </c>
      <c r="AT1978" s="1">
        <v>128.3909257857232</v>
      </c>
      <c r="AU1978" s="1" t="s">
        <v>103</v>
      </c>
      <c r="AV1978" s="1">
        <v>-44.496659235990862</v>
      </c>
      <c r="AW1978" s="1" t="s">
        <v>7687</v>
      </c>
      <c r="AX1978" s="1" t="s">
        <v>103</v>
      </c>
      <c r="AY1978" s="1" t="s">
        <v>103</v>
      </c>
      <c r="AZ1978" s="1" t="s">
        <v>100</v>
      </c>
      <c r="BA1978" s="1" t="s">
        <v>100</v>
      </c>
      <c r="BB1978" s="1" t="s">
        <v>100</v>
      </c>
      <c r="BC1978" s="13" t="s">
        <v>103</v>
      </c>
      <c r="BD1978" s="1" t="s">
        <v>103</v>
      </c>
      <c r="BE1978" s="1" t="s">
        <v>100</v>
      </c>
      <c r="BF1978" s="1" t="s">
        <v>100</v>
      </c>
      <c r="BG1978" s="1" t="s">
        <v>103</v>
      </c>
      <c r="BH1978" s="1">
        <v>10.258726899383984</v>
      </c>
      <c r="BI1978" s="1">
        <v>-16.476919580000015</v>
      </c>
      <c r="BJ1978" s="1">
        <v>-3.7632792800000061</v>
      </c>
      <c r="BK1978" s="1">
        <v>-17.920189190000002</v>
      </c>
      <c r="BL1978" s="1">
        <v>-6.264678449999991</v>
      </c>
      <c r="BM1978" s="1">
        <v>-2.1734866036086973</v>
      </c>
      <c r="BN1978" s="1">
        <v>132.90173399</v>
      </c>
      <c r="BO1978" s="1">
        <v>158.97686634999999</v>
      </c>
      <c r="BP1978" s="1">
        <v>100</v>
      </c>
      <c r="BQ1978" s="1">
        <v>1092.789758104047</v>
      </c>
      <c r="BR1978" s="1" t="s">
        <v>111</v>
      </c>
      <c r="BS1978" s="1">
        <v>17.738535249828885</v>
      </c>
      <c r="BT1978" s="1">
        <v>132.90173399</v>
      </c>
      <c r="BU1978" s="1">
        <v>219.15049999999999</v>
      </c>
      <c r="BV1978" s="1">
        <v>100</v>
      </c>
      <c r="BW1978" s="1">
        <v>155.20537732808504</v>
      </c>
    </row>
    <row r="1979" spans="1:75" x14ac:dyDescent="0.2">
      <c r="A1979" s="19" t="s">
        <v>7713</v>
      </c>
      <c r="B1979" s="20" t="s">
        <v>114</v>
      </c>
      <c r="C1979" s="8" t="s">
        <v>553</v>
      </c>
      <c r="D1979" s="8" t="s">
        <v>288</v>
      </c>
      <c r="E1979" s="21"/>
      <c r="F1979" s="22" t="s">
        <v>7714</v>
      </c>
      <c r="G1979" s="23" t="s">
        <v>7715</v>
      </c>
      <c r="H1979" s="24" t="s">
        <v>118</v>
      </c>
      <c r="I1979" s="22">
        <v>65</v>
      </c>
      <c r="J1979" s="25" t="s">
        <v>85</v>
      </c>
      <c r="K1979" s="25" t="s">
        <v>85</v>
      </c>
      <c r="L1979" s="22" t="s">
        <v>85</v>
      </c>
      <c r="M1979" s="26" t="s">
        <v>85</v>
      </c>
      <c r="N1979" s="26">
        <v>550000000</v>
      </c>
      <c r="O1979" s="27">
        <v>42395</v>
      </c>
      <c r="P1979" s="27">
        <v>43306</v>
      </c>
      <c r="Q1979" s="22">
        <v>0.14867875412860609</v>
      </c>
      <c r="R1979" s="22">
        <v>0.25829287341347928</v>
      </c>
      <c r="S1979" s="22">
        <v>1.7502239530396757</v>
      </c>
      <c r="T1979" s="22">
        <v>-0.52080990010362482</v>
      </c>
      <c r="U1979" s="22">
        <v>-0.48887215351405278</v>
      </c>
      <c r="V1979" s="22">
        <v>1.4225452154068563</v>
      </c>
      <c r="W1979" s="22" t="s">
        <v>2064</v>
      </c>
      <c r="X1979" s="22">
        <v>68.048118591308594</v>
      </c>
      <c r="Y1979" s="28">
        <v>3.5208167800000001</v>
      </c>
      <c r="Z1979" s="28">
        <v>0.61198799999999998</v>
      </c>
      <c r="AA1979" s="28">
        <v>-0.45648907741615563</v>
      </c>
      <c r="AB1979" s="25" t="s">
        <v>87</v>
      </c>
      <c r="AC1979" s="22">
        <v>102.60599999999999</v>
      </c>
      <c r="AD1979" s="22">
        <v>4.8004799892677852</v>
      </c>
      <c r="AE1979" s="28">
        <v>3.2982611895155598</v>
      </c>
      <c r="AF1979" s="28">
        <v>3.2982611895155598</v>
      </c>
      <c r="AG1979" s="22" t="s">
        <v>84</v>
      </c>
      <c r="AH1979" s="22">
        <v>4.1043093466230687</v>
      </c>
      <c r="AI1979" s="28" t="e">
        <v>#VALUE!</v>
      </c>
      <c r="AJ1979" s="28" t="e">
        <v>#VALUE!</v>
      </c>
      <c r="AK1979" s="22" t="s">
        <v>7686</v>
      </c>
      <c r="AL1979" s="22">
        <v>75.06992357</v>
      </c>
      <c r="AM1979" s="22">
        <v>172.57562900000002</v>
      </c>
      <c r="AN1979" s="22">
        <v>24.308406528996471</v>
      </c>
      <c r="AO1979" s="22">
        <v>3.7563312799452429</v>
      </c>
      <c r="AP1979" s="22">
        <v>138.78911332854389</v>
      </c>
      <c r="AQ1979" s="22" t="s">
        <v>111</v>
      </c>
      <c r="AR1979" s="24" t="s">
        <v>102</v>
      </c>
      <c r="AS1979" s="24">
        <v>73.621834188741801</v>
      </c>
      <c r="AT1979" s="1">
        <v>74.70022957768569</v>
      </c>
      <c r="AU1979" s="1">
        <v>3.8709993920956087</v>
      </c>
      <c r="AV1979" s="1">
        <v>-11.818994371496228</v>
      </c>
      <c r="AW1979" s="1" t="s">
        <v>7687</v>
      </c>
      <c r="AX1979" s="1" t="s">
        <v>103</v>
      </c>
      <c r="AY1979" s="1" t="s">
        <v>103</v>
      </c>
      <c r="AZ1979" s="1" t="s">
        <v>100</v>
      </c>
      <c r="BA1979" s="1" t="s">
        <v>100</v>
      </c>
      <c r="BB1979" s="1" t="s">
        <v>100</v>
      </c>
      <c r="BC1979" s="13" t="s">
        <v>103</v>
      </c>
      <c r="BD1979" s="1" t="s">
        <v>103</v>
      </c>
      <c r="BE1979" s="1" t="s">
        <v>100</v>
      </c>
      <c r="BF1979" s="1" t="s">
        <v>100</v>
      </c>
      <c r="BG1979" s="1" t="s">
        <v>103</v>
      </c>
      <c r="BH1979" s="1">
        <v>9.3278576317590698</v>
      </c>
      <c r="BI1979" s="1">
        <v>-18.823137290000005</v>
      </c>
      <c r="BJ1979" s="1">
        <v>-1.0779616100000027</v>
      </c>
      <c r="BK1979" s="1">
        <v>-15.026080919999998</v>
      </c>
      <c r="BL1979" s="1">
        <v>5.306427560000003</v>
      </c>
      <c r="BM1979" s="1">
        <v>-1.1617082996545898</v>
      </c>
      <c r="BN1979" s="1">
        <v>68.590716470000004</v>
      </c>
      <c r="BO1979" s="1">
        <v>98.545744810000002</v>
      </c>
      <c r="BP1979" s="1">
        <v>78.370218761074966</v>
      </c>
      <c r="BQ1979" s="1">
        <v>354.28110537736757</v>
      </c>
      <c r="BR1979" s="1" t="s">
        <v>111</v>
      </c>
      <c r="BS1979" s="1">
        <v>4.0082135523613962</v>
      </c>
      <c r="BT1979" s="1">
        <v>65.886407890000001</v>
      </c>
      <c r="BU1979" s="1">
        <v>174.43354901000001</v>
      </c>
      <c r="BV1979" s="1">
        <v>91.539606123898253</v>
      </c>
      <c r="BW1979" s="1">
        <v>98.218020948288313</v>
      </c>
    </row>
    <row r="1980" spans="1:75" x14ac:dyDescent="0.2">
      <c r="A1980" s="19" t="s">
        <v>7716</v>
      </c>
      <c r="B1980" s="20" t="s">
        <v>1907</v>
      </c>
      <c r="C1980" s="8" t="s">
        <v>553</v>
      </c>
      <c r="D1980" s="8" t="s">
        <v>288</v>
      </c>
      <c r="E1980" s="21"/>
      <c r="F1980" s="22" t="s">
        <v>7717</v>
      </c>
      <c r="G1980" s="23" t="s">
        <v>7718</v>
      </c>
      <c r="H1980" s="24" t="s">
        <v>1910</v>
      </c>
      <c r="I1980" s="22">
        <v>68.5</v>
      </c>
      <c r="J1980" s="25" t="s">
        <v>85</v>
      </c>
      <c r="K1980" s="25" t="s">
        <v>85</v>
      </c>
      <c r="L1980" s="22" t="s">
        <v>85</v>
      </c>
      <c r="M1980" s="26" t="s">
        <v>85</v>
      </c>
      <c r="N1980" s="26">
        <v>500000000</v>
      </c>
      <c r="O1980" s="27">
        <v>42395</v>
      </c>
      <c r="P1980" s="27">
        <v>38182</v>
      </c>
      <c r="Q1980" s="22">
        <v>0.22311124717211417</v>
      </c>
      <c r="R1980" s="22">
        <v>-0.45216487555299612</v>
      </c>
      <c r="S1980" s="22">
        <v>0.91713199481413543</v>
      </c>
      <c r="T1980" s="22">
        <v>-1.1876111054143546</v>
      </c>
      <c r="U1980" s="22">
        <v>-2.0681177720557442</v>
      </c>
      <c r="V1980" s="22">
        <v>0.42325239217591015</v>
      </c>
      <c r="W1980" s="22" t="s">
        <v>7719</v>
      </c>
      <c r="X1980" s="22">
        <v>115.73977661132813</v>
      </c>
      <c r="Y1980" s="28">
        <v>4.5182020500000002</v>
      </c>
      <c r="Z1980" s="28">
        <v>1.442879</v>
      </c>
      <c r="AA1980" s="28">
        <v>-1.0867319574897394</v>
      </c>
      <c r="AB1980" s="25" t="s">
        <v>87</v>
      </c>
      <c r="AC1980" s="22">
        <v>102.21</v>
      </c>
      <c r="AD1980" s="22">
        <v>5.1481403173896769</v>
      </c>
      <c r="AE1980" s="28">
        <v>3.3535511075582822</v>
      </c>
      <c r="AF1980" s="28">
        <v>3.3535511075582822</v>
      </c>
      <c r="AG1980" s="22" t="s">
        <v>84</v>
      </c>
      <c r="AH1980" s="22">
        <v>3.7494475485397407</v>
      </c>
      <c r="AI1980" s="28" t="e">
        <v>#VALUE!</v>
      </c>
      <c r="AJ1980" s="28" t="e">
        <v>#VALUE!</v>
      </c>
      <c r="AK1980" s="22" t="s">
        <v>7686</v>
      </c>
      <c r="AL1980" s="22">
        <v>119.99588072</v>
      </c>
      <c r="AM1980" s="22">
        <v>191.06662499999999</v>
      </c>
      <c r="AN1980" s="22">
        <v>13.603530339385685</v>
      </c>
      <c r="AO1980" s="22">
        <v>11.509924709103354</v>
      </c>
      <c r="AP1980" s="22">
        <v>176.53871888463388</v>
      </c>
      <c r="AQ1980" s="22" t="s">
        <v>111</v>
      </c>
      <c r="AR1980" s="24" t="s">
        <v>102</v>
      </c>
      <c r="AS1980" s="24">
        <v>118.59219008098583</v>
      </c>
      <c r="AT1980" s="1">
        <v>118.96007924005963</v>
      </c>
      <c r="AU1980" s="1" t="s">
        <v>103</v>
      </c>
      <c r="AV1980" s="1">
        <v>-26.695771889948094</v>
      </c>
      <c r="AW1980" s="1" t="s">
        <v>7687</v>
      </c>
      <c r="AX1980" s="1" t="s">
        <v>103</v>
      </c>
      <c r="AY1980" s="1" t="s">
        <v>103</v>
      </c>
      <c r="AZ1980" s="1" t="s">
        <v>100</v>
      </c>
      <c r="BA1980" s="1" t="s">
        <v>100</v>
      </c>
      <c r="BB1980" s="1" t="s">
        <v>100</v>
      </c>
      <c r="BC1980" s="13" t="s">
        <v>103</v>
      </c>
      <c r="BD1980" s="1" t="s">
        <v>103</v>
      </c>
      <c r="BE1980" s="1" t="s">
        <v>100</v>
      </c>
      <c r="BF1980" s="1" t="s">
        <v>100</v>
      </c>
      <c r="BG1980" s="1" t="s">
        <v>103</v>
      </c>
      <c r="BH1980" s="1">
        <v>9.3278576317590698</v>
      </c>
      <c r="BI1980" s="1">
        <v>-27.710212289999987</v>
      </c>
      <c r="BJ1980" s="1">
        <v>-1.882590449999995</v>
      </c>
      <c r="BK1980" s="1">
        <v>-15.228319559999989</v>
      </c>
      <c r="BL1980" s="1">
        <v>0.63526522000000796</v>
      </c>
      <c r="BM1980" s="1">
        <v>-1.587663756718344</v>
      </c>
      <c r="BN1980" s="1">
        <v>117.69079972999999</v>
      </c>
      <c r="BO1980" s="1">
        <v>144.01283932999999</v>
      </c>
      <c r="BP1980" s="1">
        <v>91.242772121655776</v>
      </c>
      <c r="BQ1980" s="1">
        <v>902.47033614971883</v>
      </c>
      <c r="BR1980" s="1" t="s">
        <v>111</v>
      </c>
      <c r="BS1980" s="1">
        <v>12.008213552361397</v>
      </c>
      <c r="BT1980" s="1">
        <v>115.50014557999999</v>
      </c>
      <c r="BU1980" s="1">
        <v>215.14709999999999</v>
      </c>
      <c r="BV1980" s="1">
        <v>95.488336631894427</v>
      </c>
      <c r="BW1980" s="1">
        <v>148.87386904912168</v>
      </c>
    </row>
    <row r="1981" spans="1:75" x14ac:dyDescent="0.2">
      <c r="A1981" s="19" t="s">
        <v>7720</v>
      </c>
      <c r="B1981" s="20" t="s">
        <v>105</v>
      </c>
      <c r="C1981" s="8" t="s">
        <v>553</v>
      </c>
      <c r="D1981" s="8" t="s">
        <v>288</v>
      </c>
      <c r="E1981" s="21"/>
      <c r="F1981" s="22" t="s">
        <v>7721</v>
      </c>
      <c r="G1981" s="23" t="s">
        <v>7722</v>
      </c>
      <c r="H1981" s="24" t="s">
        <v>108</v>
      </c>
      <c r="I1981" s="22">
        <v>33.5</v>
      </c>
      <c r="J1981" s="25" t="s">
        <v>85</v>
      </c>
      <c r="K1981" s="25" t="s">
        <v>85</v>
      </c>
      <c r="L1981" s="22" t="s">
        <v>85</v>
      </c>
      <c r="M1981" s="26" t="s">
        <v>85</v>
      </c>
      <c r="N1981" s="26">
        <v>800000000</v>
      </c>
      <c r="O1981" s="27">
        <v>41838</v>
      </c>
      <c r="P1981" s="27">
        <v>44406</v>
      </c>
      <c r="Q1981" s="22">
        <v>0.79868731836592044</v>
      </c>
      <c r="R1981" s="22">
        <v>-0.64365407779445327</v>
      </c>
      <c r="S1981" s="22">
        <v>0.62526370662356889</v>
      </c>
      <c r="T1981" s="22">
        <v>-2.3838482019856944</v>
      </c>
      <c r="U1981" s="22">
        <v>-6.037496180084756</v>
      </c>
      <c r="V1981" s="22">
        <v>-3.6785719010910545</v>
      </c>
      <c r="W1981" s="22" t="s">
        <v>7723</v>
      </c>
      <c r="X1981" s="22">
        <v>125.10321044921875</v>
      </c>
      <c r="Y1981" s="28">
        <v>4.7683846316043228</v>
      </c>
      <c r="Z1981" s="28">
        <v>2.179087</v>
      </c>
      <c r="AA1981" s="28">
        <v>-0.84850026853748872</v>
      </c>
      <c r="AB1981" s="25" t="s">
        <v>87</v>
      </c>
      <c r="AC1981" s="22">
        <v>91.204999999999998</v>
      </c>
      <c r="AD1981" s="22">
        <v>5.2253506628624367</v>
      </c>
      <c r="AE1981" s="28">
        <v>3.2925726100307826</v>
      </c>
      <c r="AF1981" s="28">
        <v>3.2925726100307826</v>
      </c>
      <c r="AG1981" s="22" t="s">
        <v>84</v>
      </c>
      <c r="AH1981" s="22">
        <v>3.4695277367424411</v>
      </c>
      <c r="AI1981" s="28" t="e">
        <v>#VALUE!</v>
      </c>
      <c r="AJ1981" s="28" t="e">
        <v>#VALUE!</v>
      </c>
      <c r="AK1981" s="22" t="s">
        <v>7686</v>
      </c>
      <c r="AL1981" s="22">
        <v>131.2690375</v>
      </c>
      <c r="AM1981" s="22">
        <v>193.039277</v>
      </c>
      <c r="AN1981" s="22">
        <v>9.6407490457872598</v>
      </c>
      <c r="AO1981" s="22">
        <v>19.148528405201915</v>
      </c>
      <c r="AP1981" s="22">
        <v>181.23636673177018</v>
      </c>
      <c r="AQ1981" s="22" t="s">
        <v>111</v>
      </c>
      <c r="AR1981" s="24" t="s">
        <v>102</v>
      </c>
      <c r="AS1981" s="24">
        <v>129.60870533545639</v>
      </c>
      <c r="AT1981" s="1">
        <v>126.35938304460667</v>
      </c>
      <c r="AU1981" s="1" t="s">
        <v>103</v>
      </c>
      <c r="AV1981" s="1">
        <v>-51.139310296664853</v>
      </c>
      <c r="AW1981" s="1" t="s">
        <v>7687</v>
      </c>
      <c r="AX1981" s="1" t="s">
        <v>103</v>
      </c>
      <c r="AY1981" s="1" t="s">
        <v>103</v>
      </c>
      <c r="AZ1981" s="1" t="s">
        <v>100</v>
      </c>
      <c r="BA1981" s="1" t="s">
        <v>100</v>
      </c>
      <c r="BB1981" s="1" t="s">
        <v>100</v>
      </c>
      <c r="BC1981" s="13" t="s">
        <v>103</v>
      </c>
      <c r="BD1981" s="1" t="s">
        <v>103</v>
      </c>
      <c r="BE1981" s="1" t="s">
        <v>100</v>
      </c>
      <c r="BF1981" s="1" t="s">
        <v>100</v>
      </c>
      <c r="BG1981" s="1" t="s">
        <v>103</v>
      </c>
      <c r="BH1981" s="1">
        <v>10.847364818617386</v>
      </c>
      <c r="BI1981" s="1">
        <v>-23.714927979999999</v>
      </c>
      <c r="BJ1981" s="1">
        <v>-3.4880469800000071</v>
      </c>
      <c r="BK1981" s="1">
        <v>-18.377945510000018</v>
      </c>
      <c r="BL1981" s="1">
        <v>-6.9206891299999995</v>
      </c>
      <c r="BM1981" s="1">
        <v>-2.1895748653892357</v>
      </c>
      <c r="BN1981" s="1">
        <v>131.2690375</v>
      </c>
      <c r="BO1981" s="1">
        <v>159.39258631999999</v>
      </c>
      <c r="BP1981" s="1">
        <v>100</v>
      </c>
      <c r="BQ1981" s="1">
        <v>1175.8927898225834</v>
      </c>
      <c r="BR1981" s="1" t="s">
        <v>111</v>
      </c>
      <c r="BS1981" s="1">
        <v>19.148528405201915</v>
      </c>
      <c r="BT1981" s="1">
        <v>131.2690375</v>
      </c>
      <c r="BU1981" s="1">
        <v>220.89230000000001</v>
      </c>
      <c r="BV1981" s="1">
        <v>100</v>
      </c>
      <c r="BW1981" s="1">
        <v>153.99224271461884</v>
      </c>
    </row>
    <row r="1982" spans="1:75" x14ac:dyDescent="0.2">
      <c r="A1982" s="19" t="s">
        <v>7724</v>
      </c>
      <c r="B1982" s="20" t="s">
        <v>687</v>
      </c>
      <c r="C1982" s="8" t="s">
        <v>553</v>
      </c>
      <c r="D1982" s="8" t="s">
        <v>288</v>
      </c>
      <c r="E1982" s="21"/>
      <c r="F1982" s="22" t="s">
        <v>7725</v>
      </c>
      <c r="G1982" s="23" t="s">
        <v>7726</v>
      </c>
      <c r="H1982" s="24" t="s">
        <v>690</v>
      </c>
      <c r="I1982" s="22">
        <v>60.5</v>
      </c>
      <c r="J1982" s="25" t="s">
        <v>85</v>
      </c>
      <c r="K1982" s="25" t="s">
        <v>85</v>
      </c>
      <c r="L1982" s="22" t="s">
        <v>85</v>
      </c>
      <c r="M1982" s="26" t="s">
        <v>85</v>
      </c>
      <c r="N1982" s="26">
        <v>500000000</v>
      </c>
      <c r="O1982" s="27">
        <v>42528</v>
      </c>
      <c r="P1982" s="27">
        <v>37168</v>
      </c>
      <c r="Q1982" s="22">
        <v>-3.1681947205430827E-2</v>
      </c>
      <c r="R1982" s="22">
        <v>-0.36134863311756416</v>
      </c>
      <c r="S1982" s="22">
        <v>1.7271296170181083</v>
      </c>
      <c r="T1982" s="22">
        <v>-0.95461003653996013</v>
      </c>
      <c r="U1982" s="22">
        <v>-1.2582731313461548</v>
      </c>
      <c r="V1982" s="22">
        <v>1.3356775064893522</v>
      </c>
      <c r="W1982" s="22" t="s">
        <v>1989</v>
      </c>
      <c r="X1982" s="22">
        <v>91.269279479980469</v>
      </c>
      <c r="Y1982" s="28">
        <v>4.0965716700000003</v>
      </c>
      <c r="Z1982" s="28">
        <v>0.95077699999999998</v>
      </c>
      <c r="AA1982" s="28">
        <v>-0.64995586025371477</v>
      </c>
      <c r="AB1982" s="25" t="s">
        <v>87</v>
      </c>
      <c r="AC1982" s="22">
        <v>100.51900000000001</v>
      </c>
      <c r="AD1982" s="22">
        <v>4.9967287549220512</v>
      </c>
      <c r="AE1982" s="28">
        <v>3.3102621090006403</v>
      </c>
      <c r="AF1982" s="28">
        <v>3.3102621090006403</v>
      </c>
      <c r="AG1982" s="22" t="s">
        <v>84</v>
      </c>
      <c r="AH1982" s="22">
        <v>3.8463716005268638</v>
      </c>
      <c r="AI1982" s="28" t="e">
        <v>#VALUE!</v>
      </c>
      <c r="AJ1982" s="28" t="e">
        <v>#VALUE!</v>
      </c>
      <c r="AK1982" s="22" t="s">
        <v>7686</v>
      </c>
      <c r="AL1982" s="22">
        <v>99.182510100000002</v>
      </c>
      <c r="AM1982" s="22">
        <v>185.35653399999998</v>
      </c>
      <c r="AN1982" s="22">
        <v>17.161392190877876</v>
      </c>
      <c r="AO1982" s="22">
        <v>7.5099247091033536</v>
      </c>
      <c r="AP1982" s="22">
        <v>163.9630986620738</v>
      </c>
      <c r="AQ1982" s="22" t="s">
        <v>111</v>
      </c>
      <c r="AR1982" s="24" t="s">
        <v>102</v>
      </c>
      <c r="AS1982" s="24">
        <v>95.554061878735382</v>
      </c>
      <c r="AT1982" s="1">
        <v>95.739159361415375</v>
      </c>
      <c r="AU1982" s="1">
        <v>1.8825594469820572</v>
      </c>
      <c r="AV1982" s="1">
        <v>-19.27133957743159</v>
      </c>
      <c r="AW1982" s="1" t="s">
        <v>7687</v>
      </c>
      <c r="AX1982" s="1" t="s">
        <v>103</v>
      </c>
      <c r="AY1982" s="1" t="s">
        <v>103</v>
      </c>
      <c r="AZ1982" s="1" t="s">
        <v>100</v>
      </c>
      <c r="BA1982" s="1" t="s">
        <v>100</v>
      </c>
      <c r="BB1982" s="1" t="s">
        <v>100</v>
      </c>
      <c r="BC1982" s="13" t="s">
        <v>103</v>
      </c>
      <c r="BD1982" s="1" t="s">
        <v>103</v>
      </c>
      <c r="BE1982" s="1" t="s">
        <v>100</v>
      </c>
      <c r="BF1982" s="1" t="s">
        <v>100</v>
      </c>
      <c r="BG1982" s="1" t="s">
        <v>103</v>
      </c>
      <c r="BH1982" s="1">
        <v>8.9637234770705003</v>
      </c>
      <c r="BI1982" s="1">
        <v>-27.935690080000001</v>
      </c>
      <c r="BJ1982" s="1">
        <v>3.465803980000004</v>
      </c>
      <c r="BK1982" s="1">
        <v>-10.764891570000003</v>
      </c>
      <c r="BL1982" s="1">
        <v>1.2192259400000012</v>
      </c>
      <c r="BM1982" s="1">
        <v>-1.4544977332382087</v>
      </c>
      <c r="BN1982" s="1">
        <v>95.716706119999998</v>
      </c>
      <c r="BO1982" s="1">
        <v>118.13738273</v>
      </c>
      <c r="BP1982" s="1">
        <v>84.541929575603461</v>
      </c>
      <c r="BQ1982" s="1">
        <v>643.35727002465148</v>
      </c>
      <c r="BR1982" s="1" t="s">
        <v>111</v>
      </c>
      <c r="BS1982" s="1">
        <v>8.0082135523613971</v>
      </c>
      <c r="BT1982" s="1">
        <v>93.427150589999997</v>
      </c>
      <c r="BU1982" s="1">
        <v>199.69916617000001</v>
      </c>
      <c r="BV1982" s="1">
        <v>94.584313209278079</v>
      </c>
      <c r="BW1982" s="1">
        <v>129.98750990201447</v>
      </c>
    </row>
    <row r="1983" spans="1:75" x14ac:dyDescent="0.2">
      <c r="A1983" s="19" t="s">
        <v>7727</v>
      </c>
      <c r="B1983" s="20" t="s">
        <v>105</v>
      </c>
      <c r="C1983" s="8" t="s">
        <v>553</v>
      </c>
      <c r="D1983" s="8" t="s">
        <v>288</v>
      </c>
      <c r="E1983" s="21"/>
      <c r="F1983" s="22" t="s">
        <v>7728</v>
      </c>
      <c r="G1983" s="23" t="s">
        <v>7729</v>
      </c>
      <c r="H1983" s="24" t="s">
        <v>108</v>
      </c>
      <c r="I1983" s="22">
        <v>62.5</v>
      </c>
      <c r="J1983" s="25" t="s">
        <v>85</v>
      </c>
      <c r="K1983" s="25" t="s">
        <v>85</v>
      </c>
      <c r="L1983" s="22" t="s">
        <v>85</v>
      </c>
      <c r="M1983" s="26" t="s">
        <v>85</v>
      </c>
      <c r="N1983" s="26">
        <v>500000000</v>
      </c>
      <c r="O1983" s="27">
        <v>42528</v>
      </c>
      <c r="P1983" s="27">
        <v>44406</v>
      </c>
      <c r="Q1983" s="22">
        <v>0.62427753572658062</v>
      </c>
      <c r="R1983" s="22">
        <v>-0.81863017466639043</v>
      </c>
      <c r="S1983" s="22">
        <v>0.30655230983822612</v>
      </c>
      <c r="T1983" s="22">
        <v>-2.3838482019856944</v>
      </c>
      <c r="U1983" s="22">
        <v>-6.037496180084756</v>
      </c>
      <c r="V1983" s="22">
        <v>-3.6785719010910545</v>
      </c>
      <c r="W1983" s="22" t="s">
        <v>7730</v>
      </c>
      <c r="X1983" s="22">
        <v>126.06821441650391</v>
      </c>
      <c r="Y1983" s="28">
        <v>4.664691481989574</v>
      </c>
      <c r="Z1983" s="28">
        <v>1.8612869999999999</v>
      </c>
      <c r="AA1983" s="28">
        <v>-1.7998495989128283</v>
      </c>
      <c r="AB1983" s="25" t="s">
        <v>87</v>
      </c>
      <c r="AC1983" s="22">
        <v>97.084000000000003</v>
      </c>
      <c r="AD1983" s="22">
        <v>5.2044703377001431</v>
      </c>
      <c r="AE1983" s="28">
        <v>3.2925726100307826</v>
      </c>
      <c r="AF1983" s="28">
        <v>3.2925726100307826</v>
      </c>
      <c r="AG1983" s="22" t="s">
        <v>84</v>
      </c>
      <c r="AH1983" s="22">
        <v>3.4695277367424411</v>
      </c>
      <c r="AI1983" s="28" t="e">
        <v>#VALUE!</v>
      </c>
      <c r="AJ1983" s="28" t="e">
        <v>#VALUE!</v>
      </c>
      <c r="AK1983" s="22" t="s">
        <v>7686</v>
      </c>
      <c r="AL1983" s="22">
        <v>130.65604941000001</v>
      </c>
      <c r="AM1983" s="22">
        <v>195.701707</v>
      </c>
      <c r="AN1983" s="22">
        <v>12.6583159647912</v>
      </c>
      <c r="AO1983" s="22">
        <v>13.618069815195073</v>
      </c>
      <c r="AP1983" s="22">
        <v>182.5454596616984</v>
      </c>
      <c r="AQ1983" s="22" t="s">
        <v>111</v>
      </c>
      <c r="AR1983" s="24" t="s">
        <v>102</v>
      </c>
      <c r="AS1983" s="24">
        <v>127.70170697159693</v>
      </c>
      <c r="AT1983" s="1">
        <v>126.46599555938903</v>
      </c>
      <c r="AU1983" s="1" t="s">
        <v>103</v>
      </c>
      <c r="AV1983" s="1">
        <v>-31.267845111534864</v>
      </c>
      <c r="AW1983" s="1" t="s">
        <v>7687</v>
      </c>
      <c r="AX1983" s="1" t="s">
        <v>103</v>
      </c>
      <c r="AY1983" s="1" t="s">
        <v>103</v>
      </c>
      <c r="AZ1983" s="1" t="s">
        <v>100</v>
      </c>
      <c r="BA1983" s="1" t="s">
        <v>100</v>
      </c>
      <c r="BB1983" s="1" t="s">
        <v>100</v>
      </c>
      <c r="BC1983" s="13" t="s">
        <v>103</v>
      </c>
      <c r="BD1983" s="1" t="s">
        <v>103</v>
      </c>
      <c r="BE1983" s="1" t="s">
        <v>100</v>
      </c>
      <c r="BF1983" s="1" t="s">
        <v>100</v>
      </c>
      <c r="BG1983" s="1" t="s">
        <v>103</v>
      </c>
      <c r="BH1983" s="1">
        <v>8.9637234770705003</v>
      </c>
      <c r="BI1983" s="1">
        <v>-16.349953949999986</v>
      </c>
      <c r="BJ1983" s="1">
        <v>-2.5811419300000011</v>
      </c>
      <c r="BK1983" s="1">
        <v>-13.36957830999998</v>
      </c>
      <c r="BL1983" s="1">
        <v>3.4558379600000109</v>
      </c>
      <c r="BM1983" s="1">
        <v>-1.5681644162430679</v>
      </c>
      <c r="BN1983" s="1">
        <v>123.30422246000001</v>
      </c>
      <c r="BO1983" s="1">
        <v>154.56970387999999</v>
      </c>
      <c r="BP1983" s="1">
        <v>76.485802821199584</v>
      </c>
      <c r="BQ1983" s="1">
        <v>983.05726124223725</v>
      </c>
      <c r="BR1983" s="1" t="s">
        <v>111</v>
      </c>
      <c r="BS1983" s="1">
        <v>13.618069815195073</v>
      </c>
      <c r="BT1983" s="1">
        <v>123.30422246000001</v>
      </c>
      <c r="BU1983" s="1">
        <v>232.21109186000001</v>
      </c>
      <c r="BV1983" s="1">
        <v>93.249436889974547</v>
      </c>
      <c r="BW1983" s="1">
        <v>154.58142945983244</v>
      </c>
    </row>
    <row r="1984" spans="1:75" x14ac:dyDescent="0.2">
      <c r="A1984" s="19" t="s">
        <v>7731</v>
      </c>
      <c r="B1984" s="20" t="s">
        <v>254</v>
      </c>
      <c r="C1984" s="8" t="s">
        <v>553</v>
      </c>
      <c r="D1984" s="8" t="s">
        <v>288</v>
      </c>
      <c r="E1984" s="21"/>
      <c r="F1984" s="22" t="s">
        <v>7732</v>
      </c>
      <c r="G1984" s="23" t="s">
        <v>7733</v>
      </c>
      <c r="H1984" s="24" t="s">
        <v>257</v>
      </c>
      <c r="I1984" s="22">
        <v>34.5</v>
      </c>
      <c r="J1984" s="25" t="s">
        <v>85</v>
      </c>
      <c r="K1984" s="25" t="s">
        <v>85</v>
      </c>
      <c r="L1984" s="22" t="s">
        <v>85</v>
      </c>
      <c r="M1984" s="26" t="s">
        <v>85</v>
      </c>
      <c r="N1984" s="26">
        <v>700000000</v>
      </c>
      <c r="O1984" s="27">
        <v>45454</v>
      </c>
      <c r="P1984" s="27">
        <v>45281</v>
      </c>
      <c r="Q1984" s="22">
        <v>0.32361727369711879</v>
      </c>
      <c r="R1984" s="22">
        <v>-0.29078047194547318</v>
      </c>
      <c r="S1984" s="22">
        <v>1.682302637991917</v>
      </c>
      <c r="T1984" s="22">
        <v>-1.1134748877661749</v>
      </c>
      <c r="U1984" s="22">
        <v>-1.6273921444921791</v>
      </c>
      <c r="V1984" s="22">
        <v>1.1507561191100857</v>
      </c>
      <c r="W1984" s="22" t="s">
        <v>7734</v>
      </c>
      <c r="X1984" s="22">
        <v>95.2930908203125</v>
      </c>
      <c r="Y1984" s="28">
        <v>4.2186443100000002</v>
      </c>
      <c r="Z1984" s="28">
        <v>1.3946320000000001</v>
      </c>
      <c r="AA1984" s="28">
        <v>-1.0013387098195103</v>
      </c>
      <c r="AB1984" s="25" t="s">
        <v>87</v>
      </c>
      <c r="AC1984" s="22">
        <v>104.748</v>
      </c>
      <c r="AD1984" s="22">
        <v>4.8947585364097117</v>
      </c>
      <c r="AE1984" s="28">
        <v>3.2925726100307826</v>
      </c>
      <c r="AF1984" s="28">
        <v>3.2925726100307826</v>
      </c>
      <c r="AG1984" s="22" t="s">
        <v>84</v>
      </c>
      <c r="AH1984" s="22">
        <v>3.4695277367424411</v>
      </c>
      <c r="AI1984" s="28" t="e">
        <v>#VALUE!</v>
      </c>
      <c r="AJ1984" s="28" t="e">
        <v>#VALUE!</v>
      </c>
      <c r="AK1984" s="22" t="s">
        <v>7686</v>
      </c>
      <c r="AL1984" s="22">
        <v>103.38868893</v>
      </c>
      <c r="AM1984" s="22">
        <v>161.12899199999998</v>
      </c>
      <c r="AN1984" s="22">
        <v>4.7670994242382108</v>
      </c>
      <c r="AO1984" s="22">
        <v>8.7556468172484596</v>
      </c>
      <c r="AP1984" s="22">
        <v>156.09980940643749</v>
      </c>
      <c r="AQ1984" s="22" t="s">
        <v>111</v>
      </c>
      <c r="AR1984" s="24" t="s">
        <v>102</v>
      </c>
      <c r="AS1984" s="24">
        <v>100.39960914894573</v>
      </c>
      <c r="AT1984" s="1">
        <v>99.972159141940153</v>
      </c>
      <c r="AU1984" s="1">
        <v>-1.0304101976100988</v>
      </c>
      <c r="AV1984" s="1">
        <v>-25.992978938026212</v>
      </c>
      <c r="AW1984" s="1" t="s">
        <v>7687</v>
      </c>
      <c r="AX1984" s="1" t="s">
        <v>103</v>
      </c>
      <c r="AY1984" s="1" t="s">
        <v>103</v>
      </c>
      <c r="AZ1984" s="1" t="s">
        <v>100</v>
      </c>
      <c r="BA1984" s="1" t="s">
        <v>100</v>
      </c>
      <c r="BB1984" s="1" t="s">
        <v>100</v>
      </c>
      <c r="BC1984" s="13" t="s">
        <v>103</v>
      </c>
      <c r="BD1984" s="1" t="s">
        <v>103</v>
      </c>
      <c r="BE1984" s="1" t="s">
        <v>100</v>
      </c>
      <c r="BF1984" s="1" t="s">
        <v>100</v>
      </c>
      <c r="BG1984" s="1" t="s">
        <v>103</v>
      </c>
      <c r="BH1984" s="1">
        <v>0.95277207392197127</v>
      </c>
      <c r="BI1984" s="1" t="s">
        <v>103</v>
      </c>
      <c r="BJ1984" s="1">
        <v>-0.58003585000000157</v>
      </c>
      <c r="BK1984" s="1">
        <v>-13.801833360000003</v>
      </c>
      <c r="BL1984" s="1">
        <v>-0.76773328000000163</v>
      </c>
      <c r="BM1984" s="1" t="s">
        <v>103</v>
      </c>
      <c r="BN1984" s="1">
        <v>103.38868893</v>
      </c>
      <c r="BO1984" s="1">
        <v>127.10735405</v>
      </c>
      <c r="BP1984" s="1">
        <v>100</v>
      </c>
      <c r="BQ1984" s="1">
        <v>746.64241661928088</v>
      </c>
      <c r="BR1984" s="1" t="s">
        <v>111</v>
      </c>
      <c r="BS1984" s="1">
        <v>9.0075290896646134</v>
      </c>
      <c r="BT1984" s="1" t="s">
        <v>103</v>
      </c>
      <c r="BU1984" s="1" t="s">
        <v>103</v>
      </c>
      <c r="BV1984" s="1" t="e">
        <v>#VALUE!</v>
      </c>
      <c r="BW1984" s="1">
        <v>134.15903632437312</v>
      </c>
    </row>
    <row r="1985" spans="1:75" x14ac:dyDescent="0.2">
      <c r="A1985" s="19" t="s">
        <v>7735</v>
      </c>
      <c r="B1985" s="20" t="s">
        <v>564</v>
      </c>
      <c r="C1985" s="8" t="s">
        <v>553</v>
      </c>
      <c r="D1985" s="8" t="s">
        <v>288</v>
      </c>
      <c r="E1985" s="21"/>
      <c r="F1985" s="22" t="s">
        <v>7736</v>
      </c>
      <c r="G1985" s="23" t="s">
        <v>7737</v>
      </c>
      <c r="H1985" s="24" t="s">
        <v>567</v>
      </c>
      <c r="I1985" s="22">
        <v>42</v>
      </c>
      <c r="J1985" s="25" t="s">
        <v>85</v>
      </c>
      <c r="K1985" s="25" t="s">
        <v>85</v>
      </c>
      <c r="L1985" s="22" t="s">
        <v>85</v>
      </c>
      <c r="M1985" s="26" t="s">
        <v>85</v>
      </c>
      <c r="N1985" s="26">
        <v>600000000</v>
      </c>
      <c r="O1985" s="27">
        <v>45454</v>
      </c>
      <c r="P1985" s="27">
        <v>44952</v>
      </c>
      <c r="Q1985" s="22">
        <v>0.86396620514712641</v>
      </c>
      <c r="R1985" s="22">
        <v>-1.2738951144583122</v>
      </c>
      <c r="S1985" s="22">
        <v>7.6483983061104155E-2</v>
      </c>
      <c r="T1985" s="22">
        <v>-2.0574092960346069</v>
      </c>
      <c r="U1985" s="22">
        <v>-5.4970397430297746</v>
      </c>
      <c r="V1985" s="22">
        <v>-3.1693003219109839</v>
      </c>
      <c r="W1985" s="22" t="s">
        <v>1984</v>
      </c>
      <c r="X1985" s="22">
        <v>118.44327545166016</v>
      </c>
      <c r="Y1985" s="28">
        <v>4.7872698900000001</v>
      </c>
      <c r="Z1985" s="28">
        <v>2.3771049999999998</v>
      </c>
      <c r="AA1985" s="28">
        <v>-0.88073923224346595</v>
      </c>
      <c r="AB1985" s="25" t="s">
        <v>87</v>
      </c>
      <c r="AC1985" s="22">
        <v>104.917</v>
      </c>
      <c r="AD1985" s="22">
        <v>4.8947585364097117</v>
      </c>
      <c r="AE1985" s="28">
        <v>3.2925726100307826</v>
      </c>
      <c r="AF1985" s="28">
        <v>3.2925726100307826</v>
      </c>
      <c r="AG1985" s="22" t="s">
        <v>84</v>
      </c>
      <c r="AH1985" s="22">
        <v>3.4695277367424411</v>
      </c>
      <c r="AI1985" s="28" t="e">
        <v>#VALUE!</v>
      </c>
      <c r="AJ1985" s="28" t="e">
        <v>#VALUE!</v>
      </c>
      <c r="AK1985" s="22" t="s">
        <v>7686</v>
      </c>
      <c r="AL1985" s="22">
        <v>124.04485857</v>
      </c>
      <c r="AM1985" s="22">
        <v>161.12899199999998</v>
      </c>
      <c r="AN1985" s="22">
        <v>4.7670994242382108</v>
      </c>
      <c r="AO1985" s="22">
        <v>28.50924024640657</v>
      </c>
      <c r="AP1985" s="22">
        <v>156.09980940643749</v>
      </c>
      <c r="AQ1985" s="22" t="s">
        <v>111</v>
      </c>
      <c r="AR1985" s="24" t="s">
        <v>102</v>
      </c>
      <c r="AS1985" s="24">
        <v>121.22599642659715</v>
      </c>
      <c r="AT1985" s="1">
        <v>124.51585832033589</v>
      </c>
      <c r="AU1985" s="1" t="s">
        <v>103</v>
      </c>
      <c r="AV1985" s="1">
        <v>-51.13088209251471</v>
      </c>
      <c r="AW1985" s="1" t="s">
        <v>7687</v>
      </c>
      <c r="AX1985" s="1" t="s">
        <v>103</v>
      </c>
      <c r="AY1985" s="1" t="s">
        <v>103</v>
      </c>
      <c r="AZ1985" s="1" t="s">
        <v>100</v>
      </c>
      <c r="BA1985" s="1" t="s">
        <v>100</v>
      </c>
      <c r="BB1985" s="1" t="s">
        <v>100</v>
      </c>
      <c r="BC1985" s="13" t="s">
        <v>103</v>
      </c>
      <c r="BD1985" s="1" t="s">
        <v>103</v>
      </c>
      <c r="BE1985" s="1" t="s">
        <v>100</v>
      </c>
      <c r="BF1985" s="1" t="s">
        <v>100</v>
      </c>
      <c r="BG1985" s="1" t="s">
        <v>103</v>
      </c>
      <c r="BH1985" s="1">
        <v>0.95277207392197127</v>
      </c>
      <c r="BI1985" s="1" t="s">
        <v>103</v>
      </c>
      <c r="BJ1985" s="1">
        <v>9.4083399999931316E-3</v>
      </c>
      <c r="BK1985" s="1">
        <v>-19.398275219999988</v>
      </c>
      <c r="BL1985" s="1">
        <v>-12.806712019999992</v>
      </c>
      <c r="BM1985" s="1" t="s">
        <v>103</v>
      </c>
      <c r="BN1985" s="1">
        <v>124.04485857</v>
      </c>
      <c r="BO1985" s="1">
        <v>149.74380472000001</v>
      </c>
      <c r="BP1985" s="1">
        <v>100</v>
      </c>
      <c r="BQ1985" s="1">
        <v>1605.6637388832939</v>
      </c>
      <c r="BR1985" s="1" t="s">
        <v>111</v>
      </c>
      <c r="BS1985" s="1">
        <v>29.007529089664612</v>
      </c>
      <c r="BT1985" s="1" t="s">
        <v>103</v>
      </c>
      <c r="BU1985" s="1" t="s">
        <v>103</v>
      </c>
      <c r="BV1985" s="1" t="e">
        <v>#VALUE!</v>
      </c>
      <c r="BW1985" s="1">
        <v>162.29748542744781</v>
      </c>
    </row>
    <row r="1986" spans="1:75" x14ac:dyDescent="0.2">
      <c r="A1986" s="19" t="s">
        <v>7738</v>
      </c>
      <c r="B1986" s="20"/>
      <c r="C1986" s="8" t="s">
        <v>607</v>
      </c>
      <c r="D1986" s="8"/>
      <c r="E1986" s="21" t="s">
        <v>81</v>
      </c>
      <c r="F1986" s="22" t="s">
        <v>7739</v>
      </c>
      <c r="G1986" s="23" t="s">
        <v>7740</v>
      </c>
      <c r="H1986" s="24" t="s">
        <v>84</v>
      </c>
      <c r="I1986" s="22" t="s">
        <v>100</v>
      </c>
      <c r="J1986" s="25" t="s">
        <v>85</v>
      </c>
      <c r="K1986" s="25" t="s">
        <v>85</v>
      </c>
      <c r="L1986" s="22" t="s">
        <v>85</v>
      </c>
      <c r="M1986" s="26" t="s">
        <v>85</v>
      </c>
      <c r="N1986" s="26">
        <v>500000000</v>
      </c>
      <c r="O1986" s="27">
        <v>44406</v>
      </c>
      <c r="P1986" s="27" t="e">
        <v>#VALUE!</v>
      </c>
      <c r="Q1986" s="22">
        <v>-0.37376715274138883</v>
      </c>
      <c r="R1986" s="22">
        <v>0.31523557781432121</v>
      </c>
      <c r="S1986" s="22">
        <v>4.0299522556951795</v>
      </c>
      <c r="T1986" s="22" t="e">
        <v>#VALUE!</v>
      </c>
      <c r="U1986" s="22" t="e">
        <v>#VALUE!</v>
      </c>
      <c r="V1986" s="22" t="e">
        <v>#VALUE!</v>
      </c>
      <c r="W1986" s="22" t="s">
        <v>1618</v>
      </c>
      <c r="X1986" s="22">
        <v>53.665054321289063</v>
      </c>
      <c r="Y1986" s="28">
        <v>4.7470219573520476</v>
      </c>
      <c r="Z1986" s="28">
        <v>0.86993399999999999</v>
      </c>
      <c r="AA1986" s="28">
        <v>-0.31838765882279407</v>
      </c>
      <c r="AB1986" s="25" t="s">
        <v>87</v>
      </c>
      <c r="AC1986" s="22">
        <v>84.813000000000002</v>
      </c>
      <c r="AD1986" s="22">
        <v>5.0538114698619792</v>
      </c>
      <c r="AE1986" s="28" t="s">
        <v>84</v>
      </c>
      <c r="AF1986" s="28" t="s">
        <v>84</v>
      </c>
      <c r="AG1986" s="22" t="s">
        <v>84</v>
      </c>
      <c r="AH1986" s="22" t="s">
        <v>84</v>
      </c>
      <c r="AI1986" s="28" t="e">
        <v>#VALUE!</v>
      </c>
      <c r="AJ1986" s="28" t="e">
        <v>#VALUE!</v>
      </c>
      <c r="AK1986" s="22" t="s">
        <v>7741</v>
      </c>
      <c r="AL1986" s="22">
        <v>97.377388000488281</v>
      </c>
      <c r="AM1986" s="22">
        <v>131.84741612849714</v>
      </c>
      <c r="AN1986" s="22">
        <v>11.163648189991818</v>
      </c>
      <c r="AO1986" s="22">
        <v>6.1738535249828885</v>
      </c>
      <c r="AP1986" s="22">
        <v>121.47547586299936</v>
      </c>
      <c r="AQ1986" s="22" t="s">
        <v>89</v>
      </c>
      <c r="AR1986" s="24" t="s">
        <v>90</v>
      </c>
      <c r="AS1986" s="24">
        <v>52.942817556271216</v>
      </c>
      <c r="AT1986" s="1">
        <v>172.66558573664872</v>
      </c>
      <c r="AU1986" s="1">
        <v>85.994578321719217</v>
      </c>
      <c r="AV1986" s="1">
        <v>68.050561713533583</v>
      </c>
      <c r="AW1986" s="1" t="s">
        <v>7742</v>
      </c>
      <c r="AX1986" s="1" t="s">
        <v>103</v>
      </c>
      <c r="AY1986" s="1" t="s">
        <v>103</v>
      </c>
      <c r="AZ1986" s="1" t="s">
        <v>100</v>
      </c>
      <c r="BA1986" s="1" t="s">
        <v>100</v>
      </c>
      <c r="BB1986" s="1" t="s">
        <v>100</v>
      </c>
      <c r="BC1986" s="13" t="s">
        <v>103</v>
      </c>
      <c r="BD1986" s="1">
        <v>121.69839329455328</v>
      </c>
      <c r="BE1986" s="1">
        <v>231.5809358688781</v>
      </c>
      <c r="BF1986" s="1">
        <v>122.55555821539362</v>
      </c>
      <c r="BG1986" s="1">
        <v>1.007862067889961</v>
      </c>
      <c r="BH1986" s="1">
        <v>3.8165639972621492</v>
      </c>
      <c r="BI1986" s="1">
        <v>-17.737457905771777</v>
      </c>
      <c r="BJ1986" s="1">
        <v>2.0596337821693567</v>
      </c>
      <c r="BK1986" s="1">
        <v>-4.9055760781826976</v>
      </c>
      <c r="BL1986" s="1">
        <v>-4.8626885634664774</v>
      </c>
      <c r="BM1986" s="1">
        <v>-1.3874342494288352</v>
      </c>
      <c r="BN1986" s="1">
        <v>83.717799999999997</v>
      </c>
      <c r="BO1986" s="1">
        <v>137.81700000000001</v>
      </c>
      <c r="BP1986" s="1">
        <v>74.750850288935354</v>
      </c>
      <c r="BQ1986" s="1">
        <v>482.90986920086709</v>
      </c>
      <c r="BR1986" s="1" t="s">
        <v>89</v>
      </c>
      <c r="BS1986" s="1">
        <v>6.1738535249828885</v>
      </c>
      <c r="BT1986" s="1" t="s">
        <v>103</v>
      </c>
      <c r="BU1986" s="1" t="s">
        <v>103</v>
      </c>
      <c r="BV1986" s="1" t="e">
        <v>#VALUE!</v>
      </c>
      <c r="BW1986" s="1">
        <v>98.966622962258924</v>
      </c>
    </row>
    <row r="1987" spans="1:75" x14ac:dyDescent="0.2">
      <c r="A1987" s="19" t="s">
        <v>7743</v>
      </c>
      <c r="B1987" s="20" t="s">
        <v>142</v>
      </c>
      <c r="C1987" s="8" t="s">
        <v>94</v>
      </c>
      <c r="D1987" s="8" t="s">
        <v>228</v>
      </c>
      <c r="E1987" s="21"/>
      <c r="F1987" s="22" t="s">
        <v>7744</v>
      </c>
      <c r="G1987" s="23" t="s">
        <v>7745</v>
      </c>
      <c r="H1987" s="24" t="s">
        <v>145</v>
      </c>
      <c r="I1987" s="22" t="s">
        <v>100</v>
      </c>
      <c r="J1987" s="25" t="s">
        <v>85</v>
      </c>
      <c r="K1987" s="25" t="s">
        <v>85</v>
      </c>
      <c r="L1987" s="22" t="s">
        <v>85</v>
      </c>
      <c r="M1987" s="26" t="s">
        <v>85</v>
      </c>
      <c r="N1987" s="26">
        <v>1000000000</v>
      </c>
      <c r="O1987" s="27">
        <v>44294</v>
      </c>
      <c r="P1987" s="27">
        <v>42943</v>
      </c>
      <c r="Q1987" s="22">
        <v>9.5484784818267165E-2</v>
      </c>
      <c r="R1987" s="22">
        <v>0.1831587794523637</v>
      </c>
      <c r="S1987" s="22">
        <v>2.0214512173466481</v>
      </c>
      <c r="T1987" s="22">
        <v>-0.33362844154571913</v>
      </c>
      <c r="U1987" s="22">
        <v>-0.21631330555177408</v>
      </c>
      <c r="V1987" s="22">
        <v>1.6527696149582605</v>
      </c>
      <c r="W1987" s="22" t="s">
        <v>7746</v>
      </c>
      <c r="X1987" s="22">
        <v>44.509658813476563</v>
      </c>
      <c r="Y1987" s="28">
        <v>3.1986305647071771</v>
      </c>
      <c r="Z1987" s="28">
        <v>0.39458199999999999</v>
      </c>
      <c r="AA1987" s="28">
        <v>-3.780749070709799E-2</v>
      </c>
      <c r="AB1987" s="25" t="s">
        <v>87</v>
      </c>
      <c r="AC1987" s="22">
        <v>96.760999999999996</v>
      </c>
      <c r="AD1987" s="22">
        <v>4.7024253379439465</v>
      </c>
      <c r="AE1987" s="28">
        <v>3.3577167159053296</v>
      </c>
      <c r="AF1987" s="28">
        <v>3.3577167159053296</v>
      </c>
      <c r="AG1987" s="22" t="s">
        <v>84</v>
      </c>
      <c r="AH1987" s="22">
        <v>4.3629040455464558</v>
      </c>
      <c r="AI1987" s="28" t="e">
        <v>#VALUE!</v>
      </c>
      <c r="AJ1987" s="28" t="e">
        <v>#VALUE!</v>
      </c>
      <c r="AK1987" s="22" t="s">
        <v>7741</v>
      </c>
      <c r="AL1987" s="22">
        <v>51.761601480000003</v>
      </c>
      <c r="AM1987" s="22">
        <v>147.19614676076986</v>
      </c>
      <c r="AN1987" s="22">
        <v>21.581418937439608</v>
      </c>
      <c r="AO1987" s="22">
        <v>2.8856947296372346</v>
      </c>
      <c r="AP1987" s="22">
        <v>124.65095453178255</v>
      </c>
      <c r="AQ1987" s="22" t="s">
        <v>89</v>
      </c>
      <c r="AR1987" s="24" t="s">
        <v>102</v>
      </c>
      <c r="AS1987" s="24">
        <v>49.37594207901266</v>
      </c>
      <c r="AT1987" s="1">
        <v>49.454606597386295</v>
      </c>
      <c r="AU1987" s="1">
        <v>-13.665184056647606</v>
      </c>
      <c r="AV1987" s="1">
        <v>-28.938922002919611</v>
      </c>
      <c r="AW1987" s="1" t="s">
        <v>7742</v>
      </c>
      <c r="AX1987" s="1" t="s">
        <v>103</v>
      </c>
      <c r="AY1987" s="1" t="s">
        <v>103</v>
      </c>
      <c r="AZ1987" s="1" t="s">
        <v>100</v>
      </c>
      <c r="BA1987" s="1" t="s">
        <v>100</v>
      </c>
      <c r="BB1987" s="1" t="s">
        <v>100</v>
      </c>
      <c r="BC1987" s="13" t="s">
        <v>103</v>
      </c>
      <c r="BD1987" s="1">
        <v>121.69839329455328</v>
      </c>
      <c r="BE1987" s="1">
        <v>231.5809358688781</v>
      </c>
      <c r="BF1987" s="1">
        <v>122.55555821539362</v>
      </c>
      <c r="BG1987" s="1">
        <v>1.007862067889961</v>
      </c>
      <c r="BH1987" s="1">
        <v>4.1177275838466807</v>
      </c>
      <c r="BI1987" s="1">
        <v>-25.239031609999991</v>
      </c>
      <c r="BJ1987" s="1">
        <v>-0.84893866000000173</v>
      </c>
      <c r="BK1987" s="1">
        <v>-9.456414119999998</v>
      </c>
      <c r="BL1987" s="1">
        <v>-4.036240399999997</v>
      </c>
      <c r="BM1987" s="1">
        <v>-1.4496059530547893</v>
      </c>
      <c r="BN1987" s="1">
        <v>51.331881950000003</v>
      </c>
      <c r="BO1987" s="1">
        <v>79.651820659999998</v>
      </c>
      <c r="BP1987" s="1">
        <v>98.482625494354409</v>
      </c>
      <c r="BQ1987" s="1">
        <v>268.3144551855321</v>
      </c>
      <c r="BR1987" s="1" t="s">
        <v>89</v>
      </c>
      <c r="BS1987" s="1">
        <v>2.8856947296372346</v>
      </c>
      <c r="BT1987" s="1" t="s">
        <v>103</v>
      </c>
      <c r="BU1987" s="1" t="s">
        <v>103</v>
      </c>
      <c r="BV1987" s="1" t="e">
        <v>#VALUE!</v>
      </c>
      <c r="BW1987" s="1">
        <v>70.036280809979644</v>
      </c>
    </row>
    <row r="1988" spans="1:75" x14ac:dyDescent="0.2">
      <c r="A1988" s="19" t="s">
        <v>7747</v>
      </c>
      <c r="B1988" s="20"/>
      <c r="C1988" s="8" t="s">
        <v>607</v>
      </c>
      <c r="D1988" s="8"/>
      <c r="E1988" s="21" t="s">
        <v>81</v>
      </c>
      <c r="F1988" s="22" t="s">
        <v>7748</v>
      </c>
      <c r="G1988" s="23" t="s">
        <v>7749</v>
      </c>
      <c r="H1988" s="24" t="s">
        <v>84</v>
      </c>
      <c r="I1988" s="22" t="s">
        <v>100</v>
      </c>
      <c r="J1988" s="25" t="s">
        <v>85</v>
      </c>
      <c r="K1988" s="25" t="s">
        <v>85</v>
      </c>
      <c r="L1988" s="22" t="s">
        <v>85</v>
      </c>
      <c r="M1988" s="26" t="s">
        <v>85</v>
      </c>
      <c r="N1988" s="26">
        <v>500000000</v>
      </c>
      <c r="O1988" s="27">
        <v>44655</v>
      </c>
      <c r="P1988" s="27" t="e">
        <v>#VALUE!</v>
      </c>
      <c r="Q1988" s="22">
        <v>3.7322447279319881E-2</v>
      </c>
      <c r="R1988" s="22">
        <v>0.71923706484560146</v>
      </c>
      <c r="S1988" s="22">
        <v>2.4453590030617756</v>
      </c>
      <c r="T1988" s="22" t="e">
        <v>#VALUE!</v>
      </c>
      <c r="U1988" s="22" t="e">
        <v>#VALUE!</v>
      </c>
      <c r="V1988" s="22" t="e">
        <v>#VALUE!</v>
      </c>
      <c r="W1988" s="22" t="s">
        <v>131</v>
      </c>
      <c r="X1988" s="22">
        <v>34.004043579101563</v>
      </c>
      <c r="Y1988" s="28">
        <v>4.3475322934728693</v>
      </c>
      <c r="Z1988" s="28">
        <v>0.29272599999999999</v>
      </c>
      <c r="AA1988" s="28">
        <v>-6.2500816451160901E-2</v>
      </c>
      <c r="AB1988" s="25" t="s">
        <v>87</v>
      </c>
      <c r="AC1988" s="22">
        <v>98.123999999999995</v>
      </c>
      <c r="AD1988" s="22">
        <v>4.8407444841056702</v>
      </c>
      <c r="AE1988" s="28" t="s">
        <v>84</v>
      </c>
      <c r="AF1988" s="28" t="s">
        <v>84</v>
      </c>
      <c r="AG1988" s="22" t="s">
        <v>84</v>
      </c>
      <c r="AH1988" s="22" t="s">
        <v>84</v>
      </c>
      <c r="AI1988" s="28" t="e">
        <v>#VALUE!</v>
      </c>
      <c r="AJ1988" s="28" t="e">
        <v>#VALUE!</v>
      </c>
      <c r="AK1988" s="22" t="s">
        <v>7741</v>
      </c>
      <c r="AL1988" s="22">
        <v>50.956790924072266</v>
      </c>
      <c r="AM1988" s="22">
        <v>89.669145140165242</v>
      </c>
      <c r="AN1988" s="22">
        <v>11.828860615709473</v>
      </c>
      <c r="AO1988" s="22">
        <v>1.8562628336755647</v>
      </c>
      <c r="AP1988" s="22">
        <v>74.70088338227437</v>
      </c>
      <c r="AQ1988" s="22" t="s">
        <v>89</v>
      </c>
      <c r="AR1988" s="24" t="s">
        <v>90</v>
      </c>
      <c r="AS1988" s="24">
        <v>22.195881291794308</v>
      </c>
      <c r="AT1988" s="1">
        <v>168.6447472516719</v>
      </c>
      <c r="AU1988" s="1">
        <v>118.72069660517455</v>
      </c>
      <c r="AV1988" s="1">
        <v>102.18782589777602</v>
      </c>
      <c r="AW1988" s="1" t="s">
        <v>7742</v>
      </c>
      <c r="AX1988" s="1" t="s">
        <v>103</v>
      </c>
      <c r="AY1988" s="1" t="s">
        <v>103</v>
      </c>
      <c r="AZ1988" s="1" t="s">
        <v>100</v>
      </c>
      <c r="BA1988" s="1" t="s">
        <v>100</v>
      </c>
      <c r="BB1988" s="1" t="s">
        <v>100</v>
      </c>
      <c r="BC1988" s="13" t="s">
        <v>103</v>
      </c>
      <c r="BD1988" s="1">
        <v>121.69839329455328</v>
      </c>
      <c r="BE1988" s="1">
        <v>231.5809358688781</v>
      </c>
      <c r="BF1988" s="1">
        <v>122.55555821539362</v>
      </c>
      <c r="BG1988" s="1">
        <v>1.007862067889961</v>
      </c>
      <c r="BH1988" s="1">
        <v>3.14031485284052</v>
      </c>
      <c r="BI1988" s="1">
        <v>-12.514336377469437</v>
      </c>
      <c r="BJ1988" s="1">
        <v>-3.5959318774896367</v>
      </c>
      <c r="BK1988" s="1">
        <v>-12.647925544946315</v>
      </c>
      <c r="BL1988" s="1">
        <v>-3.7948688034849631</v>
      </c>
      <c r="BM1988" s="1">
        <v>-1.3094716231069121</v>
      </c>
      <c r="BN1988" s="1">
        <v>38.983609999999999</v>
      </c>
      <c r="BO1988" s="1">
        <v>90.842160000000007</v>
      </c>
      <c r="BP1988" s="1">
        <v>76.911847855228771</v>
      </c>
      <c r="BQ1988" s="1">
        <v>174.45216973882793</v>
      </c>
      <c r="BR1988" s="1" t="s">
        <v>89</v>
      </c>
      <c r="BS1988" s="1">
        <v>1.8562628336755647</v>
      </c>
      <c r="BT1988" s="1" t="s">
        <v>103</v>
      </c>
      <c r="BU1988" s="1" t="s">
        <v>103</v>
      </c>
      <c r="BV1988" s="1" t="e">
        <v>#VALUE!</v>
      </c>
      <c r="BW1988" s="1">
        <v>53.006028456311086</v>
      </c>
    </row>
    <row r="1989" spans="1:75" x14ac:dyDescent="0.2">
      <c r="A1989" s="19" t="s">
        <v>7750</v>
      </c>
      <c r="B1989" s="20" t="s">
        <v>2142</v>
      </c>
      <c r="C1989" s="8" t="s">
        <v>94</v>
      </c>
      <c r="D1989" s="8" t="s">
        <v>228</v>
      </c>
      <c r="E1989" s="21"/>
      <c r="F1989" s="22" t="s">
        <v>7751</v>
      </c>
      <c r="G1989" s="23" t="s">
        <v>7752</v>
      </c>
      <c r="H1989" s="24" t="s">
        <v>742</v>
      </c>
      <c r="I1989" s="22" t="s">
        <v>100</v>
      </c>
      <c r="J1989" s="25" t="s">
        <v>85</v>
      </c>
      <c r="K1989" s="25" t="s">
        <v>85</v>
      </c>
      <c r="L1989" s="22" t="s">
        <v>85</v>
      </c>
      <c r="M1989" s="26" t="s">
        <v>85</v>
      </c>
      <c r="N1989" s="26">
        <v>0</v>
      </c>
      <c r="O1989" s="27">
        <v>44657</v>
      </c>
      <c r="P1989" s="27">
        <v>44581</v>
      </c>
      <c r="Q1989" s="22" t="s">
        <v>85</v>
      </c>
      <c r="R1989" s="22" t="s">
        <v>85</v>
      </c>
      <c r="S1989" s="22" t="s">
        <v>85</v>
      </c>
      <c r="T1989" s="22" t="s">
        <v>85</v>
      </c>
      <c r="U1989" s="22">
        <v>7.1115563882617749E-3</v>
      </c>
      <c r="V1989" s="22">
        <v>0.76211906034704402</v>
      </c>
      <c r="W1989" s="22" t="s">
        <v>7753</v>
      </c>
      <c r="X1989" s="22" t="s">
        <v>85</v>
      </c>
      <c r="Y1989" s="28" t="s">
        <v>100</v>
      </c>
      <c r="Z1989" s="28" t="s">
        <v>100</v>
      </c>
      <c r="AA1989" s="28" t="s">
        <v>100</v>
      </c>
      <c r="AB1989" s="25" t="s">
        <v>87</v>
      </c>
      <c r="AC1989" s="22" t="s">
        <v>100</v>
      </c>
      <c r="AD1989" s="22">
        <v>5.3639416493440777</v>
      </c>
      <c r="AE1989" s="28">
        <v>4.25479812007314</v>
      </c>
      <c r="AF1989" s="28">
        <v>4.25479812007314</v>
      </c>
      <c r="AG1989" s="22" t="s">
        <v>84</v>
      </c>
      <c r="AH1989" s="22">
        <v>9.9871429460696834</v>
      </c>
      <c r="AI1989" s="28" t="e">
        <v>#VALUE!</v>
      </c>
      <c r="AJ1989" s="28" t="e">
        <v>#VALUE!</v>
      </c>
      <c r="AK1989" s="22" t="s">
        <v>7741</v>
      </c>
      <c r="AL1989" s="22" t="s">
        <v>100</v>
      </c>
      <c r="AM1989" s="22">
        <v>182.3312927390246</v>
      </c>
      <c r="AN1989" s="22">
        <v>73.863104160216068</v>
      </c>
      <c r="AO1989" s="22" t="s">
        <v>85</v>
      </c>
      <c r="AP1989" s="22">
        <v>105.69115395896625</v>
      </c>
      <c r="AQ1989" s="22" t="s">
        <v>101</v>
      </c>
      <c r="AR1989" s="24" t="s">
        <v>102</v>
      </c>
      <c r="AS1989" s="24" t="s">
        <v>100</v>
      </c>
      <c r="AT1989" s="1" t="s">
        <v>100</v>
      </c>
      <c r="AU1989" s="1" t="s">
        <v>103</v>
      </c>
      <c r="AV1989" s="1" t="s">
        <v>100</v>
      </c>
      <c r="AW1989" s="1" t="s">
        <v>7742</v>
      </c>
      <c r="AX1989" s="1" t="s">
        <v>103</v>
      </c>
      <c r="AY1989" s="1" t="s">
        <v>103</v>
      </c>
      <c r="AZ1989" s="1" t="s">
        <v>100</v>
      </c>
      <c r="BA1989" s="1" t="s">
        <v>100</v>
      </c>
      <c r="BB1989" s="1" t="s">
        <v>100</v>
      </c>
      <c r="BC1989" s="13" t="s">
        <v>103</v>
      </c>
      <c r="BD1989" s="1">
        <v>121.69839329455328</v>
      </c>
      <c r="BE1989" s="1">
        <v>231.5809358688781</v>
      </c>
      <c r="BF1989" s="1">
        <v>122.55555821539362</v>
      </c>
      <c r="BG1989" s="1">
        <v>1.007862067889961</v>
      </c>
      <c r="BH1989" s="1">
        <v>3.1238877481177276</v>
      </c>
      <c r="BI1989" s="1" t="s">
        <v>100</v>
      </c>
      <c r="BJ1989" s="1" t="s">
        <v>100</v>
      </c>
      <c r="BK1989" s="1" t="s">
        <v>100</v>
      </c>
      <c r="BL1989" s="1" t="s">
        <v>100</v>
      </c>
      <c r="BM1989" s="1" t="s">
        <v>100</v>
      </c>
      <c r="BN1989" s="1" t="s">
        <v>100</v>
      </c>
      <c r="BO1989" s="1" t="s">
        <v>100</v>
      </c>
      <c r="BP1989" s="1" t="e">
        <v>#VALUE!</v>
      </c>
      <c r="BQ1989" s="1" t="e">
        <v>#VALUE!</v>
      </c>
      <c r="BR1989" s="1" t="s">
        <v>101</v>
      </c>
      <c r="BS1989" s="1" t="s">
        <v>85</v>
      </c>
      <c r="BT1989" s="1" t="s">
        <v>103</v>
      </c>
      <c r="BU1989" s="1" t="s">
        <v>103</v>
      </c>
      <c r="BV1989" s="1" t="e">
        <v>#VALUE!</v>
      </c>
      <c r="BW1989" s="1" t="s">
        <v>85</v>
      </c>
    </row>
    <row r="1990" spans="1:75" x14ac:dyDescent="0.2">
      <c r="A1990" s="19" t="s">
        <v>7754</v>
      </c>
      <c r="B1990" s="20"/>
      <c r="C1990" s="8" t="s">
        <v>607</v>
      </c>
      <c r="D1990" s="8" t="s">
        <v>7755</v>
      </c>
      <c r="E1990" s="21" t="s">
        <v>81</v>
      </c>
      <c r="F1990" s="22" t="s">
        <v>7756</v>
      </c>
      <c r="G1990" s="23" t="s">
        <v>7757</v>
      </c>
      <c r="H1990" s="24" t="s">
        <v>84</v>
      </c>
      <c r="I1990" s="22" t="s">
        <v>100</v>
      </c>
      <c r="J1990" s="25" t="s">
        <v>85</v>
      </c>
      <c r="K1990" s="25" t="s">
        <v>85</v>
      </c>
      <c r="L1990" s="22" t="s">
        <v>85</v>
      </c>
      <c r="M1990" s="26" t="s">
        <v>85</v>
      </c>
      <c r="N1990" s="26">
        <v>600000000</v>
      </c>
      <c r="O1990" s="27">
        <v>45559</v>
      </c>
      <c r="P1990" s="27" t="e">
        <v>#VALUE!</v>
      </c>
      <c r="Q1990" s="22">
        <v>-0.2199889295807389</v>
      </c>
      <c r="R1990" s="22">
        <v>0.36255992671632153</v>
      </c>
      <c r="S1990" s="22">
        <v>2.1956526374392826</v>
      </c>
      <c r="T1990" s="22" t="e">
        <v>#VALUE!</v>
      </c>
      <c r="U1990" s="22" t="e">
        <v>#VALUE!</v>
      </c>
      <c r="V1990" s="22" t="e">
        <v>#VALUE!</v>
      </c>
      <c r="W1990" s="22" t="s">
        <v>7758</v>
      </c>
      <c r="X1990" s="22">
        <v>51.029685974121094</v>
      </c>
      <c r="Y1990" s="28">
        <v>4.4941601623056382</v>
      </c>
      <c r="Z1990" s="28">
        <v>0.21224799999999999</v>
      </c>
      <c r="AA1990" s="28">
        <v>-0.38405167220096903</v>
      </c>
      <c r="AB1990" s="25" t="s">
        <v>87</v>
      </c>
      <c r="AC1990" s="22">
        <v>98.748999999999995</v>
      </c>
      <c r="AD1990" s="22">
        <v>4.8947585364097117</v>
      </c>
      <c r="AE1990" s="28">
        <v>3.2925726100307826</v>
      </c>
      <c r="AF1990" s="28">
        <v>3.2925726100307826</v>
      </c>
      <c r="AG1990" s="22" t="s">
        <v>84</v>
      </c>
      <c r="AH1990" s="22">
        <v>3.4695277367424411</v>
      </c>
      <c r="AI1990" s="28" t="e">
        <v>#VALUE!</v>
      </c>
      <c r="AJ1990" s="28" t="e">
        <v>#VALUE!</v>
      </c>
      <c r="AK1990" s="22" t="s">
        <v>7741</v>
      </c>
      <c r="AL1990" s="22">
        <v>73.35906982421875</v>
      </c>
      <c r="AM1990" s="22">
        <v>161.12899199999998</v>
      </c>
      <c r="AN1990" s="22">
        <v>4.7670994242382108</v>
      </c>
      <c r="AO1990" s="22">
        <v>2.3408624229979464</v>
      </c>
      <c r="AP1990" s="22">
        <v>156.09980940643749</v>
      </c>
      <c r="AQ1990" s="22" t="s">
        <v>89</v>
      </c>
      <c r="AR1990" s="24" t="s">
        <v>90</v>
      </c>
      <c r="AS1990" s="24">
        <v>44.645508506324205</v>
      </c>
      <c r="AT1990" s="1">
        <v>181.51628439150107</v>
      </c>
      <c r="AU1990" s="1">
        <v>124.82930333436673</v>
      </c>
      <c r="AV1990" s="1">
        <v>109.25333624451343</v>
      </c>
      <c r="AW1990" s="1" t="s">
        <v>7742</v>
      </c>
      <c r="AX1990" s="1" t="s">
        <v>103</v>
      </c>
      <c r="AY1990" s="1" t="s">
        <v>103</v>
      </c>
      <c r="AZ1990" s="1" t="s">
        <v>100</v>
      </c>
      <c r="BA1990" s="1" t="s">
        <v>100</v>
      </c>
      <c r="BB1990" s="1" t="s">
        <v>100</v>
      </c>
      <c r="BC1990" s="13" t="s">
        <v>103</v>
      </c>
      <c r="BD1990" s="1">
        <v>121.69839329455328</v>
      </c>
      <c r="BE1990" s="1">
        <v>231.5809358688781</v>
      </c>
      <c r="BF1990" s="1">
        <v>122.55555821539362</v>
      </c>
      <c r="BG1990" s="1">
        <v>1.007862067889961</v>
      </c>
      <c r="BH1990" s="1">
        <v>0.65434633812457221</v>
      </c>
      <c r="BI1990" s="1" t="s">
        <v>103</v>
      </c>
      <c r="BJ1990" s="1">
        <v>0.47828942290699672</v>
      </c>
      <c r="BK1990" s="1">
        <v>6.7058497634870022</v>
      </c>
      <c r="BL1990" s="1">
        <v>16.211657569147157</v>
      </c>
      <c r="BM1990" s="1" t="s">
        <v>103</v>
      </c>
      <c r="BN1990" s="1">
        <v>47.55742</v>
      </c>
      <c r="BO1990" s="1">
        <v>95.770709999999994</v>
      </c>
      <c r="BP1990" s="1">
        <v>46.484361834218838</v>
      </c>
      <c r="BQ1990" s="1">
        <v>218.16222989933465</v>
      </c>
      <c r="BR1990" s="1" t="s">
        <v>89</v>
      </c>
      <c r="BS1990" s="1">
        <v>2.3408624229979464</v>
      </c>
      <c r="BT1990" s="1" t="s">
        <v>103</v>
      </c>
      <c r="BU1990" s="1" t="s">
        <v>103</v>
      </c>
      <c r="BV1990" s="1" t="e">
        <v>#VALUE!</v>
      </c>
      <c r="BW1990" s="1">
        <v>74.814128613281895</v>
      </c>
    </row>
    <row r="1991" spans="1:75" x14ac:dyDescent="0.2">
      <c r="A1991" s="19" t="s">
        <v>7759</v>
      </c>
      <c r="B1991" s="20"/>
      <c r="C1991" s="8" t="s">
        <v>607</v>
      </c>
      <c r="D1991" s="8"/>
      <c r="E1991" s="21" t="s">
        <v>81</v>
      </c>
      <c r="F1991" s="22" t="s">
        <v>7760</v>
      </c>
      <c r="G1991" s="23" t="s">
        <v>7761</v>
      </c>
      <c r="H1991" s="24" t="s">
        <v>84</v>
      </c>
      <c r="I1991" s="22" t="s">
        <v>100</v>
      </c>
      <c r="J1991" s="25" t="s">
        <v>85</v>
      </c>
      <c r="K1991" s="25" t="s">
        <v>85</v>
      </c>
      <c r="L1991" s="22" t="s">
        <v>85</v>
      </c>
      <c r="M1991" s="26" t="s">
        <v>85</v>
      </c>
      <c r="N1991" s="26">
        <v>550000000</v>
      </c>
      <c r="O1991" s="27">
        <v>45446</v>
      </c>
      <c r="P1991" s="27" t="e">
        <v>#VALUE!</v>
      </c>
      <c r="Q1991" s="22">
        <v>-1.0694299489993231</v>
      </c>
      <c r="R1991" s="22">
        <v>6.5015239557064675E-2</v>
      </c>
      <c r="S1991" s="22">
        <v>2.760201994733924</v>
      </c>
      <c r="T1991" s="22" t="e">
        <v>#VALUE!</v>
      </c>
      <c r="U1991" s="22" t="e">
        <v>#VALUE!</v>
      </c>
      <c r="V1991" s="22" t="e">
        <v>#VALUE!</v>
      </c>
      <c r="W1991" s="22" t="s">
        <v>7762</v>
      </c>
      <c r="X1991" s="22">
        <v>63.32049560546875</v>
      </c>
      <c r="Y1991" s="28">
        <v>4.6614122998964929</v>
      </c>
      <c r="Z1991" s="28">
        <v>-0.219972</v>
      </c>
      <c r="AA1991" s="28">
        <v>0.20408349627014655</v>
      </c>
      <c r="AB1991" s="25" t="s">
        <v>87</v>
      </c>
      <c r="AC1991" s="22">
        <v>101.295</v>
      </c>
      <c r="AD1991" s="22">
        <v>4.8947585364097117</v>
      </c>
      <c r="AE1991" s="28">
        <v>3.2925726100307826</v>
      </c>
      <c r="AF1991" s="28">
        <v>3.2925726100307826</v>
      </c>
      <c r="AG1991" s="22" t="s">
        <v>84</v>
      </c>
      <c r="AH1991" s="22">
        <v>3.4695277367424411</v>
      </c>
      <c r="AI1991" s="28" t="e">
        <v>#VALUE!</v>
      </c>
      <c r="AJ1991" s="28" t="e">
        <v>#VALUE!</v>
      </c>
      <c r="AK1991" s="22" t="s">
        <v>7741</v>
      </c>
      <c r="AL1991" s="22">
        <v>97.886703491210938</v>
      </c>
      <c r="AM1991" s="22">
        <v>161.12899199999998</v>
      </c>
      <c r="AN1991" s="22">
        <v>4.7670994242382108</v>
      </c>
      <c r="AO1991" s="22">
        <v>4.0219028062970565</v>
      </c>
      <c r="AP1991" s="22">
        <v>156.09980940643749</v>
      </c>
      <c r="AQ1991" s="22" t="s">
        <v>89</v>
      </c>
      <c r="AR1991" s="24" t="s">
        <v>90</v>
      </c>
      <c r="AS1991" s="24">
        <v>65.424653059989751</v>
      </c>
      <c r="AT1991" s="1">
        <v>186.38333786814167</v>
      </c>
      <c r="AU1991" s="1">
        <v>113.34488695401591</v>
      </c>
      <c r="AV1991" s="1">
        <v>97.503620036031606</v>
      </c>
      <c r="AW1991" s="1" t="s">
        <v>7742</v>
      </c>
      <c r="AX1991" s="1" t="s">
        <v>103</v>
      </c>
      <c r="AY1991" s="1" t="s">
        <v>103</v>
      </c>
      <c r="AZ1991" s="1" t="s">
        <v>100</v>
      </c>
      <c r="BA1991" s="1" t="s">
        <v>100</v>
      </c>
      <c r="BB1991" s="1" t="s">
        <v>100</v>
      </c>
      <c r="BC1991" s="13" t="s">
        <v>103</v>
      </c>
      <c r="BD1991" s="1">
        <v>121.69839329455328</v>
      </c>
      <c r="BE1991" s="1">
        <v>231.5809358688781</v>
      </c>
      <c r="BF1991" s="1">
        <v>122.55555821539362</v>
      </c>
      <c r="BG1991" s="1">
        <v>1.007862067889961</v>
      </c>
      <c r="BH1991" s="1">
        <v>0.97467488021902804</v>
      </c>
      <c r="BI1991" s="1" t="s">
        <v>103</v>
      </c>
      <c r="BJ1991" s="1">
        <v>4.4435451139664295</v>
      </c>
      <c r="BK1991" s="1">
        <v>11.222299576835717</v>
      </c>
      <c r="BL1991" s="1">
        <v>14.821708552575963</v>
      </c>
      <c r="BM1991" s="1" t="s">
        <v>103</v>
      </c>
      <c r="BN1991" s="1">
        <v>70.182040000000001</v>
      </c>
      <c r="BO1991" s="1">
        <v>115.67010000000001</v>
      </c>
      <c r="BP1991" s="1">
        <v>39.094647054169961</v>
      </c>
      <c r="BQ1991" s="1">
        <v>365.65788390021225</v>
      </c>
      <c r="BR1991" s="1" t="s">
        <v>89</v>
      </c>
      <c r="BS1991" s="1">
        <v>4.0219028062970565</v>
      </c>
      <c r="BT1991" s="1" t="s">
        <v>103</v>
      </c>
      <c r="BU1991" s="1" t="s">
        <v>103</v>
      </c>
      <c r="BV1991" s="1" t="e">
        <v>#VALUE!</v>
      </c>
      <c r="BW1991" s="1">
        <v>97.904388320943255</v>
      </c>
    </row>
    <row r="1992" spans="1:75" x14ac:dyDescent="0.2">
      <c r="A1992" s="19" t="s">
        <v>7763</v>
      </c>
      <c r="B1992" s="20" t="s">
        <v>326</v>
      </c>
      <c r="C1992" s="8" t="s">
        <v>607</v>
      </c>
      <c r="D1992" s="8" t="s">
        <v>228</v>
      </c>
      <c r="E1992" s="21"/>
      <c r="F1992" s="22" t="s">
        <v>7764</v>
      </c>
      <c r="G1992" s="23" t="s">
        <v>7765</v>
      </c>
      <c r="H1992" s="24" t="s">
        <v>329</v>
      </c>
      <c r="I1992" s="22" t="s">
        <v>100</v>
      </c>
      <c r="J1992" s="25" t="s">
        <v>85</v>
      </c>
      <c r="K1992" s="25" t="s">
        <v>85</v>
      </c>
      <c r="L1992" s="22" t="s">
        <v>85</v>
      </c>
      <c r="M1992" s="26" t="s">
        <v>85</v>
      </c>
      <c r="N1992" s="26">
        <v>650000000</v>
      </c>
      <c r="O1992" s="27">
        <v>45103</v>
      </c>
      <c r="P1992" s="27">
        <v>44111</v>
      </c>
      <c r="Q1992" s="22">
        <v>0.25128889720307246</v>
      </c>
      <c r="R1992" s="22">
        <v>0.54253986776298113</v>
      </c>
      <c r="S1992" s="22">
        <v>1.8175501319332321</v>
      </c>
      <c r="T1992" s="22">
        <v>0.11049921300974042</v>
      </c>
      <c r="U1992" s="22">
        <v>0.33542866531399707</v>
      </c>
      <c r="V1992" s="22">
        <v>1.4241150035105399</v>
      </c>
      <c r="W1992" s="22" t="s">
        <v>3120</v>
      </c>
      <c r="X1992" s="22">
        <v>24.349714279174805</v>
      </c>
      <c r="Y1992" s="28">
        <v>2.9195198817834696</v>
      </c>
      <c r="Z1992" s="28">
        <v>0.20676600000000001</v>
      </c>
      <c r="AA1992" s="28">
        <v>0.12716735846867167</v>
      </c>
      <c r="AB1992" s="25" t="s">
        <v>87</v>
      </c>
      <c r="AC1992" s="22">
        <v>102.501</v>
      </c>
      <c r="AD1992" s="22">
        <v>5.046744023641927</v>
      </c>
      <c r="AE1992" s="28">
        <v>3.4924575910554259</v>
      </c>
      <c r="AF1992" s="28">
        <v>3.4924575910554259</v>
      </c>
      <c r="AG1992" s="22" t="s">
        <v>84</v>
      </c>
      <c r="AH1992" s="22">
        <v>4.6356670689141453</v>
      </c>
      <c r="AI1992" s="28" t="e">
        <v>#VALUE!</v>
      </c>
      <c r="AJ1992" s="28" t="e">
        <v>#VALUE!</v>
      </c>
      <c r="AK1992" s="22" t="s">
        <v>7741</v>
      </c>
      <c r="AL1992" s="22">
        <v>32.402667579999999</v>
      </c>
      <c r="AM1992" s="22">
        <v>202.78554899999997</v>
      </c>
      <c r="AN1992" s="22">
        <v>34.71228159546726</v>
      </c>
      <c r="AO1992" s="22">
        <v>1.0869267624914443</v>
      </c>
      <c r="AP1992" s="22">
        <v>158.53142323913914</v>
      </c>
      <c r="AQ1992" s="22" t="s">
        <v>89</v>
      </c>
      <c r="AR1992" s="24" t="s">
        <v>102</v>
      </c>
      <c r="AS1992" s="24">
        <v>29.807844828364829</v>
      </c>
      <c r="AT1992" s="1">
        <v>29.353786667571846</v>
      </c>
      <c r="AU1992" s="1">
        <v>-4.9152757942594327</v>
      </c>
      <c r="AV1992" s="1">
        <v>-26.225865223520685</v>
      </c>
      <c r="AW1992" s="1" t="s">
        <v>7742</v>
      </c>
      <c r="AX1992" s="1" t="s">
        <v>103</v>
      </c>
      <c r="AY1992" s="1" t="s">
        <v>103</v>
      </c>
      <c r="AZ1992" s="1" t="s">
        <v>100</v>
      </c>
      <c r="BA1992" s="1" t="s">
        <v>100</v>
      </c>
      <c r="BB1992" s="1" t="s">
        <v>100</v>
      </c>
      <c r="BC1992" s="13" t="s">
        <v>103</v>
      </c>
      <c r="BD1992" s="1">
        <v>121.69839329455328</v>
      </c>
      <c r="BE1992" s="1">
        <v>231.5809358688781</v>
      </c>
      <c r="BF1992" s="1">
        <v>122.55555821539362</v>
      </c>
      <c r="BG1992" s="1">
        <v>1.007862067889961</v>
      </c>
      <c r="BH1992" s="1">
        <v>1.9110198494182067</v>
      </c>
      <c r="BI1992" s="1">
        <v>-31.785415929999999</v>
      </c>
      <c r="BJ1992" s="1">
        <v>-1.5110511800000026</v>
      </c>
      <c r="BK1992" s="1">
        <v>-19.755525910000003</v>
      </c>
      <c r="BL1992" s="1">
        <v>-9.9818142800000018</v>
      </c>
      <c r="BM1992" s="1">
        <v>-1.6654859189063864</v>
      </c>
      <c r="BN1992" s="1">
        <v>31.413978570000001</v>
      </c>
      <c r="BO1992" s="1">
        <v>63.73846313</v>
      </c>
      <c r="BP1992" s="1">
        <v>96.941361870241678</v>
      </c>
      <c r="BQ1992" s="1">
        <v>108.38765827706709</v>
      </c>
      <c r="BR1992" s="1" t="s">
        <v>89</v>
      </c>
      <c r="BS1992" s="1">
        <v>1.0869267624914443</v>
      </c>
      <c r="BT1992" s="1" t="s">
        <v>103</v>
      </c>
      <c r="BU1992" s="1" t="s">
        <v>103</v>
      </c>
      <c r="BV1992" s="1" t="e">
        <v>#VALUE!</v>
      </c>
      <c r="BW1992" s="1">
        <v>46.545473412460922</v>
      </c>
    </row>
    <row r="1993" spans="1:75" x14ac:dyDescent="0.2">
      <c r="A1993" s="19" t="s">
        <v>7766</v>
      </c>
      <c r="B1993" s="20"/>
      <c r="C1993" s="8" t="s">
        <v>868</v>
      </c>
      <c r="D1993" s="8" t="s">
        <v>228</v>
      </c>
      <c r="E1993" s="21"/>
      <c r="F1993" s="22" t="s">
        <v>7767</v>
      </c>
      <c r="G1993" s="23" t="s">
        <v>7768</v>
      </c>
      <c r="H1993" s="24" t="s">
        <v>84</v>
      </c>
      <c r="I1993" s="22" t="s">
        <v>100</v>
      </c>
      <c r="J1993" s="25">
        <v>91</v>
      </c>
      <c r="K1993" s="25" t="s">
        <v>527</v>
      </c>
      <c r="L1993" s="22">
        <v>1.0511174043246914</v>
      </c>
      <c r="M1993" s="26">
        <v>1.6384131969707005E-2</v>
      </c>
      <c r="N1993" s="26">
        <v>400000000</v>
      </c>
      <c r="O1993" s="27">
        <v>45103</v>
      </c>
      <c r="P1993" s="27" t="e">
        <v>#VALUE!</v>
      </c>
      <c r="Q1993" s="22">
        <v>0.43048511820003021</v>
      </c>
      <c r="R1993" s="22">
        <v>0.56027850293207671</v>
      </c>
      <c r="S1993" s="22">
        <v>1.399297797138277</v>
      </c>
      <c r="T1993" s="22" t="e">
        <v>#VALUE!</v>
      </c>
      <c r="U1993" s="22" t="e">
        <v>#VALUE!</v>
      </c>
      <c r="V1993" s="22" t="e">
        <v>#VALUE!</v>
      </c>
      <c r="W1993" s="22" t="s">
        <v>3120</v>
      </c>
      <c r="X1993" s="22" t="s">
        <v>85</v>
      </c>
      <c r="Y1993" s="28">
        <v>3.1503598417222145</v>
      </c>
      <c r="Z1993" s="28" t="s">
        <v>100</v>
      </c>
      <c r="AA1993" s="28" t="s">
        <v>100</v>
      </c>
      <c r="AB1993" s="25" t="s">
        <v>528</v>
      </c>
      <c r="AC1993" s="22">
        <v>100.562</v>
      </c>
      <c r="AD1993" s="22">
        <v>5.046744023641927</v>
      </c>
      <c r="AE1993" s="28">
        <v>3.4924575910554259</v>
      </c>
      <c r="AF1993" s="28">
        <v>3.4924575910554259</v>
      </c>
      <c r="AG1993" s="22" t="s">
        <v>84</v>
      </c>
      <c r="AH1993" s="22">
        <v>4.6356670689141453</v>
      </c>
      <c r="AI1993" s="28" t="e">
        <v>#VALUE!</v>
      </c>
      <c r="AJ1993" s="28" t="e">
        <v>#VALUE!</v>
      </c>
      <c r="AK1993" s="22" t="s">
        <v>7741</v>
      </c>
      <c r="AL1993" s="22">
        <v>54.154250330000004</v>
      </c>
      <c r="AM1993" s="22">
        <v>202.78554899999997</v>
      </c>
      <c r="AN1993" s="22">
        <v>34.71228159546726</v>
      </c>
      <c r="AO1993" s="22">
        <v>1.0869267624914443</v>
      </c>
      <c r="AP1993" s="22">
        <v>158.53142323913914</v>
      </c>
      <c r="AQ1993" s="22" t="s">
        <v>89</v>
      </c>
      <c r="AR1993" s="24" t="s">
        <v>102</v>
      </c>
      <c r="AS1993" s="24" t="s">
        <v>100</v>
      </c>
      <c r="AT1993" s="1" t="s">
        <v>100</v>
      </c>
      <c r="AU1993" s="1" t="s">
        <v>100</v>
      </c>
      <c r="AV1993" s="1" t="s">
        <v>100</v>
      </c>
      <c r="AW1993" s="1" t="s">
        <v>7742</v>
      </c>
      <c r="AX1993" s="1" t="s">
        <v>103</v>
      </c>
      <c r="AY1993" s="1" t="s">
        <v>103</v>
      </c>
      <c r="AZ1993" s="1" t="s">
        <v>100</v>
      </c>
      <c r="BA1993" s="1" t="s">
        <v>100</v>
      </c>
      <c r="BB1993" s="1" t="s">
        <v>100</v>
      </c>
      <c r="BC1993" s="13" t="s">
        <v>103</v>
      </c>
      <c r="BD1993" s="1">
        <v>121.69839329455328</v>
      </c>
      <c r="BE1993" s="1">
        <v>231.5809358688781</v>
      </c>
      <c r="BF1993" s="1">
        <v>122.55555821539362</v>
      </c>
      <c r="BG1993" s="1">
        <v>1.007862067889961</v>
      </c>
      <c r="BH1993" s="1">
        <v>1.9110198494182067</v>
      </c>
      <c r="BI1993" s="1">
        <v>-90.964456290000015</v>
      </c>
      <c r="BJ1993" s="1">
        <v>-12.764851739999997</v>
      </c>
      <c r="BK1993" s="1">
        <v>-20.068589119999992</v>
      </c>
      <c r="BL1993" s="1">
        <v>-25.356776219999993</v>
      </c>
      <c r="BM1993" s="1">
        <v>-1.9467685057868629</v>
      </c>
      <c r="BN1993" s="1">
        <v>47.375387359999998</v>
      </c>
      <c r="BO1993" s="1">
        <v>98.604193249999994</v>
      </c>
      <c r="BP1993" s="1">
        <v>86.76747807755703</v>
      </c>
      <c r="BQ1993" s="1">
        <v>0.27557993277582682</v>
      </c>
      <c r="BR1993" s="1" t="s">
        <v>89</v>
      </c>
      <c r="BS1993" s="1">
        <v>1.0869267624914443</v>
      </c>
      <c r="BT1993" s="1" t="s">
        <v>103</v>
      </c>
      <c r="BU1993" s="1" t="s">
        <v>103</v>
      </c>
      <c r="BV1993" s="1" t="e">
        <v>#VALUE!</v>
      </c>
      <c r="BW1993" s="1">
        <v>40.482773927043908</v>
      </c>
    </row>
    <row r="1994" spans="1:75" x14ac:dyDescent="0.2">
      <c r="A1994" s="19" t="s">
        <v>7769</v>
      </c>
      <c r="B1994" s="20" t="s">
        <v>1944</v>
      </c>
      <c r="C1994" s="8" t="s">
        <v>218</v>
      </c>
      <c r="D1994" s="8" t="s">
        <v>218</v>
      </c>
      <c r="E1994" s="21"/>
      <c r="F1994" s="22" t="s">
        <v>7770</v>
      </c>
      <c r="G1994" s="23" t="s">
        <v>7771</v>
      </c>
      <c r="H1994" s="24" t="s">
        <v>1947</v>
      </c>
      <c r="I1994" s="22" t="s">
        <v>100</v>
      </c>
      <c r="J1994" s="25" t="s">
        <v>85</v>
      </c>
      <c r="K1994" s="25" t="s">
        <v>85</v>
      </c>
      <c r="L1994" s="22" t="s">
        <v>85</v>
      </c>
      <c r="M1994" s="26" t="s">
        <v>85</v>
      </c>
      <c r="N1994" s="26">
        <v>90000000</v>
      </c>
      <c r="O1994" s="27">
        <v>43636</v>
      </c>
      <c r="P1994" s="27">
        <v>39597</v>
      </c>
      <c r="Q1994" s="22">
        <v>-21.391023479187432</v>
      </c>
      <c r="R1994" s="22">
        <v>-22.194129677992301</v>
      </c>
      <c r="S1994" s="22">
        <v>-20.086662361199203</v>
      </c>
      <c r="T1994" s="22">
        <v>-1.3389089449501679</v>
      </c>
      <c r="U1994" s="22">
        <v>-2.8809613885532825</v>
      </c>
      <c r="V1994" s="22">
        <v>-0.44284202183250132</v>
      </c>
      <c r="W1994" s="22" t="s">
        <v>7772</v>
      </c>
      <c r="X1994" s="22">
        <v>426.26409912109375</v>
      </c>
      <c r="Y1994" s="28">
        <v>7.5561798712142449</v>
      </c>
      <c r="Z1994" s="28" t="s">
        <v>100</v>
      </c>
      <c r="AA1994" s="28" t="s">
        <v>100</v>
      </c>
      <c r="AB1994" s="25" t="s">
        <v>87</v>
      </c>
      <c r="AC1994" s="22">
        <v>68.756</v>
      </c>
      <c r="AD1994" s="22">
        <v>5.414291716641416</v>
      </c>
      <c r="AE1994" s="28">
        <v>3.3814361245348241</v>
      </c>
      <c r="AF1994" s="28">
        <v>3.3814361245348241</v>
      </c>
      <c r="AG1994" s="22" t="s">
        <v>84</v>
      </c>
      <c r="AH1994" s="22">
        <v>3.694510308552645</v>
      </c>
      <c r="AI1994" s="28" t="e">
        <v>#VALUE!</v>
      </c>
      <c r="AJ1994" s="28" t="e">
        <v>#VALUE!</v>
      </c>
      <c r="AK1994" s="22" t="s">
        <v>7773</v>
      </c>
      <c r="AL1994" s="22">
        <v>416.21629820999999</v>
      </c>
      <c r="AM1994" s="22">
        <v>220.75649017286958</v>
      </c>
      <c r="AN1994" s="22">
        <v>13.762471903637561</v>
      </c>
      <c r="AO1994" s="22">
        <v>14.080766598220396</v>
      </c>
      <c r="AP1994" s="22">
        <v>206.65873229335725</v>
      </c>
      <c r="AQ1994" s="22" t="s">
        <v>100</v>
      </c>
      <c r="AR1994" s="24" t="s">
        <v>102</v>
      </c>
      <c r="AS1994" s="24">
        <v>416.95852542151147</v>
      </c>
      <c r="AT1994" s="1">
        <v>415.47616209846188</v>
      </c>
      <c r="AU1994" s="1" t="s">
        <v>103</v>
      </c>
      <c r="AV1994" s="1">
        <v>255.18914007739619</v>
      </c>
      <c r="AW1994" s="1" t="s">
        <v>7774</v>
      </c>
      <c r="AX1994" s="1" t="s">
        <v>103</v>
      </c>
      <c r="AY1994" s="1" t="s">
        <v>103</v>
      </c>
      <c r="AZ1994" s="1" t="s">
        <v>100</v>
      </c>
      <c r="BA1994" s="1" t="s">
        <v>100</v>
      </c>
      <c r="BB1994" s="1" t="s">
        <v>100</v>
      </c>
      <c r="BC1994" s="13" t="s">
        <v>103</v>
      </c>
      <c r="BD1994" s="1" t="s">
        <v>103</v>
      </c>
      <c r="BE1994" s="1" t="s">
        <v>100</v>
      </c>
      <c r="BF1994" s="1" t="s">
        <v>100</v>
      </c>
      <c r="BG1994" s="1" t="s">
        <v>103</v>
      </c>
      <c r="BH1994" s="1">
        <v>5.9164955509924706</v>
      </c>
      <c r="BI1994" s="1">
        <v>212.95549682999999</v>
      </c>
      <c r="BJ1994" s="1">
        <v>-8.746059339999988</v>
      </c>
      <c r="BK1994" s="1">
        <v>223.69795331999998</v>
      </c>
      <c r="BL1994" s="1">
        <v>226.47665841999998</v>
      </c>
      <c r="BM1994" s="1">
        <v>8.4151811950812903</v>
      </c>
      <c r="BN1994" s="1">
        <v>183.57535221000001</v>
      </c>
      <c r="BO1994" s="1">
        <v>425.53366928000003</v>
      </c>
      <c r="BP1994" s="1">
        <v>3.8508166128897576</v>
      </c>
      <c r="BQ1994" s="1">
        <v>689.1650979539321</v>
      </c>
      <c r="BR1994" s="1" t="s">
        <v>100</v>
      </c>
      <c r="BS1994" s="1">
        <v>14.080766598220396</v>
      </c>
      <c r="BT1994" s="1">
        <v>155.22798637</v>
      </c>
      <c r="BU1994" s="1">
        <v>425.53366928000003</v>
      </c>
      <c r="BV1994" s="1">
        <v>3.4469756498246884</v>
      </c>
      <c r="BW1994" s="1">
        <v>445.00668382068045</v>
      </c>
    </row>
    <row r="1995" spans="1:75" x14ac:dyDescent="0.2">
      <c r="A1995" s="19" t="s">
        <v>7775</v>
      </c>
      <c r="B1995" s="20" t="s">
        <v>1389</v>
      </c>
      <c r="C1995" s="8" t="s">
        <v>115</v>
      </c>
      <c r="D1995" s="8" t="s">
        <v>218</v>
      </c>
      <c r="E1995" s="21"/>
      <c r="F1995" s="22" t="s">
        <v>7776</v>
      </c>
      <c r="G1995" s="23" t="s">
        <v>7777</v>
      </c>
      <c r="H1995" s="24" t="s">
        <v>130</v>
      </c>
      <c r="I1995" s="22" t="s">
        <v>100</v>
      </c>
      <c r="J1995" s="25" t="s">
        <v>85</v>
      </c>
      <c r="K1995" s="25" t="s">
        <v>85</v>
      </c>
      <c r="L1995" s="22" t="s">
        <v>85</v>
      </c>
      <c r="M1995" s="26" t="s">
        <v>85</v>
      </c>
      <c r="N1995" s="26">
        <v>114200000</v>
      </c>
      <c r="O1995" s="27">
        <v>44767</v>
      </c>
      <c r="P1995" s="27">
        <v>42572</v>
      </c>
      <c r="Q1995" s="22">
        <v>1.1970857302511906</v>
      </c>
      <c r="R1995" s="22">
        <v>-8.3012170628893323E-3</v>
      </c>
      <c r="S1995" s="22">
        <v>3.9299437777660762</v>
      </c>
      <c r="T1995" s="22">
        <v>-0.15022909102744286</v>
      </c>
      <c r="U1995" s="22">
        <v>1.0917070536087259E-2</v>
      </c>
      <c r="V1995" s="22">
        <v>1.4788038484026877</v>
      </c>
      <c r="W1995" s="22" t="s">
        <v>7778</v>
      </c>
      <c r="X1995" s="22">
        <v>680.8712158203125</v>
      </c>
      <c r="Y1995" s="28">
        <v>9.4847350600000002</v>
      </c>
      <c r="Z1995" s="28" t="s">
        <v>100</v>
      </c>
      <c r="AA1995" s="28" t="s">
        <v>100</v>
      </c>
      <c r="AB1995" s="25" t="s">
        <v>87</v>
      </c>
      <c r="AC1995" s="22">
        <v>103.125</v>
      </c>
      <c r="AD1995" s="22">
        <v>13.09445946767431</v>
      </c>
      <c r="AE1995" s="28">
        <v>3.4811229095716074</v>
      </c>
      <c r="AF1995" s="28">
        <v>3.4811229095716074</v>
      </c>
      <c r="AG1995" s="22" t="s">
        <v>84</v>
      </c>
      <c r="AH1995" s="22">
        <v>4.8217932777265391</v>
      </c>
      <c r="AI1995" s="28" t="e">
        <v>#VALUE!</v>
      </c>
      <c r="AJ1995" s="28" t="e">
        <v>#VALUE!</v>
      </c>
      <c r="AK1995" s="22" t="s">
        <v>7779</v>
      </c>
      <c r="AL1995" s="22">
        <v>695.8961405</v>
      </c>
      <c r="AM1995" s="22">
        <v>1349.2009227101573</v>
      </c>
      <c r="AN1995" s="22">
        <v>434.00312054483891</v>
      </c>
      <c r="AO1995" s="22">
        <v>1.160848733744011</v>
      </c>
      <c r="AP1995" s="22">
        <v>901.85263713812412</v>
      </c>
      <c r="AQ1995" s="22" t="s">
        <v>1822</v>
      </c>
      <c r="AR1995" s="24" t="s">
        <v>102</v>
      </c>
      <c r="AS1995" s="24">
        <v>643.39015520241855</v>
      </c>
      <c r="AT1995" s="1">
        <v>642.81767988415663</v>
      </c>
      <c r="AU1995" s="1">
        <v>607.05181739058946</v>
      </c>
      <c r="AV1995" s="1">
        <v>586.19203534588917</v>
      </c>
      <c r="AW1995" s="1" t="s">
        <v>7780</v>
      </c>
      <c r="AX1995" s="1">
        <v>-19.736840000000001</v>
      </c>
      <c r="AY1995" s="1">
        <v>15.490539999999999</v>
      </c>
      <c r="AZ1995" s="1">
        <v>8.68</v>
      </c>
      <c r="BA1995" s="1">
        <v>5.44</v>
      </c>
      <c r="BB1995" s="1">
        <v>6.71</v>
      </c>
      <c r="BC1995" s="13">
        <v>0.39197530864197527</v>
      </c>
      <c r="BD1995" s="1">
        <v>211.78859798095334</v>
      </c>
      <c r="BE1995" s="1">
        <v>352.20327482911694</v>
      </c>
      <c r="BF1995" s="1">
        <v>119.60733466315094</v>
      </c>
      <c r="BG1995" s="1">
        <v>0.60368498585131114</v>
      </c>
      <c r="BH1995" s="1">
        <v>2.8364134154688569</v>
      </c>
      <c r="BI1995" s="1">
        <v>0.27352794000000813</v>
      </c>
      <c r="BJ1995" s="1">
        <v>8.5934124899999915</v>
      </c>
      <c r="BK1995" s="1">
        <v>239.70490554999998</v>
      </c>
      <c r="BL1995" s="1">
        <v>19.154176229999962</v>
      </c>
      <c r="BM1995" s="1">
        <v>-0.49239051232998027</v>
      </c>
      <c r="BN1995" s="1">
        <v>382.56241209000001</v>
      </c>
      <c r="BO1995" s="1">
        <v>812.75295367000001</v>
      </c>
      <c r="BP1995" s="1">
        <v>27.163966167366056</v>
      </c>
      <c r="BQ1995" s="1">
        <v>110.9008328697314</v>
      </c>
      <c r="BR1995" s="1" t="s">
        <v>1822</v>
      </c>
      <c r="BS1995" s="1">
        <v>2.1601642710472277</v>
      </c>
      <c r="BT1995" s="1" t="s">
        <v>103</v>
      </c>
      <c r="BU1995" s="1" t="s">
        <v>103</v>
      </c>
      <c r="BV1995" s="1" t="e">
        <v>#VALUE!</v>
      </c>
      <c r="BW1995" s="1">
        <v>706.68490494984724</v>
      </c>
    </row>
    <row r="1996" spans="1:75" x14ac:dyDescent="0.2">
      <c r="A1996" s="19" t="s">
        <v>7781</v>
      </c>
      <c r="B1996" s="20" t="s">
        <v>126</v>
      </c>
      <c r="C1996" s="8" t="s">
        <v>115</v>
      </c>
      <c r="D1996" s="8" t="s">
        <v>218</v>
      </c>
      <c r="E1996" s="21"/>
      <c r="F1996" s="22" t="s">
        <v>7782</v>
      </c>
      <c r="G1996" s="23" t="s">
        <v>7777</v>
      </c>
      <c r="H1996" s="24" t="s">
        <v>130</v>
      </c>
      <c r="I1996" s="22" t="s">
        <v>100</v>
      </c>
      <c r="J1996" s="25" t="s">
        <v>85</v>
      </c>
      <c r="K1996" s="25" t="s">
        <v>85</v>
      </c>
      <c r="L1996" s="22" t="s">
        <v>85</v>
      </c>
      <c r="M1996" s="26" t="s">
        <v>85</v>
      </c>
      <c r="N1996" s="26">
        <v>114200000</v>
      </c>
      <c r="O1996" s="27">
        <v>44767</v>
      </c>
      <c r="P1996" s="27">
        <v>42572</v>
      </c>
      <c r="Q1996" s="22">
        <v>1.1970857302511906</v>
      </c>
      <c r="R1996" s="22">
        <v>-8.3012170628893323E-3</v>
      </c>
      <c r="S1996" s="22">
        <v>3.9299437777660762</v>
      </c>
      <c r="T1996" s="22">
        <v>-0.15022909102744286</v>
      </c>
      <c r="U1996" s="22">
        <v>1.0917070536087259E-2</v>
      </c>
      <c r="V1996" s="22">
        <v>1.4788038484026877</v>
      </c>
      <c r="W1996" s="22" t="s">
        <v>7778</v>
      </c>
      <c r="X1996" s="22">
        <v>680.8712158203125</v>
      </c>
      <c r="Y1996" s="28">
        <v>9.4847350600000002</v>
      </c>
      <c r="Z1996" s="28">
        <v>1.142881</v>
      </c>
      <c r="AA1996" s="28" t="s">
        <v>100</v>
      </c>
      <c r="AB1996" s="25" t="s">
        <v>87</v>
      </c>
      <c r="AC1996" s="22">
        <v>103.125</v>
      </c>
      <c r="AD1996" s="22">
        <v>13.09445946767431</v>
      </c>
      <c r="AE1996" s="28">
        <v>3.4811229095716074</v>
      </c>
      <c r="AF1996" s="28">
        <v>3.4811229095716074</v>
      </c>
      <c r="AG1996" s="22" t="s">
        <v>84</v>
      </c>
      <c r="AH1996" s="22">
        <v>4.8217932777265391</v>
      </c>
      <c r="AI1996" s="28" t="e">
        <v>#VALUE!</v>
      </c>
      <c r="AJ1996" s="28" t="e">
        <v>#VALUE!</v>
      </c>
      <c r="AK1996" s="22" t="s">
        <v>7779</v>
      </c>
      <c r="AL1996" s="22">
        <v>695.8961405</v>
      </c>
      <c r="AM1996" s="22">
        <v>1349.2009227101573</v>
      </c>
      <c r="AN1996" s="22">
        <v>434.00312054483891</v>
      </c>
      <c r="AO1996" s="22">
        <v>1.160848733744011</v>
      </c>
      <c r="AP1996" s="22">
        <v>901.85263713812412</v>
      </c>
      <c r="AQ1996" s="22" t="s">
        <v>1822</v>
      </c>
      <c r="AR1996" s="24" t="s">
        <v>102</v>
      </c>
      <c r="AS1996" s="24">
        <v>643.39015520241855</v>
      </c>
      <c r="AT1996" s="1">
        <v>642.81767988415663</v>
      </c>
      <c r="AU1996" s="1">
        <v>607.05181739058946</v>
      </c>
      <c r="AV1996" s="1">
        <v>586.19203534588917</v>
      </c>
      <c r="AW1996" s="1" t="s">
        <v>7780</v>
      </c>
      <c r="AX1996" s="1">
        <v>-19.736840000000001</v>
      </c>
      <c r="AY1996" s="1">
        <v>15.490539999999999</v>
      </c>
      <c r="AZ1996" s="1">
        <v>8.68</v>
      </c>
      <c r="BA1996" s="1">
        <v>5.44</v>
      </c>
      <c r="BB1996" s="1">
        <v>6.71</v>
      </c>
      <c r="BC1996" s="13">
        <v>0.39197530864197527</v>
      </c>
      <c r="BD1996" s="1">
        <v>211.78859798095334</v>
      </c>
      <c r="BE1996" s="1">
        <v>352.20327482911694</v>
      </c>
      <c r="BF1996" s="1">
        <v>119.60733466315094</v>
      </c>
      <c r="BG1996" s="1">
        <v>0.60368498585131114</v>
      </c>
      <c r="BH1996" s="1">
        <v>2.8364134154688569</v>
      </c>
      <c r="BI1996" s="1">
        <v>0.27352794000000813</v>
      </c>
      <c r="BJ1996" s="1">
        <v>-13.864882090000037</v>
      </c>
      <c r="BK1996" s="1">
        <v>239.70490554999998</v>
      </c>
      <c r="BL1996" s="1">
        <v>19.154176229999962</v>
      </c>
      <c r="BM1996" s="1">
        <v>-0.49239051232998027</v>
      </c>
      <c r="BN1996" s="1">
        <v>382.56241209000001</v>
      </c>
      <c r="BO1996" s="1">
        <v>812.75295367000001</v>
      </c>
      <c r="BP1996" s="1">
        <v>27.163966167366056</v>
      </c>
      <c r="BQ1996" s="1">
        <v>110.9008328697314</v>
      </c>
      <c r="BR1996" s="1" t="s">
        <v>1822</v>
      </c>
      <c r="BS1996" s="1">
        <v>2.1601642710472277</v>
      </c>
      <c r="BT1996" s="1" t="s">
        <v>103</v>
      </c>
      <c r="BU1996" s="1" t="s">
        <v>103</v>
      </c>
      <c r="BV1996" s="1" t="e">
        <v>#VALUE!</v>
      </c>
      <c r="BW1996" s="1">
        <v>706.68452054028421</v>
      </c>
    </row>
    <row r="1997" spans="1:75" x14ac:dyDescent="0.2">
      <c r="A1997" s="19" t="s">
        <v>7783</v>
      </c>
      <c r="B1997" s="20" t="s">
        <v>1680</v>
      </c>
      <c r="C1997" s="8" t="s">
        <v>227</v>
      </c>
      <c r="D1997" s="8" t="s">
        <v>228</v>
      </c>
      <c r="E1997" s="21"/>
      <c r="F1997" s="22" t="s">
        <v>7784</v>
      </c>
      <c r="G1997" s="23" t="s">
        <v>7785</v>
      </c>
      <c r="H1997" s="24" t="s">
        <v>1683</v>
      </c>
      <c r="I1997" s="22">
        <v>44.5</v>
      </c>
      <c r="J1997" s="25" t="s">
        <v>85</v>
      </c>
      <c r="K1997" s="25" t="s">
        <v>85</v>
      </c>
      <c r="L1997" s="22" t="s">
        <v>85</v>
      </c>
      <c r="M1997" s="26" t="s">
        <v>85</v>
      </c>
      <c r="N1997" s="26">
        <v>0</v>
      </c>
      <c r="O1997" s="27">
        <v>42417</v>
      </c>
      <c r="P1997" s="27">
        <v>43194</v>
      </c>
      <c r="Q1997" s="22" t="s">
        <v>85</v>
      </c>
      <c r="R1997" s="22" t="s">
        <v>85</v>
      </c>
      <c r="S1997" s="22" t="s">
        <v>85</v>
      </c>
      <c r="T1997" s="22" t="s">
        <v>85</v>
      </c>
      <c r="U1997" s="22" t="s">
        <v>85</v>
      </c>
      <c r="V1997" s="22" t="s">
        <v>85</v>
      </c>
      <c r="W1997" s="22" t="s">
        <v>7786</v>
      </c>
      <c r="X1997" s="22" t="s">
        <v>85</v>
      </c>
      <c r="Y1997" s="28" t="s">
        <v>100</v>
      </c>
      <c r="Z1997" s="28" t="s">
        <v>100</v>
      </c>
      <c r="AA1997" s="28" t="s">
        <v>100</v>
      </c>
      <c r="AB1997" s="25" t="s">
        <v>87</v>
      </c>
      <c r="AC1997" s="22" t="s">
        <v>100</v>
      </c>
      <c r="AD1997" s="22">
        <v>5.1959437238219053</v>
      </c>
      <c r="AE1997" s="28">
        <v>4.640758181004383</v>
      </c>
      <c r="AF1997" s="28">
        <v>4.640758181004383</v>
      </c>
      <c r="AG1997" s="22" t="s">
        <v>84</v>
      </c>
      <c r="AH1997" s="22" t="s">
        <v>100</v>
      </c>
      <c r="AI1997" s="28" t="e">
        <v>#VALUE!</v>
      </c>
      <c r="AJ1997" s="28" t="e">
        <v>#VALUE!</v>
      </c>
      <c r="AK1997" s="22" t="s">
        <v>7787</v>
      </c>
      <c r="AL1997" s="22" t="s">
        <v>100</v>
      </c>
      <c r="AM1997" s="22" t="e">
        <v>#VALUE!</v>
      </c>
      <c r="AN1997" s="22" t="e">
        <v>#VALUE!</v>
      </c>
      <c r="AO1997" s="22">
        <v>3.8329911019849415E-2</v>
      </c>
      <c r="AP1997" s="22">
        <v>46.74951736215391</v>
      </c>
      <c r="AQ1997" s="22" t="s">
        <v>101</v>
      </c>
      <c r="AR1997" s="24" t="s">
        <v>102</v>
      </c>
      <c r="AS1997" s="24" t="s">
        <v>100</v>
      </c>
      <c r="AT1997" s="1" t="s">
        <v>100</v>
      </c>
      <c r="AU1997" s="1" t="s">
        <v>100</v>
      </c>
      <c r="AV1997" s="1" t="s">
        <v>100</v>
      </c>
      <c r="AW1997" s="1" t="s">
        <v>7788</v>
      </c>
      <c r="AX1997" s="1" t="s">
        <v>103</v>
      </c>
      <c r="AY1997" s="1" t="s">
        <v>103</v>
      </c>
      <c r="AZ1997" s="1" t="s">
        <v>100</v>
      </c>
      <c r="BA1997" s="1" t="s">
        <v>100</v>
      </c>
      <c r="BB1997" s="1" t="s">
        <v>100</v>
      </c>
      <c r="BC1997" s="13" t="s">
        <v>103</v>
      </c>
      <c r="BD1997" s="1">
        <v>113.3289936789032</v>
      </c>
      <c r="BE1997" s="1" t="s">
        <v>100</v>
      </c>
      <c r="BF1997" s="1" t="s">
        <v>100</v>
      </c>
      <c r="BG1997" s="1" t="s">
        <v>103</v>
      </c>
      <c r="BH1997" s="1">
        <v>9.2594113620807672</v>
      </c>
      <c r="BI1997" s="1" t="s">
        <v>100</v>
      </c>
      <c r="BJ1997" s="1" t="s">
        <v>100</v>
      </c>
      <c r="BK1997" s="1" t="s">
        <v>100</v>
      </c>
      <c r="BL1997" s="1" t="s">
        <v>100</v>
      </c>
      <c r="BM1997" s="1" t="s">
        <v>100</v>
      </c>
      <c r="BN1997" s="1" t="s">
        <v>100</v>
      </c>
      <c r="BO1997" s="1" t="s">
        <v>100</v>
      </c>
      <c r="BP1997" s="1" t="e">
        <v>#VALUE!</v>
      </c>
      <c r="BQ1997" s="1" t="e">
        <v>#VALUE!</v>
      </c>
      <c r="BR1997" s="1" t="s">
        <v>101</v>
      </c>
      <c r="BS1997" s="1">
        <v>3.8329911019849415E-2</v>
      </c>
      <c r="BT1997" s="1" t="s">
        <v>100</v>
      </c>
      <c r="BU1997" s="1" t="s">
        <v>100</v>
      </c>
      <c r="BV1997" s="1" t="e">
        <v>#VALUE!</v>
      </c>
      <c r="BW1997" s="1" t="s">
        <v>85</v>
      </c>
    </row>
    <row r="1998" spans="1:75" x14ac:dyDescent="0.2">
      <c r="A1998" s="19" t="s">
        <v>7789</v>
      </c>
      <c r="B1998" s="20" t="s">
        <v>126</v>
      </c>
      <c r="C1998" s="8" t="s">
        <v>227</v>
      </c>
      <c r="D1998" s="8" t="s">
        <v>228</v>
      </c>
      <c r="E1998" s="21"/>
      <c r="F1998" s="22" t="s">
        <v>7790</v>
      </c>
      <c r="G1998" s="23" t="s">
        <v>7791</v>
      </c>
      <c r="H1998" s="24" t="s">
        <v>130</v>
      </c>
      <c r="I1998" s="22">
        <v>27.5</v>
      </c>
      <c r="J1998" s="25" t="s">
        <v>85</v>
      </c>
      <c r="K1998" s="25" t="s">
        <v>85</v>
      </c>
      <c r="L1998" s="22" t="s">
        <v>85</v>
      </c>
      <c r="M1998" s="26" t="s">
        <v>85</v>
      </c>
      <c r="N1998" s="26">
        <v>700000000</v>
      </c>
      <c r="O1998" s="27">
        <v>43004</v>
      </c>
      <c r="P1998" s="27">
        <v>42572</v>
      </c>
      <c r="Q1998" s="22">
        <v>0.16093634441611826</v>
      </c>
      <c r="R1998" s="22">
        <v>0.29064508617939744</v>
      </c>
      <c r="S1998" s="22">
        <v>1.871266721167042</v>
      </c>
      <c r="T1998" s="22">
        <v>-0.15022909102744286</v>
      </c>
      <c r="U1998" s="22">
        <v>1.0917070536087259E-2</v>
      </c>
      <c r="V1998" s="22">
        <v>1.4788038484026877</v>
      </c>
      <c r="W1998" s="22" t="s">
        <v>316</v>
      </c>
      <c r="X1998" s="22">
        <v>46.225582122802734</v>
      </c>
      <c r="Y1998" s="28">
        <v>3.1518511899999999</v>
      </c>
      <c r="Z1998" s="28">
        <v>0.33146300000000001</v>
      </c>
      <c r="AA1998" s="28">
        <v>-6.3898856498201262E-2</v>
      </c>
      <c r="AB1998" s="25" t="s">
        <v>87</v>
      </c>
      <c r="AC1998" s="22">
        <v>100.24</v>
      </c>
      <c r="AD1998" s="22">
        <v>4.9476652338715761</v>
      </c>
      <c r="AE1998" s="28">
        <v>3.4811229095716074</v>
      </c>
      <c r="AF1998" s="28">
        <v>3.4811229095716074</v>
      </c>
      <c r="AG1998" s="22" t="s">
        <v>84</v>
      </c>
      <c r="AH1998" s="22">
        <v>4.8217932777265391</v>
      </c>
      <c r="AI1998" s="28" t="e">
        <v>#VALUE!</v>
      </c>
      <c r="AJ1998" s="28" t="e">
        <v>#VALUE!</v>
      </c>
      <c r="AK1998" s="22" t="s">
        <v>7787</v>
      </c>
      <c r="AL1998" s="22">
        <v>52.07837713</v>
      </c>
      <c r="AM1998" s="22">
        <v>168.04827499999999</v>
      </c>
      <c r="AN1998" s="22">
        <v>31.295728173491739</v>
      </c>
      <c r="AO1998" s="22">
        <v>2.0971937029431897</v>
      </c>
      <c r="AP1998" s="22">
        <v>139.48260266186733</v>
      </c>
      <c r="AQ1998" s="22" t="s">
        <v>101</v>
      </c>
      <c r="AR1998" s="24" t="s">
        <v>102</v>
      </c>
      <c r="AS1998" s="24">
        <v>49.450658339585331</v>
      </c>
      <c r="AT1998" s="1">
        <v>48.963467774273674</v>
      </c>
      <c r="AU1998" s="1">
        <v>-4.8465280862573845</v>
      </c>
      <c r="AV1998" s="1">
        <v>-20.557662984044001</v>
      </c>
      <c r="AW1998" s="1" t="s">
        <v>7788</v>
      </c>
      <c r="AX1998" s="1" t="s">
        <v>103</v>
      </c>
      <c r="AY1998" s="1" t="s">
        <v>103</v>
      </c>
      <c r="AZ1998" s="1" t="s">
        <v>100</v>
      </c>
      <c r="BA1998" s="1" t="s">
        <v>100</v>
      </c>
      <c r="BB1998" s="1" t="s">
        <v>100</v>
      </c>
      <c r="BC1998" s="13" t="s">
        <v>103</v>
      </c>
      <c r="BD1998" s="1">
        <v>113.3289936789032</v>
      </c>
      <c r="BE1998" s="1" t="s">
        <v>100</v>
      </c>
      <c r="BF1998" s="1" t="s">
        <v>100</v>
      </c>
      <c r="BG1998" s="1" t="s">
        <v>103</v>
      </c>
      <c r="BH1998" s="1">
        <v>7.6522929500342229</v>
      </c>
      <c r="BI1998" s="1">
        <v>-30.038924060000006</v>
      </c>
      <c r="BJ1998" s="1">
        <v>-0.19910259000000252</v>
      </c>
      <c r="BK1998" s="1">
        <v>-8.8623466199999967</v>
      </c>
      <c r="BL1998" s="1">
        <v>0.93113505000000174</v>
      </c>
      <c r="BM1998" s="1">
        <v>-1.2415190096959037</v>
      </c>
      <c r="BN1998" s="1">
        <v>50.49166494</v>
      </c>
      <c r="BO1998" s="1">
        <v>73.139971099999997</v>
      </c>
      <c r="BP1998" s="1">
        <v>92.994124245801885</v>
      </c>
      <c r="BQ1998" s="1">
        <v>201.88443663187172</v>
      </c>
      <c r="BR1998" s="1" t="s">
        <v>101</v>
      </c>
      <c r="BS1998" s="1">
        <v>2.3490759753593431</v>
      </c>
      <c r="BT1998" s="1">
        <v>49.224250599999998</v>
      </c>
      <c r="BU1998" s="1">
        <v>162.46871702000001</v>
      </c>
      <c r="BV1998" s="1">
        <v>97.479676826402581</v>
      </c>
      <c r="BW1998" s="1">
        <v>68.147641373253435</v>
      </c>
    </row>
    <row r="1999" spans="1:75" x14ac:dyDescent="0.2">
      <c r="A1999" s="19" t="s">
        <v>7792</v>
      </c>
      <c r="B1999" s="20" t="s">
        <v>260</v>
      </c>
      <c r="C1999" s="8" t="s">
        <v>227</v>
      </c>
      <c r="D1999" s="8" t="s">
        <v>228</v>
      </c>
      <c r="E1999" s="21"/>
      <c r="F1999" s="22" t="s">
        <v>7793</v>
      </c>
      <c r="G1999" s="23" t="s">
        <v>7794</v>
      </c>
      <c r="H1999" s="24" t="s">
        <v>263</v>
      </c>
      <c r="I1999" s="22">
        <v>31</v>
      </c>
      <c r="J1999" s="25" t="s">
        <v>85</v>
      </c>
      <c r="K1999" s="25" t="s">
        <v>85</v>
      </c>
      <c r="L1999" s="22" t="s">
        <v>85</v>
      </c>
      <c r="M1999" s="26" t="s">
        <v>85</v>
      </c>
      <c r="N1999" s="26">
        <v>0</v>
      </c>
      <c r="O1999" s="27">
        <v>41947</v>
      </c>
      <c r="P1999" s="27">
        <v>43558</v>
      </c>
      <c r="Q1999" s="22" t="s">
        <v>85</v>
      </c>
      <c r="R1999" s="22" t="s">
        <v>85</v>
      </c>
      <c r="S1999" s="22" t="s">
        <v>85</v>
      </c>
      <c r="T1999" s="22" t="s">
        <v>85</v>
      </c>
      <c r="U1999" s="22" t="s">
        <v>85</v>
      </c>
      <c r="V1999" s="22" t="s">
        <v>85</v>
      </c>
      <c r="W1999" s="22" t="s">
        <v>5152</v>
      </c>
      <c r="X1999" s="22" t="s">
        <v>85</v>
      </c>
      <c r="Y1999" s="28" t="s">
        <v>100</v>
      </c>
      <c r="Z1999" s="28" t="s">
        <v>100</v>
      </c>
      <c r="AA1999" s="28" t="s">
        <v>100</v>
      </c>
      <c r="AB1999" s="25" t="s">
        <v>87</v>
      </c>
      <c r="AC1999" s="22" t="s">
        <v>100</v>
      </c>
      <c r="AD1999" s="22">
        <v>5.3327526342604585</v>
      </c>
      <c r="AE1999" s="28">
        <v>4.5463122046092588</v>
      </c>
      <c r="AF1999" s="28">
        <v>4.5463122046092588</v>
      </c>
      <c r="AG1999" s="22" t="s">
        <v>84</v>
      </c>
      <c r="AH1999" s="22">
        <v>23.299646297394641</v>
      </c>
      <c r="AI1999" s="28" t="e">
        <v>#VALUE!</v>
      </c>
      <c r="AJ1999" s="28" t="e">
        <v>#VALUE!</v>
      </c>
      <c r="AK1999" s="22" t="s">
        <v>7787</v>
      </c>
      <c r="AL1999" s="22" t="s">
        <v>100</v>
      </c>
      <c r="AM1999" s="22">
        <v>174.75036490180284</v>
      </c>
      <c r="AN1999" s="22">
        <v>88.810830446184113</v>
      </c>
      <c r="AO1999" s="22" t="s">
        <v>85</v>
      </c>
      <c r="AP1999" s="22">
        <v>85.862348770985847</v>
      </c>
      <c r="AQ1999" s="22" t="s">
        <v>101</v>
      </c>
      <c r="AR1999" s="24" t="s">
        <v>102</v>
      </c>
      <c r="AS1999" s="24" t="s">
        <v>100</v>
      </c>
      <c r="AT1999" s="1" t="s">
        <v>100</v>
      </c>
      <c r="AU1999" s="1" t="s">
        <v>103</v>
      </c>
      <c r="AV1999" s="1" t="s">
        <v>100</v>
      </c>
      <c r="AW1999" s="1" t="s">
        <v>7788</v>
      </c>
      <c r="AX1999" s="1" t="s">
        <v>103</v>
      </c>
      <c r="AY1999" s="1" t="s">
        <v>103</v>
      </c>
      <c r="AZ1999" s="1" t="s">
        <v>100</v>
      </c>
      <c r="BA1999" s="1" t="s">
        <v>100</v>
      </c>
      <c r="BB1999" s="1" t="s">
        <v>100</v>
      </c>
      <c r="BC1999" s="13" t="s">
        <v>103</v>
      </c>
      <c r="BD1999" s="1">
        <v>113.3289936789032</v>
      </c>
      <c r="BE1999" s="1" t="s">
        <v>100</v>
      </c>
      <c r="BF1999" s="1" t="s">
        <v>100</v>
      </c>
      <c r="BG1999" s="1" t="s">
        <v>103</v>
      </c>
      <c r="BH1999" s="1">
        <v>10.540725530458589</v>
      </c>
      <c r="BI1999" s="1" t="s">
        <v>100</v>
      </c>
      <c r="BJ1999" s="1" t="s">
        <v>100</v>
      </c>
      <c r="BK1999" s="1" t="s">
        <v>100</v>
      </c>
      <c r="BL1999" s="1" t="s">
        <v>100</v>
      </c>
      <c r="BM1999" s="1" t="s">
        <v>100</v>
      </c>
      <c r="BN1999" s="1" t="s">
        <v>100</v>
      </c>
      <c r="BO1999" s="1" t="s">
        <v>100</v>
      </c>
      <c r="BP1999" s="1" t="e">
        <v>#VALUE!</v>
      </c>
      <c r="BQ1999" s="1" t="e">
        <v>#VALUE!</v>
      </c>
      <c r="BR1999" s="1" t="s">
        <v>101</v>
      </c>
      <c r="BS1999" s="1" t="s">
        <v>85</v>
      </c>
      <c r="BT1999" s="1" t="s">
        <v>100</v>
      </c>
      <c r="BU1999" s="1" t="s">
        <v>100</v>
      </c>
      <c r="BV1999" s="1" t="e">
        <v>#VALUE!</v>
      </c>
      <c r="BW1999" s="1" t="s">
        <v>85</v>
      </c>
    </row>
    <row r="2000" spans="1:75" x14ac:dyDescent="0.2">
      <c r="A2000" s="19" t="s">
        <v>7795</v>
      </c>
      <c r="B2000" s="20" t="s">
        <v>295</v>
      </c>
      <c r="C2000" s="8" t="s">
        <v>227</v>
      </c>
      <c r="D2000" s="8" t="s">
        <v>228</v>
      </c>
      <c r="E2000" s="21"/>
      <c r="F2000" s="22" t="s">
        <v>7796</v>
      </c>
      <c r="G2000" s="23" t="s">
        <v>7797</v>
      </c>
      <c r="H2000" s="24" t="s">
        <v>298</v>
      </c>
      <c r="I2000" s="22">
        <v>23</v>
      </c>
      <c r="J2000" s="25" t="s">
        <v>85</v>
      </c>
      <c r="K2000" s="25" t="s">
        <v>85</v>
      </c>
      <c r="L2000" s="22" t="s">
        <v>85</v>
      </c>
      <c r="M2000" s="26" t="s">
        <v>85</v>
      </c>
      <c r="N2000" s="26">
        <v>250000000</v>
      </c>
      <c r="O2000" s="27">
        <v>43243</v>
      </c>
      <c r="P2000" s="27">
        <v>41809</v>
      </c>
      <c r="Q2000" s="22">
        <v>0.24075424273284352</v>
      </c>
      <c r="R2000" s="22">
        <v>0.51306950527989503</v>
      </c>
      <c r="S2000" s="22">
        <v>1.3570326931048982</v>
      </c>
      <c r="T2000" s="22">
        <v>0.1938587562317462</v>
      </c>
      <c r="U2000" s="22">
        <v>0.41337477787750654</v>
      </c>
      <c r="V2000" s="22">
        <v>1.2338780255138904</v>
      </c>
      <c r="W2000" s="22" t="s">
        <v>7798</v>
      </c>
      <c r="X2000" s="22">
        <v>22.058355331420898</v>
      </c>
      <c r="Y2000" s="28">
        <v>2.8966063000000002</v>
      </c>
      <c r="Z2000" s="28">
        <v>6.6846000000000003E-2</v>
      </c>
      <c r="AA2000" s="28">
        <v>0.10043154564249868</v>
      </c>
      <c r="AB2000" s="25" t="s">
        <v>87</v>
      </c>
      <c r="AC2000" s="22">
        <v>100.01300000000001</v>
      </c>
      <c r="AD2000" s="22">
        <v>5.1225872701702997</v>
      </c>
      <c r="AE2000" s="28">
        <v>4.11272873561491</v>
      </c>
      <c r="AF2000" s="28">
        <v>4.11272873561491</v>
      </c>
      <c r="AG2000" s="22" t="s">
        <v>84</v>
      </c>
      <c r="AH2000" s="22">
        <v>8.7946191900915149</v>
      </c>
      <c r="AI2000" s="28" t="e">
        <v>#VALUE!</v>
      </c>
      <c r="AJ2000" s="28" t="e">
        <v>#VALUE!</v>
      </c>
      <c r="AK2000" s="22" t="s">
        <v>7787</v>
      </c>
      <c r="AL2000" s="22">
        <v>21.69554793</v>
      </c>
      <c r="AM2000" s="22">
        <v>164.37590900000001</v>
      </c>
      <c r="AN2000" s="22">
        <v>65.470811502493078</v>
      </c>
      <c r="AO2000" s="22">
        <v>1.9164955509924708E-2</v>
      </c>
      <c r="AP2000" s="22">
        <v>89.755234571689257</v>
      </c>
      <c r="AQ2000" s="22" t="s">
        <v>101</v>
      </c>
      <c r="AR2000" s="24" t="s">
        <v>102</v>
      </c>
      <c r="AS2000" s="24">
        <v>29.175359103549159</v>
      </c>
      <c r="AT2000" s="1">
        <v>25.543864349304179</v>
      </c>
      <c r="AU2000" s="1">
        <v>-1.5136033349856692</v>
      </c>
      <c r="AV2000" s="1">
        <v>-36.815380317753643</v>
      </c>
      <c r="AW2000" s="1" t="s">
        <v>7788</v>
      </c>
      <c r="AX2000" s="1" t="s">
        <v>103</v>
      </c>
      <c r="AY2000" s="1" t="s">
        <v>103</v>
      </c>
      <c r="AZ2000" s="1" t="s">
        <v>100</v>
      </c>
      <c r="BA2000" s="1" t="s">
        <v>100</v>
      </c>
      <c r="BB2000" s="1" t="s">
        <v>100</v>
      </c>
      <c r="BC2000" s="13" t="s">
        <v>103</v>
      </c>
      <c r="BD2000" s="1">
        <v>113.3289936789032</v>
      </c>
      <c r="BE2000" s="1" t="s">
        <v>100</v>
      </c>
      <c r="BF2000" s="1" t="s">
        <v>100</v>
      </c>
      <c r="BG2000" s="1" t="s">
        <v>103</v>
      </c>
      <c r="BH2000" s="1">
        <v>6.9787816563997263</v>
      </c>
      <c r="BI2000" s="1">
        <v>-14.39404601</v>
      </c>
      <c r="BJ2000" s="1">
        <v>0.91056552999999951</v>
      </c>
      <c r="BK2000" s="1">
        <v>-6.3183500099999996</v>
      </c>
      <c r="BL2000" s="1">
        <v>3.0802231400000011</v>
      </c>
      <c r="BM2000" s="1">
        <v>-0.84941475307562697</v>
      </c>
      <c r="BN2000" s="1">
        <v>-10.38038592</v>
      </c>
      <c r="BO2000" s="1">
        <v>82.597802119999997</v>
      </c>
      <c r="BP2000" s="1">
        <v>65.501657403561509</v>
      </c>
      <c r="BQ2000" s="1">
        <v>1.9476040619537116</v>
      </c>
      <c r="BR2000" s="1" t="s">
        <v>101</v>
      </c>
      <c r="BS2000" s="1">
        <v>1.9164955509924708E-2</v>
      </c>
      <c r="BT2000" s="1">
        <v>-10.38038592</v>
      </c>
      <c r="BU2000" s="1">
        <v>121.4994229</v>
      </c>
      <c r="BV2000" s="1">
        <v>75.677903890670805</v>
      </c>
      <c r="BW2000" s="1">
        <v>15.378409821038884</v>
      </c>
    </row>
    <row r="2001" spans="1:75" x14ac:dyDescent="0.2">
      <c r="A2001" s="19" t="s">
        <v>7799</v>
      </c>
      <c r="B2001" s="20" t="s">
        <v>305</v>
      </c>
      <c r="C2001" s="8" t="s">
        <v>227</v>
      </c>
      <c r="D2001" s="8" t="s">
        <v>228</v>
      </c>
      <c r="E2001" s="21"/>
      <c r="F2001" s="22" t="s">
        <v>7800</v>
      </c>
      <c r="G2001" s="23" t="s">
        <v>7801</v>
      </c>
      <c r="H2001" s="24" t="s">
        <v>221</v>
      </c>
      <c r="I2001" s="22">
        <v>28.5</v>
      </c>
      <c r="J2001" s="25" t="s">
        <v>85</v>
      </c>
      <c r="K2001" s="25" t="s">
        <v>85</v>
      </c>
      <c r="L2001" s="22" t="s">
        <v>85</v>
      </c>
      <c r="M2001" s="26" t="s">
        <v>85</v>
      </c>
      <c r="N2001" s="26">
        <v>550000000</v>
      </c>
      <c r="O2001" s="27">
        <v>43243</v>
      </c>
      <c r="P2001" s="27">
        <v>43670</v>
      </c>
      <c r="Q2001" s="22">
        <v>-2.6858430438592151E-2</v>
      </c>
      <c r="R2001" s="22">
        <v>-0.21886692620300963</v>
      </c>
      <c r="S2001" s="22">
        <v>2.0349876335118422</v>
      </c>
      <c r="T2001" s="22">
        <v>-0.69860648807934522</v>
      </c>
      <c r="U2001" s="22">
        <v>-0.77606727965148226</v>
      </c>
      <c r="V2001" s="22">
        <v>1.720613302333418</v>
      </c>
      <c r="W2001" s="22" t="s">
        <v>7802</v>
      </c>
      <c r="X2001" s="22">
        <v>74.215301513671875</v>
      </c>
      <c r="Y2001" s="28">
        <v>3.6899271223426293</v>
      </c>
      <c r="Z2001" s="28">
        <v>0.63268599999999997</v>
      </c>
      <c r="AA2001" s="28">
        <v>-0.27932873812575032</v>
      </c>
      <c r="AB2001" s="25" t="s">
        <v>87</v>
      </c>
      <c r="AC2001" s="22">
        <v>99.802000000000007</v>
      </c>
      <c r="AD2001" s="22">
        <v>4.9633896669026552</v>
      </c>
      <c r="AE2001" s="28">
        <v>3.302074838218898</v>
      </c>
      <c r="AF2001" s="28">
        <v>3.302074838218898</v>
      </c>
      <c r="AG2001" s="22" t="s">
        <v>84</v>
      </c>
      <c r="AH2001" s="22">
        <v>3.9593705438184292</v>
      </c>
      <c r="AI2001" s="28" t="e">
        <v>#VALUE!</v>
      </c>
      <c r="AJ2001" s="28" t="e">
        <v>#VALUE!</v>
      </c>
      <c r="AK2001" s="22" t="s">
        <v>7787</v>
      </c>
      <c r="AL2001" s="22">
        <v>83.285580429999996</v>
      </c>
      <c r="AM2001" s="22">
        <v>187.88790600000002</v>
      </c>
      <c r="AN2001" s="22">
        <v>23.229982613175991</v>
      </c>
      <c r="AO2001" s="22">
        <v>5.0184804928131417</v>
      </c>
      <c r="AP2001" s="22">
        <v>161.72409985023711</v>
      </c>
      <c r="AQ2001" s="22" t="s">
        <v>101</v>
      </c>
      <c r="AR2001" s="24" t="s">
        <v>102</v>
      </c>
      <c r="AS2001" s="24">
        <v>78.841363833061308</v>
      </c>
      <c r="AT2001" s="1">
        <v>80.05205524732402</v>
      </c>
      <c r="AU2001" s="1">
        <v>-0.25474304160573169</v>
      </c>
      <c r="AV2001" s="1">
        <v>-16.218664541496874</v>
      </c>
      <c r="AW2001" s="1" t="s">
        <v>7788</v>
      </c>
      <c r="AX2001" s="1" t="s">
        <v>103</v>
      </c>
      <c r="AY2001" s="1" t="s">
        <v>103</v>
      </c>
      <c r="AZ2001" s="1" t="s">
        <v>100</v>
      </c>
      <c r="BA2001" s="1" t="s">
        <v>100</v>
      </c>
      <c r="BB2001" s="1" t="s">
        <v>100</v>
      </c>
      <c r="BC2001" s="13" t="s">
        <v>103</v>
      </c>
      <c r="BD2001" s="1">
        <v>113.3289936789032</v>
      </c>
      <c r="BE2001" s="1" t="s">
        <v>100</v>
      </c>
      <c r="BF2001" s="1" t="s">
        <v>100</v>
      </c>
      <c r="BG2001" s="1" t="s">
        <v>103</v>
      </c>
      <c r="BH2001" s="1">
        <v>6.9787816563997263</v>
      </c>
      <c r="BI2001" s="1">
        <v>-29.310393610000006</v>
      </c>
      <c r="BJ2001" s="1">
        <v>-0.20677398000000835</v>
      </c>
      <c r="BK2001" s="1">
        <v>-11.015214479999997</v>
      </c>
      <c r="BL2001" s="1">
        <v>-0.19174806000000899</v>
      </c>
      <c r="BM2001" s="1">
        <v>-1.3064725679905496</v>
      </c>
      <c r="BN2001" s="1">
        <v>82.084726779999997</v>
      </c>
      <c r="BO2001" s="1">
        <v>108.66760051</v>
      </c>
      <c r="BP2001" s="1">
        <v>95.482604092405637</v>
      </c>
      <c r="BQ2001" s="1">
        <v>454.10161629241941</v>
      </c>
      <c r="BR2001" s="1" t="s">
        <v>101</v>
      </c>
      <c r="BS2001" s="1">
        <v>5.0184804928131417</v>
      </c>
      <c r="BT2001" s="1">
        <v>80.944339369999994</v>
      </c>
      <c r="BU2001" s="1">
        <v>184.4898464</v>
      </c>
      <c r="BV2001" s="1">
        <v>97.738925495510216</v>
      </c>
      <c r="BW2001" s="1">
        <v>108.16985572281264</v>
      </c>
    </row>
    <row r="2002" spans="1:75" x14ac:dyDescent="0.2">
      <c r="A2002" s="19" t="s">
        <v>7803</v>
      </c>
      <c r="B2002" s="20" t="s">
        <v>114</v>
      </c>
      <c r="C2002" s="8" t="s">
        <v>227</v>
      </c>
      <c r="D2002" s="8" t="s">
        <v>228</v>
      </c>
      <c r="E2002" s="21"/>
      <c r="F2002" s="22" t="s">
        <v>7804</v>
      </c>
      <c r="G2002" s="23" t="s">
        <v>7805</v>
      </c>
      <c r="H2002" s="24" t="s">
        <v>118</v>
      </c>
      <c r="I2002" s="22">
        <v>35</v>
      </c>
      <c r="J2002" s="25" t="s">
        <v>85</v>
      </c>
      <c r="K2002" s="25" t="s">
        <v>85</v>
      </c>
      <c r="L2002" s="22" t="s">
        <v>85</v>
      </c>
      <c r="M2002" s="26" t="s">
        <v>85</v>
      </c>
      <c r="N2002" s="26">
        <v>400000000</v>
      </c>
      <c r="O2002" s="27">
        <v>44970</v>
      </c>
      <c r="P2002" s="27">
        <v>43306</v>
      </c>
      <c r="Q2002" s="22">
        <v>0.16323657401851044</v>
      </c>
      <c r="R2002" s="22">
        <v>0.3294600295240091</v>
      </c>
      <c r="S2002" s="22">
        <v>2.0500451506887618</v>
      </c>
      <c r="T2002" s="22">
        <v>-0.52080990010362482</v>
      </c>
      <c r="U2002" s="22">
        <v>-0.48887215351405278</v>
      </c>
      <c r="V2002" s="22">
        <v>1.4225452154068563</v>
      </c>
      <c r="W2002" s="22" t="s">
        <v>4712</v>
      </c>
      <c r="X2002" s="22">
        <v>66.302772521972656</v>
      </c>
      <c r="Y2002" s="28">
        <v>3.4979041199999998</v>
      </c>
      <c r="Z2002" s="28">
        <v>0.61500600000000005</v>
      </c>
      <c r="AA2002" s="28">
        <v>-0.18356804775012669</v>
      </c>
      <c r="AB2002" s="25" t="s">
        <v>87</v>
      </c>
      <c r="AC2002" s="22">
        <v>103.663</v>
      </c>
      <c r="AD2002" s="22">
        <v>4.8655529132074005</v>
      </c>
      <c r="AE2002" s="28">
        <v>3.2982611895155598</v>
      </c>
      <c r="AF2002" s="28">
        <v>3.2982611895155598</v>
      </c>
      <c r="AG2002" s="22" t="s">
        <v>84</v>
      </c>
      <c r="AH2002" s="22">
        <v>4.1043093466230687</v>
      </c>
      <c r="AI2002" s="28" t="e">
        <v>#VALUE!</v>
      </c>
      <c r="AJ2002" s="28" t="e">
        <v>#VALUE!</v>
      </c>
      <c r="AK2002" s="22" t="s">
        <v>7787</v>
      </c>
      <c r="AL2002" s="22">
        <v>73.255851809999996</v>
      </c>
      <c r="AM2002" s="22">
        <v>177.60227600000002</v>
      </c>
      <c r="AN2002" s="22">
        <v>25.435562840016985</v>
      </c>
      <c r="AO2002" s="22">
        <v>3.7015742642026011</v>
      </c>
      <c r="AP2002" s="22">
        <v>144.51611016190407</v>
      </c>
      <c r="AQ2002" s="22" t="s">
        <v>101</v>
      </c>
      <c r="AR2002" s="24" t="s">
        <v>102</v>
      </c>
      <c r="AS2002" s="24">
        <v>71.263953120244054</v>
      </c>
      <c r="AT2002" s="1">
        <v>72.255736478427309</v>
      </c>
      <c r="AU2002" s="1">
        <v>1.8881187012475653</v>
      </c>
      <c r="AV2002" s="1">
        <v>-13.767558127529966</v>
      </c>
      <c r="AW2002" s="1" t="s">
        <v>7788</v>
      </c>
      <c r="AX2002" s="1" t="s">
        <v>103</v>
      </c>
      <c r="AY2002" s="1" t="s">
        <v>103</v>
      </c>
      <c r="AZ2002" s="1" t="s">
        <v>100</v>
      </c>
      <c r="BA2002" s="1" t="s">
        <v>100</v>
      </c>
      <c r="BB2002" s="1" t="s">
        <v>100</v>
      </c>
      <c r="BC2002" s="13" t="s">
        <v>103</v>
      </c>
      <c r="BD2002" s="1">
        <v>113.3289936789032</v>
      </c>
      <c r="BE2002" s="1" t="s">
        <v>100</v>
      </c>
      <c r="BF2002" s="1" t="s">
        <v>100</v>
      </c>
      <c r="BG2002" s="1" t="s">
        <v>103</v>
      </c>
      <c r="BH2002" s="1">
        <v>2.2203969883641341</v>
      </c>
      <c r="BI2002" s="1">
        <v>-25.861648279999997</v>
      </c>
      <c r="BJ2002" s="1">
        <v>-0.32436667999999713</v>
      </c>
      <c r="BK2002" s="1">
        <v>-16.125038889999999</v>
      </c>
      <c r="BL2002" s="1">
        <v>-2.1460067000000009</v>
      </c>
      <c r="BM2002" s="1">
        <v>-1.3236578614197436</v>
      </c>
      <c r="BN2002" s="1">
        <v>73.255851809999996</v>
      </c>
      <c r="BO2002" s="1">
        <v>104.32103848</v>
      </c>
      <c r="BP2002" s="1">
        <v>100</v>
      </c>
      <c r="BQ2002" s="1">
        <v>351.95657525832758</v>
      </c>
      <c r="BR2002" s="1" t="s">
        <v>101</v>
      </c>
      <c r="BS2002" s="1">
        <v>3.8631074606433948</v>
      </c>
      <c r="BT2002" s="1" t="s">
        <v>103</v>
      </c>
      <c r="BU2002" s="1" t="s">
        <v>103</v>
      </c>
      <c r="BV2002" s="1" t="e">
        <v>#VALUE!</v>
      </c>
      <c r="BW2002" s="1">
        <v>95.985912327965266</v>
      </c>
    </row>
    <row r="2003" spans="1:75" x14ac:dyDescent="0.2">
      <c r="A2003" s="19" t="s">
        <v>7806</v>
      </c>
      <c r="B2003" s="20" t="s">
        <v>375</v>
      </c>
      <c r="C2003" s="8" t="s">
        <v>227</v>
      </c>
      <c r="D2003" s="8" t="s">
        <v>228</v>
      </c>
      <c r="E2003" s="21"/>
      <c r="F2003" s="22" t="s">
        <v>7807</v>
      </c>
      <c r="G2003" s="23" t="s">
        <v>7808</v>
      </c>
      <c r="H2003" s="24" t="s">
        <v>378</v>
      </c>
      <c r="I2003" s="22">
        <v>37</v>
      </c>
      <c r="J2003" s="25" t="s">
        <v>85</v>
      </c>
      <c r="K2003" s="25" t="s">
        <v>85</v>
      </c>
      <c r="L2003" s="22" t="s">
        <v>85</v>
      </c>
      <c r="M2003" s="26" t="s">
        <v>85</v>
      </c>
      <c r="N2003" s="26">
        <v>450000000</v>
      </c>
      <c r="O2003" s="27">
        <v>45309</v>
      </c>
      <c r="P2003" s="27">
        <v>44105</v>
      </c>
      <c r="Q2003" s="22">
        <v>-3.1203782789068768E-2</v>
      </c>
      <c r="R2003" s="22">
        <v>-0.24653563031638015</v>
      </c>
      <c r="S2003" s="22">
        <v>2.0257868932737066</v>
      </c>
      <c r="T2003" s="22">
        <v>-0.85253151802089366</v>
      </c>
      <c r="U2003" s="22">
        <v>-0.98460827005300011</v>
      </c>
      <c r="V2003" s="22">
        <v>1.6168741273883347</v>
      </c>
      <c r="W2003" s="22" t="s">
        <v>7809</v>
      </c>
      <c r="X2003" s="22">
        <v>81.110519409179688</v>
      </c>
      <c r="Y2003" s="28">
        <v>3.8153378999999998</v>
      </c>
      <c r="Z2003" s="28">
        <v>0.69019900000000001</v>
      </c>
      <c r="AA2003" s="28">
        <v>-0.33768407092511499</v>
      </c>
      <c r="AB2003" s="25" t="s">
        <v>87</v>
      </c>
      <c r="AC2003" s="22">
        <v>105.715</v>
      </c>
      <c r="AD2003" s="22">
        <v>4.8947585364097117</v>
      </c>
      <c r="AE2003" s="28">
        <v>3.2925726100307826</v>
      </c>
      <c r="AF2003" s="28">
        <v>3.2925726100307826</v>
      </c>
      <c r="AG2003" s="22" t="s">
        <v>84</v>
      </c>
      <c r="AH2003" s="22">
        <v>3.4695277367424411</v>
      </c>
      <c r="AI2003" s="28" t="e">
        <v>#VALUE!</v>
      </c>
      <c r="AJ2003" s="28" t="e">
        <v>#VALUE!</v>
      </c>
      <c r="AK2003" s="22" t="s">
        <v>7787</v>
      </c>
      <c r="AL2003" s="22">
        <v>88.336961000000002</v>
      </c>
      <c r="AM2003" s="22">
        <v>161.12899199999998</v>
      </c>
      <c r="AN2003" s="22">
        <v>4.7670994242382108</v>
      </c>
      <c r="AO2003" s="22">
        <v>5.5331964407939767</v>
      </c>
      <c r="AP2003" s="22">
        <v>156.09980940643749</v>
      </c>
      <c r="AQ2003" s="22" t="s">
        <v>101</v>
      </c>
      <c r="AR2003" s="24" t="s">
        <v>102</v>
      </c>
      <c r="AS2003" s="24">
        <v>86.890953490120552</v>
      </c>
      <c r="AT2003" s="1">
        <v>88.168276353104432</v>
      </c>
      <c r="AU2003" s="1">
        <v>5.2397620705421311</v>
      </c>
      <c r="AV2003" s="1">
        <v>-11.807253742591639</v>
      </c>
      <c r="AW2003" s="1" t="s">
        <v>7788</v>
      </c>
      <c r="AX2003" s="1" t="s">
        <v>103</v>
      </c>
      <c r="AY2003" s="1" t="s">
        <v>103</v>
      </c>
      <c r="AZ2003" s="1" t="s">
        <v>100</v>
      </c>
      <c r="BA2003" s="1" t="s">
        <v>100</v>
      </c>
      <c r="BB2003" s="1" t="s">
        <v>100</v>
      </c>
      <c r="BC2003" s="13" t="s">
        <v>103</v>
      </c>
      <c r="BD2003" s="1">
        <v>113.3289936789032</v>
      </c>
      <c r="BE2003" s="1" t="s">
        <v>100</v>
      </c>
      <c r="BF2003" s="1" t="s">
        <v>100</v>
      </c>
      <c r="BG2003" s="1" t="s">
        <v>103</v>
      </c>
      <c r="BH2003" s="1">
        <v>1.3004791238877482</v>
      </c>
      <c r="BI2003" s="1">
        <v>-28.556645340000003</v>
      </c>
      <c r="BJ2003" s="1">
        <v>1.9907124199999942</v>
      </c>
      <c r="BK2003" s="1">
        <v>-9.300584139999998</v>
      </c>
      <c r="BL2003" s="1">
        <v>-2.6338213300000035</v>
      </c>
      <c r="BM2003" s="1">
        <v>-1.5143401023221357</v>
      </c>
      <c r="BN2003" s="1">
        <v>88.336961000000002</v>
      </c>
      <c r="BO2003" s="1">
        <v>116.13992482</v>
      </c>
      <c r="BP2003" s="1">
        <v>100</v>
      </c>
      <c r="BQ2003" s="1">
        <v>511.18974199233946</v>
      </c>
      <c r="BR2003" s="1" t="s">
        <v>101</v>
      </c>
      <c r="BS2003" s="1">
        <v>5.7029431895961666</v>
      </c>
      <c r="BT2003" s="1" t="s">
        <v>103</v>
      </c>
      <c r="BU2003" s="1" t="s">
        <v>103</v>
      </c>
      <c r="BV2003" s="1" t="e">
        <v>#VALUE!</v>
      </c>
      <c r="BW2003" s="1">
        <v>117.07524512043163</v>
      </c>
    </row>
    <row r="2004" spans="1:75" x14ac:dyDescent="0.2">
      <c r="A2004" s="19" t="s">
        <v>7810</v>
      </c>
      <c r="B2004" s="20" t="s">
        <v>142</v>
      </c>
      <c r="C2004" s="8" t="s">
        <v>227</v>
      </c>
      <c r="D2004" s="8" t="s">
        <v>228</v>
      </c>
      <c r="E2004" s="21"/>
      <c r="F2004" s="22" t="s">
        <v>7811</v>
      </c>
      <c r="G2004" s="23" t="s">
        <v>7812</v>
      </c>
      <c r="H2004" s="24" t="s">
        <v>145</v>
      </c>
      <c r="I2004" s="22">
        <v>46</v>
      </c>
      <c r="J2004" s="25" t="s">
        <v>85</v>
      </c>
      <c r="K2004" s="25" t="s">
        <v>85</v>
      </c>
      <c r="L2004" s="22" t="s">
        <v>85</v>
      </c>
      <c r="M2004" s="26" t="s">
        <v>85</v>
      </c>
      <c r="N2004" s="26">
        <v>600000000</v>
      </c>
      <c r="O2004" s="27">
        <v>44869</v>
      </c>
      <c r="P2004" s="27">
        <v>42943</v>
      </c>
      <c r="Q2004" s="22">
        <v>0.13899478789782815</v>
      </c>
      <c r="R2004" s="22">
        <v>0.28500186601296829</v>
      </c>
      <c r="S2004" s="22">
        <v>2.0830614585121809</v>
      </c>
      <c r="T2004" s="22">
        <v>-0.33362844154571913</v>
      </c>
      <c r="U2004" s="22">
        <v>-0.21631330555177408</v>
      </c>
      <c r="V2004" s="22">
        <v>1.6527696149582605</v>
      </c>
      <c r="W2004" s="22" t="s">
        <v>7813</v>
      </c>
      <c r="X2004" s="22">
        <v>58.713909149169922</v>
      </c>
      <c r="Y2004" s="28">
        <v>3.3816172199999999</v>
      </c>
      <c r="Z2004" s="28">
        <v>0.48033700000000001</v>
      </c>
      <c r="AA2004" s="28">
        <v>-6.651922731970572E-2</v>
      </c>
      <c r="AB2004" s="25" t="s">
        <v>87</v>
      </c>
      <c r="AC2004" s="22">
        <v>106.242</v>
      </c>
      <c r="AD2004" s="22">
        <v>4.8354709400000004</v>
      </c>
      <c r="AE2004" s="28">
        <v>3.3577167159053296</v>
      </c>
      <c r="AF2004" s="28">
        <v>3.3577167159053296</v>
      </c>
      <c r="AG2004" s="22" t="s">
        <v>84</v>
      </c>
      <c r="AH2004" s="22">
        <v>4.3629040455464558</v>
      </c>
      <c r="AI2004" s="28" t="e">
        <v>#VALUE!</v>
      </c>
      <c r="AJ2004" s="28" t="e">
        <v>#VALUE!</v>
      </c>
      <c r="AK2004" s="22" t="s">
        <v>7787</v>
      </c>
      <c r="AL2004" s="22">
        <v>65.473705140000007</v>
      </c>
      <c r="AM2004" s="22">
        <v>160.98181600000001</v>
      </c>
      <c r="AN2004" s="22">
        <v>24.055486354169631</v>
      </c>
      <c r="AO2004" s="22">
        <v>3.2963723477070501</v>
      </c>
      <c r="AP2004" s="22">
        <v>138.04205580674449</v>
      </c>
      <c r="AQ2004" s="22" t="s">
        <v>101</v>
      </c>
      <c r="AR2004" s="24" t="s">
        <v>102</v>
      </c>
      <c r="AS2004" s="24">
        <v>63.973728013349394</v>
      </c>
      <c r="AT2004" s="1">
        <v>64.324582343904297</v>
      </c>
      <c r="AU2004" s="1">
        <v>-2.6271036110393275</v>
      </c>
      <c r="AV2004" s="1">
        <v>-18.028835122190891</v>
      </c>
      <c r="AW2004" s="1" t="s">
        <v>7788</v>
      </c>
      <c r="AX2004" s="1" t="s">
        <v>103</v>
      </c>
      <c r="AY2004" s="1" t="s">
        <v>103</v>
      </c>
      <c r="AZ2004" s="1" t="s">
        <v>100</v>
      </c>
      <c r="BA2004" s="1" t="s">
        <v>100</v>
      </c>
      <c r="BB2004" s="1" t="s">
        <v>100</v>
      </c>
      <c r="BC2004" s="13" t="s">
        <v>103</v>
      </c>
      <c r="BD2004" s="1">
        <v>113.3289936789032</v>
      </c>
      <c r="BE2004" s="1" t="s">
        <v>100</v>
      </c>
      <c r="BF2004" s="1" t="s">
        <v>100</v>
      </c>
      <c r="BG2004" s="1" t="s">
        <v>103</v>
      </c>
      <c r="BH2004" s="1">
        <v>2.5352498288843259</v>
      </c>
      <c r="BI2004" s="1">
        <v>-30.999535819999991</v>
      </c>
      <c r="BJ2004" s="1">
        <v>-1.2796209600000026</v>
      </c>
      <c r="BK2004" s="1">
        <v>-13.34562249999999</v>
      </c>
      <c r="BL2004" s="1">
        <v>-4.1491781199999878</v>
      </c>
      <c r="BM2004" s="1">
        <v>-1.4150421699077094</v>
      </c>
      <c r="BN2004" s="1">
        <v>62.715415200000002</v>
      </c>
      <c r="BO2004" s="1">
        <v>95.056715420000003</v>
      </c>
      <c r="BP2004" s="1">
        <v>91.471307828575604</v>
      </c>
      <c r="BQ2004" s="1">
        <v>320.69830608577377</v>
      </c>
      <c r="BR2004" s="1" t="s">
        <v>101</v>
      </c>
      <c r="BS2004" s="1">
        <v>3.463381245722108</v>
      </c>
      <c r="BT2004" s="1" t="s">
        <v>103</v>
      </c>
      <c r="BU2004" s="1" t="s">
        <v>103</v>
      </c>
      <c r="BV2004" s="1" t="e">
        <v>#VALUE!</v>
      </c>
      <c r="BW2004" s="1">
        <v>86.144142189053142</v>
      </c>
    </row>
    <row r="2005" spans="1:75" x14ac:dyDescent="0.2">
      <c r="A2005" s="19" t="s">
        <v>7814</v>
      </c>
      <c r="B2005" s="20"/>
      <c r="C2005" s="8" t="s">
        <v>7815</v>
      </c>
      <c r="D2005" s="8" t="s">
        <v>7815</v>
      </c>
      <c r="E2005" s="21"/>
      <c r="F2005" s="22" t="s">
        <v>7816</v>
      </c>
      <c r="G2005" s="23" t="s">
        <v>7817</v>
      </c>
      <c r="H2005" s="24" t="s">
        <v>84</v>
      </c>
      <c r="I2005" s="22" t="s">
        <v>100</v>
      </c>
      <c r="J2005" s="25" t="s">
        <v>85</v>
      </c>
      <c r="K2005" s="25" t="s">
        <v>85</v>
      </c>
      <c r="L2005" s="22" t="s">
        <v>85</v>
      </c>
      <c r="M2005" s="26" t="s">
        <v>85</v>
      </c>
      <c r="N2005" s="26">
        <v>6350000000</v>
      </c>
      <c r="O2005" s="27">
        <v>44481</v>
      </c>
      <c r="P2005" s="27" t="e">
        <v>#VALUE!</v>
      </c>
      <c r="Q2005" s="22">
        <v>-0.7162990263749669</v>
      </c>
      <c r="R2005" s="22">
        <v>-0.84724612830980872</v>
      </c>
      <c r="S2005" s="22">
        <v>1.8075848235757919</v>
      </c>
      <c r="T2005" s="22" t="e">
        <v>#VALUE!</v>
      </c>
      <c r="U2005" s="22" t="e">
        <v>#VALUE!</v>
      </c>
      <c r="V2005" s="22" t="e">
        <v>#VALUE!</v>
      </c>
      <c r="W2005" s="22" t="s">
        <v>2916</v>
      </c>
      <c r="X2005" s="22">
        <v>27.48295783996582</v>
      </c>
      <c r="Y2005" s="28">
        <v>3.3760734418722351</v>
      </c>
      <c r="Z2005" s="28">
        <v>0.222049</v>
      </c>
      <c r="AA2005" s="28">
        <v>8.5275697505449166E-2</v>
      </c>
      <c r="AB2005" s="25" t="s">
        <v>87</v>
      </c>
      <c r="AC2005" s="22">
        <v>93.484999999999999</v>
      </c>
      <c r="AD2005" s="22">
        <v>4.8947585364097117</v>
      </c>
      <c r="AE2005" s="28">
        <v>3.2925726100307826</v>
      </c>
      <c r="AF2005" s="28">
        <v>3.2925726100307826</v>
      </c>
      <c r="AG2005" s="22" t="s">
        <v>84</v>
      </c>
      <c r="AH2005" s="22">
        <v>3.4695277367424411</v>
      </c>
      <c r="AI2005" s="28" t="e">
        <v>#VALUE!</v>
      </c>
      <c r="AJ2005" s="28" t="e">
        <v>#VALUE!</v>
      </c>
      <c r="AK2005" s="22" t="s">
        <v>7818</v>
      </c>
      <c r="AL2005" s="22">
        <v>34.382599419999998</v>
      </c>
      <c r="AM2005" s="22">
        <v>161.12899199999998</v>
      </c>
      <c r="AN2005" s="22">
        <v>4.7670994242382108</v>
      </c>
      <c r="AO2005" s="22">
        <v>6.5106091718001373</v>
      </c>
      <c r="AP2005" s="22">
        <v>156.09980940643749</v>
      </c>
      <c r="AQ2005" s="22" t="s">
        <v>1246</v>
      </c>
      <c r="AR2005" s="24" t="s">
        <v>102</v>
      </c>
      <c r="AS2005" s="24">
        <v>34.446542799284387</v>
      </c>
      <c r="AT2005" s="1">
        <v>35.159987031064468</v>
      </c>
      <c r="AU2005" s="1">
        <v>-53.378336941015412</v>
      </c>
      <c r="AV2005" s="1">
        <v>-71.93146005752223</v>
      </c>
      <c r="AW2005" s="1" t="s">
        <v>7819</v>
      </c>
      <c r="AX2005" s="1" t="s">
        <v>103</v>
      </c>
      <c r="AY2005" s="1" t="s">
        <v>103</v>
      </c>
      <c r="AZ2005" s="1" t="s">
        <v>100</v>
      </c>
      <c r="BA2005" s="1" t="s">
        <v>100</v>
      </c>
      <c r="BB2005" s="1" t="s">
        <v>100</v>
      </c>
      <c r="BC2005" s="13" t="s">
        <v>103</v>
      </c>
      <c r="BD2005" s="1">
        <v>19.836852965461329</v>
      </c>
      <c r="BE2005" s="1">
        <v>26.97964788975294</v>
      </c>
      <c r="BF2005" s="1">
        <v>7.9873073131098726</v>
      </c>
      <c r="BG2005" s="1">
        <v>0.37608818647006981</v>
      </c>
      <c r="BH2005" s="1">
        <v>3.6194387405886381</v>
      </c>
      <c r="BI2005" s="1">
        <v>-17.484487550000004</v>
      </c>
      <c r="BJ2005" s="1">
        <v>-0.53419028000000424</v>
      </c>
      <c r="BK2005" s="1">
        <v>-3.9081491300000053</v>
      </c>
      <c r="BL2005" s="1">
        <v>-2.9850282900000025</v>
      </c>
      <c r="BM2005" s="1">
        <v>-1.6364645014552985</v>
      </c>
      <c r="BN2005" s="1">
        <v>34.136983549999997</v>
      </c>
      <c r="BO2005" s="1">
        <v>40.729891530000003</v>
      </c>
      <c r="BP2005" s="1">
        <v>96.274544241401628</v>
      </c>
      <c r="BQ2005" s="1">
        <v>558.50434737010346</v>
      </c>
      <c r="BR2005" s="1" t="s">
        <v>1246</v>
      </c>
      <c r="BS2005" s="1">
        <v>6.5106091718001373</v>
      </c>
      <c r="BT2005" s="1" t="s">
        <v>103</v>
      </c>
      <c r="BU2005" s="1" t="s">
        <v>103</v>
      </c>
      <c r="BV2005" s="1" t="e">
        <v>#VALUE!</v>
      </c>
      <c r="BW2005" s="1">
        <v>64.695983491121581</v>
      </c>
    </row>
    <row r="2006" spans="1:75" x14ac:dyDescent="0.2">
      <c r="A2006" s="19" t="s">
        <v>7820</v>
      </c>
      <c r="B2006" s="20"/>
      <c r="C2006" s="8" t="s">
        <v>7815</v>
      </c>
      <c r="D2006" s="8" t="s">
        <v>7815</v>
      </c>
      <c r="E2006" s="21"/>
      <c r="F2006" s="22" t="s">
        <v>7821</v>
      </c>
      <c r="G2006" s="23" t="s">
        <v>7822</v>
      </c>
      <c r="H2006" s="24" t="s">
        <v>84</v>
      </c>
      <c r="I2006" s="22" t="s">
        <v>100</v>
      </c>
      <c r="J2006" s="25" t="s">
        <v>85</v>
      </c>
      <c r="K2006" s="25" t="s">
        <v>85</v>
      </c>
      <c r="L2006" s="22" t="s">
        <v>85</v>
      </c>
      <c r="M2006" s="26" t="s">
        <v>85</v>
      </c>
      <c r="N2006" s="26">
        <v>14100000000</v>
      </c>
      <c r="O2006" s="27">
        <v>43609</v>
      </c>
      <c r="P2006" s="27" t="e">
        <v>#VALUE!</v>
      </c>
      <c r="Q2006" s="22">
        <v>-0.71142732509682505</v>
      </c>
      <c r="R2006" s="22">
        <v>-3.4277401187004175</v>
      </c>
      <c r="S2006" s="22">
        <v>-2.7814215185984481</v>
      </c>
      <c r="T2006" s="22" t="e">
        <v>#VALUE!</v>
      </c>
      <c r="U2006" s="22" t="e">
        <v>#VALUE!</v>
      </c>
      <c r="V2006" s="22" t="e">
        <v>#VALUE!</v>
      </c>
      <c r="W2006" s="22" t="s">
        <v>7823</v>
      </c>
      <c r="X2006" s="22">
        <v>86.917465209960938</v>
      </c>
      <c r="Y2006" s="28">
        <v>4.4504273748175454</v>
      </c>
      <c r="Z2006" s="28">
        <v>1.0731379999999999</v>
      </c>
      <c r="AA2006" s="28">
        <v>-1.6585812228594898</v>
      </c>
      <c r="AB2006" s="25" t="s">
        <v>87</v>
      </c>
      <c r="AC2006" s="22">
        <v>72.716999999999999</v>
      </c>
      <c r="AD2006" s="22">
        <v>4.8947585364097117</v>
      </c>
      <c r="AE2006" s="28">
        <v>3.2925726100307826</v>
      </c>
      <c r="AF2006" s="28">
        <v>3.2925726100307826</v>
      </c>
      <c r="AG2006" s="22" t="s">
        <v>84</v>
      </c>
      <c r="AH2006" s="22">
        <v>3.4695277367424411</v>
      </c>
      <c r="AI2006" s="28" t="e">
        <v>#VALUE!</v>
      </c>
      <c r="AJ2006" s="28" t="e">
        <v>#VALUE!</v>
      </c>
      <c r="AK2006" s="22" t="s">
        <v>7818</v>
      </c>
      <c r="AL2006" s="22">
        <v>88.425078869999993</v>
      </c>
      <c r="AM2006" s="22">
        <v>161.12899199999998</v>
      </c>
      <c r="AN2006" s="22">
        <v>4.7670994242382108</v>
      </c>
      <c r="AO2006" s="22">
        <v>25.511293634496919</v>
      </c>
      <c r="AP2006" s="22">
        <v>156.09980940643749</v>
      </c>
      <c r="AQ2006" s="22" t="s">
        <v>1246</v>
      </c>
      <c r="AR2006" s="24" t="s">
        <v>102</v>
      </c>
      <c r="AS2006" s="24">
        <v>89.304848726929237</v>
      </c>
      <c r="AT2006" s="1">
        <v>92.914858078956144</v>
      </c>
      <c r="AU2006" s="1" t="s">
        <v>103</v>
      </c>
      <c r="AV2006" s="1">
        <v>-84.415483799869321</v>
      </c>
      <c r="AW2006" s="1" t="s">
        <v>7819</v>
      </c>
      <c r="AX2006" s="1" t="s">
        <v>103</v>
      </c>
      <c r="AY2006" s="1" t="s">
        <v>103</v>
      </c>
      <c r="AZ2006" s="1" t="s">
        <v>100</v>
      </c>
      <c r="BA2006" s="1" t="s">
        <v>100</v>
      </c>
      <c r="BB2006" s="1" t="s">
        <v>100</v>
      </c>
      <c r="BC2006" s="13" t="s">
        <v>103</v>
      </c>
      <c r="BD2006" s="1">
        <v>19.836852965461329</v>
      </c>
      <c r="BE2006" s="1">
        <v>26.97964788975294</v>
      </c>
      <c r="BF2006" s="1">
        <v>7.9873073131098726</v>
      </c>
      <c r="BG2006" s="1">
        <v>0.37608818647006981</v>
      </c>
      <c r="BH2006" s="1">
        <v>6.0013689253935665</v>
      </c>
      <c r="BI2006" s="1">
        <v>-4.1885655400000132</v>
      </c>
      <c r="BJ2006" s="1">
        <v>-0.94075856000000613</v>
      </c>
      <c r="BK2006" s="1">
        <v>-8.0703982500000109</v>
      </c>
      <c r="BL2006" s="1">
        <v>2.3714527599999968</v>
      </c>
      <c r="BM2006" s="1">
        <v>-1.4651364670909466</v>
      </c>
      <c r="BN2006" s="1">
        <v>86.081420379999997</v>
      </c>
      <c r="BO2006" s="1">
        <v>98.693097820000006</v>
      </c>
      <c r="BP2006" s="1">
        <v>81.416758388010322</v>
      </c>
      <c r="BQ2006" s="1">
        <v>1231.3780588682732</v>
      </c>
      <c r="BR2006" s="1" t="s">
        <v>1246</v>
      </c>
      <c r="BS2006" s="1">
        <v>25.511293634496919</v>
      </c>
      <c r="BT2006" s="1">
        <v>74.619960000000006</v>
      </c>
      <c r="BU2006" s="1">
        <v>107.55837466</v>
      </c>
      <c r="BV2006" s="1">
        <v>58.088089507341245</v>
      </c>
      <c r="BW2006" s="1">
        <v>123.57434546684698</v>
      </c>
    </row>
    <row r="2007" spans="1:75" x14ac:dyDescent="0.2">
      <c r="A2007" s="19" t="s">
        <v>7824</v>
      </c>
      <c r="B2007" s="20"/>
      <c r="C2007" s="8" t="s">
        <v>7815</v>
      </c>
      <c r="D2007" s="8" t="s">
        <v>7815</v>
      </c>
      <c r="E2007" s="21"/>
      <c r="F2007" s="22" t="s">
        <v>7825</v>
      </c>
      <c r="G2007" s="23" t="s">
        <v>7826</v>
      </c>
      <c r="H2007" s="24" t="s">
        <v>84</v>
      </c>
      <c r="I2007" s="22" t="s">
        <v>100</v>
      </c>
      <c r="J2007" s="25" t="s">
        <v>85</v>
      </c>
      <c r="K2007" s="25" t="s">
        <v>85</v>
      </c>
      <c r="L2007" s="22" t="s">
        <v>85</v>
      </c>
      <c r="M2007" s="26" t="s">
        <v>85</v>
      </c>
      <c r="N2007" s="26">
        <v>12400000000</v>
      </c>
      <c r="O2007" s="27">
        <v>44707</v>
      </c>
      <c r="P2007" s="27" t="e">
        <v>#VALUE!</v>
      </c>
      <c r="Q2007" s="22">
        <v>-0.56382880526839596</v>
      </c>
      <c r="R2007" s="22">
        <v>-3.2968292714156244</v>
      </c>
      <c r="S2007" s="22">
        <v>-2.854718017889557</v>
      </c>
      <c r="T2007" s="22" t="e">
        <v>#VALUE!</v>
      </c>
      <c r="U2007" s="22" t="e">
        <v>#VALUE!</v>
      </c>
      <c r="V2007" s="22" t="e">
        <v>#VALUE!</v>
      </c>
      <c r="W2007" s="22" t="s">
        <v>7827</v>
      </c>
      <c r="X2007" s="22">
        <v>83.32574462890625</v>
      </c>
      <c r="Y2007" s="28">
        <v>4.4361142743186166</v>
      </c>
      <c r="Z2007" s="28">
        <v>1.1672450000000001</v>
      </c>
      <c r="AA2007" s="28">
        <v>-1.9671330304774415</v>
      </c>
      <c r="AB2007" s="25" t="s">
        <v>87</v>
      </c>
      <c r="AC2007" s="22">
        <v>89.021000000000001</v>
      </c>
      <c r="AD2007" s="22">
        <v>4.8947585364097117</v>
      </c>
      <c r="AE2007" s="28">
        <v>3.2925726100307826</v>
      </c>
      <c r="AF2007" s="28">
        <v>3.2925726100307826</v>
      </c>
      <c r="AG2007" s="22" t="s">
        <v>84</v>
      </c>
      <c r="AH2007" s="22">
        <v>3.4695277367424411</v>
      </c>
      <c r="AI2007" s="28" t="e">
        <v>#VALUE!</v>
      </c>
      <c r="AJ2007" s="28" t="e">
        <v>#VALUE!</v>
      </c>
      <c r="AK2007" s="22" t="s">
        <v>7818</v>
      </c>
      <c r="AL2007" s="22">
        <v>87.619318230000005</v>
      </c>
      <c r="AM2007" s="22">
        <v>161.12899199999998</v>
      </c>
      <c r="AN2007" s="22">
        <v>4.7670994242382108</v>
      </c>
      <c r="AO2007" s="22">
        <v>28.511978097193705</v>
      </c>
      <c r="AP2007" s="22">
        <v>156.09980940643749</v>
      </c>
      <c r="AQ2007" s="22" t="s">
        <v>1246</v>
      </c>
      <c r="AR2007" s="24" t="s">
        <v>102</v>
      </c>
      <c r="AS2007" s="24">
        <v>88.139071905699268</v>
      </c>
      <c r="AT2007" s="1">
        <v>91.428274934287629</v>
      </c>
      <c r="AU2007" s="1" t="s">
        <v>103</v>
      </c>
      <c r="AV2007" s="1">
        <v>-84.217043182889384</v>
      </c>
      <c r="AW2007" s="1" t="s">
        <v>7819</v>
      </c>
      <c r="AX2007" s="1" t="s">
        <v>103</v>
      </c>
      <c r="AY2007" s="1" t="s">
        <v>103</v>
      </c>
      <c r="AZ2007" s="1" t="s">
        <v>100</v>
      </c>
      <c r="BA2007" s="1" t="s">
        <v>100</v>
      </c>
      <c r="BB2007" s="1" t="s">
        <v>100</v>
      </c>
      <c r="BC2007" s="13" t="s">
        <v>103</v>
      </c>
      <c r="BD2007" s="1">
        <v>19.836852965461329</v>
      </c>
      <c r="BE2007" s="1">
        <v>26.97964788975294</v>
      </c>
      <c r="BF2007" s="1">
        <v>7.9873073131098726</v>
      </c>
      <c r="BG2007" s="1">
        <v>0.37608818647006981</v>
      </c>
      <c r="BH2007" s="1">
        <v>2.9952087611225187</v>
      </c>
      <c r="BI2007" s="1">
        <v>-3.2685364599999929</v>
      </c>
      <c r="BJ2007" s="1">
        <v>-1.3685390599999891</v>
      </c>
      <c r="BK2007" s="1">
        <v>-8.4928749699999884</v>
      </c>
      <c r="BL2007" s="1">
        <v>2.8557202700000062</v>
      </c>
      <c r="BM2007" s="1">
        <v>-1.2555702642594866</v>
      </c>
      <c r="BN2007" s="1">
        <v>84.959284629999999</v>
      </c>
      <c r="BO2007" s="1">
        <v>98.974035529999995</v>
      </c>
      <c r="BP2007" s="1">
        <v>81.019758260562398</v>
      </c>
      <c r="BQ2007" s="1">
        <v>1485.0455371566086</v>
      </c>
      <c r="BR2007" s="1" t="s">
        <v>1246</v>
      </c>
      <c r="BS2007" s="1">
        <v>28.511978097193705</v>
      </c>
      <c r="BT2007" s="1" t="s">
        <v>103</v>
      </c>
      <c r="BU2007" s="1" t="s">
        <v>103</v>
      </c>
      <c r="BV2007" s="1" t="e">
        <v>#VALUE!</v>
      </c>
      <c r="BW2007" s="1">
        <v>126.63077328631113</v>
      </c>
    </row>
    <row r="2008" spans="1:75" x14ac:dyDescent="0.2">
      <c r="A2008" s="19" t="s">
        <v>7828</v>
      </c>
      <c r="B2008" s="20"/>
      <c r="C2008" s="8" t="s">
        <v>7815</v>
      </c>
      <c r="D2008" s="8" t="s">
        <v>7815</v>
      </c>
      <c r="E2008" s="21"/>
      <c r="F2008" s="22" t="s">
        <v>7829</v>
      </c>
      <c r="G2008" s="23" t="s">
        <v>7830</v>
      </c>
      <c r="H2008" s="24" t="s">
        <v>84</v>
      </c>
      <c r="I2008" s="22" t="s">
        <v>100</v>
      </c>
      <c r="J2008" s="25" t="s">
        <v>85</v>
      </c>
      <c r="K2008" s="25" t="s">
        <v>85</v>
      </c>
      <c r="L2008" s="22" t="s">
        <v>85</v>
      </c>
      <c r="M2008" s="26" t="s">
        <v>85</v>
      </c>
      <c r="N2008" s="26">
        <v>12950000000</v>
      </c>
      <c r="O2008" s="27">
        <v>45020</v>
      </c>
      <c r="P2008" s="27" t="e">
        <v>#VALUE!</v>
      </c>
      <c r="Q2008" s="22">
        <v>-0.72489054026133593</v>
      </c>
      <c r="R2008" s="22">
        <v>-1.0116432764452399</v>
      </c>
      <c r="S2008" s="22">
        <v>1.6635307857004955</v>
      </c>
      <c r="T2008" s="22" t="e">
        <v>#VALUE!</v>
      </c>
      <c r="U2008" s="22" t="e">
        <v>#VALUE!</v>
      </c>
      <c r="V2008" s="22" t="e">
        <v>#VALUE!</v>
      </c>
      <c r="W2008" s="22" t="s">
        <v>7831</v>
      </c>
      <c r="X2008" s="22">
        <v>42.376052856445313</v>
      </c>
      <c r="Y2008" s="28">
        <v>3.6397960807041607</v>
      </c>
      <c r="Z2008" s="28">
        <v>0.29992999999999997</v>
      </c>
      <c r="AA2008" s="28">
        <v>-6.1781288563489412E-3</v>
      </c>
      <c r="AB2008" s="25" t="s">
        <v>87</v>
      </c>
      <c r="AC2008" s="22">
        <v>100.09099999999999</v>
      </c>
      <c r="AD2008" s="22">
        <v>4.8947585364097117</v>
      </c>
      <c r="AE2008" s="28">
        <v>3.2925726100307826</v>
      </c>
      <c r="AF2008" s="28">
        <v>3.2925726100307826</v>
      </c>
      <c r="AG2008" s="22" t="s">
        <v>84</v>
      </c>
      <c r="AH2008" s="22">
        <v>3.4695277367424411</v>
      </c>
      <c r="AI2008" s="28" t="e">
        <v>#VALUE!</v>
      </c>
      <c r="AJ2008" s="28" t="e">
        <v>#VALUE!</v>
      </c>
      <c r="AK2008" s="22" t="s">
        <v>7818</v>
      </c>
      <c r="AL2008" s="22">
        <v>48.551422590000001</v>
      </c>
      <c r="AM2008" s="22">
        <v>161.12899199999998</v>
      </c>
      <c r="AN2008" s="22">
        <v>4.7670994242382108</v>
      </c>
      <c r="AO2008" s="22">
        <v>8.0109514031485283</v>
      </c>
      <c r="AP2008" s="22">
        <v>156.09980940643749</v>
      </c>
      <c r="AQ2008" s="22" t="s">
        <v>1246</v>
      </c>
      <c r="AR2008" s="24" t="s">
        <v>102</v>
      </c>
      <c r="AS2008" s="24">
        <v>48.840320920071974</v>
      </c>
      <c r="AT2008" s="1">
        <v>48.432038237001017</v>
      </c>
      <c r="AU2008" s="1">
        <v>-47.670116232283902</v>
      </c>
      <c r="AV2008" s="1">
        <v>-70.825666738392641</v>
      </c>
      <c r="AW2008" s="1" t="s">
        <v>7819</v>
      </c>
      <c r="AX2008" s="1" t="s">
        <v>103</v>
      </c>
      <c r="AY2008" s="1" t="s">
        <v>103</v>
      </c>
      <c r="AZ2008" s="1" t="s">
        <v>100</v>
      </c>
      <c r="BA2008" s="1" t="s">
        <v>100</v>
      </c>
      <c r="BB2008" s="1" t="s">
        <v>100</v>
      </c>
      <c r="BC2008" s="13" t="s">
        <v>103</v>
      </c>
      <c r="BD2008" s="1">
        <v>19.836852965461329</v>
      </c>
      <c r="BE2008" s="1">
        <v>26.97964788975294</v>
      </c>
      <c r="BF2008" s="1">
        <v>7.9873073131098726</v>
      </c>
      <c r="BG2008" s="1">
        <v>0.37608818647006981</v>
      </c>
      <c r="BH2008" s="1">
        <v>2.1437371663244353</v>
      </c>
      <c r="BI2008" s="1">
        <v>-15.574320659999998</v>
      </c>
      <c r="BJ2008" s="1">
        <v>-0.73285408999999646</v>
      </c>
      <c r="BK2008" s="1">
        <v>-4.1322830900000014</v>
      </c>
      <c r="BL2008" s="1">
        <v>-2.543245970000001</v>
      </c>
      <c r="BM2008" s="1">
        <v>-1.8338244965434083</v>
      </c>
      <c r="BN2008" s="1">
        <v>48.511615720000002</v>
      </c>
      <c r="BO2008" s="1">
        <v>55.720639589999998</v>
      </c>
      <c r="BP2008" s="1">
        <v>99.447818862611143</v>
      </c>
      <c r="BQ2008" s="1">
        <v>689.949810198911</v>
      </c>
      <c r="BR2008" s="1" t="s">
        <v>1246</v>
      </c>
      <c r="BS2008" s="1">
        <v>8.0109514031485283</v>
      </c>
      <c r="BT2008" s="1" t="s">
        <v>103</v>
      </c>
      <c r="BU2008" s="1" t="s">
        <v>103</v>
      </c>
      <c r="BV2008" s="1" t="e">
        <v>#VALUE!</v>
      </c>
      <c r="BW2008" s="1">
        <v>80.441641588322739</v>
      </c>
    </row>
    <row r="2009" spans="1:75" x14ac:dyDescent="0.2">
      <c r="A2009" s="19" t="s">
        <v>7832</v>
      </c>
      <c r="B2009" s="20"/>
      <c r="C2009" s="8" t="s">
        <v>7815</v>
      </c>
      <c r="D2009" s="8" t="s">
        <v>7815</v>
      </c>
      <c r="E2009" s="21"/>
      <c r="F2009" s="22" t="s">
        <v>7833</v>
      </c>
      <c r="G2009" s="23" t="s">
        <v>7834</v>
      </c>
      <c r="H2009" s="24" t="s">
        <v>84</v>
      </c>
      <c r="I2009" s="22" t="s">
        <v>100</v>
      </c>
      <c r="J2009" s="25" t="s">
        <v>85</v>
      </c>
      <c r="K2009" s="25" t="s">
        <v>85</v>
      </c>
      <c r="L2009" s="22" t="s">
        <v>85</v>
      </c>
      <c r="M2009" s="26" t="s">
        <v>85</v>
      </c>
      <c r="N2009" s="26">
        <v>12250000000</v>
      </c>
      <c r="O2009" s="27">
        <v>45308</v>
      </c>
      <c r="P2009" s="27" t="e">
        <v>#VALUE!</v>
      </c>
      <c r="Q2009" s="22">
        <v>-0.69570497039714851</v>
      </c>
      <c r="R2009" s="22">
        <v>-1.1176223682683006</v>
      </c>
      <c r="S2009" s="22">
        <v>1.558510880491526</v>
      </c>
      <c r="T2009" s="22" t="e">
        <v>#VALUE!</v>
      </c>
      <c r="U2009" s="22" t="e">
        <v>#VALUE!</v>
      </c>
      <c r="V2009" s="22" t="e">
        <v>#VALUE!</v>
      </c>
      <c r="W2009" s="22" t="s">
        <v>7835</v>
      </c>
      <c r="X2009" s="22">
        <v>49.976543426513672</v>
      </c>
      <c r="Y2009" s="28">
        <v>3.7837657373130105</v>
      </c>
      <c r="Z2009" s="28">
        <v>0.40295999999999998</v>
      </c>
      <c r="AA2009" s="28">
        <v>-6.6495321355519721E-2</v>
      </c>
      <c r="AB2009" s="25" t="s">
        <v>87</v>
      </c>
      <c r="AC2009" s="22">
        <v>102.803</v>
      </c>
      <c r="AD2009" s="22">
        <v>4.8947585364097117</v>
      </c>
      <c r="AE2009" s="28">
        <v>3.2925726100307826</v>
      </c>
      <c r="AF2009" s="28">
        <v>3.2925726100307826</v>
      </c>
      <c r="AG2009" s="22" t="s">
        <v>84</v>
      </c>
      <c r="AH2009" s="22">
        <v>3.4695277367424411</v>
      </c>
      <c r="AI2009" s="28" t="e">
        <v>#VALUE!</v>
      </c>
      <c r="AJ2009" s="28" t="e">
        <v>#VALUE!</v>
      </c>
      <c r="AK2009" s="22" t="s">
        <v>7818</v>
      </c>
      <c r="AL2009" s="22">
        <v>56.586112270000001</v>
      </c>
      <c r="AM2009" s="22">
        <v>161.12899199999998</v>
      </c>
      <c r="AN2009" s="22">
        <v>4.7670994242382108</v>
      </c>
      <c r="AO2009" s="22">
        <v>9.0102669404517446</v>
      </c>
      <c r="AP2009" s="22">
        <v>156.09980940643749</v>
      </c>
      <c r="AQ2009" s="22" t="s">
        <v>1246</v>
      </c>
      <c r="AR2009" s="24" t="s">
        <v>102</v>
      </c>
      <c r="AS2009" s="24">
        <v>56.91814683069714</v>
      </c>
      <c r="AT2009" s="1">
        <v>56.782451408373234</v>
      </c>
      <c r="AU2009" s="1">
        <v>-45.923060064932301</v>
      </c>
      <c r="AV2009" s="1">
        <v>-71.447408551019549</v>
      </c>
      <c r="AW2009" s="1" t="s">
        <v>7819</v>
      </c>
      <c r="AX2009" s="1" t="s">
        <v>103</v>
      </c>
      <c r="AY2009" s="1" t="s">
        <v>103</v>
      </c>
      <c r="AZ2009" s="1" t="s">
        <v>100</v>
      </c>
      <c r="BA2009" s="1" t="s">
        <v>100</v>
      </c>
      <c r="BB2009" s="1" t="s">
        <v>100</v>
      </c>
      <c r="BC2009" s="13" t="s">
        <v>103</v>
      </c>
      <c r="BD2009" s="1">
        <v>19.836852965461329</v>
      </c>
      <c r="BE2009" s="1">
        <v>26.97964788975294</v>
      </c>
      <c r="BF2009" s="1">
        <v>7.9873073131098726</v>
      </c>
      <c r="BG2009" s="1">
        <v>0.37608818647006981</v>
      </c>
      <c r="BH2009" s="1">
        <v>1.3552361396303902</v>
      </c>
      <c r="BI2009" s="1">
        <v>-12.004881299999994</v>
      </c>
      <c r="BJ2009" s="1">
        <v>-9.9834559999997907E-2</v>
      </c>
      <c r="BK2009" s="1">
        <v>-4.4145756799999987</v>
      </c>
      <c r="BL2009" s="1">
        <v>-2.223599710000002</v>
      </c>
      <c r="BM2009" s="1">
        <v>-1.640813520489933</v>
      </c>
      <c r="BN2009" s="1">
        <v>55.8604257</v>
      </c>
      <c r="BO2009" s="1">
        <v>64.130438420000004</v>
      </c>
      <c r="BP2009" s="1">
        <v>91.225085201561811</v>
      </c>
      <c r="BQ2009" s="1">
        <v>770.08103280967077</v>
      </c>
      <c r="BR2009" s="1" t="s">
        <v>1246</v>
      </c>
      <c r="BS2009" s="1">
        <v>9.0102669404517446</v>
      </c>
      <c r="BT2009" s="1" t="s">
        <v>103</v>
      </c>
      <c r="BU2009" s="1" t="s">
        <v>103</v>
      </c>
      <c r="BV2009" s="1" t="e">
        <v>#VALUE!</v>
      </c>
      <c r="BW2009" s="1">
        <v>88.558349973072495</v>
      </c>
    </row>
    <row r="2010" spans="1:75" x14ac:dyDescent="0.2">
      <c r="A2010" s="19" t="s">
        <v>7836</v>
      </c>
      <c r="B2010" s="20"/>
      <c r="C2010" s="8" t="s">
        <v>7815</v>
      </c>
      <c r="D2010" s="8" t="s">
        <v>7815</v>
      </c>
      <c r="E2010" s="21"/>
      <c r="F2010" s="22" t="s">
        <v>7837</v>
      </c>
      <c r="G2010" s="23" t="s">
        <v>7838</v>
      </c>
      <c r="H2010" s="24" t="s">
        <v>84</v>
      </c>
      <c r="I2010" s="22" t="s">
        <v>100</v>
      </c>
      <c r="J2010" s="25" t="s">
        <v>85</v>
      </c>
      <c r="K2010" s="25" t="s">
        <v>85</v>
      </c>
      <c r="L2010" s="22" t="s">
        <v>85</v>
      </c>
      <c r="M2010" s="26" t="s">
        <v>85</v>
      </c>
      <c r="N2010" s="26">
        <v>12000000000</v>
      </c>
      <c r="O2010" s="27">
        <v>45127</v>
      </c>
      <c r="P2010" s="27" t="e">
        <v>#VALUE!</v>
      </c>
      <c r="Q2010" s="22">
        <v>-0.46005924827375866</v>
      </c>
      <c r="R2010" s="22">
        <v>-3.1783860913962236</v>
      </c>
      <c r="S2010" s="22">
        <v>-2.664983669965737</v>
      </c>
      <c r="T2010" s="22" t="e">
        <v>#VALUE!</v>
      </c>
      <c r="U2010" s="22" t="e">
        <v>#VALUE!</v>
      </c>
      <c r="V2010" s="22" t="e">
        <v>#VALUE!</v>
      </c>
      <c r="W2010" s="22" t="s">
        <v>7839</v>
      </c>
      <c r="X2010" s="22">
        <v>82.52215576171875</v>
      </c>
      <c r="Y2010" s="28">
        <v>4.4352731816375508</v>
      </c>
      <c r="Z2010" s="28">
        <v>1.255209</v>
      </c>
      <c r="AA2010" s="28">
        <v>-1.9050004625940975</v>
      </c>
      <c r="AB2010" s="25" t="s">
        <v>87</v>
      </c>
      <c r="AC2010" s="22">
        <v>95.372</v>
      </c>
      <c r="AD2010" s="22">
        <v>4.8947585364097117</v>
      </c>
      <c r="AE2010" s="28">
        <v>3.2925726100307826</v>
      </c>
      <c r="AF2010" s="28">
        <v>3.2925726100307826</v>
      </c>
      <c r="AG2010" s="22" t="s">
        <v>84</v>
      </c>
      <c r="AH2010" s="22">
        <v>3.4695277367424411</v>
      </c>
      <c r="AI2010" s="28" t="e">
        <v>#VALUE!</v>
      </c>
      <c r="AJ2010" s="28" t="e">
        <v>#VALUE!</v>
      </c>
      <c r="AK2010" s="22" t="s">
        <v>7818</v>
      </c>
      <c r="AL2010" s="22">
        <v>87.959003199999998</v>
      </c>
      <c r="AM2010" s="22">
        <v>161.12899199999998</v>
      </c>
      <c r="AN2010" s="22">
        <v>4.7670994242382108</v>
      </c>
      <c r="AO2010" s="22">
        <v>29.511293634496919</v>
      </c>
      <c r="AP2010" s="22">
        <v>156.09980940643749</v>
      </c>
      <c r="AQ2010" s="22" t="s">
        <v>1246</v>
      </c>
      <c r="AR2010" s="24" t="s">
        <v>102</v>
      </c>
      <c r="AS2010" s="24">
        <v>88.574963320921768</v>
      </c>
      <c r="AT2010" s="1">
        <v>91.621502468922955</v>
      </c>
      <c r="AU2010" s="1" t="s">
        <v>103</v>
      </c>
      <c r="AV2010" s="1">
        <v>-83.502499626698949</v>
      </c>
      <c r="AW2010" s="1" t="s">
        <v>7819</v>
      </c>
      <c r="AX2010" s="1" t="s">
        <v>103</v>
      </c>
      <c r="AY2010" s="1" t="s">
        <v>103</v>
      </c>
      <c r="AZ2010" s="1" t="s">
        <v>100</v>
      </c>
      <c r="BA2010" s="1" t="s">
        <v>100</v>
      </c>
      <c r="BB2010" s="1" t="s">
        <v>100</v>
      </c>
      <c r="BC2010" s="13" t="s">
        <v>103</v>
      </c>
      <c r="BD2010" s="1">
        <v>19.836852965461329</v>
      </c>
      <c r="BE2010" s="1">
        <v>26.97964788975294</v>
      </c>
      <c r="BF2010" s="1">
        <v>7.9873073131098726</v>
      </c>
      <c r="BG2010" s="1">
        <v>0.37608818647006981</v>
      </c>
      <c r="BH2010" s="1">
        <v>1.8453114305270362</v>
      </c>
      <c r="BI2010" s="1">
        <v>-2.5154900699999985</v>
      </c>
      <c r="BJ2010" s="1">
        <v>-1.0827452200000067</v>
      </c>
      <c r="BK2010" s="1">
        <v>-8.530085150000005</v>
      </c>
      <c r="BL2010" s="1">
        <v>2.5031549499999954</v>
      </c>
      <c r="BM2010" s="1">
        <v>-1.0864590286657361</v>
      </c>
      <c r="BN2010" s="1">
        <v>85.392793479999995</v>
      </c>
      <c r="BO2010" s="1">
        <v>98.986029779999996</v>
      </c>
      <c r="BP2010" s="1">
        <v>81.121421982489906</v>
      </c>
      <c r="BQ2010" s="1">
        <v>1583.4438455281941</v>
      </c>
      <c r="BR2010" s="1" t="s">
        <v>1246</v>
      </c>
      <c r="BS2010" s="1">
        <v>29.511293634496919</v>
      </c>
      <c r="BT2010" s="1" t="s">
        <v>103</v>
      </c>
      <c r="BU2010" s="1" t="s">
        <v>103</v>
      </c>
      <c r="BV2010" s="1" t="e">
        <v>#VALUE!</v>
      </c>
      <c r="BW2010" s="1">
        <v>127.60858462147286</v>
      </c>
    </row>
    <row r="2011" spans="1:75" x14ac:dyDescent="0.2">
      <c r="A2011" s="19" t="s">
        <v>7840</v>
      </c>
      <c r="B2011" s="20" t="s">
        <v>564</v>
      </c>
      <c r="C2011" s="8" t="s">
        <v>7815</v>
      </c>
      <c r="D2011" s="8" t="s">
        <v>7815</v>
      </c>
      <c r="E2011" s="21"/>
      <c r="F2011" s="22" t="s">
        <v>7841</v>
      </c>
      <c r="G2011" s="23" t="s">
        <v>7842</v>
      </c>
      <c r="H2011" s="24" t="s">
        <v>567</v>
      </c>
      <c r="I2011" s="22" t="s">
        <v>100</v>
      </c>
      <c r="J2011" s="25" t="s">
        <v>85</v>
      </c>
      <c r="K2011" s="25" t="s">
        <v>85</v>
      </c>
      <c r="L2011" s="22" t="s">
        <v>85</v>
      </c>
      <c r="M2011" s="26" t="s">
        <v>85</v>
      </c>
      <c r="N2011" s="26">
        <v>12250000000</v>
      </c>
      <c r="O2011" s="27">
        <v>45405</v>
      </c>
      <c r="P2011" s="27">
        <v>44952</v>
      </c>
      <c r="Q2011" s="22">
        <v>-0.47879629532586732</v>
      </c>
      <c r="R2011" s="22">
        <v>-3.121651381054813</v>
      </c>
      <c r="S2011" s="22">
        <v>-2.3993560637976641</v>
      </c>
      <c r="T2011" s="22">
        <v>-2.0574092960346069</v>
      </c>
      <c r="U2011" s="22">
        <v>-5.4970397430297746</v>
      </c>
      <c r="V2011" s="22">
        <v>-3.1693003219109839</v>
      </c>
      <c r="W2011" s="22" t="s">
        <v>7843</v>
      </c>
      <c r="X2011" s="22">
        <v>80.482940673828125</v>
      </c>
      <c r="Y2011" s="28">
        <v>4.4220560914650369</v>
      </c>
      <c r="Z2011" s="28">
        <v>1.222737</v>
      </c>
      <c r="AA2011" s="28">
        <v>-1.6410496227050042</v>
      </c>
      <c r="AB2011" s="25" t="s">
        <v>87</v>
      </c>
      <c r="AC2011" s="22">
        <v>103.005</v>
      </c>
      <c r="AD2011" s="22">
        <v>4.8947585364097117</v>
      </c>
      <c r="AE2011" s="28">
        <v>3.2925726100307826</v>
      </c>
      <c r="AF2011" s="28">
        <v>3.2925726100307826</v>
      </c>
      <c r="AG2011" s="22" t="s">
        <v>84</v>
      </c>
      <c r="AH2011" s="22">
        <v>3.4695277367424411</v>
      </c>
      <c r="AI2011" s="28" t="e">
        <v>#VALUE!</v>
      </c>
      <c r="AJ2011" s="28" t="e">
        <v>#VALUE!</v>
      </c>
      <c r="AK2011" s="22" t="s">
        <v>7818</v>
      </c>
      <c r="AL2011" s="22">
        <v>86.866859469999994</v>
      </c>
      <c r="AM2011" s="22">
        <v>161.12899199999998</v>
      </c>
      <c r="AN2011" s="22">
        <v>4.7670994242382108</v>
      </c>
      <c r="AO2011" s="22">
        <v>30.510609171800137</v>
      </c>
      <c r="AP2011" s="22">
        <v>156.09980940643749</v>
      </c>
      <c r="AQ2011" s="22" t="s">
        <v>1246</v>
      </c>
      <c r="AR2011" s="24" t="s">
        <v>102</v>
      </c>
      <c r="AS2011" s="24">
        <v>87.641683551556198</v>
      </c>
      <c r="AT2011" s="1">
        <v>90.434278537270131</v>
      </c>
      <c r="AU2011" s="1" t="s">
        <v>103</v>
      </c>
      <c r="AV2011" s="1">
        <v>-84.50027041776255</v>
      </c>
      <c r="AW2011" s="1" t="s">
        <v>153</v>
      </c>
      <c r="AX2011" s="1">
        <v>-5.6180479999999999</v>
      </c>
      <c r="AY2011" s="1">
        <v>1.7601009999999999</v>
      </c>
      <c r="AZ2011" s="1">
        <v>17.559999999999999</v>
      </c>
      <c r="BA2011" s="1">
        <v>14.28</v>
      </c>
      <c r="BB2011" s="1">
        <v>15.61</v>
      </c>
      <c r="BC2011" s="13">
        <v>0.40548780487804892</v>
      </c>
      <c r="BD2011" s="1">
        <v>19.836852965461329</v>
      </c>
      <c r="BE2011" s="1">
        <v>236.3670977788386</v>
      </c>
      <c r="BF2011" s="1">
        <v>71.020272000165562</v>
      </c>
      <c r="BG2011" s="1">
        <v>1.3095518694941044</v>
      </c>
      <c r="BH2011" s="1">
        <v>1.0896646132785763</v>
      </c>
      <c r="BI2011" s="1">
        <v>-2.6516900700000008</v>
      </c>
      <c r="BJ2011" s="1">
        <v>-0.96475467999999864</v>
      </c>
      <c r="BK2011" s="1">
        <v>-8.2105614500000001</v>
      </c>
      <c r="BL2011" s="1">
        <v>1.6318589499999945</v>
      </c>
      <c r="BM2011" s="1">
        <v>-1.1518984363739857</v>
      </c>
      <c r="BN2011" s="1">
        <v>84.957047149999994</v>
      </c>
      <c r="BO2011" s="1">
        <v>97.373767450000003</v>
      </c>
      <c r="BP2011" s="1">
        <v>84.619027618750508</v>
      </c>
      <c r="BQ2011" s="1">
        <v>1702.4007910431037</v>
      </c>
      <c r="BR2011" s="1" t="s">
        <v>1246</v>
      </c>
      <c r="BS2011" s="1">
        <v>30.510609171800137</v>
      </c>
      <c r="BT2011" s="1" t="s">
        <v>103</v>
      </c>
      <c r="BU2011" s="1" t="s">
        <v>103</v>
      </c>
      <c r="BV2011" s="1" t="e">
        <v>#VALUE!</v>
      </c>
      <c r="BW2011" s="1">
        <v>126.98730508084626</v>
      </c>
    </row>
    <row r="2012" spans="1:75" x14ac:dyDescent="0.2">
      <c r="A2012" s="19" t="s">
        <v>7844</v>
      </c>
      <c r="B2012" s="20" t="s">
        <v>620</v>
      </c>
      <c r="C2012" s="8" t="s">
        <v>530</v>
      </c>
      <c r="D2012" s="8" t="s">
        <v>127</v>
      </c>
      <c r="E2012" s="21"/>
      <c r="F2012" s="22" t="s">
        <v>7845</v>
      </c>
      <c r="G2012" s="23" t="s">
        <v>7846</v>
      </c>
      <c r="H2012" s="24" t="s">
        <v>617</v>
      </c>
      <c r="I2012" s="22">
        <v>20.5</v>
      </c>
      <c r="J2012" s="25" t="s">
        <v>85</v>
      </c>
      <c r="K2012" s="25" t="s">
        <v>85</v>
      </c>
      <c r="L2012" s="22" t="s">
        <v>85</v>
      </c>
      <c r="M2012" s="26" t="s">
        <v>85</v>
      </c>
      <c r="N2012" s="26">
        <v>400000000</v>
      </c>
      <c r="O2012" s="27">
        <v>44118</v>
      </c>
      <c r="P2012" s="27">
        <v>43922</v>
      </c>
      <c r="Q2012" s="22">
        <v>0.22386157274350005</v>
      </c>
      <c r="R2012" s="22">
        <v>0.52452783331651265</v>
      </c>
      <c r="S2012" s="22">
        <v>1.5798255130638594</v>
      </c>
      <c r="T2012" s="22">
        <v>0.17616262266184624</v>
      </c>
      <c r="U2012" s="22">
        <v>0.39085312285287444</v>
      </c>
      <c r="V2012" s="22">
        <v>1.2838046957582616</v>
      </c>
      <c r="W2012" s="22" t="s">
        <v>6270</v>
      </c>
      <c r="X2012" s="22">
        <v>6.0150589942932129</v>
      </c>
      <c r="Y2012" s="28">
        <v>2.7361733361991538</v>
      </c>
      <c r="Z2012" s="28">
        <v>0.14312800000000001</v>
      </c>
      <c r="AA2012" s="28">
        <v>-1.0251822426177171E-2</v>
      </c>
      <c r="AB2012" s="25" t="s">
        <v>87</v>
      </c>
      <c r="AC2012" s="22">
        <v>98.649000000000001</v>
      </c>
      <c r="AD2012" s="22">
        <v>4.8536654238638581</v>
      </c>
      <c r="AE2012" s="28">
        <v>4.0743093456242239</v>
      </c>
      <c r="AF2012" s="28">
        <v>4.0743093456242239</v>
      </c>
      <c r="AG2012" s="22" t="s">
        <v>84</v>
      </c>
      <c r="AH2012" s="22">
        <v>7.7201536957923178</v>
      </c>
      <c r="AI2012" s="28" t="e">
        <v>#VALUE!</v>
      </c>
      <c r="AJ2012" s="28" t="e">
        <v>#VALUE!</v>
      </c>
      <c r="AK2012" s="22" t="s">
        <v>7847</v>
      </c>
      <c r="AL2012" s="22">
        <v>15.034726689999999</v>
      </c>
      <c r="AM2012" s="22">
        <v>133.05909378246213</v>
      </c>
      <c r="AN2012" s="22">
        <v>30.929375631384147</v>
      </c>
      <c r="AO2012" s="22">
        <v>0.89801505817932925</v>
      </c>
      <c r="AP2012" s="22">
        <v>100.08811474362835</v>
      </c>
      <c r="AQ2012" s="22" t="s">
        <v>133</v>
      </c>
      <c r="AR2012" s="24" t="s">
        <v>102</v>
      </c>
      <c r="AS2012" s="24">
        <v>10.522430727169851</v>
      </c>
      <c r="AT2012" s="1">
        <v>10.110071832277745</v>
      </c>
      <c r="AU2012" s="1">
        <v>-21.024525225748469</v>
      </c>
      <c r="AV2012" s="1">
        <v>-44.350178333553416</v>
      </c>
      <c r="AW2012" s="1" t="s">
        <v>6512</v>
      </c>
      <c r="AX2012" s="1" t="s">
        <v>103</v>
      </c>
      <c r="AY2012" s="1" t="s">
        <v>103</v>
      </c>
      <c r="AZ2012" s="1" t="s">
        <v>100</v>
      </c>
      <c r="BA2012" s="1" t="s">
        <v>100</v>
      </c>
      <c r="BB2012" s="1" t="s">
        <v>100</v>
      </c>
      <c r="BC2012" s="13" t="s">
        <v>103</v>
      </c>
      <c r="BD2012" s="1">
        <v>138.23423869601916</v>
      </c>
      <c r="BE2012" s="1">
        <v>590.4510440453131</v>
      </c>
      <c r="BF2012" s="1">
        <v>182.5320779172674</v>
      </c>
      <c r="BG2012" s="1">
        <v>1.1085947036043018</v>
      </c>
      <c r="BH2012" s="1">
        <v>4.5968514715947979</v>
      </c>
      <c r="BI2012" s="1">
        <v>-44.08026083</v>
      </c>
      <c r="BJ2012" s="1">
        <v>-4.0434016100000001</v>
      </c>
      <c r="BK2012" s="1">
        <v>-19.231924919999997</v>
      </c>
      <c r="BL2012" s="1">
        <v>-2.1926710400000005</v>
      </c>
      <c r="BM2012" s="1">
        <v>-1.8409547913817081</v>
      </c>
      <c r="BN2012" s="1">
        <v>13.144642019999999</v>
      </c>
      <c r="BO2012" s="1">
        <v>47.10609943</v>
      </c>
      <c r="BP2012" s="1">
        <v>94.434618493600155</v>
      </c>
      <c r="BQ2012" s="1">
        <v>87.314881650897291</v>
      </c>
      <c r="BR2012" s="1" t="s">
        <v>133</v>
      </c>
      <c r="BS2012" s="1">
        <v>0.89801505817932925</v>
      </c>
      <c r="BT2012" s="1">
        <v>13.144642019999999</v>
      </c>
      <c r="BU2012" s="1">
        <v>127.07810081</v>
      </c>
      <c r="BV2012" s="1">
        <v>98.341062678099007</v>
      </c>
      <c r="BW2012" s="1">
        <v>26.067426783874559</v>
      </c>
    </row>
    <row r="2013" spans="1:75" x14ac:dyDescent="0.2">
      <c r="A2013" s="19" t="s">
        <v>7848</v>
      </c>
      <c r="B2013" s="20" t="s">
        <v>808</v>
      </c>
      <c r="C2013" s="8" t="s">
        <v>530</v>
      </c>
      <c r="D2013" s="8" t="s">
        <v>127</v>
      </c>
      <c r="E2013" s="21"/>
      <c r="F2013" s="22" t="s">
        <v>7849</v>
      </c>
      <c r="G2013" s="23" t="s">
        <v>7850</v>
      </c>
      <c r="H2013" s="24" t="s">
        <v>632</v>
      </c>
      <c r="I2013" s="22">
        <v>57.5</v>
      </c>
      <c r="J2013" s="25" t="s">
        <v>85</v>
      </c>
      <c r="K2013" s="25" t="s">
        <v>85</v>
      </c>
      <c r="L2013" s="22" t="s">
        <v>85</v>
      </c>
      <c r="M2013" s="26" t="s">
        <v>85</v>
      </c>
      <c r="N2013" s="26">
        <v>0</v>
      </c>
      <c r="O2013" s="27">
        <v>43923</v>
      </c>
      <c r="P2013" s="27">
        <v>43747</v>
      </c>
      <c r="Q2013" s="22" t="s">
        <v>85</v>
      </c>
      <c r="R2013" s="22">
        <v>6.7441798059819646E-2</v>
      </c>
      <c r="S2013" s="22">
        <v>0.93196268055069087</v>
      </c>
      <c r="T2013" s="22" t="s">
        <v>85</v>
      </c>
      <c r="U2013" s="22" t="s">
        <v>85</v>
      </c>
      <c r="V2013" s="22">
        <v>0.51304499057274189</v>
      </c>
      <c r="W2013" s="22" t="s">
        <v>7851</v>
      </c>
      <c r="X2013" s="22" t="s">
        <v>85</v>
      </c>
      <c r="Y2013" s="28" t="s">
        <v>100</v>
      </c>
      <c r="Z2013" s="28" t="s">
        <v>100</v>
      </c>
      <c r="AA2013" s="28" t="s">
        <v>100</v>
      </c>
      <c r="AB2013" s="25" t="s">
        <v>87</v>
      </c>
      <c r="AC2013" s="22" t="s">
        <v>100</v>
      </c>
      <c r="AD2013" s="22">
        <v>4.9865346679723555</v>
      </c>
      <c r="AE2013" s="28">
        <v>4.2345290626395897</v>
      </c>
      <c r="AF2013" s="28">
        <v>4.2345290626395897</v>
      </c>
      <c r="AG2013" s="22" t="s">
        <v>84</v>
      </c>
      <c r="AH2013" s="22">
        <v>10.555613126743941</v>
      </c>
      <c r="AI2013" s="28" t="e">
        <v>#VALUE!</v>
      </c>
      <c r="AJ2013" s="28" t="e">
        <v>#VALUE!</v>
      </c>
      <c r="AK2013" s="22" t="s">
        <v>7847</v>
      </c>
      <c r="AL2013" s="22" t="s">
        <v>100</v>
      </c>
      <c r="AM2013" s="22">
        <v>107.904906</v>
      </c>
      <c r="AN2013" s="22">
        <v>35.554722752384464</v>
      </c>
      <c r="AO2013" s="22" t="s">
        <v>85</v>
      </c>
      <c r="AP2013" s="22">
        <v>69.816392382702915</v>
      </c>
      <c r="AQ2013" s="22" t="s">
        <v>101</v>
      </c>
      <c r="AR2013" s="24" t="s">
        <v>102</v>
      </c>
      <c r="AS2013" s="24" t="s">
        <v>100</v>
      </c>
      <c r="AT2013" s="1" t="s">
        <v>100</v>
      </c>
      <c r="AU2013" s="1" t="s">
        <v>103</v>
      </c>
      <c r="AV2013" s="1" t="s">
        <v>100</v>
      </c>
      <c r="AW2013" s="1" t="s">
        <v>6512</v>
      </c>
      <c r="AX2013" s="1" t="s">
        <v>103</v>
      </c>
      <c r="AY2013" s="1" t="s">
        <v>103</v>
      </c>
      <c r="AZ2013" s="1" t="s">
        <v>100</v>
      </c>
      <c r="BA2013" s="1" t="s">
        <v>100</v>
      </c>
      <c r="BB2013" s="1" t="s">
        <v>100</v>
      </c>
      <c r="BC2013" s="13" t="s">
        <v>103</v>
      </c>
      <c r="BD2013" s="1">
        <v>138.23423869601916</v>
      </c>
      <c r="BE2013" s="1">
        <v>590.4510440453131</v>
      </c>
      <c r="BF2013" s="1">
        <v>182.5320779172674</v>
      </c>
      <c r="BG2013" s="1">
        <v>1.1085947036043018</v>
      </c>
      <c r="BH2013" s="1">
        <v>5.1362080766598224</v>
      </c>
      <c r="BI2013" s="1" t="s">
        <v>100</v>
      </c>
      <c r="BJ2013" s="1" t="s">
        <v>100</v>
      </c>
      <c r="BK2013" s="1" t="s">
        <v>100</v>
      </c>
      <c r="BL2013" s="1" t="s">
        <v>100</v>
      </c>
      <c r="BM2013" s="1" t="s">
        <v>100</v>
      </c>
      <c r="BN2013" s="1" t="s">
        <v>100</v>
      </c>
      <c r="BO2013" s="1" t="s">
        <v>100</v>
      </c>
      <c r="BP2013" s="1" t="e">
        <v>#VALUE!</v>
      </c>
      <c r="BQ2013" s="1" t="e">
        <v>#VALUE!</v>
      </c>
      <c r="BR2013" s="1" t="s">
        <v>101</v>
      </c>
      <c r="BS2013" s="1" t="s">
        <v>85</v>
      </c>
      <c r="BT2013" s="1" t="s">
        <v>100</v>
      </c>
      <c r="BU2013" s="1" t="s">
        <v>100</v>
      </c>
      <c r="BV2013" s="1" t="e">
        <v>#VALUE!</v>
      </c>
      <c r="BW2013" s="1" t="s">
        <v>85</v>
      </c>
    </row>
    <row r="2014" spans="1:75" x14ac:dyDescent="0.2">
      <c r="A2014" s="19" t="s">
        <v>7852</v>
      </c>
      <c r="B2014" s="20" t="s">
        <v>105</v>
      </c>
      <c r="C2014" s="8" t="s">
        <v>530</v>
      </c>
      <c r="D2014" s="8" t="s">
        <v>127</v>
      </c>
      <c r="E2014" s="21"/>
      <c r="F2014" s="22" t="s">
        <v>7853</v>
      </c>
      <c r="G2014" s="23" t="s">
        <v>7854</v>
      </c>
      <c r="H2014" s="24" t="s">
        <v>108</v>
      </c>
      <c r="I2014" s="22">
        <v>36.5</v>
      </c>
      <c r="J2014" s="25" t="s">
        <v>85</v>
      </c>
      <c r="K2014" s="25" t="s">
        <v>85</v>
      </c>
      <c r="L2014" s="22" t="s">
        <v>85</v>
      </c>
      <c r="M2014" s="26" t="s">
        <v>85</v>
      </c>
      <c r="N2014" s="26">
        <v>500000000</v>
      </c>
      <c r="O2014" s="27">
        <v>44229</v>
      </c>
      <c r="P2014" s="27">
        <v>44406</v>
      </c>
      <c r="Q2014" s="22">
        <v>0.13844444004307288</v>
      </c>
      <c r="R2014" s="22">
        <v>-2.1363281779393506</v>
      </c>
      <c r="S2014" s="22">
        <v>-0.99273618459827517</v>
      </c>
      <c r="T2014" s="22">
        <v>-2.3838482019856944</v>
      </c>
      <c r="U2014" s="22">
        <v>-6.037496180084756</v>
      </c>
      <c r="V2014" s="22">
        <v>-3.6785719010910545</v>
      </c>
      <c r="W2014" s="22" t="s">
        <v>7855</v>
      </c>
      <c r="X2014" s="22">
        <v>122.25697326660156</v>
      </c>
      <c r="Y2014" s="28">
        <v>4.8054191281715859</v>
      </c>
      <c r="Z2014" s="28">
        <v>1.8315999999999999</v>
      </c>
      <c r="AA2014" s="28">
        <v>-0.86454176838671737</v>
      </c>
      <c r="AB2014" s="25" t="s">
        <v>87</v>
      </c>
      <c r="AC2014" s="22">
        <v>72.94</v>
      </c>
      <c r="AD2014" s="22">
        <v>5.0553787369055501</v>
      </c>
      <c r="AE2014" s="28">
        <v>3.2925726100307826</v>
      </c>
      <c r="AF2014" s="28">
        <v>3.2925726100307826</v>
      </c>
      <c r="AG2014" s="22" t="s">
        <v>84</v>
      </c>
      <c r="AH2014" s="22">
        <v>3.4695277367424411</v>
      </c>
      <c r="AI2014" s="28" t="e">
        <v>#VALUE!</v>
      </c>
      <c r="AJ2014" s="28" t="e">
        <v>#VALUE!</v>
      </c>
      <c r="AK2014" s="22" t="s">
        <v>7847</v>
      </c>
      <c r="AL2014" s="22">
        <v>125.31525922</v>
      </c>
      <c r="AM2014" s="22">
        <v>178.72055499999999</v>
      </c>
      <c r="AN2014" s="22">
        <v>6.6627443244355504</v>
      </c>
      <c r="AO2014" s="22">
        <v>25.733059548254619</v>
      </c>
      <c r="AP2014" s="22">
        <v>170.43992314966164</v>
      </c>
      <c r="AQ2014" s="22" t="s">
        <v>133</v>
      </c>
      <c r="AR2014" s="24" t="s">
        <v>102</v>
      </c>
      <c r="AS2014" s="24">
        <v>122.82999548414656</v>
      </c>
      <c r="AT2014" s="1">
        <v>126.64260592586612</v>
      </c>
      <c r="AU2014" s="1" t="s">
        <v>103</v>
      </c>
      <c r="AV2014" s="1">
        <v>-50.549850419730546</v>
      </c>
      <c r="AW2014" s="1" t="s">
        <v>6512</v>
      </c>
      <c r="AX2014" s="1" t="s">
        <v>103</v>
      </c>
      <c r="AY2014" s="1" t="s">
        <v>103</v>
      </c>
      <c r="AZ2014" s="1" t="s">
        <v>100</v>
      </c>
      <c r="BA2014" s="1" t="s">
        <v>100</v>
      </c>
      <c r="BB2014" s="1" t="s">
        <v>100</v>
      </c>
      <c r="BC2014" s="13" t="s">
        <v>103</v>
      </c>
      <c r="BD2014" s="1">
        <v>138.23423869601916</v>
      </c>
      <c r="BE2014" s="1">
        <v>590.4510440453131</v>
      </c>
      <c r="BF2014" s="1">
        <v>182.5320779172674</v>
      </c>
      <c r="BG2014" s="1">
        <v>1.1085947036043018</v>
      </c>
      <c r="BH2014" s="1">
        <v>4.3093771389459272</v>
      </c>
      <c r="BI2014" s="1">
        <v>-27.960142029999986</v>
      </c>
      <c r="BJ2014" s="1">
        <v>0.27405398000000503</v>
      </c>
      <c r="BK2014" s="1">
        <v>-15.110492569999991</v>
      </c>
      <c r="BL2014" s="1">
        <v>-7.0486943699999927</v>
      </c>
      <c r="BM2014" s="1">
        <v>-2.3260441852274369</v>
      </c>
      <c r="BN2014" s="1">
        <v>125.31525922</v>
      </c>
      <c r="BO2014" s="1">
        <v>150.42207002000001</v>
      </c>
      <c r="BP2014" s="1">
        <v>100</v>
      </c>
      <c r="BQ2014" s="1">
        <v>1191.4373120609412</v>
      </c>
      <c r="BR2014" s="1" t="s">
        <v>133</v>
      </c>
      <c r="BS2014" s="1">
        <v>25.733059548254619</v>
      </c>
      <c r="BT2014" s="1" t="s">
        <v>103</v>
      </c>
      <c r="BU2014" s="1" t="s">
        <v>103</v>
      </c>
      <c r="BV2014" s="1" t="e">
        <v>#VALUE!</v>
      </c>
      <c r="BW2014" s="1">
        <v>160.06156627397121</v>
      </c>
    </row>
    <row r="2015" spans="1:75" x14ac:dyDescent="0.2">
      <c r="A2015" s="19" t="s">
        <v>7856</v>
      </c>
      <c r="B2015" s="20" t="s">
        <v>114</v>
      </c>
      <c r="C2015" s="8" t="s">
        <v>530</v>
      </c>
      <c r="D2015" s="8" t="s">
        <v>127</v>
      </c>
      <c r="E2015" s="21"/>
      <c r="F2015" s="22" t="s">
        <v>7857</v>
      </c>
      <c r="G2015" s="23" t="s">
        <v>7858</v>
      </c>
      <c r="H2015" s="24" t="s">
        <v>118</v>
      </c>
      <c r="I2015" s="22">
        <v>38.5</v>
      </c>
      <c r="J2015" s="25" t="s">
        <v>85</v>
      </c>
      <c r="K2015" s="25" t="s">
        <v>85</v>
      </c>
      <c r="L2015" s="22" t="s">
        <v>85</v>
      </c>
      <c r="M2015" s="26" t="s">
        <v>85</v>
      </c>
      <c r="N2015" s="26">
        <v>500000000</v>
      </c>
      <c r="O2015" s="27">
        <v>43719</v>
      </c>
      <c r="P2015" s="27">
        <v>43306</v>
      </c>
      <c r="Q2015" s="22">
        <v>8.5423210509172343E-2</v>
      </c>
      <c r="R2015" s="22">
        <v>0.48434397830792175</v>
      </c>
      <c r="S2015" s="22">
        <v>2.2941227140667042</v>
      </c>
      <c r="T2015" s="22">
        <v>-0.52080990010362482</v>
      </c>
      <c r="U2015" s="22">
        <v>-0.48887215351405278</v>
      </c>
      <c r="V2015" s="22">
        <v>1.4225452154068563</v>
      </c>
      <c r="W2015" s="22" t="s">
        <v>7607</v>
      </c>
      <c r="X2015" s="22">
        <v>49.824867248535156</v>
      </c>
      <c r="Y2015" s="28">
        <v>3.3807223090071017</v>
      </c>
      <c r="Z2015" s="28">
        <v>0.65124400000000005</v>
      </c>
      <c r="AA2015" s="28">
        <v>8.0331956684309702E-2</v>
      </c>
      <c r="AB2015" s="25" t="s">
        <v>87</v>
      </c>
      <c r="AC2015" s="22">
        <v>98.552000000000007</v>
      </c>
      <c r="AD2015" s="22">
        <v>4.6571214118860693</v>
      </c>
      <c r="AE2015" s="28">
        <v>3.2982611895155598</v>
      </c>
      <c r="AF2015" s="28">
        <v>3.2982611895155598</v>
      </c>
      <c r="AG2015" s="22" t="s">
        <v>84</v>
      </c>
      <c r="AH2015" s="22">
        <v>4.1043093466230687</v>
      </c>
      <c r="AI2015" s="28" t="e">
        <v>#VALUE!</v>
      </c>
      <c r="AJ2015" s="28" t="e">
        <v>#VALUE!</v>
      </c>
      <c r="AK2015" s="22" t="s">
        <v>7847</v>
      </c>
      <c r="AL2015" s="22">
        <v>55.824859400000001</v>
      </c>
      <c r="AM2015" s="22">
        <v>153.34969100000001</v>
      </c>
      <c r="AN2015" s="22">
        <v>19.105934243166701</v>
      </c>
      <c r="AO2015" s="22">
        <v>4.2929500342231348</v>
      </c>
      <c r="AP2015" s="22">
        <v>127.21030432857059</v>
      </c>
      <c r="AQ2015" s="22" t="s">
        <v>133</v>
      </c>
      <c r="AR2015" s="24" t="s">
        <v>102</v>
      </c>
      <c r="AS2015" s="24">
        <v>52.692115399992588</v>
      </c>
      <c r="AT2015" s="1">
        <v>53.717864059853596</v>
      </c>
      <c r="AU2015" s="1">
        <v>-21.312533698586257</v>
      </c>
      <c r="AV2015" s="1">
        <v>-37.173546047277071</v>
      </c>
      <c r="AW2015" s="1" t="s">
        <v>6512</v>
      </c>
      <c r="AX2015" s="1" t="s">
        <v>103</v>
      </c>
      <c r="AY2015" s="1" t="s">
        <v>103</v>
      </c>
      <c r="AZ2015" s="1" t="s">
        <v>100</v>
      </c>
      <c r="BA2015" s="1" t="s">
        <v>100</v>
      </c>
      <c r="BB2015" s="1" t="s">
        <v>100</v>
      </c>
      <c r="BC2015" s="13" t="s">
        <v>103</v>
      </c>
      <c r="BD2015" s="1">
        <v>138.23423869601916</v>
      </c>
      <c r="BE2015" s="1">
        <v>590.4510440453131</v>
      </c>
      <c r="BF2015" s="1">
        <v>182.5320779172674</v>
      </c>
      <c r="BG2015" s="1">
        <v>1.1085947036043018</v>
      </c>
      <c r="BH2015" s="1">
        <v>5.7056810403832987</v>
      </c>
      <c r="BI2015" s="1">
        <v>-29.71699066</v>
      </c>
      <c r="BJ2015" s="1">
        <v>-1.31728734</v>
      </c>
      <c r="BK2015" s="1">
        <v>-23.524997390000003</v>
      </c>
      <c r="BL2015" s="1">
        <v>-9.1379084199999951</v>
      </c>
      <c r="BM2015" s="1">
        <v>-1.8076972776538254</v>
      </c>
      <c r="BN2015" s="1">
        <v>55.824859400000001</v>
      </c>
      <c r="BO2015" s="1">
        <v>87.327946100000005</v>
      </c>
      <c r="BP2015" s="1">
        <v>100</v>
      </c>
      <c r="BQ2015" s="1">
        <v>393.42214566367772</v>
      </c>
      <c r="BR2015" s="1" t="s">
        <v>133</v>
      </c>
      <c r="BS2015" s="1">
        <v>4.2929500342231348</v>
      </c>
      <c r="BT2015" s="1">
        <v>55.824859400000001</v>
      </c>
      <c r="BU2015" s="1">
        <v>159.1799264</v>
      </c>
      <c r="BV2015" s="1">
        <v>100</v>
      </c>
      <c r="BW2015" s="1">
        <v>80.707503203925825</v>
      </c>
    </row>
    <row r="2016" spans="1:75" x14ac:dyDescent="0.2">
      <c r="A2016" s="19" t="s">
        <v>7859</v>
      </c>
      <c r="B2016" s="20" t="s">
        <v>305</v>
      </c>
      <c r="C2016" s="8" t="s">
        <v>530</v>
      </c>
      <c r="D2016" s="8" t="s">
        <v>127</v>
      </c>
      <c r="E2016" s="21"/>
      <c r="F2016" s="22" t="s">
        <v>7860</v>
      </c>
      <c r="G2016" s="23" t="s">
        <v>7861</v>
      </c>
      <c r="H2016" s="24" t="s">
        <v>221</v>
      </c>
      <c r="I2016" s="22">
        <v>62.5</v>
      </c>
      <c r="J2016" s="25" t="s">
        <v>85</v>
      </c>
      <c r="K2016" s="25" t="s">
        <v>85</v>
      </c>
      <c r="L2016" s="22" t="s">
        <v>85</v>
      </c>
      <c r="M2016" s="26" t="s">
        <v>85</v>
      </c>
      <c r="N2016" s="26">
        <v>800000000</v>
      </c>
      <c r="O2016" s="27">
        <v>43923</v>
      </c>
      <c r="P2016" s="27">
        <v>43670</v>
      </c>
      <c r="Q2016" s="22">
        <v>7.762686671555219E-2</v>
      </c>
      <c r="R2016" s="22">
        <v>0.37052434157536229</v>
      </c>
      <c r="S2016" s="22">
        <v>2.4718759496685339</v>
      </c>
      <c r="T2016" s="22">
        <v>-0.69860648807934522</v>
      </c>
      <c r="U2016" s="22">
        <v>-0.77606727965148226</v>
      </c>
      <c r="V2016" s="22">
        <v>1.720613302333418</v>
      </c>
      <c r="W2016" s="22" t="s">
        <v>7862</v>
      </c>
      <c r="X2016" s="22">
        <v>56.142787933349609</v>
      </c>
      <c r="Y2016" s="28">
        <v>3.49170101074515</v>
      </c>
      <c r="Z2016" s="28">
        <v>0.73466600000000004</v>
      </c>
      <c r="AA2016" s="28">
        <v>0.10018883764184583</v>
      </c>
      <c r="AB2016" s="25" t="s">
        <v>87</v>
      </c>
      <c r="AC2016" s="22">
        <v>98.852000000000004</v>
      </c>
      <c r="AD2016" s="22">
        <v>4.7039885075159926</v>
      </c>
      <c r="AE2016" s="28">
        <v>3.302074838218898</v>
      </c>
      <c r="AF2016" s="28">
        <v>3.302074838218898</v>
      </c>
      <c r="AG2016" s="22" t="s">
        <v>84</v>
      </c>
      <c r="AH2016" s="22">
        <v>3.9593705438184292</v>
      </c>
      <c r="AI2016" s="28" t="e">
        <v>#VALUE!</v>
      </c>
      <c r="AJ2016" s="28" t="e">
        <v>#VALUE!</v>
      </c>
      <c r="AK2016" s="22" t="s">
        <v>7847</v>
      </c>
      <c r="AL2016" s="22">
        <v>62.25163147</v>
      </c>
      <c r="AM2016" s="22">
        <v>158.06621699999999</v>
      </c>
      <c r="AN2016" s="22">
        <v>18.450068211165927</v>
      </c>
      <c r="AO2016" s="22">
        <v>4.85968514715948</v>
      </c>
      <c r="AP2016" s="22">
        <v>135.93511499436377</v>
      </c>
      <c r="AQ2016" s="22" t="s">
        <v>133</v>
      </c>
      <c r="AR2016" s="24" t="s">
        <v>102</v>
      </c>
      <c r="AS2016" s="24">
        <v>61.005120053078521</v>
      </c>
      <c r="AT2016" s="1">
        <v>61.710707836185421</v>
      </c>
      <c r="AU2016" s="1">
        <v>-17.484669687638554</v>
      </c>
      <c r="AV2016" s="1">
        <v>-33.386967936897484</v>
      </c>
      <c r="AW2016" s="1" t="s">
        <v>6512</v>
      </c>
      <c r="AX2016" s="1" t="s">
        <v>103</v>
      </c>
      <c r="AY2016" s="1" t="s">
        <v>103</v>
      </c>
      <c r="AZ2016" s="1" t="s">
        <v>100</v>
      </c>
      <c r="BA2016" s="1" t="s">
        <v>100</v>
      </c>
      <c r="BB2016" s="1" t="s">
        <v>100</v>
      </c>
      <c r="BC2016" s="13" t="s">
        <v>103</v>
      </c>
      <c r="BD2016" s="1">
        <v>138.23423869601916</v>
      </c>
      <c r="BE2016" s="1">
        <v>590.4510440453131</v>
      </c>
      <c r="BF2016" s="1">
        <v>182.5320779172674</v>
      </c>
      <c r="BG2016" s="1">
        <v>1.1085947036043018</v>
      </c>
      <c r="BH2016" s="1">
        <v>5.1362080766598224</v>
      </c>
      <c r="BI2016" s="1">
        <v>-32.607077429999997</v>
      </c>
      <c r="BJ2016" s="1">
        <v>-3.0649230400000036</v>
      </c>
      <c r="BK2016" s="1">
        <v>-21.181918360000004</v>
      </c>
      <c r="BL2016" s="1">
        <v>-10.892184809999996</v>
      </c>
      <c r="BM2016" s="1">
        <v>-1.9500351522371027</v>
      </c>
      <c r="BN2016" s="1">
        <v>62.25163147</v>
      </c>
      <c r="BO2016" s="1">
        <v>91.817803089999998</v>
      </c>
      <c r="BP2016" s="1">
        <v>100</v>
      </c>
      <c r="BQ2016" s="1">
        <v>440.86333474531614</v>
      </c>
      <c r="BR2016" s="1" t="s">
        <v>133</v>
      </c>
      <c r="BS2016" s="1">
        <v>4.85968514715948</v>
      </c>
      <c r="BT2016" s="1">
        <v>62.25163147</v>
      </c>
      <c r="BU2016" s="1">
        <v>164.27203876999999</v>
      </c>
      <c r="BV2016" s="1">
        <v>100</v>
      </c>
      <c r="BW2016" s="1">
        <v>88.994377211594212</v>
      </c>
    </row>
    <row r="2017" spans="1:75" x14ac:dyDescent="0.2">
      <c r="A2017" s="19" t="s">
        <v>7863</v>
      </c>
      <c r="B2017" s="20" t="s">
        <v>126</v>
      </c>
      <c r="C2017" s="8" t="s">
        <v>530</v>
      </c>
      <c r="D2017" s="8" t="s">
        <v>127</v>
      </c>
      <c r="E2017" s="21"/>
      <c r="F2017" s="22" t="s">
        <v>7864</v>
      </c>
      <c r="G2017" s="23" t="s">
        <v>7865</v>
      </c>
      <c r="H2017" s="24" t="s">
        <v>130</v>
      </c>
      <c r="I2017" s="22">
        <v>28.5</v>
      </c>
      <c r="J2017" s="25" t="s">
        <v>85</v>
      </c>
      <c r="K2017" s="25" t="s">
        <v>85</v>
      </c>
      <c r="L2017" s="22" t="s">
        <v>85</v>
      </c>
      <c r="M2017" s="26" t="s">
        <v>85</v>
      </c>
      <c r="N2017" s="26">
        <v>500000000</v>
      </c>
      <c r="O2017" s="27">
        <v>43006</v>
      </c>
      <c r="P2017" s="27">
        <v>42572</v>
      </c>
      <c r="Q2017" s="22">
        <v>0.14083469881256416</v>
      </c>
      <c r="R2017" s="22">
        <v>0.38324208430104978</v>
      </c>
      <c r="S2017" s="22">
        <v>1.937222993507226</v>
      </c>
      <c r="T2017" s="22">
        <v>-0.15022909102744286</v>
      </c>
      <c r="U2017" s="22">
        <v>1.0917070536087259E-2</v>
      </c>
      <c r="V2017" s="22">
        <v>1.4788038484026877</v>
      </c>
      <c r="W2017" s="22" t="s">
        <v>316</v>
      </c>
      <c r="X2017" s="22">
        <v>39.945339202880859</v>
      </c>
      <c r="Y2017" s="28">
        <v>3.0890487800000002</v>
      </c>
      <c r="Z2017" s="28">
        <v>0.30929499999999999</v>
      </c>
      <c r="AA2017" s="28">
        <v>2.9241625562614892E-2</v>
      </c>
      <c r="AB2017" s="25" t="s">
        <v>87</v>
      </c>
      <c r="AC2017" s="22">
        <v>100.47499999999999</v>
      </c>
      <c r="AD2017" s="22">
        <v>4.6833857552968308</v>
      </c>
      <c r="AE2017" s="28">
        <v>3.4811229095716074</v>
      </c>
      <c r="AF2017" s="28">
        <v>3.4811229095716074</v>
      </c>
      <c r="AG2017" s="22" t="s">
        <v>84</v>
      </c>
      <c r="AH2017" s="22">
        <v>4.8217932777265391</v>
      </c>
      <c r="AI2017" s="28" t="e">
        <v>#VALUE!</v>
      </c>
      <c r="AJ2017" s="28" t="e">
        <v>#VALUE!</v>
      </c>
      <c r="AK2017" s="22" t="s">
        <v>7847</v>
      </c>
      <c r="AL2017" s="22">
        <v>45.025062120000001</v>
      </c>
      <c r="AM2017" s="22">
        <v>135.36435399999999</v>
      </c>
      <c r="AN2017" s="22">
        <v>22.9783250885516</v>
      </c>
      <c r="AO2017" s="22">
        <v>2.0971937029431897</v>
      </c>
      <c r="AP2017" s="22">
        <v>114.99885804824696</v>
      </c>
      <c r="AQ2017" s="22" t="s">
        <v>133</v>
      </c>
      <c r="AR2017" s="24" t="s">
        <v>102</v>
      </c>
      <c r="AS2017" s="24">
        <v>44.882090339584614</v>
      </c>
      <c r="AT2017" s="1">
        <v>44.394899774272957</v>
      </c>
      <c r="AU2017" s="1">
        <v>-9.4150960862581012</v>
      </c>
      <c r="AV2017" s="1">
        <v>-25.126230984044717</v>
      </c>
      <c r="AW2017" s="1" t="s">
        <v>6512</v>
      </c>
      <c r="AX2017" s="1" t="s">
        <v>103</v>
      </c>
      <c r="AY2017" s="1" t="s">
        <v>103</v>
      </c>
      <c r="AZ2017" s="1" t="s">
        <v>100</v>
      </c>
      <c r="BA2017" s="1" t="s">
        <v>100</v>
      </c>
      <c r="BB2017" s="1" t="s">
        <v>100</v>
      </c>
      <c r="BC2017" s="13" t="s">
        <v>103</v>
      </c>
      <c r="BD2017" s="1">
        <v>138.23423869601916</v>
      </c>
      <c r="BE2017" s="1">
        <v>590.4510440453131</v>
      </c>
      <c r="BF2017" s="1">
        <v>182.5320779172674</v>
      </c>
      <c r="BG2017" s="1">
        <v>1.1085947036043018</v>
      </c>
      <c r="BH2017" s="1">
        <v>7.6522929500342229</v>
      </c>
      <c r="BI2017" s="1">
        <v>-28.978788730000005</v>
      </c>
      <c r="BJ2017" s="1">
        <v>-1.9219180099999988</v>
      </c>
      <c r="BK2017" s="1">
        <v>-13.614908370000002</v>
      </c>
      <c r="BL2017" s="1">
        <v>-3.8095473099999992</v>
      </c>
      <c r="BM2017" s="1">
        <v>-1.7538134149662565</v>
      </c>
      <c r="BN2017" s="1">
        <v>45.025062120000001</v>
      </c>
      <c r="BO2017" s="1">
        <v>67.754825280000006</v>
      </c>
      <c r="BP2017" s="1">
        <v>100</v>
      </c>
      <c r="BQ2017" s="1">
        <v>202.30003505098182</v>
      </c>
      <c r="BR2017" s="1" t="s">
        <v>133</v>
      </c>
      <c r="BS2017" s="1">
        <v>2.3490759753593431</v>
      </c>
      <c r="BT2017" s="1">
        <v>45.025062120000001</v>
      </c>
      <c r="BU2017" s="1">
        <v>135.29033974999999</v>
      </c>
      <c r="BV2017" s="1">
        <v>100</v>
      </c>
      <c r="BW2017" s="1">
        <v>61.866779669834088</v>
      </c>
    </row>
    <row r="2018" spans="1:75" x14ac:dyDescent="0.2">
      <c r="A2018" s="19" t="s">
        <v>7866</v>
      </c>
      <c r="B2018" s="20" t="s">
        <v>105</v>
      </c>
      <c r="C2018" s="8" t="s">
        <v>530</v>
      </c>
      <c r="D2018" s="8" t="s">
        <v>127</v>
      </c>
      <c r="E2018" s="21"/>
      <c r="F2018" s="22" t="s">
        <v>7867</v>
      </c>
      <c r="G2018" s="23" t="s">
        <v>7868</v>
      </c>
      <c r="H2018" s="24" t="s">
        <v>108</v>
      </c>
      <c r="I2018" s="22">
        <v>50.5</v>
      </c>
      <c r="J2018" s="25" t="s">
        <v>85</v>
      </c>
      <c r="K2018" s="25" t="s">
        <v>85</v>
      </c>
      <c r="L2018" s="22" t="s">
        <v>85</v>
      </c>
      <c r="M2018" s="26" t="s">
        <v>85</v>
      </c>
      <c r="N2018" s="26">
        <v>300000000</v>
      </c>
      <c r="O2018" s="27">
        <v>43719</v>
      </c>
      <c r="P2018" s="27">
        <v>44406</v>
      </c>
      <c r="Q2018" s="22">
        <v>9.5258416255861178E-2</v>
      </c>
      <c r="R2018" s="22">
        <v>-1.8271613516491092</v>
      </c>
      <c r="S2018" s="22">
        <v>-0.84048434534798044</v>
      </c>
      <c r="T2018" s="22">
        <v>-2.3838482019856944</v>
      </c>
      <c r="U2018" s="22">
        <v>-6.037496180084756</v>
      </c>
      <c r="V2018" s="22">
        <v>-3.6785719010910545</v>
      </c>
      <c r="W2018" s="22" t="s">
        <v>7869</v>
      </c>
      <c r="X2018" s="22">
        <v>123.11366271972656</v>
      </c>
      <c r="Y2018" s="28">
        <v>4.8108124207101648</v>
      </c>
      <c r="Z2018" s="28">
        <v>1.658722</v>
      </c>
      <c r="AA2018" s="28">
        <v>-0.96649311016155925</v>
      </c>
      <c r="AB2018" s="25" t="s">
        <v>87</v>
      </c>
      <c r="AC2018" s="22">
        <v>83.35</v>
      </c>
      <c r="AD2018" s="22">
        <v>5.0609480541997254</v>
      </c>
      <c r="AE2018" s="28">
        <v>3.2925726100307826</v>
      </c>
      <c r="AF2018" s="28">
        <v>3.2925726100307826</v>
      </c>
      <c r="AG2018" s="22" t="s">
        <v>84</v>
      </c>
      <c r="AH2018" s="22">
        <v>3.4695277367424411</v>
      </c>
      <c r="AI2018" s="28" t="e">
        <v>#VALUE!</v>
      </c>
      <c r="AJ2018" s="28" t="e">
        <v>#VALUE!</v>
      </c>
      <c r="AK2018" s="22" t="s">
        <v>7847</v>
      </c>
      <c r="AL2018" s="22">
        <v>126.46073951</v>
      </c>
      <c r="AM2018" s="22">
        <v>179.25233600000001</v>
      </c>
      <c r="AN2018" s="22">
        <v>7.0071727959995087</v>
      </c>
      <c r="AO2018" s="22">
        <v>25.29226557152635</v>
      </c>
      <c r="AP2018" s="22">
        <v>169.99937836133157</v>
      </c>
      <c r="AQ2018" s="22" t="s">
        <v>133</v>
      </c>
      <c r="AR2018" s="24" t="s">
        <v>102</v>
      </c>
      <c r="AS2018" s="24">
        <v>123.92587562337458</v>
      </c>
      <c r="AT2018" s="1">
        <v>127.33578513372974</v>
      </c>
      <c r="AU2018" s="1" t="s">
        <v>103</v>
      </c>
      <c r="AV2018" s="1">
        <v>-50.130739987790832</v>
      </c>
      <c r="AW2018" s="1" t="s">
        <v>6512</v>
      </c>
      <c r="AX2018" s="1" t="s">
        <v>103</v>
      </c>
      <c r="AY2018" s="1" t="s">
        <v>103</v>
      </c>
      <c r="AZ2018" s="1" t="s">
        <v>100</v>
      </c>
      <c r="BA2018" s="1" t="s">
        <v>100</v>
      </c>
      <c r="BB2018" s="1" t="s">
        <v>100</v>
      </c>
      <c r="BC2018" s="13" t="s">
        <v>103</v>
      </c>
      <c r="BD2018" s="1">
        <v>138.23423869601916</v>
      </c>
      <c r="BE2018" s="1">
        <v>590.4510440453131</v>
      </c>
      <c r="BF2018" s="1">
        <v>182.5320779172674</v>
      </c>
      <c r="BG2018" s="1">
        <v>1.1085947036043018</v>
      </c>
      <c r="BH2018" s="1">
        <v>5.7056810403832987</v>
      </c>
      <c r="BI2018" s="1">
        <v>-25.446254040000014</v>
      </c>
      <c r="BJ2018" s="1">
        <v>-1.0441800000009493E-2</v>
      </c>
      <c r="BK2018" s="1">
        <v>-15.976204940000002</v>
      </c>
      <c r="BL2018" s="1">
        <v>-6.3232418700000039</v>
      </c>
      <c r="BM2018" s="1">
        <v>-2.2589654420106857</v>
      </c>
      <c r="BN2018" s="1">
        <v>126.46073951</v>
      </c>
      <c r="BO2018" s="1">
        <v>153.26943654999999</v>
      </c>
      <c r="BP2018" s="1">
        <v>100</v>
      </c>
      <c r="BQ2018" s="1">
        <v>1287.0918100578165</v>
      </c>
      <c r="BR2018" s="1" t="s">
        <v>133</v>
      </c>
      <c r="BS2018" s="1">
        <v>25.29226557152635</v>
      </c>
      <c r="BT2018" s="1">
        <v>126.46073951</v>
      </c>
      <c r="BU2018" s="1">
        <v>195.99317780999999</v>
      </c>
      <c r="BV2018" s="1">
        <v>100</v>
      </c>
      <c r="BW2018" s="1">
        <v>160.53669929629331</v>
      </c>
    </row>
    <row r="2019" spans="1:75" x14ac:dyDescent="0.2">
      <c r="A2019" s="19" t="s">
        <v>7870</v>
      </c>
      <c r="B2019" s="20" t="s">
        <v>105</v>
      </c>
      <c r="C2019" s="8" t="s">
        <v>530</v>
      </c>
      <c r="D2019" s="8" t="s">
        <v>127</v>
      </c>
      <c r="E2019" s="21"/>
      <c r="F2019" s="22" t="s">
        <v>7871</v>
      </c>
      <c r="G2019" s="23" t="s">
        <v>7872</v>
      </c>
      <c r="H2019" s="24" t="s">
        <v>108</v>
      </c>
      <c r="I2019" s="22">
        <v>40</v>
      </c>
      <c r="J2019" s="25" t="s">
        <v>85</v>
      </c>
      <c r="K2019" s="25" t="s">
        <v>85</v>
      </c>
      <c r="L2019" s="22" t="s">
        <v>85</v>
      </c>
      <c r="M2019" s="26" t="s">
        <v>85</v>
      </c>
      <c r="N2019" s="26">
        <v>450000000</v>
      </c>
      <c r="O2019" s="27">
        <v>43271</v>
      </c>
      <c r="P2019" s="27">
        <v>44406</v>
      </c>
      <c r="Q2019" s="22">
        <v>1.6289359761501032E-2</v>
      </c>
      <c r="R2019" s="22">
        <v>-1.7269483683487796</v>
      </c>
      <c r="S2019" s="22">
        <v>-0.784718577112542</v>
      </c>
      <c r="T2019" s="22">
        <v>-2.3838482019856944</v>
      </c>
      <c r="U2019" s="22">
        <v>-6.037496180084756</v>
      </c>
      <c r="V2019" s="22">
        <v>-3.6785719010910545</v>
      </c>
      <c r="W2019" s="22" t="s">
        <v>7873</v>
      </c>
      <c r="X2019" s="22">
        <v>125.81211853027344</v>
      </c>
      <c r="Y2019" s="28">
        <v>4.8217713409793257</v>
      </c>
      <c r="Z2019" s="28">
        <v>1.4570019999999999</v>
      </c>
      <c r="AA2019" s="28">
        <v>-1.0726210577129525</v>
      </c>
      <c r="AB2019" s="25" t="s">
        <v>87</v>
      </c>
      <c r="AC2019" s="22">
        <v>86.662000000000006</v>
      </c>
      <c r="AD2019" s="22">
        <v>5.0678790592405498</v>
      </c>
      <c r="AE2019" s="28">
        <v>3.2925726100307826</v>
      </c>
      <c r="AF2019" s="28">
        <v>3.2925726100307826</v>
      </c>
      <c r="AG2019" s="22" t="s">
        <v>84</v>
      </c>
      <c r="AH2019" s="22">
        <v>3.4695277367424411</v>
      </c>
      <c r="AI2019" s="28" t="e">
        <v>#VALUE!</v>
      </c>
      <c r="AJ2019" s="28" t="e">
        <v>#VALUE!</v>
      </c>
      <c r="AK2019" s="22" t="s">
        <v>7847</v>
      </c>
      <c r="AL2019" s="22">
        <v>129.48572102</v>
      </c>
      <c r="AM2019" s="22">
        <v>178.64981299999999</v>
      </c>
      <c r="AN2019" s="22">
        <v>7.53964924386446</v>
      </c>
      <c r="AO2019" s="22">
        <v>23.066392881587955</v>
      </c>
      <c r="AP2019" s="22">
        <v>168.76521326953136</v>
      </c>
      <c r="AQ2019" s="22" t="s">
        <v>133</v>
      </c>
      <c r="AR2019" s="24" t="s">
        <v>102</v>
      </c>
      <c r="AS2019" s="24">
        <v>127.09179389494957</v>
      </c>
      <c r="AT2019" s="1">
        <v>128.20699246626441</v>
      </c>
      <c r="AU2019" s="1" t="s">
        <v>103</v>
      </c>
      <c r="AV2019" s="1">
        <v>-49.999092711428617</v>
      </c>
      <c r="AW2019" s="1" t="s">
        <v>6512</v>
      </c>
      <c r="AX2019" s="1" t="s">
        <v>103</v>
      </c>
      <c r="AY2019" s="1" t="s">
        <v>103</v>
      </c>
      <c r="AZ2019" s="1" t="s">
        <v>100</v>
      </c>
      <c r="BA2019" s="1" t="s">
        <v>100</v>
      </c>
      <c r="BB2019" s="1" t="s">
        <v>100</v>
      </c>
      <c r="BC2019" s="13" t="s">
        <v>103</v>
      </c>
      <c r="BD2019" s="1">
        <v>138.23423869601916</v>
      </c>
      <c r="BE2019" s="1">
        <v>590.4510440453131</v>
      </c>
      <c r="BF2019" s="1">
        <v>182.5320779172674</v>
      </c>
      <c r="BG2019" s="1">
        <v>1.1085947036043018</v>
      </c>
      <c r="BH2019" s="1">
        <v>6.9322381930184802</v>
      </c>
      <c r="BI2019" s="1">
        <v>-22.837406380000004</v>
      </c>
      <c r="BJ2019" s="1">
        <v>-2.696442999999249E-2</v>
      </c>
      <c r="BK2019" s="1">
        <v>-14.33603063000001</v>
      </c>
      <c r="BL2019" s="1">
        <v>-3.7638137300000096</v>
      </c>
      <c r="BM2019" s="1">
        <v>-2.1571990788545818</v>
      </c>
      <c r="BN2019" s="1">
        <v>129.48572102</v>
      </c>
      <c r="BO2019" s="1">
        <v>155.01389243</v>
      </c>
      <c r="BP2019" s="1">
        <v>100</v>
      </c>
      <c r="BQ2019" s="1">
        <v>1259.1442757752702</v>
      </c>
      <c r="BR2019" s="1" t="s">
        <v>133</v>
      </c>
      <c r="BS2019" s="1">
        <v>23.066392881587955</v>
      </c>
      <c r="BT2019" s="1">
        <v>127.56351022</v>
      </c>
      <c r="BU2019" s="1">
        <v>195.27789999999999</v>
      </c>
      <c r="BV2019" s="1">
        <v>97.161296430130804</v>
      </c>
      <c r="BW2019" s="1">
        <v>160.32388876552918</v>
      </c>
    </row>
    <row r="2020" spans="1:75" x14ac:dyDescent="0.2">
      <c r="A2020" s="19" t="s">
        <v>7874</v>
      </c>
      <c r="B2020" s="20" t="s">
        <v>105</v>
      </c>
      <c r="C2020" s="8" t="s">
        <v>530</v>
      </c>
      <c r="D2020" s="8" t="s">
        <v>127</v>
      </c>
      <c r="E2020" s="21"/>
      <c r="F2020" s="22" t="s">
        <v>7875</v>
      </c>
      <c r="G2020" s="23" t="s">
        <v>7876</v>
      </c>
      <c r="H2020" s="24" t="s">
        <v>108</v>
      </c>
      <c r="I2020" s="22">
        <v>50.5</v>
      </c>
      <c r="J2020" s="25" t="s">
        <v>85</v>
      </c>
      <c r="K2020" s="25" t="s">
        <v>85</v>
      </c>
      <c r="L2020" s="22" t="s">
        <v>85</v>
      </c>
      <c r="M2020" s="26" t="s">
        <v>85</v>
      </c>
      <c r="N2020" s="26">
        <v>500000000</v>
      </c>
      <c r="O2020" s="27">
        <v>43481</v>
      </c>
      <c r="P2020" s="27">
        <v>44406</v>
      </c>
      <c r="Q2020" s="22">
        <v>4.8689127694223622E-2</v>
      </c>
      <c r="R2020" s="22">
        <v>-1.7138309488659575</v>
      </c>
      <c r="S2020" s="22">
        <v>-0.72038470570255919</v>
      </c>
      <c r="T2020" s="22">
        <v>-2.3838482019856944</v>
      </c>
      <c r="U2020" s="22">
        <v>-6.037496180084756</v>
      </c>
      <c r="V2020" s="22">
        <v>-3.6785719010910545</v>
      </c>
      <c r="W2020" s="22" t="s">
        <v>7877</v>
      </c>
      <c r="X2020" s="22">
        <v>125.81174468994141</v>
      </c>
      <c r="Y2020" s="28">
        <v>4.8259070809946909</v>
      </c>
      <c r="Z2020" s="28">
        <v>1.4854989999999999</v>
      </c>
      <c r="AA2020" s="28">
        <v>-1.1051366012493347</v>
      </c>
      <c r="AB2020" s="25" t="s">
        <v>87</v>
      </c>
      <c r="AC2020" s="22">
        <v>92.164000000000001</v>
      </c>
      <c r="AD2020" s="22">
        <v>5.0666918486892856</v>
      </c>
      <c r="AE2020" s="28">
        <v>3.2925726100307826</v>
      </c>
      <c r="AF2020" s="28">
        <v>3.2925726100307826</v>
      </c>
      <c r="AG2020" s="22" t="s">
        <v>84</v>
      </c>
      <c r="AH2020" s="22">
        <v>3.4695277367424411</v>
      </c>
      <c r="AI2020" s="28" t="e">
        <v>#VALUE!</v>
      </c>
      <c r="AJ2020" s="28" t="e">
        <v>#VALUE!</v>
      </c>
      <c r="AK2020" s="22" t="s">
        <v>7847</v>
      </c>
      <c r="AL2020" s="22">
        <v>128.62329867</v>
      </c>
      <c r="AM2020" s="22">
        <v>180.17363899999998</v>
      </c>
      <c r="AN2020" s="22">
        <v>7.639827222319667</v>
      </c>
      <c r="AO2020" s="22">
        <v>23.641341546885695</v>
      </c>
      <c r="AP2020" s="22">
        <v>169.80203627434202</v>
      </c>
      <c r="AQ2020" s="22" t="s">
        <v>133</v>
      </c>
      <c r="AR2020" s="24" t="s">
        <v>102</v>
      </c>
      <c r="AS2020" s="24">
        <v>126.59770767734835</v>
      </c>
      <c r="AT2020" s="1">
        <v>128.65771986715623</v>
      </c>
      <c r="AU2020" s="1" t="s">
        <v>103</v>
      </c>
      <c r="AV2020" s="1">
        <v>-49.347643281612093</v>
      </c>
      <c r="AW2020" s="1" t="s">
        <v>6512</v>
      </c>
      <c r="AX2020" s="1" t="s">
        <v>103</v>
      </c>
      <c r="AY2020" s="1" t="s">
        <v>103</v>
      </c>
      <c r="AZ2020" s="1" t="s">
        <v>100</v>
      </c>
      <c r="BA2020" s="1" t="s">
        <v>100</v>
      </c>
      <c r="BB2020" s="1" t="s">
        <v>100</v>
      </c>
      <c r="BC2020" s="13" t="s">
        <v>103</v>
      </c>
      <c r="BD2020" s="1">
        <v>138.23423869601916</v>
      </c>
      <c r="BE2020" s="1">
        <v>590.4510440453131</v>
      </c>
      <c r="BF2020" s="1">
        <v>182.5320779172674</v>
      </c>
      <c r="BG2020" s="1">
        <v>1.1085947036043018</v>
      </c>
      <c r="BH2020" s="1">
        <v>6.3572895277207389</v>
      </c>
      <c r="BI2020" s="1">
        <v>-22.590252509999999</v>
      </c>
      <c r="BJ2020" s="1">
        <v>-1.0436192399999982</v>
      </c>
      <c r="BK2020" s="1">
        <v>-14.794310749999994</v>
      </c>
      <c r="BL2020" s="1">
        <v>-4.903599110000016</v>
      </c>
      <c r="BM2020" s="1">
        <v>-2.2177669545388357</v>
      </c>
      <c r="BN2020" s="1">
        <v>128.62329867</v>
      </c>
      <c r="BO2020" s="1">
        <v>154.19086562999999</v>
      </c>
      <c r="BP2020" s="1">
        <v>100</v>
      </c>
      <c r="BQ2020" s="1">
        <v>1327.9838094949525</v>
      </c>
      <c r="BR2020" s="1" t="s">
        <v>133</v>
      </c>
      <c r="BS2020" s="1">
        <v>23.641341546885695</v>
      </c>
      <c r="BT2020" s="1">
        <v>128.60320107999999</v>
      </c>
      <c r="BU2020" s="1">
        <v>194.77725103</v>
      </c>
      <c r="BV2020" s="1">
        <v>99.969629197525023</v>
      </c>
      <c r="BW2020" s="1">
        <v>161.55544467905693</v>
      </c>
    </row>
    <row r="2021" spans="1:75" x14ac:dyDescent="0.2">
      <c r="A2021" s="19" t="s">
        <v>7878</v>
      </c>
      <c r="B2021" s="20" t="s">
        <v>928</v>
      </c>
      <c r="C2021" s="8" t="s">
        <v>530</v>
      </c>
      <c r="D2021" s="8" t="s">
        <v>288</v>
      </c>
      <c r="E2021" s="21"/>
      <c r="F2021" s="22" t="s">
        <v>7879</v>
      </c>
      <c r="G2021" s="23" t="s">
        <v>7880</v>
      </c>
      <c r="H2021" s="24" t="s">
        <v>931</v>
      </c>
      <c r="I2021" s="22">
        <v>32.5</v>
      </c>
      <c r="J2021" s="25" t="s">
        <v>85</v>
      </c>
      <c r="K2021" s="25" t="s">
        <v>85</v>
      </c>
      <c r="L2021" s="22" t="s">
        <v>85</v>
      </c>
      <c r="M2021" s="26" t="s">
        <v>85</v>
      </c>
      <c r="N2021" s="26">
        <v>500000000</v>
      </c>
      <c r="O2021" s="27">
        <v>45727</v>
      </c>
      <c r="P2021" s="27">
        <v>45484</v>
      </c>
      <c r="Q2021" s="22">
        <v>-0.18485486971954179</v>
      </c>
      <c r="R2021" s="22">
        <v>-0.32485535969588586</v>
      </c>
      <c r="S2021" s="22" t="s">
        <v>103</v>
      </c>
      <c r="T2021" s="22">
        <v>-1.1874063321812844</v>
      </c>
      <c r="U2021" s="22">
        <v>-1.7553209201287112</v>
      </c>
      <c r="V2021" s="22">
        <v>0.96091264447208946</v>
      </c>
      <c r="W2021" s="22" t="s">
        <v>7881</v>
      </c>
      <c r="X2021" s="22">
        <v>99.151756286621094</v>
      </c>
      <c r="Y2021" s="28">
        <v>4.3170283750612422</v>
      </c>
      <c r="Z2021" s="28">
        <v>0.95588700000000004</v>
      </c>
      <c r="AA2021" s="28" t="s">
        <v>103</v>
      </c>
      <c r="AB2021" s="25" t="s">
        <v>87</v>
      </c>
      <c r="AC2021" s="22">
        <v>100.169</v>
      </c>
      <c r="AD2021" s="22">
        <v>4.8947585364097117</v>
      </c>
      <c r="AE2021" s="28">
        <v>3.2925726100307826</v>
      </c>
      <c r="AF2021" s="28">
        <v>3.2925726100307826</v>
      </c>
      <c r="AG2021" s="22" t="s">
        <v>84</v>
      </c>
      <c r="AH2021" s="22">
        <v>3.4695277367424411</v>
      </c>
      <c r="AI2021" s="28" t="e">
        <v>#VALUE!</v>
      </c>
      <c r="AJ2021" s="28" t="e">
        <v>#VALUE!</v>
      </c>
      <c r="AK2021" s="22" t="s">
        <v>7847</v>
      </c>
      <c r="AL2021" s="22">
        <v>105.12932508999999</v>
      </c>
      <c r="AM2021" s="22">
        <v>161.12899199999998</v>
      </c>
      <c r="AN2021" s="22">
        <v>4.7670994242382108</v>
      </c>
      <c r="AO2021" s="22">
        <v>9.7878165639972625</v>
      </c>
      <c r="AP2021" s="22">
        <v>156.09980940643749</v>
      </c>
      <c r="AQ2021" s="22" t="s">
        <v>133</v>
      </c>
      <c r="AR2021" s="24" t="s">
        <v>102</v>
      </c>
      <c r="AS2021" s="24">
        <v>103.0701060971317</v>
      </c>
      <c r="AT2021" s="1">
        <v>104.91675870437467</v>
      </c>
      <c r="AU2021" s="1">
        <v>-4.0183437127159216</v>
      </c>
      <c r="AV2021" s="1">
        <v>-29.154955034350927</v>
      </c>
      <c r="AW2021" s="1" t="s">
        <v>6512</v>
      </c>
      <c r="AX2021" s="1" t="s">
        <v>103</v>
      </c>
      <c r="AY2021" s="1" t="s">
        <v>103</v>
      </c>
      <c r="AZ2021" s="1" t="s">
        <v>100</v>
      </c>
      <c r="BA2021" s="1" t="s">
        <v>100</v>
      </c>
      <c r="BB2021" s="1" t="s">
        <v>100</v>
      </c>
      <c r="BC2021" s="13" t="s">
        <v>103</v>
      </c>
      <c r="BD2021" s="1">
        <v>138.23423869601916</v>
      </c>
      <c r="BE2021" s="1">
        <v>590.4510440453131</v>
      </c>
      <c r="BF2021" s="1">
        <v>182.5320779172674</v>
      </c>
      <c r="BG2021" s="1">
        <v>1.1085947036043018</v>
      </c>
      <c r="BH2021" s="1">
        <v>0.20807665982203971</v>
      </c>
      <c r="BI2021" s="1" t="s">
        <v>103</v>
      </c>
      <c r="BJ2021" s="1">
        <v>-1.8900792099999961</v>
      </c>
      <c r="BK2021" s="1">
        <v>-17.060861310000007</v>
      </c>
      <c r="BL2021" s="1" t="s">
        <v>103</v>
      </c>
      <c r="BM2021" s="1" t="s">
        <v>103</v>
      </c>
      <c r="BN2021" s="1" t="s">
        <v>103</v>
      </c>
      <c r="BO2021" s="1" t="s">
        <v>103</v>
      </c>
      <c r="BP2021" s="1" t="e">
        <v>#VALUE!</v>
      </c>
      <c r="BQ2021" s="1">
        <v>793.33398673043121</v>
      </c>
      <c r="BR2021" s="1" t="s">
        <v>133</v>
      </c>
      <c r="BS2021" s="1">
        <v>9.7878165639972625</v>
      </c>
      <c r="BT2021" s="1" t="s">
        <v>103</v>
      </c>
      <c r="BU2021" s="1" t="s">
        <v>103</v>
      </c>
      <c r="BV2021" s="1" t="e">
        <v>#VALUE!</v>
      </c>
      <c r="BW2021" s="1">
        <v>137.38556888573419</v>
      </c>
    </row>
    <row r="2022" spans="1:75" x14ac:dyDescent="0.2">
      <c r="A2022" s="19" t="s">
        <v>7882</v>
      </c>
      <c r="B2022" s="20" t="s">
        <v>254</v>
      </c>
      <c r="C2022" s="8" t="s">
        <v>530</v>
      </c>
      <c r="D2022" s="8" t="s">
        <v>127</v>
      </c>
      <c r="E2022" s="21"/>
      <c r="F2022" s="22" t="s">
        <v>7883</v>
      </c>
      <c r="G2022" s="23" t="s">
        <v>7884</v>
      </c>
      <c r="H2022" s="24" t="s">
        <v>257</v>
      </c>
      <c r="I2022" s="22">
        <v>33.5</v>
      </c>
      <c r="J2022" s="25" t="s">
        <v>85</v>
      </c>
      <c r="K2022" s="25" t="s">
        <v>85</v>
      </c>
      <c r="L2022" s="22" t="s">
        <v>85</v>
      </c>
      <c r="M2022" s="26" t="s">
        <v>85</v>
      </c>
      <c r="N2022" s="26">
        <v>700000000</v>
      </c>
      <c r="O2022" s="27">
        <v>45469</v>
      </c>
      <c r="P2022" s="27">
        <v>45281</v>
      </c>
      <c r="Q2022" s="22">
        <v>-1.147366176137421E-2</v>
      </c>
      <c r="R2022" s="22">
        <v>8.7021678204535213E-2</v>
      </c>
      <c r="S2022" s="22">
        <v>1.8754918018938804</v>
      </c>
      <c r="T2022" s="22">
        <v>-1.1134748877661749</v>
      </c>
      <c r="U2022" s="22">
        <v>-1.6273921444921791</v>
      </c>
      <c r="V2022" s="22">
        <v>1.1507561191100857</v>
      </c>
      <c r="W2022" s="22" t="s">
        <v>7885</v>
      </c>
      <c r="X2022" s="22">
        <v>91.675376892089844</v>
      </c>
      <c r="Y2022" s="28">
        <v>4.1877762599999997</v>
      </c>
      <c r="Z2022" s="28">
        <v>1.0723959999999999</v>
      </c>
      <c r="AA2022" s="28">
        <v>-0.42412886570675212</v>
      </c>
      <c r="AB2022" s="25" t="s">
        <v>87</v>
      </c>
      <c r="AC2022" s="22">
        <v>104.804</v>
      </c>
      <c r="AD2022" s="22">
        <v>4.8947585364097117</v>
      </c>
      <c r="AE2022" s="28">
        <v>3.2925726100307826</v>
      </c>
      <c r="AF2022" s="28">
        <v>3.2925726100307826</v>
      </c>
      <c r="AG2022" s="22" t="s">
        <v>84</v>
      </c>
      <c r="AH2022" s="22">
        <v>3.4695277367424411</v>
      </c>
      <c r="AI2022" s="28" t="e">
        <v>#VALUE!</v>
      </c>
      <c r="AJ2022" s="28" t="e">
        <v>#VALUE!</v>
      </c>
      <c r="AK2022" s="22" t="s">
        <v>7847</v>
      </c>
      <c r="AL2022" s="22">
        <v>99.137825660000004</v>
      </c>
      <c r="AM2022" s="22">
        <v>161.12899199999998</v>
      </c>
      <c r="AN2022" s="22">
        <v>4.7670994242382108</v>
      </c>
      <c r="AO2022" s="22">
        <v>8.8295687885010263</v>
      </c>
      <c r="AP2022" s="22">
        <v>156.09980940643749</v>
      </c>
      <c r="AQ2022" s="22" t="s">
        <v>133</v>
      </c>
      <c r="AR2022" s="24" t="s">
        <v>102</v>
      </c>
      <c r="AS2022" s="24">
        <v>97.694322241101347</v>
      </c>
      <c r="AT2022" s="1">
        <v>97.343528173056797</v>
      </c>
      <c r="AU2022" s="1">
        <v>-4.1454794072918411</v>
      </c>
      <c r="AV2022" s="1">
        <v>-29.287421281260517</v>
      </c>
      <c r="AW2022" s="1" t="s">
        <v>6512</v>
      </c>
      <c r="AX2022" s="1" t="s">
        <v>103</v>
      </c>
      <c r="AY2022" s="1" t="s">
        <v>103</v>
      </c>
      <c r="AZ2022" s="1" t="s">
        <v>100</v>
      </c>
      <c r="BA2022" s="1" t="s">
        <v>100</v>
      </c>
      <c r="BB2022" s="1" t="s">
        <v>100</v>
      </c>
      <c r="BC2022" s="13" t="s">
        <v>103</v>
      </c>
      <c r="BD2022" s="1">
        <v>138.23423869601916</v>
      </c>
      <c r="BE2022" s="1">
        <v>590.4510440453131</v>
      </c>
      <c r="BF2022" s="1">
        <v>182.5320779172674</v>
      </c>
      <c r="BG2022" s="1">
        <v>1.1085947036043018</v>
      </c>
      <c r="BH2022" s="1">
        <v>0.91444216290212188</v>
      </c>
      <c r="BI2022" s="1" t="s">
        <v>103</v>
      </c>
      <c r="BJ2022" s="1">
        <v>0.60986361999999872</v>
      </c>
      <c r="BK2022" s="1">
        <v>-19.297965379999994</v>
      </c>
      <c r="BL2022" s="1">
        <v>-3.7251546999999903</v>
      </c>
      <c r="BM2022" s="1" t="s">
        <v>103</v>
      </c>
      <c r="BN2022" s="1">
        <v>99.137825660000004</v>
      </c>
      <c r="BO2022" s="1">
        <v>126.04773845</v>
      </c>
      <c r="BP2022" s="1">
        <v>100</v>
      </c>
      <c r="BQ2022" s="1">
        <v>752.91083188673724</v>
      </c>
      <c r="BR2022" s="1" t="s">
        <v>133</v>
      </c>
      <c r="BS2022" s="1">
        <v>9.0814510609171801</v>
      </c>
      <c r="BT2022" s="1" t="s">
        <v>103</v>
      </c>
      <c r="BU2022" s="1" t="s">
        <v>103</v>
      </c>
      <c r="BV2022" s="1" t="e">
        <v>#VALUE!</v>
      </c>
      <c r="BW2022" s="1">
        <v>130.57516333117596</v>
      </c>
    </row>
    <row r="2023" spans="1:75" x14ac:dyDescent="0.2">
      <c r="A2023" s="19" t="s">
        <v>7886</v>
      </c>
      <c r="B2023" s="20" t="s">
        <v>564</v>
      </c>
      <c r="C2023" s="8" t="s">
        <v>530</v>
      </c>
      <c r="D2023" s="8" t="s">
        <v>288</v>
      </c>
      <c r="E2023" s="21"/>
      <c r="F2023" s="22" t="s">
        <v>7887</v>
      </c>
      <c r="G2023" s="23" t="s">
        <v>7888</v>
      </c>
      <c r="H2023" s="24" t="s">
        <v>567</v>
      </c>
      <c r="I2023" s="22">
        <v>39.5</v>
      </c>
      <c r="J2023" s="25" t="s">
        <v>85</v>
      </c>
      <c r="K2023" s="25" t="s">
        <v>85</v>
      </c>
      <c r="L2023" s="22" t="s">
        <v>85</v>
      </c>
      <c r="M2023" s="26" t="s">
        <v>85</v>
      </c>
      <c r="N2023" s="26">
        <v>500000000</v>
      </c>
      <c r="O2023" s="27">
        <v>45727</v>
      </c>
      <c r="P2023" s="27">
        <v>44952</v>
      </c>
      <c r="Q2023" s="22">
        <v>6.3695311107903052E-2</v>
      </c>
      <c r="R2023" s="22">
        <v>-1.7824619570320444</v>
      </c>
      <c r="S2023" s="22" t="s">
        <v>103</v>
      </c>
      <c r="T2023" s="22">
        <v>-2.0574092960346069</v>
      </c>
      <c r="U2023" s="22">
        <v>-5.4970397430297746</v>
      </c>
      <c r="V2023" s="22">
        <v>-3.1693003219109839</v>
      </c>
      <c r="W2023" s="22" t="s">
        <v>7889</v>
      </c>
      <c r="X2023" s="22">
        <v>122.37045288085938</v>
      </c>
      <c r="Y2023" s="28">
        <v>4.8321791999999997</v>
      </c>
      <c r="Z2023" s="28">
        <v>1.6539470000000001</v>
      </c>
      <c r="AA2023" s="28" t="s">
        <v>103</v>
      </c>
      <c r="AB2023" s="25" t="s">
        <v>87</v>
      </c>
      <c r="AC2023" s="22">
        <v>100.935</v>
      </c>
      <c r="AD2023" s="22">
        <v>4.8947585364097117</v>
      </c>
      <c r="AE2023" s="28">
        <v>3.2925726100307826</v>
      </c>
      <c r="AF2023" s="28">
        <v>3.2925726100307826</v>
      </c>
      <c r="AG2023" s="22" t="s">
        <v>84</v>
      </c>
      <c r="AH2023" s="22">
        <v>3.4695277367424411</v>
      </c>
      <c r="AI2023" s="28" t="e">
        <v>#VALUE!</v>
      </c>
      <c r="AJ2023" s="28" t="e">
        <v>#VALUE!</v>
      </c>
      <c r="AK2023" s="22" t="s">
        <v>7847</v>
      </c>
      <c r="AL2023" s="22">
        <v>128.12457418</v>
      </c>
      <c r="AM2023" s="22">
        <v>161.12899199999998</v>
      </c>
      <c r="AN2023" s="22">
        <v>4.7670994242382108</v>
      </c>
      <c r="AO2023" s="22">
        <v>29.29226557152635</v>
      </c>
      <c r="AP2023" s="22">
        <v>156.09980940643749</v>
      </c>
      <c r="AQ2023" s="22" t="s">
        <v>133</v>
      </c>
      <c r="AR2023" s="24" t="s">
        <v>102</v>
      </c>
      <c r="AS2023" s="24">
        <v>125.8017038825693</v>
      </c>
      <c r="AT2023" s="1">
        <v>128.9018458223731</v>
      </c>
      <c r="AU2023" s="1" t="s">
        <v>103</v>
      </c>
      <c r="AV2023" s="1">
        <v>-46.336833506907382</v>
      </c>
      <c r="AW2023" s="1" t="s">
        <v>6512</v>
      </c>
      <c r="AX2023" s="1" t="s">
        <v>103</v>
      </c>
      <c r="AY2023" s="1" t="s">
        <v>103</v>
      </c>
      <c r="AZ2023" s="1" t="s">
        <v>100</v>
      </c>
      <c r="BA2023" s="1" t="s">
        <v>100</v>
      </c>
      <c r="BB2023" s="1" t="s">
        <v>100</v>
      </c>
      <c r="BC2023" s="13" t="s">
        <v>103</v>
      </c>
      <c r="BD2023" s="1">
        <v>138.23423869601916</v>
      </c>
      <c r="BE2023" s="1">
        <v>590.4510440453131</v>
      </c>
      <c r="BF2023" s="1">
        <v>182.5320779172674</v>
      </c>
      <c r="BG2023" s="1">
        <v>1.1085947036043018</v>
      </c>
      <c r="BH2023" s="1">
        <v>0.20807665982203971</v>
      </c>
      <c r="BI2023" s="1" t="s">
        <v>103</v>
      </c>
      <c r="BJ2023" s="1">
        <v>1.652916999999988</v>
      </c>
      <c r="BK2023" s="1">
        <v>-16.042303410000017</v>
      </c>
      <c r="BL2023" s="1" t="s">
        <v>103</v>
      </c>
      <c r="BM2023" s="1" t="s">
        <v>103</v>
      </c>
      <c r="BN2023" s="1" t="s">
        <v>103</v>
      </c>
      <c r="BO2023" s="1" t="s">
        <v>103</v>
      </c>
      <c r="BP2023" s="1" t="e">
        <v>#VALUE!</v>
      </c>
      <c r="BQ2023" s="1">
        <v>1573.895432211998</v>
      </c>
      <c r="BR2023" s="1" t="s">
        <v>133</v>
      </c>
      <c r="BS2023" s="1">
        <v>29.787816563997261</v>
      </c>
      <c r="BT2023" s="1" t="s">
        <v>103</v>
      </c>
      <c r="BU2023" s="1" t="s">
        <v>103</v>
      </c>
      <c r="BV2023" s="1" t="e">
        <v>#VALUE!</v>
      </c>
      <c r="BW2023" s="1">
        <v>167.30388254224749</v>
      </c>
    </row>
    <row r="2024" spans="1:75" x14ac:dyDescent="0.2">
      <c r="A2024" s="19" t="s">
        <v>7890</v>
      </c>
      <c r="B2024" s="20" t="s">
        <v>453</v>
      </c>
      <c r="C2024" s="8" t="s">
        <v>530</v>
      </c>
      <c r="D2024" s="8" t="s">
        <v>127</v>
      </c>
      <c r="E2024" s="21"/>
      <c r="F2024" s="22" t="s">
        <v>7891</v>
      </c>
      <c r="G2024" s="23" t="s">
        <v>7892</v>
      </c>
      <c r="H2024" s="24" t="s">
        <v>456</v>
      </c>
      <c r="I2024" s="22">
        <v>44</v>
      </c>
      <c r="J2024" s="25" t="s">
        <v>85</v>
      </c>
      <c r="K2024" s="25" t="s">
        <v>85</v>
      </c>
      <c r="L2024" s="22" t="s">
        <v>85</v>
      </c>
      <c r="M2024" s="26" t="s">
        <v>85</v>
      </c>
      <c r="N2024" s="26">
        <v>300000000</v>
      </c>
      <c r="O2024" s="27">
        <v>44756</v>
      </c>
      <c r="P2024" s="27">
        <v>44634</v>
      </c>
      <c r="Q2024" s="22">
        <v>-0.13449327082131202</v>
      </c>
      <c r="R2024" s="22">
        <v>0.13591229556957352</v>
      </c>
      <c r="S2024" s="22">
        <v>2.0072251178822942</v>
      </c>
      <c r="T2024" s="22">
        <v>-0.96383360496883341</v>
      </c>
      <c r="U2024" s="22">
        <v>-1.2008625218573821</v>
      </c>
      <c r="V2024" s="22">
        <v>1.5083244618159242</v>
      </c>
      <c r="W2024" s="22" t="s">
        <v>7893</v>
      </c>
      <c r="X2024" s="22">
        <v>79.089942932128906</v>
      </c>
      <c r="Y2024" s="28">
        <v>3.9236125199999998</v>
      </c>
      <c r="Z2024" s="28">
        <v>0.79409300000000005</v>
      </c>
      <c r="AA2024" s="28">
        <v>-0.30773744966905436</v>
      </c>
      <c r="AB2024" s="25" t="s">
        <v>87</v>
      </c>
      <c r="AC2024" s="22">
        <v>106.13200000000001</v>
      </c>
      <c r="AD2024" s="22">
        <v>4.8529001000000003</v>
      </c>
      <c r="AE2024" s="28">
        <v>3.2985119263565519</v>
      </c>
      <c r="AF2024" s="28">
        <v>3.2985119263565519</v>
      </c>
      <c r="AG2024" s="22" t="s">
        <v>84</v>
      </c>
      <c r="AH2024" s="22">
        <v>3.8157005265003465</v>
      </c>
      <c r="AI2024" s="28" t="e">
        <v>#VALUE!</v>
      </c>
      <c r="AJ2024" s="28" t="e">
        <v>#VALUE!</v>
      </c>
      <c r="AK2024" s="22" t="s">
        <v>7847</v>
      </c>
      <c r="AL2024" s="22">
        <v>85.519388000000006</v>
      </c>
      <c r="AM2024" s="22">
        <v>169.111559</v>
      </c>
      <c r="AN2024" s="22">
        <v>16.37361598252275</v>
      </c>
      <c r="AO2024" s="22">
        <v>6.8911704312114992</v>
      </c>
      <c r="AP2024" s="22">
        <v>148.76417886381728</v>
      </c>
      <c r="AQ2024" s="22" t="s">
        <v>133</v>
      </c>
      <c r="AR2024" s="24" t="s">
        <v>102</v>
      </c>
      <c r="AS2024" s="24">
        <v>83.252299331363801</v>
      </c>
      <c r="AT2024" s="1">
        <v>83.94246216829076</v>
      </c>
      <c r="AU2024" s="1">
        <v>-6.9985758340482374</v>
      </c>
      <c r="AV2024" s="1">
        <v>-25.947544319487292</v>
      </c>
      <c r="AW2024" s="1" t="s">
        <v>6512</v>
      </c>
      <c r="AX2024" s="1" t="s">
        <v>103</v>
      </c>
      <c r="AY2024" s="1" t="s">
        <v>103</v>
      </c>
      <c r="AZ2024" s="1" t="s">
        <v>100</v>
      </c>
      <c r="BA2024" s="1" t="s">
        <v>100</v>
      </c>
      <c r="BB2024" s="1" t="s">
        <v>100</v>
      </c>
      <c r="BC2024" s="13" t="s">
        <v>103</v>
      </c>
      <c r="BD2024" s="1">
        <v>138.23423869601916</v>
      </c>
      <c r="BE2024" s="1">
        <v>590.4510440453131</v>
      </c>
      <c r="BF2024" s="1">
        <v>182.5320779172674</v>
      </c>
      <c r="BG2024" s="1">
        <v>1.1085947036043018</v>
      </c>
      <c r="BH2024" s="1">
        <v>2.861054072553046</v>
      </c>
      <c r="BI2024" s="1">
        <v>-24.43742902999999</v>
      </c>
      <c r="BJ2024" s="1">
        <v>1.3855434999999972</v>
      </c>
      <c r="BK2024" s="1">
        <v>-17.968206749999993</v>
      </c>
      <c r="BL2024" s="1">
        <v>-2.9539574099999868</v>
      </c>
      <c r="BM2024" s="1">
        <v>-1.6618700530092456</v>
      </c>
      <c r="BN2024" s="1">
        <v>85.519388000000006</v>
      </c>
      <c r="BO2024" s="1">
        <v>111.19377153000001</v>
      </c>
      <c r="BP2024" s="1">
        <v>100</v>
      </c>
      <c r="BQ2024" s="1">
        <v>620.56568082724084</v>
      </c>
      <c r="BR2024" s="1" t="s">
        <v>133</v>
      </c>
      <c r="BS2024" s="1">
        <v>7.14031485284052</v>
      </c>
      <c r="BT2024" s="1" t="s">
        <v>103</v>
      </c>
      <c r="BU2024" s="1" t="s">
        <v>103</v>
      </c>
      <c r="BV2024" s="1" t="e">
        <v>#VALUE!</v>
      </c>
      <c r="BW2024" s="1">
        <v>118.07578707110741</v>
      </c>
    </row>
    <row r="2025" spans="1:75" x14ac:dyDescent="0.2">
      <c r="A2025" s="19" t="s">
        <v>7894</v>
      </c>
      <c r="B2025" s="20" t="s">
        <v>564</v>
      </c>
      <c r="C2025" s="8" t="s">
        <v>530</v>
      </c>
      <c r="D2025" s="8" t="s">
        <v>127</v>
      </c>
      <c r="E2025" s="21"/>
      <c r="F2025" s="22" t="s">
        <v>7895</v>
      </c>
      <c r="G2025" s="23" t="s">
        <v>7896</v>
      </c>
      <c r="H2025" s="24" t="s">
        <v>567</v>
      </c>
      <c r="I2025" s="22">
        <v>42.5</v>
      </c>
      <c r="J2025" s="25" t="s">
        <v>85</v>
      </c>
      <c r="K2025" s="25" t="s">
        <v>85</v>
      </c>
      <c r="L2025" s="22" t="s">
        <v>85</v>
      </c>
      <c r="M2025" s="26" t="s">
        <v>85</v>
      </c>
      <c r="N2025" s="26">
        <v>600000000</v>
      </c>
      <c r="O2025" s="27">
        <v>45469</v>
      </c>
      <c r="P2025" s="27">
        <v>44952</v>
      </c>
      <c r="Q2025" s="22">
        <v>1.7341189340958074E-2</v>
      </c>
      <c r="R2025" s="22">
        <v>-1.7266436141617381</v>
      </c>
      <c r="S2025" s="22">
        <v>-0.94566996939748904</v>
      </c>
      <c r="T2025" s="22">
        <v>-2.0574092960346069</v>
      </c>
      <c r="U2025" s="22">
        <v>-5.4970397430297746</v>
      </c>
      <c r="V2025" s="22">
        <v>-3.1693003219109839</v>
      </c>
      <c r="W2025" s="22" t="s">
        <v>7897</v>
      </c>
      <c r="X2025" s="22">
        <v>121.98656463623047</v>
      </c>
      <c r="Y2025" s="28">
        <v>4.8232349899999996</v>
      </c>
      <c r="Z2025" s="28">
        <v>1.549158</v>
      </c>
      <c r="AA2025" s="28">
        <v>-1.0167505226289841</v>
      </c>
      <c r="AB2025" s="25" t="s">
        <v>87</v>
      </c>
      <c r="AC2025" s="22">
        <v>102.92400000000001</v>
      </c>
      <c r="AD2025" s="22">
        <v>4.8947585364097117</v>
      </c>
      <c r="AE2025" s="28">
        <v>3.2925726100307826</v>
      </c>
      <c r="AF2025" s="28">
        <v>3.2925726100307826</v>
      </c>
      <c r="AG2025" s="22" t="s">
        <v>84</v>
      </c>
      <c r="AH2025" s="22">
        <v>3.4695277367424411</v>
      </c>
      <c r="AI2025" s="28" t="e">
        <v>#VALUE!</v>
      </c>
      <c r="AJ2025" s="28" t="e">
        <v>#VALUE!</v>
      </c>
      <c r="AK2025" s="22" t="s">
        <v>7847</v>
      </c>
      <c r="AL2025" s="22">
        <v>127.83296348</v>
      </c>
      <c r="AM2025" s="22">
        <v>161.12899199999998</v>
      </c>
      <c r="AN2025" s="22">
        <v>4.7670994242382108</v>
      </c>
      <c r="AO2025" s="22">
        <v>28.583162217659137</v>
      </c>
      <c r="AP2025" s="22">
        <v>156.09980940643749</v>
      </c>
      <c r="AQ2025" s="22" t="s">
        <v>133</v>
      </c>
      <c r="AR2025" s="24" t="s">
        <v>102</v>
      </c>
      <c r="AS2025" s="24">
        <v>125.02821584726745</v>
      </c>
      <c r="AT2025" s="1">
        <v>128.30028838194534</v>
      </c>
      <c r="AU2025" s="1" t="s">
        <v>103</v>
      </c>
      <c r="AV2025" s="1">
        <v>-47.308050047718012</v>
      </c>
      <c r="AW2025" s="1" t="s">
        <v>6512</v>
      </c>
      <c r="AX2025" s="1" t="s">
        <v>103</v>
      </c>
      <c r="AY2025" s="1" t="s">
        <v>103</v>
      </c>
      <c r="AZ2025" s="1" t="s">
        <v>100</v>
      </c>
      <c r="BA2025" s="1" t="s">
        <v>100</v>
      </c>
      <c r="BB2025" s="1" t="s">
        <v>100</v>
      </c>
      <c r="BC2025" s="13" t="s">
        <v>103</v>
      </c>
      <c r="BD2025" s="1">
        <v>138.23423869601916</v>
      </c>
      <c r="BE2025" s="1">
        <v>590.4510440453131</v>
      </c>
      <c r="BF2025" s="1">
        <v>182.5320779172674</v>
      </c>
      <c r="BG2025" s="1">
        <v>1.1085947036043018</v>
      </c>
      <c r="BH2025" s="1">
        <v>0.91444216290212188</v>
      </c>
      <c r="BI2025" s="1" t="s">
        <v>103</v>
      </c>
      <c r="BJ2025" s="1">
        <v>1.7589623799999998</v>
      </c>
      <c r="BK2025" s="1">
        <v>-16.395458140000002</v>
      </c>
      <c r="BL2025" s="1">
        <v>-6.1355673099999848</v>
      </c>
      <c r="BM2025" s="1" t="s">
        <v>103</v>
      </c>
      <c r="BN2025" s="1">
        <v>127.69559434</v>
      </c>
      <c r="BO2025" s="1">
        <v>154.21316555999999</v>
      </c>
      <c r="BP2025" s="1">
        <v>99.481969374720109</v>
      </c>
      <c r="BQ2025" s="1">
        <v>1578.942513785222</v>
      </c>
      <c r="BR2025" s="1" t="s">
        <v>133</v>
      </c>
      <c r="BS2025" s="1">
        <v>29.081451060917178</v>
      </c>
      <c r="BT2025" s="1" t="s">
        <v>103</v>
      </c>
      <c r="BU2025" s="1" t="s">
        <v>103</v>
      </c>
      <c r="BV2025" s="1" t="e">
        <v>#VALUE!</v>
      </c>
      <c r="BW2025" s="1">
        <v>165.96578234601037</v>
      </c>
    </row>
    <row r="2026" spans="1:75" x14ac:dyDescent="0.2">
      <c r="A2026" s="19" t="s">
        <v>7898</v>
      </c>
      <c r="B2026" s="20"/>
      <c r="C2026" s="8" t="s">
        <v>1148</v>
      </c>
      <c r="D2026" s="8" t="s">
        <v>1148</v>
      </c>
      <c r="E2026" s="21"/>
      <c r="F2026" s="22" t="s">
        <v>7899</v>
      </c>
      <c r="G2026" s="23" t="s">
        <v>7900</v>
      </c>
      <c r="H2026" s="24" t="s">
        <v>84</v>
      </c>
      <c r="I2026" s="22" t="s">
        <v>100</v>
      </c>
      <c r="J2026" s="25" t="s">
        <v>85</v>
      </c>
      <c r="K2026" s="25" t="s">
        <v>85</v>
      </c>
      <c r="L2026" s="22" t="s">
        <v>85</v>
      </c>
      <c r="M2026" s="26" t="s">
        <v>85</v>
      </c>
      <c r="N2026" s="26">
        <v>0</v>
      </c>
      <c r="O2026" s="27">
        <v>38383</v>
      </c>
      <c r="P2026" s="27" t="e">
        <v>#VALUE!</v>
      </c>
      <c r="Q2026" s="22">
        <v>-2.3149779965421891</v>
      </c>
      <c r="R2026" s="22">
        <v>-1.0041263674443468</v>
      </c>
      <c r="S2026" s="22">
        <v>1.6126674031704091</v>
      </c>
      <c r="T2026" s="22" t="e">
        <v>#VALUE!</v>
      </c>
      <c r="U2026" s="22" t="e">
        <v>#VALUE!</v>
      </c>
      <c r="V2026" s="22" t="e">
        <v>#VALUE!</v>
      </c>
      <c r="W2026" s="22" t="s">
        <v>7901</v>
      </c>
      <c r="X2026" s="22">
        <v>87.622848510742188</v>
      </c>
      <c r="Y2026" s="28">
        <v>4.2575691731507881</v>
      </c>
      <c r="Z2026" s="28" t="s">
        <v>100</v>
      </c>
      <c r="AA2026" s="28" t="s">
        <v>100</v>
      </c>
      <c r="AB2026" s="25" t="s">
        <v>1152</v>
      </c>
      <c r="AC2026" s="22">
        <v>59.283000000000001</v>
      </c>
      <c r="AD2026" s="22">
        <v>4.3622805192179648</v>
      </c>
      <c r="AE2026" s="28" t="s">
        <v>84</v>
      </c>
      <c r="AF2026" s="28" t="s">
        <v>84</v>
      </c>
      <c r="AG2026" s="22" t="s">
        <v>84</v>
      </c>
      <c r="AH2026" s="22" t="s">
        <v>84</v>
      </c>
      <c r="AI2026" s="28" t="e">
        <v>#VALUE!</v>
      </c>
      <c r="AJ2026" s="28" t="e">
        <v>#VALUE!</v>
      </c>
      <c r="AK2026" s="22" t="s">
        <v>7902</v>
      </c>
      <c r="AL2026" s="22">
        <v>91.692965740000005</v>
      </c>
      <c r="AM2026" s="22">
        <v>102.23956404672663</v>
      </c>
      <c r="AN2026" s="22">
        <v>3.9134664477736152</v>
      </c>
      <c r="AO2026" s="22">
        <v>12.511978097193703</v>
      </c>
      <c r="AP2026" s="22">
        <v>99.501184270380691</v>
      </c>
      <c r="AQ2026" s="22" t="s">
        <v>101</v>
      </c>
      <c r="AR2026" s="24" t="s">
        <v>102</v>
      </c>
      <c r="AS2026" s="24">
        <v>88.440272747298422</v>
      </c>
      <c r="AT2026" s="1">
        <v>87.93165066432924</v>
      </c>
      <c r="AU2026" s="1" t="s">
        <v>103</v>
      </c>
      <c r="AV2026" s="1">
        <v>-63.836186806618578</v>
      </c>
      <c r="AW2026" s="1" t="s">
        <v>100</v>
      </c>
      <c r="AX2026" s="1" t="s">
        <v>103</v>
      </c>
      <c r="AY2026" s="1" t="s">
        <v>103</v>
      </c>
      <c r="AZ2026" s="1" t="s">
        <v>84</v>
      </c>
      <c r="BA2026" s="1" t="s">
        <v>84</v>
      </c>
      <c r="BB2026" s="1" t="s">
        <v>84</v>
      </c>
      <c r="BC2026" s="13" t="s">
        <v>103</v>
      </c>
      <c r="BD2026" s="1">
        <v>19.836852965461329</v>
      </c>
      <c r="BE2026" s="1" t="s">
        <v>84</v>
      </c>
      <c r="BF2026" s="1" t="s">
        <v>84</v>
      </c>
      <c r="BG2026" s="1" t="s">
        <v>103</v>
      </c>
      <c r="BH2026" s="1">
        <v>20.320328542094455</v>
      </c>
      <c r="BI2026" s="1">
        <v>-6.2270263699999902</v>
      </c>
      <c r="BJ2026" s="1">
        <v>-1.3014305199999967</v>
      </c>
      <c r="BK2026" s="1">
        <v>-15.00923001999999</v>
      </c>
      <c r="BL2026" s="1">
        <v>-9.7491815599999967</v>
      </c>
      <c r="BM2026" s="1">
        <v>-2.4672652636351997</v>
      </c>
      <c r="BN2026" s="1">
        <v>85.855587420000006</v>
      </c>
      <c r="BO2026" s="1">
        <v>109.10563354</v>
      </c>
      <c r="BP2026" s="1">
        <v>74.893046276675506</v>
      </c>
      <c r="BQ2026" s="1">
        <v>726.35197596476075</v>
      </c>
      <c r="BR2026" s="1" t="s">
        <v>101</v>
      </c>
      <c r="BS2026" s="1">
        <v>12.511978097193703</v>
      </c>
      <c r="BT2026" s="1">
        <v>85.855587420000006</v>
      </c>
      <c r="BU2026" s="1">
        <v>120.17687554</v>
      </c>
      <c r="BV2026" s="1">
        <v>82.991960267952777</v>
      </c>
      <c r="BW2026" s="1">
        <v>110.3944483948665</v>
      </c>
    </row>
    <row r="2027" spans="1:75" x14ac:dyDescent="0.2">
      <c r="A2027" s="19" t="s">
        <v>7903</v>
      </c>
      <c r="B2027" s="20" t="s">
        <v>105</v>
      </c>
      <c r="C2027" s="8" t="s">
        <v>218</v>
      </c>
      <c r="D2027" s="8" t="s">
        <v>218</v>
      </c>
      <c r="E2027" s="21"/>
      <c r="F2027" s="22" t="s">
        <v>7904</v>
      </c>
      <c r="G2027" s="23" t="s">
        <v>7905</v>
      </c>
      <c r="H2027" s="24" t="s">
        <v>108</v>
      </c>
      <c r="I2027" s="22">
        <v>34</v>
      </c>
      <c r="J2027" s="25" t="s">
        <v>85</v>
      </c>
      <c r="K2027" s="25" t="s">
        <v>85</v>
      </c>
      <c r="L2027" s="22" t="s">
        <v>85</v>
      </c>
      <c r="M2027" s="26" t="s">
        <v>85</v>
      </c>
      <c r="N2027" s="26">
        <v>275000000</v>
      </c>
      <c r="O2027" s="27">
        <v>45089</v>
      </c>
      <c r="P2027" s="27">
        <v>44406</v>
      </c>
      <c r="Q2027" s="22">
        <v>-0.37569432738292496</v>
      </c>
      <c r="R2027" s="22">
        <v>-3.0303949788096807</v>
      </c>
      <c r="S2027" s="22">
        <v>-1.3875316545378658</v>
      </c>
      <c r="T2027" s="22">
        <v>-2.3838482019856944</v>
      </c>
      <c r="U2027" s="22">
        <v>-6.037496180084756</v>
      </c>
      <c r="V2027" s="22">
        <v>-3.6785719010910545</v>
      </c>
      <c r="W2027" s="22" t="s">
        <v>7906</v>
      </c>
      <c r="X2027" s="22">
        <v>121.17951965332031</v>
      </c>
      <c r="Y2027" s="28">
        <v>4.8290218939890552</v>
      </c>
      <c r="Z2027" s="28">
        <v>1.445249</v>
      </c>
      <c r="AA2027" s="28">
        <v>-0.4469107987652432</v>
      </c>
      <c r="AB2027" s="25" t="s">
        <v>87</v>
      </c>
      <c r="AC2027" s="22">
        <v>97.096000000000004</v>
      </c>
      <c r="AD2027" s="22">
        <v>5.046744023641927</v>
      </c>
      <c r="AE2027" s="28">
        <v>3.4924575910554259</v>
      </c>
      <c r="AF2027" s="28">
        <v>3.4924575910554259</v>
      </c>
      <c r="AG2027" s="22" t="s">
        <v>84</v>
      </c>
      <c r="AH2027" s="22">
        <v>4.6356670689141453</v>
      </c>
      <c r="AI2027" s="28" t="e">
        <v>#VALUE!</v>
      </c>
      <c r="AJ2027" s="28" t="e">
        <v>#VALUE!</v>
      </c>
      <c r="AK2027" s="22" t="s">
        <v>7907</v>
      </c>
      <c r="AL2027" s="22">
        <v>134.11698487000001</v>
      </c>
      <c r="AM2027" s="22">
        <v>202.78554899999997</v>
      </c>
      <c r="AN2027" s="22">
        <v>34.71228159546726</v>
      </c>
      <c r="AO2027" s="22">
        <v>38.042436687200549</v>
      </c>
      <c r="AP2027" s="22">
        <v>158.53142323913914</v>
      </c>
      <c r="AQ2027" s="22" t="s">
        <v>101</v>
      </c>
      <c r="AR2027" s="24" t="s">
        <v>102</v>
      </c>
      <c r="AS2027" s="24">
        <v>132.41081835169578</v>
      </c>
      <c r="AT2027" s="1">
        <v>129.6315831293827</v>
      </c>
      <c r="AU2027" s="1" t="s">
        <v>103</v>
      </c>
      <c r="AV2027" s="1">
        <v>-45.982155004691627</v>
      </c>
      <c r="AW2027" s="1" t="s">
        <v>7908</v>
      </c>
      <c r="AX2027" s="1" t="s">
        <v>103</v>
      </c>
      <c r="AY2027" s="1" t="s">
        <v>103</v>
      </c>
      <c r="AZ2027" s="1" t="s">
        <v>100</v>
      </c>
      <c r="BA2027" s="1" t="s">
        <v>100</v>
      </c>
      <c r="BB2027" s="1" t="s">
        <v>100</v>
      </c>
      <c r="BC2027" s="13" t="s">
        <v>103</v>
      </c>
      <c r="BD2027" s="1">
        <v>403.0295828111918</v>
      </c>
      <c r="BE2027" s="1">
        <v>683.32091928682917</v>
      </c>
      <c r="BF2027" s="1">
        <v>334.39834033531997</v>
      </c>
      <c r="BG2027" s="1">
        <v>0.80330524128847014</v>
      </c>
      <c r="BH2027" s="1">
        <v>1.9548254620123204</v>
      </c>
      <c r="BI2027" s="1">
        <v>-0.59430036999998492</v>
      </c>
      <c r="BJ2027" s="1">
        <v>-2.5578783299999941</v>
      </c>
      <c r="BK2027" s="1">
        <v>-9.4835561299999824</v>
      </c>
      <c r="BL2027" s="1">
        <v>-7.9009044099999812</v>
      </c>
      <c r="BM2027" s="1">
        <v>-0.90169747646629184</v>
      </c>
      <c r="BN2027" s="1">
        <v>134.11698487000001</v>
      </c>
      <c r="BO2027" s="1">
        <v>145.75397251000001</v>
      </c>
      <c r="BP2027" s="1">
        <v>100</v>
      </c>
      <c r="BQ2027" s="1">
        <v>1700.2285051769661</v>
      </c>
      <c r="BR2027" s="1" t="s">
        <v>101</v>
      </c>
      <c r="BS2027" s="1">
        <v>38.042436687200549</v>
      </c>
      <c r="BT2027" s="1" t="s">
        <v>103</v>
      </c>
      <c r="BU2027" s="1" t="s">
        <v>103</v>
      </c>
      <c r="BV2027" s="1" t="e">
        <v>#VALUE!</v>
      </c>
      <c r="BW2027" s="1">
        <v>172.2452553236586</v>
      </c>
    </row>
    <row r="2028" spans="1:75" x14ac:dyDescent="0.2">
      <c r="A2028" s="19" t="s">
        <v>7909</v>
      </c>
      <c r="B2028" s="20" t="s">
        <v>375</v>
      </c>
      <c r="C2028" s="8" t="s">
        <v>188</v>
      </c>
      <c r="D2028" s="8" t="s">
        <v>189</v>
      </c>
      <c r="E2028" s="21"/>
      <c r="F2028" s="22" t="s">
        <v>7910</v>
      </c>
      <c r="G2028" s="23" t="s">
        <v>7911</v>
      </c>
      <c r="H2028" s="24" t="s">
        <v>378</v>
      </c>
      <c r="I2028" s="22">
        <v>27</v>
      </c>
      <c r="J2028" s="25" t="s">
        <v>85</v>
      </c>
      <c r="K2028" s="25" t="s">
        <v>85</v>
      </c>
      <c r="L2028" s="22" t="s">
        <v>85</v>
      </c>
      <c r="M2028" s="26" t="s">
        <v>85</v>
      </c>
      <c r="N2028" s="26">
        <v>100000000</v>
      </c>
      <c r="O2028" s="27">
        <v>44315</v>
      </c>
      <c r="P2028" s="27">
        <v>44105</v>
      </c>
      <c r="Q2028" s="22">
        <v>-0.33924641058700189</v>
      </c>
      <c r="R2028" s="22">
        <v>-0.53487693551721449</v>
      </c>
      <c r="S2028" s="22">
        <v>2.8479367719567827</v>
      </c>
      <c r="T2028" s="22">
        <v>-0.85253151802089366</v>
      </c>
      <c r="U2028" s="22">
        <v>-0.98460827005300011</v>
      </c>
      <c r="V2028" s="22">
        <v>1.6168741273883347</v>
      </c>
      <c r="W2028" s="22" t="s">
        <v>7912</v>
      </c>
      <c r="X2028" s="22">
        <v>122.35491943359375</v>
      </c>
      <c r="Y2028" s="28">
        <v>4.2674745636541145</v>
      </c>
      <c r="Z2028" s="28">
        <v>0.49226799999999998</v>
      </c>
      <c r="AA2028" s="28" t="s">
        <v>100</v>
      </c>
      <c r="AB2028" s="25" t="s">
        <v>87</v>
      </c>
      <c r="AC2028" s="22">
        <v>92.113</v>
      </c>
      <c r="AD2028" s="22">
        <v>5.0233810535649255</v>
      </c>
      <c r="AE2028" s="28">
        <v>3.2957569405956444</v>
      </c>
      <c r="AF2028" s="28">
        <v>3.2957569405956444</v>
      </c>
      <c r="AG2028" s="22" t="s">
        <v>84</v>
      </c>
      <c r="AH2028" s="22">
        <v>3.8853557482121821</v>
      </c>
      <c r="AI2028" s="28" t="e">
        <v>#VALUE!</v>
      </c>
      <c r="AJ2028" s="28" t="e">
        <v>#VALUE!</v>
      </c>
      <c r="AK2028" s="22" t="s">
        <v>7913</v>
      </c>
      <c r="AL2028" s="22">
        <v>128.04491995999999</v>
      </c>
      <c r="AM2028" s="22">
        <v>186.34013299999998</v>
      </c>
      <c r="AN2028" s="22">
        <v>19.89440606972201</v>
      </c>
      <c r="AO2028" s="22">
        <v>5.9329226557152639</v>
      </c>
      <c r="AP2028" s="22">
        <v>164.59985261220621</v>
      </c>
      <c r="AQ2028" s="22" t="s">
        <v>101</v>
      </c>
      <c r="AR2028" s="24" t="s">
        <v>102</v>
      </c>
      <c r="AS2028" s="24">
        <v>123.39086306354336</v>
      </c>
      <c r="AT2028" s="1">
        <v>125.01428408405677</v>
      </c>
      <c r="AU2028" s="1">
        <v>40.049756317077765</v>
      </c>
      <c r="AV2028" s="1">
        <v>22.161614069191682</v>
      </c>
      <c r="AW2028" s="1" t="s">
        <v>7914</v>
      </c>
      <c r="AX2028" s="1" t="s">
        <v>103</v>
      </c>
      <c r="AY2028" s="1" t="s">
        <v>103</v>
      </c>
      <c r="AZ2028" s="1" t="s">
        <v>100</v>
      </c>
      <c r="BA2028" s="1" t="s">
        <v>100</v>
      </c>
      <c r="BB2028" s="1" t="s">
        <v>100</v>
      </c>
      <c r="BC2028" s="13" t="s">
        <v>103</v>
      </c>
      <c r="BD2028" s="1">
        <v>298.88238168022855</v>
      </c>
      <c r="BE2028" s="1">
        <v>758.240138653347</v>
      </c>
      <c r="BF2028" s="1">
        <v>491.688296681765</v>
      </c>
      <c r="BG2028" s="1">
        <v>1.7233336433746804</v>
      </c>
      <c r="BH2028" s="1">
        <v>4.0629705681040384</v>
      </c>
      <c r="BI2028" s="1">
        <v>-19.115677230000017</v>
      </c>
      <c r="BJ2028" s="1">
        <v>3.4238004599999812</v>
      </c>
      <c r="BK2028" s="1">
        <v>-4.3409373400000106</v>
      </c>
      <c r="BL2028" s="1">
        <v>-13.689011220000026</v>
      </c>
      <c r="BM2028" s="1">
        <v>-1.552722484069454</v>
      </c>
      <c r="BN2028" s="1">
        <v>123.17271552</v>
      </c>
      <c r="BO2028" s="1">
        <v>142.45938749999999</v>
      </c>
      <c r="BP2028" s="1">
        <v>74.737972185909541</v>
      </c>
      <c r="BQ2028" s="1">
        <v>496.41409710872608</v>
      </c>
      <c r="BR2028" s="1" t="s">
        <v>101</v>
      </c>
      <c r="BS2028" s="1">
        <v>5.9329226557152639</v>
      </c>
      <c r="BT2028" s="1" t="s">
        <v>103</v>
      </c>
      <c r="BU2028" s="1" t="s">
        <v>103</v>
      </c>
      <c r="BV2028" s="1" t="e">
        <v>#VALUE!</v>
      </c>
      <c r="BW2028" s="1">
        <v>158.821714094779</v>
      </c>
    </row>
    <row r="2029" spans="1:75" x14ac:dyDescent="0.2">
      <c r="A2029" s="19" t="s">
        <v>7915</v>
      </c>
      <c r="B2029" s="20"/>
      <c r="C2029" s="8" t="s">
        <v>607</v>
      </c>
      <c r="D2029" s="8"/>
      <c r="E2029" s="21" t="s">
        <v>81</v>
      </c>
      <c r="F2029" s="22" t="s">
        <v>7916</v>
      </c>
      <c r="G2029" s="23" t="s">
        <v>7917</v>
      </c>
      <c r="H2029" s="24" t="s">
        <v>84</v>
      </c>
      <c r="I2029" s="22" t="s">
        <v>100</v>
      </c>
      <c r="J2029" s="25" t="s">
        <v>85</v>
      </c>
      <c r="K2029" s="25" t="s">
        <v>85</v>
      </c>
      <c r="L2029" s="22" t="s">
        <v>85</v>
      </c>
      <c r="M2029" s="26" t="s">
        <v>85</v>
      </c>
      <c r="N2029" s="26">
        <v>500000000</v>
      </c>
      <c r="O2029" s="27">
        <v>45526</v>
      </c>
      <c r="P2029" s="27" t="e">
        <v>#VALUE!</v>
      </c>
      <c r="Q2029" s="22">
        <v>-0.36252580358168141</v>
      </c>
      <c r="R2029" s="22">
        <v>0.24296947106119404</v>
      </c>
      <c r="S2029" s="22">
        <v>2.6409657103440676</v>
      </c>
      <c r="T2029" s="22" t="e">
        <v>#VALUE!</v>
      </c>
      <c r="U2029" s="22" t="e">
        <v>#VALUE!</v>
      </c>
      <c r="V2029" s="22" t="e">
        <v>#VALUE!</v>
      </c>
      <c r="W2029" s="22" t="s">
        <v>7918</v>
      </c>
      <c r="X2029" s="22">
        <v>64.069046020507813</v>
      </c>
      <c r="Y2029" s="28">
        <v>4.6827413087644754</v>
      </c>
      <c r="Z2029" s="28">
        <v>0.67336200000000002</v>
      </c>
      <c r="AA2029" s="28">
        <v>-0.8199126318377381</v>
      </c>
      <c r="AB2029" s="25" t="s">
        <v>87</v>
      </c>
      <c r="AC2029" s="22">
        <v>99.39</v>
      </c>
      <c r="AD2029" s="22">
        <v>4.6827413087644754</v>
      </c>
      <c r="AE2029" s="28" t="s">
        <v>84</v>
      </c>
      <c r="AF2029" s="28" t="s">
        <v>84</v>
      </c>
      <c r="AG2029" s="22" t="s">
        <v>84</v>
      </c>
      <c r="AH2029" s="22" t="s">
        <v>84</v>
      </c>
      <c r="AI2029" s="28" t="e">
        <v>#VALUE!</v>
      </c>
      <c r="AJ2029" s="28" t="e">
        <v>#VALUE!</v>
      </c>
      <c r="AK2029" s="22" t="s">
        <v>7919</v>
      </c>
      <c r="AL2029" s="22">
        <v>99.221328735351563</v>
      </c>
      <c r="AM2029" s="22" t="e">
        <v>#VALUE!</v>
      </c>
      <c r="AN2029" s="22" t="e">
        <v>#VALUE!</v>
      </c>
      <c r="AO2029" s="22">
        <v>4.2491444216290208</v>
      </c>
      <c r="AP2029" s="22">
        <v>62.096863055335746</v>
      </c>
      <c r="AQ2029" s="22" t="s">
        <v>1246</v>
      </c>
      <c r="AR2029" s="24" t="s">
        <v>90</v>
      </c>
      <c r="AS2029" s="24">
        <v>64.95120528724749</v>
      </c>
      <c r="AT2029" s="1">
        <v>185.82990297662124</v>
      </c>
      <c r="AU2029" s="1">
        <v>111.12143602130283</v>
      </c>
      <c r="AV2029" s="1">
        <v>95.263614853332257</v>
      </c>
      <c r="AW2029" s="1" t="s">
        <v>7920</v>
      </c>
      <c r="AX2029" s="1" t="s">
        <v>103</v>
      </c>
      <c r="AY2029" s="1" t="s">
        <v>103</v>
      </c>
      <c r="AZ2029" s="1" t="s">
        <v>100</v>
      </c>
      <c r="BA2029" s="1" t="s">
        <v>100</v>
      </c>
      <c r="BB2029" s="1" t="s">
        <v>100</v>
      </c>
      <c r="BC2029" s="13" t="s">
        <v>103</v>
      </c>
      <c r="BD2029" s="1">
        <v>121.29221769658028</v>
      </c>
      <c r="BE2029" s="1">
        <v>242.41382521963524</v>
      </c>
      <c r="BF2029" s="1">
        <v>130.41126376160713</v>
      </c>
      <c r="BG2029" s="1">
        <v>1.0814181921048664</v>
      </c>
      <c r="BH2029" s="1">
        <v>0.74743326488706363</v>
      </c>
      <c r="BI2029" s="1" t="s">
        <v>103</v>
      </c>
      <c r="BJ2029" s="1">
        <v>1.8460065846579852</v>
      </c>
      <c r="BK2029" s="1">
        <v>1.5176981571256505</v>
      </c>
      <c r="BL2029" s="1">
        <v>14.828498651065566</v>
      </c>
      <c r="BM2029" s="1" t="s">
        <v>103</v>
      </c>
      <c r="BN2029" s="1">
        <v>69.235309999999998</v>
      </c>
      <c r="BO2029" s="1">
        <v>129.29179999999999</v>
      </c>
      <c r="BP2029" s="1">
        <v>50.070310910025604</v>
      </c>
      <c r="BQ2029" s="1">
        <v>380.12313173815926</v>
      </c>
      <c r="BR2029" s="1" t="s">
        <v>1246</v>
      </c>
      <c r="BS2029" s="1">
        <v>4.2491444216290208</v>
      </c>
      <c r="BT2029" s="1" t="s">
        <v>103</v>
      </c>
      <c r="BU2029" s="1" t="s">
        <v>103</v>
      </c>
      <c r="BV2029" s="1" t="e">
        <v>#VALUE!</v>
      </c>
      <c r="BW2029" s="1">
        <v>99.467047106190492</v>
      </c>
    </row>
    <row r="2030" spans="1:75" x14ac:dyDescent="0.2">
      <c r="A2030" s="19" t="s">
        <v>7921</v>
      </c>
      <c r="B2030" s="20"/>
      <c r="C2030" s="8" t="s">
        <v>868</v>
      </c>
      <c r="D2030" s="8" t="s">
        <v>218</v>
      </c>
      <c r="E2030" s="21"/>
      <c r="F2030" s="22" t="s">
        <v>7922</v>
      </c>
      <c r="G2030" s="23" t="s">
        <v>7923</v>
      </c>
      <c r="H2030" s="24" t="s">
        <v>84</v>
      </c>
      <c r="I2030" s="22" t="s">
        <v>100</v>
      </c>
      <c r="J2030" s="25">
        <v>38</v>
      </c>
      <c r="K2030" s="25" t="s">
        <v>773</v>
      </c>
      <c r="L2030" s="22">
        <v>1.6127951612378382</v>
      </c>
      <c r="M2030" s="26">
        <v>3.4379548398878981E-2</v>
      </c>
      <c r="N2030" s="26">
        <v>600000000</v>
      </c>
      <c r="O2030" s="27">
        <v>44586</v>
      </c>
      <c r="P2030" s="27" t="e">
        <v>#VALUE!</v>
      </c>
      <c r="Q2030" s="22">
        <v>0.24737249288691032</v>
      </c>
      <c r="R2030" s="22">
        <v>0.44533857587261139</v>
      </c>
      <c r="S2030" s="22">
        <v>1.3459717495953649</v>
      </c>
      <c r="T2030" s="22" t="e">
        <v>#VALUE!</v>
      </c>
      <c r="U2030" s="22" t="e">
        <v>#VALUE!</v>
      </c>
      <c r="V2030" s="22" t="e">
        <v>#VALUE!</v>
      </c>
      <c r="W2030" s="22" t="s">
        <v>2021</v>
      </c>
      <c r="X2030" s="22" t="s">
        <v>85</v>
      </c>
      <c r="Y2030" s="28">
        <v>3.4042691954626245</v>
      </c>
      <c r="Z2030" s="28" t="s">
        <v>100</v>
      </c>
      <c r="AA2030" s="28" t="s">
        <v>100</v>
      </c>
      <c r="AB2030" s="25" t="s">
        <v>528</v>
      </c>
      <c r="AC2030" s="22">
        <v>100.133</v>
      </c>
      <c r="AD2030" s="22">
        <v>6.0660821931834796</v>
      </c>
      <c r="AE2030" s="28" t="s">
        <v>84</v>
      </c>
      <c r="AF2030" s="28" t="s">
        <v>84</v>
      </c>
      <c r="AG2030" s="22" t="s">
        <v>84</v>
      </c>
      <c r="AH2030" s="22" t="s">
        <v>84</v>
      </c>
      <c r="AI2030" s="28" t="e">
        <v>#VALUE!</v>
      </c>
      <c r="AJ2030" s="28" t="e">
        <v>#VALUE!</v>
      </c>
      <c r="AK2030" s="22" t="s">
        <v>7919</v>
      </c>
      <c r="AL2030" s="22">
        <v>45.197102020000003</v>
      </c>
      <c r="AM2030" s="22" t="e">
        <v>#VALUE!</v>
      </c>
      <c r="AN2030" s="22" t="e">
        <v>#VALUE!</v>
      </c>
      <c r="AO2030" s="22">
        <v>1.678302532511978</v>
      </c>
      <c r="AP2030" s="22">
        <v>134.73778206952232</v>
      </c>
      <c r="AQ2030" s="22" t="s">
        <v>1246</v>
      </c>
      <c r="AR2030" s="24" t="s">
        <v>102</v>
      </c>
      <c r="AS2030" s="24" t="s">
        <v>100</v>
      </c>
      <c r="AT2030" s="1" t="s">
        <v>100</v>
      </c>
      <c r="AU2030" s="1" t="s">
        <v>100</v>
      </c>
      <c r="AV2030" s="1" t="s">
        <v>100</v>
      </c>
      <c r="AW2030" s="1" t="s">
        <v>7920</v>
      </c>
      <c r="AX2030" s="1" t="s">
        <v>103</v>
      </c>
      <c r="AY2030" s="1" t="s">
        <v>103</v>
      </c>
      <c r="AZ2030" s="1" t="s">
        <v>100</v>
      </c>
      <c r="BA2030" s="1" t="s">
        <v>100</v>
      </c>
      <c r="BB2030" s="1" t="s">
        <v>100</v>
      </c>
      <c r="BC2030" s="13" t="s">
        <v>103</v>
      </c>
      <c r="BD2030" s="1">
        <v>121.29221769658028</v>
      </c>
      <c r="BE2030" s="1">
        <v>242.41382521963524</v>
      </c>
      <c r="BF2030" s="1">
        <v>130.41126376160713</v>
      </c>
      <c r="BG2030" s="1">
        <v>1.0814181921048664</v>
      </c>
      <c r="BH2030" s="1">
        <v>3.3182751540041067</v>
      </c>
      <c r="BI2030" s="1">
        <v>-136.72131714</v>
      </c>
      <c r="BJ2030" s="1">
        <v>-11.994558910000002</v>
      </c>
      <c r="BK2030" s="1">
        <v>-14.882402539999994</v>
      </c>
      <c r="BL2030" s="1">
        <v>-22.889500249999998</v>
      </c>
      <c r="BM2030" s="1">
        <v>-1.7889700661826522</v>
      </c>
      <c r="BN2030" s="1">
        <v>29.344166649999998</v>
      </c>
      <c r="BO2030" s="1">
        <v>87.020379910000003</v>
      </c>
      <c r="BP2030" s="1">
        <v>72.513910893324123</v>
      </c>
      <c r="BQ2030" s="1">
        <v>0.27467541691805764</v>
      </c>
      <c r="BR2030" s="1" t="s">
        <v>1246</v>
      </c>
      <c r="BS2030" s="1">
        <v>1.678302532511978</v>
      </c>
      <c r="BT2030" s="1" t="s">
        <v>103</v>
      </c>
      <c r="BU2030" s="1" t="s">
        <v>103</v>
      </c>
      <c r="BV2030" s="1" t="e">
        <v>#VALUE!</v>
      </c>
      <c r="BW2030" s="1">
        <v>65.4781940016628</v>
      </c>
    </row>
    <row r="2031" spans="1:75" x14ac:dyDescent="0.2">
      <c r="A2031" s="19" t="s">
        <v>7924</v>
      </c>
      <c r="B2031" s="20" t="s">
        <v>260</v>
      </c>
      <c r="C2031" s="8" t="s">
        <v>94</v>
      </c>
      <c r="D2031" s="8" t="s">
        <v>218</v>
      </c>
      <c r="E2031" s="21"/>
      <c r="F2031" s="22" t="s">
        <v>7925</v>
      </c>
      <c r="G2031" s="23" t="s">
        <v>7926</v>
      </c>
      <c r="H2031" s="24" t="s">
        <v>263</v>
      </c>
      <c r="I2031" s="22">
        <v>33.5</v>
      </c>
      <c r="J2031" s="25" t="s">
        <v>85</v>
      </c>
      <c r="K2031" s="25" t="s">
        <v>85</v>
      </c>
      <c r="L2031" s="22" t="s">
        <v>85</v>
      </c>
      <c r="M2031" s="26" t="s">
        <v>85</v>
      </c>
      <c r="N2031" s="26">
        <v>0</v>
      </c>
      <c r="O2031" s="27">
        <v>43733</v>
      </c>
      <c r="P2031" s="27">
        <v>43558</v>
      </c>
      <c r="Q2031" s="22" t="s">
        <v>85</v>
      </c>
      <c r="R2031" s="22" t="s">
        <v>85</v>
      </c>
      <c r="S2031" s="22" t="s">
        <v>85</v>
      </c>
      <c r="T2031" s="22" t="s">
        <v>85</v>
      </c>
      <c r="U2031" s="22" t="s">
        <v>85</v>
      </c>
      <c r="V2031" s="22" t="s">
        <v>85</v>
      </c>
      <c r="W2031" s="22" t="s">
        <v>5000</v>
      </c>
      <c r="X2031" s="22" t="s">
        <v>85</v>
      </c>
      <c r="Y2031" s="28" t="s">
        <v>100</v>
      </c>
      <c r="Z2031" s="28" t="s">
        <v>100</v>
      </c>
      <c r="AA2031" s="28" t="s">
        <v>100</v>
      </c>
      <c r="AB2031" s="25" t="s">
        <v>87</v>
      </c>
      <c r="AC2031" s="22" t="s">
        <v>100</v>
      </c>
      <c r="AD2031" s="22">
        <v>5.692233995117828</v>
      </c>
      <c r="AE2031" s="28">
        <v>4.5463122046092588</v>
      </c>
      <c r="AF2031" s="28">
        <v>4.5463122046092588</v>
      </c>
      <c r="AG2031" s="22" t="s">
        <v>84</v>
      </c>
      <c r="AH2031" s="22">
        <v>23.299646297394641</v>
      </c>
      <c r="AI2031" s="28" t="e">
        <v>#VALUE!</v>
      </c>
      <c r="AJ2031" s="28" t="e">
        <v>#VALUE!</v>
      </c>
      <c r="AK2031" s="22" t="s">
        <v>7927</v>
      </c>
      <c r="AL2031" s="22" t="s">
        <v>100</v>
      </c>
      <c r="AM2031" s="22">
        <v>353.40149857238868</v>
      </c>
      <c r="AN2031" s="22">
        <v>238.12813645147179</v>
      </c>
      <c r="AO2031" s="22" t="s">
        <v>85</v>
      </c>
      <c r="AP2031" s="22">
        <v>113.77042133718405</v>
      </c>
      <c r="AQ2031" s="22" t="s">
        <v>101</v>
      </c>
      <c r="AR2031" s="24" t="s">
        <v>102</v>
      </c>
      <c r="AS2031" s="24" t="s">
        <v>100</v>
      </c>
      <c r="AT2031" s="1" t="s">
        <v>100</v>
      </c>
      <c r="AU2031" s="1" t="s">
        <v>103</v>
      </c>
      <c r="AV2031" s="1" t="s">
        <v>100</v>
      </c>
      <c r="AW2031" s="1" t="s">
        <v>7928</v>
      </c>
      <c r="AX2031" s="1" t="s">
        <v>103</v>
      </c>
      <c r="AY2031" s="1" t="s">
        <v>103</v>
      </c>
      <c r="AZ2031" s="1" t="s">
        <v>100</v>
      </c>
      <c r="BA2031" s="1" t="s">
        <v>100</v>
      </c>
      <c r="BB2031" s="1" t="s">
        <v>100</v>
      </c>
      <c r="BC2031" s="13" t="s">
        <v>103</v>
      </c>
      <c r="BD2031" s="1" t="s">
        <v>103</v>
      </c>
      <c r="BE2031" s="1" t="s">
        <v>100</v>
      </c>
      <c r="BF2031" s="1" t="s">
        <v>100</v>
      </c>
      <c r="BG2031" s="1" t="s">
        <v>103</v>
      </c>
      <c r="BH2031" s="1">
        <v>5.6591375770020536</v>
      </c>
      <c r="BI2031" s="1" t="s">
        <v>100</v>
      </c>
      <c r="BJ2031" s="1" t="s">
        <v>100</v>
      </c>
      <c r="BK2031" s="1" t="s">
        <v>100</v>
      </c>
      <c r="BL2031" s="1" t="s">
        <v>100</v>
      </c>
      <c r="BM2031" s="1" t="s">
        <v>100</v>
      </c>
      <c r="BN2031" s="1" t="s">
        <v>100</v>
      </c>
      <c r="BO2031" s="1" t="s">
        <v>100</v>
      </c>
      <c r="BP2031" s="1" t="e">
        <v>#VALUE!</v>
      </c>
      <c r="BQ2031" s="1" t="e">
        <v>#VALUE!</v>
      </c>
      <c r="BR2031" s="1" t="s">
        <v>101</v>
      </c>
      <c r="BS2031" s="1" t="s">
        <v>85</v>
      </c>
      <c r="BT2031" s="1" t="s">
        <v>100</v>
      </c>
      <c r="BU2031" s="1" t="s">
        <v>100</v>
      </c>
      <c r="BV2031" s="1" t="e">
        <v>#VALUE!</v>
      </c>
      <c r="BW2031" s="1" t="s">
        <v>85</v>
      </c>
    </row>
    <row r="2032" spans="1:75" x14ac:dyDescent="0.2">
      <c r="A2032" s="19" t="s">
        <v>7929</v>
      </c>
      <c r="B2032" s="20" t="s">
        <v>1173</v>
      </c>
      <c r="C2032" s="8" t="s">
        <v>94</v>
      </c>
      <c r="D2032" s="8" t="s">
        <v>218</v>
      </c>
      <c r="E2032" s="21"/>
      <c r="F2032" s="22" t="s">
        <v>7930</v>
      </c>
      <c r="G2032" s="23" t="s">
        <v>7931</v>
      </c>
      <c r="H2032" s="24" t="s">
        <v>1176</v>
      </c>
      <c r="I2032" s="22">
        <v>25</v>
      </c>
      <c r="J2032" s="25" t="s">
        <v>85</v>
      </c>
      <c r="K2032" s="25" t="s">
        <v>85</v>
      </c>
      <c r="L2032" s="22" t="s">
        <v>85</v>
      </c>
      <c r="M2032" s="26" t="s">
        <v>85</v>
      </c>
      <c r="N2032" s="26">
        <v>150000000</v>
      </c>
      <c r="O2032" s="27">
        <v>45554</v>
      </c>
      <c r="P2032" s="27">
        <v>44692</v>
      </c>
      <c r="Q2032" s="22">
        <v>0.28762741875933973</v>
      </c>
      <c r="R2032" s="22">
        <v>0.43077259602168905</v>
      </c>
      <c r="S2032" s="22">
        <v>2.0433299937604898</v>
      </c>
      <c r="T2032" s="22">
        <v>-0.1654902302618888</v>
      </c>
      <c r="U2032" s="22">
        <v>-2.1361538566977423E-2</v>
      </c>
      <c r="V2032" s="22">
        <v>1.6734682159032621</v>
      </c>
      <c r="W2032" s="22" t="s">
        <v>7758</v>
      </c>
      <c r="X2032" s="22">
        <v>66.630195617675781</v>
      </c>
      <c r="Y2032" s="28">
        <v>3.3747717680332099</v>
      </c>
      <c r="Z2032" s="28">
        <v>0.47693099999999999</v>
      </c>
      <c r="AA2032" s="28">
        <v>-3.9486895731943861E-2</v>
      </c>
      <c r="AB2032" s="25" t="s">
        <v>87</v>
      </c>
      <c r="AC2032" s="22">
        <v>100.812</v>
      </c>
      <c r="AD2032" s="22">
        <v>4.8947585364097117</v>
      </c>
      <c r="AE2032" s="28">
        <v>3.2925726100307826</v>
      </c>
      <c r="AF2032" s="28">
        <v>3.2925726100307826</v>
      </c>
      <c r="AG2032" s="22" t="s">
        <v>84</v>
      </c>
      <c r="AH2032" s="22">
        <v>3.4695277367424411</v>
      </c>
      <c r="AI2032" s="28" t="e">
        <v>#VALUE!</v>
      </c>
      <c r="AJ2032" s="28" t="e">
        <v>#VALUE!</v>
      </c>
      <c r="AK2032" s="22" t="s">
        <v>7927</v>
      </c>
      <c r="AL2032" s="22">
        <v>72.584352710000005</v>
      </c>
      <c r="AM2032" s="22">
        <v>161.12899199999998</v>
      </c>
      <c r="AN2032" s="22">
        <v>4.7670994242382108</v>
      </c>
      <c r="AO2032" s="22">
        <v>2.3408624229979464</v>
      </c>
      <c r="AP2032" s="22">
        <v>156.09980940643749</v>
      </c>
      <c r="AQ2032" s="22" t="s">
        <v>271</v>
      </c>
      <c r="AR2032" s="24" t="s">
        <v>102</v>
      </c>
      <c r="AS2032" s="24">
        <v>68.666483748843504</v>
      </c>
      <c r="AT2032" s="1">
        <v>68.319556360112713</v>
      </c>
      <c r="AU2032" s="1">
        <v>11.632575302978365</v>
      </c>
      <c r="AV2032" s="1">
        <v>-3.943391786874928</v>
      </c>
      <c r="AW2032" s="1" t="s">
        <v>7928</v>
      </c>
      <c r="AX2032" s="1" t="s">
        <v>103</v>
      </c>
      <c r="AY2032" s="1" t="s">
        <v>103</v>
      </c>
      <c r="AZ2032" s="1" t="s">
        <v>100</v>
      </c>
      <c r="BA2032" s="1" t="s">
        <v>100</v>
      </c>
      <c r="BB2032" s="1" t="s">
        <v>100</v>
      </c>
      <c r="BC2032" s="13" t="s">
        <v>103</v>
      </c>
      <c r="BD2032" s="1" t="s">
        <v>103</v>
      </c>
      <c r="BE2032" s="1" t="s">
        <v>100</v>
      </c>
      <c r="BF2032" s="1" t="s">
        <v>100</v>
      </c>
      <c r="BG2032" s="1" t="s">
        <v>103</v>
      </c>
      <c r="BH2032" s="1">
        <v>0.65434633812457221</v>
      </c>
      <c r="BI2032" s="1" t="s">
        <v>103</v>
      </c>
      <c r="BJ2032" s="1">
        <v>-1.6131447900000069</v>
      </c>
      <c r="BK2032" s="1">
        <v>-14.795783329999992</v>
      </c>
      <c r="BL2032" s="1">
        <v>-3.3186680099999961</v>
      </c>
      <c r="BM2032" s="1" t="s">
        <v>103</v>
      </c>
      <c r="BN2032" s="1">
        <v>72.405027239999995</v>
      </c>
      <c r="BO2032" s="1">
        <v>100.03115277000001</v>
      </c>
      <c r="BP2032" s="1">
        <v>99.350884474171835</v>
      </c>
      <c r="BQ2032" s="1">
        <v>224.68320775274719</v>
      </c>
      <c r="BR2032" s="1" t="s">
        <v>271</v>
      </c>
      <c r="BS2032" s="1">
        <v>2.3408624229979464</v>
      </c>
      <c r="BT2032" s="1" t="s">
        <v>103</v>
      </c>
      <c r="BU2032" s="1" t="s">
        <v>103</v>
      </c>
      <c r="BV2032" s="1" t="e">
        <v>#VALUE!</v>
      </c>
      <c r="BW2032" s="1">
        <v>89.340113196486797</v>
      </c>
    </row>
    <row r="2033" spans="1:75" x14ac:dyDescent="0.2">
      <c r="A2033" s="19" t="s">
        <v>7932</v>
      </c>
      <c r="B2033" s="20"/>
      <c r="C2033" s="8" t="s">
        <v>80</v>
      </c>
      <c r="D2033" s="8"/>
      <c r="E2033" s="21" t="s">
        <v>81</v>
      </c>
      <c r="F2033" s="22" t="s">
        <v>7933</v>
      </c>
      <c r="G2033" s="23" t="s">
        <v>7934</v>
      </c>
      <c r="H2033" s="24" t="s">
        <v>84</v>
      </c>
      <c r="I2033" s="22">
        <v>25</v>
      </c>
      <c r="J2033" s="25" t="s">
        <v>85</v>
      </c>
      <c r="K2033" s="25" t="s">
        <v>85</v>
      </c>
      <c r="L2033" s="22" t="s">
        <v>85</v>
      </c>
      <c r="M2033" s="26" t="s">
        <v>85</v>
      </c>
      <c r="N2033" s="26">
        <v>750000000</v>
      </c>
      <c r="O2033" s="27">
        <v>44714</v>
      </c>
      <c r="P2033" s="27" t="e">
        <v>#VALUE!</v>
      </c>
      <c r="Q2033" s="22">
        <v>6.3547145575881814E-3</v>
      </c>
      <c r="R2033" s="22">
        <v>0.43695795289226957</v>
      </c>
      <c r="S2033" s="22">
        <v>2.4406326285811852</v>
      </c>
      <c r="T2033" s="22" t="e">
        <v>#VALUE!</v>
      </c>
      <c r="U2033" s="22" t="e">
        <v>#VALUE!</v>
      </c>
      <c r="V2033" s="22" t="e">
        <v>#VALUE!</v>
      </c>
      <c r="W2033" s="22" t="s">
        <v>7935</v>
      </c>
      <c r="X2033" s="22">
        <v>79.061164855957031</v>
      </c>
      <c r="Y2033" s="28">
        <v>4.7826630811525366</v>
      </c>
      <c r="Z2033" s="28">
        <v>0.53027800000000003</v>
      </c>
      <c r="AA2033" s="28">
        <v>-0.25890542300233133</v>
      </c>
      <c r="AB2033" s="25" t="s">
        <v>87</v>
      </c>
      <c r="AC2033" s="22">
        <v>99.281999999999996</v>
      </c>
      <c r="AD2033" s="22">
        <v>5.9168084348245378</v>
      </c>
      <c r="AE2033" s="28" t="s">
        <v>84</v>
      </c>
      <c r="AF2033" s="28" t="s">
        <v>84</v>
      </c>
      <c r="AG2033" s="22" t="s">
        <v>84</v>
      </c>
      <c r="AH2033" s="22" t="s">
        <v>84</v>
      </c>
      <c r="AI2033" s="28" t="e">
        <v>#VALUE!</v>
      </c>
      <c r="AJ2033" s="28" t="e">
        <v>#VALUE!</v>
      </c>
      <c r="AK2033" s="22" t="s">
        <v>7927</v>
      </c>
      <c r="AL2033" s="22">
        <v>100.41743469238281</v>
      </c>
      <c r="AM2033" s="22">
        <v>236.99183199999999</v>
      </c>
      <c r="AN2033" s="22">
        <v>50.585195223092569</v>
      </c>
      <c r="AO2033" s="22">
        <v>2.0889801505817931</v>
      </c>
      <c r="AP2033" s="22">
        <v>187.01710878073874</v>
      </c>
      <c r="AQ2033" s="22" t="s">
        <v>271</v>
      </c>
      <c r="AR2033" s="24" t="s">
        <v>90</v>
      </c>
      <c r="AS2033" s="24">
        <v>70.087765165189182</v>
      </c>
      <c r="AT2033" s="1">
        <v>212.65597199139344</v>
      </c>
      <c r="AU2033" s="1">
        <v>158.94295315996138</v>
      </c>
      <c r="AV2033" s="1">
        <v>143.22726204392978</v>
      </c>
      <c r="AW2033" s="1" t="s">
        <v>7928</v>
      </c>
      <c r="AX2033" s="1" t="s">
        <v>103</v>
      </c>
      <c r="AY2033" s="1" t="s">
        <v>103</v>
      </c>
      <c r="AZ2033" s="1" t="s">
        <v>100</v>
      </c>
      <c r="BA2033" s="1" t="s">
        <v>100</v>
      </c>
      <c r="BB2033" s="1" t="s">
        <v>100</v>
      </c>
      <c r="BC2033" s="13" t="s">
        <v>103</v>
      </c>
      <c r="BD2033" s="1" t="s">
        <v>103</v>
      </c>
      <c r="BE2033" s="1" t="s">
        <v>100</v>
      </c>
      <c r="BF2033" s="1" t="s">
        <v>100</v>
      </c>
      <c r="BG2033" s="1" t="s">
        <v>103</v>
      </c>
      <c r="BH2033" s="1">
        <v>2.967830253251198</v>
      </c>
      <c r="BI2033" s="1">
        <v>2.8257399130079648</v>
      </c>
      <c r="BJ2033" s="1">
        <v>-9.094789779814505E-2</v>
      </c>
      <c r="BK2033" s="1">
        <v>4.1424758997899289</v>
      </c>
      <c r="BL2033" s="1">
        <v>7.5357718108670184</v>
      </c>
      <c r="BM2033" s="1">
        <v>-0.74062197932955498</v>
      </c>
      <c r="BN2033" s="1">
        <v>79.255309999999994</v>
      </c>
      <c r="BO2033" s="1">
        <v>142.85169999999999</v>
      </c>
      <c r="BP2033" s="1">
        <v>66.724330276635484</v>
      </c>
      <c r="BQ2033" s="1">
        <v>195.80091156306878</v>
      </c>
      <c r="BR2033" s="1" t="s">
        <v>271</v>
      </c>
      <c r="BS2033" s="1">
        <v>2.0889801505817931</v>
      </c>
      <c r="BT2033" s="1" t="s">
        <v>103</v>
      </c>
      <c r="BU2033" s="1" t="s">
        <v>103</v>
      </c>
      <c r="BV2033" s="1" t="e">
        <v>#VALUE!</v>
      </c>
      <c r="BW2033" s="1">
        <v>100.81272211755794</v>
      </c>
    </row>
    <row r="2034" spans="1:75" x14ac:dyDescent="0.2">
      <c r="A2034" s="19" t="s">
        <v>7936</v>
      </c>
      <c r="B2034" s="20"/>
      <c r="C2034" s="8" t="s">
        <v>1427</v>
      </c>
      <c r="D2034" s="8"/>
      <c r="E2034" s="21"/>
      <c r="F2034" s="22" t="s">
        <v>7937</v>
      </c>
      <c r="G2034" s="23" t="s">
        <v>7938</v>
      </c>
      <c r="H2034" s="24" t="s">
        <v>84</v>
      </c>
      <c r="I2034" s="22">
        <v>15</v>
      </c>
      <c r="J2034" s="25" t="s">
        <v>85</v>
      </c>
      <c r="K2034" s="25" t="s">
        <v>85</v>
      </c>
      <c r="L2034" s="22" t="s">
        <v>85</v>
      </c>
      <c r="M2034" s="26" t="s">
        <v>85</v>
      </c>
      <c r="N2034" s="26">
        <v>750000000</v>
      </c>
      <c r="O2034" s="27">
        <v>45679</v>
      </c>
      <c r="P2034" s="27" t="e">
        <v>#VALUE!</v>
      </c>
      <c r="Q2034" s="22">
        <v>-0.20775545826046127</v>
      </c>
      <c r="R2034" s="22">
        <v>0.55790597613656345</v>
      </c>
      <c r="S2034" s="22" t="s">
        <v>103</v>
      </c>
      <c r="T2034" s="22" t="e">
        <v>#VALUE!</v>
      </c>
      <c r="U2034" s="22" t="e">
        <v>#VALUE!</v>
      </c>
      <c r="V2034" s="22" t="e">
        <v>#VALUE!</v>
      </c>
      <c r="W2034" s="22" t="s">
        <v>7939</v>
      </c>
      <c r="X2034" s="22">
        <v>96.750625610351563</v>
      </c>
      <c r="Y2034" s="28">
        <v>5.0305724600000001</v>
      </c>
      <c r="Z2034" s="28">
        <v>0.99557899999999999</v>
      </c>
      <c r="AA2034" s="28" t="s">
        <v>103</v>
      </c>
      <c r="AB2034" s="25" t="s">
        <v>87</v>
      </c>
      <c r="AC2034" s="22">
        <v>101.045</v>
      </c>
      <c r="AD2034" s="22">
        <v>4.8947585364097117</v>
      </c>
      <c r="AE2034" s="28">
        <v>3.2925726100307826</v>
      </c>
      <c r="AF2034" s="28">
        <v>3.2925726100307826</v>
      </c>
      <c r="AG2034" s="22" t="s">
        <v>84</v>
      </c>
      <c r="AH2034" s="22">
        <v>3.4695277367424411</v>
      </c>
      <c r="AI2034" s="28" t="e">
        <v>#VALUE!</v>
      </c>
      <c r="AJ2034" s="28" t="e">
        <v>#VALUE!</v>
      </c>
      <c r="AK2034" s="22" t="s">
        <v>7927</v>
      </c>
      <c r="AL2034" s="22">
        <v>131.64727783203125</v>
      </c>
      <c r="AM2034" s="22">
        <v>161.12899199999998</v>
      </c>
      <c r="AN2034" s="22">
        <v>4.7670994242382108</v>
      </c>
      <c r="AO2034" s="22">
        <v>4.5941136208076658</v>
      </c>
      <c r="AP2034" s="22">
        <v>156.09980940643749</v>
      </c>
      <c r="AQ2034" s="22" t="s">
        <v>271</v>
      </c>
      <c r="AR2034" s="24" t="s">
        <v>90</v>
      </c>
      <c r="AS2034" s="24">
        <v>97.83127244701717</v>
      </c>
      <c r="AT2034" s="1">
        <v>215.96055668578899</v>
      </c>
      <c r="AU2034" s="1">
        <v>138.71688465588898</v>
      </c>
      <c r="AV2034" s="1">
        <v>122.83393293974649</v>
      </c>
      <c r="AW2034" s="1" t="s">
        <v>7928</v>
      </c>
      <c r="AX2034" s="1" t="s">
        <v>103</v>
      </c>
      <c r="AY2034" s="1" t="s">
        <v>103</v>
      </c>
      <c r="AZ2034" s="1" t="s">
        <v>100</v>
      </c>
      <c r="BA2034" s="1" t="s">
        <v>100</v>
      </c>
      <c r="BB2034" s="1" t="s">
        <v>100</v>
      </c>
      <c r="BC2034" s="13" t="s">
        <v>103</v>
      </c>
      <c r="BD2034" s="1" t="s">
        <v>103</v>
      </c>
      <c r="BE2034" s="1" t="s">
        <v>100</v>
      </c>
      <c r="BF2034" s="1" t="s">
        <v>100</v>
      </c>
      <c r="BG2034" s="1" t="s">
        <v>103</v>
      </c>
      <c r="BH2034" s="1">
        <v>0.33127994524298426</v>
      </c>
      <c r="BI2034" s="1" t="s">
        <v>103</v>
      </c>
      <c r="BJ2034" s="1">
        <v>-0.14342665959992473</v>
      </c>
      <c r="BK2034" s="1">
        <v>-4.8537745371219074</v>
      </c>
      <c r="BL2034" s="1" t="s">
        <v>103</v>
      </c>
      <c r="BM2034" s="1" t="s">
        <v>103</v>
      </c>
      <c r="BN2034" s="1" t="s">
        <v>103</v>
      </c>
      <c r="BO2034" s="1" t="s">
        <v>103</v>
      </c>
      <c r="BP2034" s="1" t="e">
        <v>#VALUE!</v>
      </c>
      <c r="BQ2034" s="1">
        <v>408.26123804592385</v>
      </c>
      <c r="BR2034" s="1" t="s">
        <v>271</v>
      </c>
      <c r="BS2034" s="1">
        <v>4.6789869952087608</v>
      </c>
      <c r="BT2034" s="1" t="s">
        <v>103</v>
      </c>
      <c r="BU2034" s="1" t="s">
        <v>103</v>
      </c>
      <c r="BV2034" s="1" t="e">
        <v>#VALUE!</v>
      </c>
      <c r="BW2034" s="1">
        <v>133.09566801420866</v>
      </c>
    </row>
    <row r="2035" spans="1:75" x14ac:dyDescent="0.2">
      <c r="A2035" s="19" t="s">
        <v>7940</v>
      </c>
      <c r="B2035" s="20"/>
      <c r="C2035" s="8" t="s">
        <v>80</v>
      </c>
      <c r="D2035" s="8"/>
      <c r="E2035" s="21" t="s">
        <v>81</v>
      </c>
      <c r="F2035" s="22" t="s">
        <v>7941</v>
      </c>
      <c r="G2035" s="23" t="s">
        <v>7942</v>
      </c>
      <c r="H2035" s="24" t="s">
        <v>84</v>
      </c>
      <c r="I2035" s="22">
        <v>30</v>
      </c>
      <c r="J2035" s="25" t="s">
        <v>85</v>
      </c>
      <c r="K2035" s="25" t="s">
        <v>85</v>
      </c>
      <c r="L2035" s="22" t="s">
        <v>85</v>
      </c>
      <c r="M2035" s="26" t="s">
        <v>85</v>
      </c>
      <c r="N2035" s="26">
        <v>500000000</v>
      </c>
      <c r="O2035" s="27">
        <v>44879</v>
      </c>
      <c r="P2035" s="27" t="e">
        <v>#VALUE!</v>
      </c>
      <c r="Q2035" s="22">
        <v>0.15515431667993962</v>
      </c>
      <c r="R2035" s="22">
        <v>0.58141219900738061</v>
      </c>
      <c r="S2035" s="22">
        <v>2.3451994690550482</v>
      </c>
      <c r="T2035" s="22" t="e">
        <v>#VALUE!</v>
      </c>
      <c r="U2035" s="22" t="e">
        <v>#VALUE!</v>
      </c>
      <c r="V2035" s="22" t="e">
        <v>#VALUE!</v>
      </c>
      <c r="W2035" s="22" t="s">
        <v>2173</v>
      </c>
      <c r="X2035" s="22">
        <v>86.199348449707031</v>
      </c>
      <c r="Y2035" s="28">
        <v>4.8446108099999998</v>
      </c>
      <c r="Z2035" s="28">
        <v>0.50324599999999997</v>
      </c>
      <c r="AA2035" s="28">
        <v>-0.49844335449342747</v>
      </c>
      <c r="AB2035" s="25" t="s">
        <v>87</v>
      </c>
      <c r="AC2035" s="22">
        <v>102.386</v>
      </c>
      <c r="AD2035" s="22">
        <v>5.9499308786084271</v>
      </c>
      <c r="AE2035" s="28" t="s">
        <v>84</v>
      </c>
      <c r="AF2035" s="28" t="s">
        <v>84</v>
      </c>
      <c r="AG2035" s="22" t="s">
        <v>84</v>
      </c>
      <c r="AH2035" s="22" t="s">
        <v>84</v>
      </c>
      <c r="AI2035" s="28" t="e">
        <v>#VALUE!</v>
      </c>
      <c r="AJ2035" s="28" t="e">
        <v>#VALUE!</v>
      </c>
      <c r="AK2035" s="22" t="s">
        <v>7927</v>
      </c>
      <c r="AL2035" s="22">
        <v>107.16053009033203</v>
      </c>
      <c r="AM2035" s="22">
        <v>243.36219300000002</v>
      </c>
      <c r="AN2035" s="22">
        <v>49.122254914148272</v>
      </c>
      <c r="AO2035" s="22">
        <v>2.3791923340177958</v>
      </c>
      <c r="AP2035" s="22">
        <v>191.72915167064338</v>
      </c>
      <c r="AQ2035" s="22" t="s">
        <v>271</v>
      </c>
      <c r="AR2035" s="24" t="s">
        <v>90</v>
      </c>
      <c r="AS2035" s="24">
        <v>79.15567600500188</v>
      </c>
      <c r="AT2035" s="1">
        <v>214.56977154238467</v>
      </c>
      <c r="AU2035" s="1">
        <v>157.43023101612167</v>
      </c>
      <c r="AV2035" s="1">
        <v>141.8755262780781</v>
      </c>
      <c r="AW2035" s="1" t="s">
        <v>7928</v>
      </c>
      <c r="AX2035" s="1" t="s">
        <v>103</v>
      </c>
      <c r="AY2035" s="1" t="s">
        <v>103</v>
      </c>
      <c r="AZ2035" s="1" t="s">
        <v>100</v>
      </c>
      <c r="BA2035" s="1" t="s">
        <v>100</v>
      </c>
      <c r="BB2035" s="1" t="s">
        <v>100</v>
      </c>
      <c r="BC2035" s="13" t="s">
        <v>103</v>
      </c>
      <c r="BD2035" s="1" t="s">
        <v>103</v>
      </c>
      <c r="BE2035" s="1" t="s">
        <v>100</v>
      </c>
      <c r="BF2035" s="1" t="s">
        <v>100</v>
      </c>
      <c r="BG2035" s="1" t="s">
        <v>103</v>
      </c>
      <c r="BH2035" s="1">
        <v>2.516084873374401</v>
      </c>
      <c r="BI2035" s="1">
        <v>-1.1502072760020354</v>
      </c>
      <c r="BJ2035" s="1">
        <v>-0.87918779340512287</v>
      </c>
      <c r="BK2035" s="1">
        <v>0.11683039032401155</v>
      </c>
      <c r="BL2035" s="1">
        <v>17.264090745769963</v>
      </c>
      <c r="BM2035" s="1">
        <v>-0.67699999897698793</v>
      </c>
      <c r="BN2035" s="1">
        <v>78.874570000000006</v>
      </c>
      <c r="BO2035" s="1">
        <v>156.2929</v>
      </c>
      <c r="BP2035" s="1">
        <v>63.463484564531392</v>
      </c>
      <c r="BQ2035" s="1">
        <v>225.48011347147678</v>
      </c>
      <c r="BR2035" s="1" t="s">
        <v>271</v>
      </c>
      <c r="BS2035" s="1">
        <v>2.4640657084188913</v>
      </c>
      <c r="BT2035" s="1" t="s">
        <v>103</v>
      </c>
      <c r="BU2035" s="1" t="s">
        <v>103</v>
      </c>
      <c r="BV2035" s="1" t="e">
        <v>#VALUE!</v>
      </c>
      <c r="BW2035" s="1">
        <v>109.95748198286535</v>
      </c>
    </row>
    <row r="2036" spans="1:75" x14ac:dyDescent="0.2">
      <c r="A2036" s="19" t="s">
        <v>7943</v>
      </c>
      <c r="B2036" s="20"/>
      <c r="C2036" s="8" t="s">
        <v>1427</v>
      </c>
      <c r="D2036" s="8"/>
      <c r="E2036" s="21" t="s">
        <v>81</v>
      </c>
      <c r="F2036" s="22" t="s">
        <v>7944</v>
      </c>
      <c r="G2036" s="23" t="s">
        <v>7945</v>
      </c>
      <c r="H2036" s="24" t="s">
        <v>84</v>
      </c>
      <c r="I2036" s="22">
        <v>20</v>
      </c>
      <c r="J2036" s="25" t="s">
        <v>85</v>
      </c>
      <c r="K2036" s="25" t="s">
        <v>85</v>
      </c>
      <c r="L2036" s="22" t="s">
        <v>85</v>
      </c>
      <c r="M2036" s="26" t="s">
        <v>85</v>
      </c>
      <c r="N2036" s="26">
        <v>500000000</v>
      </c>
      <c r="O2036" s="27">
        <v>45376</v>
      </c>
      <c r="P2036" s="27" t="e">
        <v>#VALUE!</v>
      </c>
      <c r="Q2036" s="22">
        <v>-0.23016613593648261</v>
      </c>
      <c r="R2036" s="22">
        <v>0.1066407651549639</v>
      </c>
      <c r="S2036" s="22">
        <v>2.6993158353838753</v>
      </c>
      <c r="T2036" s="22" t="e">
        <v>#VALUE!</v>
      </c>
      <c r="U2036" s="22" t="e">
        <v>#VALUE!</v>
      </c>
      <c r="V2036" s="22" t="e">
        <v>#VALUE!</v>
      </c>
      <c r="W2036" s="22" t="s">
        <v>7946</v>
      </c>
      <c r="X2036" s="22">
        <v>102.52922058105469</v>
      </c>
      <c r="Y2036" s="28">
        <v>5.0371542500000004</v>
      </c>
      <c r="Z2036" s="28">
        <v>0.85878500000000002</v>
      </c>
      <c r="AA2036" s="28">
        <v>-0.81717842648210137</v>
      </c>
      <c r="AB2036" s="25" t="s">
        <v>87</v>
      </c>
      <c r="AC2036" s="22">
        <v>101.295</v>
      </c>
      <c r="AD2036" s="22">
        <v>4.8947585364097117</v>
      </c>
      <c r="AE2036" s="28">
        <v>3.2925726100307826</v>
      </c>
      <c r="AF2036" s="28">
        <v>3.2925726100307826</v>
      </c>
      <c r="AG2036" s="22" t="s">
        <v>84</v>
      </c>
      <c r="AH2036" s="22">
        <v>3.4695277367424411</v>
      </c>
      <c r="AI2036" s="28" t="e">
        <v>#VALUE!</v>
      </c>
      <c r="AJ2036" s="28" t="e">
        <v>#VALUE!</v>
      </c>
      <c r="AK2036" s="22" t="s">
        <v>7927</v>
      </c>
      <c r="AL2036" s="22">
        <v>130.19857788085938</v>
      </c>
      <c r="AM2036" s="22">
        <v>161.12899199999998</v>
      </c>
      <c r="AN2036" s="22">
        <v>4.7670994242382108</v>
      </c>
      <c r="AO2036" s="22">
        <v>3.7535934291581108</v>
      </c>
      <c r="AP2036" s="22">
        <v>156.09980940643749</v>
      </c>
      <c r="AQ2036" s="22" t="s">
        <v>271</v>
      </c>
      <c r="AR2036" s="24" t="s">
        <v>90</v>
      </c>
      <c r="AS2036" s="24">
        <v>97.773377735317183</v>
      </c>
      <c r="AT2036" s="1">
        <v>221.22033252272405</v>
      </c>
      <c r="AU2036" s="1">
        <v>150.41418295755449</v>
      </c>
      <c r="AV2036" s="1">
        <v>134.72590504070334</v>
      </c>
      <c r="AW2036" s="1" t="s">
        <v>7928</v>
      </c>
      <c r="AX2036" s="1" t="s">
        <v>103</v>
      </c>
      <c r="AY2036" s="1" t="s">
        <v>103</v>
      </c>
      <c r="AZ2036" s="1" t="s">
        <v>100</v>
      </c>
      <c r="BA2036" s="1" t="s">
        <v>100</v>
      </c>
      <c r="BB2036" s="1" t="s">
        <v>100</v>
      </c>
      <c r="BC2036" s="13" t="s">
        <v>103</v>
      </c>
      <c r="BD2036" s="1" t="s">
        <v>103</v>
      </c>
      <c r="BE2036" s="1" t="s">
        <v>100</v>
      </c>
      <c r="BF2036" s="1" t="s">
        <v>100</v>
      </c>
      <c r="BG2036" s="1" t="s">
        <v>103</v>
      </c>
      <c r="BH2036" s="1">
        <v>1.1526351813826146</v>
      </c>
      <c r="BI2036" s="1">
        <v>0.6162491284557774</v>
      </c>
      <c r="BJ2036" s="1">
        <v>-1.315121904517099</v>
      </c>
      <c r="BK2036" s="1">
        <v>7.5879677831340047</v>
      </c>
      <c r="BL2036" s="1">
        <v>18.118555393917831</v>
      </c>
      <c r="BM2036" s="1">
        <v>0.15866444171152511</v>
      </c>
      <c r="BN2036" s="1">
        <v>103.1875</v>
      </c>
      <c r="BO2036" s="1">
        <v>163.31489999999999</v>
      </c>
      <c r="BP2036" s="1">
        <v>55.076923530937016</v>
      </c>
      <c r="BQ2036" s="1">
        <v>340.76900216099659</v>
      </c>
      <c r="BR2036" s="1" t="s">
        <v>271</v>
      </c>
      <c r="BS2036" s="1">
        <v>3.8357289527720737</v>
      </c>
      <c r="BT2036" s="1" t="s">
        <v>103</v>
      </c>
      <c r="BU2036" s="1" t="s">
        <v>103</v>
      </c>
      <c r="BV2036" s="1" t="e">
        <v>#VALUE!</v>
      </c>
      <c r="BW2036" s="1">
        <v>134.87838106992419</v>
      </c>
    </row>
    <row r="2037" spans="1:75" x14ac:dyDescent="0.2">
      <c r="A2037" s="19" t="s">
        <v>7947</v>
      </c>
      <c r="B2037" s="20" t="s">
        <v>620</v>
      </c>
      <c r="C2037" s="8" t="s">
        <v>94</v>
      </c>
      <c r="D2037" s="8" t="s">
        <v>218</v>
      </c>
      <c r="E2037" s="21"/>
      <c r="F2037" s="22" t="s">
        <v>7948</v>
      </c>
      <c r="G2037" s="23" t="s">
        <v>7949</v>
      </c>
      <c r="H2037" s="24" t="s">
        <v>617</v>
      </c>
      <c r="I2037" s="22">
        <v>44.5</v>
      </c>
      <c r="J2037" s="25" t="s">
        <v>85</v>
      </c>
      <c r="K2037" s="25" t="s">
        <v>85</v>
      </c>
      <c r="L2037" s="22" t="s">
        <v>85</v>
      </c>
      <c r="M2037" s="26" t="s">
        <v>85</v>
      </c>
      <c r="N2037" s="26">
        <v>275000000</v>
      </c>
      <c r="O2037" s="27">
        <v>44881</v>
      </c>
      <c r="P2037" s="27">
        <v>43922</v>
      </c>
      <c r="Q2037" s="22">
        <v>0.23729030291086417</v>
      </c>
      <c r="R2037" s="22">
        <v>0.50522482766803822</v>
      </c>
      <c r="S2037" s="22">
        <v>1.6026649268268578</v>
      </c>
      <c r="T2037" s="22">
        <v>0.17616262266184624</v>
      </c>
      <c r="U2037" s="22">
        <v>0.39085312285287444</v>
      </c>
      <c r="V2037" s="22">
        <v>1.2838046957582616</v>
      </c>
      <c r="W2037" s="22" t="s">
        <v>7950</v>
      </c>
      <c r="X2037" s="22">
        <v>50.170547485351563</v>
      </c>
      <c r="Y2037" s="28">
        <v>3.1777282377544855</v>
      </c>
      <c r="Z2037" s="28">
        <v>9.6138000000000001E-2</v>
      </c>
      <c r="AA2037" s="28">
        <v>0.14110575281942594</v>
      </c>
      <c r="AB2037" s="25" t="s">
        <v>87</v>
      </c>
      <c r="AC2037" s="22">
        <v>101.185</v>
      </c>
      <c r="AD2037" s="22">
        <v>5.4469700908249523</v>
      </c>
      <c r="AE2037" s="28">
        <v>4.0743093456242239</v>
      </c>
      <c r="AF2037" s="28">
        <v>4.0743093456242239</v>
      </c>
      <c r="AG2037" s="22" t="s">
        <v>84</v>
      </c>
      <c r="AH2037" s="22">
        <v>7.7201536957923178</v>
      </c>
      <c r="AI2037" s="28" t="e">
        <v>#VALUE!</v>
      </c>
      <c r="AJ2037" s="28" t="e">
        <v>#VALUE!</v>
      </c>
      <c r="AK2037" s="22" t="s">
        <v>7927</v>
      </c>
      <c r="AL2037" s="22">
        <v>56.169245539999999</v>
      </c>
      <c r="AM2037" s="22">
        <v>217.55909956963077</v>
      </c>
      <c r="AN2037" s="22">
        <v>71.141797341357858</v>
      </c>
      <c r="AO2037" s="22">
        <v>0.52840520191649554</v>
      </c>
      <c r="AP2037" s="22">
        <v>141.63794987227772</v>
      </c>
      <c r="AQ2037" s="22" t="s">
        <v>271</v>
      </c>
      <c r="AR2037" s="24" t="s">
        <v>102</v>
      </c>
      <c r="AS2037" s="24">
        <v>56.069012598906241</v>
      </c>
      <c r="AT2037" s="1">
        <v>54.293722951429402</v>
      </c>
      <c r="AU2037" s="1">
        <v>29.505352135187081</v>
      </c>
      <c r="AV2037" s="1">
        <v>0.68941074541450931</v>
      </c>
      <c r="AW2037" s="1" t="s">
        <v>7928</v>
      </c>
      <c r="AX2037" s="1" t="s">
        <v>103</v>
      </c>
      <c r="AY2037" s="1" t="s">
        <v>103</v>
      </c>
      <c r="AZ2037" s="1" t="s">
        <v>100</v>
      </c>
      <c r="BA2037" s="1" t="s">
        <v>100</v>
      </c>
      <c r="BB2037" s="1" t="s">
        <v>100</v>
      </c>
      <c r="BC2037" s="13" t="s">
        <v>103</v>
      </c>
      <c r="BD2037" s="1" t="s">
        <v>103</v>
      </c>
      <c r="BE2037" s="1" t="s">
        <v>100</v>
      </c>
      <c r="BF2037" s="1" t="s">
        <v>100</v>
      </c>
      <c r="BG2037" s="1" t="s">
        <v>103</v>
      </c>
      <c r="BH2037" s="1">
        <v>2.4750171115674195</v>
      </c>
      <c r="BI2037" s="1">
        <v>-36.609813190000004</v>
      </c>
      <c r="BJ2037" s="1">
        <v>-2.2517469099999943</v>
      </c>
      <c r="BK2037" s="1">
        <v>-8.2389424099999999</v>
      </c>
      <c r="BL2037" s="1">
        <v>1.7124340700000005</v>
      </c>
      <c r="BM2037" s="1">
        <v>-1.3376460738574025</v>
      </c>
      <c r="BN2037" s="1">
        <v>52.411644559999999</v>
      </c>
      <c r="BO2037" s="1">
        <v>77.221400650000007</v>
      </c>
      <c r="BP2037" s="1">
        <v>84.854341306827422</v>
      </c>
      <c r="BQ2037" s="1">
        <v>52.54057346171237</v>
      </c>
      <c r="BR2037" s="1" t="s">
        <v>271</v>
      </c>
      <c r="BS2037" s="1">
        <v>0.52840520191649554</v>
      </c>
      <c r="BT2037" s="1" t="s">
        <v>103</v>
      </c>
      <c r="BU2037" s="1" t="s">
        <v>103</v>
      </c>
      <c r="BV2037" s="1" t="e">
        <v>#VALUE!</v>
      </c>
      <c r="BW2037" s="1">
        <v>63.017504525728711</v>
      </c>
    </row>
    <row r="2038" spans="1:75" x14ac:dyDescent="0.2">
      <c r="A2038" s="19" t="s">
        <v>7951</v>
      </c>
      <c r="B2038" s="20"/>
      <c r="C2038" s="8" t="s">
        <v>80</v>
      </c>
      <c r="D2038" s="8"/>
      <c r="E2038" s="21" t="s">
        <v>81</v>
      </c>
      <c r="F2038" s="22" t="s">
        <v>7952</v>
      </c>
      <c r="G2038" s="23" t="s">
        <v>7953</v>
      </c>
      <c r="H2038" s="24" t="s">
        <v>84</v>
      </c>
      <c r="I2038" s="22">
        <v>15</v>
      </c>
      <c r="J2038" s="25" t="s">
        <v>85</v>
      </c>
      <c r="K2038" s="25" t="s">
        <v>85</v>
      </c>
      <c r="L2038" s="22" t="s">
        <v>85</v>
      </c>
      <c r="M2038" s="26" t="s">
        <v>85</v>
      </c>
      <c r="N2038" s="26">
        <v>1500000000</v>
      </c>
      <c r="O2038" s="27">
        <v>43013</v>
      </c>
      <c r="P2038" s="27" t="e">
        <v>#VALUE!</v>
      </c>
      <c r="Q2038" s="22">
        <v>-8.7073056687692052E-2</v>
      </c>
      <c r="R2038" s="22">
        <v>0.68618935647202228</v>
      </c>
      <c r="S2038" s="22">
        <v>2.4294206252494677</v>
      </c>
      <c r="T2038" s="22" t="e">
        <v>#VALUE!</v>
      </c>
      <c r="U2038" s="22" t="e">
        <v>#VALUE!</v>
      </c>
      <c r="V2038" s="22" t="e">
        <v>#VALUE!</v>
      </c>
      <c r="W2038" s="22" t="s">
        <v>2173</v>
      </c>
      <c r="X2038" s="22">
        <v>22.527660369873047</v>
      </c>
      <c r="Y2038" s="28">
        <v>4.2078939027347433</v>
      </c>
      <c r="Z2038" s="28">
        <v>0.39508100000000002</v>
      </c>
      <c r="AA2038" s="28">
        <v>-0.33162632572885098</v>
      </c>
      <c r="AB2038" s="25" t="s">
        <v>87</v>
      </c>
      <c r="AC2038" s="22">
        <v>97.341999999999999</v>
      </c>
      <c r="AD2038" s="22">
        <v>4.4074447731725019</v>
      </c>
      <c r="AE2038" s="28" t="s">
        <v>84</v>
      </c>
      <c r="AF2038" s="28" t="s">
        <v>84</v>
      </c>
      <c r="AG2038" s="22" t="s">
        <v>84</v>
      </c>
      <c r="AH2038" s="22" t="s">
        <v>84</v>
      </c>
      <c r="AI2038" s="28" t="e">
        <v>#VALUE!</v>
      </c>
      <c r="AJ2038" s="28" t="e">
        <v>#VALUE!</v>
      </c>
      <c r="AK2038" s="22" t="s">
        <v>7954</v>
      </c>
      <c r="AL2038" s="22">
        <v>45.462303161621094</v>
      </c>
      <c r="AM2038" s="22">
        <v>41.090122999999998</v>
      </c>
      <c r="AN2038" s="22">
        <v>-1.1602965145760464</v>
      </c>
      <c r="AO2038" s="22">
        <v>2.3791923340177958</v>
      </c>
      <c r="AP2038" s="22">
        <v>38.4727445524384</v>
      </c>
      <c r="AQ2038" s="22" t="s">
        <v>194</v>
      </c>
      <c r="AR2038" s="24" t="s">
        <v>90</v>
      </c>
      <c r="AS2038" s="24">
        <v>17.229376005001875</v>
      </c>
      <c r="AT2038" s="1">
        <v>152.8178276529415</v>
      </c>
      <c r="AU2038" s="1">
        <v>95.678287126678498</v>
      </c>
      <c r="AV2038" s="1">
        <v>80.123582388634958</v>
      </c>
      <c r="AW2038" s="1" t="s">
        <v>7955</v>
      </c>
      <c r="AX2038" s="1">
        <v>-13.32281</v>
      </c>
      <c r="AY2038" s="1">
        <v>-3.6325440000000002</v>
      </c>
      <c r="AZ2038" s="1">
        <v>156.41999999999999</v>
      </c>
      <c r="BA2038" s="1">
        <v>128.44999999999999</v>
      </c>
      <c r="BB2038" s="1">
        <v>130.655</v>
      </c>
      <c r="BC2038" s="13">
        <v>7.8834465498749062E-2</v>
      </c>
      <c r="BD2038" s="1">
        <v>47.66552510201452</v>
      </c>
      <c r="BE2038" s="1">
        <v>48.065795252517681</v>
      </c>
      <c r="BF2038" s="1">
        <v>27.996831789751688</v>
      </c>
      <c r="BG2038" s="1">
        <v>1.9944734626966824E-2</v>
      </c>
      <c r="BH2038" s="1">
        <v>7.6303901437371664</v>
      </c>
      <c r="BI2038" s="1">
        <v>-3.5768885077401613</v>
      </c>
      <c r="BJ2038" s="1">
        <v>2.1580437021119891</v>
      </c>
      <c r="BK2038" s="1">
        <v>-7.2060721538139916</v>
      </c>
      <c r="BL2038" s="1">
        <v>4.693600807757381</v>
      </c>
      <c r="BM2038" s="1">
        <v>-0.56661322413053739</v>
      </c>
      <c r="BN2038" s="1">
        <v>29.18385</v>
      </c>
      <c r="BO2038" s="1">
        <v>80.874629999999996</v>
      </c>
      <c r="BP2038" s="1">
        <v>68.508014075970422</v>
      </c>
      <c r="BQ2038" s="1">
        <v>220.4949501894049</v>
      </c>
      <c r="BR2038" s="1" t="s">
        <v>194</v>
      </c>
      <c r="BS2038" s="1">
        <v>2.3791923340177958</v>
      </c>
      <c r="BT2038" s="1">
        <v>-4.4339757762437149</v>
      </c>
      <c r="BU2038" s="1">
        <v>116.71003047744593</v>
      </c>
      <c r="BV2038" s="1">
        <v>58.812424583865749</v>
      </c>
      <c r="BW2038" s="1">
        <v>46.903461729637989</v>
      </c>
    </row>
    <row r="2039" spans="1:75" x14ac:dyDescent="0.2">
      <c r="A2039" s="19" t="s">
        <v>7956</v>
      </c>
      <c r="B2039" s="20" t="s">
        <v>136</v>
      </c>
      <c r="C2039" s="8" t="s">
        <v>115</v>
      </c>
      <c r="D2039" s="8" t="s">
        <v>218</v>
      </c>
      <c r="E2039" s="21"/>
      <c r="F2039" s="22" t="s">
        <v>7957</v>
      </c>
      <c r="G2039" s="23" t="s">
        <v>7958</v>
      </c>
      <c r="H2039" s="24" t="s">
        <v>139</v>
      </c>
      <c r="I2039" s="22">
        <v>100</v>
      </c>
      <c r="J2039" s="25" t="s">
        <v>85</v>
      </c>
      <c r="K2039" s="25" t="s">
        <v>85</v>
      </c>
      <c r="L2039" s="22" t="s">
        <v>85</v>
      </c>
      <c r="M2039" s="26" t="s">
        <v>85</v>
      </c>
      <c r="N2039" s="26">
        <v>600000000</v>
      </c>
      <c r="O2039" s="27">
        <v>44349</v>
      </c>
      <c r="P2039" s="27">
        <v>42194</v>
      </c>
      <c r="Q2039" s="22">
        <v>0.78422669853541738</v>
      </c>
      <c r="R2039" s="22">
        <v>0.35252923578865669</v>
      </c>
      <c r="S2039" s="22">
        <v>2.3303416652251441</v>
      </c>
      <c r="T2039" s="22">
        <v>3.8273875661776202E-2</v>
      </c>
      <c r="U2039" s="22">
        <v>0.24437646365425003</v>
      </c>
      <c r="V2039" s="22">
        <v>1.3894161147457229</v>
      </c>
      <c r="W2039" s="22" t="s">
        <v>7959</v>
      </c>
      <c r="X2039" s="22">
        <v>193.73368835449219</v>
      </c>
      <c r="Y2039" s="28">
        <v>4.6133595971743411</v>
      </c>
      <c r="Z2039" s="28">
        <v>0.72275800000000001</v>
      </c>
      <c r="AA2039" s="28">
        <v>0.1516309866458343</v>
      </c>
      <c r="AB2039" s="25" t="s">
        <v>87</v>
      </c>
      <c r="AC2039" s="22">
        <v>99.563000000000002</v>
      </c>
      <c r="AD2039" s="22">
        <v>6.7298292705355856</v>
      </c>
      <c r="AE2039" s="28">
        <v>3.7443511515477845</v>
      </c>
      <c r="AF2039" s="28">
        <v>3.7443511515477845</v>
      </c>
      <c r="AG2039" s="22" t="s">
        <v>84</v>
      </c>
      <c r="AH2039" s="22">
        <v>5.896016149711274</v>
      </c>
      <c r="AI2039" s="28" t="e">
        <v>#VALUE!</v>
      </c>
      <c r="AJ2039" s="28" t="e">
        <v>#VALUE!</v>
      </c>
      <c r="AK2039" s="22" t="s">
        <v>7960</v>
      </c>
      <c r="AL2039" s="22">
        <v>193.2331987</v>
      </c>
      <c r="AM2039" s="22">
        <v>460.20018779580283</v>
      </c>
      <c r="AN2039" s="22">
        <v>182.43889686144422</v>
      </c>
      <c r="AO2039" s="22">
        <v>1.0485968514715949</v>
      </c>
      <c r="AP2039" s="22">
        <v>271.62562872919437</v>
      </c>
      <c r="AQ2039" s="22" t="s">
        <v>346</v>
      </c>
      <c r="AR2039" s="24" t="s">
        <v>102</v>
      </c>
      <c r="AS2039" s="24">
        <v>170.70584132963918</v>
      </c>
      <c r="AT2039" s="1">
        <v>170.3131846579042</v>
      </c>
      <c r="AU2039" s="1">
        <v>136.82024073104705</v>
      </c>
      <c r="AV2039" s="1">
        <v>115.275899324606</v>
      </c>
      <c r="AW2039" s="1" t="s">
        <v>7961</v>
      </c>
      <c r="AX2039" s="1">
        <v>20.078690000000002</v>
      </c>
      <c r="AY2039" s="1">
        <v>11.31587</v>
      </c>
      <c r="AZ2039" s="1">
        <v>40.119999999999997</v>
      </c>
      <c r="BA2039" s="1">
        <v>30.71</v>
      </c>
      <c r="BB2039" s="1">
        <v>38.659999999999997</v>
      </c>
      <c r="BC2039" s="13">
        <v>0.84484590860786379</v>
      </c>
      <c r="BD2039" s="1">
        <v>132.28679619998388</v>
      </c>
      <c r="BE2039" s="1">
        <v>203.45084992151217</v>
      </c>
      <c r="BF2039" s="1">
        <v>57.273343869051772</v>
      </c>
      <c r="BG2039" s="1">
        <v>0.48683313625551139</v>
      </c>
      <c r="BH2039" s="1">
        <v>3.9479808350444903</v>
      </c>
      <c r="BI2039" s="1">
        <v>23.869312750000006</v>
      </c>
      <c r="BJ2039" s="1">
        <v>-14.455407360000009</v>
      </c>
      <c r="BK2039" s="1">
        <v>26.137743069999999</v>
      </c>
      <c r="BL2039" s="1">
        <v>2.5912228699999957</v>
      </c>
      <c r="BM2039" s="1">
        <v>-0.40850846785365702</v>
      </c>
      <c r="BN2039" s="1">
        <v>135.87641216</v>
      </c>
      <c r="BO2039" s="1">
        <v>277.11292903999998</v>
      </c>
      <c r="BP2039" s="1">
        <v>59.389548958692785</v>
      </c>
      <c r="BQ2039" s="1">
        <v>101.25925219242049</v>
      </c>
      <c r="BR2039" s="1" t="s">
        <v>346</v>
      </c>
      <c r="BS2039" s="1">
        <v>1.0485968514715949</v>
      </c>
      <c r="BT2039" s="1" t="s">
        <v>103</v>
      </c>
      <c r="BU2039" s="1" t="s">
        <v>103</v>
      </c>
      <c r="BV2039" s="1" t="e">
        <v>#VALUE!</v>
      </c>
      <c r="BW2039" s="1">
        <v>215.63940931994313</v>
      </c>
    </row>
    <row r="2040" spans="1:75" x14ac:dyDescent="0.2">
      <c r="A2040" s="19" t="s">
        <v>7962</v>
      </c>
      <c r="B2040" s="20" t="s">
        <v>114</v>
      </c>
      <c r="C2040" s="8" t="s">
        <v>115</v>
      </c>
      <c r="D2040" s="8" t="s">
        <v>218</v>
      </c>
      <c r="E2040" s="21"/>
      <c r="F2040" s="22" t="s">
        <v>7963</v>
      </c>
      <c r="G2040" s="23" t="s">
        <v>7964</v>
      </c>
      <c r="H2040" s="24" t="s">
        <v>118</v>
      </c>
      <c r="I2040" s="22">
        <v>100</v>
      </c>
      <c r="J2040" s="25" t="s">
        <v>85</v>
      </c>
      <c r="K2040" s="25" t="s">
        <v>85</v>
      </c>
      <c r="L2040" s="22" t="s">
        <v>85</v>
      </c>
      <c r="M2040" s="26" t="s">
        <v>85</v>
      </c>
      <c r="N2040" s="26">
        <v>600000000</v>
      </c>
      <c r="O2040" s="27">
        <v>44264</v>
      </c>
      <c r="P2040" s="27">
        <v>43306</v>
      </c>
      <c r="Q2040" s="22">
        <v>0.97500879971910148</v>
      </c>
      <c r="R2040" s="22">
        <v>0.18684408123399443</v>
      </c>
      <c r="S2040" s="22">
        <v>2.8936738410944018</v>
      </c>
      <c r="T2040" s="22">
        <v>-0.52080990010362482</v>
      </c>
      <c r="U2040" s="22">
        <v>-0.48887215351405278</v>
      </c>
      <c r="V2040" s="22">
        <v>1.4225452154068563</v>
      </c>
      <c r="W2040" s="22" t="s">
        <v>6231</v>
      </c>
      <c r="X2040" s="22">
        <v>225.49851989746094</v>
      </c>
      <c r="Y2040" s="28">
        <v>5.1006955274009851</v>
      </c>
      <c r="Z2040" s="28">
        <v>1.2493460000000001</v>
      </c>
      <c r="AA2040" s="28">
        <v>-9.4311532596913494E-2</v>
      </c>
      <c r="AB2040" s="25" t="s">
        <v>87</v>
      </c>
      <c r="AC2040" s="22">
        <v>97.813000000000002</v>
      </c>
      <c r="AD2040" s="22">
        <v>7.1119454005198106</v>
      </c>
      <c r="AE2040" s="28">
        <v>3.2982611895155598</v>
      </c>
      <c r="AF2040" s="28">
        <v>3.2982611895155598</v>
      </c>
      <c r="AG2040" s="22" t="s">
        <v>84</v>
      </c>
      <c r="AH2040" s="22">
        <v>4.1043093466230687</v>
      </c>
      <c r="AI2040" s="28" t="e">
        <v>#VALUE!</v>
      </c>
      <c r="AJ2040" s="28" t="e">
        <v>#VALUE!</v>
      </c>
      <c r="AK2040" s="22" t="s">
        <v>7960</v>
      </c>
      <c r="AL2040" s="22">
        <v>230.24214893000001</v>
      </c>
      <c r="AM2040" s="22">
        <v>484.24351063704938</v>
      </c>
      <c r="AN2040" s="22">
        <v>117.97249318779609</v>
      </c>
      <c r="AO2040" s="22">
        <v>3.8247775496235454</v>
      </c>
      <c r="AP2040" s="22">
        <v>359.82546555854975</v>
      </c>
      <c r="AQ2040" s="22" t="s">
        <v>346</v>
      </c>
      <c r="AR2040" s="24" t="s">
        <v>102</v>
      </c>
      <c r="AS2040" s="24">
        <v>223.57456769710865</v>
      </c>
      <c r="AT2040" s="1">
        <v>224.5646629895366</v>
      </c>
      <c r="AU2040" s="1">
        <v>153.15841729343362</v>
      </c>
      <c r="AV2040" s="1">
        <v>137.4255273613239</v>
      </c>
      <c r="AW2040" s="1" t="s">
        <v>7961</v>
      </c>
      <c r="AX2040" s="1">
        <v>20.078690000000002</v>
      </c>
      <c r="AY2040" s="1">
        <v>11.31587</v>
      </c>
      <c r="AZ2040" s="1">
        <v>40.119999999999997</v>
      </c>
      <c r="BA2040" s="1">
        <v>30.71</v>
      </c>
      <c r="BB2040" s="1">
        <v>38.659999999999997</v>
      </c>
      <c r="BC2040" s="13">
        <v>0.84484590860786379</v>
      </c>
      <c r="BD2040" s="1">
        <v>132.28679619998388</v>
      </c>
      <c r="BE2040" s="1">
        <v>203.45084992151217</v>
      </c>
      <c r="BF2040" s="1">
        <v>57.273343869051772</v>
      </c>
      <c r="BG2040" s="1">
        <v>0.48683313625551139</v>
      </c>
      <c r="BH2040" s="1">
        <v>4.1752224503764541</v>
      </c>
      <c r="BI2040" s="1">
        <v>-19.405511019999977</v>
      </c>
      <c r="BJ2040" s="1">
        <v>-12.273394840000009</v>
      </c>
      <c r="BK2040" s="1">
        <v>-8.2282647899999972</v>
      </c>
      <c r="BL2040" s="1">
        <v>-9.9106535499999779</v>
      </c>
      <c r="BM2040" s="1">
        <v>-1.1556147367907323</v>
      </c>
      <c r="BN2040" s="1">
        <v>204.19218547</v>
      </c>
      <c r="BO2040" s="1">
        <v>320.36653634999999</v>
      </c>
      <c r="BP2040" s="1">
        <v>77.576837518199</v>
      </c>
      <c r="BQ2040" s="1">
        <v>339.93083961270543</v>
      </c>
      <c r="BR2040" s="1" t="s">
        <v>346</v>
      </c>
      <c r="BS2040" s="1">
        <v>3.8247775496235454</v>
      </c>
      <c r="BT2040" s="1" t="s">
        <v>103</v>
      </c>
      <c r="BU2040" s="1" t="s">
        <v>103</v>
      </c>
      <c r="BV2040" s="1" t="e">
        <v>#VALUE!</v>
      </c>
      <c r="BW2040" s="1">
        <v>255.79149721470912</v>
      </c>
    </row>
    <row r="2041" spans="1:75" x14ac:dyDescent="0.2">
      <c r="A2041" s="19" t="s">
        <v>7965</v>
      </c>
      <c r="B2041" s="20" t="s">
        <v>142</v>
      </c>
      <c r="C2041" s="8" t="s">
        <v>115</v>
      </c>
      <c r="D2041" s="8" t="s">
        <v>218</v>
      </c>
      <c r="E2041" s="21"/>
      <c r="F2041" s="22" t="s">
        <v>7966</v>
      </c>
      <c r="G2041" s="23" t="s">
        <v>7967</v>
      </c>
      <c r="H2041" s="24" t="s">
        <v>145</v>
      </c>
      <c r="I2041" s="22">
        <v>100</v>
      </c>
      <c r="J2041" s="25" t="s">
        <v>85</v>
      </c>
      <c r="K2041" s="25" t="s">
        <v>85</v>
      </c>
      <c r="L2041" s="22" t="s">
        <v>85</v>
      </c>
      <c r="M2041" s="26" t="s">
        <v>85</v>
      </c>
      <c r="N2041" s="26">
        <v>400000000</v>
      </c>
      <c r="O2041" s="27">
        <v>43998</v>
      </c>
      <c r="P2041" s="27">
        <v>42943</v>
      </c>
      <c r="Q2041" s="22">
        <v>0.31188339380210373</v>
      </c>
      <c r="R2041" s="22">
        <v>0.6744353369152245</v>
      </c>
      <c r="S2041" s="22">
        <v>2.1061250089960293</v>
      </c>
      <c r="T2041" s="22">
        <v>-0.33362844154571913</v>
      </c>
      <c r="U2041" s="22">
        <v>-0.21631330555177408</v>
      </c>
      <c r="V2041" s="22">
        <v>1.6527696149582605</v>
      </c>
      <c r="W2041" s="22" t="s">
        <v>4930</v>
      </c>
      <c r="X2041" s="22">
        <v>329.00045776367188</v>
      </c>
      <c r="Y2041" s="28">
        <v>5.9660274600000003</v>
      </c>
      <c r="Z2041" s="28">
        <v>0.14566399999999999</v>
      </c>
      <c r="AA2041" s="28">
        <v>0.62269523949947114</v>
      </c>
      <c r="AB2041" s="25" t="s">
        <v>87</v>
      </c>
      <c r="AC2041" s="22">
        <v>100.25</v>
      </c>
      <c r="AD2041" s="22">
        <v>6.8274859607225622</v>
      </c>
      <c r="AE2041" s="28">
        <v>3.3577167159053296</v>
      </c>
      <c r="AF2041" s="28">
        <v>3.3577167159053296</v>
      </c>
      <c r="AG2041" s="22" t="s">
        <v>84</v>
      </c>
      <c r="AH2041" s="22">
        <v>4.3629040455464558</v>
      </c>
      <c r="AI2041" s="28" t="e">
        <v>#VALUE!</v>
      </c>
      <c r="AJ2041" s="28" t="e">
        <v>#VALUE!</v>
      </c>
      <c r="AK2041" s="22" t="s">
        <v>7960</v>
      </c>
      <c r="AL2041" s="22">
        <v>299.70415222999998</v>
      </c>
      <c r="AM2041" s="22">
        <v>666.00758281083949</v>
      </c>
      <c r="AN2041" s="22">
        <v>330.1346771229102</v>
      </c>
      <c r="AO2041" s="22">
        <v>6.8446269678302529E-2</v>
      </c>
      <c r="AP2041" s="22">
        <v>318.09564608703039</v>
      </c>
      <c r="AQ2041" s="22" t="s">
        <v>346</v>
      </c>
      <c r="AR2041" s="24" t="s">
        <v>102</v>
      </c>
      <c r="AS2041" s="24">
        <v>-17.71764589645084</v>
      </c>
      <c r="AT2041" s="1">
        <v>-21.349140650695819</v>
      </c>
      <c r="AU2041" s="1">
        <v>-48.40660833498567</v>
      </c>
      <c r="AV2041" s="1">
        <v>-83.708385317753638</v>
      </c>
      <c r="AW2041" s="1" t="s">
        <v>7961</v>
      </c>
      <c r="AX2041" s="1">
        <v>20.078690000000002</v>
      </c>
      <c r="AY2041" s="1">
        <v>11.31587</v>
      </c>
      <c r="AZ2041" s="1">
        <v>40.119999999999997</v>
      </c>
      <c r="BA2041" s="1">
        <v>30.71</v>
      </c>
      <c r="BB2041" s="1">
        <v>38.659999999999997</v>
      </c>
      <c r="BC2041" s="13">
        <v>0.84484590860786379</v>
      </c>
      <c r="BD2041" s="1">
        <v>132.28679619998388</v>
      </c>
      <c r="BE2041" s="1">
        <v>203.45084992151217</v>
      </c>
      <c r="BF2041" s="1">
        <v>57.273343869051772</v>
      </c>
      <c r="BG2041" s="1">
        <v>0.48683313625551139</v>
      </c>
      <c r="BH2041" s="1">
        <v>4.9281314168377826</v>
      </c>
      <c r="BI2041" s="1">
        <v>59.114095449999979</v>
      </c>
      <c r="BJ2041" s="1">
        <v>234.20606701999998</v>
      </c>
      <c r="BK2041" s="1">
        <v>66.751304459999972</v>
      </c>
      <c r="BL2041" s="1">
        <v>69.048804979999971</v>
      </c>
      <c r="BM2041" s="1">
        <v>0.88719248948488749</v>
      </c>
      <c r="BN2041" s="1">
        <v>65.498085209999999</v>
      </c>
      <c r="BO2041" s="1">
        <v>361.12219324</v>
      </c>
      <c r="BP2041" s="1">
        <v>20.775721377827313</v>
      </c>
      <c r="BQ2041" s="1">
        <v>7.0316384737623139</v>
      </c>
      <c r="BR2041" s="1" t="s">
        <v>346</v>
      </c>
      <c r="BS2041" s="1">
        <v>3.0691307323750854</v>
      </c>
      <c r="BT2041" s="1">
        <v>65.498085209999999</v>
      </c>
      <c r="BU2041" s="1">
        <v>452.00244662</v>
      </c>
      <c r="BV2041" s="1">
        <v>39.404029966027601</v>
      </c>
      <c r="BW2041" s="1">
        <v>333.0935743139234</v>
      </c>
    </row>
    <row r="2042" spans="1:75" x14ac:dyDescent="0.2">
      <c r="A2042" s="19" t="s">
        <v>7968</v>
      </c>
      <c r="B2042" s="20"/>
      <c r="C2042" s="8" t="s">
        <v>115</v>
      </c>
      <c r="D2042" s="8" t="s">
        <v>288</v>
      </c>
      <c r="E2042" s="21" t="s">
        <v>81</v>
      </c>
      <c r="F2042" s="22" t="s">
        <v>7969</v>
      </c>
      <c r="G2042" s="23" t="s">
        <v>7970</v>
      </c>
      <c r="H2042" s="24" t="s">
        <v>84</v>
      </c>
      <c r="I2042" s="22">
        <v>50</v>
      </c>
      <c r="J2042" s="25" t="s">
        <v>85</v>
      </c>
      <c r="K2042" s="25" t="s">
        <v>85</v>
      </c>
      <c r="L2042" s="22" t="s">
        <v>85</v>
      </c>
      <c r="M2042" s="26" t="s">
        <v>85</v>
      </c>
      <c r="N2042" s="26">
        <v>500000000</v>
      </c>
      <c r="O2042" s="27">
        <v>45516</v>
      </c>
      <c r="P2042" s="27" t="e">
        <v>#VALUE!</v>
      </c>
      <c r="Q2042" s="22">
        <v>1.1142631428520788</v>
      </c>
      <c r="R2042" s="22">
        <v>1.1118809128045859</v>
      </c>
      <c r="S2042" s="22">
        <v>4.0163464143655681</v>
      </c>
      <c r="T2042" s="22" t="e">
        <v>#VALUE!</v>
      </c>
      <c r="U2042" s="22" t="e">
        <v>#VALUE!</v>
      </c>
      <c r="V2042" s="22" t="e">
        <v>#VALUE!</v>
      </c>
      <c r="W2042" s="22" t="s">
        <v>119</v>
      </c>
      <c r="X2042" s="22">
        <v>255.25392150878906</v>
      </c>
      <c r="Y2042" s="28">
        <v>6.5949011500000001</v>
      </c>
      <c r="Z2042" s="28">
        <v>2.2512910000000002</v>
      </c>
      <c r="AA2042" s="28">
        <v>-1.3162244042366433</v>
      </c>
      <c r="AB2042" s="25" t="s">
        <v>87</v>
      </c>
      <c r="AC2042" s="22">
        <v>100.197</v>
      </c>
      <c r="AD2042" s="22">
        <v>6.5924217399999998</v>
      </c>
      <c r="AE2042" s="28" t="s">
        <v>84</v>
      </c>
      <c r="AF2042" s="28" t="s">
        <v>84</v>
      </c>
      <c r="AG2042" s="22" t="s">
        <v>84</v>
      </c>
      <c r="AH2042" s="22" t="s">
        <v>84</v>
      </c>
      <c r="AI2042" s="28" t="e">
        <v>#VALUE!</v>
      </c>
      <c r="AJ2042" s="28" t="e">
        <v>#VALUE!</v>
      </c>
      <c r="AK2042" s="22" t="s">
        <v>7960</v>
      </c>
      <c r="AL2042" s="22">
        <v>290.139404296875</v>
      </c>
      <c r="AM2042" s="22" t="e">
        <v>#VALUE!</v>
      </c>
      <c r="AN2042" s="22" t="e">
        <v>#VALUE!</v>
      </c>
      <c r="AO2042" s="22">
        <v>4.213552361396304</v>
      </c>
      <c r="AP2042" s="22">
        <v>188.6681625735153</v>
      </c>
      <c r="AQ2042" s="22" t="s">
        <v>712</v>
      </c>
      <c r="AR2042" s="24" t="s">
        <v>90</v>
      </c>
      <c r="AS2042" s="24">
        <v>250.93079349261683</v>
      </c>
      <c r="AT2042" s="1">
        <v>377.23211955629853</v>
      </c>
      <c r="AU2042" s="1">
        <v>302.5513183785165</v>
      </c>
      <c r="AV2042" s="1">
        <v>286.92999304488092</v>
      </c>
      <c r="AW2042" s="1" t="s">
        <v>7961</v>
      </c>
      <c r="AX2042" s="1">
        <v>20.078690000000002</v>
      </c>
      <c r="AY2042" s="1">
        <v>11.31587</v>
      </c>
      <c r="AZ2042" s="1">
        <v>40.119999999999997</v>
      </c>
      <c r="BA2042" s="1">
        <v>30.71</v>
      </c>
      <c r="BB2042" s="1">
        <v>38.659999999999997</v>
      </c>
      <c r="BC2042" s="13">
        <v>0.84484590860786379</v>
      </c>
      <c r="BD2042" s="1">
        <v>132.28679619998388</v>
      </c>
      <c r="BE2042" s="1">
        <v>203.45084992151217</v>
      </c>
      <c r="BF2042" s="1">
        <v>57.273343869051772</v>
      </c>
      <c r="BG2042" s="1">
        <v>0.48683313625551139</v>
      </c>
      <c r="BH2042" s="1">
        <v>0.78028747433264889</v>
      </c>
      <c r="BI2042" s="1" t="s">
        <v>103</v>
      </c>
      <c r="BJ2042" s="1">
        <v>9.1379439227597175</v>
      </c>
      <c r="BK2042" s="1">
        <v>-8.6871178366155277</v>
      </c>
      <c r="BL2042" s="1">
        <v>25.117129225282639</v>
      </c>
      <c r="BM2042" s="1" t="s">
        <v>103</v>
      </c>
      <c r="BN2042" s="1">
        <v>231.9229</v>
      </c>
      <c r="BO2042" s="1">
        <v>361.36290000000002</v>
      </c>
      <c r="BP2042" s="1">
        <v>55.024332279917346</v>
      </c>
      <c r="BQ2042" s="1">
        <v>363.41839976707035</v>
      </c>
      <c r="BR2042" s="1" t="s">
        <v>712</v>
      </c>
      <c r="BS2042" s="1">
        <v>7.2142368240930868</v>
      </c>
      <c r="BT2042" s="1" t="s">
        <v>103</v>
      </c>
      <c r="BU2042" s="1" t="s">
        <v>103</v>
      </c>
      <c r="BV2042" s="1" t="e">
        <v>#VALUE!</v>
      </c>
      <c r="BW2042" s="1">
        <v>290.07479571901604</v>
      </c>
    </row>
    <row r="2043" spans="1:75" x14ac:dyDescent="0.2">
      <c r="A2043" s="19" t="s">
        <v>7971</v>
      </c>
      <c r="B2043" s="20"/>
      <c r="C2043" s="8" t="s">
        <v>480</v>
      </c>
      <c r="D2043" s="8"/>
      <c r="E2043" s="21" t="s">
        <v>81</v>
      </c>
      <c r="F2043" s="22" t="s">
        <v>7972</v>
      </c>
      <c r="G2043" s="23" t="s">
        <v>7973</v>
      </c>
      <c r="H2043" s="24" t="s">
        <v>84</v>
      </c>
      <c r="I2043" s="22">
        <v>15</v>
      </c>
      <c r="J2043" s="25" t="s">
        <v>85</v>
      </c>
      <c r="K2043" s="25" t="s">
        <v>85</v>
      </c>
      <c r="L2043" s="22" t="s">
        <v>85</v>
      </c>
      <c r="M2043" s="26" t="s">
        <v>85</v>
      </c>
      <c r="N2043" s="26">
        <v>750000000</v>
      </c>
      <c r="O2043" s="27">
        <v>44049</v>
      </c>
      <c r="P2043" s="27" t="e">
        <v>#VALUE!</v>
      </c>
      <c r="Q2043" s="22">
        <v>-0.65118715015243245</v>
      </c>
      <c r="R2043" s="22">
        <v>0.70796555749368384</v>
      </c>
      <c r="S2043" s="22">
        <v>3.3908705324086963</v>
      </c>
      <c r="T2043" s="22" t="e">
        <v>#VALUE!</v>
      </c>
      <c r="U2043" s="22" t="e">
        <v>#VALUE!</v>
      </c>
      <c r="V2043" s="22" t="e">
        <v>#VALUE!</v>
      </c>
      <c r="W2043" s="22" t="s">
        <v>4954</v>
      </c>
      <c r="X2043" s="22">
        <v>49.841709136962891</v>
      </c>
      <c r="Y2043" s="28">
        <v>4.6280840707399209</v>
      </c>
      <c r="Z2043" s="28">
        <v>0.47445399999999999</v>
      </c>
      <c r="AA2043" s="28">
        <v>-0.5897791177837064</v>
      </c>
      <c r="AB2043" s="25" t="s">
        <v>87</v>
      </c>
      <c r="AC2043" s="22">
        <v>84.144000000000005</v>
      </c>
      <c r="AD2043" s="22">
        <v>5.0406870583699881</v>
      </c>
      <c r="AE2043" s="28" t="s">
        <v>84</v>
      </c>
      <c r="AF2043" s="28" t="s">
        <v>84</v>
      </c>
      <c r="AG2043" s="22" t="s">
        <v>84</v>
      </c>
      <c r="AH2043" s="22" t="s">
        <v>84</v>
      </c>
      <c r="AI2043" s="28" t="e">
        <v>#VALUE!</v>
      </c>
      <c r="AJ2043" s="28" t="e">
        <v>#VALUE!</v>
      </c>
      <c r="AK2043" s="22" t="s">
        <v>7974</v>
      </c>
      <c r="AL2043" s="22">
        <v>91.09490966796875</v>
      </c>
      <c r="AM2043" s="22">
        <v>129.22116772838768</v>
      </c>
      <c r="AN2043" s="22">
        <v>11.950272065418218</v>
      </c>
      <c r="AO2043" s="22">
        <v>5.3798767967145791</v>
      </c>
      <c r="AP2043" s="22">
        <v>119.69052305649828</v>
      </c>
      <c r="AQ2043" s="22" t="s">
        <v>757</v>
      </c>
      <c r="AR2043" s="24" t="s">
        <v>90</v>
      </c>
      <c r="AS2043" s="24">
        <v>48.478221238563847</v>
      </c>
      <c r="AT2043" s="1">
        <v>170.48045170692126</v>
      </c>
      <c r="AU2043" s="1">
        <v>88.332874103313358</v>
      </c>
      <c r="AV2043" s="1">
        <v>71.608482128166756</v>
      </c>
      <c r="AW2043" s="1" t="s">
        <v>7975</v>
      </c>
      <c r="AX2043" s="1">
        <v>2.922434</v>
      </c>
      <c r="AY2043" s="1">
        <v>5.4990240000000004</v>
      </c>
      <c r="AZ2043" s="1">
        <v>124.04</v>
      </c>
      <c r="BA2043" s="1">
        <v>89.76</v>
      </c>
      <c r="BB2043" s="1">
        <v>107.82</v>
      </c>
      <c r="BC2043" s="13">
        <v>0.52683780630104982</v>
      </c>
      <c r="BD2043" s="1">
        <v>241.23688483036011</v>
      </c>
      <c r="BE2043" s="1">
        <v>129.76546371370046</v>
      </c>
      <c r="BF2043" s="1">
        <v>37.493306195056896</v>
      </c>
      <c r="BG2043" s="1">
        <v>-1.2080721218005215</v>
      </c>
      <c r="BH2043" s="1">
        <v>4.7693360711841208</v>
      </c>
      <c r="BI2043" s="1">
        <v>-10.042302424380885</v>
      </c>
      <c r="BJ2043" s="1">
        <v>0.65922213895701987</v>
      </c>
      <c r="BK2043" s="1">
        <v>-10.156525695398507</v>
      </c>
      <c r="BL2043" s="1">
        <v>5.9579636843077282</v>
      </c>
      <c r="BM2043" s="1">
        <v>-0.98250400155247064</v>
      </c>
      <c r="BN2043" s="1">
        <v>73.356849999999994</v>
      </c>
      <c r="BO2043" s="1">
        <v>129.63069999999999</v>
      </c>
      <c r="BP2043" s="1">
        <v>68.479036589874767</v>
      </c>
      <c r="BQ2043" s="1">
        <v>427.67607598996449</v>
      </c>
      <c r="BR2043" s="1" t="s">
        <v>757</v>
      </c>
      <c r="BS2043" s="1">
        <v>5.3798767967145791</v>
      </c>
      <c r="BT2043" s="1">
        <v>41.755720841527655</v>
      </c>
      <c r="BU2043" s="1">
        <v>130.42376663434931</v>
      </c>
      <c r="BV2043" s="1">
        <v>44.355163818851771</v>
      </c>
      <c r="BW2043" s="1">
        <v>90.779211309958143</v>
      </c>
    </row>
    <row r="2044" spans="1:75" x14ac:dyDescent="0.2">
      <c r="A2044" s="19" t="s">
        <v>7976</v>
      </c>
      <c r="B2044" s="20"/>
      <c r="C2044" s="8" t="s">
        <v>480</v>
      </c>
      <c r="D2044" s="8"/>
      <c r="E2044" s="21" t="s">
        <v>81</v>
      </c>
      <c r="F2044" s="22" t="s">
        <v>7977</v>
      </c>
      <c r="G2044" s="23" t="s">
        <v>7978</v>
      </c>
      <c r="H2044" s="24" t="s">
        <v>84</v>
      </c>
      <c r="I2044" s="22">
        <v>12.5</v>
      </c>
      <c r="J2044" s="25" t="s">
        <v>85</v>
      </c>
      <c r="K2044" s="25" t="s">
        <v>85</v>
      </c>
      <c r="L2044" s="22" t="s">
        <v>85</v>
      </c>
      <c r="M2044" s="26" t="s">
        <v>85</v>
      </c>
      <c r="N2044" s="26">
        <v>442273000</v>
      </c>
      <c r="O2044" s="27">
        <v>44804</v>
      </c>
      <c r="P2044" s="27" t="e">
        <v>#VALUE!</v>
      </c>
      <c r="Q2044" s="22">
        <v>-0.18491417346192529</v>
      </c>
      <c r="R2044" s="22">
        <v>0.6097076283602787</v>
      </c>
      <c r="S2044" s="22">
        <v>3.5004348770400595</v>
      </c>
      <c r="T2044" s="22" t="e">
        <v>#VALUE!</v>
      </c>
      <c r="U2044" s="22" t="e">
        <v>#VALUE!</v>
      </c>
      <c r="V2044" s="22" t="e">
        <v>#VALUE!</v>
      </c>
      <c r="W2044" s="22" t="s">
        <v>7979</v>
      </c>
      <c r="X2044" s="22">
        <v>62.582668304443359</v>
      </c>
      <c r="Y2044" s="28">
        <v>4.785827386234236</v>
      </c>
      <c r="Z2044" s="28">
        <v>1.1998549999999999</v>
      </c>
      <c r="AA2044" s="28">
        <v>-1.165630575170562</v>
      </c>
      <c r="AB2044" s="25" t="s">
        <v>87</v>
      </c>
      <c r="AC2044" s="22">
        <v>85.212000000000003</v>
      </c>
      <c r="AD2044" s="22">
        <v>5.1557327490866856</v>
      </c>
      <c r="AE2044" s="28" t="s">
        <v>84</v>
      </c>
      <c r="AF2044" s="28" t="s">
        <v>84</v>
      </c>
      <c r="AG2044" s="22" t="s">
        <v>84</v>
      </c>
      <c r="AH2044" s="22" t="s">
        <v>84</v>
      </c>
      <c r="AI2044" s="28" t="e">
        <v>#VALUE!</v>
      </c>
      <c r="AJ2044" s="28" t="e">
        <v>#VALUE!</v>
      </c>
      <c r="AK2044" s="22" t="s">
        <v>7974</v>
      </c>
      <c r="AL2044" s="22">
        <v>104.03829956054688</v>
      </c>
      <c r="AM2044" s="22">
        <v>138.46838</v>
      </c>
      <c r="AN2044" s="22">
        <v>13.120273977378901</v>
      </c>
      <c r="AO2044" s="22">
        <v>5.678302532511978</v>
      </c>
      <c r="AP2044" s="22">
        <v>130.70877878417016</v>
      </c>
      <c r="AQ2044" s="22" t="s">
        <v>757</v>
      </c>
      <c r="AR2044" s="24" t="s">
        <v>90</v>
      </c>
      <c r="AS2044" s="24">
        <v>59.288703465602225</v>
      </c>
      <c r="AT2044" s="1">
        <v>181.76191824247812</v>
      </c>
      <c r="AU2044" s="1">
        <v>98.094303174476892</v>
      </c>
      <c r="AV2044" s="1">
        <v>80.741946943248081</v>
      </c>
      <c r="AW2044" s="1" t="s">
        <v>7975</v>
      </c>
      <c r="AX2044" s="1">
        <v>2.922434</v>
      </c>
      <c r="AY2044" s="1">
        <v>5.4990240000000004</v>
      </c>
      <c r="AZ2044" s="1">
        <v>124.04</v>
      </c>
      <c r="BA2044" s="1">
        <v>89.76</v>
      </c>
      <c r="BB2044" s="1">
        <v>107.82</v>
      </c>
      <c r="BC2044" s="13">
        <v>0.52683780630104982</v>
      </c>
      <c r="BD2044" s="1">
        <v>241.23688483036011</v>
      </c>
      <c r="BE2044" s="1">
        <v>129.76546371370046</v>
      </c>
      <c r="BF2044" s="1">
        <v>37.493306195056896</v>
      </c>
      <c r="BG2044" s="1">
        <v>-1.2080721218005215</v>
      </c>
      <c r="BH2044" s="1">
        <v>2.6420260095824779</v>
      </c>
      <c r="BI2044" s="1">
        <v>-8.9928940681084626</v>
      </c>
      <c r="BJ2044" s="1">
        <v>-2.137407820067601</v>
      </c>
      <c r="BK2044" s="1">
        <v>-12.818768651847456</v>
      </c>
      <c r="BL2044" s="1">
        <v>2.2405832314780625</v>
      </c>
      <c r="BM2044" s="1">
        <v>-0.98938141880978037</v>
      </c>
      <c r="BN2044" s="1">
        <v>89.232830000000007</v>
      </c>
      <c r="BO2044" s="1">
        <v>136.88339999999999</v>
      </c>
      <c r="BP2044" s="1">
        <v>68.929081938480749</v>
      </c>
      <c r="BQ2044" s="1">
        <v>449.36027431411674</v>
      </c>
      <c r="BR2044" s="1" t="s">
        <v>757</v>
      </c>
      <c r="BS2044" s="1">
        <v>5.678302532511978</v>
      </c>
      <c r="BT2044" s="1" t="s">
        <v>103</v>
      </c>
      <c r="BU2044" s="1" t="s">
        <v>103</v>
      </c>
      <c r="BV2044" s="1" t="e">
        <v>#VALUE!</v>
      </c>
      <c r="BW2044" s="1">
        <v>104.88199530888427</v>
      </c>
    </row>
    <row r="2045" spans="1:75" x14ac:dyDescent="0.2">
      <c r="A2045" s="19" t="s">
        <v>7980</v>
      </c>
      <c r="B2045" s="20"/>
      <c r="C2045" s="8" t="s">
        <v>480</v>
      </c>
      <c r="D2045" s="8"/>
      <c r="E2045" s="21" t="s">
        <v>81</v>
      </c>
      <c r="F2045" s="22" t="s">
        <v>7981</v>
      </c>
      <c r="G2045" s="23" t="s">
        <v>7982</v>
      </c>
      <c r="H2045" s="24" t="s">
        <v>84</v>
      </c>
      <c r="I2045" s="22">
        <v>20</v>
      </c>
      <c r="J2045" s="25" t="s">
        <v>85</v>
      </c>
      <c r="K2045" s="25" t="s">
        <v>85</v>
      </c>
      <c r="L2045" s="22" t="s">
        <v>85</v>
      </c>
      <c r="M2045" s="26" t="s">
        <v>85</v>
      </c>
      <c r="N2045" s="26">
        <v>326086000</v>
      </c>
      <c r="O2045" s="27">
        <v>44804</v>
      </c>
      <c r="P2045" s="27" t="e">
        <v>#VALUE!</v>
      </c>
      <c r="Q2045" s="22">
        <v>-0.25919845387504248</v>
      </c>
      <c r="R2045" s="22">
        <v>0.97633092933131493</v>
      </c>
      <c r="S2045" s="22">
        <v>3.4164344857674722</v>
      </c>
      <c r="T2045" s="22" t="e">
        <v>#VALUE!</v>
      </c>
      <c r="U2045" s="22" t="e">
        <v>#VALUE!</v>
      </c>
      <c r="V2045" s="22" t="e">
        <v>#VALUE!</v>
      </c>
      <c r="W2045" s="22" t="s">
        <v>7983</v>
      </c>
      <c r="X2045" s="22">
        <v>69.921180725097656</v>
      </c>
      <c r="Y2045" s="28">
        <v>4.7993799130590622</v>
      </c>
      <c r="Z2045" s="28">
        <v>0.92296299999999998</v>
      </c>
      <c r="AA2045" s="28">
        <v>-0.99004643428153294</v>
      </c>
      <c r="AB2045" s="25" t="s">
        <v>87</v>
      </c>
      <c r="AC2045" s="22">
        <v>86.507999999999996</v>
      </c>
      <c r="AD2045" s="22">
        <v>5.181566152041734</v>
      </c>
      <c r="AE2045" s="28" t="s">
        <v>84</v>
      </c>
      <c r="AF2045" s="28" t="s">
        <v>84</v>
      </c>
      <c r="AG2045" s="22" t="s">
        <v>84</v>
      </c>
      <c r="AH2045" s="22" t="s">
        <v>84</v>
      </c>
      <c r="AI2045" s="28" t="e">
        <v>#VALUE!</v>
      </c>
      <c r="AJ2045" s="28" t="e">
        <v>#VALUE!</v>
      </c>
      <c r="AK2045" s="22" t="s">
        <v>7974</v>
      </c>
      <c r="AL2045" s="22">
        <v>107.83573150634766</v>
      </c>
      <c r="AM2045" s="22">
        <v>141.51410799999999</v>
      </c>
      <c r="AN2045" s="22">
        <v>14.638397191739898</v>
      </c>
      <c r="AO2045" s="22">
        <v>5.0896646132785763</v>
      </c>
      <c r="AP2045" s="22">
        <v>132.71982117103033</v>
      </c>
      <c r="AQ2045" s="22" t="s">
        <v>757</v>
      </c>
      <c r="AR2045" s="24" t="s">
        <v>90</v>
      </c>
      <c r="AS2045" s="24">
        <v>64.407505991457057</v>
      </c>
      <c r="AT2045" s="1">
        <v>188.8445146490985</v>
      </c>
      <c r="AU2045" s="1">
        <v>107.95655742435555</v>
      </c>
      <c r="AV2045" s="1">
        <v>92.061427477411911</v>
      </c>
      <c r="AW2045" s="1" t="s">
        <v>7975</v>
      </c>
      <c r="AX2045" s="1">
        <v>2.922434</v>
      </c>
      <c r="AY2045" s="1">
        <v>5.4990240000000004</v>
      </c>
      <c r="AZ2045" s="1">
        <v>124.04</v>
      </c>
      <c r="BA2045" s="1">
        <v>89.76</v>
      </c>
      <c r="BB2045" s="1">
        <v>107.82</v>
      </c>
      <c r="BC2045" s="13">
        <v>0.52683780630104982</v>
      </c>
      <c r="BD2045" s="1">
        <v>241.23688483036011</v>
      </c>
      <c r="BE2045" s="1">
        <v>129.76546371370046</v>
      </c>
      <c r="BF2045" s="1">
        <v>37.493306195056896</v>
      </c>
      <c r="BG2045" s="1">
        <v>-1.2080721218005215</v>
      </c>
      <c r="BH2045" s="1">
        <v>2.6420260095824779</v>
      </c>
      <c r="BI2045" s="1">
        <v>-8.2758851614472349</v>
      </c>
      <c r="BJ2045" s="1">
        <v>4.9677736909912582</v>
      </c>
      <c r="BK2045" s="1">
        <v>-14.466872678062046</v>
      </c>
      <c r="BL2045" s="1">
        <v>6.1096333771847497</v>
      </c>
      <c r="BM2045" s="1">
        <v>-0.68688480274667363</v>
      </c>
      <c r="BN2045" s="1">
        <v>89.76294</v>
      </c>
      <c r="BO2045" s="1">
        <v>142.08449999999999</v>
      </c>
      <c r="BP2045" s="1">
        <v>65.45823269346775</v>
      </c>
      <c r="BQ2045" s="1">
        <v>411.7221254094261</v>
      </c>
      <c r="BR2045" s="1" t="s">
        <v>757</v>
      </c>
      <c r="BS2045" s="1">
        <v>5.0896646132785763</v>
      </c>
      <c r="BT2045" s="1" t="s">
        <v>103</v>
      </c>
      <c r="BU2045" s="1" t="s">
        <v>103</v>
      </c>
      <c r="BV2045" s="1" t="e">
        <v>#VALUE!</v>
      </c>
      <c r="BW2045" s="1">
        <v>109.44017371223319</v>
      </c>
    </row>
    <row r="2046" spans="1:75" x14ac:dyDescent="0.2">
      <c r="A2046" s="19" t="s">
        <v>7984</v>
      </c>
      <c r="B2046" s="20"/>
      <c r="C2046" s="8" t="s">
        <v>480</v>
      </c>
      <c r="D2046" s="8"/>
      <c r="E2046" s="21" t="s">
        <v>81</v>
      </c>
      <c r="F2046" s="22" t="s">
        <v>7985</v>
      </c>
      <c r="G2046" s="23" t="s">
        <v>7986</v>
      </c>
      <c r="H2046" s="24" t="s">
        <v>84</v>
      </c>
      <c r="I2046" s="22">
        <v>10</v>
      </c>
      <c r="J2046" s="25" t="s">
        <v>85</v>
      </c>
      <c r="K2046" s="25" t="s">
        <v>85</v>
      </c>
      <c r="L2046" s="22" t="s">
        <v>85</v>
      </c>
      <c r="M2046" s="26" t="s">
        <v>85</v>
      </c>
      <c r="N2046" s="26">
        <v>400000000</v>
      </c>
      <c r="O2046" s="27">
        <v>44231</v>
      </c>
      <c r="P2046" s="27" t="e">
        <v>#VALUE!</v>
      </c>
      <c r="Q2046" s="22">
        <v>5.8554657796494602E-2</v>
      </c>
      <c r="R2046" s="22">
        <v>0.91467004458110068</v>
      </c>
      <c r="S2046" s="22">
        <v>3.9865057105979096</v>
      </c>
      <c r="T2046" s="22" t="e">
        <v>#VALUE!</v>
      </c>
      <c r="U2046" s="22" t="e">
        <v>#VALUE!</v>
      </c>
      <c r="V2046" s="22" t="e">
        <v>#VALUE!</v>
      </c>
      <c r="W2046" s="22" t="s">
        <v>7987</v>
      </c>
      <c r="X2046" s="22">
        <v>63.536159515380859</v>
      </c>
      <c r="Y2046" s="28">
        <v>4.8070505376075614</v>
      </c>
      <c r="Z2046" s="28">
        <v>1.2319739999999999</v>
      </c>
      <c r="AA2046" s="28">
        <v>-0.71938923895198403</v>
      </c>
      <c r="AB2046" s="25" t="s">
        <v>87</v>
      </c>
      <c r="AC2046" s="22">
        <v>84.22</v>
      </c>
      <c r="AD2046" s="22">
        <v>4.8597418522446727</v>
      </c>
      <c r="AE2046" s="28" t="s">
        <v>84</v>
      </c>
      <c r="AF2046" s="28" t="s">
        <v>84</v>
      </c>
      <c r="AG2046" s="22" t="s">
        <v>84</v>
      </c>
      <c r="AH2046" s="22" t="s">
        <v>84</v>
      </c>
      <c r="AI2046" s="28" t="e">
        <v>#VALUE!</v>
      </c>
      <c r="AJ2046" s="28" t="e">
        <v>#VALUE!</v>
      </c>
      <c r="AK2046" s="22" t="s">
        <v>7974</v>
      </c>
      <c r="AL2046" s="22">
        <v>105.37214660644531</v>
      </c>
      <c r="AM2046" s="22">
        <v>108.006497</v>
      </c>
      <c r="AN2046" s="22">
        <v>8.6355414956404104</v>
      </c>
      <c r="AO2046" s="22">
        <v>5.7932922655715267</v>
      </c>
      <c r="AP2046" s="22">
        <v>101.82048761212802</v>
      </c>
      <c r="AQ2046" s="22" t="s">
        <v>757</v>
      </c>
      <c r="AR2046" s="24" t="s">
        <v>90</v>
      </c>
      <c r="AS2046" s="24">
        <v>60.209029483909184</v>
      </c>
      <c r="AT2046" s="1">
        <v>182.49100824132839</v>
      </c>
      <c r="AU2046" s="1">
        <v>98.237690664111412</v>
      </c>
      <c r="AV2046" s="1">
        <v>80.643366554392188</v>
      </c>
      <c r="AW2046" s="1" t="s">
        <v>7975</v>
      </c>
      <c r="AX2046" s="1">
        <v>2.922434</v>
      </c>
      <c r="AY2046" s="1">
        <v>5.4990240000000004</v>
      </c>
      <c r="AZ2046" s="1">
        <v>124.04</v>
      </c>
      <c r="BA2046" s="1">
        <v>89.76</v>
      </c>
      <c r="BB2046" s="1">
        <v>107.82</v>
      </c>
      <c r="BC2046" s="13">
        <v>0.52683780630104982</v>
      </c>
      <c r="BD2046" s="1">
        <v>241.23688483036011</v>
      </c>
      <c r="BE2046" s="1">
        <v>129.76546371370046</v>
      </c>
      <c r="BF2046" s="1">
        <v>37.493306195056896</v>
      </c>
      <c r="BG2046" s="1">
        <v>-1.2080721218005215</v>
      </c>
      <c r="BH2046" s="1">
        <v>4.2683093771389462</v>
      </c>
      <c r="BI2046" s="1">
        <v>-14.609068322096874</v>
      </c>
      <c r="BJ2046" s="1">
        <v>-2.415492960256941</v>
      </c>
      <c r="BK2046" s="1">
        <v>-15.164467382296365</v>
      </c>
      <c r="BL2046" s="1">
        <v>-3.6176603257598714</v>
      </c>
      <c r="BM2046" s="1">
        <v>-1.4452382907956127</v>
      </c>
      <c r="BN2046" s="1">
        <v>90.471699999999998</v>
      </c>
      <c r="BO2046" s="1">
        <v>145.77330000000001</v>
      </c>
      <c r="BP2046" s="1">
        <v>73.056029831966313</v>
      </c>
      <c r="BQ2046" s="1">
        <v>454.59768042228177</v>
      </c>
      <c r="BR2046" s="1" t="s">
        <v>757</v>
      </c>
      <c r="BS2046" s="1">
        <v>5.7932922655715267</v>
      </c>
      <c r="BT2046" s="1" t="s">
        <v>103</v>
      </c>
      <c r="BU2046" s="1" t="s">
        <v>103</v>
      </c>
      <c r="BV2046" s="1" t="e">
        <v>#VALUE!</v>
      </c>
      <c r="BW2046" s="1">
        <v>106.99267576614552</v>
      </c>
    </row>
    <row r="2047" spans="1:75" x14ac:dyDescent="0.2">
      <c r="A2047" s="19" t="s">
        <v>7988</v>
      </c>
      <c r="B2047" s="20"/>
      <c r="C2047" s="8" t="s">
        <v>480</v>
      </c>
      <c r="D2047" s="8"/>
      <c r="E2047" s="21" t="s">
        <v>81</v>
      </c>
      <c r="F2047" s="22" t="s">
        <v>7989</v>
      </c>
      <c r="G2047" s="23" t="s">
        <v>7990</v>
      </c>
      <c r="H2047" s="24" t="s">
        <v>84</v>
      </c>
      <c r="I2047" s="22">
        <v>15</v>
      </c>
      <c r="J2047" s="25" t="s">
        <v>85</v>
      </c>
      <c r="K2047" s="25" t="s">
        <v>85</v>
      </c>
      <c r="L2047" s="22" t="s">
        <v>85</v>
      </c>
      <c r="M2047" s="26" t="s">
        <v>85</v>
      </c>
      <c r="N2047" s="26">
        <v>486565000</v>
      </c>
      <c r="O2047" s="27">
        <v>44804</v>
      </c>
      <c r="P2047" s="27" t="e">
        <v>#VALUE!</v>
      </c>
      <c r="Q2047" s="22">
        <v>-0.41232315148782561</v>
      </c>
      <c r="R2047" s="22">
        <v>0.28599003340410434</v>
      </c>
      <c r="S2047" s="22">
        <v>3.2115103918288535</v>
      </c>
      <c r="T2047" s="22" t="e">
        <v>#VALUE!</v>
      </c>
      <c r="U2047" s="22" t="e">
        <v>#VALUE!</v>
      </c>
      <c r="V2047" s="22" t="e">
        <v>#VALUE!</v>
      </c>
      <c r="W2047" s="22" t="s">
        <v>3245</v>
      </c>
      <c r="X2047" s="22">
        <v>70.312026977539063</v>
      </c>
      <c r="Y2047" s="28">
        <v>4.9599663085371954</v>
      </c>
      <c r="Z2047" s="28">
        <v>1.3444590000000001</v>
      </c>
      <c r="AA2047" s="28">
        <v>-1.305842844657823</v>
      </c>
      <c r="AB2047" s="25" t="s">
        <v>87</v>
      </c>
      <c r="AC2047" s="22">
        <v>85.006</v>
      </c>
      <c r="AD2047" s="22">
        <v>5.1394547346141062</v>
      </c>
      <c r="AE2047" s="28" t="s">
        <v>84</v>
      </c>
      <c r="AF2047" s="28" t="s">
        <v>84</v>
      </c>
      <c r="AG2047" s="22" t="s">
        <v>84</v>
      </c>
      <c r="AH2047" s="22" t="s">
        <v>84</v>
      </c>
      <c r="AI2047" s="28" t="e">
        <v>#VALUE!</v>
      </c>
      <c r="AJ2047" s="28" t="e">
        <v>#VALUE!</v>
      </c>
      <c r="AK2047" s="22" t="s">
        <v>7974</v>
      </c>
      <c r="AL2047" s="22">
        <v>116.78617858886719</v>
      </c>
      <c r="AM2047" s="22">
        <v>140.61297100000002</v>
      </c>
      <c r="AN2047" s="22">
        <v>12.173650834099448</v>
      </c>
      <c r="AO2047" s="22">
        <v>6.6310746064339492</v>
      </c>
      <c r="AP2047" s="22">
        <v>130.3241981865558</v>
      </c>
      <c r="AQ2047" s="22" t="s">
        <v>757</v>
      </c>
      <c r="AR2047" s="24" t="s">
        <v>90</v>
      </c>
      <c r="AS2047" s="24">
        <v>70.233070224819997</v>
      </c>
      <c r="AT2047" s="1">
        <v>189.56625837524416</v>
      </c>
      <c r="AU2047" s="1">
        <v>100.26736305545634</v>
      </c>
      <c r="AV2047" s="1">
        <v>81.588936368927818</v>
      </c>
      <c r="AW2047" s="1" t="s">
        <v>7975</v>
      </c>
      <c r="AX2047" s="1">
        <v>2.922434</v>
      </c>
      <c r="AY2047" s="1">
        <v>5.4990240000000004</v>
      </c>
      <c r="AZ2047" s="1">
        <v>124.04</v>
      </c>
      <c r="BA2047" s="1">
        <v>89.76</v>
      </c>
      <c r="BB2047" s="1">
        <v>107.82</v>
      </c>
      <c r="BC2047" s="13">
        <v>0.52683780630104982</v>
      </c>
      <c r="BD2047" s="1">
        <v>241.23688483036011</v>
      </c>
      <c r="BE2047" s="1">
        <v>129.76546371370046</v>
      </c>
      <c r="BF2047" s="1">
        <v>37.493306195056896</v>
      </c>
      <c r="BG2047" s="1">
        <v>-1.2080721218005215</v>
      </c>
      <c r="BH2047" s="1">
        <v>2.6420260095824779</v>
      </c>
      <c r="BI2047" s="1">
        <v>-9.5347605063586229</v>
      </c>
      <c r="BJ2047" s="1">
        <v>2.2176147057032267</v>
      </c>
      <c r="BK2047" s="1">
        <v>-7.8993308574418961</v>
      </c>
      <c r="BL2047" s="1">
        <v>6.5772434736110128</v>
      </c>
      <c r="BM2047" s="1">
        <v>-0.93910932168601224</v>
      </c>
      <c r="BN2047" s="1">
        <v>93.563249999999996</v>
      </c>
      <c r="BO2047" s="1">
        <v>149.81950000000001</v>
      </c>
      <c r="BP2047" s="1">
        <v>58.719380355307749</v>
      </c>
      <c r="BQ2047" s="1">
        <v>510.09927855488968</v>
      </c>
      <c r="BR2047" s="1" t="s">
        <v>757</v>
      </c>
      <c r="BS2047" s="1">
        <v>6.6310746064339492</v>
      </c>
      <c r="BT2047" s="1" t="s">
        <v>103</v>
      </c>
      <c r="BU2047" s="1" t="s">
        <v>103</v>
      </c>
      <c r="BV2047" s="1" t="e">
        <v>#VALUE!</v>
      </c>
      <c r="BW2047" s="1">
        <v>117.80702587637408</v>
      </c>
    </row>
    <row r="2048" spans="1:75" x14ac:dyDescent="0.2">
      <c r="A2048" s="19" t="s">
        <v>7991</v>
      </c>
      <c r="B2048" s="20"/>
      <c r="C2048" s="8" t="s">
        <v>480</v>
      </c>
      <c r="D2048" s="8"/>
      <c r="E2048" s="21" t="s">
        <v>81</v>
      </c>
      <c r="F2048" s="22" t="s">
        <v>7992</v>
      </c>
      <c r="G2048" s="23" t="s">
        <v>7993</v>
      </c>
      <c r="H2048" s="24" t="s">
        <v>84</v>
      </c>
      <c r="I2048" s="22">
        <v>15</v>
      </c>
      <c r="J2048" s="25" t="s">
        <v>85</v>
      </c>
      <c r="K2048" s="25" t="s">
        <v>85</v>
      </c>
      <c r="L2048" s="22" t="s">
        <v>85</v>
      </c>
      <c r="M2048" s="26" t="s">
        <v>85</v>
      </c>
      <c r="N2048" s="26">
        <v>1000000000</v>
      </c>
      <c r="O2048" s="27">
        <v>43864</v>
      </c>
      <c r="P2048" s="27" t="e">
        <v>#VALUE!</v>
      </c>
      <c r="Q2048" s="22">
        <v>-0.58213405248055405</v>
      </c>
      <c r="R2048" s="22">
        <v>0.5532733721829608</v>
      </c>
      <c r="S2048" s="22">
        <v>3.3235270948549944</v>
      </c>
      <c r="T2048" s="22" t="e">
        <v>#VALUE!</v>
      </c>
      <c r="U2048" s="22" t="e">
        <v>#VALUE!</v>
      </c>
      <c r="V2048" s="22" t="e">
        <v>#VALUE!</v>
      </c>
      <c r="W2048" s="22" t="s">
        <v>1530</v>
      </c>
      <c r="X2048" s="22">
        <v>64.061347961425781</v>
      </c>
      <c r="Y2048" s="28">
        <v>4.7210257688612618</v>
      </c>
      <c r="Z2048" s="28">
        <v>0.60590299999999997</v>
      </c>
      <c r="AA2048" s="28">
        <v>-0.61849069183048666</v>
      </c>
      <c r="AB2048" s="25" t="s">
        <v>87</v>
      </c>
      <c r="AC2048" s="22">
        <v>89.415999999999997</v>
      </c>
      <c r="AD2048" s="22">
        <v>4.9767801937055065</v>
      </c>
      <c r="AE2048" s="28" t="s">
        <v>84</v>
      </c>
      <c r="AF2048" s="28" t="s">
        <v>84</v>
      </c>
      <c r="AG2048" s="22" t="s">
        <v>84</v>
      </c>
      <c r="AH2048" s="22" t="s">
        <v>84</v>
      </c>
      <c r="AI2048" s="28" t="e">
        <v>#VALUE!</v>
      </c>
      <c r="AJ2048" s="28" t="e">
        <v>#VALUE!</v>
      </c>
      <c r="AK2048" s="22" t="s">
        <v>7974</v>
      </c>
      <c r="AL2048" s="22">
        <v>102.12821197509766</v>
      </c>
      <c r="AM2048" s="22">
        <v>122.90795199999999</v>
      </c>
      <c r="AN2048" s="22">
        <v>12.290672573023855</v>
      </c>
      <c r="AO2048" s="22">
        <v>4.8788501026694044</v>
      </c>
      <c r="AP2048" s="22">
        <v>112.76699249536946</v>
      </c>
      <c r="AQ2048" s="22" t="s">
        <v>757</v>
      </c>
      <c r="AR2048" s="24" t="s">
        <v>90</v>
      </c>
      <c r="AS2048" s="24">
        <v>62.159662966687357</v>
      </c>
      <c r="AT2048" s="1">
        <v>184.67129906778717</v>
      </c>
      <c r="AU2048" s="1">
        <v>105.33507681759757</v>
      </c>
      <c r="AV2048" s="1">
        <v>89.431382426773581</v>
      </c>
      <c r="AW2048" s="1" t="s">
        <v>7975</v>
      </c>
      <c r="AX2048" s="1">
        <v>2.922434</v>
      </c>
      <c r="AY2048" s="1">
        <v>5.4990240000000004</v>
      </c>
      <c r="AZ2048" s="1">
        <v>124.04</v>
      </c>
      <c r="BA2048" s="1">
        <v>89.76</v>
      </c>
      <c r="BB2048" s="1">
        <v>107.82</v>
      </c>
      <c r="BC2048" s="13">
        <v>0.52683780630104982</v>
      </c>
      <c r="BD2048" s="1">
        <v>241.23688483036011</v>
      </c>
      <c r="BE2048" s="1">
        <v>129.76546371370046</v>
      </c>
      <c r="BF2048" s="1">
        <v>37.493306195056896</v>
      </c>
      <c r="BG2048" s="1">
        <v>-1.2080721218005215</v>
      </c>
      <c r="BH2048" s="1">
        <v>5.2731006160164275</v>
      </c>
      <c r="BI2048" s="1">
        <v>-3.2671905368657121</v>
      </c>
      <c r="BJ2048" s="1">
        <v>2.3144768137315808</v>
      </c>
      <c r="BK2048" s="1">
        <v>-3.4775005500362113</v>
      </c>
      <c r="BL2048" s="1">
        <v>8.6228822886937451</v>
      </c>
      <c r="BM2048" s="1">
        <v>-0.56407644462141626</v>
      </c>
      <c r="BN2048" s="1">
        <v>79.801090000000002</v>
      </c>
      <c r="BO2048" s="1">
        <v>135.88130000000001</v>
      </c>
      <c r="BP2048" s="1">
        <v>60.18716410816284</v>
      </c>
      <c r="BQ2048" s="1">
        <v>404.54067993067611</v>
      </c>
      <c r="BR2048" s="1" t="s">
        <v>757</v>
      </c>
      <c r="BS2048" s="1">
        <v>4.8788501026694044</v>
      </c>
      <c r="BT2048" s="1">
        <v>47.051905696431362</v>
      </c>
      <c r="BU2048" s="1">
        <v>136.18167172147628</v>
      </c>
      <c r="BV2048" s="1">
        <v>38.206607360339987</v>
      </c>
      <c r="BW2048" s="1">
        <v>102.23391022482772</v>
      </c>
    </row>
    <row r="2049" spans="1:75" x14ac:dyDescent="0.2">
      <c r="A2049" s="19" t="s">
        <v>7994</v>
      </c>
      <c r="B2049" s="20"/>
      <c r="C2049" s="8" t="s">
        <v>480</v>
      </c>
      <c r="D2049" s="8"/>
      <c r="E2049" s="21" t="s">
        <v>81</v>
      </c>
      <c r="F2049" s="22" t="s">
        <v>7995</v>
      </c>
      <c r="G2049" s="23" t="s">
        <v>7996</v>
      </c>
      <c r="H2049" s="24" t="s">
        <v>84</v>
      </c>
      <c r="I2049" s="22">
        <v>15</v>
      </c>
      <c r="J2049" s="25" t="s">
        <v>85</v>
      </c>
      <c r="K2049" s="25" t="s">
        <v>85</v>
      </c>
      <c r="L2049" s="22" t="s">
        <v>85</v>
      </c>
      <c r="M2049" s="26" t="s">
        <v>85</v>
      </c>
      <c r="N2049" s="26">
        <v>500000000</v>
      </c>
      <c r="O2049" s="27">
        <v>43864</v>
      </c>
      <c r="P2049" s="27" t="e">
        <v>#VALUE!</v>
      </c>
      <c r="Q2049" s="22">
        <v>-4.0293381237566095E-2</v>
      </c>
      <c r="R2049" s="22">
        <v>0.71617990917354213</v>
      </c>
      <c r="S2049" s="22">
        <v>2.3120169383295641</v>
      </c>
      <c r="T2049" s="22" t="e">
        <v>#VALUE!</v>
      </c>
      <c r="U2049" s="22" t="e">
        <v>#VALUE!</v>
      </c>
      <c r="V2049" s="22" t="e">
        <v>#VALUE!</v>
      </c>
      <c r="W2049" s="22" t="s">
        <v>3268</v>
      </c>
      <c r="X2049" s="22">
        <v>37.656654357910156</v>
      </c>
      <c r="Y2049" s="28">
        <v>4.3806071146085035</v>
      </c>
      <c r="Z2049" s="28">
        <v>0.30753000000000003</v>
      </c>
      <c r="AA2049" s="28">
        <v>-0.16777068867352973</v>
      </c>
      <c r="AB2049" s="25" t="s">
        <v>87</v>
      </c>
      <c r="AC2049" s="22">
        <v>96.013000000000005</v>
      </c>
      <c r="AD2049" s="22">
        <v>4.8599733024941596</v>
      </c>
      <c r="AE2049" s="28" t="s">
        <v>84</v>
      </c>
      <c r="AF2049" s="28" t="s">
        <v>84</v>
      </c>
      <c r="AG2049" s="22" t="s">
        <v>84</v>
      </c>
      <c r="AH2049" s="22" t="s">
        <v>84</v>
      </c>
      <c r="AI2049" s="28" t="e">
        <v>#VALUE!</v>
      </c>
      <c r="AJ2049" s="28" t="e">
        <v>#VALUE!</v>
      </c>
      <c r="AK2049" s="22" t="s">
        <v>7974</v>
      </c>
      <c r="AL2049" s="22">
        <v>56.277767181396484</v>
      </c>
      <c r="AM2049" s="22">
        <v>90.367704000000003</v>
      </c>
      <c r="AN2049" s="22">
        <v>12.297889425101104</v>
      </c>
      <c r="AO2049" s="22">
        <v>1.8781656399726214</v>
      </c>
      <c r="AP2049" s="22">
        <v>79.289119084063515</v>
      </c>
      <c r="AQ2049" s="22" t="s">
        <v>757</v>
      </c>
      <c r="AR2049" s="24" t="s">
        <v>90</v>
      </c>
      <c r="AS2049" s="24">
        <v>27.080672623142021</v>
      </c>
      <c r="AT2049" s="1">
        <v>173.59583218374951</v>
      </c>
      <c r="AU2049" s="1">
        <v>123.20731685429496</v>
      </c>
      <c r="AV2049" s="1">
        <v>106.83705157695607</v>
      </c>
      <c r="AW2049" s="1" t="s">
        <v>7975</v>
      </c>
      <c r="AX2049" s="1">
        <v>2.922434</v>
      </c>
      <c r="AY2049" s="1">
        <v>5.4990240000000004</v>
      </c>
      <c r="AZ2049" s="1">
        <v>124.04</v>
      </c>
      <c r="BA2049" s="1">
        <v>89.76</v>
      </c>
      <c r="BB2049" s="1">
        <v>107.82</v>
      </c>
      <c r="BC2049" s="13">
        <v>0.52683780630104982</v>
      </c>
      <c r="BD2049" s="1">
        <v>241.23688483036011</v>
      </c>
      <c r="BE2049" s="1">
        <v>129.76546371370046</v>
      </c>
      <c r="BF2049" s="1">
        <v>37.493306195056896</v>
      </c>
      <c r="BG2049" s="1">
        <v>-1.2080721218005215</v>
      </c>
      <c r="BH2049" s="1">
        <v>5.2731006160164275</v>
      </c>
      <c r="BI2049" s="1">
        <v>-9.2206688183423182</v>
      </c>
      <c r="BJ2049" s="1">
        <v>-0.66391297801580151</v>
      </c>
      <c r="BK2049" s="1">
        <v>-12.453805239300046</v>
      </c>
      <c r="BL2049" s="1">
        <v>1.6662374606341643</v>
      </c>
      <c r="BM2049" s="1">
        <v>-1.2180245190281727</v>
      </c>
      <c r="BN2049" s="1">
        <v>48.656489999999998</v>
      </c>
      <c r="BO2049" s="1">
        <v>99.90701</v>
      </c>
      <c r="BP2049" s="1">
        <v>85.129366138340671</v>
      </c>
      <c r="BQ2049" s="1">
        <v>173.8873230721083</v>
      </c>
      <c r="BR2049" s="1" t="s">
        <v>757</v>
      </c>
      <c r="BS2049" s="1">
        <v>1.8781656399726214</v>
      </c>
      <c r="BT2049" s="1">
        <v>22.609046859918003</v>
      </c>
      <c r="BU2049" s="1">
        <v>100.67717930045509</v>
      </c>
      <c r="BV2049" s="1">
        <v>56.872645381746189</v>
      </c>
      <c r="BW2049" s="1">
        <v>57.10683389423756</v>
      </c>
    </row>
    <row r="2050" spans="1:75" x14ac:dyDescent="0.2">
      <c r="A2050" s="19" t="s">
        <v>7997</v>
      </c>
      <c r="B2050" s="20"/>
      <c r="C2050" s="8" t="s">
        <v>480</v>
      </c>
      <c r="D2050" s="8"/>
      <c r="E2050" s="21" t="s">
        <v>81</v>
      </c>
      <c r="F2050" s="22" t="s">
        <v>7998</v>
      </c>
      <c r="G2050" s="23" t="s">
        <v>7999</v>
      </c>
      <c r="H2050" s="24" t="s">
        <v>84</v>
      </c>
      <c r="I2050" s="22">
        <v>15</v>
      </c>
      <c r="J2050" s="25" t="s">
        <v>85</v>
      </c>
      <c r="K2050" s="25" t="s">
        <v>85</v>
      </c>
      <c r="L2050" s="22" t="s">
        <v>85</v>
      </c>
      <c r="M2050" s="26" t="s">
        <v>85</v>
      </c>
      <c r="N2050" s="26">
        <v>500000000</v>
      </c>
      <c r="O2050" s="27">
        <v>44049</v>
      </c>
      <c r="P2050" s="27" t="e">
        <v>#VALUE!</v>
      </c>
      <c r="Q2050" s="22">
        <v>-2.3256341899653976</v>
      </c>
      <c r="R2050" s="22">
        <v>-3.4231171771962665</v>
      </c>
      <c r="S2050" s="22">
        <v>-1.7995786337288266</v>
      </c>
      <c r="T2050" s="22" t="e">
        <v>#VALUE!</v>
      </c>
      <c r="U2050" s="22" t="e">
        <v>#VALUE!</v>
      </c>
      <c r="V2050" s="22" t="e">
        <v>#VALUE!</v>
      </c>
      <c r="W2050" s="22" t="s">
        <v>8000</v>
      </c>
      <c r="X2050" s="22">
        <v>88.018562316894531</v>
      </c>
      <c r="Y2050" s="28">
        <v>5.9202315587725893</v>
      </c>
      <c r="Z2050" s="28">
        <v>2.6028349999999998</v>
      </c>
      <c r="AA2050" s="28">
        <v>-2.8997203862426879</v>
      </c>
      <c r="AB2050" s="25" t="s">
        <v>87</v>
      </c>
      <c r="AC2050" s="22">
        <v>50.601999999999997</v>
      </c>
      <c r="AD2050" s="22">
        <v>5.3434965004129351</v>
      </c>
      <c r="AE2050" s="28" t="s">
        <v>84</v>
      </c>
      <c r="AF2050" s="28" t="s">
        <v>84</v>
      </c>
      <c r="AG2050" s="22" t="s">
        <v>84</v>
      </c>
      <c r="AH2050" s="22" t="s">
        <v>84</v>
      </c>
      <c r="AI2050" s="28" t="e">
        <v>#VALUE!</v>
      </c>
      <c r="AJ2050" s="28" t="e">
        <v>#VALUE!</v>
      </c>
      <c r="AK2050" s="22" t="s">
        <v>7974</v>
      </c>
      <c r="AL2050" s="22">
        <v>177.8349609375</v>
      </c>
      <c r="AM2050" s="22">
        <v>131.80947</v>
      </c>
      <c r="AN2050" s="22">
        <v>4.0148676052545369</v>
      </c>
      <c r="AO2050" s="22">
        <v>25.37987679671458</v>
      </c>
      <c r="AP2050" s="22">
        <v>127.05577999240036</v>
      </c>
      <c r="AQ2050" s="22" t="s">
        <v>757</v>
      </c>
      <c r="AR2050" s="24" t="s">
        <v>90</v>
      </c>
      <c r="AS2050" s="24">
        <v>68.751559388577903</v>
      </c>
      <c r="AT2050" s="1">
        <v>238.11843556911251</v>
      </c>
      <c r="AU2050" s="1" t="s">
        <v>103</v>
      </c>
      <c r="AV2050" s="1">
        <v>60.706383744669964</v>
      </c>
      <c r="AW2050" s="1" t="s">
        <v>7975</v>
      </c>
      <c r="AX2050" s="1">
        <v>2.922434</v>
      </c>
      <c r="AY2050" s="1">
        <v>5.4990240000000004</v>
      </c>
      <c r="AZ2050" s="1">
        <v>124.04</v>
      </c>
      <c r="BA2050" s="1">
        <v>89.76</v>
      </c>
      <c r="BB2050" s="1">
        <v>107.82</v>
      </c>
      <c r="BC2050" s="13">
        <v>0.52683780630104982</v>
      </c>
      <c r="BD2050" s="1">
        <v>241.23688483036011</v>
      </c>
      <c r="BE2050" s="1">
        <v>129.76546371370046</v>
      </c>
      <c r="BF2050" s="1">
        <v>37.493306195056896</v>
      </c>
      <c r="BG2050" s="1">
        <v>-1.2080721218005215</v>
      </c>
      <c r="BH2050" s="1">
        <v>4.7693360711841208</v>
      </c>
      <c r="BI2050" s="1">
        <v>8.4848600563655765</v>
      </c>
      <c r="BJ2050" s="1">
        <v>3.5941560774978711</v>
      </c>
      <c r="BK2050" s="1">
        <v>-9.8623068553156799</v>
      </c>
      <c r="BL2050" s="1">
        <v>10.816164463406352</v>
      </c>
      <c r="BM2050" s="1">
        <v>-0.13350939051620592</v>
      </c>
      <c r="BN2050" s="1">
        <v>143.03299999999999</v>
      </c>
      <c r="BO2050" s="1">
        <v>209.26949999999999</v>
      </c>
      <c r="BP2050" s="1">
        <v>47.458031542276522</v>
      </c>
      <c r="BQ2050" s="1">
        <v>830.69264882830396</v>
      </c>
      <c r="BR2050" s="1" t="s">
        <v>757</v>
      </c>
      <c r="BS2050" s="1">
        <v>25.37987679671458</v>
      </c>
      <c r="BT2050" s="1">
        <v>58.454971503006362</v>
      </c>
      <c r="BU2050" s="1">
        <v>142.69857240555916</v>
      </c>
      <c r="BV2050" s="1">
        <v>-41.708080086206422</v>
      </c>
      <c r="BW2050" s="1">
        <v>177.77735309405074</v>
      </c>
    </row>
    <row r="2051" spans="1:75" x14ac:dyDescent="0.2">
      <c r="A2051" s="19" t="s">
        <v>8001</v>
      </c>
      <c r="B2051" s="20"/>
      <c r="C2051" s="8" t="s">
        <v>480</v>
      </c>
      <c r="D2051" s="8"/>
      <c r="E2051" s="21" t="s">
        <v>81</v>
      </c>
      <c r="F2051" s="22" t="s">
        <v>8002</v>
      </c>
      <c r="G2051" s="23" t="s">
        <v>8003</v>
      </c>
      <c r="H2051" s="24" t="s">
        <v>84</v>
      </c>
      <c r="I2051" s="22">
        <v>15</v>
      </c>
      <c r="J2051" s="25" t="s">
        <v>85</v>
      </c>
      <c r="K2051" s="25" t="s">
        <v>85</v>
      </c>
      <c r="L2051" s="22" t="s">
        <v>85</v>
      </c>
      <c r="M2051" s="26" t="s">
        <v>85</v>
      </c>
      <c r="N2051" s="26">
        <v>364252000</v>
      </c>
      <c r="O2051" s="27">
        <v>44804</v>
      </c>
      <c r="P2051" s="27" t="e">
        <v>#VALUE!</v>
      </c>
      <c r="Q2051" s="22">
        <v>-0.3887103857159846</v>
      </c>
      <c r="R2051" s="22">
        <v>0.69945072585630985</v>
      </c>
      <c r="S2051" s="22">
        <v>3.1110214347425114</v>
      </c>
      <c r="T2051" s="22" t="e">
        <v>#VALUE!</v>
      </c>
      <c r="U2051" s="22" t="e">
        <v>#VALUE!</v>
      </c>
      <c r="V2051" s="22" t="e">
        <v>#VALUE!</v>
      </c>
      <c r="W2051" s="22" t="s">
        <v>2188</v>
      </c>
      <c r="X2051" s="22">
        <v>57.291851043701172</v>
      </c>
      <c r="Y2051" s="28">
        <v>4.6281456357116832</v>
      </c>
      <c r="Z2051" s="28">
        <v>0.50792099999999996</v>
      </c>
      <c r="AA2051" s="28">
        <v>-0.62807802908886323</v>
      </c>
      <c r="AB2051" s="25" t="s">
        <v>87</v>
      </c>
      <c r="AC2051" s="22">
        <v>93.126999999999995</v>
      </c>
      <c r="AD2051" s="22">
        <v>5.1207544551137154</v>
      </c>
      <c r="AE2051" s="28" t="s">
        <v>84</v>
      </c>
      <c r="AF2051" s="28" t="s">
        <v>84</v>
      </c>
      <c r="AG2051" s="22" t="s">
        <v>84</v>
      </c>
      <c r="AH2051" s="22" t="s">
        <v>84</v>
      </c>
      <c r="AI2051" s="28" t="e">
        <v>#VALUE!</v>
      </c>
      <c r="AJ2051" s="28" t="e">
        <v>#VALUE!</v>
      </c>
      <c r="AK2051" s="22" t="s">
        <v>7974</v>
      </c>
      <c r="AL2051" s="22">
        <v>92.46630859375</v>
      </c>
      <c r="AM2051" s="22">
        <v>141.40911199999999</v>
      </c>
      <c r="AN2051" s="22">
        <v>16.425173825131651</v>
      </c>
      <c r="AO2051" s="22">
        <v>4.4654346338124569</v>
      </c>
      <c r="AP2051" s="22">
        <v>123.8673002658072</v>
      </c>
      <c r="AQ2051" s="22" t="s">
        <v>757</v>
      </c>
      <c r="AR2051" s="24" t="s">
        <v>90</v>
      </c>
      <c r="AS2051" s="24">
        <v>55.86363561395995</v>
      </c>
      <c r="AT2051" s="1">
        <v>177.64658318873182</v>
      </c>
      <c r="AU2051" s="1">
        <v>101.16586647956618</v>
      </c>
      <c r="AV2051" s="1">
        <v>85.475005270224358</v>
      </c>
      <c r="AW2051" s="1" t="s">
        <v>7975</v>
      </c>
      <c r="AX2051" s="1">
        <v>2.922434</v>
      </c>
      <c r="AY2051" s="1">
        <v>5.4990240000000004</v>
      </c>
      <c r="AZ2051" s="1">
        <v>124.04</v>
      </c>
      <c r="BA2051" s="1">
        <v>89.76</v>
      </c>
      <c r="BB2051" s="1">
        <v>107.82</v>
      </c>
      <c r="BC2051" s="13">
        <v>0.52683780630104982</v>
      </c>
      <c r="BD2051" s="1">
        <v>241.23688483036011</v>
      </c>
      <c r="BE2051" s="1">
        <v>129.76546371370046</v>
      </c>
      <c r="BF2051" s="1">
        <v>37.493306195056896</v>
      </c>
      <c r="BG2051" s="1">
        <v>-1.2080721218005215</v>
      </c>
      <c r="BH2051" s="1">
        <v>2.6420260095824779</v>
      </c>
      <c r="BI2051" s="1">
        <v>-3.497491751697801</v>
      </c>
      <c r="BJ2051" s="1">
        <v>1.956955964283047</v>
      </c>
      <c r="BK2051" s="1">
        <v>-7.7023325847508133</v>
      </c>
      <c r="BL2051" s="1">
        <v>8.5320500133082788</v>
      </c>
      <c r="BM2051" s="1">
        <v>-0.80583284312104975</v>
      </c>
      <c r="BN2051" s="1">
        <v>70.072010000000006</v>
      </c>
      <c r="BO2051" s="1">
        <v>127.6927</v>
      </c>
      <c r="BP2051" s="1">
        <v>61.134969758692591</v>
      </c>
      <c r="BQ2051" s="1">
        <v>383.09071991008636</v>
      </c>
      <c r="BR2051" s="1" t="s">
        <v>757</v>
      </c>
      <c r="BS2051" s="1">
        <v>4.4654346338124569</v>
      </c>
      <c r="BT2051" s="1" t="s">
        <v>103</v>
      </c>
      <c r="BU2051" s="1" t="s">
        <v>103</v>
      </c>
      <c r="BV2051" s="1" t="e">
        <v>#VALUE!</v>
      </c>
      <c r="BW2051" s="1">
        <v>93.598448602664391</v>
      </c>
    </row>
    <row r="2052" spans="1:75" x14ac:dyDescent="0.2">
      <c r="A2052" s="19" t="s">
        <v>8004</v>
      </c>
      <c r="B2052" s="20"/>
      <c r="C2052" s="8" t="s">
        <v>480</v>
      </c>
      <c r="D2052" s="8"/>
      <c r="E2052" s="21" t="s">
        <v>81</v>
      </c>
      <c r="F2052" s="22" t="s">
        <v>8005</v>
      </c>
      <c r="G2052" s="23" t="s">
        <v>8006</v>
      </c>
      <c r="H2052" s="24" t="s">
        <v>84</v>
      </c>
      <c r="I2052" s="22">
        <v>20</v>
      </c>
      <c r="J2052" s="25" t="s">
        <v>85</v>
      </c>
      <c r="K2052" s="25" t="s">
        <v>85</v>
      </c>
      <c r="L2052" s="22" t="s">
        <v>85</v>
      </c>
      <c r="M2052" s="26" t="s">
        <v>85</v>
      </c>
      <c r="N2052" s="26">
        <v>700000000</v>
      </c>
      <c r="O2052" s="27">
        <v>43864</v>
      </c>
      <c r="P2052" s="27" t="e">
        <v>#VALUE!</v>
      </c>
      <c r="Q2052" s="22">
        <v>-2.5224602680194552</v>
      </c>
      <c r="R2052" s="22">
        <v>-3.4635852236327036</v>
      </c>
      <c r="S2052" s="22">
        <v>-1.3827220755224356</v>
      </c>
      <c r="T2052" s="22" t="e">
        <v>#VALUE!</v>
      </c>
      <c r="U2052" s="22" t="e">
        <v>#VALUE!</v>
      </c>
      <c r="V2052" s="22" t="e">
        <v>#VALUE!</v>
      </c>
      <c r="W2052" s="22" t="s">
        <v>1518</v>
      </c>
      <c r="X2052" s="22">
        <v>92.813041687011719</v>
      </c>
      <c r="Y2052" s="28">
        <v>5.9714763044441508</v>
      </c>
      <c r="Z2052" s="28">
        <v>2.10344</v>
      </c>
      <c r="AA2052" s="28">
        <v>-2.5815736845691495</v>
      </c>
      <c r="AB2052" s="25" t="s">
        <v>87</v>
      </c>
      <c r="AC2052" s="22">
        <v>61.973999999999997</v>
      </c>
      <c r="AD2052" s="22">
        <v>5.456530610735669</v>
      </c>
      <c r="AE2052" s="28" t="s">
        <v>84</v>
      </c>
      <c r="AF2052" s="28" t="s">
        <v>84</v>
      </c>
      <c r="AG2052" s="22" t="s">
        <v>84</v>
      </c>
      <c r="AH2052" s="22" t="s">
        <v>84</v>
      </c>
      <c r="AI2052" s="28" t="e">
        <v>#VALUE!</v>
      </c>
      <c r="AJ2052" s="28" t="e">
        <v>#VALUE!</v>
      </c>
      <c r="AK2052" s="22" t="s">
        <v>7974</v>
      </c>
      <c r="AL2052" s="22">
        <v>181.53837585449219</v>
      </c>
      <c r="AM2052" s="22">
        <v>146.9676</v>
      </c>
      <c r="AN2052" s="22">
        <v>5.0987583387219786</v>
      </c>
      <c r="AO2052" s="22">
        <v>24.878850102669404</v>
      </c>
      <c r="AP2052" s="22">
        <v>139.58349542985945</v>
      </c>
      <c r="AQ2052" s="22" t="s">
        <v>757</v>
      </c>
      <c r="AR2052" s="24" t="s">
        <v>90</v>
      </c>
      <c r="AS2052" s="24">
        <v>86.291685307122364</v>
      </c>
      <c r="AT2052" s="1">
        <v>242.63545049791486</v>
      </c>
      <c r="AU2052" s="1" t="s">
        <v>103</v>
      </c>
      <c r="AV2052" s="1">
        <v>64.951928784006711</v>
      </c>
      <c r="AW2052" s="1" t="s">
        <v>7975</v>
      </c>
      <c r="AX2052" s="1">
        <v>2.922434</v>
      </c>
      <c r="AY2052" s="1">
        <v>5.4990240000000004</v>
      </c>
      <c r="AZ2052" s="1">
        <v>124.04</v>
      </c>
      <c r="BA2052" s="1">
        <v>89.76</v>
      </c>
      <c r="BB2052" s="1">
        <v>107.82</v>
      </c>
      <c r="BC2052" s="13">
        <v>0.52683780630104982</v>
      </c>
      <c r="BD2052" s="1">
        <v>241.23688483036011</v>
      </c>
      <c r="BE2052" s="1">
        <v>129.76546371370046</v>
      </c>
      <c r="BF2052" s="1">
        <v>37.493306195056896</v>
      </c>
      <c r="BG2052" s="1">
        <v>-1.2080721218005215</v>
      </c>
      <c r="BH2052" s="1">
        <v>5.2731006160164275</v>
      </c>
      <c r="BI2052" s="1">
        <v>5.6341613877744834</v>
      </c>
      <c r="BJ2052" s="1">
        <v>2.6144107080014578</v>
      </c>
      <c r="BK2052" s="1">
        <v>-7.2490754733880038</v>
      </c>
      <c r="BL2052" s="1">
        <v>11.148320829175333</v>
      </c>
      <c r="BM2052" s="1">
        <v>-0.1830180880153057</v>
      </c>
      <c r="BN2052" s="1">
        <v>146.4778</v>
      </c>
      <c r="BO2052" s="1">
        <v>210.73060000000001</v>
      </c>
      <c r="BP2052" s="1">
        <v>45.433388343399542</v>
      </c>
      <c r="BQ2052" s="1">
        <v>929.5614543693631</v>
      </c>
      <c r="BR2052" s="1" t="s">
        <v>757</v>
      </c>
      <c r="BS2052" s="1">
        <v>24.878850102669404</v>
      </c>
      <c r="BT2052" s="1">
        <v>65.018554075992483</v>
      </c>
      <c r="BU2052" s="1">
        <v>152.00815551951368</v>
      </c>
      <c r="BV2052" s="1">
        <v>-33.946839443966503</v>
      </c>
      <c r="BW2052" s="1">
        <v>182.9549106358229</v>
      </c>
    </row>
    <row r="2053" spans="1:75" x14ac:dyDescent="0.2">
      <c r="A2053" s="19" t="s">
        <v>8007</v>
      </c>
      <c r="B2053" s="20"/>
      <c r="C2053" s="8" t="s">
        <v>480</v>
      </c>
      <c r="D2053" s="8"/>
      <c r="E2053" s="21" t="s">
        <v>81</v>
      </c>
      <c r="F2053" s="22" t="s">
        <v>8008</v>
      </c>
      <c r="G2053" s="23" t="s">
        <v>8009</v>
      </c>
      <c r="H2053" s="24" t="s">
        <v>84</v>
      </c>
      <c r="I2053" s="22">
        <v>30</v>
      </c>
      <c r="J2053" s="25" t="s">
        <v>85</v>
      </c>
      <c r="K2053" s="25" t="s">
        <v>85</v>
      </c>
      <c r="L2053" s="22" t="s">
        <v>85</v>
      </c>
      <c r="M2053" s="26" t="s">
        <v>85</v>
      </c>
      <c r="N2053" s="26">
        <v>358336000</v>
      </c>
      <c r="O2053" s="27">
        <v>44804</v>
      </c>
      <c r="P2053" s="27" t="e">
        <v>#VALUE!</v>
      </c>
      <c r="Q2053" s="22">
        <v>2.2285543423761212E-2</v>
      </c>
      <c r="R2053" s="22">
        <v>0.47730625617534717</v>
      </c>
      <c r="S2053" s="22">
        <v>1.8457129216887358</v>
      </c>
      <c r="T2053" s="22" t="e">
        <v>#VALUE!</v>
      </c>
      <c r="U2053" s="22" t="e">
        <v>#VALUE!</v>
      </c>
      <c r="V2053" s="22" t="e">
        <v>#VALUE!</v>
      </c>
      <c r="W2053" s="22" t="s">
        <v>3120</v>
      </c>
      <c r="X2053" s="22">
        <v>39.607620239257813</v>
      </c>
      <c r="Y2053" s="28">
        <v>4.5247936473814026</v>
      </c>
      <c r="Z2053" s="28">
        <v>-7.8351000000000004E-2</v>
      </c>
      <c r="AA2053" s="28">
        <v>8.8490203252455935E-2</v>
      </c>
      <c r="AB2053" s="25" t="s">
        <v>87</v>
      </c>
      <c r="AC2053" s="22">
        <v>98.7</v>
      </c>
      <c r="AD2053" s="22">
        <v>4.8437725140941419</v>
      </c>
      <c r="AE2053" s="28" t="s">
        <v>84</v>
      </c>
      <c r="AF2053" s="28" t="s">
        <v>84</v>
      </c>
      <c r="AG2053" s="22" t="s">
        <v>84</v>
      </c>
      <c r="AH2053" s="22" t="s">
        <v>84</v>
      </c>
      <c r="AI2053" s="28" t="e">
        <v>#VALUE!</v>
      </c>
      <c r="AJ2053" s="28" t="e">
        <v>#VALUE!</v>
      </c>
      <c r="AK2053" s="22" t="s">
        <v>7974</v>
      </c>
      <c r="AL2053" s="22">
        <v>42.784671783447266</v>
      </c>
      <c r="AM2053" s="22">
        <v>68.805227000000002</v>
      </c>
      <c r="AN2053" s="22">
        <v>8.3886691762796914</v>
      </c>
      <c r="AO2053" s="22">
        <v>1.0869267624914443</v>
      </c>
      <c r="AP2053" s="22">
        <v>63.096489902843544</v>
      </c>
      <c r="AQ2053" s="22" t="s">
        <v>757</v>
      </c>
      <c r="AR2053" s="24" t="s">
        <v>90</v>
      </c>
      <c r="AS2053" s="24">
        <v>14.660401643180743</v>
      </c>
      <c r="AT2053" s="1">
        <v>188.57448096194264</v>
      </c>
      <c r="AU2053" s="1">
        <v>154.30541850011136</v>
      </c>
      <c r="AV2053" s="1">
        <v>132.99482907085013</v>
      </c>
      <c r="AW2053" s="1" t="s">
        <v>7975</v>
      </c>
      <c r="AX2053" s="1">
        <v>2.922434</v>
      </c>
      <c r="AY2053" s="1">
        <v>5.4990240000000004</v>
      </c>
      <c r="AZ2053" s="1">
        <v>124.04</v>
      </c>
      <c r="BA2053" s="1">
        <v>89.76</v>
      </c>
      <c r="BB2053" s="1">
        <v>107.82</v>
      </c>
      <c r="BC2053" s="13">
        <v>0.52683780630104982</v>
      </c>
      <c r="BD2053" s="1">
        <v>241.23688483036011</v>
      </c>
      <c r="BE2053" s="1">
        <v>129.76546371370046</v>
      </c>
      <c r="BF2053" s="1">
        <v>37.493306195056896</v>
      </c>
      <c r="BG2053" s="1">
        <v>-1.2080721218005215</v>
      </c>
      <c r="BH2053" s="1">
        <v>2.6420260095824779</v>
      </c>
      <c r="BI2053" s="1">
        <v>-4.5405061658807568</v>
      </c>
      <c r="BJ2053" s="1">
        <v>-6.6520784487811326</v>
      </c>
      <c r="BK2053" s="1">
        <v>-2.439351899115394E-2</v>
      </c>
      <c r="BL2053" s="1">
        <v>2.8600535742855335</v>
      </c>
      <c r="BM2053" s="1">
        <v>-0.81104125839426378</v>
      </c>
      <c r="BN2053" s="1">
        <v>37.289740000000002</v>
      </c>
      <c r="BO2053" s="1">
        <v>77.817890000000006</v>
      </c>
      <c r="BP2053" s="1">
        <v>86.441691063008648</v>
      </c>
      <c r="BQ2053" s="1">
        <v>103.91738726397648</v>
      </c>
      <c r="BR2053" s="1" t="s">
        <v>757</v>
      </c>
      <c r="BS2053" s="1">
        <v>1.0869267624914443</v>
      </c>
      <c r="BT2053" s="1" t="s">
        <v>103</v>
      </c>
      <c r="BU2053" s="1" t="s">
        <v>103</v>
      </c>
      <c r="BV2053" s="1" t="e">
        <v>#VALUE!</v>
      </c>
      <c r="BW2053" s="1">
        <v>45.260564470810579</v>
      </c>
    </row>
    <row r="2054" spans="1:75" x14ac:dyDescent="0.2">
      <c r="A2054" s="19" t="s">
        <v>8010</v>
      </c>
      <c r="B2054" s="20"/>
      <c r="C2054" s="8" t="s">
        <v>480</v>
      </c>
      <c r="D2054" s="8"/>
      <c r="E2054" s="21" t="s">
        <v>81</v>
      </c>
      <c r="F2054" s="22" t="s">
        <v>8011</v>
      </c>
      <c r="G2054" s="23" t="s">
        <v>8012</v>
      </c>
      <c r="H2054" s="24" t="s">
        <v>84</v>
      </c>
      <c r="I2054" s="22">
        <v>25</v>
      </c>
      <c r="J2054" s="25" t="s">
        <v>85</v>
      </c>
      <c r="K2054" s="25" t="s">
        <v>85</v>
      </c>
      <c r="L2054" s="22" t="s">
        <v>85</v>
      </c>
      <c r="M2054" s="26" t="s">
        <v>85</v>
      </c>
      <c r="N2054" s="26">
        <v>378393000</v>
      </c>
      <c r="O2054" s="27">
        <v>43833</v>
      </c>
      <c r="P2054" s="27" t="e">
        <v>#VALUE!</v>
      </c>
      <c r="Q2054" s="22">
        <v>8.4683588976708357E-2</v>
      </c>
      <c r="R2054" s="22">
        <v>0.53902500404812148</v>
      </c>
      <c r="S2054" s="22">
        <v>1.8907577412064169</v>
      </c>
      <c r="T2054" s="22" t="e">
        <v>#VALUE!</v>
      </c>
      <c r="U2054" s="22" t="e">
        <v>#VALUE!</v>
      </c>
      <c r="V2054" s="22" t="e">
        <v>#VALUE!</v>
      </c>
      <c r="W2054" s="22" t="s">
        <v>8013</v>
      </c>
      <c r="X2054" s="22">
        <v>40.773777008056641</v>
      </c>
      <c r="Y2054" s="28">
        <v>4.496334265963509</v>
      </c>
      <c r="Z2054" s="28">
        <v>3.1893999999999999E-2</v>
      </c>
      <c r="AA2054" s="28">
        <v>-6.6508961170974601E-2</v>
      </c>
      <c r="AB2054" s="25" t="s">
        <v>87</v>
      </c>
      <c r="AC2054" s="22">
        <v>98.42</v>
      </c>
      <c r="AD2054" s="22">
        <v>4.6858456644509925</v>
      </c>
      <c r="AE2054" s="28" t="s">
        <v>84</v>
      </c>
      <c r="AF2054" s="28" t="s">
        <v>84</v>
      </c>
      <c r="AG2054" s="22" t="s">
        <v>84</v>
      </c>
      <c r="AH2054" s="22" t="s">
        <v>84</v>
      </c>
      <c r="AI2054" s="28" t="e">
        <v>#VALUE!</v>
      </c>
      <c r="AJ2054" s="28" t="e">
        <v>#VALUE!</v>
      </c>
      <c r="AK2054" s="22" t="s">
        <v>7974</v>
      </c>
      <c r="AL2054" s="22">
        <v>52.150550842285156</v>
      </c>
      <c r="AM2054" s="22">
        <v>58.592111000000003</v>
      </c>
      <c r="AN2054" s="22">
        <v>4.2787428291026259</v>
      </c>
      <c r="AO2054" s="22">
        <v>1.3415468856947297</v>
      </c>
      <c r="AP2054" s="22">
        <v>50.226609497093648</v>
      </c>
      <c r="AQ2054" s="22" t="s">
        <v>757</v>
      </c>
      <c r="AR2054" s="24" t="s">
        <v>90</v>
      </c>
      <c r="AS2054" s="24">
        <v>24.391695569864737</v>
      </c>
      <c r="AT2054" s="1">
        <v>186.42583245131866</v>
      </c>
      <c r="AU2054" s="1">
        <v>147.15873586305119</v>
      </c>
      <c r="AV2054" s="1">
        <v>127.4009274250556</v>
      </c>
      <c r="AW2054" s="1" t="s">
        <v>7975</v>
      </c>
      <c r="AX2054" s="1">
        <v>2.922434</v>
      </c>
      <c r="AY2054" s="1">
        <v>5.4990240000000004</v>
      </c>
      <c r="AZ2054" s="1">
        <v>124.04</v>
      </c>
      <c r="BA2054" s="1">
        <v>89.76</v>
      </c>
      <c r="BB2054" s="1">
        <v>107.82</v>
      </c>
      <c r="BC2054" s="13">
        <v>0.52683780630104982</v>
      </c>
      <c r="BD2054" s="1">
        <v>241.23688483036011</v>
      </c>
      <c r="BE2054" s="1">
        <v>129.76546371370046</v>
      </c>
      <c r="BF2054" s="1">
        <v>37.493306195056896</v>
      </c>
      <c r="BG2054" s="1">
        <v>-1.2080721218005215</v>
      </c>
      <c r="BH2054" s="1">
        <v>5.2950034223134841</v>
      </c>
      <c r="BI2054" s="1">
        <v>-8.5460087911023663</v>
      </c>
      <c r="BJ2054" s="1">
        <v>-0.98270205818380418</v>
      </c>
      <c r="BK2054" s="1">
        <v>-2.1929609269182251</v>
      </c>
      <c r="BL2054" s="1">
        <v>9.3394567578219991</v>
      </c>
      <c r="BM2054" s="1">
        <v>-0.8955120939596396</v>
      </c>
      <c r="BN2054" s="1">
        <v>39.569800000000001</v>
      </c>
      <c r="BO2054" s="1">
        <v>96.766459999999995</v>
      </c>
      <c r="BP2054" s="1">
        <v>78.004395986959452</v>
      </c>
      <c r="BQ2054" s="1">
        <v>127.24496785509132</v>
      </c>
      <c r="BR2054" s="1" t="s">
        <v>757</v>
      </c>
      <c r="BS2054" s="1">
        <v>1.3415468856947297</v>
      </c>
      <c r="BT2054" s="1">
        <v>15.487332449604985</v>
      </c>
      <c r="BU2054" s="1">
        <v>93.797514388707185</v>
      </c>
      <c r="BV2054" s="1">
        <v>53.182054383181907</v>
      </c>
      <c r="BW2054" s="1">
        <v>52.320439767899074</v>
      </c>
    </row>
    <row r="2055" spans="1:75" x14ac:dyDescent="0.2">
      <c r="A2055" s="19" t="s">
        <v>8014</v>
      </c>
      <c r="B2055" s="20"/>
      <c r="C2055" s="8" t="s">
        <v>480</v>
      </c>
      <c r="D2055" s="8"/>
      <c r="E2055" s="21" t="s">
        <v>81</v>
      </c>
      <c r="F2055" s="22" t="s">
        <v>8015</v>
      </c>
      <c r="G2055" s="23" t="s">
        <v>8016</v>
      </c>
      <c r="H2055" s="24" t="s">
        <v>84</v>
      </c>
      <c r="I2055" s="22">
        <v>20</v>
      </c>
      <c r="J2055" s="25" t="s">
        <v>85</v>
      </c>
      <c r="K2055" s="25" t="s">
        <v>85</v>
      </c>
      <c r="L2055" s="22" t="s">
        <v>85</v>
      </c>
      <c r="M2055" s="26" t="s">
        <v>85</v>
      </c>
      <c r="N2055" s="26">
        <v>449764000</v>
      </c>
      <c r="O2055" s="27">
        <v>44804</v>
      </c>
      <c r="P2055" s="27" t="e">
        <v>#VALUE!</v>
      </c>
      <c r="Q2055" s="22">
        <v>-1.5821037504215596E-2</v>
      </c>
      <c r="R2055" s="22">
        <v>0.76518942301200266</v>
      </c>
      <c r="S2055" s="22">
        <v>2.5346578214010762</v>
      </c>
      <c r="T2055" s="22" t="e">
        <v>#VALUE!</v>
      </c>
      <c r="U2055" s="22" t="e">
        <v>#VALUE!</v>
      </c>
      <c r="V2055" s="22" t="e">
        <v>#VALUE!</v>
      </c>
      <c r="W2055" s="22" t="s">
        <v>1270</v>
      </c>
      <c r="X2055" s="22">
        <v>38.169586181640625</v>
      </c>
      <c r="Y2055" s="28">
        <v>4.3588840955230488</v>
      </c>
      <c r="Z2055" s="28">
        <v>0.471223</v>
      </c>
      <c r="AA2055" s="28">
        <v>-0.41522218818514922</v>
      </c>
      <c r="AB2055" s="25" t="s">
        <v>87</v>
      </c>
      <c r="AC2055" s="22">
        <v>97.731999999999999</v>
      </c>
      <c r="AD2055" s="22">
        <v>4.8624835011248484</v>
      </c>
      <c r="AE2055" s="28" t="s">
        <v>84</v>
      </c>
      <c r="AF2055" s="28" t="s">
        <v>84</v>
      </c>
      <c r="AG2055" s="22" t="s">
        <v>84</v>
      </c>
      <c r="AH2055" s="22" t="s">
        <v>84</v>
      </c>
      <c r="AI2055" s="28" t="e">
        <v>#VALUE!</v>
      </c>
      <c r="AJ2055" s="28" t="e">
        <v>#VALUE!</v>
      </c>
      <c r="AK2055" s="22" t="s">
        <v>7974</v>
      </c>
      <c r="AL2055" s="22">
        <v>61.153938293457031</v>
      </c>
      <c r="AM2055" s="22">
        <v>102.7372</v>
      </c>
      <c r="AN2055" s="22">
        <v>13.897596450483974</v>
      </c>
      <c r="AO2055" s="22">
        <v>2.5462012320328542</v>
      </c>
      <c r="AP2055" s="22">
        <v>85.475608646428142</v>
      </c>
      <c r="AQ2055" s="22" t="s">
        <v>757</v>
      </c>
      <c r="AR2055" s="24" t="s">
        <v>90</v>
      </c>
      <c r="AS2055" s="24">
        <v>31.906412963525945</v>
      </c>
      <c r="AT2055" s="1">
        <v>165.68968398836628</v>
      </c>
      <c r="AU2055" s="1">
        <v>106.57827720375721</v>
      </c>
      <c r="AV2055" s="1">
        <v>91.116215570027492</v>
      </c>
      <c r="AW2055" s="1" t="s">
        <v>7975</v>
      </c>
      <c r="AX2055" s="1">
        <v>2.922434</v>
      </c>
      <c r="AY2055" s="1">
        <v>5.4990240000000004</v>
      </c>
      <c r="AZ2055" s="1">
        <v>124.04</v>
      </c>
      <c r="BA2055" s="1">
        <v>89.76</v>
      </c>
      <c r="BB2055" s="1">
        <v>107.82</v>
      </c>
      <c r="BC2055" s="13">
        <v>0.52683780630104982</v>
      </c>
      <c r="BD2055" s="1">
        <v>241.23688483036011</v>
      </c>
      <c r="BE2055" s="1">
        <v>129.76546371370046</v>
      </c>
      <c r="BF2055" s="1">
        <v>37.493306195056896</v>
      </c>
      <c r="BG2055" s="1">
        <v>-1.2080721218005215</v>
      </c>
      <c r="BH2055" s="1">
        <v>2.6420260095824779</v>
      </c>
      <c r="BI2055" s="1">
        <v>-9.0309032045130948</v>
      </c>
      <c r="BJ2055" s="1">
        <v>-2.6574333543600375</v>
      </c>
      <c r="BK2055" s="1">
        <v>-12.082331628153</v>
      </c>
      <c r="BL2055" s="1">
        <v>3.8297953492137289</v>
      </c>
      <c r="BM2055" s="1">
        <v>-1.1835778662005176</v>
      </c>
      <c r="BN2055" s="1">
        <v>46.600140000000003</v>
      </c>
      <c r="BO2055" s="1">
        <v>109.0933</v>
      </c>
      <c r="BP2055" s="1">
        <v>76.711374023241859</v>
      </c>
      <c r="BQ2055" s="1">
        <v>235.23521901388733</v>
      </c>
      <c r="BR2055" s="1" t="s">
        <v>757</v>
      </c>
      <c r="BS2055" s="1">
        <v>2.5462012320328542</v>
      </c>
      <c r="BT2055" s="1" t="s">
        <v>103</v>
      </c>
      <c r="BU2055" s="1" t="s">
        <v>103</v>
      </c>
      <c r="BV2055" s="1" t="e">
        <v>#VALUE!</v>
      </c>
      <c r="BW2055" s="1">
        <v>63.501790076704872</v>
      </c>
    </row>
    <row r="2056" spans="1:75" x14ac:dyDescent="0.2">
      <c r="A2056" s="19" t="s">
        <v>8017</v>
      </c>
      <c r="B2056" s="20"/>
      <c r="C2056" s="8" t="s">
        <v>480</v>
      </c>
      <c r="D2056" s="8"/>
      <c r="E2056" s="21" t="s">
        <v>81</v>
      </c>
      <c r="F2056" s="22" t="s">
        <v>8018</v>
      </c>
      <c r="G2056" s="23" t="s">
        <v>8019</v>
      </c>
      <c r="H2056" s="24" t="s">
        <v>84</v>
      </c>
      <c r="I2056" s="22">
        <v>20</v>
      </c>
      <c r="J2056" s="25" t="s">
        <v>85</v>
      </c>
      <c r="K2056" s="25" t="s">
        <v>85</v>
      </c>
      <c r="L2056" s="22" t="s">
        <v>85</v>
      </c>
      <c r="M2056" s="26" t="s">
        <v>85</v>
      </c>
      <c r="N2056" s="26">
        <v>322411000</v>
      </c>
      <c r="O2056" s="27">
        <v>44804</v>
      </c>
      <c r="P2056" s="27" t="e">
        <v>#VALUE!</v>
      </c>
      <c r="Q2056" s="22">
        <v>-2.2848087949140727</v>
      </c>
      <c r="R2056" s="22">
        <v>-3.5858374380447366</v>
      </c>
      <c r="S2056" s="22">
        <v>-1.2366248736931484</v>
      </c>
      <c r="T2056" s="22" t="e">
        <v>#VALUE!</v>
      </c>
      <c r="U2056" s="22" t="e">
        <v>#VALUE!</v>
      </c>
      <c r="V2056" s="22" t="e">
        <v>#VALUE!</v>
      </c>
      <c r="W2056" s="22" t="s">
        <v>8020</v>
      </c>
      <c r="X2056" s="22">
        <v>94.720954895019531</v>
      </c>
      <c r="Y2056" s="28">
        <v>5.9906240530548134</v>
      </c>
      <c r="Z2056" s="28">
        <v>1.7577309999999999</v>
      </c>
      <c r="AA2056" s="28">
        <v>-2.7289846335825096</v>
      </c>
      <c r="AB2056" s="25" t="s">
        <v>87</v>
      </c>
      <c r="AC2056" s="22">
        <v>62.473999999999997</v>
      </c>
      <c r="AD2056" s="22">
        <v>5.3918901428872354</v>
      </c>
      <c r="AE2056" s="28" t="s">
        <v>84</v>
      </c>
      <c r="AF2056" s="28" t="s">
        <v>84</v>
      </c>
      <c r="AG2056" s="22" t="s">
        <v>84</v>
      </c>
      <c r="AH2056" s="22" t="s">
        <v>84</v>
      </c>
      <c r="AI2056" s="28" t="e">
        <v>#VALUE!</v>
      </c>
      <c r="AJ2056" s="28" t="e">
        <v>#VALUE!</v>
      </c>
      <c r="AK2056" s="22" t="s">
        <v>7974</v>
      </c>
      <c r="AL2056" s="22">
        <v>183.53277587890625</v>
      </c>
      <c r="AM2056" s="22">
        <v>139.06252800000001</v>
      </c>
      <c r="AN2056" s="22">
        <v>4.7164009915659051</v>
      </c>
      <c r="AO2056" s="22">
        <v>24.755646817248461</v>
      </c>
      <c r="AP2056" s="22">
        <v>132.66774926225938</v>
      </c>
      <c r="AQ2056" s="22" t="s">
        <v>757</v>
      </c>
      <c r="AR2056" s="24" t="s">
        <v>90</v>
      </c>
      <c r="AS2056" s="24">
        <v>88.823824467420209</v>
      </c>
      <c r="AT2056" s="1">
        <v>244.83037314967456</v>
      </c>
      <c r="AU2056" s="1" t="s">
        <v>103</v>
      </c>
      <c r="AV2056" s="1">
        <v>67.118956943344358</v>
      </c>
      <c r="AW2056" s="1" t="s">
        <v>7975</v>
      </c>
      <c r="AX2056" s="1">
        <v>2.922434</v>
      </c>
      <c r="AY2056" s="1">
        <v>5.4990240000000004</v>
      </c>
      <c r="AZ2056" s="1">
        <v>124.04</v>
      </c>
      <c r="BA2056" s="1">
        <v>89.76</v>
      </c>
      <c r="BB2056" s="1">
        <v>107.82</v>
      </c>
      <c r="BC2056" s="13">
        <v>0.52683780630104982</v>
      </c>
      <c r="BD2056" s="1">
        <v>241.23688483036011</v>
      </c>
      <c r="BE2056" s="1">
        <v>129.76546371370046</v>
      </c>
      <c r="BF2056" s="1">
        <v>37.493306195056896</v>
      </c>
      <c r="BG2056" s="1">
        <v>-1.2080721218005215</v>
      </c>
      <c r="BH2056" s="1">
        <v>2.6420260095824779</v>
      </c>
      <c r="BI2056" s="1">
        <v>4.8972227603655938</v>
      </c>
      <c r="BJ2056" s="1">
        <v>2.1956914619622125</v>
      </c>
      <c r="BK2056" s="1">
        <v>-5.6654187161855845</v>
      </c>
      <c r="BL2056" s="1">
        <v>10.479581299303831</v>
      </c>
      <c r="BM2056" s="1">
        <v>-0.29122531504168081</v>
      </c>
      <c r="BN2056" s="1">
        <v>149.85120000000001</v>
      </c>
      <c r="BO2056" s="1">
        <v>205.84350000000001</v>
      </c>
      <c r="BP2056" s="1">
        <v>39.846057620590251</v>
      </c>
      <c r="BQ2056" s="1">
        <v>930.26307816273857</v>
      </c>
      <c r="BR2056" s="1" t="s">
        <v>757</v>
      </c>
      <c r="BS2056" s="1">
        <v>24.755646817248461</v>
      </c>
      <c r="BT2056" s="1" t="s">
        <v>103</v>
      </c>
      <c r="BU2056" s="1" t="s">
        <v>103</v>
      </c>
      <c r="BV2056" s="1" t="e">
        <v>#VALUE!</v>
      </c>
      <c r="BW2056" s="1">
        <v>184.88208803259937</v>
      </c>
    </row>
    <row r="2057" spans="1:75" x14ac:dyDescent="0.2">
      <c r="A2057" s="19" t="s">
        <v>8021</v>
      </c>
      <c r="B2057" s="20"/>
      <c r="C2057" s="8" t="s">
        <v>480</v>
      </c>
      <c r="D2057" s="8"/>
      <c r="E2057" s="21" t="s">
        <v>81</v>
      </c>
      <c r="F2057" s="22" t="s">
        <v>8022</v>
      </c>
      <c r="G2057" s="23" t="s">
        <v>8023</v>
      </c>
      <c r="H2057" s="24" t="s">
        <v>84</v>
      </c>
      <c r="I2057" s="22">
        <v>20</v>
      </c>
      <c r="J2057" s="25" t="s">
        <v>85</v>
      </c>
      <c r="K2057" s="25" t="s">
        <v>85</v>
      </c>
      <c r="L2057" s="22" t="s">
        <v>85</v>
      </c>
      <c r="M2057" s="26" t="s">
        <v>85</v>
      </c>
      <c r="N2057" s="26">
        <v>430597000</v>
      </c>
      <c r="O2057" s="27">
        <v>44804</v>
      </c>
      <c r="P2057" s="27" t="e">
        <v>#VALUE!</v>
      </c>
      <c r="Q2057" s="22">
        <v>-0.21980634830773838</v>
      </c>
      <c r="R2057" s="22">
        <v>0.72373557832430269</v>
      </c>
      <c r="S2057" s="22">
        <v>3.0726176594487509</v>
      </c>
      <c r="T2057" s="22" t="e">
        <v>#VALUE!</v>
      </c>
      <c r="U2057" s="22" t="e">
        <v>#VALUE!</v>
      </c>
      <c r="V2057" s="22" t="e">
        <v>#VALUE!</v>
      </c>
      <c r="W2057" s="22" t="s">
        <v>863</v>
      </c>
      <c r="X2057" s="22">
        <v>49.799903869628906</v>
      </c>
      <c r="Y2057" s="28">
        <v>4.4821741414744256</v>
      </c>
      <c r="Z2057" s="28">
        <v>0.569577</v>
      </c>
      <c r="AA2057" s="28">
        <v>-0.11869977748180105</v>
      </c>
      <c r="AB2057" s="25" t="s">
        <v>87</v>
      </c>
      <c r="AC2057" s="22">
        <v>98.634</v>
      </c>
      <c r="AD2057" s="22">
        <v>4.8682900302072714</v>
      </c>
      <c r="AE2057" s="28" t="s">
        <v>84</v>
      </c>
      <c r="AF2057" s="28" t="s">
        <v>84</v>
      </c>
      <c r="AG2057" s="22" t="s">
        <v>84</v>
      </c>
      <c r="AH2057" s="22" t="s">
        <v>84</v>
      </c>
      <c r="AI2057" s="28" t="e">
        <v>#VALUE!</v>
      </c>
      <c r="AJ2057" s="28" t="e">
        <v>#VALUE!</v>
      </c>
      <c r="AK2057" s="22" t="s">
        <v>7974</v>
      </c>
      <c r="AL2057" s="22">
        <v>78.217132568359375</v>
      </c>
      <c r="AM2057" s="22">
        <v>113.37944300000001</v>
      </c>
      <c r="AN2057" s="22">
        <v>14.337704057357797</v>
      </c>
      <c r="AO2057" s="22">
        <v>3.2991101984941822</v>
      </c>
      <c r="AP2057" s="22">
        <v>92.336358036013522</v>
      </c>
      <c r="AQ2057" s="22" t="s">
        <v>757</v>
      </c>
      <c r="AR2057" s="24" t="s">
        <v>90</v>
      </c>
      <c r="AS2057" s="24">
        <v>47.040298466773088</v>
      </c>
      <c r="AT2057" s="1">
        <v>172.89354993581719</v>
      </c>
      <c r="AU2057" s="1">
        <v>105.91878336045309</v>
      </c>
      <c r="AV2057" s="1">
        <v>90.515336002560829</v>
      </c>
      <c r="AW2057" s="1" t="s">
        <v>7975</v>
      </c>
      <c r="AX2057" s="1">
        <v>2.922434</v>
      </c>
      <c r="AY2057" s="1">
        <v>5.4990240000000004</v>
      </c>
      <c r="AZ2057" s="1">
        <v>124.04</v>
      </c>
      <c r="BA2057" s="1">
        <v>89.76</v>
      </c>
      <c r="BB2057" s="1">
        <v>107.82</v>
      </c>
      <c r="BC2057" s="13">
        <v>0.52683780630104982</v>
      </c>
      <c r="BD2057" s="1">
        <v>241.23688483036011</v>
      </c>
      <c r="BE2057" s="1">
        <v>129.76546371370046</v>
      </c>
      <c r="BF2057" s="1">
        <v>37.493306195056896</v>
      </c>
      <c r="BG2057" s="1">
        <v>-1.2080721218005215</v>
      </c>
      <c r="BH2057" s="1">
        <v>2.6420260095824779</v>
      </c>
      <c r="BI2057" s="1">
        <v>-0.33106166009044813</v>
      </c>
      <c r="BJ2057" s="1">
        <v>0.1197713827698621</v>
      </c>
      <c r="BK2057" s="1">
        <v>-7.330073974746341</v>
      </c>
      <c r="BL2057" s="1">
        <v>-0.52961031951586079</v>
      </c>
      <c r="BM2057" s="1">
        <v>-1.0263802695640092</v>
      </c>
      <c r="BN2057" s="1">
        <v>67.813220000000001</v>
      </c>
      <c r="BO2057" s="1">
        <v>119.69970000000001</v>
      </c>
      <c r="BP2057" s="1">
        <v>79.948702304801998</v>
      </c>
      <c r="BQ2057" s="1">
        <v>300.95365278342001</v>
      </c>
      <c r="BR2057" s="1" t="s">
        <v>757</v>
      </c>
      <c r="BS2057" s="1">
        <v>3.2991101984941822</v>
      </c>
      <c r="BT2057" s="1" t="s">
        <v>103</v>
      </c>
      <c r="BU2057" s="1" t="s">
        <v>103</v>
      </c>
      <c r="BV2057" s="1" t="e">
        <v>#VALUE!</v>
      </c>
      <c r="BW2057" s="1">
        <v>79.30077100139971</v>
      </c>
    </row>
    <row r="2058" spans="1:75" x14ac:dyDescent="0.2">
      <c r="A2058" s="19" t="s">
        <v>8024</v>
      </c>
      <c r="B2058" s="20"/>
      <c r="C2058" s="8" t="s">
        <v>480</v>
      </c>
      <c r="D2058" s="8"/>
      <c r="E2058" s="21" t="s">
        <v>81</v>
      </c>
      <c r="F2058" s="22" t="s">
        <v>8025</v>
      </c>
      <c r="G2058" s="23" t="s">
        <v>8026</v>
      </c>
      <c r="H2058" s="24" t="s">
        <v>84</v>
      </c>
      <c r="I2058" s="22">
        <v>15</v>
      </c>
      <c r="J2058" s="25" t="s">
        <v>85</v>
      </c>
      <c r="K2058" s="25" t="s">
        <v>85</v>
      </c>
      <c r="L2058" s="22" t="s">
        <v>85</v>
      </c>
      <c r="M2058" s="26" t="s">
        <v>85</v>
      </c>
      <c r="N2058" s="26">
        <v>500000000</v>
      </c>
      <c r="O2058" s="27">
        <v>45782</v>
      </c>
      <c r="P2058" s="27" t="e">
        <v>#VALUE!</v>
      </c>
      <c r="Q2058" s="22" t="s">
        <v>103</v>
      </c>
      <c r="R2058" s="22" t="s">
        <v>103</v>
      </c>
      <c r="S2058" s="22" t="s">
        <v>103</v>
      </c>
      <c r="T2058" s="22" t="e">
        <v>#VALUE!</v>
      </c>
      <c r="U2058" s="22" t="e">
        <v>#VALUE!</v>
      </c>
      <c r="V2058" s="22" t="e">
        <v>#VALUE!</v>
      </c>
      <c r="W2058" s="22" t="s">
        <v>8027</v>
      </c>
      <c r="X2058" s="22">
        <v>66.598709106445313</v>
      </c>
      <c r="Y2058" s="28">
        <v>4.821256871674005</v>
      </c>
      <c r="Z2058" s="28" t="s">
        <v>103</v>
      </c>
      <c r="AA2058" s="28" t="s">
        <v>103</v>
      </c>
      <c r="AB2058" s="25" t="s">
        <v>87</v>
      </c>
      <c r="AC2058" s="22">
        <v>99.915999999999997</v>
      </c>
      <c r="AD2058" s="22">
        <v>4.8947585364097117</v>
      </c>
      <c r="AE2058" s="28">
        <v>3.2925726100307826</v>
      </c>
      <c r="AF2058" s="28">
        <v>3.2925726100307826</v>
      </c>
      <c r="AG2058" s="22" t="s">
        <v>84</v>
      </c>
      <c r="AH2058" s="22">
        <v>3.4695277367424411</v>
      </c>
      <c r="AI2058" s="28" t="e">
        <v>#VALUE!</v>
      </c>
      <c r="AJ2058" s="28" t="e">
        <v>#VALUE!</v>
      </c>
      <c r="AK2058" s="22" t="s">
        <v>7974</v>
      </c>
      <c r="AL2058" s="22">
        <v>105.23959350585938</v>
      </c>
      <c r="AM2058" s="22">
        <v>161.12899199999998</v>
      </c>
      <c r="AN2058" s="22">
        <v>4.7670994242382108</v>
      </c>
      <c r="AO2058" s="22">
        <v>5.631759069130732</v>
      </c>
      <c r="AP2058" s="22">
        <v>156.09980940643749</v>
      </c>
      <c r="AQ2058" s="22" t="s">
        <v>757</v>
      </c>
      <c r="AR2058" s="24" t="s">
        <v>90</v>
      </c>
      <c r="AS2058" s="24">
        <v>69.659250077239847</v>
      </c>
      <c r="AT2058" s="1">
        <v>183.16176003834013</v>
      </c>
      <c r="AU2058" s="1">
        <v>99.731215033592903</v>
      </c>
      <c r="AV2058" s="1">
        <v>82.47679818175304</v>
      </c>
      <c r="AW2058" s="1" t="s">
        <v>153</v>
      </c>
      <c r="AX2058" s="1">
        <v>-5.6180479999999999</v>
      </c>
      <c r="AY2058" s="1">
        <v>1.7601009999999999</v>
      </c>
      <c r="AZ2058" s="1">
        <v>17.559999999999999</v>
      </c>
      <c r="BA2058" s="1">
        <v>14.28</v>
      </c>
      <c r="BB2058" s="1">
        <v>15.61</v>
      </c>
      <c r="BC2058" s="13">
        <v>0.40548780487804892</v>
      </c>
      <c r="BD2058" s="1">
        <v>241.23688483036011</v>
      </c>
      <c r="BE2058" s="1">
        <v>236.3670977788386</v>
      </c>
      <c r="BF2058" s="1">
        <v>71.020272000165562</v>
      </c>
      <c r="BG2058" s="1">
        <v>-2.9451953665200831E-2</v>
      </c>
      <c r="BH2058" s="1">
        <v>5.7494866529774126E-2</v>
      </c>
      <c r="BI2058" s="1" t="s">
        <v>103</v>
      </c>
      <c r="BJ2058" s="1">
        <v>0.74188755639949733</v>
      </c>
      <c r="BK2058" s="1" t="s">
        <v>103</v>
      </c>
      <c r="BL2058" s="1" t="s">
        <v>103</v>
      </c>
      <c r="BM2058" s="1" t="s">
        <v>103</v>
      </c>
      <c r="BN2058" s="1" t="s">
        <v>103</v>
      </c>
      <c r="BO2058" s="1" t="s">
        <v>103</v>
      </c>
      <c r="BP2058" s="1" t="e">
        <v>#VALUE!</v>
      </c>
      <c r="BQ2058" s="1">
        <v>488.73462963605618</v>
      </c>
      <c r="BR2058" s="1" t="s">
        <v>757</v>
      </c>
      <c r="BS2058" s="1">
        <v>5.631759069130732</v>
      </c>
      <c r="BT2058" s="1" t="s">
        <v>103</v>
      </c>
      <c r="BU2058" s="1" t="s">
        <v>103</v>
      </c>
      <c r="BV2058" s="1" t="e">
        <v>#VALUE!</v>
      </c>
      <c r="BW2058" s="1">
        <v>108.63608996028789</v>
      </c>
    </row>
    <row r="2059" spans="1:75" x14ac:dyDescent="0.2">
      <c r="A2059" s="19" t="s">
        <v>8028</v>
      </c>
      <c r="B2059" s="20"/>
      <c r="C2059" s="8" t="s">
        <v>480</v>
      </c>
      <c r="D2059" s="8"/>
      <c r="E2059" s="21" t="s">
        <v>81</v>
      </c>
      <c r="F2059" s="22" t="s">
        <v>8029</v>
      </c>
      <c r="G2059" s="23" t="s">
        <v>8030</v>
      </c>
      <c r="H2059" s="24" t="s">
        <v>84</v>
      </c>
      <c r="I2059" s="22">
        <v>25</v>
      </c>
      <c r="J2059" s="25" t="s">
        <v>85</v>
      </c>
      <c r="K2059" s="25" t="s">
        <v>85</v>
      </c>
      <c r="L2059" s="22" t="s">
        <v>85</v>
      </c>
      <c r="M2059" s="26" t="s">
        <v>85</v>
      </c>
      <c r="N2059" s="26">
        <v>311244000</v>
      </c>
      <c r="O2059" s="27">
        <v>43833</v>
      </c>
      <c r="P2059" s="27" t="e">
        <v>#VALUE!</v>
      </c>
      <c r="Q2059" s="22">
        <v>-0.28061524605771382</v>
      </c>
      <c r="R2059" s="22">
        <v>0.85596936067837692</v>
      </c>
      <c r="S2059" s="22">
        <v>3.2877980923753158</v>
      </c>
      <c r="T2059" s="22" t="e">
        <v>#VALUE!</v>
      </c>
      <c r="U2059" s="22" t="e">
        <v>#VALUE!</v>
      </c>
      <c r="V2059" s="22" t="e">
        <v>#VALUE!</v>
      </c>
      <c r="W2059" s="22" t="s">
        <v>1708</v>
      </c>
      <c r="X2059" s="22">
        <v>45.877696990966797</v>
      </c>
      <c r="Y2059" s="28">
        <v>4.4661357123531342</v>
      </c>
      <c r="Z2059" s="28">
        <v>0.72118599999999999</v>
      </c>
      <c r="AA2059" s="28">
        <v>6.1703218807163118E-2</v>
      </c>
      <c r="AB2059" s="25" t="s">
        <v>87</v>
      </c>
      <c r="AC2059" s="22">
        <v>99.763000000000005</v>
      </c>
      <c r="AD2059" s="22">
        <v>5.0575906550345833</v>
      </c>
      <c r="AE2059" s="28" t="s">
        <v>84</v>
      </c>
      <c r="AF2059" s="28" t="s">
        <v>84</v>
      </c>
      <c r="AG2059" s="22" t="s">
        <v>84</v>
      </c>
      <c r="AH2059" s="22" t="s">
        <v>84</v>
      </c>
      <c r="AI2059" s="28" t="e">
        <v>#VALUE!</v>
      </c>
      <c r="AJ2059" s="28" t="e">
        <v>#VALUE!</v>
      </c>
      <c r="AK2059" s="22" t="s">
        <v>7974</v>
      </c>
      <c r="AL2059" s="22">
        <v>78.107162475585938</v>
      </c>
      <c r="AM2059" s="22">
        <v>135.52677399999999</v>
      </c>
      <c r="AN2059" s="22">
        <v>17.940284096056388</v>
      </c>
      <c r="AO2059" s="22">
        <v>3.6796714579055441</v>
      </c>
      <c r="AP2059" s="22">
        <v>111.55292649110142</v>
      </c>
      <c r="AQ2059" s="22" t="s">
        <v>757</v>
      </c>
      <c r="AR2059" s="24" t="s">
        <v>90</v>
      </c>
      <c r="AS2059" s="24">
        <v>45.050377492843154</v>
      </c>
      <c r="AT2059" s="1">
        <v>168.88903173027231</v>
      </c>
      <c r="AU2059" s="1">
        <v>98.706058916456655</v>
      </c>
      <c r="AV2059" s="1">
        <v>83.064108861604822</v>
      </c>
      <c r="AW2059" s="1" t="s">
        <v>7975</v>
      </c>
      <c r="AX2059" s="1">
        <v>2.922434</v>
      </c>
      <c r="AY2059" s="1">
        <v>5.4990240000000004</v>
      </c>
      <c r="AZ2059" s="1">
        <v>124.04</v>
      </c>
      <c r="BA2059" s="1">
        <v>89.76</v>
      </c>
      <c r="BB2059" s="1">
        <v>107.82</v>
      </c>
      <c r="BC2059" s="13">
        <v>0.52683780630104982</v>
      </c>
      <c r="BD2059" s="1">
        <v>241.23688483036011</v>
      </c>
      <c r="BE2059" s="1">
        <v>129.76546371370046</v>
      </c>
      <c r="BF2059" s="1">
        <v>37.493306195056896</v>
      </c>
      <c r="BG2059" s="1">
        <v>-1.2080721218005215</v>
      </c>
      <c r="BH2059" s="1">
        <v>5.2950034223134841</v>
      </c>
      <c r="BI2059" s="1">
        <v>-5.4377342670138589</v>
      </c>
      <c r="BJ2059" s="1">
        <v>1.6493470163607711</v>
      </c>
      <c r="BK2059" s="1">
        <v>-12.819444626332064</v>
      </c>
      <c r="BL2059" s="1">
        <v>-4.5620560988869556</v>
      </c>
      <c r="BM2059" s="1">
        <v>-1.1289447823352157</v>
      </c>
      <c r="BN2059" s="1">
        <v>66.39528</v>
      </c>
      <c r="BO2059" s="1">
        <v>125.9485</v>
      </c>
      <c r="BP2059" s="1">
        <v>80.333754454274782</v>
      </c>
      <c r="BQ2059" s="1">
        <v>335.11663313646523</v>
      </c>
      <c r="BR2059" s="1" t="s">
        <v>757</v>
      </c>
      <c r="BS2059" s="1">
        <v>3.6796714579055441</v>
      </c>
      <c r="BT2059" s="1">
        <v>33.245852376835657</v>
      </c>
      <c r="BU2059" s="1">
        <v>143.55966341229777</v>
      </c>
      <c r="BV2059" s="1">
        <v>59.333006739900497</v>
      </c>
      <c r="BW2059" s="1">
        <v>77.751376589062701</v>
      </c>
    </row>
    <row r="2060" spans="1:75" x14ac:dyDescent="0.2">
      <c r="A2060" s="19" t="s">
        <v>8031</v>
      </c>
      <c r="B2060" s="20"/>
      <c r="C2060" s="8" t="s">
        <v>480</v>
      </c>
      <c r="D2060" s="8"/>
      <c r="E2060" s="21" t="s">
        <v>81</v>
      </c>
      <c r="F2060" s="22" t="s">
        <v>8032</v>
      </c>
      <c r="G2060" s="23" t="s">
        <v>8033</v>
      </c>
      <c r="H2060" s="24" t="s">
        <v>84</v>
      </c>
      <c r="I2060" s="22">
        <v>20</v>
      </c>
      <c r="J2060" s="25" t="s">
        <v>85</v>
      </c>
      <c r="K2060" s="25" t="s">
        <v>85</v>
      </c>
      <c r="L2060" s="22" t="s">
        <v>85</v>
      </c>
      <c r="M2060" s="26" t="s">
        <v>85</v>
      </c>
      <c r="N2060" s="26">
        <v>650000000</v>
      </c>
      <c r="O2060" s="27">
        <v>44819</v>
      </c>
      <c r="P2060" s="27" t="e">
        <v>#VALUE!</v>
      </c>
      <c r="Q2060" s="22">
        <v>-0.42128974556968624</v>
      </c>
      <c r="R2060" s="22">
        <v>1.7667376451413475E-2</v>
      </c>
      <c r="S2060" s="22">
        <v>2.9277404028716258</v>
      </c>
      <c r="T2060" s="22" t="e">
        <v>#VALUE!</v>
      </c>
      <c r="U2060" s="22" t="e">
        <v>#VALUE!</v>
      </c>
      <c r="V2060" s="22" t="e">
        <v>#VALUE!</v>
      </c>
      <c r="W2060" s="22" t="s">
        <v>8034</v>
      </c>
      <c r="X2060" s="22">
        <v>73.436851501464844</v>
      </c>
      <c r="Y2060" s="28">
        <v>5.0742639652323565</v>
      </c>
      <c r="Z2060" s="28">
        <v>1.238944</v>
      </c>
      <c r="AA2060" s="28">
        <v>-1.5076213002397809</v>
      </c>
      <c r="AB2060" s="25" t="s">
        <v>87</v>
      </c>
      <c r="AC2060" s="22">
        <v>97.298000000000002</v>
      </c>
      <c r="AD2060" s="22">
        <v>5.1097385920069671</v>
      </c>
      <c r="AE2060" s="28" t="s">
        <v>84</v>
      </c>
      <c r="AF2060" s="28" t="s">
        <v>84</v>
      </c>
      <c r="AG2060" s="22" t="s">
        <v>84</v>
      </c>
      <c r="AH2060" s="22" t="s">
        <v>84</v>
      </c>
      <c r="AI2060" s="28" t="e">
        <v>#VALUE!</v>
      </c>
      <c r="AJ2060" s="28" t="e">
        <v>#VALUE!</v>
      </c>
      <c r="AK2060" s="22" t="s">
        <v>7974</v>
      </c>
      <c r="AL2060" s="22">
        <v>124.55347442626953</v>
      </c>
      <c r="AM2060" s="22">
        <v>139.65296899999998</v>
      </c>
      <c r="AN2060" s="22">
        <v>11.648043330566964</v>
      </c>
      <c r="AO2060" s="22">
        <v>7.6331279945242985</v>
      </c>
      <c r="AP2060" s="22">
        <v>125.45335677405241</v>
      </c>
      <c r="AQ2060" s="22" t="s">
        <v>757</v>
      </c>
      <c r="AR2060" s="24" t="s">
        <v>90</v>
      </c>
      <c r="AS2060" s="24">
        <v>86.382574204438711</v>
      </c>
      <c r="AT2060" s="1">
        <v>193.37830003895075</v>
      </c>
      <c r="AU2060" s="1">
        <v>98.979797612250309</v>
      </c>
      <c r="AV2060" s="1">
        <v>77.326002962165319</v>
      </c>
      <c r="AW2060" s="1" t="s">
        <v>7975</v>
      </c>
      <c r="AX2060" s="1">
        <v>2.922434</v>
      </c>
      <c r="AY2060" s="1">
        <v>5.4990240000000004</v>
      </c>
      <c r="AZ2060" s="1">
        <v>124.04</v>
      </c>
      <c r="BA2060" s="1">
        <v>89.76</v>
      </c>
      <c r="BB2060" s="1">
        <v>107.82</v>
      </c>
      <c r="BC2060" s="13">
        <v>0.52683780630104982</v>
      </c>
      <c r="BD2060" s="1">
        <v>241.23688483036011</v>
      </c>
      <c r="BE2060" s="1">
        <v>129.76546371370046</v>
      </c>
      <c r="BF2060" s="1">
        <v>37.493306195056896</v>
      </c>
      <c r="BG2060" s="1">
        <v>-1.2080721218005215</v>
      </c>
      <c r="BH2060" s="1">
        <v>2.6858316221765914</v>
      </c>
      <c r="BI2060" s="1">
        <v>-4.6952866375195725</v>
      </c>
      <c r="BJ2060" s="1">
        <v>1.6325383311398696</v>
      </c>
      <c r="BK2060" s="1">
        <v>-5.6319718442547497</v>
      </c>
      <c r="BL2060" s="1">
        <v>10.437761195808378</v>
      </c>
      <c r="BM2060" s="1">
        <v>-0.75933826159305429</v>
      </c>
      <c r="BN2060" s="1">
        <v>98.733609999999999</v>
      </c>
      <c r="BO2060" s="1">
        <v>158.357</v>
      </c>
      <c r="BP2060" s="1">
        <v>56.695074825048472</v>
      </c>
      <c r="BQ2060" s="1">
        <v>616.50312871506685</v>
      </c>
      <c r="BR2060" s="1" t="s">
        <v>757</v>
      </c>
      <c r="BS2060" s="1">
        <v>7.6331279945242985</v>
      </c>
      <c r="BT2060" s="1" t="s">
        <v>103</v>
      </c>
      <c r="BU2060" s="1" t="s">
        <v>103</v>
      </c>
      <c r="BV2060" s="1" t="e">
        <v>#VALUE!</v>
      </c>
      <c r="BW2060" s="1">
        <v>124.78202709091394</v>
      </c>
    </row>
    <row r="2061" spans="1:75" x14ac:dyDescent="0.2">
      <c r="A2061" s="19" t="s">
        <v>8035</v>
      </c>
      <c r="B2061" s="20" t="s">
        <v>1862</v>
      </c>
      <c r="C2061" s="8" t="s">
        <v>480</v>
      </c>
      <c r="D2061" s="8" t="s">
        <v>480</v>
      </c>
      <c r="E2061" s="21"/>
      <c r="F2061" s="22" t="s">
        <v>8036</v>
      </c>
      <c r="G2061" s="23" t="s">
        <v>8037</v>
      </c>
      <c r="H2061" s="24" t="s">
        <v>1865</v>
      </c>
      <c r="I2061" s="22">
        <v>27.5</v>
      </c>
      <c r="J2061" s="25" t="s">
        <v>85</v>
      </c>
      <c r="K2061" s="25" t="s">
        <v>85</v>
      </c>
      <c r="L2061" s="22" t="s">
        <v>85</v>
      </c>
      <c r="M2061" s="26" t="s">
        <v>85</v>
      </c>
      <c r="N2061" s="26">
        <v>750000000</v>
      </c>
      <c r="O2061" s="27">
        <v>45685</v>
      </c>
      <c r="P2061" s="27">
        <v>44777</v>
      </c>
      <c r="Q2061" s="22">
        <v>0.65881759802624007</v>
      </c>
      <c r="R2061" s="22">
        <v>0.48305231234884172</v>
      </c>
      <c r="S2061" s="22" t="s">
        <v>103</v>
      </c>
      <c r="T2061" s="22">
        <v>-1.0147609343794772</v>
      </c>
      <c r="U2061" s="22">
        <v>-1.3075421078473703</v>
      </c>
      <c r="V2061" s="22">
        <v>1.4200338012327451</v>
      </c>
      <c r="W2061" s="22" t="s">
        <v>8038</v>
      </c>
      <c r="X2061" s="22">
        <v>96.82928466796875</v>
      </c>
      <c r="Y2061" s="28">
        <v>4.1485494200000002</v>
      </c>
      <c r="Z2061" s="28">
        <v>1.6402559999999999</v>
      </c>
      <c r="AA2061" s="28" t="s">
        <v>103</v>
      </c>
      <c r="AB2061" s="25" t="s">
        <v>87</v>
      </c>
      <c r="AC2061" s="22">
        <v>100.48699999999999</v>
      </c>
      <c r="AD2061" s="22">
        <v>4.8947585364097117</v>
      </c>
      <c r="AE2061" s="28">
        <v>3.2925726100307826</v>
      </c>
      <c r="AF2061" s="28">
        <v>3.2925726100307826</v>
      </c>
      <c r="AG2061" s="22" t="s">
        <v>84</v>
      </c>
      <c r="AH2061" s="22">
        <v>3.4695277367424411</v>
      </c>
      <c r="AI2061" s="28" t="e">
        <v>#VALUE!</v>
      </c>
      <c r="AJ2061" s="28" t="e">
        <v>#VALUE!</v>
      </c>
      <c r="AK2061" s="22" t="s">
        <v>7974</v>
      </c>
      <c r="AL2061" s="22">
        <v>103.80569654</v>
      </c>
      <c r="AM2061" s="22">
        <v>161.12899199999998</v>
      </c>
      <c r="AN2061" s="22">
        <v>4.7670994242382108</v>
      </c>
      <c r="AO2061" s="22">
        <v>7.4661190965092405</v>
      </c>
      <c r="AP2061" s="22">
        <v>156.09980940643749</v>
      </c>
      <c r="AQ2061" s="22" t="s">
        <v>757</v>
      </c>
      <c r="AR2061" s="24" t="s">
        <v>102</v>
      </c>
      <c r="AS2061" s="24">
        <v>101.27295925752775</v>
      </c>
      <c r="AT2061" s="1">
        <v>101.50416759241958</v>
      </c>
      <c r="AU2061" s="1">
        <v>7.8402441267923173</v>
      </c>
      <c r="AV2061" s="1">
        <v>-13.135914230715962</v>
      </c>
      <c r="AW2061" s="1" t="s">
        <v>7975</v>
      </c>
      <c r="AX2061" s="1">
        <v>2.922434</v>
      </c>
      <c r="AY2061" s="1">
        <v>5.4990240000000004</v>
      </c>
      <c r="AZ2061" s="1">
        <v>124.04</v>
      </c>
      <c r="BA2061" s="1">
        <v>89.76</v>
      </c>
      <c r="BB2061" s="1">
        <v>107.82</v>
      </c>
      <c r="BC2061" s="13">
        <v>0.52683780630104982</v>
      </c>
      <c r="BD2061" s="1">
        <v>241.23688483036011</v>
      </c>
      <c r="BE2061" s="1">
        <v>129.76546371370046</v>
      </c>
      <c r="BF2061" s="1">
        <v>37.493306195056896</v>
      </c>
      <c r="BG2061" s="1">
        <v>-1.2080721218005215</v>
      </c>
      <c r="BH2061" s="1">
        <v>0.30937713894592744</v>
      </c>
      <c r="BI2061" s="1" t="s">
        <v>103</v>
      </c>
      <c r="BJ2061" s="1">
        <v>-3.839646909999999</v>
      </c>
      <c r="BK2061" s="1">
        <v>-23.733747039999997</v>
      </c>
      <c r="BL2061" s="1" t="s">
        <v>103</v>
      </c>
      <c r="BM2061" s="1" t="s">
        <v>103</v>
      </c>
      <c r="BN2061" s="1" t="s">
        <v>103</v>
      </c>
      <c r="BO2061" s="1" t="s">
        <v>103</v>
      </c>
      <c r="BP2061" s="1" t="e">
        <v>#VALUE!</v>
      </c>
      <c r="BQ2061" s="1">
        <v>638.90067383461258</v>
      </c>
      <c r="BR2061" s="1" t="s">
        <v>757</v>
      </c>
      <c r="BS2061" s="1">
        <v>7.7180013689253935</v>
      </c>
      <c r="BT2061" s="1" t="s">
        <v>103</v>
      </c>
      <c r="BU2061" s="1" t="s">
        <v>103</v>
      </c>
      <c r="BV2061" s="1" t="e">
        <v>#VALUE!</v>
      </c>
      <c r="BW2061" s="1">
        <v>135.77373589152691</v>
      </c>
    </row>
    <row r="2062" spans="1:75" x14ac:dyDescent="0.2">
      <c r="A2062" s="19" t="s">
        <v>8039</v>
      </c>
      <c r="B2062" s="20" t="s">
        <v>6139</v>
      </c>
      <c r="C2062" s="8" t="s">
        <v>480</v>
      </c>
      <c r="D2062" s="8" t="s">
        <v>480</v>
      </c>
      <c r="E2062" s="21"/>
      <c r="F2062" s="22" t="s">
        <v>8040</v>
      </c>
      <c r="G2062" s="23" t="s">
        <v>8041</v>
      </c>
      <c r="H2062" s="24" t="s">
        <v>251</v>
      </c>
      <c r="I2062" s="22">
        <v>27.5</v>
      </c>
      <c r="J2062" s="25" t="s">
        <v>85</v>
      </c>
      <c r="K2062" s="25" t="s">
        <v>85</v>
      </c>
      <c r="L2062" s="22" t="s">
        <v>85</v>
      </c>
      <c r="M2062" s="26" t="s">
        <v>85</v>
      </c>
      <c r="N2062" s="26">
        <v>550000000</v>
      </c>
      <c r="O2062" s="27">
        <v>45344</v>
      </c>
      <c r="P2062" s="27">
        <v>45210</v>
      </c>
      <c r="Q2062" s="22">
        <v>0.37133067557828525</v>
      </c>
      <c r="R2062" s="22">
        <v>0.43645225277366695</v>
      </c>
      <c r="S2062" s="22">
        <v>2.6822011939342305</v>
      </c>
      <c r="T2062" s="22">
        <v>-0.45991298669626479</v>
      </c>
      <c r="U2062" s="22">
        <v>-0.4035122772793498</v>
      </c>
      <c r="V2062" s="22">
        <v>1.654916451458166</v>
      </c>
      <c r="W2062" s="22" t="s">
        <v>1708</v>
      </c>
      <c r="X2062" s="22">
        <v>67.926139831542969</v>
      </c>
      <c r="Y2062" s="28">
        <v>3.5119540699999998</v>
      </c>
      <c r="Z2062" s="28">
        <v>0.806917</v>
      </c>
      <c r="AA2062" s="28">
        <v>0.28153345666759311</v>
      </c>
      <c r="AB2062" s="25" t="s">
        <v>87</v>
      </c>
      <c r="AC2062" s="22">
        <v>104.11</v>
      </c>
      <c r="AD2062" s="22">
        <v>4.8947585364097117</v>
      </c>
      <c r="AE2062" s="28">
        <v>3.2925726100307826</v>
      </c>
      <c r="AF2062" s="28">
        <v>3.2925726100307826</v>
      </c>
      <c r="AG2062" s="22" t="s">
        <v>84</v>
      </c>
      <c r="AH2062" s="22">
        <v>3.4695277367424411</v>
      </c>
      <c r="AI2062" s="28" t="e">
        <v>#VALUE!</v>
      </c>
      <c r="AJ2062" s="28" t="e">
        <v>#VALUE!</v>
      </c>
      <c r="AK2062" s="22" t="s">
        <v>7974</v>
      </c>
      <c r="AL2062" s="22">
        <v>74.806975679999994</v>
      </c>
      <c r="AM2062" s="22">
        <v>161.12899199999998</v>
      </c>
      <c r="AN2062" s="22">
        <v>4.7670994242382108</v>
      </c>
      <c r="AO2062" s="22">
        <v>3.6796714579055441</v>
      </c>
      <c r="AP2062" s="22">
        <v>156.09980940643749</v>
      </c>
      <c r="AQ2062" s="22" t="s">
        <v>757</v>
      </c>
      <c r="AR2062" s="24" t="s">
        <v>102</v>
      </c>
      <c r="AS2062" s="24">
        <v>73.857096492843198</v>
      </c>
      <c r="AT2062" s="1">
        <v>74.814235038722245</v>
      </c>
      <c r="AU2062" s="1">
        <v>4.631262224906596</v>
      </c>
      <c r="AV2062" s="1">
        <v>-11.010687829945232</v>
      </c>
      <c r="AW2062" s="1" t="s">
        <v>7975</v>
      </c>
      <c r="AX2062" s="1">
        <v>2.922434</v>
      </c>
      <c r="AY2062" s="1">
        <v>5.4990240000000004</v>
      </c>
      <c r="AZ2062" s="1">
        <v>124.04</v>
      </c>
      <c r="BA2062" s="1">
        <v>89.76</v>
      </c>
      <c r="BB2062" s="1">
        <v>107.82</v>
      </c>
      <c r="BC2062" s="13">
        <v>0.52683780630104982</v>
      </c>
      <c r="BD2062" s="1">
        <v>241.23688483036011</v>
      </c>
      <c r="BE2062" s="1">
        <v>129.76546371370046</v>
      </c>
      <c r="BF2062" s="1">
        <v>37.493306195056896</v>
      </c>
      <c r="BG2062" s="1">
        <v>-1.2080721218005215</v>
      </c>
      <c r="BH2062" s="1">
        <v>1.2402464065708418</v>
      </c>
      <c r="BI2062" s="1">
        <v>-37.637623480000002</v>
      </c>
      <c r="BJ2062" s="1">
        <v>-1.6492490199999992</v>
      </c>
      <c r="BK2062" s="1">
        <v>-19.748138550000007</v>
      </c>
      <c r="BL2062" s="1">
        <v>-19.311898530000008</v>
      </c>
      <c r="BM2062" s="1">
        <v>-2.5059427759259658</v>
      </c>
      <c r="BN2062" s="1">
        <v>74.259354500000001</v>
      </c>
      <c r="BO2062" s="1">
        <v>117.66927668</v>
      </c>
      <c r="BP2062" s="1">
        <v>98.738488454945227</v>
      </c>
      <c r="BQ2062" s="1">
        <v>350.94078689027697</v>
      </c>
      <c r="BR2062" s="1" t="s">
        <v>757</v>
      </c>
      <c r="BS2062" s="1">
        <v>3.7563312799452429</v>
      </c>
      <c r="BT2062" s="1" t="s">
        <v>103</v>
      </c>
      <c r="BU2062" s="1" t="s">
        <v>103</v>
      </c>
      <c r="BV2062" s="1" t="e">
        <v>#VALUE!</v>
      </c>
      <c r="BW2062" s="1">
        <v>97.406304191666678</v>
      </c>
    </row>
    <row r="2063" spans="1:75" x14ac:dyDescent="0.2">
      <c r="A2063" s="19" t="s">
        <v>8042</v>
      </c>
      <c r="B2063" s="20" t="s">
        <v>375</v>
      </c>
      <c r="C2063" s="8" t="s">
        <v>480</v>
      </c>
      <c r="D2063" s="8" t="s">
        <v>480</v>
      </c>
      <c r="E2063" s="21"/>
      <c r="F2063" s="22" t="s">
        <v>8043</v>
      </c>
      <c r="G2063" s="23" t="s">
        <v>8044</v>
      </c>
      <c r="H2063" s="24" t="s">
        <v>378</v>
      </c>
      <c r="I2063" s="22">
        <v>51</v>
      </c>
      <c r="J2063" s="25" t="s">
        <v>85</v>
      </c>
      <c r="K2063" s="25" t="s">
        <v>85</v>
      </c>
      <c r="L2063" s="22" t="s">
        <v>85</v>
      </c>
      <c r="M2063" s="26" t="s">
        <v>85</v>
      </c>
      <c r="N2063" s="26">
        <v>500000000</v>
      </c>
      <c r="O2063" s="27">
        <v>44861</v>
      </c>
      <c r="P2063" s="27">
        <v>44105</v>
      </c>
      <c r="Q2063" s="22">
        <v>0.26964913028122428</v>
      </c>
      <c r="R2063" s="22">
        <v>0.41564805422331652</v>
      </c>
      <c r="S2063" s="22">
        <v>2.6552759381398783</v>
      </c>
      <c r="T2063" s="22">
        <v>-0.85253151802089366</v>
      </c>
      <c r="U2063" s="22">
        <v>-0.98460827005300011</v>
      </c>
      <c r="V2063" s="22">
        <v>1.6168741273883347</v>
      </c>
      <c r="W2063" s="22" t="s">
        <v>4954</v>
      </c>
      <c r="X2063" s="22">
        <v>88.63763427734375</v>
      </c>
      <c r="Y2063" s="28">
        <v>3.8739803799999999</v>
      </c>
      <c r="Z2063" s="28">
        <v>0.96806000000000003</v>
      </c>
      <c r="AA2063" s="28">
        <v>-4.0313945717840305E-2</v>
      </c>
      <c r="AB2063" s="25" t="s">
        <v>87</v>
      </c>
      <c r="AC2063" s="22">
        <v>106.78400000000001</v>
      </c>
      <c r="AD2063" s="22">
        <v>5.2737407114870178</v>
      </c>
      <c r="AE2063" s="28">
        <v>3.2957569405956444</v>
      </c>
      <c r="AF2063" s="28">
        <v>3.2957569405956444</v>
      </c>
      <c r="AG2063" s="22" t="s">
        <v>84</v>
      </c>
      <c r="AH2063" s="22">
        <v>3.8853557482121821</v>
      </c>
      <c r="AI2063" s="28" t="e">
        <v>#VALUE!</v>
      </c>
      <c r="AJ2063" s="28" t="e">
        <v>#VALUE!</v>
      </c>
      <c r="AK2063" s="22" t="s">
        <v>7974</v>
      </c>
      <c r="AL2063" s="22">
        <v>95.922944279999996</v>
      </c>
      <c r="AM2063" s="22">
        <v>218.79034700000003</v>
      </c>
      <c r="AN2063" s="22">
        <v>27.14896829935563</v>
      </c>
      <c r="AO2063" s="22">
        <v>5.3798767967145791</v>
      </c>
      <c r="AP2063" s="22">
        <v>186.25363308652641</v>
      </c>
      <c r="AQ2063" s="22" t="s">
        <v>757</v>
      </c>
      <c r="AR2063" s="24" t="s">
        <v>102</v>
      </c>
      <c r="AS2063" s="24">
        <v>92.357973238561854</v>
      </c>
      <c r="AT2063" s="1">
        <v>93.483403683794904</v>
      </c>
      <c r="AU2063" s="1">
        <v>11.335826080187017</v>
      </c>
      <c r="AV2063" s="1">
        <v>-5.388565894959596</v>
      </c>
      <c r="AW2063" s="1" t="s">
        <v>7975</v>
      </c>
      <c r="AX2063" s="1">
        <v>2.922434</v>
      </c>
      <c r="AY2063" s="1">
        <v>5.4990240000000004</v>
      </c>
      <c r="AZ2063" s="1">
        <v>124.04</v>
      </c>
      <c r="BA2063" s="1">
        <v>89.76</v>
      </c>
      <c r="BB2063" s="1">
        <v>107.82</v>
      </c>
      <c r="BC2063" s="13">
        <v>0.52683780630104982</v>
      </c>
      <c r="BD2063" s="1">
        <v>241.23688483036011</v>
      </c>
      <c r="BE2063" s="1">
        <v>129.76546371370046</v>
      </c>
      <c r="BF2063" s="1">
        <v>37.493306195056896</v>
      </c>
      <c r="BG2063" s="1">
        <v>-1.2080721218005215</v>
      </c>
      <c r="BH2063" s="1">
        <v>2.5653661875427791</v>
      </c>
      <c r="BI2063" s="1">
        <v>-27.423279160000007</v>
      </c>
      <c r="BJ2063" s="1">
        <v>-0.84412661000000355</v>
      </c>
      <c r="BK2063" s="1">
        <v>-21.936122100000006</v>
      </c>
      <c r="BL2063" s="1">
        <v>-12.81682764</v>
      </c>
      <c r="BM2063" s="1">
        <v>-1.4259098994578794</v>
      </c>
      <c r="BN2063" s="1">
        <v>95.277902900000001</v>
      </c>
      <c r="BO2063" s="1">
        <v>137.59766249</v>
      </c>
      <c r="BP2063" s="1">
        <v>98.475791483105652</v>
      </c>
      <c r="BQ2063" s="1">
        <v>500.85132442923452</v>
      </c>
      <c r="BR2063" s="1" t="s">
        <v>757</v>
      </c>
      <c r="BS2063" s="1">
        <v>5.631759069130732</v>
      </c>
      <c r="BT2063" s="1" t="s">
        <v>103</v>
      </c>
      <c r="BU2063" s="1" t="s">
        <v>103</v>
      </c>
      <c r="BV2063" s="1" t="e">
        <v>#VALUE!</v>
      </c>
      <c r="BW2063" s="1">
        <v>124.18314718489384</v>
      </c>
    </row>
    <row r="2064" spans="1:75" x14ac:dyDescent="0.2">
      <c r="A2064" s="19" t="s">
        <v>8045</v>
      </c>
      <c r="B2064" s="20"/>
      <c r="C2064" s="8" t="s">
        <v>480</v>
      </c>
      <c r="D2064" s="8"/>
      <c r="E2064" s="21" t="s">
        <v>81</v>
      </c>
      <c r="F2064" s="22" t="s">
        <v>8046</v>
      </c>
      <c r="G2064" s="23" t="s">
        <v>8047</v>
      </c>
      <c r="H2064" s="24" t="s">
        <v>84</v>
      </c>
      <c r="I2064" s="22">
        <v>20</v>
      </c>
      <c r="J2064" s="25" t="s">
        <v>85</v>
      </c>
      <c r="K2064" s="25" t="s">
        <v>85</v>
      </c>
      <c r="L2064" s="22" t="s">
        <v>85</v>
      </c>
      <c r="M2064" s="26" t="s">
        <v>85</v>
      </c>
      <c r="N2064" s="26">
        <v>750000000</v>
      </c>
      <c r="O2064" s="27">
        <v>45782</v>
      </c>
      <c r="P2064" s="27" t="e">
        <v>#VALUE!</v>
      </c>
      <c r="Q2064" s="22" t="s">
        <v>103</v>
      </c>
      <c r="R2064" s="22" t="s">
        <v>103</v>
      </c>
      <c r="S2064" s="22" t="s">
        <v>103</v>
      </c>
      <c r="T2064" s="22" t="e">
        <v>#VALUE!</v>
      </c>
      <c r="U2064" s="22" t="e">
        <v>#VALUE!</v>
      </c>
      <c r="V2064" s="22" t="e">
        <v>#VALUE!</v>
      </c>
      <c r="W2064" s="22" t="s">
        <v>8048</v>
      </c>
      <c r="X2064" s="22">
        <v>93.461341857910156</v>
      </c>
      <c r="Y2064" s="28">
        <v>5.4495781107000596</v>
      </c>
      <c r="Z2064" s="28" t="s">
        <v>103</v>
      </c>
      <c r="AA2064" s="28" t="s">
        <v>103</v>
      </c>
      <c r="AB2064" s="25" t="s">
        <v>87</v>
      </c>
      <c r="AC2064" s="22">
        <v>98.884</v>
      </c>
      <c r="AD2064" s="22">
        <v>4.8947585364097117</v>
      </c>
      <c r="AE2064" s="28">
        <v>3.2925726100307826</v>
      </c>
      <c r="AF2064" s="28">
        <v>3.2925726100307826</v>
      </c>
      <c r="AG2064" s="22" t="s">
        <v>84</v>
      </c>
      <c r="AH2064" s="22">
        <v>3.4695277367424411</v>
      </c>
      <c r="AI2064" s="28" t="e">
        <v>#VALUE!</v>
      </c>
      <c r="AJ2064" s="28" t="e">
        <v>#VALUE!</v>
      </c>
      <c r="AK2064" s="22" t="s">
        <v>7974</v>
      </c>
      <c r="AL2064" s="22">
        <v>147.95166015625</v>
      </c>
      <c r="AM2064" s="22">
        <v>161.12899199999998</v>
      </c>
      <c r="AN2064" s="22">
        <v>4.7670994242382108</v>
      </c>
      <c r="AO2064" s="22">
        <v>9.9603011635865837</v>
      </c>
      <c r="AP2064" s="22">
        <v>156.09980940643749</v>
      </c>
      <c r="AQ2064" s="22" t="s">
        <v>757</v>
      </c>
      <c r="AR2064" s="24" t="s">
        <v>90</v>
      </c>
      <c r="AS2064" s="24">
        <v>111.53399697140442</v>
      </c>
      <c r="AT2064" s="1">
        <v>214.28654123836361</v>
      </c>
      <c r="AU2064" s="1">
        <v>103.969522520363</v>
      </c>
      <c r="AV2064" s="1">
        <v>78.918923316194522</v>
      </c>
      <c r="AW2064" s="1" t="s">
        <v>153</v>
      </c>
      <c r="AX2064" s="1">
        <v>-5.6180479999999999</v>
      </c>
      <c r="AY2064" s="1">
        <v>1.7601009999999999</v>
      </c>
      <c r="AZ2064" s="1">
        <v>17.559999999999999</v>
      </c>
      <c r="BA2064" s="1">
        <v>14.28</v>
      </c>
      <c r="BB2064" s="1">
        <v>15.61</v>
      </c>
      <c r="BC2064" s="13">
        <v>0.40548780487804892</v>
      </c>
      <c r="BD2064" s="1">
        <v>241.23688483036011</v>
      </c>
      <c r="BE2064" s="1">
        <v>236.3670977788386</v>
      </c>
      <c r="BF2064" s="1">
        <v>71.020272000165562</v>
      </c>
      <c r="BG2064" s="1">
        <v>-2.9451953665200831E-2</v>
      </c>
      <c r="BH2064" s="1">
        <v>5.7494866529774126E-2</v>
      </c>
      <c r="BI2064" s="1" t="s">
        <v>103</v>
      </c>
      <c r="BJ2064" s="1">
        <v>2.0119349006863558</v>
      </c>
      <c r="BK2064" s="1" t="s">
        <v>103</v>
      </c>
      <c r="BL2064" s="1" t="s">
        <v>103</v>
      </c>
      <c r="BM2064" s="1" t="s">
        <v>103</v>
      </c>
      <c r="BN2064" s="1" t="s">
        <v>103</v>
      </c>
      <c r="BO2064" s="1" t="s">
        <v>103</v>
      </c>
      <c r="BP2064" s="1" t="e">
        <v>#VALUE!</v>
      </c>
      <c r="BQ2064" s="1">
        <v>757.53667194867091</v>
      </c>
      <c r="BR2064" s="1" t="s">
        <v>757</v>
      </c>
      <c r="BS2064" s="1">
        <v>9.9603011635865837</v>
      </c>
      <c r="BT2064" s="1" t="s">
        <v>103</v>
      </c>
      <c r="BU2064" s="1" t="s">
        <v>103</v>
      </c>
      <c r="BV2064" s="1" t="e">
        <v>#VALUE!</v>
      </c>
      <c r="BW2064" s="1">
        <v>152.612497749353</v>
      </c>
    </row>
    <row r="2065" spans="1:75" x14ac:dyDescent="0.2">
      <c r="A2065" s="19" t="s">
        <v>8049</v>
      </c>
      <c r="B2065" s="20"/>
      <c r="C2065" s="8" t="s">
        <v>480</v>
      </c>
      <c r="D2065" s="8"/>
      <c r="E2065" s="21" t="s">
        <v>81</v>
      </c>
      <c r="F2065" s="22" t="s">
        <v>8050</v>
      </c>
      <c r="G2065" s="23" t="s">
        <v>8051</v>
      </c>
      <c r="H2065" s="24" t="s">
        <v>84</v>
      </c>
      <c r="I2065" s="22" t="s">
        <v>100</v>
      </c>
      <c r="J2065" s="25" t="s">
        <v>85</v>
      </c>
      <c r="K2065" s="25" t="s">
        <v>85</v>
      </c>
      <c r="L2065" s="22" t="s">
        <v>85</v>
      </c>
      <c r="M2065" s="26" t="s">
        <v>85</v>
      </c>
      <c r="N2065" s="26">
        <v>50000000</v>
      </c>
      <c r="O2065" s="27">
        <v>44804</v>
      </c>
      <c r="P2065" s="27" t="e">
        <v>#VALUE!</v>
      </c>
      <c r="Q2065" s="22">
        <v>-0.12748156467611294</v>
      </c>
      <c r="R2065" s="22">
        <v>1.1658051878488784</v>
      </c>
      <c r="S2065" s="22">
        <v>3.3460317632717507</v>
      </c>
      <c r="T2065" s="22" t="e">
        <v>#VALUE!</v>
      </c>
      <c r="U2065" s="22" t="e">
        <v>#VALUE!</v>
      </c>
      <c r="V2065" s="22" t="e">
        <v>#VALUE!</v>
      </c>
      <c r="W2065" s="22" t="s">
        <v>8052</v>
      </c>
      <c r="X2065" s="22">
        <v>90.177558898925781</v>
      </c>
      <c r="Y2065" s="28">
        <v>4.8706061571954109</v>
      </c>
      <c r="Z2065" s="28" t="s">
        <v>100</v>
      </c>
      <c r="AA2065" s="28" t="s">
        <v>100</v>
      </c>
      <c r="AB2065" s="25" t="s">
        <v>87</v>
      </c>
      <c r="AC2065" s="22">
        <v>106.712</v>
      </c>
      <c r="AD2065" s="22">
        <v>5.2859954305378816</v>
      </c>
      <c r="AE2065" s="28" t="s">
        <v>84</v>
      </c>
      <c r="AF2065" s="28" t="s">
        <v>84</v>
      </c>
      <c r="AG2065" s="22" t="s">
        <v>84</v>
      </c>
      <c r="AH2065" s="22" t="s">
        <v>84</v>
      </c>
      <c r="AI2065" s="28" t="e">
        <v>#VALUE!</v>
      </c>
      <c r="AJ2065" s="28" t="e">
        <v>#VALUE!</v>
      </c>
      <c r="AK2065" s="22" t="s">
        <v>7974</v>
      </c>
      <c r="AL2065" s="22">
        <v>118.18557739257813</v>
      </c>
      <c r="AM2065" s="22">
        <v>136.01742082191501</v>
      </c>
      <c r="AN2065" s="22">
        <v>20.052114808166181</v>
      </c>
      <c r="AO2065" s="22">
        <v>3.0472279260780288</v>
      </c>
      <c r="AP2065" s="22">
        <v>135.66935231411009</v>
      </c>
      <c r="AQ2065" s="22" t="s">
        <v>757</v>
      </c>
      <c r="AR2065" s="24" t="s">
        <v>90</v>
      </c>
      <c r="AS2065" s="24">
        <v>90.133741503712187</v>
      </c>
      <c r="AT2065" s="1">
        <v>215.01273455650073</v>
      </c>
      <c r="AU2065" s="1">
        <v>149.98977614581591</v>
      </c>
      <c r="AV2065" s="1">
        <v>134.91579560207754</v>
      </c>
      <c r="AW2065" s="1" t="s">
        <v>7975</v>
      </c>
      <c r="AX2065" s="1">
        <v>2.922434</v>
      </c>
      <c r="AY2065" s="1">
        <v>5.4990240000000004</v>
      </c>
      <c r="AZ2065" s="1">
        <v>124.04</v>
      </c>
      <c r="BA2065" s="1">
        <v>89.76</v>
      </c>
      <c r="BB2065" s="1">
        <v>107.82</v>
      </c>
      <c r="BC2065" s="13">
        <v>0.52683780630104982</v>
      </c>
      <c r="BD2065" s="1">
        <v>241.23688483036011</v>
      </c>
      <c r="BE2065" s="1">
        <v>129.76546371370046</v>
      </c>
      <c r="BF2065" s="1">
        <v>37.493306195056896</v>
      </c>
      <c r="BG2065" s="1">
        <v>-1.2080721218005215</v>
      </c>
      <c r="BH2065" s="1">
        <v>2.6420260095824779</v>
      </c>
      <c r="BI2065" s="1">
        <v>-5.1432964265329986</v>
      </c>
      <c r="BJ2065" s="1">
        <v>1.0554893099039049</v>
      </c>
      <c r="BK2065" s="1">
        <v>-20.253774064947294</v>
      </c>
      <c r="BL2065" s="1">
        <v>-8.8705069689360982</v>
      </c>
      <c r="BM2065" s="1">
        <v>-1.3562058963234338</v>
      </c>
      <c r="BN2065" s="1">
        <v>117.40560000000001</v>
      </c>
      <c r="BO2065" s="1">
        <v>147.8167</v>
      </c>
      <c r="BP2065" s="1">
        <v>97.435221374504309</v>
      </c>
      <c r="BQ2065" s="1">
        <v>291.35176567891108</v>
      </c>
      <c r="BR2065" s="1" t="s">
        <v>757</v>
      </c>
      <c r="BS2065" s="1">
        <v>3.0472279260780288</v>
      </c>
      <c r="BT2065" s="1" t="s">
        <v>103</v>
      </c>
      <c r="BU2065" s="1" t="s">
        <v>103</v>
      </c>
      <c r="BV2065" s="1" t="e">
        <v>#VALUE!</v>
      </c>
      <c r="BW2065" s="1">
        <v>117.36954621496405</v>
      </c>
    </row>
    <row r="2066" spans="1:75" x14ac:dyDescent="0.2">
      <c r="A2066" s="19" t="s">
        <v>8053</v>
      </c>
      <c r="B2066" s="20" t="s">
        <v>808</v>
      </c>
      <c r="C2066" s="8" t="s">
        <v>480</v>
      </c>
      <c r="D2066" s="8" t="s">
        <v>480</v>
      </c>
      <c r="E2066" s="21"/>
      <c r="F2066" s="22" t="s">
        <v>8054</v>
      </c>
      <c r="G2066" s="23" t="s">
        <v>8055</v>
      </c>
      <c r="H2066" s="24" t="s">
        <v>632</v>
      </c>
      <c r="I2066" s="22">
        <v>46</v>
      </c>
      <c r="J2066" s="25" t="s">
        <v>85</v>
      </c>
      <c r="K2066" s="25" t="s">
        <v>85</v>
      </c>
      <c r="L2066" s="22" t="s">
        <v>85</v>
      </c>
      <c r="M2066" s="26" t="s">
        <v>85</v>
      </c>
      <c r="N2066" s="26">
        <v>0</v>
      </c>
      <c r="O2066" s="27">
        <v>44648</v>
      </c>
      <c r="P2066" s="27">
        <v>43747</v>
      </c>
      <c r="Q2066" s="22" t="s">
        <v>85</v>
      </c>
      <c r="R2066" s="22" t="s">
        <v>85</v>
      </c>
      <c r="S2066" s="22">
        <v>0.90197344525517753</v>
      </c>
      <c r="T2066" s="22" t="s">
        <v>85</v>
      </c>
      <c r="U2066" s="22" t="s">
        <v>85</v>
      </c>
      <c r="V2066" s="22">
        <v>0.51304499057274189</v>
      </c>
      <c r="W2066" s="22" t="s">
        <v>8056</v>
      </c>
      <c r="X2066" s="22" t="s">
        <v>85</v>
      </c>
      <c r="Y2066" s="28" t="s">
        <v>100</v>
      </c>
      <c r="Z2066" s="28" t="s">
        <v>100</v>
      </c>
      <c r="AA2066" s="28" t="s">
        <v>100</v>
      </c>
      <c r="AB2066" s="25" t="s">
        <v>87</v>
      </c>
      <c r="AC2066" s="22" t="s">
        <v>100</v>
      </c>
      <c r="AD2066" s="22">
        <v>6.4171763581207069</v>
      </c>
      <c r="AE2066" s="28">
        <v>4.2345290626395897</v>
      </c>
      <c r="AF2066" s="28">
        <v>4.2345290626395897</v>
      </c>
      <c r="AG2066" s="22" t="s">
        <v>84</v>
      </c>
      <c r="AH2066" s="22">
        <v>10.555613126743941</v>
      </c>
      <c r="AI2066" s="28" t="e">
        <v>#VALUE!</v>
      </c>
      <c r="AJ2066" s="28" t="e">
        <v>#VALUE!</v>
      </c>
      <c r="AK2066" s="22" t="s">
        <v>8057</v>
      </c>
      <c r="AL2066" s="22" t="s">
        <v>100</v>
      </c>
      <c r="AM2066" s="22">
        <v>422.75237078449004</v>
      </c>
      <c r="AN2066" s="22">
        <v>208.53592619131669</v>
      </c>
      <c r="AO2066" s="22" t="s">
        <v>85</v>
      </c>
      <c r="AP2066" s="22">
        <v>211.03210282278349</v>
      </c>
      <c r="AQ2066" s="22" t="s">
        <v>101</v>
      </c>
      <c r="AR2066" s="24" t="s">
        <v>102</v>
      </c>
      <c r="AS2066" s="24" t="s">
        <v>100</v>
      </c>
      <c r="AT2066" s="1" t="s">
        <v>100</v>
      </c>
      <c r="AU2066" s="1" t="s">
        <v>103</v>
      </c>
      <c r="AV2066" s="1" t="s">
        <v>100</v>
      </c>
      <c r="AW2066" s="1" t="s">
        <v>8058</v>
      </c>
      <c r="AX2066" s="1">
        <v>0.148476</v>
      </c>
      <c r="AY2066" s="1">
        <v>5.7023619999999999</v>
      </c>
      <c r="AZ2066" s="1">
        <v>15.84</v>
      </c>
      <c r="BA2066" s="1">
        <v>13.77</v>
      </c>
      <c r="BB2066" s="1">
        <v>15.2</v>
      </c>
      <c r="BC2066" s="13">
        <v>0.69082125603864708</v>
      </c>
      <c r="BD2066" s="1">
        <v>103.09228232671536</v>
      </c>
      <c r="BE2066" s="1">
        <v>163.18581398241639</v>
      </c>
      <c r="BF2066" s="1">
        <v>47.241863451996387</v>
      </c>
      <c r="BG2066" s="1">
        <v>0.51829812060728764</v>
      </c>
      <c r="BH2066" s="1">
        <v>3.162217659137577</v>
      </c>
      <c r="BI2066" s="1" t="s">
        <v>100</v>
      </c>
      <c r="BJ2066" s="1" t="s">
        <v>100</v>
      </c>
      <c r="BK2066" s="1" t="s">
        <v>100</v>
      </c>
      <c r="BL2066" s="1" t="s">
        <v>100</v>
      </c>
      <c r="BM2066" s="1" t="s">
        <v>100</v>
      </c>
      <c r="BN2066" s="1" t="s">
        <v>100</v>
      </c>
      <c r="BO2066" s="1" t="s">
        <v>100</v>
      </c>
      <c r="BP2066" s="1" t="e">
        <v>#VALUE!</v>
      </c>
      <c r="BQ2066" s="1" t="e">
        <v>#VALUE!</v>
      </c>
      <c r="BR2066" s="1" t="s">
        <v>101</v>
      </c>
      <c r="BS2066" s="1" t="s">
        <v>85</v>
      </c>
      <c r="BT2066" s="1" t="s">
        <v>103</v>
      </c>
      <c r="BU2066" s="1" t="s">
        <v>103</v>
      </c>
      <c r="BV2066" s="1" t="e">
        <v>#VALUE!</v>
      </c>
      <c r="BW2066" s="1" t="s">
        <v>85</v>
      </c>
    </row>
    <row r="2067" spans="1:75" x14ac:dyDescent="0.2">
      <c r="A2067" s="19" t="s">
        <v>8059</v>
      </c>
      <c r="B2067" s="20" t="s">
        <v>375</v>
      </c>
      <c r="C2067" s="8" t="s">
        <v>480</v>
      </c>
      <c r="D2067" s="8" t="s">
        <v>480</v>
      </c>
      <c r="E2067" s="21"/>
      <c r="F2067" s="22" t="s">
        <v>8060</v>
      </c>
      <c r="G2067" s="23" t="s">
        <v>8061</v>
      </c>
      <c r="H2067" s="24" t="s">
        <v>378</v>
      </c>
      <c r="I2067" s="22">
        <v>37</v>
      </c>
      <c r="J2067" s="25" t="s">
        <v>85</v>
      </c>
      <c r="K2067" s="25" t="s">
        <v>85</v>
      </c>
      <c r="L2067" s="22" t="s">
        <v>85</v>
      </c>
      <c r="M2067" s="26" t="s">
        <v>85</v>
      </c>
      <c r="N2067" s="26">
        <v>200000000</v>
      </c>
      <c r="O2067" s="27">
        <v>45706</v>
      </c>
      <c r="P2067" s="27">
        <v>44105</v>
      </c>
      <c r="Q2067" s="22">
        <v>0.26934296657652457</v>
      </c>
      <c r="R2067" s="22">
        <v>0.29819981495720072</v>
      </c>
      <c r="S2067" s="22" t="s">
        <v>103</v>
      </c>
      <c r="T2067" s="22">
        <v>-0.85253151802089366</v>
      </c>
      <c r="U2067" s="22">
        <v>-0.98460827005300011</v>
      </c>
      <c r="V2067" s="22">
        <v>1.6168741273883347</v>
      </c>
      <c r="W2067" s="22" t="s">
        <v>8062</v>
      </c>
      <c r="X2067" s="22">
        <v>145.14070129394531</v>
      </c>
      <c r="Y2067" s="28">
        <v>4.477660996795394</v>
      </c>
      <c r="Z2067" s="28">
        <v>1.0156799999999999</v>
      </c>
      <c r="AA2067" s="28" t="s">
        <v>103</v>
      </c>
      <c r="AB2067" s="25" t="s">
        <v>87</v>
      </c>
      <c r="AC2067" s="22">
        <v>99.986999999999995</v>
      </c>
      <c r="AD2067" s="22">
        <v>4.8947585364097117</v>
      </c>
      <c r="AE2067" s="28">
        <v>3.2925726100307826</v>
      </c>
      <c r="AF2067" s="28">
        <v>3.2925726100307826</v>
      </c>
      <c r="AG2067" s="22" t="s">
        <v>84</v>
      </c>
      <c r="AH2067" s="22">
        <v>3.4695277367424411</v>
      </c>
      <c r="AI2067" s="28" t="e">
        <v>#VALUE!</v>
      </c>
      <c r="AJ2067" s="28" t="e">
        <v>#VALUE!</v>
      </c>
      <c r="AK2067" s="22" t="s">
        <v>8057</v>
      </c>
      <c r="AL2067" s="22">
        <v>151.48647051</v>
      </c>
      <c r="AM2067" s="22">
        <v>161.12899199999998</v>
      </c>
      <c r="AN2067" s="22">
        <v>4.7670994242382108</v>
      </c>
      <c r="AO2067" s="22">
        <v>5.7549623545516768</v>
      </c>
      <c r="AP2067" s="22">
        <v>156.09980940643749</v>
      </c>
      <c r="AQ2067" s="22" t="s">
        <v>101</v>
      </c>
      <c r="AR2067" s="24" t="s">
        <v>102</v>
      </c>
      <c r="AS2067" s="24">
        <v>150.90741935169584</v>
      </c>
      <c r="AT2067" s="1">
        <v>152.37675557604885</v>
      </c>
      <c r="AU2067" s="1">
        <v>68.318672168570458</v>
      </c>
      <c r="AV2067" s="1">
        <v>50.805004018348043</v>
      </c>
      <c r="AW2067" s="1" t="s">
        <v>8063</v>
      </c>
      <c r="AX2067" s="1" t="s">
        <v>103</v>
      </c>
      <c r="AY2067" s="1" t="s">
        <v>103</v>
      </c>
      <c r="AZ2067" s="1" t="s">
        <v>84</v>
      </c>
      <c r="BA2067" s="1" t="s">
        <v>84</v>
      </c>
      <c r="BB2067" s="1" t="s">
        <v>84</v>
      </c>
      <c r="BC2067" s="13" t="s">
        <v>103</v>
      </c>
      <c r="BD2067" s="1">
        <v>103.09228232671536</v>
      </c>
      <c r="BE2067" s="1" t="s">
        <v>84</v>
      </c>
      <c r="BF2067" s="1" t="s">
        <v>84</v>
      </c>
      <c r="BG2067" s="1" t="s">
        <v>103</v>
      </c>
      <c r="BH2067" s="1">
        <v>0.2655715263518138</v>
      </c>
      <c r="BI2067" s="1" t="s">
        <v>103</v>
      </c>
      <c r="BJ2067" s="1">
        <v>-1.5339406299999894</v>
      </c>
      <c r="BK2067" s="1">
        <v>-20.343957770000003</v>
      </c>
      <c r="BL2067" s="1" t="s">
        <v>103</v>
      </c>
      <c r="BM2067" s="1" t="s">
        <v>103</v>
      </c>
      <c r="BN2067" s="1" t="s">
        <v>103</v>
      </c>
      <c r="BO2067" s="1" t="s">
        <v>103</v>
      </c>
      <c r="BP2067" s="1" t="e">
        <v>#VALUE!</v>
      </c>
      <c r="BQ2067" s="1">
        <v>502.93221255088838</v>
      </c>
      <c r="BR2067" s="1" t="s">
        <v>101</v>
      </c>
      <c r="BS2067" s="1">
        <v>5.7549623545516768</v>
      </c>
      <c r="BT2067" s="1" t="s">
        <v>103</v>
      </c>
      <c r="BU2067" s="1" t="s">
        <v>103</v>
      </c>
      <c r="BV2067" s="1" t="e">
        <v>#VALUE!</v>
      </c>
      <c r="BW2067" s="1">
        <v>181.48134137624834</v>
      </c>
    </row>
    <row r="2068" spans="1:75" x14ac:dyDescent="0.2">
      <c r="A2068" s="19" t="s">
        <v>8064</v>
      </c>
      <c r="B2068" s="20" t="s">
        <v>813</v>
      </c>
      <c r="C2068" s="8" t="s">
        <v>480</v>
      </c>
      <c r="D2068" s="8" t="s">
        <v>480</v>
      </c>
      <c r="E2068" s="21"/>
      <c r="F2068" s="22" t="s">
        <v>8065</v>
      </c>
      <c r="G2068" s="23" t="s">
        <v>8066</v>
      </c>
      <c r="H2068" s="24" t="s">
        <v>368</v>
      </c>
      <c r="I2068" s="22">
        <v>55.5</v>
      </c>
      <c r="J2068" s="25" t="s">
        <v>85</v>
      </c>
      <c r="K2068" s="25" t="s">
        <v>85</v>
      </c>
      <c r="L2068" s="22" t="s">
        <v>85</v>
      </c>
      <c r="M2068" s="26" t="s">
        <v>85</v>
      </c>
      <c r="N2068" s="26">
        <v>0</v>
      </c>
      <c r="O2068" s="27">
        <v>45250</v>
      </c>
      <c r="P2068" s="27">
        <v>44482</v>
      </c>
      <c r="Q2068" s="22" t="s">
        <v>85</v>
      </c>
      <c r="R2068" s="22" t="s">
        <v>85</v>
      </c>
      <c r="S2068" s="22" t="s">
        <v>85</v>
      </c>
      <c r="T2068" s="22">
        <v>-0.10127514007337579</v>
      </c>
      <c r="U2068" s="22">
        <v>4.3333008356327696E-2</v>
      </c>
      <c r="V2068" s="22">
        <v>1.5790623244428925</v>
      </c>
      <c r="W2068" s="22" t="s">
        <v>3480</v>
      </c>
      <c r="X2068" s="22" t="s">
        <v>85</v>
      </c>
      <c r="Y2068" s="28" t="s">
        <v>100</v>
      </c>
      <c r="Z2068" s="28" t="s">
        <v>100</v>
      </c>
      <c r="AA2068" s="28" t="s">
        <v>100</v>
      </c>
      <c r="AB2068" s="25" t="s">
        <v>183</v>
      </c>
      <c r="AC2068" s="22" t="s">
        <v>100</v>
      </c>
      <c r="AD2068" s="22">
        <v>5.046744023641927</v>
      </c>
      <c r="AE2068" s="28">
        <v>3.4924575910554259</v>
      </c>
      <c r="AF2068" s="28">
        <v>3.4924575910554259</v>
      </c>
      <c r="AG2068" s="22" t="s">
        <v>84</v>
      </c>
      <c r="AH2068" s="22">
        <v>4.6356670689141453</v>
      </c>
      <c r="AI2068" s="28" t="e">
        <v>#VALUE!</v>
      </c>
      <c r="AJ2068" s="28" t="e">
        <v>#VALUE!</v>
      </c>
      <c r="AK2068" s="22" t="s">
        <v>8057</v>
      </c>
      <c r="AL2068" s="22" t="s">
        <v>100</v>
      </c>
      <c r="AM2068" s="22">
        <v>202.78554899999997</v>
      </c>
      <c r="AN2068" s="22">
        <v>34.71228159546726</v>
      </c>
      <c r="AO2068" s="22">
        <v>1.8343600273785079</v>
      </c>
      <c r="AP2068" s="22">
        <v>158.53142323913914</v>
      </c>
      <c r="AQ2068" s="22" t="s">
        <v>101</v>
      </c>
      <c r="AR2068" s="24" t="s">
        <v>102</v>
      </c>
      <c r="AS2068" s="24" t="s">
        <v>100</v>
      </c>
      <c r="AT2068" s="1" t="s">
        <v>100</v>
      </c>
      <c r="AU2068" s="1" t="s">
        <v>100</v>
      </c>
      <c r="AV2068" s="1" t="s">
        <v>100</v>
      </c>
      <c r="AW2068" s="1" t="s">
        <v>8058</v>
      </c>
      <c r="AX2068" s="1">
        <v>0.148476</v>
      </c>
      <c r="AY2068" s="1">
        <v>5.7023619999999999</v>
      </c>
      <c r="AZ2068" s="1">
        <v>15.84</v>
      </c>
      <c r="BA2068" s="1">
        <v>13.77</v>
      </c>
      <c r="BB2068" s="1">
        <v>15.2</v>
      </c>
      <c r="BC2068" s="13">
        <v>0.69082125603864708</v>
      </c>
      <c r="BD2068" s="1">
        <v>103.09228232671536</v>
      </c>
      <c r="BE2068" s="1">
        <v>163.18581398241639</v>
      </c>
      <c r="BF2068" s="1">
        <v>47.241863451996387</v>
      </c>
      <c r="BG2068" s="1">
        <v>0.51829812060728764</v>
      </c>
      <c r="BH2068" s="1">
        <v>1.514031485284052</v>
      </c>
      <c r="BI2068" s="1" t="s">
        <v>100</v>
      </c>
      <c r="BJ2068" s="1" t="s">
        <v>100</v>
      </c>
      <c r="BK2068" s="1" t="s">
        <v>100</v>
      </c>
      <c r="BL2068" s="1" t="s">
        <v>100</v>
      </c>
      <c r="BM2068" s="1" t="s">
        <v>100</v>
      </c>
      <c r="BN2068" s="1" t="s">
        <v>100</v>
      </c>
      <c r="BO2068" s="1" t="s">
        <v>100</v>
      </c>
      <c r="BP2068" s="1" t="e">
        <v>#VALUE!</v>
      </c>
      <c r="BQ2068" s="1" t="e">
        <v>#VALUE!</v>
      </c>
      <c r="BR2068" s="1" t="s">
        <v>101</v>
      </c>
      <c r="BS2068" s="1">
        <v>1.8343600273785079</v>
      </c>
      <c r="BT2068" s="1" t="s">
        <v>103</v>
      </c>
      <c r="BU2068" s="1" t="s">
        <v>103</v>
      </c>
      <c r="BV2068" s="1" t="e">
        <v>#VALUE!</v>
      </c>
      <c r="BW2068" s="1" t="s">
        <v>85</v>
      </c>
    </row>
    <row r="2069" spans="1:75" x14ac:dyDescent="0.2">
      <c r="A2069" s="19" t="s">
        <v>8067</v>
      </c>
      <c r="B2069" s="20" t="s">
        <v>813</v>
      </c>
      <c r="C2069" s="8" t="s">
        <v>480</v>
      </c>
      <c r="D2069" s="8" t="s">
        <v>480</v>
      </c>
      <c r="E2069" s="21"/>
      <c r="F2069" s="22" t="s">
        <v>8068</v>
      </c>
      <c r="G2069" s="23" t="s">
        <v>8066</v>
      </c>
      <c r="H2069" s="24" t="s">
        <v>368</v>
      </c>
      <c r="I2069" s="22">
        <v>55.5</v>
      </c>
      <c r="J2069" s="25" t="s">
        <v>85</v>
      </c>
      <c r="K2069" s="25" t="s">
        <v>85</v>
      </c>
      <c r="L2069" s="22" t="s">
        <v>85</v>
      </c>
      <c r="M2069" s="26" t="s">
        <v>85</v>
      </c>
      <c r="N2069" s="26">
        <v>250000000</v>
      </c>
      <c r="O2069" s="27">
        <v>44648</v>
      </c>
      <c r="P2069" s="27">
        <v>44482</v>
      </c>
      <c r="Q2069" s="22">
        <v>0.36322256157843569</v>
      </c>
      <c r="R2069" s="22">
        <v>0.61830627236432179</v>
      </c>
      <c r="S2069" s="22">
        <v>1.9036634681371956</v>
      </c>
      <c r="T2069" s="22">
        <v>-0.10127514007337579</v>
      </c>
      <c r="U2069" s="22">
        <v>4.3333008356327696E-2</v>
      </c>
      <c r="V2069" s="22">
        <v>1.5790623244428925</v>
      </c>
      <c r="W2069" s="22" t="s">
        <v>8069</v>
      </c>
      <c r="X2069" s="22">
        <v>82.408576965332031</v>
      </c>
      <c r="Y2069" s="28">
        <v>3.5001084799999997</v>
      </c>
      <c r="Z2069" s="28">
        <v>0.465617</v>
      </c>
      <c r="AA2069" s="28">
        <v>-0.10405269827078456</v>
      </c>
      <c r="AB2069" s="25" t="s">
        <v>87</v>
      </c>
      <c r="AC2069" s="22">
        <v>102.13</v>
      </c>
      <c r="AD2069" s="22">
        <v>6.2291141403055903</v>
      </c>
      <c r="AE2069" s="28">
        <v>3.6312344599476991</v>
      </c>
      <c r="AF2069" s="28">
        <v>3.6312344599476991</v>
      </c>
      <c r="AG2069" s="22" t="s">
        <v>84</v>
      </c>
      <c r="AH2069" s="22">
        <v>5.1542327973706685</v>
      </c>
      <c r="AI2069" s="28" t="e">
        <v>#VALUE!</v>
      </c>
      <c r="AJ2069" s="28" t="e">
        <v>#VALUE!</v>
      </c>
      <c r="AK2069" s="22" t="s">
        <v>8057</v>
      </c>
      <c r="AL2069" s="22">
        <v>88.73001635</v>
      </c>
      <c r="AM2069" s="22">
        <v>347.05232999999998</v>
      </c>
      <c r="AN2069" s="22">
        <v>85.310082667682934</v>
      </c>
      <c r="AO2069" s="22">
        <v>1.7522245037645447</v>
      </c>
      <c r="AP2069" s="22">
        <v>257.96872280172892</v>
      </c>
      <c r="AQ2069" s="22" t="s">
        <v>101</v>
      </c>
      <c r="AR2069" s="24" t="s">
        <v>102</v>
      </c>
      <c r="AS2069" s="24">
        <v>84.680531883521354</v>
      </c>
      <c r="AT2069" s="1">
        <v>84.342995285280423</v>
      </c>
      <c r="AU2069" s="1">
        <v>36.573228350860276</v>
      </c>
      <c r="AV2069" s="1">
        <v>19.31990538264796</v>
      </c>
      <c r="AW2069" s="1" t="s">
        <v>8058</v>
      </c>
      <c r="AX2069" s="1">
        <v>0.148476</v>
      </c>
      <c r="AY2069" s="1">
        <v>5.7023619999999999</v>
      </c>
      <c r="AZ2069" s="1">
        <v>15.84</v>
      </c>
      <c r="BA2069" s="1">
        <v>13.77</v>
      </c>
      <c r="BB2069" s="1">
        <v>15.2</v>
      </c>
      <c r="BC2069" s="13">
        <v>0.69082125603864708</v>
      </c>
      <c r="BD2069" s="1">
        <v>103.09228232671536</v>
      </c>
      <c r="BE2069" s="1">
        <v>163.18581398241639</v>
      </c>
      <c r="BF2069" s="1">
        <v>47.241863451996387</v>
      </c>
      <c r="BG2069" s="1">
        <v>0.51829812060728764</v>
      </c>
      <c r="BH2069" s="1">
        <v>3.162217659137577</v>
      </c>
      <c r="BI2069" s="1">
        <v>-54.093758680000008</v>
      </c>
      <c r="BJ2069" s="1">
        <v>0.74320201999999824</v>
      </c>
      <c r="BK2069" s="1">
        <v>-23.211968420000005</v>
      </c>
      <c r="BL2069" s="1">
        <v>1.8165848000000011</v>
      </c>
      <c r="BM2069" s="1">
        <v>-1.2165012700235263</v>
      </c>
      <c r="BN2069" s="1">
        <v>86.541506279999993</v>
      </c>
      <c r="BO2069" s="1">
        <v>131.02923000999999</v>
      </c>
      <c r="BP2069" s="1">
        <v>95.080642733527412</v>
      </c>
      <c r="BQ2069" s="1">
        <v>171.17204112544471</v>
      </c>
      <c r="BR2069" s="1" t="s">
        <v>101</v>
      </c>
      <c r="BS2069" s="1">
        <v>1.8343600273785079</v>
      </c>
      <c r="BT2069" s="1" t="s">
        <v>103</v>
      </c>
      <c r="BU2069" s="1" t="s">
        <v>103</v>
      </c>
      <c r="BV2069" s="1" t="e">
        <v>#VALUE!</v>
      </c>
      <c r="BW2069" s="1">
        <v>104.29800219136006</v>
      </c>
    </row>
    <row r="2070" spans="1:75" x14ac:dyDescent="0.2">
      <c r="A2070" s="19" t="s">
        <v>8070</v>
      </c>
      <c r="B2070" s="20" t="s">
        <v>1562</v>
      </c>
      <c r="C2070" s="8" t="s">
        <v>480</v>
      </c>
      <c r="D2070" s="8" t="s">
        <v>480</v>
      </c>
      <c r="E2070" s="21"/>
      <c r="F2070" s="22" t="s">
        <v>8071</v>
      </c>
      <c r="G2070" s="23" t="s">
        <v>8072</v>
      </c>
      <c r="H2070" s="24" t="s">
        <v>1565</v>
      </c>
      <c r="I2070" s="22">
        <v>48</v>
      </c>
      <c r="J2070" s="25" t="s">
        <v>85</v>
      </c>
      <c r="K2070" s="25" t="s">
        <v>85</v>
      </c>
      <c r="L2070" s="22" t="s">
        <v>85</v>
      </c>
      <c r="M2070" s="26" t="s">
        <v>85</v>
      </c>
      <c r="N2070" s="26">
        <v>300000000</v>
      </c>
      <c r="O2070" s="27">
        <v>45512</v>
      </c>
      <c r="P2070" s="27">
        <v>45386</v>
      </c>
      <c r="Q2070" s="22">
        <v>0.37773167861121504</v>
      </c>
      <c r="R2070" s="22">
        <v>0.52926407215578841</v>
      </c>
      <c r="S2070" s="22">
        <v>2.1889448124178923</v>
      </c>
      <c r="T2070" s="22">
        <v>-0.57863969661043901</v>
      </c>
      <c r="U2070" s="22">
        <v>-0.55468678370681479</v>
      </c>
      <c r="V2070" s="22">
        <v>1.646166853768527</v>
      </c>
      <c r="W2070" s="22" t="s">
        <v>7147</v>
      </c>
      <c r="X2070" s="22">
        <v>131.94842529296875</v>
      </c>
      <c r="Y2070" s="28">
        <v>4.2352812499999999</v>
      </c>
      <c r="Z2070" s="28">
        <v>1.01071</v>
      </c>
      <c r="AA2070" s="28">
        <v>-0.40515378362957488</v>
      </c>
      <c r="AB2070" s="25" t="s">
        <v>87</v>
      </c>
      <c r="AC2070" s="22">
        <v>103.358</v>
      </c>
      <c r="AD2070" s="22">
        <v>4.2352812499999999</v>
      </c>
      <c r="AE2070" s="28">
        <v>2.8139378976494558</v>
      </c>
      <c r="AF2070" s="28">
        <v>2.8139378976494558</v>
      </c>
      <c r="AG2070" s="22" t="s">
        <v>84</v>
      </c>
      <c r="AH2070" s="22" t="s">
        <v>100</v>
      </c>
      <c r="AI2070" s="28" t="e">
        <v>#VALUE!</v>
      </c>
      <c r="AJ2070" s="28" t="e">
        <v>#VALUE!</v>
      </c>
      <c r="AK2070" s="22" t="s">
        <v>8057</v>
      </c>
      <c r="AL2070" s="22">
        <v>138.78448524999999</v>
      </c>
      <c r="AM2070" s="22" t="e">
        <v>#VALUE!</v>
      </c>
      <c r="AN2070" s="22" t="e">
        <v>#VALUE!</v>
      </c>
      <c r="AO2070" s="22">
        <v>4.7173169062286107</v>
      </c>
      <c r="AP2070" s="22">
        <v>133.57082661177668</v>
      </c>
      <c r="AQ2070" s="22" t="s">
        <v>101</v>
      </c>
      <c r="AR2070" s="24" t="s">
        <v>102</v>
      </c>
      <c r="AS2070" s="24">
        <v>135.82425154249682</v>
      </c>
      <c r="AT2070" s="1">
        <v>136.21591010900778</v>
      </c>
      <c r="AU2070" s="1">
        <v>58.066807695328571</v>
      </c>
      <c r="AV2070" s="1">
        <v>42.174880783410451</v>
      </c>
      <c r="AW2070" s="1" t="s">
        <v>8063</v>
      </c>
      <c r="AX2070" s="1" t="s">
        <v>103</v>
      </c>
      <c r="AY2070" s="1" t="s">
        <v>103</v>
      </c>
      <c r="AZ2070" s="1" t="s">
        <v>84</v>
      </c>
      <c r="BA2070" s="1" t="s">
        <v>84</v>
      </c>
      <c r="BB2070" s="1" t="s">
        <v>84</v>
      </c>
      <c r="BC2070" s="13" t="s">
        <v>103</v>
      </c>
      <c r="BD2070" s="1">
        <v>103.09228232671536</v>
      </c>
      <c r="BE2070" s="1" t="s">
        <v>84</v>
      </c>
      <c r="BF2070" s="1" t="s">
        <v>84</v>
      </c>
      <c r="BG2070" s="1" t="s">
        <v>103</v>
      </c>
      <c r="BH2070" s="1">
        <v>0.79123887748117727</v>
      </c>
      <c r="BI2070" s="1" t="s">
        <v>103</v>
      </c>
      <c r="BJ2070" s="1">
        <v>1.5161080899999888</v>
      </c>
      <c r="BK2070" s="1">
        <v>-22.265075150000001</v>
      </c>
      <c r="BL2070" s="1">
        <v>1.0208353999999815</v>
      </c>
      <c r="BM2070" s="1" t="s">
        <v>103</v>
      </c>
      <c r="BN2070" s="1">
        <v>134.00081094999999</v>
      </c>
      <c r="BO2070" s="1">
        <v>181.03126191000001</v>
      </c>
      <c r="BP2070" s="1">
        <v>89.828559577137426</v>
      </c>
      <c r="BQ2070" s="1">
        <v>432.43486033240686</v>
      </c>
      <c r="BR2070" s="1" t="s">
        <v>101</v>
      </c>
      <c r="BS2070" s="1">
        <v>4.7939767282683095</v>
      </c>
      <c r="BT2070" s="1" t="s">
        <v>103</v>
      </c>
      <c r="BU2070" s="1" t="s">
        <v>103</v>
      </c>
      <c r="BV2070" s="1" t="e">
        <v>#VALUE!</v>
      </c>
      <c r="BW2070" s="1">
        <v>164.24443511107859</v>
      </c>
    </row>
    <row r="2071" spans="1:75" x14ac:dyDescent="0.2">
      <c r="A2071" s="19" t="s">
        <v>8073</v>
      </c>
      <c r="B2071" s="20" t="s">
        <v>148</v>
      </c>
      <c r="C2071" s="8" t="s">
        <v>480</v>
      </c>
      <c r="D2071" s="8" t="s">
        <v>480</v>
      </c>
      <c r="E2071" s="21"/>
      <c r="F2071" s="22" t="s">
        <v>8074</v>
      </c>
      <c r="G2071" s="23" t="s">
        <v>8075</v>
      </c>
      <c r="H2071" s="24" t="s">
        <v>151</v>
      </c>
      <c r="I2071" s="22">
        <v>54.5</v>
      </c>
      <c r="J2071" s="25" t="s">
        <v>85</v>
      </c>
      <c r="K2071" s="25" t="s">
        <v>85</v>
      </c>
      <c r="L2071" s="22" t="s">
        <v>85</v>
      </c>
      <c r="M2071" s="26" t="s">
        <v>85</v>
      </c>
      <c r="N2071" s="26">
        <v>200000000</v>
      </c>
      <c r="O2071" s="27">
        <v>45512</v>
      </c>
      <c r="P2071" s="27">
        <v>44490</v>
      </c>
      <c r="Q2071" s="22">
        <v>0.20212141565698616</v>
      </c>
      <c r="R2071" s="22">
        <v>0.28603366476211978</v>
      </c>
      <c r="S2071" s="22">
        <v>1.8522870147857917</v>
      </c>
      <c r="T2071" s="22">
        <v>-0.9696175409972585</v>
      </c>
      <c r="U2071" s="22">
        <v>-1.1769966801063125</v>
      </c>
      <c r="V2071" s="22">
        <v>1.4836666221060835</v>
      </c>
      <c r="W2071" s="22" t="s">
        <v>3245</v>
      </c>
      <c r="X2071" s="22">
        <v>157.52197265625</v>
      </c>
      <c r="Y2071" s="28">
        <v>4.6864251000000001</v>
      </c>
      <c r="Z2071" s="28">
        <v>1.0895379999999999</v>
      </c>
      <c r="AA2071" s="28">
        <v>-0.81578021367840758</v>
      </c>
      <c r="AB2071" s="25" t="s">
        <v>87</v>
      </c>
      <c r="AC2071" s="22">
        <v>103.56699999999999</v>
      </c>
      <c r="AD2071" s="22">
        <v>4.6864251000000001</v>
      </c>
      <c r="AE2071" s="28">
        <v>3.0305381892508301</v>
      </c>
      <c r="AF2071" s="28">
        <v>3.0305381892508301</v>
      </c>
      <c r="AG2071" s="22" t="s">
        <v>84</v>
      </c>
      <c r="AH2071" s="22" t="s">
        <v>100</v>
      </c>
      <c r="AI2071" s="28" t="e">
        <v>#VALUE!</v>
      </c>
      <c r="AJ2071" s="28" t="e">
        <v>#VALUE!</v>
      </c>
      <c r="AK2071" s="22" t="s">
        <v>8057</v>
      </c>
      <c r="AL2071" s="22">
        <v>164.1278897</v>
      </c>
      <c r="AM2071" s="22" t="e">
        <v>#VALUE!</v>
      </c>
      <c r="AN2071" s="22" t="e">
        <v>#VALUE!</v>
      </c>
      <c r="AO2071" s="22">
        <v>6.6310746064339492</v>
      </c>
      <c r="AP2071" s="22">
        <v>162.66274347911818</v>
      </c>
      <c r="AQ2071" s="22" t="s">
        <v>101</v>
      </c>
      <c r="AR2071" s="24" t="s">
        <v>102</v>
      </c>
      <c r="AS2071" s="24">
        <v>163.16767922482063</v>
      </c>
      <c r="AT2071" s="1">
        <v>163.87375380643138</v>
      </c>
      <c r="AU2071" s="1">
        <v>74.574858486643564</v>
      </c>
      <c r="AV2071" s="1">
        <v>55.896431800115032</v>
      </c>
      <c r="AW2071" s="1" t="s">
        <v>8063</v>
      </c>
      <c r="AX2071" s="1" t="s">
        <v>103</v>
      </c>
      <c r="AY2071" s="1" t="s">
        <v>103</v>
      </c>
      <c r="AZ2071" s="1" t="s">
        <v>84</v>
      </c>
      <c r="BA2071" s="1" t="s">
        <v>84</v>
      </c>
      <c r="BB2071" s="1" t="s">
        <v>84</v>
      </c>
      <c r="BC2071" s="13" t="s">
        <v>103</v>
      </c>
      <c r="BD2071" s="1">
        <v>103.09228232671536</v>
      </c>
      <c r="BE2071" s="1" t="s">
        <v>84</v>
      </c>
      <c r="BF2071" s="1" t="s">
        <v>84</v>
      </c>
      <c r="BG2071" s="1" t="s">
        <v>103</v>
      </c>
      <c r="BH2071" s="1">
        <v>0.79123887748117727</v>
      </c>
      <c r="BI2071" s="1" t="s">
        <v>103</v>
      </c>
      <c r="BJ2071" s="1">
        <v>0.43655085000000327</v>
      </c>
      <c r="BK2071" s="1">
        <v>-18.620879860000002</v>
      </c>
      <c r="BL2071" s="1">
        <v>4.9508603399999913</v>
      </c>
      <c r="BM2071" s="1" t="s">
        <v>103</v>
      </c>
      <c r="BN2071" s="1">
        <v>157.37529104999999</v>
      </c>
      <c r="BO2071" s="1">
        <v>197.55254360000001</v>
      </c>
      <c r="BP2071" s="1">
        <v>83.192980551379165</v>
      </c>
      <c r="BQ2071" s="1">
        <v>576.57432659880214</v>
      </c>
      <c r="BR2071" s="1" t="s">
        <v>101</v>
      </c>
      <c r="BS2071" s="1">
        <v>6.795345653661875</v>
      </c>
      <c r="BT2071" s="1" t="s">
        <v>103</v>
      </c>
      <c r="BU2071" s="1" t="s">
        <v>103</v>
      </c>
      <c r="BV2071" s="1" t="e">
        <v>#VALUE!</v>
      </c>
      <c r="BW2071" s="1">
        <v>195.96159533719464</v>
      </c>
    </row>
    <row r="2072" spans="1:75" x14ac:dyDescent="0.2">
      <c r="A2072" s="19" t="s">
        <v>8076</v>
      </c>
      <c r="B2072" s="20" t="s">
        <v>281</v>
      </c>
      <c r="C2072" s="8" t="s">
        <v>480</v>
      </c>
      <c r="D2072" s="8" t="s">
        <v>480</v>
      </c>
      <c r="E2072" s="21"/>
      <c r="F2072" s="22" t="s">
        <v>8077</v>
      </c>
      <c r="G2072" s="23" t="s">
        <v>8078</v>
      </c>
      <c r="H2072" s="24" t="s">
        <v>284</v>
      </c>
      <c r="I2072" s="22">
        <v>75</v>
      </c>
      <c r="J2072" s="25" t="s">
        <v>85</v>
      </c>
      <c r="K2072" s="25" t="s">
        <v>85</v>
      </c>
      <c r="L2072" s="22" t="s">
        <v>85</v>
      </c>
      <c r="M2072" s="26" t="s">
        <v>85</v>
      </c>
      <c r="N2072" s="26">
        <v>250000000</v>
      </c>
      <c r="O2072" s="27">
        <v>45012</v>
      </c>
      <c r="P2072" s="27">
        <v>44853</v>
      </c>
      <c r="Q2072" s="22">
        <v>0.44088193068065884</v>
      </c>
      <c r="R2072" s="22">
        <v>0.70735245880748643</v>
      </c>
      <c r="S2072" s="22">
        <v>2.1603760744673961</v>
      </c>
      <c r="T2072" s="22">
        <v>-0.24929805368439917</v>
      </c>
      <c r="U2072" s="22">
        <v>-0.13824812966199973</v>
      </c>
      <c r="V2072" s="22">
        <v>1.6716473409624788</v>
      </c>
      <c r="W2072" s="22" t="s">
        <v>8079</v>
      </c>
      <c r="X2072" s="22">
        <v>101.12467193603516</v>
      </c>
      <c r="Y2072" s="28">
        <v>3.7517394099999999</v>
      </c>
      <c r="Z2072" s="28">
        <v>0.69236699999999995</v>
      </c>
      <c r="AA2072" s="28">
        <v>-0.1556616478096684</v>
      </c>
      <c r="AB2072" s="25" t="s">
        <v>87</v>
      </c>
      <c r="AC2072" s="22">
        <v>105.738</v>
      </c>
      <c r="AD2072" s="22">
        <v>6.2459225108116856</v>
      </c>
      <c r="AE2072" s="28">
        <v>3.4924575910554259</v>
      </c>
      <c r="AF2072" s="28">
        <v>3.4924575910554259</v>
      </c>
      <c r="AG2072" s="22" t="s">
        <v>84</v>
      </c>
      <c r="AH2072" s="22">
        <v>4.6356670689141453</v>
      </c>
      <c r="AI2072" s="28" t="e">
        <v>#VALUE!</v>
      </c>
      <c r="AJ2072" s="28" t="e">
        <v>#VALUE!</v>
      </c>
      <c r="AK2072" s="22" t="s">
        <v>8057</v>
      </c>
      <c r="AL2072" s="22">
        <v>107.603965</v>
      </c>
      <c r="AM2072" s="22">
        <v>346.20649600000002</v>
      </c>
      <c r="AN2072" s="22">
        <v>69.81497951835189</v>
      </c>
      <c r="AO2072" s="22">
        <v>2.754277891854894</v>
      </c>
      <c r="AP2072" s="22">
        <v>272.83547966943422</v>
      </c>
      <c r="AQ2072" s="22" t="s">
        <v>101</v>
      </c>
      <c r="AR2072" s="24" t="s">
        <v>102</v>
      </c>
      <c r="AS2072" s="24">
        <v>104.31721381348882</v>
      </c>
      <c r="AT2072" s="1">
        <v>104.20366691356423</v>
      </c>
      <c r="AU2072" s="1">
        <v>42.63550872511415</v>
      </c>
      <c r="AV2072" s="1">
        <v>27.288871286923033</v>
      </c>
      <c r="AW2072" s="1" t="s">
        <v>8058</v>
      </c>
      <c r="AX2072" s="1">
        <v>0.148476</v>
      </c>
      <c r="AY2072" s="1">
        <v>5.7023619999999999</v>
      </c>
      <c r="AZ2072" s="1">
        <v>15.84</v>
      </c>
      <c r="BA2072" s="1">
        <v>13.77</v>
      </c>
      <c r="BB2072" s="1">
        <v>15.2</v>
      </c>
      <c r="BC2072" s="13">
        <v>0.69082125603864708</v>
      </c>
      <c r="BD2072" s="1">
        <v>103.09228232671536</v>
      </c>
      <c r="BE2072" s="1">
        <v>163.18581398241639</v>
      </c>
      <c r="BF2072" s="1">
        <v>47.241863451996387</v>
      </c>
      <c r="BG2072" s="1">
        <v>0.51829812060728764</v>
      </c>
      <c r="BH2072" s="1">
        <v>2.1656399726214923</v>
      </c>
      <c r="BI2072" s="1">
        <v>-53.339791809999994</v>
      </c>
      <c r="BJ2072" s="1">
        <v>-7.6431674799999882</v>
      </c>
      <c r="BK2072" s="1">
        <v>-24.675542590000006</v>
      </c>
      <c r="BL2072" s="1">
        <v>-1.8414583899999997</v>
      </c>
      <c r="BM2072" s="1">
        <v>-1.2565985554746988</v>
      </c>
      <c r="BN2072" s="1">
        <v>106.42438411000001</v>
      </c>
      <c r="BO2072" s="1">
        <v>150.60175554</v>
      </c>
      <c r="BP2072" s="1">
        <v>97.329897973062813</v>
      </c>
      <c r="BQ2072" s="1">
        <v>268.64640894721958</v>
      </c>
      <c r="BR2072" s="1" t="s">
        <v>101</v>
      </c>
      <c r="BS2072" s="1">
        <v>2.8336755646817249</v>
      </c>
      <c r="BT2072" s="1" t="s">
        <v>103</v>
      </c>
      <c r="BU2072" s="1" t="s">
        <v>103</v>
      </c>
      <c r="BV2072" s="1" t="e">
        <v>#VALUE!</v>
      </c>
      <c r="BW2072" s="1">
        <v>125.5285072083297</v>
      </c>
    </row>
    <row r="2073" spans="1:75" x14ac:dyDescent="0.2">
      <c r="A2073" s="19" t="s">
        <v>8080</v>
      </c>
      <c r="B2073" s="20" t="s">
        <v>8080</v>
      </c>
      <c r="C2073" s="8" t="s">
        <v>480</v>
      </c>
      <c r="D2073" s="8" t="s">
        <v>480</v>
      </c>
      <c r="E2073" s="21"/>
      <c r="F2073" s="22" t="s">
        <v>8081</v>
      </c>
      <c r="G2073" s="23" t="s">
        <v>8082</v>
      </c>
      <c r="H2073" s="24" t="s">
        <v>8082</v>
      </c>
      <c r="I2073" s="22" t="s">
        <v>100</v>
      </c>
      <c r="J2073" s="25" t="s">
        <v>85</v>
      </c>
      <c r="K2073" s="25" t="s">
        <v>85</v>
      </c>
      <c r="L2073" s="22" t="s">
        <v>85</v>
      </c>
      <c r="M2073" s="26" t="s">
        <v>85</v>
      </c>
      <c r="N2073" s="26">
        <v>300000000</v>
      </c>
      <c r="O2073" s="27">
        <v>45250</v>
      </c>
      <c r="P2073" s="27">
        <v>45250</v>
      </c>
      <c r="Q2073" s="22">
        <v>0.30175176274869209</v>
      </c>
      <c r="R2073" s="22">
        <v>0.66719026543275994</v>
      </c>
      <c r="S2073" s="22">
        <v>1.9383038610214287</v>
      </c>
      <c r="T2073" s="22">
        <v>0.30175176274869209</v>
      </c>
      <c r="U2073" s="22">
        <v>0.66719026543275994</v>
      </c>
      <c r="V2073" s="22">
        <v>1.9383038610214287</v>
      </c>
      <c r="W2073" s="22" t="s">
        <v>8083</v>
      </c>
      <c r="X2073" s="22">
        <v>127.69922637939453</v>
      </c>
      <c r="Y2073" s="28">
        <v>4.1366769699999999</v>
      </c>
      <c r="Z2073" s="28">
        <v>0.76587899999999998</v>
      </c>
      <c r="AA2073" s="28">
        <v>-0.41390358805806216</v>
      </c>
      <c r="AB2073" s="25" t="s">
        <v>87</v>
      </c>
      <c r="AC2073" s="22">
        <v>108.291</v>
      </c>
      <c r="AD2073" s="22">
        <v>5.046744023641927</v>
      </c>
      <c r="AE2073" s="28">
        <v>3.4924575910554259</v>
      </c>
      <c r="AF2073" s="28">
        <v>3.4924575910554259</v>
      </c>
      <c r="AG2073" s="22" t="s">
        <v>84</v>
      </c>
      <c r="AH2073" s="22">
        <v>4.6356670689141453</v>
      </c>
      <c r="AI2073" s="28" t="e">
        <v>#VALUE!</v>
      </c>
      <c r="AJ2073" s="28" t="e">
        <v>#VALUE!</v>
      </c>
      <c r="AK2073" s="22" t="s">
        <v>8057</v>
      </c>
      <c r="AL2073" s="22">
        <v>135.42059799</v>
      </c>
      <c r="AM2073" s="22">
        <v>202.78554899999997</v>
      </c>
      <c r="AN2073" s="22">
        <v>34.71228159546726</v>
      </c>
      <c r="AO2073" s="22">
        <v>4.0027378507871321</v>
      </c>
      <c r="AP2073" s="22">
        <v>158.53142323913914</v>
      </c>
      <c r="AQ2073" s="22" t="s">
        <v>101</v>
      </c>
      <c r="AR2073" s="24" t="s">
        <v>102</v>
      </c>
      <c r="AS2073" s="24">
        <v>132.14187148286967</v>
      </c>
      <c r="AT2073" s="1">
        <v>132.8930952543482</v>
      </c>
      <c r="AU2073" s="1">
        <v>59.995489066588092</v>
      </c>
      <c r="AV2073" s="1">
        <v>44.155618290168917</v>
      </c>
      <c r="AW2073" s="1" t="s">
        <v>8058</v>
      </c>
      <c r="AX2073" s="1">
        <v>0.148476</v>
      </c>
      <c r="AY2073" s="1">
        <v>5.7023619999999999</v>
      </c>
      <c r="AZ2073" s="1">
        <v>15.84</v>
      </c>
      <c r="BA2073" s="1">
        <v>13.77</v>
      </c>
      <c r="BB2073" s="1">
        <v>15.2</v>
      </c>
      <c r="BC2073" s="13">
        <v>0.69082125603864708</v>
      </c>
      <c r="BD2073" s="1">
        <v>103.09228232671536</v>
      </c>
      <c r="BE2073" s="1">
        <v>163.18581398241639</v>
      </c>
      <c r="BF2073" s="1">
        <v>47.241863451996387</v>
      </c>
      <c r="BG2073" s="1">
        <v>0.51829812060728764</v>
      </c>
      <c r="BH2073" s="1">
        <v>1.514031485284052</v>
      </c>
      <c r="BI2073" s="1">
        <v>-41.387302860000005</v>
      </c>
      <c r="BJ2073" s="1">
        <v>-7.0405470700000023</v>
      </c>
      <c r="BK2073" s="1">
        <v>-23.604087899999996</v>
      </c>
      <c r="BL2073" s="1">
        <v>1.3124907099999916</v>
      </c>
      <c r="BM2073" s="1">
        <v>-1.1541722462347606</v>
      </c>
      <c r="BN2073" s="1">
        <v>131.71219378000001</v>
      </c>
      <c r="BO2073" s="1">
        <v>175.80229467000001</v>
      </c>
      <c r="BP2073" s="1">
        <v>91.589032152019655</v>
      </c>
      <c r="BQ2073" s="1">
        <v>383.5620716913013</v>
      </c>
      <c r="BR2073" s="1" t="s">
        <v>101</v>
      </c>
      <c r="BS2073" s="1">
        <v>4.0876112251882271</v>
      </c>
      <c r="BT2073" s="1" t="s">
        <v>103</v>
      </c>
      <c r="BU2073" s="1" t="s">
        <v>103</v>
      </c>
      <c r="BV2073" s="1" t="e">
        <v>#VALUE!</v>
      </c>
      <c r="BW2073" s="1">
        <v>158.99100560087098</v>
      </c>
    </row>
    <row r="2074" spans="1:75" x14ac:dyDescent="0.2">
      <c r="A2074" s="19" t="s">
        <v>8084</v>
      </c>
      <c r="B2074" s="20" t="s">
        <v>105</v>
      </c>
      <c r="C2074" s="8" t="s">
        <v>2895</v>
      </c>
      <c r="D2074" s="8" t="s">
        <v>228</v>
      </c>
      <c r="E2074" s="21"/>
      <c r="F2074" s="22" t="s">
        <v>8085</v>
      </c>
      <c r="G2074" s="23" t="s">
        <v>8086</v>
      </c>
      <c r="H2074" s="24" t="s">
        <v>108</v>
      </c>
      <c r="I2074" s="22">
        <v>54.5</v>
      </c>
      <c r="J2074" s="25" t="s">
        <v>85</v>
      </c>
      <c r="K2074" s="25" t="s">
        <v>85</v>
      </c>
      <c r="L2074" s="22" t="s">
        <v>85</v>
      </c>
      <c r="M2074" s="26" t="s">
        <v>85</v>
      </c>
      <c r="N2074" s="26">
        <v>250000000</v>
      </c>
      <c r="O2074" s="27">
        <v>43304</v>
      </c>
      <c r="P2074" s="27">
        <v>44406</v>
      </c>
      <c r="Q2074" s="22">
        <v>0.44771895319031252</v>
      </c>
      <c r="R2074" s="22">
        <v>-1.5985093251454696</v>
      </c>
      <c r="S2074" s="22">
        <v>0.89368151078332847</v>
      </c>
      <c r="T2074" s="22">
        <v>-2.3838482019856944</v>
      </c>
      <c r="U2074" s="22">
        <v>-6.037496180084756</v>
      </c>
      <c r="V2074" s="22">
        <v>-3.6785719010910545</v>
      </c>
      <c r="W2074" s="22" t="s">
        <v>8087</v>
      </c>
      <c r="X2074" s="22">
        <v>122.86180114746094</v>
      </c>
      <c r="Y2074" s="28">
        <v>4.7929580806773391</v>
      </c>
      <c r="Z2074" s="28">
        <v>1.8746940000000001</v>
      </c>
      <c r="AA2074" s="28">
        <v>6.4700569301412436E-2</v>
      </c>
      <c r="AB2074" s="25" t="s">
        <v>87</v>
      </c>
      <c r="AC2074" s="22">
        <v>95.778000000000006</v>
      </c>
      <c r="AD2074" s="22">
        <v>5.3270824370971663</v>
      </c>
      <c r="AE2074" s="28">
        <v>3.2925726100307826</v>
      </c>
      <c r="AF2074" s="28">
        <v>3.2925726100307826</v>
      </c>
      <c r="AG2074" s="22" t="s">
        <v>84</v>
      </c>
      <c r="AH2074" s="22">
        <v>3.4695277367424411</v>
      </c>
      <c r="AI2074" s="28" t="e">
        <v>#VALUE!</v>
      </c>
      <c r="AJ2074" s="28" t="e">
        <v>#VALUE!</v>
      </c>
      <c r="AK2074" s="22" t="s">
        <v>8088</v>
      </c>
      <c r="AL2074" s="22">
        <v>125.76913012999999</v>
      </c>
      <c r="AM2074" s="22">
        <v>207.06472800000003</v>
      </c>
      <c r="AN2074" s="22">
        <v>9.4671602029561939</v>
      </c>
      <c r="AO2074" s="22">
        <v>23.162217659137578</v>
      </c>
      <c r="AP2074" s="22">
        <v>194.92824479166083</v>
      </c>
      <c r="AQ2074" s="22" t="s">
        <v>757</v>
      </c>
      <c r="AR2074" s="24" t="s">
        <v>102</v>
      </c>
      <c r="AS2074" s="24">
        <v>122.58274675909124</v>
      </c>
      <c r="AT2074" s="1">
        <v>123.88209155951233</v>
      </c>
      <c r="AU2074" s="1" t="s">
        <v>103</v>
      </c>
      <c r="AV2074" s="1">
        <v>-54.290539946693258</v>
      </c>
      <c r="AW2074" s="1" t="s">
        <v>5544</v>
      </c>
      <c r="AX2074" s="1">
        <v>16.51755</v>
      </c>
      <c r="AY2074" s="1">
        <v>-1.0636270000000001</v>
      </c>
      <c r="AZ2074" s="1">
        <v>52.18</v>
      </c>
      <c r="BA2074" s="1">
        <v>41.94</v>
      </c>
      <c r="BB2074" s="1">
        <v>51.625</v>
      </c>
      <c r="BC2074" s="13">
        <v>0.94580078125</v>
      </c>
      <c r="BD2074" s="1">
        <v>54.928874782474438</v>
      </c>
      <c r="BE2074" s="1">
        <v>89.162805756921131</v>
      </c>
      <c r="BF2074" s="1">
        <v>45.045997411657773</v>
      </c>
      <c r="BG2074" s="1">
        <v>0.77598385419289406</v>
      </c>
      <c r="BH2074" s="1">
        <v>6.8418891170431211</v>
      </c>
      <c r="BI2074" s="1">
        <v>-19.395344280000003</v>
      </c>
      <c r="BJ2074" s="1">
        <v>-2.8836395999999951</v>
      </c>
      <c r="BK2074" s="1">
        <v>-14.974551590000019</v>
      </c>
      <c r="BL2074" s="1">
        <v>-15.372127890000016</v>
      </c>
      <c r="BM2074" s="1">
        <v>-1.8787571647462651</v>
      </c>
      <c r="BN2074" s="1">
        <v>125.76913012999999</v>
      </c>
      <c r="BO2074" s="1">
        <v>156.56176192000001</v>
      </c>
      <c r="BP2074" s="1">
        <v>100</v>
      </c>
      <c r="BQ2074" s="1">
        <v>1354.4979371517484</v>
      </c>
      <c r="BR2074" s="1" t="s">
        <v>757</v>
      </c>
      <c r="BS2074" s="1">
        <v>23.162217659137578</v>
      </c>
      <c r="BT2074" s="1">
        <v>125.76913012999999</v>
      </c>
      <c r="BU2074" s="1">
        <v>217.27882513</v>
      </c>
      <c r="BV2074" s="1">
        <v>100</v>
      </c>
      <c r="BW2074" s="1">
        <v>158.19766793589548</v>
      </c>
    </row>
    <row r="2075" spans="1:75" x14ac:dyDescent="0.2">
      <c r="A2075" s="19" t="s">
        <v>8089</v>
      </c>
      <c r="B2075" s="20" t="s">
        <v>105</v>
      </c>
      <c r="C2075" s="8" t="s">
        <v>2895</v>
      </c>
      <c r="D2075" s="8" t="s">
        <v>228</v>
      </c>
      <c r="E2075" s="21"/>
      <c r="F2075" s="22" t="s">
        <v>8090</v>
      </c>
      <c r="G2075" s="23" t="s">
        <v>8091</v>
      </c>
      <c r="H2075" s="24" t="s">
        <v>108</v>
      </c>
      <c r="I2075" s="22">
        <v>58</v>
      </c>
      <c r="J2075" s="25" t="s">
        <v>85</v>
      </c>
      <c r="K2075" s="25" t="s">
        <v>85</v>
      </c>
      <c r="L2075" s="22" t="s">
        <v>85</v>
      </c>
      <c r="M2075" s="26" t="s">
        <v>85</v>
      </c>
      <c r="N2075" s="26">
        <v>250000000</v>
      </c>
      <c r="O2075" s="27">
        <v>42761</v>
      </c>
      <c r="P2075" s="27">
        <v>44406</v>
      </c>
      <c r="Q2075" s="22">
        <v>0.28259347914301181</v>
      </c>
      <c r="R2075" s="22">
        <v>-1.8717971224329943</v>
      </c>
      <c r="S2075" s="22">
        <v>0.12418976836352513</v>
      </c>
      <c r="T2075" s="22">
        <v>-2.3838482019856944</v>
      </c>
      <c r="U2075" s="22">
        <v>-6.037496180084756</v>
      </c>
      <c r="V2075" s="22">
        <v>-3.6785719010910545</v>
      </c>
      <c r="W2075" s="22" t="s">
        <v>8092</v>
      </c>
      <c r="X2075" s="22">
        <v>129.43008422851563</v>
      </c>
      <c r="Y2075" s="28">
        <v>4.8479373924442299</v>
      </c>
      <c r="Z2075" s="28">
        <v>1.6785060000000001</v>
      </c>
      <c r="AA2075" s="28">
        <v>-0.70431643805326516</v>
      </c>
      <c r="AB2075" s="25" t="s">
        <v>87</v>
      </c>
      <c r="AC2075" s="22">
        <v>100.309</v>
      </c>
      <c r="AD2075" s="22">
        <v>5.3408331205625146</v>
      </c>
      <c r="AE2075" s="28">
        <v>3.2925726100307826</v>
      </c>
      <c r="AF2075" s="28">
        <v>3.2925726100307826</v>
      </c>
      <c r="AG2075" s="22" t="s">
        <v>84</v>
      </c>
      <c r="AH2075" s="22">
        <v>3.4695277367424411</v>
      </c>
      <c r="AI2075" s="28" t="e">
        <v>#VALUE!</v>
      </c>
      <c r="AJ2075" s="28" t="e">
        <v>#VALUE!</v>
      </c>
      <c r="AK2075" s="22" t="s">
        <v>8088</v>
      </c>
      <c r="AL2075" s="22">
        <v>135.55944335000001</v>
      </c>
      <c r="AM2075" s="22">
        <v>206.03487299999998</v>
      </c>
      <c r="AN2075" s="22">
        <v>9.9744984386947806</v>
      </c>
      <c r="AO2075" s="22">
        <v>21.675564681724847</v>
      </c>
      <c r="AP2075" s="22">
        <v>193.68887704077588</v>
      </c>
      <c r="AQ2075" s="22" t="s">
        <v>757</v>
      </c>
      <c r="AR2075" s="24" t="s">
        <v>102</v>
      </c>
      <c r="AS2075" s="24">
        <v>129.65715748060228</v>
      </c>
      <c r="AT2075" s="1">
        <v>127.64017252875992</v>
      </c>
      <c r="AU2075" s="1" t="s">
        <v>103</v>
      </c>
      <c r="AV2075" s="1">
        <v>-51.735990017514851</v>
      </c>
      <c r="AW2075" s="1" t="s">
        <v>5544</v>
      </c>
      <c r="AX2075" s="1">
        <v>16.51755</v>
      </c>
      <c r="AY2075" s="1">
        <v>-1.0636270000000001</v>
      </c>
      <c r="AZ2075" s="1">
        <v>52.18</v>
      </c>
      <c r="BA2075" s="1">
        <v>41.94</v>
      </c>
      <c r="BB2075" s="1">
        <v>51.625</v>
      </c>
      <c r="BC2075" s="13">
        <v>0.94580078125</v>
      </c>
      <c r="BD2075" s="1">
        <v>54.928874782474438</v>
      </c>
      <c r="BE2075" s="1">
        <v>89.162805756921131</v>
      </c>
      <c r="BF2075" s="1">
        <v>45.045997411657773</v>
      </c>
      <c r="BG2075" s="1">
        <v>0.77598385419289406</v>
      </c>
      <c r="BH2075" s="1">
        <v>8.3203285420944564</v>
      </c>
      <c r="BI2075" s="1">
        <v>-8.7124896499999807</v>
      </c>
      <c r="BJ2075" s="1">
        <v>-1.4121825799999783</v>
      </c>
      <c r="BK2075" s="1">
        <v>-10.88208942</v>
      </c>
      <c r="BL2075" s="1">
        <v>-6.6187869199999909</v>
      </c>
      <c r="BM2075" s="1">
        <v>-1.5103126865636085</v>
      </c>
      <c r="BN2075" s="1">
        <v>135.55944335000001</v>
      </c>
      <c r="BO2075" s="1">
        <v>158.51130057</v>
      </c>
      <c r="BP2075" s="1">
        <v>100</v>
      </c>
      <c r="BQ2075" s="1">
        <v>1324.8000134426975</v>
      </c>
      <c r="BR2075" s="1" t="s">
        <v>757</v>
      </c>
      <c r="BS2075" s="1">
        <v>21.675564681724847</v>
      </c>
      <c r="BT2075" s="1">
        <v>135.55944335000001</v>
      </c>
      <c r="BU2075" s="1">
        <v>214.67690819000001</v>
      </c>
      <c r="BV2075" s="1">
        <v>100</v>
      </c>
      <c r="BW2075" s="1">
        <v>163.23694897047471</v>
      </c>
    </row>
    <row r="2076" spans="1:75" x14ac:dyDescent="0.2">
      <c r="A2076" s="19" t="s">
        <v>8093</v>
      </c>
      <c r="B2076" s="20" t="s">
        <v>114</v>
      </c>
      <c r="C2076" s="8" t="s">
        <v>287</v>
      </c>
      <c r="D2076" s="8" t="s">
        <v>288</v>
      </c>
      <c r="E2076" s="21"/>
      <c r="F2076" s="22" t="s">
        <v>8094</v>
      </c>
      <c r="G2076" s="23" t="s">
        <v>8095</v>
      </c>
      <c r="H2076" s="24" t="s">
        <v>118</v>
      </c>
      <c r="I2076" s="22">
        <v>48.5</v>
      </c>
      <c r="J2076" s="25" t="s">
        <v>85</v>
      </c>
      <c r="K2076" s="25" t="s">
        <v>85</v>
      </c>
      <c r="L2076" s="22" t="s">
        <v>85</v>
      </c>
      <c r="M2076" s="26" t="s">
        <v>85</v>
      </c>
      <c r="N2076" s="26">
        <v>600000000</v>
      </c>
      <c r="O2076" s="27">
        <v>43717</v>
      </c>
      <c r="P2076" s="27">
        <v>43306</v>
      </c>
      <c r="Q2076" s="22">
        <v>0.25175811525925962</v>
      </c>
      <c r="R2076" s="22">
        <v>-1.3648760264406423E-2</v>
      </c>
      <c r="S2076" s="22">
        <v>1.8043881008754425</v>
      </c>
      <c r="T2076" s="22">
        <v>-0.52080990010362482</v>
      </c>
      <c r="U2076" s="22">
        <v>-0.48887215351405278</v>
      </c>
      <c r="V2076" s="22">
        <v>1.4225452154068563</v>
      </c>
      <c r="W2076" s="22" t="s">
        <v>1716</v>
      </c>
      <c r="X2076" s="22">
        <v>89.124107360839844</v>
      </c>
      <c r="Y2076" s="28">
        <v>3.8040282663442548</v>
      </c>
      <c r="Z2076" s="28">
        <v>0.88631800000000005</v>
      </c>
      <c r="AA2076" s="28">
        <v>-0.70220559806051241</v>
      </c>
      <c r="AB2076" s="25" t="s">
        <v>87</v>
      </c>
      <c r="AC2076" s="22">
        <v>98.006</v>
      </c>
      <c r="AD2076" s="22">
        <v>5.2460678198443054</v>
      </c>
      <c r="AE2076" s="28">
        <v>3.2982611895155598</v>
      </c>
      <c r="AF2076" s="28">
        <v>3.2982611895155598</v>
      </c>
      <c r="AG2076" s="22" t="s">
        <v>84</v>
      </c>
      <c r="AH2076" s="22">
        <v>4.1043093466230687</v>
      </c>
      <c r="AI2076" s="28" t="e">
        <v>#VALUE!</v>
      </c>
      <c r="AJ2076" s="28" t="e">
        <v>#VALUE!</v>
      </c>
      <c r="AK2076" s="22" t="s">
        <v>8096</v>
      </c>
      <c r="AL2076" s="22">
        <v>95.764952739999998</v>
      </c>
      <c r="AM2076" s="22">
        <v>222.34039000000001</v>
      </c>
      <c r="AN2076" s="22">
        <v>29.99102708552283</v>
      </c>
      <c r="AO2076" s="22">
        <v>4.6789869952087608</v>
      </c>
      <c r="AP2076" s="22">
        <v>187.18030535110026</v>
      </c>
      <c r="AQ2076" s="22" t="s">
        <v>271</v>
      </c>
      <c r="AR2076" s="24" t="s">
        <v>102</v>
      </c>
      <c r="AS2076" s="24">
        <v>93.429678584311489</v>
      </c>
      <c r="AT2076" s="1">
        <v>93.878609804415319</v>
      </c>
      <c r="AU2076" s="1">
        <v>16.011196843467435</v>
      </c>
      <c r="AV2076" s="1">
        <v>0.12206221467954137</v>
      </c>
      <c r="AW2076" s="1" t="s">
        <v>8097</v>
      </c>
      <c r="AX2076" s="1">
        <v>-1.362984</v>
      </c>
      <c r="AY2076" s="1">
        <v>-1.8121480000000001</v>
      </c>
      <c r="AZ2076" s="1">
        <v>58.54</v>
      </c>
      <c r="BA2076" s="1">
        <v>49.19</v>
      </c>
      <c r="BB2076" s="1">
        <v>51.744999999999997</v>
      </c>
      <c r="BC2076" s="13">
        <v>0.27326203208556143</v>
      </c>
      <c r="BD2076" s="1">
        <v>34.938632816365718</v>
      </c>
      <c r="BE2076" s="1">
        <v>63.537309701663276</v>
      </c>
      <c r="BF2076" s="1">
        <v>23.518600441386194</v>
      </c>
      <c r="BG2076" s="1">
        <v>0.71463266591870955</v>
      </c>
      <c r="BH2076" s="1">
        <v>5.7084188911704308</v>
      </c>
      <c r="BI2076" s="1">
        <v>-32.098061270000002</v>
      </c>
      <c r="BJ2076" s="1">
        <v>-1.2136366699999996</v>
      </c>
      <c r="BK2076" s="1">
        <v>-11.471335300000007</v>
      </c>
      <c r="BL2076" s="1">
        <v>4.8384985999999941</v>
      </c>
      <c r="BM2076" s="1">
        <v>-1.2612129508653958</v>
      </c>
      <c r="BN2076" s="1">
        <v>90.081596599999997</v>
      </c>
      <c r="BO2076" s="1">
        <v>124.86181508</v>
      </c>
      <c r="BP2076" s="1">
        <v>83.659228180903582</v>
      </c>
      <c r="BQ2076" s="1">
        <v>420.20066813286405</v>
      </c>
      <c r="BR2076" s="1" t="s">
        <v>271</v>
      </c>
      <c r="BS2076" s="1">
        <v>4.6789869952087608</v>
      </c>
      <c r="BT2076" s="1">
        <v>87.374730299999996</v>
      </c>
      <c r="BU2076" s="1">
        <v>232.38656607999999</v>
      </c>
      <c r="BV2076" s="1">
        <v>94.214111975846606</v>
      </c>
      <c r="BW2076" s="1">
        <v>121.17592179298668</v>
      </c>
    </row>
    <row r="2077" spans="1:75" x14ac:dyDescent="0.2">
      <c r="A2077" s="19" t="s">
        <v>8098</v>
      </c>
      <c r="B2077" s="20" t="s">
        <v>486</v>
      </c>
      <c r="C2077" s="8" t="s">
        <v>287</v>
      </c>
      <c r="D2077" s="8" t="s">
        <v>288</v>
      </c>
      <c r="E2077" s="21"/>
      <c r="F2077" s="22" t="s">
        <v>8099</v>
      </c>
      <c r="G2077" s="23" t="s">
        <v>8100</v>
      </c>
      <c r="H2077" s="24" t="s">
        <v>489</v>
      </c>
      <c r="I2077" s="22">
        <v>47.5</v>
      </c>
      <c r="J2077" s="25" t="s">
        <v>85</v>
      </c>
      <c r="K2077" s="25" t="s">
        <v>85</v>
      </c>
      <c r="L2077" s="22" t="s">
        <v>85</v>
      </c>
      <c r="M2077" s="26" t="s">
        <v>85</v>
      </c>
      <c r="N2077" s="26">
        <v>500000000</v>
      </c>
      <c r="O2077" s="27">
        <v>44538</v>
      </c>
      <c r="P2077" s="27">
        <v>44308</v>
      </c>
      <c r="Q2077" s="22">
        <v>0.26833036251321385</v>
      </c>
      <c r="R2077" s="22">
        <v>-0.15513393803847642</v>
      </c>
      <c r="S2077" s="22">
        <v>1.2704532848147876</v>
      </c>
      <c r="T2077" s="22">
        <v>-0.8915050166253824</v>
      </c>
      <c r="U2077" s="22">
        <v>-1.0601711556537219</v>
      </c>
      <c r="V2077" s="22">
        <v>1.5242217576340922</v>
      </c>
      <c r="W2077" s="22" t="s">
        <v>8101</v>
      </c>
      <c r="X2077" s="22">
        <v>110.28026580810547</v>
      </c>
      <c r="Y2077" s="28">
        <v>4.2058577171616935</v>
      </c>
      <c r="Z2077" s="28">
        <v>1.1604950000000001</v>
      </c>
      <c r="AA2077" s="28">
        <v>-1.4573580952188525</v>
      </c>
      <c r="AB2077" s="25" t="s">
        <v>87</v>
      </c>
      <c r="AC2077" s="22">
        <v>96.293999999999997</v>
      </c>
      <c r="AD2077" s="22">
        <v>5.4184549221924305</v>
      </c>
      <c r="AE2077" s="28">
        <v>3.302891526895336</v>
      </c>
      <c r="AF2077" s="28">
        <v>3.302891526895336</v>
      </c>
      <c r="AG2077" s="22" t="s">
        <v>84</v>
      </c>
      <c r="AH2077" s="22">
        <v>3.8766012226504207</v>
      </c>
      <c r="AI2077" s="28" t="e">
        <v>#VALUE!</v>
      </c>
      <c r="AJ2077" s="28" t="e">
        <v>#VALUE!</v>
      </c>
      <c r="AK2077" s="22" t="s">
        <v>8096</v>
      </c>
      <c r="AL2077" s="22">
        <v>116.89227777000001</v>
      </c>
      <c r="AM2077" s="22">
        <v>236.35957899999997</v>
      </c>
      <c r="AN2077" s="22">
        <v>25.974223454305132</v>
      </c>
      <c r="AO2077" s="22">
        <v>6.5325119780971939</v>
      </c>
      <c r="AP2077" s="22">
        <v>207.99682030199543</v>
      </c>
      <c r="AQ2077" s="22" t="s">
        <v>271</v>
      </c>
      <c r="AR2077" s="24" t="s">
        <v>102</v>
      </c>
      <c r="AS2077" s="24">
        <v>115.36314588335598</v>
      </c>
      <c r="AT2077" s="1">
        <v>116.07525017874165</v>
      </c>
      <c r="AU2077" s="1">
        <v>27.398640507078518</v>
      </c>
      <c r="AV2077" s="1">
        <v>8.8227349232949948</v>
      </c>
      <c r="AW2077" s="1" t="s">
        <v>8097</v>
      </c>
      <c r="AX2077" s="1">
        <v>-1.362984</v>
      </c>
      <c r="AY2077" s="1">
        <v>-1.8121480000000001</v>
      </c>
      <c r="AZ2077" s="1">
        <v>58.54</v>
      </c>
      <c r="BA2077" s="1">
        <v>49.19</v>
      </c>
      <c r="BB2077" s="1">
        <v>51.744999999999997</v>
      </c>
      <c r="BC2077" s="13">
        <v>0.27326203208556143</v>
      </c>
      <c r="BD2077" s="1">
        <v>34.938632816365718</v>
      </c>
      <c r="BE2077" s="1">
        <v>63.537309701663276</v>
      </c>
      <c r="BF2077" s="1">
        <v>23.518600441386194</v>
      </c>
      <c r="BG2077" s="1">
        <v>0.71463266591870955</v>
      </c>
      <c r="BH2077" s="1">
        <v>3.463381245722108</v>
      </c>
      <c r="BI2077" s="1">
        <v>-37.080728699999995</v>
      </c>
      <c r="BJ2077" s="1">
        <v>1.6474834300000083</v>
      </c>
      <c r="BK2077" s="1">
        <v>-12.68163410999999</v>
      </c>
      <c r="BL2077" s="1">
        <v>10.876388670000011</v>
      </c>
      <c r="BM2077" s="1">
        <v>-1.2113558345892039</v>
      </c>
      <c r="BN2077" s="1">
        <v>103.48683372000001</v>
      </c>
      <c r="BO2077" s="1">
        <v>145.13716545</v>
      </c>
      <c r="BP2077" s="1">
        <v>67.814316253466245</v>
      </c>
      <c r="BQ2077" s="1">
        <v>554.27692024970554</v>
      </c>
      <c r="BR2077" s="1" t="s">
        <v>271</v>
      </c>
      <c r="BS2077" s="1">
        <v>6.5325119780971939</v>
      </c>
      <c r="BT2077" s="1" t="s">
        <v>103</v>
      </c>
      <c r="BU2077" s="1" t="s">
        <v>103</v>
      </c>
      <c r="BV2077" s="1" t="e">
        <v>#VALUE!</v>
      </c>
      <c r="BW2077" s="1">
        <v>148.12855770481792</v>
      </c>
    </row>
    <row r="2078" spans="1:75" x14ac:dyDescent="0.2">
      <c r="A2078" s="19" t="s">
        <v>8102</v>
      </c>
      <c r="B2078" s="20" t="s">
        <v>93</v>
      </c>
      <c r="C2078" s="8" t="s">
        <v>287</v>
      </c>
      <c r="D2078" s="8" t="s">
        <v>288</v>
      </c>
      <c r="E2078" s="21" t="s">
        <v>8103</v>
      </c>
      <c r="F2078" s="22" t="s">
        <v>8104</v>
      </c>
      <c r="G2078" s="23" t="s">
        <v>8105</v>
      </c>
      <c r="H2078" s="24" t="s">
        <v>98</v>
      </c>
      <c r="I2078" s="22">
        <v>54</v>
      </c>
      <c r="J2078" s="25" t="s">
        <v>85</v>
      </c>
      <c r="K2078" s="25" t="s">
        <v>85</v>
      </c>
      <c r="L2078" s="22" t="s">
        <v>85</v>
      </c>
      <c r="M2078" s="26" t="s">
        <v>85</v>
      </c>
      <c r="N2078" s="26">
        <v>0</v>
      </c>
      <c r="O2078" s="27">
        <v>42032</v>
      </c>
      <c r="P2078" s="27">
        <v>41445</v>
      </c>
      <c r="Q2078" s="22" t="s">
        <v>85</v>
      </c>
      <c r="R2078" s="22" t="s">
        <v>85</v>
      </c>
      <c r="S2078" s="22">
        <v>0.32848581328386306</v>
      </c>
      <c r="T2078" s="22" t="s">
        <v>85</v>
      </c>
      <c r="U2078" s="22" t="s">
        <v>85</v>
      </c>
      <c r="V2078" s="22" t="s">
        <v>85</v>
      </c>
      <c r="W2078" s="22" t="s">
        <v>1233</v>
      </c>
      <c r="X2078" s="22" t="s">
        <v>85</v>
      </c>
      <c r="Y2078" s="28" t="s">
        <v>100</v>
      </c>
      <c r="Z2078" s="28" t="s">
        <v>100</v>
      </c>
      <c r="AA2078" s="28" t="s">
        <v>100</v>
      </c>
      <c r="AB2078" s="25" t="s">
        <v>87</v>
      </c>
      <c r="AC2078" s="22" t="s">
        <v>100</v>
      </c>
      <c r="AD2078" s="22">
        <v>5.046744023641927</v>
      </c>
      <c r="AE2078" s="28">
        <v>3.4924575910554259</v>
      </c>
      <c r="AF2078" s="28">
        <v>3.4924575910554259</v>
      </c>
      <c r="AG2078" s="22" t="s">
        <v>84</v>
      </c>
      <c r="AH2078" s="22">
        <v>4.6356670689141453</v>
      </c>
      <c r="AI2078" s="28" t="e">
        <v>#VALUE!</v>
      </c>
      <c r="AJ2078" s="28" t="e">
        <v>#VALUE!</v>
      </c>
      <c r="AK2078" s="22" t="s">
        <v>8096</v>
      </c>
      <c r="AL2078" s="22" t="s">
        <v>100</v>
      </c>
      <c r="AM2078" s="22">
        <v>202.78554899999997</v>
      </c>
      <c r="AN2078" s="22">
        <v>34.71228159546726</v>
      </c>
      <c r="AO2078" s="22" t="s">
        <v>85</v>
      </c>
      <c r="AP2078" s="22">
        <v>158.53142323913914</v>
      </c>
      <c r="AQ2078" s="22" t="s">
        <v>101</v>
      </c>
      <c r="AR2078" s="24" t="s">
        <v>102</v>
      </c>
      <c r="AS2078" s="24" t="s">
        <v>100</v>
      </c>
      <c r="AT2078" s="1" t="s">
        <v>100</v>
      </c>
      <c r="AU2078" s="1" t="s">
        <v>103</v>
      </c>
      <c r="AV2078" s="1" t="s">
        <v>100</v>
      </c>
      <c r="AW2078" s="1" t="s">
        <v>8097</v>
      </c>
      <c r="AX2078" s="1">
        <v>-1.362984</v>
      </c>
      <c r="AY2078" s="1">
        <v>-1.8121480000000001</v>
      </c>
      <c r="AZ2078" s="1">
        <v>58.54</v>
      </c>
      <c r="BA2078" s="1">
        <v>49.19</v>
      </c>
      <c r="BB2078" s="1">
        <v>51.744999999999997</v>
      </c>
      <c r="BC2078" s="13">
        <v>0.27326203208556143</v>
      </c>
      <c r="BD2078" s="1">
        <v>34.938632816365718</v>
      </c>
      <c r="BE2078" s="1">
        <v>63.537309701663276</v>
      </c>
      <c r="BF2078" s="1">
        <v>23.518600441386194</v>
      </c>
      <c r="BG2078" s="1">
        <v>0.71463266591870955</v>
      </c>
      <c r="BH2078" s="1">
        <v>10.316221765913758</v>
      </c>
      <c r="BI2078" s="1" t="s">
        <v>100</v>
      </c>
      <c r="BJ2078" s="1" t="s">
        <v>100</v>
      </c>
      <c r="BK2078" s="1" t="s">
        <v>100</v>
      </c>
      <c r="BL2078" s="1" t="s">
        <v>100</v>
      </c>
      <c r="BM2078" s="1" t="s">
        <v>100</v>
      </c>
      <c r="BN2078" s="1" t="s">
        <v>100</v>
      </c>
      <c r="BO2078" s="1" t="s">
        <v>100</v>
      </c>
      <c r="BP2078" s="1" t="e">
        <v>#VALUE!</v>
      </c>
      <c r="BQ2078" s="1" t="e">
        <v>#VALUE!</v>
      </c>
      <c r="BR2078" s="1" t="s">
        <v>101</v>
      </c>
      <c r="BS2078" s="1" t="s">
        <v>85</v>
      </c>
      <c r="BT2078" s="1" t="s">
        <v>100</v>
      </c>
      <c r="BU2078" s="1" t="s">
        <v>100</v>
      </c>
      <c r="BV2078" s="1" t="e">
        <v>#VALUE!</v>
      </c>
      <c r="BW2078" s="1" t="s">
        <v>85</v>
      </c>
    </row>
    <row r="2079" spans="1:75" x14ac:dyDescent="0.2">
      <c r="A2079" s="19" t="s">
        <v>8102</v>
      </c>
      <c r="B2079" s="20" t="s">
        <v>93</v>
      </c>
      <c r="C2079" s="8" t="s">
        <v>287</v>
      </c>
      <c r="D2079" s="8" t="s">
        <v>288</v>
      </c>
      <c r="E2079" s="21"/>
      <c r="F2079" s="22" t="s">
        <v>8104</v>
      </c>
      <c r="G2079" s="23" t="s">
        <v>8105</v>
      </c>
      <c r="H2079" s="24" t="s">
        <v>98</v>
      </c>
      <c r="I2079" s="22">
        <v>54</v>
      </c>
      <c r="J2079" s="25" t="s">
        <v>85</v>
      </c>
      <c r="K2079" s="25" t="s">
        <v>85</v>
      </c>
      <c r="L2079" s="22" t="s">
        <v>85</v>
      </c>
      <c r="M2079" s="26" t="s">
        <v>85</v>
      </c>
      <c r="N2079" s="26">
        <v>0</v>
      </c>
      <c r="O2079" s="27">
        <v>42032</v>
      </c>
      <c r="P2079" s="27">
        <v>41445</v>
      </c>
      <c r="Q2079" s="22" t="s">
        <v>85</v>
      </c>
      <c r="R2079" s="22" t="s">
        <v>85</v>
      </c>
      <c r="S2079" s="22">
        <v>0.32848581328386306</v>
      </c>
      <c r="T2079" s="22" t="s">
        <v>85</v>
      </c>
      <c r="U2079" s="22" t="s">
        <v>85</v>
      </c>
      <c r="V2079" s="22" t="s">
        <v>85</v>
      </c>
      <c r="W2079" s="22" t="s">
        <v>1233</v>
      </c>
      <c r="X2079" s="22" t="s">
        <v>85</v>
      </c>
      <c r="Y2079" s="28" t="s">
        <v>100</v>
      </c>
      <c r="Z2079" s="28" t="s">
        <v>100</v>
      </c>
      <c r="AA2079" s="28" t="s">
        <v>100</v>
      </c>
      <c r="AB2079" s="25" t="s">
        <v>87</v>
      </c>
      <c r="AC2079" s="22" t="s">
        <v>100</v>
      </c>
      <c r="AD2079" s="22">
        <v>5.4765267680593812</v>
      </c>
      <c r="AE2079" s="28">
        <v>4.6556628268058162</v>
      </c>
      <c r="AF2079" s="28">
        <v>4.6556628268058162</v>
      </c>
      <c r="AG2079" s="22" t="s">
        <v>84</v>
      </c>
      <c r="AH2079" s="22">
        <v>273.52343196494638</v>
      </c>
      <c r="AI2079" s="28" t="e">
        <v>#VALUE!</v>
      </c>
      <c r="AJ2079" s="28" t="e">
        <v>#VALUE!</v>
      </c>
      <c r="AK2079" s="22" t="s">
        <v>8096</v>
      </c>
      <c r="AL2079" s="22" t="s">
        <v>100</v>
      </c>
      <c r="AM2079" s="22">
        <v>259.289714</v>
      </c>
      <c r="AN2079" s="22">
        <v>150.59108059449679</v>
      </c>
      <c r="AO2079" s="22" t="s">
        <v>85</v>
      </c>
      <c r="AP2079" s="22">
        <v>108.71730639155535</v>
      </c>
      <c r="AQ2079" s="22" t="s">
        <v>101</v>
      </c>
      <c r="AR2079" s="24" t="s">
        <v>102</v>
      </c>
      <c r="AS2079" s="24" t="s">
        <v>100</v>
      </c>
      <c r="AT2079" s="1" t="s">
        <v>100</v>
      </c>
      <c r="AU2079" s="1" t="s">
        <v>103</v>
      </c>
      <c r="AV2079" s="1" t="s">
        <v>100</v>
      </c>
      <c r="AW2079" s="1" t="s">
        <v>8097</v>
      </c>
      <c r="AX2079" s="1">
        <v>-1.362984</v>
      </c>
      <c r="AY2079" s="1">
        <v>-1.8121480000000001</v>
      </c>
      <c r="AZ2079" s="1">
        <v>58.54</v>
      </c>
      <c r="BA2079" s="1">
        <v>49.19</v>
      </c>
      <c r="BB2079" s="1">
        <v>51.744999999999997</v>
      </c>
      <c r="BC2079" s="13">
        <v>0.27326203208556143</v>
      </c>
      <c r="BD2079" s="1">
        <v>34.938632816365718</v>
      </c>
      <c r="BE2079" s="1">
        <v>63.537309701663276</v>
      </c>
      <c r="BF2079" s="1">
        <v>23.518600441386194</v>
      </c>
      <c r="BG2079" s="1">
        <v>0.71463266591870955</v>
      </c>
      <c r="BH2079" s="1">
        <v>10.316221765913758</v>
      </c>
      <c r="BI2079" s="1" t="s">
        <v>100</v>
      </c>
      <c r="BJ2079" s="1" t="s">
        <v>100</v>
      </c>
      <c r="BK2079" s="1" t="s">
        <v>100</v>
      </c>
      <c r="BL2079" s="1" t="s">
        <v>100</v>
      </c>
      <c r="BM2079" s="1" t="s">
        <v>100</v>
      </c>
      <c r="BN2079" s="1" t="s">
        <v>100</v>
      </c>
      <c r="BO2079" s="1" t="s">
        <v>100</v>
      </c>
      <c r="BP2079" s="1" t="e">
        <v>#VALUE!</v>
      </c>
      <c r="BQ2079" s="1" t="e">
        <v>#VALUE!</v>
      </c>
      <c r="BR2079" s="1" t="s">
        <v>101</v>
      </c>
      <c r="BS2079" s="1" t="s">
        <v>85</v>
      </c>
      <c r="BT2079" s="1" t="s">
        <v>100</v>
      </c>
      <c r="BU2079" s="1" t="s">
        <v>100</v>
      </c>
      <c r="BV2079" s="1" t="e">
        <v>#VALUE!</v>
      </c>
      <c r="BW2079" s="1" t="s">
        <v>85</v>
      </c>
    </row>
    <row r="2080" spans="1:75" x14ac:dyDescent="0.2">
      <c r="A2080" s="19" t="s">
        <v>8106</v>
      </c>
      <c r="B2080" s="20" t="s">
        <v>114</v>
      </c>
      <c r="C2080" s="8" t="s">
        <v>287</v>
      </c>
      <c r="D2080" s="8" t="s">
        <v>288</v>
      </c>
      <c r="E2080" s="21"/>
      <c r="F2080" s="22" t="s">
        <v>8107</v>
      </c>
      <c r="G2080" s="23" t="s">
        <v>8108</v>
      </c>
      <c r="H2080" s="24" t="s">
        <v>118</v>
      </c>
      <c r="I2080" s="22">
        <v>47.5</v>
      </c>
      <c r="J2080" s="25" t="s">
        <v>85</v>
      </c>
      <c r="K2080" s="25" t="s">
        <v>85</v>
      </c>
      <c r="L2080" s="22" t="s">
        <v>85</v>
      </c>
      <c r="M2080" s="26" t="s">
        <v>85</v>
      </c>
      <c r="N2080" s="26">
        <v>650000000</v>
      </c>
      <c r="O2080" s="27">
        <v>43556</v>
      </c>
      <c r="P2080" s="27">
        <v>43306</v>
      </c>
      <c r="Q2080" s="22">
        <v>0.24197361616038471</v>
      </c>
      <c r="R2080" s="22">
        <v>0.11200777980093779</v>
      </c>
      <c r="S2080" s="22">
        <v>1.8061856489722361</v>
      </c>
      <c r="T2080" s="22">
        <v>-0.52080990010362482</v>
      </c>
      <c r="U2080" s="22">
        <v>-0.48887215351405278</v>
      </c>
      <c r="V2080" s="22">
        <v>1.4225452154068563</v>
      </c>
      <c r="W2080" s="22" t="s">
        <v>5521</v>
      </c>
      <c r="X2080" s="22">
        <v>81.177963256835938</v>
      </c>
      <c r="Y2080" s="28">
        <v>3.6592099000215428</v>
      </c>
      <c r="Z2080" s="28">
        <v>0.70082100000000003</v>
      </c>
      <c r="AA2080" s="28">
        <v>-0.49533681521778394</v>
      </c>
      <c r="AB2080" s="25" t="s">
        <v>87</v>
      </c>
      <c r="AC2080" s="22">
        <v>99.893000000000001</v>
      </c>
      <c r="AD2080" s="22">
        <v>5.1593350039221049</v>
      </c>
      <c r="AE2080" s="28">
        <v>3.2982611895155598</v>
      </c>
      <c r="AF2080" s="28">
        <v>3.2982611895155598</v>
      </c>
      <c r="AG2080" s="22" t="s">
        <v>84</v>
      </c>
      <c r="AH2080" s="22">
        <v>4.1043093466230687</v>
      </c>
      <c r="AI2080" s="28" t="e">
        <v>#VALUE!</v>
      </c>
      <c r="AJ2080" s="28" t="e">
        <v>#VALUE!</v>
      </c>
      <c r="AK2080" s="22" t="s">
        <v>8096</v>
      </c>
      <c r="AL2080" s="22">
        <v>88.263600670000002</v>
      </c>
      <c r="AM2080" s="22">
        <v>213.12728100000001</v>
      </c>
      <c r="AN2080" s="22">
        <v>32.269387624166569</v>
      </c>
      <c r="AO2080" s="22">
        <v>3.8466803559206024</v>
      </c>
      <c r="AP2080" s="22">
        <v>175.00234157920559</v>
      </c>
      <c r="AQ2080" s="22" t="s">
        <v>271</v>
      </c>
      <c r="AR2080" s="24" t="s">
        <v>102</v>
      </c>
      <c r="AS2080" s="24">
        <v>87.476470242615932</v>
      </c>
      <c r="AT2080" s="1">
        <v>88.438309504158724</v>
      </c>
      <c r="AU2080" s="1">
        <v>16.847418844691653</v>
      </c>
      <c r="AV2080" s="1">
        <v>1.1008021386561762</v>
      </c>
      <c r="AW2080" s="1" t="s">
        <v>8097</v>
      </c>
      <c r="AX2080" s="1">
        <v>-1.362984</v>
      </c>
      <c r="AY2080" s="1">
        <v>-1.8121480000000001</v>
      </c>
      <c r="AZ2080" s="1">
        <v>58.54</v>
      </c>
      <c r="BA2080" s="1">
        <v>49.19</v>
      </c>
      <c r="BB2080" s="1">
        <v>51.744999999999997</v>
      </c>
      <c r="BC2080" s="13">
        <v>0.27326203208556143</v>
      </c>
      <c r="BD2080" s="1">
        <v>34.938632816365718</v>
      </c>
      <c r="BE2080" s="1">
        <v>63.537309701663276</v>
      </c>
      <c r="BF2080" s="1">
        <v>23.518600441386194</v>
      </c>
      <c r="BG2080" s="1">
        <v>0.71463266591870955</v>
      </c>
      <c r="BH2080" s="1">
        <v>6.151950718685832</v>
      </c>
      <c r="BI2080" s="1">
        <v>-27.043369330000004</v>
      </c>
      <c r="BJ2080" s="1">
        <v>-5.3639510900000005</v>
      </c>
      <c r="BK2080" s="1">
        <v>-12.028919639999998</v>
      </c>
      <c r="BL2080" s="1">
        <v>3.2748715600000082</v>
      </c>
      <c r="BM2080" s="1">
        <v>-1.2318086461890583</v>
      </c>
      <c r="BN2080" s="1">
        <v>84.034654009999997</v>
      </c>
      <c r="BO2080" s="1">
        <v>114.59233804</v>
      </c>
      <c r="BP2080" s="1">
        <v>86.160774959750754</v>
      </c>
      <c r="BQ2080" s="1">
        <v>355.78020664878807</v>
      </c>
      <c r="BR2080" s="1" t="s">
        <v>271</v>
      </c>
      <c r="BS2080" s="1">
        <v>3.8466803559206024</v>
      </c>
      <c r="BT2080" s="1">
        <v>77.892087680000003</v>
      </c>
      <c r="BU2080" s="1">
        <v>223.66286375000001</v>
      </c>
      <c r="BV2080" s="1">
        <v>92.885053321648286</v>
      </c>
      <c r="BW2080" s="1">
        <v>111.50271669441723</v>
      </c>
    </row>
    <row r="2081" spans="1:75" x14ac:dyDescent="0.2">
      <c r="A2081" s="19" t="s">
        <v>8109</v>
      </c>
      <c r="B2081" s="20" t="s">
        <v>136</v>
      </c>
      <c r="C2081" s="8" t="s">
        <v>287</v>
      </c>
      <c r="D2081" s="8" t="s">
        <v>288</v>
      </c>
      <c r="E2081" s="21"/>
      <c r="F2081" s="22" t="s">
        <v>8110</v>
      </c>
      <c r="G2081" s="23" t="s">
        <v>8111</v>
      </c>
      <c r="H2081" s="24" t="s">
        <v>139</v>
      </c>
      <c r="I2081" s="22">
        <v>65.5</v>
      </c>
      <c r="J2081" s="25" t="s">
        <v>85</v>
      </c>
      <c r="K2081" s="25" t="s">
        <v>85</v>
      </c>
      <c r="L2081" s="22" t="s">
        <v>85</v>
      </c>
      <c r="M2081" s="26" t="s">
        <v>85</v>
      </c>
      <c r="N2081" s="26">
        <v>600000000</v>
      </c>
      <c r="O2081" s="27">
        <v>42590</v>
      </c>
      <c r="P2081" s="27">
        <v>42194</v>
      </c>
      <c r="Q2081" s="22">
        <v>0.26789833498133131</v>
      </c>
      <c r="R2081" s="22">
        <v>0.47422011976450129</v>
      </c>
      <c r="S2081" s="22">
        <v>1.6474607969158894</v>
      </c>
      <c r="T2081" s="22">
        <v>3.8273875661776202E-2</v>
      </c>
      <c r="U2081" s="22">
        <v>0.24437646365425003</v>
      </c>
      <c r="V2081" s="22">
        <v>1.3894161147457229</v>
      </c>
      <c r="W2081" s="22" t="s">
        <v>8112</v>
      </c>
      <c r="X2081" s="22">
        <v>58.261756896972656</v>
      </c>
      <c r="Y2081" s="28">
        <v>3.25864033</v>
      </c>
      <c r="Z2081" s="28">
        <v>0.20753099999999999</v>
      </c>
      <c r="AA2081" s="28">
        <v>-3.1658030930259429E-2</v>
      </c>
      <c r="AB2081" s="25" t="s">
        <v>87</v>
      </c>
      <c r="AC2081" s="22">
        <v>100.443</v>
      </c>
      <c r="AD2081" s="22">
        <v>5.1505305767305698</v>
      </c>
      <c r="AE2081" s="28">
        <v>3.7443511515477845</v>
      </c>
      <c r="AF2081" s="28">
        <v>3.7443511515477845</v>
      </c>
      <c r="AG2081" s="22" t="s">
        <v>84</v>
      </c>
      <c r="AH2081" s="22">
        <v>5.896016149711274</v>
      </c>
      <c r="AI2081" s="28" t="e">
        <v>#VALUE!</v>
      </c>
      <c r="AJ2081" s="28" t="e">
        <v>#VALUE!</v>
      </c>
      <c r="AK2081" s="22" t="s">
        <v>8096</v>
      </c>
      <c r="AL2081" s="22">
        <v>64.922701950000004</v>
      </c>
      <c r="AM2081" s="22">
        <v>193.34786600000001</v>
      </c>
      <c r="AN2081" s="22">
        <v>52.038977796939264</v>
      </c>
      <c r="AO2081" s="22">
        <v>0.95003422313483921</v>
      </c>
      <c r="AP2081" s="22">
        <v>136.82177045734471</v>
      </c>
      <c r="AQ2081" s="22" t="s">
        <v>271</v>
      </c>
      <c r="AR2081" s="24" t="s">
        <v>102</v>
      </c>
      <c r="AS2081" s="24">
        <v>63.715070459408096</v>
      </c>
      <c r="AT2081" s="1">
        <v>63.367840265408979</v>
      </c>
      <c r="AU2081" s="1">
        <v>31.543388641654957</v>
      </c>
      <c r="AV2081" s="1">
        <v>8.9904427735343351</v>
      </c>
      <c r="AW2081" s="1" t="s">
        <v>8097</v>
      </c>
      <c r="AX2081" s="1">
        <v>-1.362984</v>
      </c>
      <c r="AY2081" s="1">
        <v>-1.8121480000000001</v>
      </c>
      <c r="AZ2081" s="1">
        <v>58.54</v>
      </c>
      <c r="BA2081" s="1">
        <v>49.19</v>
      </c>
      <c r="BB2081" s="1">
        <v>51.744999999999997</v>
      </c>
      <c r="BC2081" s="13">
        <v>0.27326203208556143</v>
      </c>
      <c r="BD2081" s="1">
        <v>34.938632816365718</v>
      </c>
      <c r="BE2081" s="1">
        <v>63.537309701663276</v>
      </c>
      <c r="BF2081" s="1">
        <v>23.518600441386194</v>
      </c>
      <c r="BG2081" s="1">
        <v>0.71463266591870955</v>
      </c>
      <c r="BH2081" s="1">
        <v>8.7939767282683086</v>
      </c>
      <c r="BI2081" s="1">
        <v>-15.245976709999994</v>
      </c>
      <c r="BJ2081" s="1">
        <v>-0.76382405999999037</v>
      </c>
      <c r="BK2081" s="1">
        <v>-8.3085332999999935</v>
      </c>
      <c r="BL2081" s="1">
        <v>7.5860962000000072</v>
      </c>
      <c r="BM2081" s="1">
        <v>-0.94398052336662452</v>
      </c>
      <c r="BN2081" s="1">
        <v>58.327498630000001</v>
      </c>
      <c r="BO2081" s="1">
        <v>87.679318850000001</v>
      </c>
      <c r="BP2081" s="1">
        <v>77.530513369981378</v>
      </c>
      <c r="BQ2081" s="1">
        <v>93.164330131330075</v>
      </c>
      <c r="BR2081" s="1" t="s">
        <v>271</v>
      </c>
      <c r="BS2081" s="1">
        <v>1.2019164955509924</v>
      </c>
      <c r="BT2081" s="1">
        <v>51.384272029999998</v>
      </c>
      <c r="BU2081" s="1">
        <v>183.45595036</v>
      </c>
      <c r="BV2081" s="1">
        <v>89.749180073132493</v>
      </c>
      <c r="BW2081" s="1">
        <v>79.584087027788144</v>
      </c>
    </row>
    <row r="2082" spans="1:75" x14ac:dyDescent="0.2">
      <c r="A2082" s="19" t="s">
        <v>8113</v>
      </c>
      <c r="B2082" s="20" t="s">
        <v>105</v>
      </c>
      <c r="C2082" s="8" t="s">
        <v>287</v>
      </c>
      <c r="D2082" s="8" t="s">
        <v>288</v>
      </c>
      <c r="E2082" s="21"/>
      <c r="F2082" s="22" t="s">
        <v>8114</v>
      </c>
      <c r="G2082" s="23" t="s">
        <v>8115</v>
      </c>
      <c r="H2082" s="24" t="s">
        <v>108</v>
      </c>
      <c r="I2082" s="22">
        <v>60.5</v>
      </c>
      <c r="J2082" s="25" t="s">
        <v>85</v>
      </c>
      <c r="K2082" s="25" t="s">
        <v>85</v>
      </c>
      <c r="L2082" s="22" t="s">
        <v>85</v>
      </c>
      <c r="M2082" s="26" t="s">
        <v>85</v>
      </c>
      <c r="N2082" s="26">
        <v>800000000</v>
      </c>
      <c r="O2082" s="27">
        <v>43181</v>
      </c>
      <c r="P2082" s="27">
        <v>44406</v>
      </c>
      <c r="Q2082" s="22">
        <v>1.2972388800895684</v>
      </c>
      <c r="R2082" s="22">
        <v>-0.82168924416369249</v>
      </c>
      <c r="S2082" s="22">
        <v>0.10989087048325352</v>
      </c>
      <c r="T2082" s="22">
        <v>-2.3838482019856944</v>
      </c>
      <c r="U2082" s="22">
        <v>-6.037496180084756</v>
      </c>
      <c r="V2082" s="22">
        <v>-3.6785719010910545</v>
      </c>
      <c r="W2082" s="22" t="s">
        <v>8116</v>
      </c>
      <c r="X2082" s="22">
        <v>178.20640563964844</v>
      </c>
      <c r="Y2082" s="28">
        <v>5.3439796463555238</v>
      </c>
      <c r="Z2082" s="28">
        <v>2.7023640000000002</v>
      </c>
      <c r="AA2082" s="28">
        <v>-1.742518835981921</v>
      </c>
      <c r="AB2082" s="25" t="s">
        <v>87</v>
      </c>
      <c r="AC2082" s="22">
        <v>92.55</v>
      </c>
      <c r="AD2082" s="22">
        <v>5.9116343242830318</v>
      </c>
      <c r="AE2082" s="28">
        <v>3.2925726100307826</v>
      </c>
      <c r="AF2082" s="28">
        <v>3.2925726100307826</v>
      </c>
      <c r="AG2082" s="22" t="s">
        <v>84</v>
      </c>
      <c r="AH2082" s="22">
        <v>3.4695277367424411</v>
      </c>
      <c r="AI2082" s="28" t="e">
        <v>#VALUE!</v>
      </c>
      <c r="AJ2082" s="28" t="e">
        <v>#VALUE!</v>
      </c>
      <c r="AK2082" s="22" t="s">
        <v>8096</v>
      </c>
      <c r="AL2082" s="22">
        <v>181.11516975000001</v>
      </c>
      <c r="AM2082" s="22">
        <v>268.08995700000003</v>
      </c>
      <c r="AN2082" s="22">
        <v>13.599644483691264</v>
      </c>
      <c r="AO2082" s="22">
        <v>22.82546201232033</v>
      </c>
      <c r="AP2082" s="22">
        <v>251.68544170825817</v>
      </c>
      <c r="AQ2082" s="22" t="s">
        <v>271</v>
      </c>
      <c r="AR2082" s="24" t="s">
        <v>102</v>
      </c>
      <c r="AS2082" s="24">
        <v>179.24594338275998</v>
      </c>
      <c r="AT2082" s="1">
        <v>179.92860562131821</v>
      </c>
      <c r="AU2082" s="1" t="s">
        <v>103</v>
      </c>
      <c r="AV2082" s="1">
        <v>1.6079484548889411</v>
      </c>
      <c r="AW2082" s="1" t="s">
        <v>8097</v>
      </c>
      <c r="AX2082" s="1">
        <v>-1.362984</v>
      </c>
      <c r="AY2082" s="1">
        <v>-1.8121480000000001</v>
      </c>
      <c r="AZ2082" s="1">
        <v>58.54</v>
      </c>
      <c r="BA2082" s="1">
        <v>49.19</v>
      </c>
      <c r="BB2082" s="1">
        <v>51.744999999999997</v>
      </c>
      <c r="BC2082" s="13">
        <v>0.27326203208556143</v>
      </c>
      <c r="BD2082" s="1">
        <v>34.938632816365718</v>
      </c>
      <c r="BE2082" s="1">
        <v>63.537309701663276</v>
      </c>
      <c r="BF2082" s="1">
        <v>23.518600441386194</v>
      </c>
      <c r="BG2082" s="1">
        <v>0.71463266591870955</v>
      </c>
      <c r="BH2082" s="1">
        <v>7.1731690622861057</v>
      </c>
      <c r="BI2082" s="1">
        <v>-34.007334020000002</v>
      </c>
      <c r="BJ2082" s="1">
        <v>-2.4405265399999791</v>
      </c>
      <c r="BK2082" s="1">
        <v>-19.125057269999985</v>
      </c>
      <c r="BL2082" s="1">
        <v>-6.6811774299999911</v>
      </c>
      <c r="BM2082" s="1">
        <v>-1.8249018505915604</v>
      </c>
      <c r="BN2082" s="1">
        <v>181.11516975000001</v>
      </c>
      <c r="BO2082" s="1">
        <v>212.01755216999999</v>
      </c>
      <c r="BP2082" s="1">
        <v>100</v>
      </c>
      <c r="BQ2082" s="1">
        <v>1244.7649882555822</v>
      </c>
      <c r="BR2082" s="1" t="s">
        <v>271</v>
      </c>
      <c r="BS2082" s="1">
        <v>22.82546201232033</v>
      </c>
      <c r="BT2082" s="1">
        <v>181.11516975000001</v>
      </c>
      <c r="BU2082" s="1">
        <v>306.12329999999997</v>
      </c>
      <c r="BV2082" s="1">
        <v>100</v>
      </c>
      <c r="BW2082" s="1">
        <v>213.81033301340702</v>
      </c>
    </row>
    <row r="2083" spans="1:75" x14ac:dyDescent="0.2">
      <c r="A2083" s="19" t="s">
        <v>8117</v>
      </c>
      <c r="B2083" s="20" t="s">
        <v>105</v>
      </c>
      <c r="C2083" s="8" t="s">
        <v>287</v>
      </c>
      <c r="D2083" s="8" t="s">
        <v>288</v>
      </c>
      <c r="E2083" s="21"/>
      <c r="F2083" s="22" t="s">
        <v>8118</v>
      </c>
      <c r="G2083" s="23" t="s">
        <v>8119</v>
      </c>
      <c r="H2083" s="24" t="s">
        <v>108</v>
      </c>
      <c r="I2083" s="22">
        <v>58.5</v>
      </c>
      <c r="J2083" s="25" t="s">
        <v>85</v>
      </c>
      <c r="K2083" s="25" t="s">
        <v>85</v>
      </c>
      <c r="L2083" s="22" t="s">
        <v>85</v>
      </c>
      <c r="M2083" s="26" t="s">
        <v>85</v>
      </c>
      <c r="N2083" s="26">
        <v>450000000</v>
      </c>
      <c r="O2083" s="27">
        <v>41389</v>
      </c>
      <c r="P2083" s="27">
        <v>44406</v>
      </c>
      <c r="Q2083" s="22">
        <v>1.1629414506550528</v>
      </c>
      <c r="R2083" s="22">
        <v>-0.79336223030986863</v>
      </c>
      <c r="S2083" s="22">
        <v>0.15914733991111429</v>
      </c>
      <c r="T2083" s="22">
        <v>-2.3838482019856944</v>
      </c>
      <c r="U2083" s="22">
        <v>-6.037496180084756</v>
      </c>
      <c r="V2083" s="22">
        <v>-3.6785719010910545</v>
      </c>
      <c r="W2083" s="22" t="s">
        <v>8120</v>
      </c>
      <c r="X2083" s="22">
        <v>183.73335266113281</v>
      </c>
      <c r="Y2083" s="28">
        <v>5.329492410283291</v>
      </c>
      <c r="Z2083" s="28">
        <v>2.4996369999999999</v>
      </c>
      <c r="AA2083" s="28">
        <v>-2.0053962836000694</v>
      </c>
      <c r="AB2083" s="25" t="s">
        <v>87</v>
      </c>
      <c r="AC2083" s="22">
        <v>93.475999999999999</v>
      </c>
      <c r="AD2083" s="22">
        <v>5.9159823269703269</v>
      </c>
      <c r="AE2083" s="28">
        <v>3.2925726100307826</v>
      </c>
      <c r="AF2083" s="28">
        <v>3.2925726100307826</v>
      </c>
      <c r="AG2083" s="22" t="s">
        <v>84</v>
      </c>
      <c r="AH2083" s="22">
        <v>3.4695277367424411</v>
      </c>
      <c r="AI2083" s="28" t="e">
        <v>#VALUE!</v>
      </c>
      <c r="AJ2083" s="28" t="e">
        <v>#VALUE!</v>
      </c>
      <c r="AK2083" s="22" t="s">
        <v>8096</v>
      </c>
      <c r="AL2083" s="22">
        <v>188.64906002000001</v>
      </c>
      <c r="AM2083" s="22">
        <v>268.96220899999997</v>
      </c>
      <c r="AN2083" s="22">
        <v>15.991398641163187</v>
      </c>
      <c r="AO2083" s="22">
        <v>17.919233401779604</v>
      </c>
      <c r="AP2083" s="22">
        <v>250.3591125371799</v>
      </c>
      <c r="AQ2083" s="22" t="s">
        <v>271</v>
      </c>
      <c r="AR2083" s="24" t="s">
        <v>102</v>
      </c>
      <c r="AS2083" s="24">
        <v>187.6346737652112</v>
      </c>
      <c r="AT2083" s="1">
        <v>184.60520533228006</v>
      </c>
      <c r="AU2083" s="1" t="s">
        <v>103</v>
      </c>
      <c r="AV2083" s="1">
        <v>11.171720997438683</v>
      </c>
      <c r="AW2083" s="1" t="s">
        <v>8097</v>
      </c>
      <c r="AX2083" s="1">
        <v>-1.362984</v>
      </c>
      <c r="AY2083" s="1">
        <v>-1.8121480000000001</v>
      </c>
      <c r="AZ2083" s="1">
        <v>58.54</v>
      </c>
      <c r="BA2083" s="1">
        <v>49.19</v>
      </c>
      <c r="BB2083" s="1">
        <v>51.744999999999997</v>
      </c>
      <c r="BC2083" s="13">
        <v>0.27326203208556143</v>
      </c>
      <c r="BD2083" s="1">
        <v>34.938632816365718</v>
      </c>
      <c r="BE2083" s="1">
        <v>63.537309701663276</v>
      </c>
      <c r="BF2083" s="1">
        <v>23.518600441386194</v>
      </c>
      <c r="BG2083" s="1">
        <v>0.71463266591870955</v>
      </c>
      <c r="BH2083" s="1">
        <v>12.0766598220397</v>
      </c>
      <c r="BI2083" s="1">
        <v>-22.917457229999997</v>
      </c>
      <c r="BJ2083" s="1">
        <v>-1.9402698499999929</v>
      </c>
      <c r="BK2083" s="1">
        <v>-14.861023429999989</v>
      </c>
      <c r="BL2083" s="1">
        <v>0.78601405000000568</v>
      </c>
      <c r="BM2083" s="1">
        <v>-1.637122786567937</v>
      </c>
      <c r="BN2083" s="1">
        <v>186.00548683</v>
      </c>
      <c r="BO2083" s="1">
        <v>219.96363267999999</v>
      </c>
      <c r="BP2083" s="1">
        <v>92.21520161413639</v>
      </c>
      <c r="BQ2083" s="1">
        <v>1096.5801075432323</v>
      </c>
      <c r="BR2083" s="1" t="s">
        <v>271</v>
      </c>
      <c r="BS2083" s="1">
        <v>17.919233401779604</v>
      </c>
      <c r="BT2083" s="1">
        <v>183.87519603000001</v>
      </c>
      <c r="BU2083" s="1">
        <v>308.72116603000001</v>
      </c>
      <c r="BV2083" s="1">
        <v>96.17619696494809</v>
      </c>
      <c r="BW2083" s="1">
        <v>213.06227329209497</v>
      </c>
    </row>
    <row r="2084" spans="1:75" x14ac:dyDescent="0.2">
      <c r="A2084" s="19" t="s">
        <v>8121</v>
      </c>
      <c r="B2084" s="20" t="s">
        <v>126</v>
      </c>
      <c r="C2084" s="8" t="s">
        <v>287</v>
      </c>
      <c r="D2084" s="8" t="s">
        <v>288</v>
      </c>
      <c r="E2084" s="21"/>
      <c r="F2084" s="22" t="s">
        <v>8122</v>
      </c>
      <c r="G2084" s="23" t="s">
        <v>8123</v>
      </c>
      <c r="H2084" s="24" t="s">
        <v>130</v>
      </c>
      <c r="I2084" s="22">
        <v>45</v>
      </c>
      <c r="J2084" s="25" t="s">
        <v>85</v>
      </c>
      <c r="K2084" s="25" t="s">
        <v>85</v>
      </c>
      <c r="L2084" s="22" t="s">
        <v>85</v>
      </c>
      <c r="M2084" s="26" t="s">
        <v>85</v>
      </c>
      <c r="N2084" s="26">
        <v>650000000</v>
      </c>
      <c r="O2084" s="27">
        <v>43181</v>
      </c>
      <c r="P2084" s="27">
        <v>42572</v>
      </c>
      <c r="Q2084" s="22">
        <v>0.28401668319646411</v>
      </c>
      <c r="R2084" s="22">
        <v>0.37333924173821309</v>
      </c>
      <c r="S2084" s="22">
        <v>1.8847225842930415</v>
      </c>
      <c r="T2084" s="22">
        <v>-0.15022909102744286</v>
      </c>
      <c r="U2084" s="22">
        <v>1.0917070536087259E-2</v>
      </c>
      <c r="V2084" s="22">
        <v>1.4788038484026877</v>
      </c>
      <c r="W2084" s="22" t="s">
        <v>5965</v>
      </c>
      <c r="X2084" s="22">
        <v>73.321945190429688</v>
      </c>
      <c r="Y2084" s="28">
        <v>3.4601395799999999</v>
      </c>
      <c r="Z2084" s="28">
        <v>0.53079900000000002</v>
      </c>
      <c r="AA2084" s="28">
        <v>-0.28401065922374347</v>
      </c>
      <c r="AB2084" s="25" t="s">
        <v>87</v>
      </c>
      <c r="AC2084" s="22">
        <v>101.417</v>
      </c>
      <c r="AD2084" s="22">
        <v>5.1820551711756648</v>
      </c>
      <c r="AE2084" s="28">
        <v>3.4811229095716074</v>
      </c>
      <c r="AF2084" s="28">
        <v>3.4811229095716074</v>
      </c>
      <c r="AG2084" s="22" t="s">
        <v>84</v>
      </c>
      <c r="AH2084" s="22">
        <v>4.8217932777265391</v>
      </c>
      <c r="AI2084" s="28" t="e">
        <v>#VALUE!</v>
      </c>
      <c r="AJ2084" s="28" t="e">
        <v>#VALUE!</v>
      </c>
      <c r="AK2084" s="22" t="s">
        <v>8096</v>
      </c>
      <c r="AL2084" s="22">
        <v>79.433029980000001</v>
      </c>
      <c r="AM2084" s="22">
        <v>208.440585</v>
      </c>
      <c r="AN2084" s="22">
        <v>37.952772711137158</v>
      </c>
      <c r="AO2084" s="22">
        <v>2.5790554414784395</v>
      </c>
      <c r="AP2084" s="22">
        <v>169.46426974004601</v>
      </c>
      <c r="AQ2084" s="22" t="s">
        <v>271</v>
      </c>
      <c r="AR2084" s="24" t="s">
        <v>102</v>
      </c>
      <c r="AS2084" s="24">
        <v>77.496285676680316</v>
      </c>
      <c r="AT2084" s="1">
        <v>77.283822543089542</v>
      </c>
      <c r="AU2084" s="1">
        <v>17.784507642084524</v>
      </c>
      <c r="AV2084" s="1">
        <v>2.3406708813346278</v>
      </c>
      <c r="AW2084" s="1" t="s">
        <v>8097</v>
      </c>
      <c r="AX2084" s="1">
        <v>-1.362984</v>
      </c>
      <c r="AY2084" s="1">
        <v>-1.8121480000000001</v>
      </c>
      <c r="AZ2084" s="1">
        <v>58.54</v>
      </c>
      <c r="BA2084" s="1">
        <v>49.19</v>
      </c>
      <c r="BB2084" s="1">
        <v>51.744999999999997</v>
      </c>
      <c r="BC2084" s="13">
        <v>0.27326203208556143</v>
      </c>
      <c r="BD2084" s="1">
        <v>34.938632816365718</v>
      </c>
      <c r="BE2084" s="1">
        <v>63.537309701663276</v>
      </c>
      <c r="BF2084" s="1">
        <v>23.518600441386194</v>
      </c>
      <c r="BG2084" s="1">
        <v>0.71463266591870955</v>
      </c>
      <c r="BH2084" s="1">
        <v>7.1731690622861057</v>
      </c>
      <c r="BI2084" s="1">
        <v>-26.685439279999997</v>
      </c>
      <c r="BJ2084" s="1">
        <v>-0.64284926999999925</v>
      </c>
      <c r="BK2084" s="1">
        <v>-13.223904160000004</v>
      </c>
      <c r="BL2084" s="1">
        <v>3.9962901600000009</v>
      </c>
      <c r="BM2084" s="1">
        <v>-1.2034563260621363</v>
      </c>
      <c r="BN2084" s="1">
        <v>75.172879660000007</v>
      </c>
      <c r="BO2084" s="1">
        <v>106.30991186</v>
      </c>
      <c r="BP2084" s="1">
        <v>86.318059175851729</v>
      </c>
      <c r="BQ2084" s="1">
        <v>246.88996640989558</v>
      </c>
      <c r="BR2084" s="1" t="s">
        <v>271</v>
      </c>
      <c r="BS2084" s="1">
        <v>2.8281998631074607</v>
      </c>
      <c r="BT2084" s="1">
        <v>71.305966920000003</v>
      </c>
      <c r="BU2084" s="1">
        <v>240.69760657</v>
      </c>
      <c r="BV2084" s="1">
        <v>95.20220532914594</v>
      </c>
      <c r="BW2084" s="1">
        <v>96.92240231903952</v>
      </c>
    </row>
    <row r="2085" spans="1:75" x14ac:dyDescent="0.2">
      <c r="A2085" s="19" t="s">
        <v>8124</v>
      </c>
      <c r="B2085" s="20" t="s">
        <v>8125</v>
      </c>
      <c r="C2085" s="8" t="s">
        <v>287</v>
      </c>
      <c r="D2085" s="8" t="s">
        <v>288</v>
      </c>
      <c r="E2085" s="21" t="s">
        <v>8103</v>
      </c>
      <c r="F2085" s="22" t="s">
        <v>8126</v>
      </c>
      <c r="G2085" s="23" t="s">
        <v>8127</v>
      </c>
      <c r="H2085" s="24" t="s">
        <v>8127</v>
      </c>
      <c r="I2085" s="22">
        <v>56</v>
      </c>
      <c r="J2085" s="25" t="s">
        <v>85</v>
      </c>
      <c r="K2085" s="25" t="s">
        <v>85</v>
      </c>
      <c r="L2085" s="22" t="s">
        <v>85</v>
      </c>
      <c r="M2085" s="26" t="s">
        <v>85</v>
      </c>
      <c r="N2085" s="26">
        <v>600000000</v>
      </c>
      <c r="O2085" s="27">
        <v>42166</v>
      </c>
      <c r="P2085" s="27">
        <v>42166</v>
      </c>
      <c r="Q2085" s="22">
        <v>0.25719907144812204</v>
      </c>
      <c r="R2085" s="22">
        <v>0.41015241435249372</v>
      </c>
      <c r="S2085" s="22">
        <v>1.8441691518112036</v>
      </c>
      <c r="T2085" s="22">
        <v>0.25719907144812204</v>
      </c>
      <c r="U2085" s="22">
        <v>0.41015241435249372</v>
      </c>
      <c r="V2085" s="22">
        <v>1.8441691518112036</v>
      </c>
      <c r="W2085" s="22" t="s">
        <v>5414</v>
      </c>
      <c r="X2085" s="22">
        <v>68.417984008789063</v>
      </c>
      <c r="Y2085" s="28">
        <v>3.3602025800000002</v>
      </c>
      <c r="Z2085" s="28">
        <v>0.37437799999999999</v>
      </c>
      <c r="AA2085" s="28">
        <v>-8.1625311687183455E-2</v>
      </c>
      <c r="AB2085" s="25" t="s">
        <v>87</v>
      </c>
      <c r="AC2085" s="22">
        <v>101.56</v>
      </c>
      <c r="AD2085" s="22">
        <v>5.046744023641927</v>
      </c>
      <c r="AE2085" s="28">
        <v>3.4924575910554259</v>
      </c>
      <c r="AF2085" s="28">
        <v>3.4924575910554259</v>
      </c>
      <c r="AG2085" s="22" t="s">
        <v>84</v>
      </c>
      <c r="AH2085" s="22">
        <v>4.6356670689141453</v>
      </c>
      <c r="AI2085" s="28" t="e">
        <v>#VALUE!</v>
      </c>
      <c r="AJ2085" s="28" t="e">
        <v>#VALUE!</v>
      </c>
      <c r="AK2085" s="22" t="s">
        <v>8096</v>
      </c>
      <c r="AL2085" s="22">
        <v>73.603128369999993</v>
      </c>
      <c r="AM2085" s="22">
        <v>202.78554899999997</v>
      </c>
      <c r="AN2085" s="22">
        <v>34.71228159546726</v>
      </c>
      <c r="AO2085" s="22">
        <v>1.7932922655715264</v>
      </c>
      <c r="AP2085" s="22">
        <v>158.53142323913914</v>
      </c>
      <c r="AQ2085" s="22" t="s">
        <v>271</v>
      </c>
      <c r="AR2085" s="24" t="s">
        <v>102</v>
      </c>
      <c r="AS2085" s="24">
        <v>72.047522214169661</v>
      </c>
      <c r="AT2085" s="1">
        <v>71.663371803680448</v>
      </c>
      <c r="AU2085" s="1">
        <v>23.077170223099053</v>
      </c>
      <c r="AV2085" s="1">
        <v>6.0742958018650484</v>
      </c>
      <c r="AW2085" s="1" t="s">
        <v>8097</v>
      </c>
      <c r="AX2085" s="1">
        <v>-1.362984</v>
      </c>
      <c r="AY2085" s="1">
        <v>-1.8121480000000001</v>
      </c>
      <c r="AZ2085" s="1">
        <v>58.54</v>
      </c>
      <c r="BA2085" s="1">
        <v>49.19</v>
      </c>
      <c r="BB2085" s="1">
        <v>51.744999999999997</v>
      </c>
      <c r="BC2085" s="13">
        <v>0.27326203208556143</v>
      </c>
      <c r="BD2085" s="1">
        <v>34.938632816365718</v>
      </c>
      <c r="BE2085" s="1">
        <v>63.537309701663276</v>
      </c>
      <c r="BF2085" s="1">
        <v>23.518600441386194</v>
      </c>
      <c r="BG2085" s="1">
        <v>0.71463266591870955</v>
      </c>
      <c r="BH2085" s="1">
        <v>9.9493497604380554</v>
      </c>
      <c r="BI2085" s="1">
        <v>-20.403436350000007</v>
      </c>
      <c r="BJ2085" s="1">
        <v>1.5531190899999956</v>
      </c>
      <c r="BK2085" s="1">
        <v>-12.923097780000006</v>
      </c>
      <c r="BL2085" s="1">
        <v>1.404648629999997</v>
      </c>
      <c r="BM2085" s="1">
        <v>-1.2038442985921509</v>
      </c>
      <c r="BN2085" s="1">
        <v>73.007178839999995</v>
      </c>
      <c r="BO2085" s="1">
        <v>100.17944986000001</v>
      </c>
      <c r="BP2085" s="1">
        <v>97.806773200659762</v>
      </c>
      <c r="BQ2085" s="1">
        <v>174.40636307924251</v>
      </c>
      <c r="BR2085" s="1" t="s">
        <v>271</v>
      </c>
      <c r="BS2085" s="1">
        <v>2.0451745379876796</v>
      </c>
      <c r="BT2085" s="1">
        <v>67.336126759999999</v>
      </c>
      <c r="BU2085" s="1">
        <v>196.06596744999999</v>
      </c>
      <c r="BV2085" s="1">
        <v>95.131663663678538</v>
      </c>
      <c r="BW2085" s="1">
        <v>90.596375458091131</v>
      </c>
    </row>
    <row r="2086" spans="1:75" x14ac:dyDescent="0.2">
      <c r="A2086" s="19" t="s">
        <v>8124</v>
      </c>
      <c r="B2086" s="20" t="s">
        <v>126</v>
      </c>
      <c r="C2086" s="8" t="s">
        <v>287</v>
      </c>
      <c r="D2086" s="8" t="s">
        <v>288</v>
      </c>
      <c r="E2086" s="21"/>
      <c r="F2086" s="22" t="s">
        <v>8126</v>
      </c>
      <c r="G2086" s="23" t="s">
        <v>8127</v>
      </c>
      <c r="H2086" s="24" t="s">
        <v>130</v>
      </c>
      <c r="I2086" s="22">
        <v>56</v>
      </c>
      <c r="J2086" s="25" t="s">
        <v>85</v>
      </c>
      <c r="K2086" s="25" t="s">
        <v>85</v>
      </c>
      <c r="L2086" s="22" t="s">
        <v>85</v>
      </c>
      <c r="M2086" s="26" t="s">
        <v>85</v>
      </c>
      <c r="N2086" s="26">
        <v>600000000</v>
      </c>
      <c r="O2086" s="27">
        <v>42166</v>
      </c>
      <c r="P2086" s="27">
        <v>42572</v>
      </c>
      <c r="Q2086" s="22">
        <v>0.25719907144812204</v>
      </c>
      <c r="R2086" s="22">
        <v>0.41015241435249372</v>
      </c>
      <c r="S2086" s="22">
        <v>1.8441691518112036</v>
      </c>
      <c r="T2086" s="22">
        <v>-0.15022909102744286</v>
      </c>
      <c r="U2086" s="22">
        <v>1.0917070536087259E-2</v>
      </c>
      <c r="V2086" s="22">
        <v>1.4788038484026877</v>
      </c>
      <c r="W2086" s="22" t="s">
        <v>5414</v>
      </c>
      <c r="X2086" s="22">
        <v>68.417984008789063</v>
      </c>
      <c r="Y2086" s="28">
        <v>3.3602025800000002</v>
      </c>
      <c r="Z2086" s="28">
        <v>0.37437799999999999</v>
      </c>
      <c r="AA2086" s="28">
        <v>-8.1625311687183455E-2</v>
      </c>
      <c r="AB2086" s="25" t="s">
        <v>87</v>
      </c>
      <c r="AC2086" s="22">
        <v>101.56</v>
      </c>
      <c r="AD2086" s="22">
        <v>5.1931720937036934</v>
      </c>
      <c r="AE2086" s="28">
        <v>3.4811229095716074</v>
      </c>
      <c r="AF2086" s="28">
        <v>3.4811229095716074</v>
      </c>
      <c r="AG2086" s="22" t="s">
        <v>84</v>
      </c>
      <c r="AH2086" s="22">
        <v>4.8217932777265391</v>
      </c>
      <c r="AI2086" s="28" t="e">
        <v>#VALUE!</v>
      </c>
      <c r="AJ2086" s="28" t="e">
        <v>#VALUE!</v>
      </c>
      <c r="AK2086" s="22" t="s">
        <v>8096</v>
      </c>
      <c r="AL2086" s="22">
        <v>73.603128369999993</v>
      </c>
      <c r="AM2086" s="22">
        <v>213.470069</v>
      </c>
      <c r="AN2086" s="22">
        <v>46.980469043921147</v>
      </c>
      <c r="AO2086" s="22">
        <v>1.7932922655715264</v>
      </c>
      <c r="AP2086" s="22">
        <v>157.96491690724872</v>
      </c>
      <c r="AQ2086" s="22" t="s">
        <v>271</v>
      </c>
      <c r="AR2086" s="24" t="s">
        <v>102</v>
      </c>
      <c r="AS2086" s="24">
        <v>72.047522214169661</v>
      </c>
      <c r="AT2086" s="1">
        <v>71.663371803680448</v>
      </c>
      <c r="AU2086" s="1">
        <v>23.077170223099053</v>
      </c>
      <c r="AV2086" s="1">
        <v>6.0742958018650484</v>
      </c>
      <c r="AW2086" s="1" t="s">
        <v>8097</v>
      </c>
      <c r="AX2086" s="1">
        <v>-1.362984</v>
      </c>
      <c r="AY2086" s="1">
        <v>-1.8121480000000001</v>
      </c>
      <c r="AZ2086" s="1">
        <v>58.54</v>
      </c>
      <c r="BA2086" s="1">
        <v>49.19</v>
      </c>
      <c r="BB2086" s="1">
        <v>51.744999999999997</v>
      </c>
      <c r="BC2086" s="13">
        <v>0.27326203208556143</v>
      </c>
      <c r="BD2086" s="1">
        <v>34.938632816365718</v>
      </c>
      <c r="BE2086" s="1">
        <v>63.537309701663276</v>
      </c>
      <c r="BF2086" s="1">
        <v>23.518600441386194</v>
      </c>
      <c r="BG2086" s="1">
        <v>0.71463266591870955</v>
      </c>
      <c r="BH2086" s="1">
        <v>9.9493497604380554</v>
      </c>
      <c r="BI2086" s="1">
        <v>-20.403436350000007</v>
      </c>
      <c r="BJ2086" s="1">
        <v>1.5531190899999956</v>
      </c>
      <c r="BK2086" s="1">
        <v>-12.923097780000006</v>
      </c>
      <c r="BL2086" s="1">
        <v>1.404648629999997</v>
      </c>
      <c r="BM2086" s="1">
        <v>-1.2038442985921509</v>
      </c>
      <c r="BN2086" s="1">
        <v>73.007178839999995</v>
      </c>
      <c r="BO2086" s="1">
        <v>100.17944986000001</v>
      </c>
      <c r="BP2086" s="1">
        <v>97.806773200659762</v>
      </c>
      <c r="BQ2086" s="1">
        <v>174.40636307924251</v>
      </c>
      <c r="BR2086" s="1" t="s">
        <v>271</v>
      </c>
      <c r="BS2086" s="1">
        <v>2.0451745379876796</v>
      </c>
      <c r="BT2086" s="1">
        <v>67.336126759999999</v>
      </c>
      <c r="BU2086" s="1">
        <v>196.06596744999999</v>
      </c>
      <c r="BV2086" s="1">
        <v>95.131663663678538</v>
      </c>
      <c r="BW2086" s="1">
        <v>90.596375458091131</v>
      </c>
    </row>
    <row r="2087" spans="1:75" x14ac:dyDescent="0.2">
      <c r="A2087" s="19" t="s">
        <v>8128</v>
      </c>
      <c r="B2087" s="20" t="s">
        <v>105</v>
      </c>
      <c r="C2087" s="8" t="s">
        <v>287</v>
      </c>
      <c r="D2087" s="8" t="s">
        <v>288</v>
      </c>
      <c r="E2087" s="21"/>
      <c r="F2087" s="22" t="s">
        <v>8129</v>
      </c>
      <c r="G2087" s="23" t="s">
        <v>8130</v>
      </c>
      <c r="H2087" s="24" t="s">
        <v>108</v>
      </c>
      <c r="I2087" s="22">
        <v>65</v>
      </c>
      <c r="J2087" s="25" t="s">
        <v>85</v>
      </c>
      <c r="K2087" s="25" t="s">
        <v>85</v>
      </c>
      <c r="L2087" s="22" t="s">
        <v>85</v>
      </c>
      <c r="M2087" s="26" t="s">
        <v>85</v>
      </c>
      <c r="N2087" s="26">
        <v>500000000</v>
      </c>
      <c r="O2087" s="27">
        <v>44538</v>
      </c>
      <c r="P2087" s="27">
        <v>44406</v>
      </c>
      <c r="Q2087" s="22">
        <v>1.4564083824905483</v>
      </c>
      <c r="R2087" s="22">
        <v>-1.3785795854201588</v>
      </c>
      <c r="S2087" s="22">
        <v>-0.16487787810995913</v>
      </c>
      <c r="T2087" s="22">
        <v>-2.3838482019856944</v>
      </c>
      <c r="U2087" s="22">
        <v>-6.037496180084756</v>
      </c>
      <c r="V2087" s="22">
        <v>-3.6785719010910545</v>
      </c>
      <c r="W2087" s="22" t="s">
        <v>8131</v>
      </c>
      <c r="X2087" s="22">
        <v>174.95755004882813</v>
      </c>
      <c r="Y2087" s="28">
        <v>5.3381806955947173</v>
      </c>
      <c r="Z2087" s="28">
        <v>2.899194</v>
      </c>
      <c r="AA2087" s="28">
        <v>-1.9450160531586991</v>
      </c>
      <c r="AB2087" s="25" t="s">
        <v>87</v>
      </c>
      <c r="AC2087" s="22">
        <v>88.337000000000003</v>
      </c>
      <c r="AD2087" s="22">
        <v>5.9102372185794625</v>
      </c>
      <c r="AE2087" s="28">
        <v>3.2925726100307826</v>
      </c>
      <c r="AF2087" s="28">
        <v>3.2925726100307826</v>
      </c>
      <c r="AG2087" s="22" t="s">
        <v>84</v>
      </c>
      <c r="AH2087" s="22">
        <v>3.4695277367424411</v>
      </c>
      <c r="AI2087" s="28" t="e">
        <v>#VALUE!</v>
      </c>
      <c r="AJ2087" s="28" t="e">
        <v>#VALUE!</v>
      </c>
      <c r="AK2087" s="22" t="s">
        <v>8096</v>
      </c>
      <c r="AL2087" s="22">
        <v>177.05863540999999</v>
      </c>
      <c r="AM2087" s="22">
        <v>269.65655000000004</v>
      </c>
      <c r="AN2087" s="22">
        <v>12.386674479525936</v>
      </c>
      <c r="AO2087" s="22">
        <v>26.532511978097194</v>
      </c>
      <c r="AP2087" s="22">
        <v>254.54290254496337</v>
      </c>
      <c r="AQ2087" s="22" t="s">
        <v>271</v>
      </c>
      <c r="AR2087" s="24" t="s">
        <v>102</v>
      </c>
      <c r="AS2087" s="24">
        <v>174.97004280341616</v>
      </c>
      <c r="AT2087" s="1">
        <v>179.49299881729823</v>
      </c>
      <c r="AU2087" s="1" t="s">
        <v>103</v>
      </c>
      <c r="AV2087" s="1">
        <v>2.7777467287692481</v>
      </c>
      <c r="AW2087" s="1" t="s">
        <v>8097</v>
      </c>
      <c r="AX2087" s="1">
        <v>-1.362984</v>
      </c>
      <c r="AY2087" s="1">
        <v>-1.8121480000000001</v>
      </c>
      <c r="AZ2087" s="1">
        <v>58.54</v>
      </c>
      <c r="BA2087" s="1">
        <v>49.19</v>
      </c>
      <c r="BB2087" s="1">
        <v>51.744999999999997</v>
      </c>
      <c r="BC2087" s="13">
        <v>0.27326203208556143</v>
      </c>
      <c r="BD2087" s="1">
        <v>34.938632816365718</v>
      </c>
      <c r="BE2087" s="1">
        <v>63.537309701663276</v>
      </c>
      <c r="BF2087" s="1">
        <v>23.518600441386194</v>
      </c>
      <c r="BG2087" s="1">
        <v>0.71463266591870955</v>
      </c>
      <c r="BH2087" s="1">
        <v>3.463381245722108</v>
      </c>
      <c r="BI2087" s="1">
        <v>-39.553284980000001</v>
      </c>
      <c r="BJ2087" s="1">
        <v>1.7838987700000075</v>
      </c>
      <c r="BK2087" s="1">
        <v>-17.918452050000013</v>
      </c>
      <c r="BL2087" s="1">
        <v>-9.5542813400000171</v>
      </c>
      <c r="BM2087" s="1">
        <v>-1.8713694283801072</v>
      </c>
      <c r="BN2087" s="1">
        <v>177.05863540999999</v>
      </c>
      <c r="BO2087" s="1">
        <v>208.92836577</v>
      </c>
      <c r="BP2087" s="1">
        <v>100</v>
      </c>
      <c r="BQ2087" s="1">
        <v>1294.0822846739052</v>
      </c>
      <c r="BR2087" s="1" t="s">
        <v>271</v>
      </c>
      <c r="BS2087" s="1">
        <v>26.532511978097194</v>
      </c>
      <c r="BT2087" s="1" t="s">
        <v>103</v>
      </c>
      <c r="BU2087" s="1" t="s">
        <v>103</v>
      </c>
      <c r="BV2087" s="1" t="e">
        <v>#VALUE!</v>
      </c>
      <c r="BW2087" s="1">
        <v>215.89659696364103</v>
      </c>
    </row>
    <row r="2088" spans="1:75" x14ac:dyDescent="0.2">
      <c r="A2088" s="19" t="s">
        <v>8132</v>
      </c>
      <c r="B2088" s="20" t="s">
        <v>105</v>
      </c>
      <c r="C2088" s="8" t="s">
        <v>287</v>
      </c>
      <c r="D2088" s="8" t="s">
        <v>288</v>
      </c>
      <c r="E2088" s="21"/>
      <c r="F2088" s="22" t="s">
        <v>8133</v>
      </c>
      <c r="G2088" s="23" t="s">
        <v>8134</v>
      </c>
      <c r="H2088" s="24" t="s">
        <v>108</v>
      </c>
      <c r="I2088" s="22">
        <v>64</v>
      </c>
      <c r="J2088" s="25" t="s">
        <v>85</v>
      </c>
      <c r="K2088" s="25" t="s">
        <v>85</v>
      </c>
      <c r="L2088" s="22" t="s">
        <v>85</v>
      </c>
      <c r="M2088" s="26" t="s">
        <v>85</v>
      </c>
      <c r="N2088" s="26">
        <v>700000000</v>
      </c>
      <c r="O2088" s="27">
        <v>43556</v>
      </c>
      <c r="P2088" s="27">
        <v>44406</v>
      </c>
      <c r="Q2088" s="22">
        <v>1.3342353902127124</v>
      </c>
      <c r="R2088" s="22">
        <v>-1.172129780210962</v>
      </c>
      <c r="S2088" s="22">
        <v>-4.7663503129558027E-2</v>
      </c>
      <c r="T2088" s="22">
        <v>-2.3838482019856944</v>
      </c>
      <c r="U2088" s="22">
        <v>-6.037496180084756</v>
      </c>
      <c r="V2088" s="22">
        <v>-3.6785719010910545</v>
      </c>
      <c r="W2088" s="22" t="s">
        <v>8135</v>
      </c>
      <c r="X2088" s="22">
        <v>177.508056640625</v>
      </c>
      <c r="Y2088" s="28">
        <v>5.3443486528500657</v>
      </c>
      <c r="Z2088" s="28">
        <v>2.757104</v>
      </c>
      <c r="AA2088" s="28">
        <v>-1.8427033245921098</v>
      </c>
      <c r="AB2088" s="25" t="s">
        <v>87</v>
      </c>
      <c r="AC2088" s="22">
        <v>89.418999999999997</v>
      </c>
      <c r="AD2088" s="22">
        <v>5.9191364596786356</v>
      </c>
      <c r="AE2088" s="28">
        <v>3.2925726100307826</v>
      </c>
      <c r="AF2088" s="28">
        <v>3.2925726100307826</v>
      </c>
      <c r="AG2088" s="22" t="s">
        <v>84</v>
      </c>
      <c r="AH2088" s="22">
        <v>3.4695277367424411</v>
      </c>
      <c r="AI2088" s="28" t="e">
        <v>#VALUE!</v>
      </c>
      <c r="AJ2088" s="28" t="e">
        <v>#VALUE!</v>
      </c>
      <c r="AK2088" s="22" t="s">
        <v>8096</v>
      </c>
      <c r="AL2088" s="22">
        <v>179.37091190999999</v>
      </c>
      <c r="AM2088" s="22">
        <v>268.47364599999997</v>
      </c>
      <c r="AN2088" s="22">
        <v>13.13944757671095</v>
      </c>
      <c r="AO2088" s="22">
        <v>23.846680355920601</v>
      </c>
      <c r="AP2088" s="22">
        <v>252.43969250860118</v>
      </c>
      <c r="AQ2088" s="22" t="s">
        <v>271</v>
      </c>
      <c r="AR2088" s="24" t="s">
        <v>102</v>
      </c>
      <c r="AS2088" s="24">
        <v>178.66960055695284</v>
      </c>
      <c r="AT2088" s="1">
        <v>180.87411219015536</v>
      </c>
      <c r="AU2088" s="1" t="s">
        <v>103</v>
      </c>
      <c r="AV2088" s="1">
        <v>2.9404354802887944</v>
      </c>
      <c r="AW2088" s="1" t="s">
        <v>8097</v>
      </c>
      <c r="AX2088" s="1">
        <v>-1.362984</v>
      </c>
      <c r="AY2088" s="1">
        <v>-1.8121480000000001</v>
      </c>
      <c r="AZ2088" s="1">
        <v>58.54</v>
      </c>
      <c r="BA2088" s="1">
        <v>49.19</v>
      </c>
      <c r="BB2088" s="1">
        <v>51.744999999999997</v>
      </c>
      <c r="BC2088" s="13">
        <v>0.27326203208556143</v>
      </c>
      <c r="BD2088" s="1">
        <v>34.938632816365718</v>
      </c>
      <c r="BE2088" s="1">
        <v>63.537309701663276</v>
      </c>
      <c r="BF2088" s="1">
        <v>23.518600441386194</v>
      </c>
      <c r="BG2088" s="1">
        <v>0.71463266591870955</v>
      </c>
      <c r="BH2088" s="1">
        <v>6.151950718685832</v>
      </c>
      <c r="BI2088" s="1">
        <v>-35.568300870000002</v>
      </c>
      <c r="BJ2088" s="1">
        <v>-2.3594789400000025</v>
      </c>
      <c r="BK2088" s="1">
        <v>-17.621837249999999</v>
      </c>
      <c r="BL2088" s="1">
        <v>-7.8186620500000004</v>
      </c>
      <c r="BM2088" s="1">
        <v>-1.832971658799484</v>
      </c>
      <c r="BN2088" s="1">
        <v>179.37091190999999</v>
      </c>
      <c r="BO2088" s="1">
        <v>210.61097641000001</v>
      </c>
      <c r="BP2088" s="1">
        <v>100</v>
      </c>
      <c r="BQ2088" s="1">
        <v>1240.9363738640168</v>
      </c>
      <c r="BR2088" s="1" t="s">
        <v>271</v>
      </c>
      <c r="BS2088" s="1">
        <v>23.846680355920601</v>
      </c>
      <c r="BT2088" s="1">
        <v>179.37091190999999</v>
      </c>
      <c r="BU2088" s="1">
        <v>307.85829999999999</v>
      </c>
      <c r="BV2088" s="1">
        <v>100</v>
      </c>
      <c r="BW2088" s="1">
        <v>214.25719993587407</v>
      </c>
    </row>
    <row r="2089" spans="1:75" x14ac:dyDescent="0.2">
      <c r="A2089" s="19" t="s">
        <v>8136</v>
      </c>
      <c r="B2089" s="20" t="s">
        <v>105</v>
      </c>
      <c r="C2089" s="8" t="s">
        <v>287</v>
      </c>
      <c r="D2089" s="8" t="s">
        <v>288</v>
      </c>
      <c r="E2089" s="21"/>
      <c r="F2089" s="22" t="s">
        <v>8137</v>
      </c>
      <c r="G2089" s="23" t="s">
        <v>8138</v>
      </c>
      <c r="H2089" s="24" t="s">
        <v>108</v>
      </c>
      <c r="I2089" s="22">
        <v>89.5</v>
      </c>
      <c r="J2089" s="25" t="s">
        <v>85</v>
      </c>
      <c r="K2089" s="25" t="s">
        <v>85</v>
      </c>
      <c r="L2089" s="22" t="s">
        <v>85</v>
      </c>
      <c r="M2089" s="26" t="s">
        <v>85</v>
      </c>
      <c r="N2089" s="26">
        <v>400000000</v>
      </c>
      <c r="O2089" s="27">
        <v>43977</v>
      </c>
      <c r="P2089" s="27">
        <v>44406</v>
      </c>
      <c r="Q2089" s="22">
        <v>1.4427233353907942</v>
      </c>
      <c r="R2089" s="22">
        <v>-1.222889347578926</v>
      </c>
      <c r="S2089" s="22">
        <v>-0.1136806321624273</v>
      </c>
      <c r="T2089" s="22">
        <v>-2.3838482019856944</v>
      </c>
      <c r="U2089" s="22">
        <v>-6.037496180084756</v>
      </c>
      <c r="V2089" s="22">
        <v>-3.6785719010910545</v>
      </c>
      <c r="W2089" s="22" t="s">
        <v>8139</v>
      </c>
      <c r="X2089" s="22">
        <v>176.50788879394531</v>
      </c>
      <c r="Y2089" s="28">
        <v>5.3426257911740942</v>
      </c>
      <c r="Z2089" s="28">
        <v>2.8853550000000001</v>
      </c>
      <c r="AA2089" s="28">
        <v>-1.9910214212980892</v>
      </c>
      <c r="AB2089" s="25" t="s">
        <v>87</v>
      </c>
      <c r="AC2089" s="22">
        <v>90.980999999999995</v>
      </c>
      <c r="AD2089" s="22">
        <v>5.916604636922675</v>
      </c>
      <c r="AE2089" s="28">
        <v>3.2925726100307826</v>
      </c>
      <c r="AF2089" s="28">
        <v>3.2925726100307826</v>
      </c>
      <c r="AG2089" s="22" t="s">
        <v>84</v>
      </c>
      <c r="AH2089" s="22">
        <v>3.4695277367424411</v>
      </c>
      <c r="AI2089" s="28" t="e">
        <v>#VALUE!</v>
      </c>
      <c r="AJ2089" s="28" t="e">
        <v>#VALUE!</v>
      </c>
      <c r="AK2089" s="22" t="s">
        <v>8096</v>
      </c>
      <c r="AL2089" s="22">
        <v>178.76870341</v>
      </c>
      <c r="AM2089" s="22">
        <v>269.35576499999996</v>
      </c>
      <c r="AN2089" s="22">
        <v>12.854479975725496</v>
      </c>
      <c r="AO2089" s="22">
        <v>24.996577686516083</v>
      </c>
      <c r="AP2089" s="22">
        <v>253.53698496986084</v>
      </c>
      <c r="AQ2089" s="22" t="s">
        <v>271</v>
      </c>
      <c r="AR2089" s="24" t="s">
        <v>102</v>
      </c>
      <c r="AS2089" s="24">
        <v>177.50585757442451</v>
      </c>
      <c r="AT2089" s="1">
        <v>180.64563229852283</v>
      </c>
      <c r="AU2089" s="1" t="s">
        <v>103</v>
      </c>
      <c r="AV2089" s="1">
        <v>2.9952597993638364</v>
      </c>
      <c r="AW2089" s="1" t="s">
        <v>8097</v>
      </c>
      <c r="AX2089" s="1">
        <v>-1.362984</v>
      </c>
      <c r="AY2089" s="1">
        <v>-1.8121480000000001</v>
      </c>
      <c r="AZ2089" s="1">
        <v>58.54</v>
      </c>
      <c r="BA2089" s="1">
        <v>49.19</v>
      </c>
      <c r="BB2089" s="1">
        <v>51.744999999999997</v>
      </c>
      <c r="BC2089" s="13">
        <v>0.27326203208556143</v>
      </c>
      <c r="BD2089" s="1">
        <v>34.938632816365718</v>
      </c>
      <c r="BE2089" s="1">
        <v>63.537309701663276</v>
      </c>
      <c r="BF2089" s="1">
        <v>23.518600441386194</v>
      </c>
      <c r="BG2089" s="1">
        <v>0.71463266591870955</v>
      </c>
      <c r="BH2089" s="1">
        <v>4.9993155373032172</v>
      </c>
      <c r="BI2089" s="1">
        <v>-35.842681309999989</v>
      </c>
      <c r="BJ2089" s="1">
        <v>-2.1669621899999925</v>
      </c>
      <c r="BK2089" s="1">
        <v>-17.840261599999991</v>
      </c>
      <c r="BL2089" s="1">
        <v>-8.2752135700000053</v>
      </c>
      <c r="BM2089" s="1">
        <v>-1.8235241046454185</v>
      </c>
      <c r="BN2089" s="1">
        <v>178.76870341</v>
      </c>
      <c r="BO2089" s="1">
        <v>210.29406478000001</v>
      </c>
      <c r="BP2089" s="1">
        <v>100</v>
      </c>
      <c r="BQ2089" s="1">
        <v>1284.2084015960609</v>
      </c>
      <c r="BR2089" s="1" t="s">
        <v>271</v>
      </c>
      <c r="BS2089" s="1">
        <v>24.996577686516083</v>
      </c>
      <c r="BT2089" s="1">
        <v>178.76870341</v>
      </c>
      <c r="BU2089" s="1">
        <v>308.21050000000002</v>
      </c>
      <c r="BV2089" s="1">
        <v>100</v>
      </c>
      <c r="BW2089" s="1">
        <v>214.75700399167749</v>
      </c>
    </row>
    <row r="2090" spans="1:75" x14ac:dyDescent="0.2">
      <c r="A2090" s="19" t="s">
        <v>8140</v>
      </c>
      <c r="B2090" s="20" t="s">
        <v>105</v>
      </c>
      <c r="C2090" s="8" t="s">
        <v>287</v>
      </c>
      <c r="D2090" s="8" t="s">
        <v>288</v>
      </c>
      <c r="E2090" s="21"/>
      <c r="F2090" s="22" t="s">
        <v>8141</v>
      </c>
      <c r="G2090" s="23" t="s">
        <v>8142</v>
      </c>
      <c r="H2090" s="24" t="s">
        <v>108</v>
      </c>
      <c r="I2090" s="22">
        <v>61</v>
      </c>
      <c r="J2090" s="25" t="s">
        <v>85</v>
      </c>
      <c r="K2090" s="25" t="s">
        <v>85</v>
      </c>
      <c r="L2090" s="22" t="s">
        <v>85</v>
      </c>
      <c r="M2090" s="26" t="s">
        <v>85</v>
      </c>
      <c r="N2090" s="26">
        <v>550000000</v>
      </c>
      <c r="O2090" s="27">
        <v>42752</v>
      </c>
      <c r="P2090" s="27">
        <v>44406</v>
      </c>
      <c r="Q2090" s="22">
        <v>1.2615951193945207</v>
      </c>
      <c r="R2090" s="22">
        <v>-0.97555891057662381</v>
      </c>
      <c r="S2090" s="22">
        <v>0.11222864639346408</v>
      </c>
      <c r="T2090" s="22">
        <v>-2.3838482019856944</v>
      </c>
      <c r="U2090" s="22">
        <v>-6.037496180084756</v>
      </c>
      <c r="V2090" s="22">
        <v>-3.6785719010910545</v>
      </c>
      <c r="W2090" s="22" t="s">
        <v>8143</v>
      </c>
      <c r="X2090" s="22">
        <v>179.04002380371094</v>
      </c>
      <c r="Y2090" s="28">
        <v>5.3438397092675398</v>
      </c>
      <c r="Z2090" s="28">
        <v>2.6477599999999999</v>
      </c>
      <c r="AA2090" s="28">
        <v>-1.7987157648795105</v>
      </c>
      <c r="AB2090" s="25" t="s">
        <v>87</v>
      </c>
      <c r="AC2090" s="22">
        <v>92.491</v>
      </c>
      <c r="AD2090" s="22">
        <v>5.9091111874285085</v>
      </c>
      <c r="AE2090" s="28">
        <v>3.2925726100307826</v>
      </c>
      <c r="AF2090" s="28">
        <v>3.2925726100307826</v>
      </c>
      <c r="AG2090" s="22" t="s">
        <v>84</v>
      </c>
      <c r="AH2090" s="22">
        <v>3.4695277367424411</v>
      </c>
      <c r="AI2090" s="28" t="e">
        <v>#VALUE!</v>
      </c>
      <c r="AJ2090" s="28" t="e">
        <v>#VALUE!</v>
      </c>
      <c r="AK2090" s="22" t="s">
        <v>8096</v>
      </c>
      <c r="AL2090" s="22">
        <v>183.57028123000001</v>
      </c>
      <c r="AM2090" s="22">
        <v>267.44111200000003</v>
      </c>
      <c r="AN2090" s="22">
        <v>14.076307974490931</v>
      </c>
      <c r="AO2090" s="22">
        <v>21.648186173853524</v>
      </c>
      <c r="AP2090" s="22">
        <v>251.21067539823915</v>
      </c>
      <c r="AQ2090" s="22" t="s">
        <v>271</v>
      </c>
      <c r="AR2090" s="24" t="s">
        <v>102</v>
      </c>
      <c r="AS2090" s="24">
        <v>182.85290627588259</v>
      </c>
      <c r="AT2090" s="1">
        <v>181.56704505421658</v>
      </c>
      <c r="AU2090" s="1" t="s">
        <v>103</v>
      </c>
      <c r="AV2090" s="1">
        <v>2.5415411407171185</v>
      </c>
      <c r="AW2090" s="1" t="s">
        <v>8097</v>
      </c>
      <c r="AX2090" s="1">
        <v>-1.362984</v>
      </c>
      <c r="AY2090" s="1">
        <v>-1.8121480000000001</v>
      </c>
      <c r="AZ2090" s="1">
        <v>58.54</v>
      </c>
      <c r="BA2090" s="1">
        <v>49.19</v>
      </c>
      <c r="BB2090" s="1">
        <v>51.744999999999997</v>
      </c>
      <c r="BC2090" s="13">
        <v>0.27326203208556143</v>
      </c>
      <c r="BD2090" s="1">
        <v>34.938632816365718</v>
      </c>
      <c r="BE2090" s="1">
        <v>63.537309701663276</v>
      </c>
      <c r="BF2090" s="1">
        <v>23.518600441386194</v>
      </c>
      <c r="BG2090" s="1">
        <v>0.71463266591870955</v>
      </c>
      <c r="BH2090" s="1">
        <v>8.3504449007529082</v>
      </c>
      <c r="BI2090" s="1">
        <v>-30.951044309999986</v>
      </c>
      <c r="BJ2090" s="1">
        <v>-2.4883461000000011</v>
      </c>
      <c r="BK2090" s="1">
        <v>-16.40737974999999</v>
      </c>
      <c r="BL2090" s="1">
        <v>-4.4706499199999996</v>
      </c>
      <c r="BM2090" s="1">
        <v>-1.7536302236121026</v>
      </c>
      <c r="BN2090" s="1">
        <v>183.57028123000001</v>
      </c>
      <c r="BO2090" s="1">
        <v>214.38324636999999</v>
      </c>
      <c r="BP2090" s="1">
        <v>100</v>
      </c>
      <c r="BQ2090" s="1">
        <v>1209.419690503566</v>
      </c>
      <c r="BR2090" s="1" t="s">
        <v>271</v>
      </c>
      <c r="BS2090" s="1">
        <v>21.648186173853524</v>
      </c>
      <c r="BT2090" s="1">
        <v>182.36753601999999</v>
      </c>
      <c r="BU2090" s="1">
        <v>309.58741361</v>
      </c>
      <c r="BV2090" s="1">
        <v>99.05459332866505</v>
      </c>
      <c r="BW2090" s="1">
        <v>213.25577503223482</v>
      </c>
    </row>
    <row r="2091" spans="1:75" x14ac:dyDescent="0.2">
      <c r="A2091" s="19" t="s">
        <v>8144</v>
      </c>
      <c r="B2091" s="20" t="s">
        <v>5141</v>
      </c>
      <c r="C2091" s="8" t="s">
        <v>164</v>
      </c>
      <c r="D2091" s="8" t="s">
        <v>288</v>
      </c>
      <c r="E2091" s="21"/>
      <c r="F2091" s="22" t="s">
        <v>8145</v>
      </c>
      <c r="G2091" s="23" t="s">
        <v>8146</v>
      </c>
      <c r="H2091" s="24" t="s">
        <v>118</v>
      </c>
      <c r="I2091" s="22" t="s">
        <v>100</v>
      </c>
      <c r="J2091" s="25">
        <v>416.7</v>
      </c>
      <c r="K2091" s="25" t="s">
        <v>344</v>
      </c>
      <c r="L2091" s="22">
        <v>4.6167983696815043</v>
      </c>
      <c r="M2091" s="26">
        <v>0.20622962365837488</v>
      </c>
      <c r="N2091" s="26">
        <v>600000000</v>
      </c>
      <c r="O2091" s="27">
        <v>44208</v>
      </c>
      <c r="P2091" s="27">
        <v>43306</v>
      </c>
      <c r="Q2091" s="22">
        <v>1.7974865503395554</v>
      </c>
      <c r="R2091" s="22">
        <v>0.90066514780264839</v>
      </c>
      <c r="S2091" s="22">
        <v>2.5622782505384523</v>
      </c>
      <c r="T2091" s="22">
        <v>-0.52080990010362482</v>
      </c>
      <c r="U2091" s="22">
        <v>-0.48887215351405278</v>
      </c>
      <c r="V2091" s="22">
        <v>1.4225452154068563</v>
      </c>
      <c r="W2091" s="22" t="s">
        <v>8147</v>
      </c>
      <c r="X2091" s="22">
        <v>253.98019409179688</v>
      </c>
      <c r="Y2091" s="28">
        <v>5.5304233800000002</v>
      </c>
      <c r="Z2091" s="28">
        <v>2.4932340000000002</v>
      </c>
      <c r="AA2091" s="28">
        <v>-1.6747868198389693</v>
      </c>
      <c r="AB2091" s="25" t="s">
        <v>169</v>
      </c>
      <c r="AC2091" s="22">
        <v>96.75</v>
      </c>
      <c r="AD2091" s="22">
        <v>8.179518044637307</v>
      </c>
      <c r="AE2091" s="28">
        <v>3.2986434588249449</v>
      </c>
      <c r="AF2091" s="28">
        <v>3.2986434588249449</v>
      </c>
      <c r="AG2091" s="22" t="s">
        <v>84</v>
      </c>
      <c r="AH2091" s="22">
        <v>4.1047754089266322</v>
      </c>
      <c r="AI2091" s="28" t="e">
        <v>#VALUE!</v>
      </c>
      <c r="AJ2091" s="28" t="e">
        <v>#VALUE!</v>
      </c>
      <c r="AK2091" s="22" t="s">
        <v>8096</v>
      </c>
      <c r="AL2091" s="22">
        <v>264.59881746000002</v>
      </c>
      <c r="AM2091" s="22">
        <v>562.29416399999991</v>
      </c>
      <c r="AN2091" s="22">
        <v>81.516739945418465</v>
      </c>
      <c r="AO2091" s="22">
        <v>5.4072553045858998</v>
      </c>
      <c r="AP2091" s="22">
        <v>434.83194015919702</v>
      </c>
      <c r="AQ2091" s="22" t="s">
        <v>121</v>
      </c>
      <c r="AR2091" s="24" t="s">
        <v>102</v>
      </c>
      <c r="AS2091" s="24">
        <v>258.11569093883884</v>
      </c>
      <c r="AT2091" s="1">
        <v>259.26889959679971</v>
      </c>
      <c r="AU2091" s="1">
        <v>176.9818690148071</v>
      </c>
      <c r="AV2091" s="1">
        <v>160.19986564001991</v>
      </c>
      <c r="AW2091" s="1" t="s">
        <v>8097</v>
      </c>
      <c r="AX2091" s="1">
        <v>-1.362984</v>
      </c>
      <c r="AY2091" s="1">
        <v>-1.8121480000000001</v>
      </c>
      <c r="AZ2091" s="1">
        <v>58.54</v>
      </c>
      <c r="BA2091" s="1">
        <v>49.19</v>
      </c>
      <c r="BB2091" s="1">
        <v>51.744999999999997</v>
      </c>
      <c r="BC2091" s="13">
        <v>0.27326203208556143</v>
      </c>
      <c r="BD2091" s="1">
        <v>34.938632816365718</v>
      </c>
      <c r="BE2091" s="1">
        <v>63.537309701663276</v>
      </c>
      <c r="BF2091" s="1">
        <v>23.518600441386194</v>
      </c>
      <c r="BG2091" s="1">
        <v>0.71463266591870955</v>
      </c>
      <c r="BH2091" s="1">
        <v>4.3367556468172488</v>
      </c>
      <c r="BI2091" s="1">
        <v>-75.259453699999995</v>
      </c>
      <c r="BJ2091" s="1">
        <v>-10.996962370000006</v>
      </c>
      <c r="BK2091" s="1">
        <v>-26.042904709999959</v>
      </c>
      <c r="BL2091" s="1">
        <v>1.8751638600000433</v>
      </c>
      <c r="BM2091" s="1">
        <v>-1.3542836697571925</v>
      </c>
      <c r="BN2091" s="1">
        <v>254.47450311</v>
      </c>
      <c r="BO2091" s="1">
        <v>335.46261227000002</v>
      </c>
      <c r="BP2091" s="1">
        <v>87.499011330171399</v>
      </c>
      <c r="BQ2091" s="1">
        <v>453.40049060648369</v>
      </c>
      <c r="BR2091" s="1" t="s">
        <v>121</v>
      </c>
      <c r="BS2091" s="1">
        <v>55.66050650239562</v>
      </c>
      <c r="BT2091" s="1" t="s">
        <v>103</v>
      </c>
      <c r="BU2091" s="1" t="s">
        <v>103</v>
      </c>
      <c r="BV2091" s="1" t="e">
        <v>#VALUE!</v>
      </c>
      <c r="BW2091" s="1">
        <v>289.70394157291139</v>
      </c>
    </row>
    <row r="2092" spans="1:75" x14ac:dyDescent="0.2">
      <c r="A2092" s="19" t="s">
        <v>8148</v>
      </c>
      <c r="B2092" s="20" t="s">
        <v>105</v>
      </c>
      <c r="C2092" s="8" t="s">
        <v>287</v>
      </c>
      <c r="D2092" s="8" t="s">
        <v>288</v>
      </c>
      <c r="E2092" s="21"/>
      <c r="F2092" s="22" t="s">
        <v>8149</v>
      </c>
      <c r="G2092" s="23" t="s">
        <v>8150</v>
      </c>
      <c r="H2092" s="24" t="s">
        <v>108</v>
      </c>
      <c r="I2092" s="22" t="s">
        <v>100</v>
      </c>
      <c r="J2092" s="25" t="s">
        <v>85</v>
      </c>
      <c r="K2092" s="25" t="s">
        <v>85</v>
      </c>
      <c r="L2092" s="22" t="s">
        <v>85</v>
      </c>
      <c r="M2092" s="26" t="s">
        <v>85</v>
      </c>
      <c r="N2092" s="26">
        <v>600000000</v>
      </c>
      <c r="O2092" s="27">
        <v>41730</v>
      </c>
      <c r="P2092" s="27">
        <v>44406</v>
      </c>
      <c r="Q2092" s="22">
        <v>1.1835706103959565</v>
      </c>
      <c r="R2092" s="22">
        <v>-0.86879347391987105</v>
      </c>
      <c r="S2092" s="22">
        <v>0.27753419528337986</v>
      </c>
      <c r="T2092" s="22">
        <v>-2.3838482019856944</v>
      </c>
      <c r="U2092" s="22">
        <v>-6.037496180084756</v>
      </c>
      <c r="V2092" s="22">
        <v>-3.6785719010910545</v>
      </c>
      <c r="W2092" s="22" t="s">
        <v>8151</v>
      </c>
      <c r="X2092" s="22">
        <v>182.95286560058594</v>
      </c>
      <c r="Y2092" s="28">
        <v>5.340204077690732</v>
      </c>
      <c r="Z2092" s="28">
        <v>2.534046</v>
      </c>
      <c r="AA2092" s="28">
        <v>-1.7848796711774306</v>
      </c>
      <c r="AB2092" s="25" t="s">
        <v>87</v>
      </c>
      <c r="AC2092" s="22">
        <v>93.903000000000006</v>
      </c>
      <c r="AD2092" s="22">
        <v>5.9358842483526164</v>
      </c>
      <c r="AE2092" s="28">
        <v>3.2925726100307826</v>
      </c>
      <c r="AF2092" s="28">
        <v>3.2925726100307826</v>
      </c>
      <c r="AG2092" s="22" t="s">
        <v>84</v>
      </c>
      <c r="AH2092" s="22">
        <v>3.4695277367424411</v>
      </c>
      <c r="AI2092" s="28" t="e">
        <v>#VALUE!</v>
      </c>
      <c r="AJ2092" s="28" t="e">
        <v>#VALUE!</v>
      </c>
      <c r="AK2092" s="22" t="s">
        <v>8096</v>
      </c>
      <c r="AL2092" s="22">
        <v>188.02764736</v>
      </c>
      <c r="AM2092" s="22">
        <v>271.69120100000004</v>
      </c>
      <c r="AN2092" s="22">
        <v>15.716561158369501</v>
      </c>
      <c r="AO2092" s="22">
        <v>18.822724161533195</v>
      </c>
      <c r="AP2092" s="22">
        <v>253.41676530102973</v>
      </c>
      <c r="AQ2092" s="22" t="s">
        <v>271</v>
      </c>
      <c r="AR2092" s="24" t="s">
        <v>102</v>
      </c>
      <c r="AS2092" s="24">
        <v>187.22770602608159</v>
      </c>
      <c r="AT2092" s="1">
        <v>183.98978883835375</v>
      </c>
      <c r="AU2092" s="1" t="s">
        <v>103</v>
      </c>
      <c r="AV2092" s="1">
        <v>7.615375206560504</v>
      </c>
      <c r="AW2092" s="1" t="s">
        <v>8097</v>
      </c>
      <c r="AX2092" s="1">
        <v>-1.362984</v>
      </c>
      <c r="AY2092" s="1">
        <v>-1.8121480000000001</v>
      </c>
      <c r="AZ2092" s="1">
        <v>58.54</v>
      </c>
      <c r="BA2092" s="1">
        <v>49.19</v>
      </c>
      <c r="BB2092" s="1">
        <v>51.744999999999997</v>
      </c>
      <c r="BC2092" s="13">
        <v>0.27326203208556143</v>
      </c>
      <c r="BD2092" s="1">
        <v>34.938632816365718</v>
      </c>
      <c r="BE2092" s="1">
        <v>63.537309701663276</v>
      </c>
      <c r="BF2092" s="1">
        <v>23.518600441386194</v>
      </c>
      <c r="BG2092" s="1">
        <v>0.71463266591870955</v>
      </c>
      <c r="BH2092" s="1">
        <v>11.148528405201917</v>
      </c>
      <c r="BI2092" s="1">
        <v>-24.357125910000008</v>
      </c>
      <c r="BJ2092" s="1">
        <v>-2.8124343899999928</v>
      </c>
      <c r="BK2092" s="1">
        <v>-15.126670050000001</v>
      </c>
      <c r="BL2092" s="1">
        <v>-1.2545855900000049</v>
      </c>
      <c r="BM2092" s="1">
        <v>-1.649484144730162</v>
      </c>
      <c r="BN2092" s="1">
        <v>187.2256386</v>
      </c>
      <c r="BO2092" s="1">
        <v>218.65766149000001</v>
      </c>
      <c r="BP2092" s="1">
        <v>97.448434156443795</v>
      </c>
      <c r="BQ2092" s="1">
        <v>1131.3477476920043</v>
      </c>
      <c r="BR2092" s="1" t="s">
        <v>271</v>
      </c>
      <c r="BS2092" s="1">
        <v>18.822724161533195</v>
      </c>
      <c r="BT2092" s="1">
        <v>183.69141938000001</v>
      </c>
      <c r="BU2092" s="1">
        <v>302.85969999999998</v>
      </c>
      <c r="BV2092" s="1">
        <v>96.361256571430104</v>
      </c>
      <c r="BW2092" s="1">
        <v>213.03212222640295</v>
      </c>
    </row>
    <row r="2093" spans="1:75" x14ac:dyDescent="0.2">
      <c r="A2093" s="19" t="s">
        <v>8152</v>
      </c>
      <c r="B2093" s="20" t="s">
        <v>148</v>
      </c>
      <c r="C2093" s="8" t="s">
        <v>287</v>
      </c>
      <c r="D2093" s="8" t="s">
        <v>288</v>
      </c>
      <c r="E2093" s="21" t="s">
        <v>8153</v>
      </c>
      <c r="F2093" s="22" t="s">
        <v>8154</v>
      </c>
      <c r="G2093" s="23" t="s">
        <v>8155</v>
      </c>
      <c r="H2093" s="24" t="s">
        <v>151</v>
      </c>
      <c r="I2093" s="22">
        <v>43</v>
      </c>
      <c r="J2093" s="25" t="s">
        <v>85</v>
      </c>
      <c r="K2093" s="25" t="s">
        <v>85</v>
      </c>
      <c r="L2093" s="22" t="s">
        <v>85</v>
      </c>
      <c r="M2093" s="26" t="s">
        <v>85</v>
      </c>
      <c r="N2093" s="26">
        <v>750000000</v>
      </c>
      <c r="O2093" s="27">
        <v>45301</v>
      </c>
      <c r="P2093" s="27">
        <v>44490</v>
      </c>
      <c r="Q2093" s="22">
        <v>0.30433795152062793</v>
      </c>
      <c r="R2093" s="22">
        <v>9.0250170225369963E-2</v>
      </c>
      <c r="S2093" s="22">
        <v>1.4111872343113507</v>
      </c>
      <c r="T2093" s="22">
        <v>-0.9696175409972585</v>
      </c>
      <c r="U2093" s="22">
        <v>-1.1769966801063125</v>
      </c>
      <c r="V2093" s="22">
        <v>1.4836666221060835</v>
      </c>
      <c r="W2093" s="22" t="s">
        <v>8156</v>
      </c>
      <c r="X2093" s="22">
        <v>115.302734375</v>
      </c>
      <c r="Y2093" s="28">
        <v>4.2404514899999999</v>
      </c>
      <c r="Z2093" s="28">
        <v>1.1733389999999999</v>
      </c>
      <c r="AA2093" s="28">
        <v>-1.4221723941993059</v>
      </c>
      <c r="AB2093" s="25" t="s">
        <v>87</v>
      </c>
      <c r="AC2093" s="22">
        <v>104.44199999999999</v>
      </c>
      <c r="AD2093" s="22">
        <v>4.8947585364097117</v>
      </c>
      <c r="AE2093" s="28">
        <v>3.2925726100307826</v>
      </c>
      <c r="AF2093" s="28">
        <v>3.2925726100307826</v>
      </c>
      <c r="AG2093" s="22" t="s">
        <v>84</v>
      </c>
      <c r="AH2093" s="22">
        <v>3.4695277367424411</v>
      </c>
      <c r="AI2093" s="28" t="e">
        <v>#VALUE!</v>
      </c>
      <c r="AJ2093" s="28" t="e">
        <v>#VALUE!</v>
      </c>
      <c r="AK2093" s="22" t="s">
        <v>8096</v>
      </c>
      <c r="AL2093" s="22">
        <v>122.10959225000001</v>
      </c>
      <c r="AM2093" s="22">
        <v>161.12899199999998</v>
      </c>
      <c r="AN2093" s="22">
        <v>4.7670994242382108</v>
      </c>
      <c r="AO2093" s="22">
        <v>6.3709787816564001</v>
      </c>
      <c r="AP2093" s="22">
        <v>156.09980940643749</v>
      </c>
      <c r="AQ2093" s="22" t="s">
        <v>271</v>
      </c>
      <c r="AR2093" s="24" t="s">
        <v>102</v>
      </c>
      <c r="AS2093" s="24">
        <v>120.0626640582291</v>
      </c>
      <c r="AT2093" s="1">
        <v>121.04283144457133</v>
      </c>
      <c r="AU2093" s="1">
        <v>33.386078807334755</v>
      </c>
      <c r="AV2093" s="1">
        <v>14.978193919716709</v>
      </c>
      <c r="AW2093" s="1" t="s">
        <v>8097</v>
      </c>
      <c r="AX2093" s="1">
        <v>-1.362984</v>
      </c>
      <c r="AY2093" s="1">
        <v>-1.8121480000000001</v>
      </c>
      <c r="AZ2093" s="1">
        <v>58.54</v>
      </c>
      <c r="BA2093" s="1">
        <v>49.19</v>
      </c>
      <c r="BB2093" s="1">
        <v>51.744999999999997</v>
      </c>
      <c r="BC2093" s="13">
        <v>0.27326203208556143</v>
      </c>
      <c r="BD2093" s="1">
        <v>34.938632816365718</v>
      </c>
      <c r="BE2093" s="1">
        <v>63.537309701663276</v>
      </c>
      <c r="BF2093" s="1">
        <v>23.518600441386194</v>
      </c>
      <c r="BG2093" s="1">
        <v>0.71463266591870955</v>
      </c>
      <c r="BH2093" s="1">
        <v>1.3744010951403149</v>
      </c>
      <c r="BI2093" s="1">
        <v>-33.688788959999997</v>
      </c>
      <c r="BJ2093" s="1">
        <v>0.10024688000000026</v>
      </c>
      <c r="BK2093" s="1">
        <v>-16.25787923</v>
      </c>
      <c r="BL2093" s="1">
        <v>9.7128769500000089</v>
      </c>
      <c r="BM2093" s="1">
        <v>-1.2421103155077677</v>
      </c>
      <c r="BN2093" s="1">
        <v>111.56167206000001</v>
      </c>
      <c r="BO2093" s="1">
        <v>151.64602826000001</v>
      </c>
      <c r="BP2093" s="1">
        <v>73.685693896712763</v>
      </c>
      <c r="BQ2093" s="1">
        <v>568.01756870477504</v>
      </c>
      <c r="BR2093" s="1" t="s">
        <v>271</v>
      </c>
      <c r="BS2093" s="1">
        <v>6.622861054072553</v>
      </c>
      <c r="BT2093" s="1" t="s">
        <v>103</v>
      </c>
      <c r="BU2093" s="1" t="s">
        <v>103</v>
      </c>
      <c r="BV2093" s="1" t="e">
        <v>#VALUE!</v>
      </c>
      <c r="BW2093" s="1">
        <v>153.60843673265978</v>
      </c>
    </row>
    <row r="2094" spans="1:75" x14ac:dyDescent="0.2">
      <c r="A2094" s="19" t="s">
        <v>8157</v>
      </c>
      <c r="B2094" s="20" t="s">
        <v>2041</v>
      </c>
      <c r="C2094" s="8" t="s">
        <v>287</v>
      </c>
      <c r="D2094" s="8" t="s">
        <v>288</v>
      </c>
      <c r="E2094" s="21" t="s">
        <v>8153</v>
      </c>
      <c r="F2094" s="22" t="s">
        <v>8158</v>
      </c>
      <c r="G2094" s="23" t="s">
        <v>8159</v>
      </c>
      <c r="H2094" s="24" t="s">
        <v>2043</v>
      </c>
      <c r="I2094" s="22">
        <v>48</v>
      </c>
      <c r="J2094" s="25" t="s">
        <v>85</v>
      </c>
      <c r="K2094" s="25" t="s">
        <v>85</v>
      </c>
      <c r="L2094" s="22" t="s">
        <v>85</v>
      </c>
      <c r="M2094" s="26" t="s">
        <v>85</v>
      </c>
      <c r="N2094" s="26">
        <v>600000000</v>
      </c>
      <c r="O2094" s="27">
        <v>45301</v>
      </c>
      <c r="P2094" s="27">
        <v>45099</v>
      </c>
      <c r="Q2094" s="22">
        <v>0.54524859868880782</v>
      </c>
      <c r="R2094" s="22">
        <v>-4.4530449256685589E-2</v>
      </c>
      <c r="S2094" s="22">
        <v>1.12992140078505</v>
      </c>
      <c r="T2094" s="22">
        <v>-1.0972477581424944</v>
      </c>
      <c r="U2094" s="22">
        <v>-1.5023605863332956</v>
      </c>
      <c r="V2094" s="22">
        <v>1.2529554225364725</v>
      </c>
      <c r="W2094" s="22" t="s">
        <v>8160</v>
      </c>
      <c r="X2094" s="22">
        <v>129.53857421875</v>
      </c>
      <c r="Y2094" s="28">
        <v>4.53461625</v>
      </c>
      <c r="Z2094" s="28">
        <v>1.5660909999999999</v>
      </c>
      <c r="AA2094" s="28">
        <v>-1.8570254011892828</v>
      </c>
      <c r="AB2094" s="25" t="s">
        <v>87</v>
      </c>
      <c r="AC2094" s="22">
        <v>104.798</v>
      </c>
      <c r="AD2094" s="22">
        <v>4.8947585364097117</v>
      </c>
      <c r="AE2094" s="28">
        <v>3.2925726100307826</v>
      </c>
      <c r="AF2094" s="28">
        <v>3.2925726100307826</v>
      </c>
      <c r="AG2094" s="22" t="s">
        <v>84</v>
      </c>
      <c r="AH2094" s="22">
        <v>3.4695277367424411</v>
      </c>
      <c r="AI2094" s="28" t="e">
        <v>#VALUE!</v>
      </c>
      <c r="AJ2094" s="28" t="e">
        <v>#VALUE!</v>
      </c>
      <c r="AK2094" s="22" t="s">
        <v>8096</v>
      </c>
      <c r="AL2094" s="22">
        <v>136.35337451999999</v>
      </c>
      <c r="AM2094" s="22">
        <v>161.12899199999998</v>
      </c>
      <c r="AN2094" s="22">
        <v>4.7670994242382108</v>
      </c>
      <c r="AO2094" s="22">
        <v>8.3723477070499666</v>
      </c>
      <c r="AP2094" s="22">
        <v>156.09980940643749</v>
      </c>
      <c r="AQ2094" s="22" t="s">
        <v>271</v>
      </c>
      <c r="AR2094" s="24" t="s">
        <v>102</v>
      </c>
      <c r="AS2094" s="24">
        <v>134.73002528948629</v>
      </c>
      <c r="AT2094" s="1">
        <v>134.12251898057889</v>
      </c>
      <c r="AU2094" s="1">
        <v>35.642222000724018</v>
      </c>
      <c r="AV2094" s="1">
        <v>11.609736175024921</v>
      </c>
      <c r="AW2094" s="1" t="s">
        <v>8097</v>
      </c>
      <c r="AX2094" s="1">
        <v>-1.362984</v>
      </c>
      <c r="AY2094" s="1">
        <v>-1.8121480000000001</v>
      </c>
      <c r="AZ2094" s="1">
        <v>58.54</v>
      </c>
      <c r="BA2094" s="1">
        <v>49.19</v>
      </c>
      <c r="BB2094" s="1">
        <v>51.744999999999997</v>
      </c>
      <c r="BC2094" s="13">
        <v>0.27326203208556143</v>
      </c>
      <c r="BD2094" s="1">
        <v>34.938632816365718</v>
      </c>
      <c r="BE2094" s="1">
        <v>63.537309701663276</v>
      </c>
      <c r="BF2094" s="1">
        <v>23.518600441386194</v>
      </c>
      <c r="BG2094" s="1">
        <v>0.71463266591870955</v>
      </c>
      <c r="BH2094" s="1">
        <v>1.3744010951403149</v>
      </c>
      <c r="BI2094" s="1">
        <v>-32.246666070000003</v>
      </c>
      <c r="BJ2094" s="1">
        <v>0.48868655999999078</v>
      </c>
      <c r="BK2094" s="1">
        <v>-16.020776550000022</v>
      </c>
      <c r="BL2094" s="1">
        <v>9.8432887099999817</v>
      </c>
      <c r="BM2094" s="1">
        <v>-1.2526937682821835</v>
      </c>
      <c r="BN2094" s="1">
        <v>126.4080295</v>
      </c>
      <c r="BO2094" s="1">
        <v>165.49657919000001</v>
      </c>
      <c r="BP2094" s="1">
        <v>74.55688405204684</v>
      </c>
      <c r="BQ2094" s="1">
        <v>710.37198995732354</v>
      </c>
      <c r="BR2094" s="1" t="s">
        <v>271</v>
      </c>
      <c r="BS2094" s="1">
        <v>8.6242299794661186</v>
      </c>
      <c r="BT2094" s="1" t="s">
        <v>103</v>
      </c>
      <c r="BU2094" s="1" t="s">
        <v>103</v>
      </c>
      <c r="BV2094" s="1" t="e">
        <v>#VALUE!</v>
      </c>
      <c r="BW2094" s="1">
        <v>168.71286428696479</v>
      </c>
    </row>
    <row r="2095" spans="1:75" x14ac:dyDescent="0.2">
      <c r="A2095" s="19" t="s">
        <v>8161</v>
      </c>
      <c r="B2095" s="20" t="s">
        <v>939</v>
      </c>
      <c r="C2095" s="8" t="s">
        <v>287</v>
      </c>
      <c r="D2095" s="8" t="s">
        <v>288</v>
      </c>
      <c r="E2095" s="21"/>
      <c r="F2095" s="22" t="s">
        <v>8162</v>
      </c>
      <c r="G2095" s="23" t="s">
        <v>8163</v>
      </c>
      <c r="H2095" s="24" t="s">
        <v>943</v>
      </c>
      <c r="I2095" s="22">
        <v>43</v>
      </c>
      <c r="J2095" s="25" t="s">
        <v>85</v>
      </c>
      <c r="K2095" s="25" t="s">
        <v>85</v>
      </c>
      <c r="L2095" s="22" t="s">
        <v>85</v>
      </c>
      <c r="M2095" s="26" t="s">
        <v>85</v>
      </c>
      <c r="N2095" s="26">
        <v>650000000</v>
      </c>
      <c r="O2095" s="27">
        <v>45470</v>
      </c>
      <c r="P2095" s="27">
        <v>44959</v>
      </c>
      <c r="Q2095" s="22">
        <v>0.45860753308422098</v>
      </c>
      <c r="R2095" s="22">
        <v>-4.3902419373342827E-2</v>
      </c>
      <c r="S2095" s="22">
        <v>1.3168740626145148</v>
      </c>
      <c r="T2095" s="22">
        <v>-1.0721871958106477</v>
      </c>
      <c r="U2095" s="22">
        <v>-1.4341121894803188</v>
      </c>
      <c r="V2095" s="22">
        <v>1.2834879316131254</v>
      </c>
      <c r="W2095" s="22" t="s">
        <v>8164</v>
      </c>
      <c r="X2095" s="22">
        <v>126.75222015380859</v>
      </c>
      <c r="Y2095" s="28">
        <v>4.4719602700000003</v>
      </c>
      <c r="Z2095" s="28">
        <v>1.4388129999999999</v>
      </c>
      <c r="AA2095" s="28">
        <v>-1.5879814250234547</v>
      </c>
      <c r="AB2095" s="25" t="s">
        <v>87</v>
      </c>
      <c r="AC2095" s="22">
        <v>105.059</v>
      </c>
      <c r="AD2095" s="22">
        <v>4.8947585364097117</v>
      </c>
      <c r="AE2095" s="28">
        <v>3.2925726100307826</v>
      </c>
      <c r="AF2095" s="28">
        <v>3.2925726100307826</v>
      </c>
      <c r="AG2095" s="22" t="s">
        <v>84</v>
      </c>
      <c r="AH2095" s="22">
        <v>3.4695277367424411</v>
      </c>
      <c r="AI2095" s="28" t="e">
        <v>#VALUE!</v>
      </c>
      <c r="AJ2095" s="28" t="e">
        <v>#VALUE!</v>
      </c>
      <c r="AK2095" s="22" t="s">
        <v>8096</v>
      </c>
      <c r="AL2095" s="22">
        <v>133.09307802000001</v>
      </c>
      <c r="AM2095" s="22">
        <v>161.12899199999998</v>
      </c>
      <c r="AN2095" s="22">
        <v>4.7670994242382108</v>
      </c>
      <c r="AO2095" s="22">
        <v>7.83025325119781</v>
      </c>
      <c r="AP2095" s="22">
        <v>156.09980940643749</v>
      </c>
      <c r="AQ2095" s="22" t="s">
        <v>271</v>
      </c>
      <c r="AR2095" s="24" t="s">
        <v>102</v>
      </c>
      <c r="AS2095" s="24">
        <v>131.21399832556162</v>
      </c>
      <c r="AT2095" s="1">
        <v>130.99556498469869</v>
      </c>
      <c r="AU2095" s="1">
        <v>35.73001853837097</v>
      </c>
      <c r="AV2095" s="1">
        <v>13.276390887211686</v>
      </c>
      <c r="AW2095" s="1" t="s">
        <v>8097</v>
      </c>
      <c r="AX2095" s="1">
        <v>-1.362984</v>
      </c>
      <c r="AY2095" s="1">
        <v>-1.8121480000000001</v>
      </c>
      <c r="AZ2095" s="1">
        <v>58.54</v>
      </c>
      <c r="BA2095" s="1">
        <v>49.19</v>
      </c>
      <c r="BB2095" s="1">
        <v>51.744999999999997</v>
      </c>
      <c r="BC2095" s="13">
        <v>0.27326203208556143</v>
      </c>
      <c r="BD2095" s="1">
        <v>34.938632816365718</v>
      </c>
      <c r="BE2095" s="1">
        <v>63.537309701663276</v>
      </c>
      <c r="BF2095" s="1">
        <v>23.518600441386194</v>
      </c>
      <c r="BG2095" s="1">
        <v>0.71463266591870955</v>
      </c>
      <c r="BH2095" s="1">
        <v>0.91444216290212188</v>
      </c>
      <c r="BI2095" s="1" t="s">
        <v>103</v>
      </c>
      <c r="BJ2095" s="1">
        <v>0.49452207000001636</v>
      </c>
      <c r="BK2095" s="1">
        <v>-15.289433189999983</v>
      </c>
      <c r="BL2095" s="1">
        <v>8.0515222100000017</v>
      </c>
      <c r="BM2095" s="1" t="s">
        <v>103</v>
      </c>
      <c r="BN2095" s="1">
        <v>123.61243248</v>
      </c>
      <c r="BO2095" s="1">
        <v>163.03308683</v>
      </c>
      <c r="BP2095" s="1">
        <v>75.95005538004213</v>
      </c>
      <c r="BQ2095" s="1">
        <v>674.61736898252411</v>
      </c>
      <c r="BR2095" s="1" t="s">
        <v>271</v>
      </c>
      <c r="BS2095" s="1">
        <v>8.0821355236139638</v>
      </c>
      <c r="BT2095" s="1" t="s">
        <v>103</v>
      </c>
      <c r="BU2095" s="1" t="s">
        <v>103</v>
      </c>
      <c r="BV2095" s="1" t="e">
        <v>#VALUE!</v>
      </c>
      <c r="BW2095" s="1">
        <v>166.12635995655575</v>
      </c>
    </row>
    <row r="2096" spans="1:75" x14ac:dyDescent="0.2">
      <c r="A2096" s="19" t="s">
        <v>8165</v>
      </c>
      <c r="B2096" s="20" t="s">
        <v>105</v>
      </c>
      <c r="C2096" s="8" t="s">
        <v>287</v>
      </c>
      <c r="D2096" s="8" t="s">
        <v>288</v>
      </c>
      <c r="E2096" s="21"/>
      <c r="F2096" s="22" t="s">
        <v>8166</v>
      </c>
      <c r="G2096" s="23" t="s">
        <v>8167</v>
      </c>
      <c r="H2096" s="24" t="s">
        <v>108</v>
      </c>
      <c r="I2096" s="22">
        <v>61.5</v>
      </c>
      <c r="J2096" s="25" t="s">
        <v>85</v>
      </c>
      <c r="K2096" s="25" t="s">
        <v>85</v>
      </c>
      <c r="L2096" s="22" t="s">
        <v>85</v>
      </c>
      <c r="M2096" s="26" t="s">
        <v>85</v>
      </c>
      <c r="N2096" s="26">
        <v>750000000</v>
      </c>
      <c r="O2096" s="27">
        <v>45301</v>
      </c>
      <c r="P2096" s="27">
        <v>44406</v>
      </c>
      <c r="Q2096" s="22">
        <v>1.2616040318319754</v>
      </c>
      <c r="R2096" s="22">
        <v>-1.5239510131755951</v>
      </c>
      <c r="S2096" s="22">
        <v>-0.31501028228266836</v>
      </c>
      <c r="T2096" s="22">
        <v>-2.3838482019856944</v>
      </c>
      <c r="U2096" s="22">
        <v>-6.037496180084756</v>
      </c>
      <c r="V2096" s="22">
        <v>-3.6785719010910545</v>
      </c>
      <c r="W2096" s="22" t="s">
        <v>8168</v>
      </c>
      <c r="X2096" s="22">
        <v>175.31240844726563</v>
      </c>
      <c r="Y2096" s="28">
        <v>5.3531621899999999</v>
      </c>
      <c r="Z2096" s="28">
        <v>2.6951670000000001</v>
      </c>
      <c r="AA2096" s="28">
        <v>-2.0109927048918674</v>
      </c>
      <c r="AB2096" s="25" t="s">
        <v>87</v>
      </c>
      <c r="AC2096" s="22">
        <v>105.015</v>
      </c>
      <c r="AD2096" s="22">
        <v>4.8947585364097117</v>
      </c>
      <c r="AE2096" s="28">
        <v>3.2925726100307826</v>
      </c>
      <c r="AF2096" s="28">
        <v>3.2925726100307826</v>
      </c>
      <c r="AG2096" s="22" t="s">
        <v>84</v>
      </c>
      <c r="AH2096" s="22">
        <v>3.4695277367424411</v>
      </c>
      <c r="AI2096" s="28" t="e">
        <v>#VALUE!</v>
      </c>
      <c r="AJ2096" s="28" t="e">
        <v>#VALUE!</v>
      </c>
      <c r="AK2096" s="22" t="s">
        <v>8096</v>
      </c>
      <c r="AL2096" s="22">
        <v>179.58869924999999</v>
      </c>
      <c r="AM2096" s="22">
        <v>161.12899199999998</v>
      </c>
      <c r="AN2096" s="22">
        <v>4.7670994242382108</v>
      </c>
      <c r="AO2096" s="22">
        <v>28.120465434633811</v>
      </c>
      <c r="AP2096" s="22">
        <v>156.09980940643749</v>
      </c>
      <c r="AQ2096" s="22" t="s">
        <v>271</v>
      </c>
      <c r="AR2096" s="24" t="s">
        <v>102</v>
      </c>
      <c r="AS2096" s="24">
        <v>177.0163266794651</v>
      </c>
      <c r="AT2096" s="1">
        <v>180.54052395929023</v>
      </c>
      <c r="AU2096" s="1" t="s">
        <v>103</v>
      </c>
      <c r="AV2096" s="1">
        <v>4.6918175607881807</v>
      </c>
      <c r="AW2096" s="1" t="s">
        <v>8097</v>
      </c>
      <c r="AX2096" s="1">
        <v>-1.362984</v>
      </c>
      <c r="AY2096" s="1">
        <v>-1.8121480000000001</v>
      </c>
      <c r="AZ2096" s="1">
        <v>58.54</v>
      </c>
      <c r="BA2096" s="1">
        <v>49.19</v>
      </c>
      <c r="BB2096" s="1">
        <v>51.744999999999997</v>
      </c>
      <c r="BC2096" s="13">
        <v>0.27326203208556143</v>
      </c>
      <c r="BD2096" s="1">
        <v>34.938632816365718</v>
      </c>
      <c r="BE2096" s="1">
        <v>63.537309701663276</v>
      </c>
      <c r="BF2096" s="1">
        <v>23.518600441386194</v>
      </c>
      <c r="BG2096" s="1">
        <v>0.71463266591870955</v>
      </c>
      <c r="BH2096" s="1">
        <v>1.3744010951403149</v>
      </c>
      <c r="BI2096" s="1">
        <v>-39.470228910000003</v>
      </c>
      <c r="BJ2096" s="1">
        <v>2.1568357900000024</v>
      </c>
      <c r="BK2096" s="1">
        <v>-16.256635390000014</v>
      </c>
      <c r="BL2096" s="1">
        <v>-7.4982464100000072</v>
      </c>
      <c r="BM2096" s="1">
        <v>-1.9143362775874091</v>
      </c>
      <c r="BN2096" s="1">
        <v>179.58869924999999</v>
      </c>
      <c r="BO2096" s="1">
        <v>209.84865789</v>
      </c>
      <c r="BP2096" s="1">
        <v>100</v>
      </c>
      <c r="BQ2096" s="1">
        <v>1503.53185115776</v>
      </c>
      <c r="BR2096" s="1" t="s">
        <v>271</v>
      </c>
      <c r="BS2096" s="1">
        <v>28.624229979466119</v>
      </c>
      <c r="BT2096" s="1" t="s">
        <v>103</v>
      </c>
      <c r="BU2096" s="1" t="s">
        <v>103</v>
      </c>
      <c r="BV2096" s="1" t="e">
        <v>#VALUE!</v>
      </c>
      <c r="BW2096" s="1">
        <v>219.33893464342398</v>
      </c>
    </row>
    <row r="2097" spans="1:75" x14ac:dyDescent="0.2">
      <c r="A2097" s="19" t="s">
        <v>8165</v>
      </c>
      <c r="B2097" s="20" t="s">
        <v>105</v>
      </c>
      <c r="C2097" s="8" t="s">
        <v>287</v>
      </c>
      <c r="D2097" s="8" t="s">
        <v>288</v>
      </c>
      <c r="E2097" s="21"/>
      <c r="F2097" s="22" t="s">
        <v>8166</v>
      </c>
      <c r="G2097" s="23" t="s">
        <v>8167</v>
      </c>
      <c r="H2097" s="24" t="s">
        <v>108</v>
      </c>
      <c r="I2097" s="22">
        <v>61.5</v>
      </c>
      <c r="J2097" s="25" t="s">
        <v>85</v>
      </c>
      <c r="K2097" s="25" t="s">
        <v>85</v>
      </c>
      <c r="L2097" s="22" t="s">
        <v>85</v>
      </c>
      <c r="M2097" s="26" t="s">
        <v>85</v>
      </c>
      <c r="N2097" s="26">
        <v>750000000</v>
      </c>
      <c r="O2097" s="27">
        <v>45301</v>
      </c>
      <c r="P2097" s="27">
        <v>44406</v>
      </c>
      <c r="Q2097" s="22">
        <v>1.2616040318319754</v>
      </c>
      <c r="R2097" s="22">
        <v>-1.5239510131755951</v>
      </c>
      <c r="S2097" s="22">
        <v>-0.31501028228266836</v>
      </c>
      <c r="T2097" s="22">
        <v>-2.3838482019856944</v>
      </c>
      <c r="U2097" s="22">
        <v>-6.037496180084756</v>
      </c>
      <c r="V2097" s="22">
        <v>-3.6785719010910545</v>
      </c>
      <c r="W2097" s="22" t="s">
        <v>8168</v>
      </c>
      <c r="X2097" s="22">
        <v>175.31240844726563</v>
      </c>
      <c r="Y2097" s="28">
        <v>5.3531621899999999</v>
      </c>
      <c r="Z2097" s="28">
        <v>2.6951670000000001</v>
      </c>
      <c r="AA2097" s="28">
        <v>-2.0109927048918674</v>
      </c>
      <c r="AB2097" s="25" t="s">
        <v>87</v>
      </c>
      <c r="AC2097" s="22">
        <v>105.015</v>
      </c>
      <c r="AD2097" s="22">
        <v>4.8947585364097117</v>
      </c>
      <c r="AE2097" s="28">
        <v>3.2925726100307826</v>
      </c>
      <c r="AF2097" s="28">
        <v>3.2925726100307826</v>
      </c>
      <c r="AG2097" s="22" t="s">
        <v>84</v>
      </c>
      <c r="AH2097" s="22">
        <v>3.4695277367424411</v>
      </c>
      <c r="AI2097" s="28" t="e">
        <v>#VALUE!</v>
      </c>
      <c r="AJ2097" s="28" t="e">
        <v>#VALUE!</v>
      </c>
      <c r="AK2097" s="22" t="s">
        <v>8096</v>
      </c>
      <c r="AL2097" s="22">
        <v>179.58869924999999</v>
      </c>
      <c r="AM2097" s="22">
        <v>161.12899199999998</v>
      </c>
      <c r="AN2097" s="22">
        <v>4.7670994242382108</v>
      </c>
      <c r="AO2097" s="22">
        <v>28.120465434633811</v>
      </c>
      <c r="AP2097" s="22">
        <v>156.09980940643749</v>
      </c>
      <c r="AQ2097" s="22" t="s">
        <v>271</v>
      </c>
      <c r="AR2097" s="24" t="s">
        <v>102</v>
      </c>
      <c r="AS2097" s="24">
        <v>177.0163266794651</v>
      </c>
      <c r="AT2097" s="1">
        <v>180.54052395929023</v>
      </c>
      <c r="AU2097" s="1" t="s">
        <v>103</v>
      </c>
      <c r="AV2097" s="1">
        <v>4.6918175607881807</v>
      </c>
      <c r="AW2097" s="1" t="s">
        <v>8097</v>
      </c>
      <c r="AX2097" s="1">
        <v>-1.362984</v>
      </c>
      <c r="AY2097" s="1">
        <v>-1.8121480000000001</v>
      </c>
      <c r="AZ2097" s="1">
        <v>58.54</v>
      </c>
      <c r="BA2097" s="1">
        <v>49.19</v>
      </c>
      <c r="BB2097" s="1">
        <v>51.744999999999997</v>
      </c>
      <c r="BC2097" s="13">
        <v>0.27326203208556143</v>
      </c>
      <c r="BD2097" s="1">
        <v>34.938632816365718</v>
      </c>
      <c r="BE2097" s="1">
        <v>63.537309701663276</v>
      </c>
      <c r="BF2097" s="1">
        <v>23.518600441386194</v>
      </c>
      <c r="BG2097" s="1">
        <v>0.71463266591870955</v>
      </c>
      <c r="BH2097" s="1">
        <v>1.3744010951403149</v>
      </c>
      <c r="BI2097" s="1">
        <v>-39.470228910000003</v>
      </c>
      <c r="BJ2097" s="1">
        <v>2.1568357900000024</v>
      </c>
      <c r="BK2097" s="1">
        <v>-16.256635390000014</v>
      </c>
      <c r="BL2097" s="1">
        <v>-7.4982464100000072</v>
      </c>
      <c r="BM2097" s="1">
        <v>-1.9143362775874091</v>
      </c>
      <c r="BN2097" s="1">
        <v>179.58869924999999</v>
      </c>
      <c r="BO2097" s="1">
        <v>209.84865789</v>
      </c>
      <c r="BP2097" s="1">
        <v>100</v>
      </c>
      <c r="BQ2097" s="1">
        <v>1503.53185115776</v>
      </c>
      <c r="BR2097" s="1" t="s">
        <v>271</v>
      </c>
      <c r="BS2097" s="1">
        <v>28.624229979466119</v>
      </c>
      <c r="BT2097" s="1" t="s">
        <v>103</v>
      </c>
      <c r="BU2097" s="1" t="s">
        <v>103</v>
      </c>
      <c r="BV2097" s="1" t="e">
        <v>#VALUE!</v>
      </c>
      <c r="BW2097" s="1">
        <v>219.33893464342398</v>
      </c>
    </row>
    <row r="2098" spans="1:75" x14ac:dyDescent="0.2">
      <c r="A2098" s="19" t="s">
        <v>8169</v>
      </c>
      <c r="B2098" s="20" t="s">
        <v>326</v>
      </c>
      <c r="C2098" s="8" t="s">
        <v>287</v>
      </c>
      <c r="D2098" s="8" t="s">
        <v>288</v>
      </c>
      <c r="E2098" s="21" t="s">
        <v>2590</v>
      </c>
      <c r="F2098" s="22" t="s">
        <v>8170</v>
      </c>
      <c r="G2098" s="23" t="s">
        <v>8171</v>
      </c>
      <c r="H2098" s="24" t="s">
        <v>329</v>
      </c>
      <c r="I2098" s="22">
        <v>42.5</v>
      </c>
      <c r="J2098" s="25" t="s">
        <v>85</v>
      </c>
      <c r="K2098" s="25" t="s">
        <v>85</v>
      </c>
      <c r="L2098" s="22" t="s">
        <v>85</v>
      </c>
      <c r="M2098" s="26" t="s">
        <v>85</v>
      </c>
      <c r="N2098" s="26">
        <v>0</v>
      </c>
      <c r="O2098" s="27">
        <v>45097</v>
      </c>
      <c r="P2098" s="27">
        <v>44111</v>
      </c>
      <c r="Q2098" s="22">
        <v>0.41465361830403946</v>
      </c>
      <c r="R2098" s="22">
        <v>0.87943163319346151</v>
      </c>
      <c r="S2098" s="22">
        <v>2.2999443778054296</v>
      </c>
      <c r="T2098" s="22">
        <v>0.11049921300974042</v>
      </c>
      <c r="U2098" s="22">
        <v>0.33542866531399707</v>
      </c>
      <c r="V2098" s="22">
        <v>1.4241150035105399</v>
      </c>
      <c r="W2098" s="22" t="s">
        <v>8172</v>
      </c>
      <c r="X2098" s="22" t="s">
        <v>85</v>
      </c>
      <c r="Y2098" s="28" t="s">
        <v>100</v>
      </c>
      <c r="Z2098" s="28" t="s">
        <v>100</v>
      </c>
      <c r="AA2098" s="28" t="s">
        <v>100</v>
      </c>
      <c r="AB2098" s="25" t="s">
        <v>87</v>
      </c>
      <c r="AC2098" s="22" t="s">
        <v>100</v>
      </c>
      <c r="AD2098" s="22">
        <v>5.046744023641927</v>
      </c>
      <c r="AE2098" s="28">
        <v>3.4924575910554259</v>
      </c>
      <c r="AF2098" s="28">
        <v>3.4924575910554259</v>
      </c>
      <c r="AG2098" s="22" t="s">
        <v>84</v>
      </c>
      <c r="AH2098" s="22">
        <v>4.6356670689141453</v>
      </c>
      <c r="AI2098" s="28" t="e">
        <v>#VALUE!</v>
      </c>
      <c r="AJ2098" s="28" t="e">
        <v>#VALUE!</v>
      </c>
      <c r="AK2098" s="22" t="s">
        <v>8096</v>
      </c>
      <c r="AL2098" s="22" t="s">
        <v>100</v>
      </c>
      <c r="AM2098" s="22">
        <v>202.78554899999997</v>
      </c>
      <c r="AN2098" s="22">
        <v>34.71228159546726</v>
      </c>
      <c r="AO2098" s="22">
        <v>1.593429158110883</v>
      </c>
      <c r="AP2098" s="22">
        <v>158.53142323913914</v>
      </c>
      <c r="AQ2098" s="22" t="s">
        <v>101</v>
      </c>
      <c r="AR2098" s="24" t="s">
        <v>102</v>
      </c>
      <c r="AS2098" s="24" t="s">
        <v>100</v>
      </c>
      <c r="AT2098" s="1" t="s">
        <v>100</v>
      </c>
      <c r="AU2098" s="1" t="s">
        <v>100</v>
      </c>
      <c r="AV2098" s="1" t="s">
        <v>100</v>
      </c>
      <c r="AW2098" s="1" t="s">
        <v>8097</v>
      </c>
      <c r="AX2098" s="1">
        <v>-1.362984</v>
      </c>
      <c r="AY2098" s="1">
        <v>-1.8121480000000001</v>
      </c>
      <c r="AZ2098" s="1">
        <v>58.54</v>
      </c>
      <c r="BA2098" s="1">
        <v>49.19</v>
      </c>
      <c r="BB2098" s="1">
        <v>51.744999999999997</v>
      </c>
      <c r="BC2098" s="13">
        <v>0.27326203208556143</v>
      </c>
      <c r="BD2098" s="1">
        <v>34.938632816365718</v>
      </c>
      <c r="BE2098" s="1">
        <v>63.537309701663276</v>
      </c>
      <c r="BF2098" s="1">
        <v>23.518600441386194</v>
      </c>
      <c r="BG2098" s="1">
        <v>0.71463266591870955</v>
      </c>
      <c r="BH2098" s="1">
        <v>1.9329226557152634</v>
      </c>
      <c r="BI2098" s="1" t="s">
        <v>100</v>
      </c>
      <c r="BJ2098" s="1" t="s">
        <v>100</v>
      </c>
      <c r="BK2098" s="1" t="s">
        <v>100</v>
      </c>
      <c r="BL2098" s="1" t="s">
        <v>100</v>
      </c>
      <c r="BM2098" s="1" t="s">
        <v>100</v>
      </c>
      <c r="BN2098" s="1" t="s">
        <v>100</v>
      </c>
      <c r="BO2098" s="1" t="s">
        <v>100</v>
      </c>
      <c r="BP2098" s="1" t="e">
        <v>#VALUE!</v>
      </c>
      <c r="BQ2098" s="1" t="e">
        <v>#VALUE!</v>
      </c>
      <c r="BR2098" s="1" t="s">
        <v>101</v>
      </c>
      <c r="BS2098" s="1">
        <v>1.593429158110883</v>
      </c>
      <c r="BT2098" s="1" t="s">
        <v>103</v>
      </c>
      <c r="BU2098" s="1" t="s">
        <v>103</v>
      </c>
      <c r="BV2098" s="1" t="e">
        <v>#VALUE!</v>
      </c>
      <c r="BW2098" s="1" t="s">
        <v>85</v>
      </c>
    </row>
    <row r="2099" spans="1:75" x14ac:dyDescent="0.2">
      <c r="A2099" s="19" t="s">
        <v>8173</v>
      </c>
      <c r="B2099" s="20" t="s">
        <v>260</v>
      </c>
      <c r="C2099" s="8" t="s">
        <v>2092</v>
      </c>
      <c r="D2099" s="8" t="s">
        <v>2093</v>
      </c>
      <c r="E2099" s="21"/>
      <c r="F2099" s="22" t="s">
        <v>8174</v>
      </c>
      <c r="G2099" s="23" t="s">
        <v>8175</v>
      </c>
      <c r="H2099" s="24" t="s">
        <v>263</v>
      </c>
      <c r="I2099" s="22" t="s">
        <v>100</v>
      </c>
      <c r="J2099" s="25" t="s">
        <v>85</v>
      </c>
      <c r="K2099" s="25" t="s">
        <v>85</v>
      </c>
      <c r="L2099" s="22" t="s">
        <v>85</v>
      </c>
      <c r="M2099" s="26" t="s">
        <v>85</v>
      </c>
      <c r="N2099" s="26">
        <v>0</v>
      </c>
      <c r="O2099" s="27">
        <v>44532</v>
      </c>
      <c r="P2099" s="27">
        <v>43558</v>
      </c>
      <c r="Q2099" s="22" t="s">
        <v>85</v>
      </c>
      <c r="R2099" s="22" t="s">
        <v>85</v>
      </c>
      <c r="S2099" s="22" t="s">
        <v>85</v>
      </c>
      <c r="T2099" s="22" t="s">
        <v>85</v>
      </c>
      <c r="U2099" s="22" t="s">
        <v>85</v>
      </c>
      <c r="V2099" s="22" t="s">
        <v>85</v>
      </c>
      <c r="W2099" s="22" t="s">
        <v>2123</v>
      </c>
      <c r="X2099" s="22" t="s">
        <v>85</v>
      </c>
      <c r="Y2099" s="28" t="s">
        <v>100</v>
      </c>
      <c r="Z2099" s="28" t="s">
        <v>100</v>
      </c>
      <c r="AA2099" s="28" t="s">
        <v>100</v>
      </c>
      <c r="AB2099" s="25" t="s">
        <v>87</v>
      </c>
      <c r="AC2099" s="22" t="s">
        <v>100</v>
      </c>
      <c r="AD2099" s="22">
        <v>5.5619006403054669</v>
      </c>
      <c r="AE2099" s="28">
        <v>4.5463122046092588</v>
      </c>
      <c r="AF2099" s="28">
        <v>4.5463122046092588</v>
      </c>
      <c r="AG2099" s="22" t="s">
        <v>84</v>
      </c>
      <c r="AH2099" s="22">
        <v>23.299646297394641</v>
      </c>
      <c r="AI2099" s="28" t="e">
        <v>#VALUE!</v>
      </c>
      <c r="AJ2099" s="28" t="e">
        <v>#VALUE!</v>
      </c>
      <c r="AK2099" s="22" t="s">
        <v>8176</v>
      </c>
      <c r="AL2099" s="22" t="s">
        <v>100</v>
      </c>
      <c r="AM2099" s="22">
        <v>232.84029324906999</v>
      </c>
      <c r="AN2099" s="22">
        <v>127.67922096595954</v>
      </c>
      <c r="AO2099" s="22" t="s">
        <v>85</v>
      </c>
      <c r="AP2099" s="22">
        <v>107.16767333778861</v>
      </c>
      <c r="AQ2099" s="22" t="s">
        <v>101</v>
      </c>
      <c r="AR2099" s="24" t="s">
        <v>102</v>
      </c>
      <c r="AS2099" s="24" t="s">
        <v>100</v>
      </c>
      <c r="AT2099" s="1" t="s">
        <v>100</v>
      </c>
      <c r="AU2099" s="1" t="s">
        <v>103</v>
      </c>
      <c r="AV2099" s="1" t="s">
        <v>100</v>
      </c>
      <c r="AW2099" s="1" t="s">
        <v>8177</v>
      </c>
      <c r="AX2099" s="1" t="s">
        <v>103</v>
      </c>
      <c r="AY2099" s="1" t="s">
        <v>103</v>
      </c>
      <c r="AZ2099" s="1" t="s">
        <v>100</v>
      </c>
      <c r="BA2099" s="1" t="s">
        <v>100</v>
      </c>
      <c r="BB2099" s="1" t="s">
        <v>100</v>
      </c>
      <c r="BC2099" s="13" t="s">
        <v>103</v>
      </c>
      <c r="BD2099" s="1" t="s">
        <v>103</v>
      </c>
      <c r="BE2099" s="1" t="s">
        <v>100</v>
      </c>
      <c r="BF2099" s="1" t="s">
        <v>100</v>
      </c>
      <c r="BG2099" s="1" t="s">
        <v>103</v>
      </c>
      <c r="BH2099" s="1">
        <v>3.4661190965092401</v>
      </c>
      <c r="BI2099" s="1" t="s">
        <v>100</v>
      </c>
      <c r="BJ2099" s="1" t="s">
        <v>100</v>
      </c>
      <c r="BK2099" s="1" t="s">
        <v>100</v>
      </c>
      <c r="BL2099" s="1" t="s">
        <v>100</v>
      </c>
      <c r="BM2099" s="1" t="s">
        <v>100</v>
      </c>
      <c r="BN2099" s="1" t="s">
        <v>100</v>
      </c>
      <c r="BO2099" s="1" t="s">
        <v>100</v>
      </c>
      <c r="BP2099" s="1" t="e">
        <v>#VALUE!</v>
      </c>
      <c r="BQ2099" s="1" t="e">
        <v>#VALUE!</v>
      </c>
      <c r="BR2099" s="1" t="s">
        <v>101</v>
      </c>
      <c r="BS2099" s="1" t="s">
        <v>85</v>
      </c>
      <c r="BT2099" s="1" t="s">
        <v>103</v>
      </c>
      <c r="BU2099" s="1" t="s">
        <v>103</v>
      </c>
      <c r="BV2099" s="1" t="e">
        <v>#VALUE!</v>
      </c>
      <c r="BW2099" s="1" t="s">
        <v>85</v>
      </c>
    </row>
    <row r="2100" spans="1:75" x14ac:dyDescent="0.2">
      <c r="A2100" s="19" t="s">
        <v>8178</v>
      </c>
      <c r="B2100" s="20" t="s">
        <v>305</v>
      </c>
      <c r="C2100" s="8" t="s">
        <v>959</v>
      </c>
      <c r="D2100" s="8" t="s">
        <v>960</v>
      </c>
      <c r="E2100" s="21"/>
      <c r="F2100" s="22" t="s">
        <v>8179</v>
      </c>
      <c r="G2100" s="23" t="s">
        <v>8180</v>
      </c>
      <c r="H2100" s="24" t="s">
        <v>221</v>
      </c>
      <c r="I2100" s="22">
        <v>100</v>
      </c>
      <c r="J2100" s="25" t="s">
        <v>85</v>
      </c>
      <c r="K2100" s="25" t="s">
        <v>85</v>
      </c>
      <c r="L2100" s="22" t="s">
        <v>85</v>
      </c>
      <c r="M2100" s="26" t="s">
        <v>85</v>
      </c>
      <c r="N2100" s="26">
        <v>650000000</v>
      </c>
      <c r="O2100" s="27">
        <v>44215</v>
      </c>
      <c r="P2100" s="27">
        <v>43670</v>
      </c>
      <c r="Q2100" s="22">
        <v>-3.6913513479230886E-5</v>
      </c>
      <c r="R2100" s="22">
        <v>5.5929130723253451E-2</v>
      </c>
      <c r="S2100" s="22">
        <v>2.6122822526245537</v>
      </c>
      <c r="T2100" s="22">
        <v>-0.69860648807934522</v>
      </c>
      <c r="U2100" s="22">
        <v>-0.77606727965148226</v>
      </c>
      <c r="V2100" s="22">
        <v>1.720613302333418</v>
      </c>
      <c r="W2100" s="22" t="s">
        <v>8027</v>
      </c>
      <c r="X2100" s="22">
        <v>101.99004364013672</v>
      </c>
      <c r="Y2100" s="28">
        <v>4.0339203597429085</v>
      </c>
      <c r="Z2100" s="28">
        <v>0.63596299999999995</v>
      </c>
      <c r="AA2100" s="28">
        <v>0.24836771605205588</v>
      </c>
      <c r="AB2100" s="25" t="s">
        <v>87</v>
      </c>
      <c r="AC2100" s="22">
        <v>95.528000000000006</v>
      </c>
      <c r="AD2100" s="22">
        <v>6.830176104529075</v>
      </c>
      <c r="AE2100" s="28">
        <v>3.302074838218898</v>
      </c>
      <c r="AF2100" s="28">
        <v>3.302074838218898</v>
      </c>
      <c r="AG2100" s="22" t="s">
        <v>84</v>
      </c>
      <c r="AH2100" s="22">
        <v>3.9593705438184292</v>
      </c>
      <c r="AI2100" s="28" t="e">
        <v>#VALUE!</v>
      </c>
      <c r="AJ2100" s="28" t="e">
        <v>#VALUE!</v>
      </c>
      <c r="AK2100" s="22" t="s">
        <v>8181</v>
      </c>
      <c r="AL2100" s="22">
        <v>109.03523923</v>
      </c>
      <c r="AM2100" s="22">
        <v>398.91491582756862</v>
      </c>
      <c r="AN2100" s="22">
        <v>51.523842964385892</v>
      </c>
      <c r="AO2100" s="22">
        <v>5.631759069130732</v>
      </c>
      <c r="AP2100" s="22">
        <v>344.26989464366306</v>
      </c>
      <c r="AQ2100" s="22" t="s">
        <v>171</v>
      </c>
      <c r="AR2100" s="24" t="s">
        <v>102</v>
      </c>
      <c r="AS2100" s="24">
        <v>107.35426473763584</v>
      </c>
      <c r="AT2100" s="1">
        <v>108.71692687233931</v>
      </c>
      <c r="AU2100" s="1">
        <v>25.286381867592091</v>
      </c>
      <c r="AV2100" s="1">
        <v>8.0319650157522293</v>
      </c>
      <c r="AW2100" s="1" t="s">
        <v>8182</v>
      </c>
      <c r="AX2100" s="1">
        <v>22.82694</v>
      </c>
      <c r="AY2100" s="1">
        <v>1.325229</v>
      </c>
      <c r="AZ2100" s="1">
        <v>38.29</v>
      </c>
      <c r="BA2100" s="1">
        <v>30.27</v>
      </c>
      <c r="BB2100" s="1">
        <v>37.97</v>
      </c>
      <c r="BC2100" s="13">
        <v>0.96009975062344133</v>
      </c>
      <c r="BD2100" s="1">
        <v>313.12333487745616</v>
      </c>
      <c r="BE2100" s="1">
        <v>192.29022580099246</v>
      </c>
      <c r="BF2100" s="1">
        <v>62.97332715843195</v>
      </c>
      <c r="BG2100" s="1">
        <v>-0.93439535238510085</v>
      </c>
      <c r="BH2100" s="1">
        <v>4.344969199178645</v>
      </c>
      <c r="BI2100" s="1">
        <v>-47.726448129999994</v>
      </c>
      <c r="BJ2100" s="1">
        <v>-2.0545390000009434E-2</v>
      </c>
      <c r="BK2100" s="1">
        <v>-15.338450519999995</v>
      </c>
      <c r="BL2100" s="1">
        <v>-10.684496129999999</v>
      </c>
      <c r="BM2100" s="1">
        <v>-1.1112652170941111</v>
      </c>
      <c r="BN2100" s="1">
        <v>109.03523923</v>
      </c>
      <c r="BO2100" s="1">
        <v>136.24274235999999</v>
      </c>
      <c r="BP2100" s="1">
        <v>100</v>
      </c>
      <c r="BQ2100" s="1">
        <v>486.46606472026122</v>
      </c>
      <c r="BR2100" s="1" t="s">
        <v>171</v>
      </c>
      <c r="BS2100" s="1">
        <v>5.631759069130732</v>
      </c>
      <c r="BT2100" s="1" t="s">
        <v>103</v>
      </c>
      <c r="BU2100" s="1" t="s">
        <v>103</v>
      </c>
      <c r="BV2100" s="1" t="e">
        <v>#VALUE!</v>
      </c>
      <c r="BW2100" s="1">
        <v>137.57553582253362</v>
      </c>
    </row>
    <row r="2101" spans="1:75" x14ac:dyDescent="0.2">
      <c r="A2101" s="19" t="s">
        <v>8183</v>
      </c>
      <c r="B2101" s="20" t="s">
        <v>142</v>
      </c>
      <c r="C2101" s="8" t="s">
        <v>959</v>
      </c>
      <c r="D2101" s="8" t="s">
        <v>960</v>
      </c>
      <c r="E2101" s="21"/>
      <c r="F2101" s="22" t="s">
        <v>8184</v>
      </c>
      <c r="G2101" s="23" t="s">
        <v>8185</v>
      </c>
      <c r="H2101" s="24" t="s">
        <v>145</v>
      </c>
      <c r="I2101" s="22">
        <v>100</v>
      </c>
      <c r="J2101" s="25" t="s">
        <v>85</v>
      </c>
      <c r="K2101" s="25" t="s">
        <v>85</v>
      </c>
      <c r="L2101" s="22" t="s">
        <v>85</v>
      </c>
      <c r="M2101" s="26" t="s">
        <v>85</v>
      </c>
      <c r="N2101" s="26">
        <v>750000000</v>
      </c>
      <c r="O2101" s="27">
        <v>44350</v>
      </c>
      <c r="P2101" s="27">
        <v>42943</v>
      </c>
      <c r="Q2101" s="22">
        <v>0.1799732462803405</v>
      </c>
      <c r="R2101" s="22">
        <v>0.39149611443212162</v>
      </c>
      <c r="S2101" s="22">
        <v>2.1330554646444622</v>
      </c>
      <c r="T2101" s="22">
        <v>-0.33362844154571913</v>
      </c>
      <c r="U2101" s="22">
        <v>-0.21631330555177408</v>
      </c>
      <c r="V2101" s="22">
        <v>1.6527696149582605</v>
      </c>
      <c r="W2101" s="22" t="s">
        <v>5429</v>
      </c>
      <c r="X2101" s="22">
        <v>91.424545288085938</v>
      </c>
      <c r="Y2101" s="28">
        <v>3.5902681699999999</v>
      </c>
      <c r="Z2101" s="28" t="s">
        <v>100</v>
      </c>
      <c r="AA2101" s="28" t="s">
        <v>100</v>
      </c>
      <c r="AB2101" s="25" t="s">
        <v>87</v>
      </c>
      <c r="AC2101" s="22">
        <v>100.051</v>
      </c>
      <c r="AD2101" s="22">
        <v>6.7706378134796426</v>
      </c>
      <c r="AE2101" s="28">
        <v>3.3577167159053296</v>
      </c>
      <c r="AF2101" s="28">
        <v>3.3577167159053296</v>
      </c>
      <c r="AG2101" s="22" t="s">
        <v>84</v>
      </c>
      <c r="AH2101" s="22">
        <v>4.3629040455464558</v>
      </c>
      <c r="AI2101" s="28" t="e">
        <v>#VALUE!</v>
      </c>
      <c r="AJ2101" s="28" t="e">
        <v>#VALUE!</v>
      </c>
      <c r="AK2101" s="22" t="s">
        <v>8181</v>
      </c>
      <c r="AL2101" s="22">
        <v>91.131927770000004</v>
      </c>
      <c r="AM2101" s="22">
        <v>420.32056286823718</v>
      </c>
      <c r="AN2101" s="22">
        <v>93.123029235672846</v>
      </c>
      <c r="AO2101" s="22">
        <v>1.0458590006844628</v>
      </c>
      <c r="AP2101" s="22">
        <v>321.28085924504029</v>
      </c>
      <c r="AQ2101" s="22" t="s">
        <v>171</v>
      </c>
      <c r="AR2101" s="24" t="s">
        <v>102</v>
      </c>
      <c r="AS2101" s="24">
        <v>97.665550888047164</v>
      </c>
      <c r="AT2101" s="1">
        <v>97.27728003695924</v>
      </c>
      <c r="AU2101" s="1">
        <v>63.839773148314464</v>
      </c>
      <c r="AV2101" s="1">
        <v>42.278735172074853</v>
      </c>
      <c r="AW2101" s="1" t="s">
        <v>8182</v>
      </c>
      <c r="AX2101" s="1">
        <v>22.82694</v>
      </c>
      <c r="AY2101" s="1">
        <v>1.325229</v>
      </c>
      <c r="AZ2101" s="1">
        <v>38.29</v>
      </c>
      <c r="BA2101" s="1">
        <v>30.27</v>
      </c>
      <c r="BB2101" s="1">
        <v>37.97</v>
      </c>
      <c r="BC2101" s="13">
        <v>0.96009975062344133</v>
      </c>
      <c r="BD2101" s="1">
        <v>313.12333487745616</v>
      </c>
      <c r="BE2101" s="1">
        <v>192.29022580099246</v>
      </c>
      <c r="BF2101" s="1">
        <v>62.97332715843195</v>
      </c>
      <c r="BG2101" s="1">
        <v>-0.93439535238510085</v>
      </c>
      <c r="BH2101" s="1">
        <v>3.9452429842573578</v>
      </c>
      <c r="BI2101" s="1">
        <v>-46.884488159999989</v>
      </c>
      <c r="BJ2101" s="1">
        <v>-0.9521901699999944</v>
      </c>
      <c r="BK2101" s="1">
        <v>-10.232221760000002</v>
      </c>
      <c r="BL2101" s="1">
        <v>-2.8263744799999984</v>
      </c>
      <c r="BM2101" s="1">
        <v>-1.0625154196492843</v>
      </c>
      <c r="BN2101" s="1">
        <v>89.479696739999994</v>
      </c>
      <c r="BO2101" s="1">
        <v>115.27338004000001</v>
      </c>
      <c r="BP2101" s="1">
        <v>93.594435463972644</v>
      </c>
      <c r="BQ2101" s="1">
        <v>101.92410819705344</v>
      </c>
      <c r="BR2101" s="1" t="s">
        <v>171</v>
      </c>
      <c r="BS2101" s="1">
        <v>3.0472279260780288</v>
      </c>
      <c r="BT2101" s="1" t="s">
        <v>103</v>
      </c>
      <c r="BU2101" s="1" t="s">
        <v>103</v>
      </c>
      <c r="BV2101" s="1" t="e">
        <v>#VALUE!</v>
      </c>
      <c r="BW2101" s="1">
        <v>113.27383810317035</v>
      </c>
    </row>
    <row r="2102" spans="1:75" x14ac:dyDescent="0.2">
      <c r="A2102" s="19" t="s">
        <v>8186</v>
      </c>
      <c r="B2102" s="20" t="s">
        <v>142</v>
      </c>
      <c r="C2102" s="8" t="s">
        <v>959</v>
      </c>
      <c r="D2102" s="8" t="s">
        <v>960</v>
      </c>
      <c r="E2102" s="21"/>
      <c r="F2102" s="22" t="s">
        <v>8187</v>
      </c>
      <c r="G2102" s="23" t="s">
        <v>8185</v>
      </c>
      <c r="H2102" s="24" t="s">
        <v>145</v>
      </c>
      <c r="I2102" s="22">
        <v>100</v>
      </c>
      <c r="J2102" s="25" t="s">
        <v>85</v>
      </c>
      <c r="K2102" s="25" t="s">
        <v>85</v>
      </c>
      <c r="L2102" s="22" t="s">
        <v>85</v>
      </c>
      <c r="M2102" s="26" t="s">
        <v>85</v>
      </c>
      <c r="N2102" s="26">
        <v>750000000</v>
      </c>
      <c r="O2102" s="27">
        <v>44350</v>
      </c>
      <c r="P2102" s="27">
        <v>42943</v>
      </c>
      <c r="Q2102" s="22">
        <v>0.1799732462803405</v>
      </c>
      <c r="R2102" s="22">
        <v>0.39149611443212162</v>
      </c>
      <c r="S2102" s="22">
        <v>2.1330554646444622</v>
      </c>
      <c r="T2102" s="22">
        <v>-0.33362844154571913</v>
      </c>
      <c r="U2102" s="22">
        <v>-0.21631330555177408</v>
      </c>
      <c r="V2102" s="22">
        <v>1.6527696149582605</v>
      </c>
      <c r="W2102" s="22" t="s">
        <v>5429</v>
      </c>
      <c r="X2102" s="22">
        <v>91.424545288085938</v>
      </c>
      <c r="Y2102" s="28">
        <v>3.5902681699999999</v>
      </c>
      <c r="Z2102" s="28">
        <v>0.22924800000000001</v>
      </c>
      <c r="AA2102" s="28">
        <v>0.29163585362901312</v>
      </c>
      <c r="AB2102" s="25" t="s">
        <v>87</v>
      </c>
      <c r="AC2102" s="22">
        <v>100.051</v>
      </c>
      <c r="AD2102" s="22">
        <v>6.7690350715196308</v>
      </c>
      <c r="AE2102" s="28">
        <v>3.3577167159053296</v>
      </c>
      <c r="AF2102" s="28">
        <v>3.3577167159053296</v>
      </c>
      <c r="AG2102" s="22" t="s">
        <v>84</v>
      </c>
      <c r="AH2102" s="22">
        <v>4.3629040455464558</v>
      </c>
      <c r="AI2102" s="28" t="e">
        <v>#VALUE!</v>
      </c>
      <c r="AJ2102" s="28" t="e">
        <v>#VALUE!</v>
      </c>
      <c r="AK2102" s="22" t="s">
        <v>8181</v>
      </c>
      <c r="AL2102" s="22">
        <v>91.131927770000004</v>
      </c>
      <c r="AM2102" s="22">
        <v>420.39817796512011</v>
      </c>
      <c r="AN2102" s="22">
        <v>93.375250033539317</v>
      </c>
      <c r="AO2102" s="22">
        <v>1.0458590006844628</v>
      </c>
      <c r="AP2102" s="22">
        <v>321.14077826371397</v>
      </c>
      <c r="AQ2102" s="22" t="s">
        <v>171</v>
      </c>
      <c r="AR2102" s="24" t="s">
        <v>102</v>
      </c>
      <c r="AS2102" s="24">
        <v>97.665550888047164</v>
      </c>
      <c r="AT2102" s="1">
        <v>97.27728003695924</v>
      </c>
      <c r="AU2102" s="1">
        <v>63.839773148314464</v>
      </c>
      <c r="AV2102" s="1">
        <v>42.278735172074853</v>
      </c>
      <c r="AW2102" s="1" t="s">
        <v>8182</v>
      </c>
      <c r="AX2102" s="1">
        <v>22.82694</v>
      </c>
      <c r="AY2102" s="1">
        <v>1.325229</v>
      </c>
      <c r="AZ2102" s="1">
        <v>38.29</v>
      </c>
      <c r="BA2102" s="1">
        <v>30.27</v>
      </c>
      <c r="BB2102" s="1">
        <v>37.97</v>
      </c>
      <c r="BC2102" s="13">
        <v>0.96009975062344133</v>
      </c>
      <c r="BD2102" s="1">
        <v>313.12333487745616</v>
      </c>
      <c r="BE2102" s="1">
        <v>192.29022580099246</v>
      </c>
      <c r="BF2102" s="1">
        <v>62.97332715843195</v>
      </c>
      <c r="BG2102" s="1">
        <v>-0.93439535238510085</v>
      </c>
      <c r="BH2102" s="1">
        <v>3.9452429842573578</v>
      </c>
      <c r="BI2102" s="1">
        <v>-46.884488159999989</v>
      </c>
      <c r="BJ2102" s="1">
        <v>-10.827199440000001</v>
      </c>
      <c r="BK2102" s="1">
        <v>-10.232221760000002</v>
      </c>
      <c r="BL2102" s="1">
        <v>-2.8263744799999984</v>
      </c>
      <c r="BM2102" s="1">
        <v>-1.0625154196492843</v>
      </c>
      <c r="BN2102" s="1">
        <v>89.479696739999994</v>
      </c>
      <c r="BO2102" s="1">
        <v>115.27338004000001</v>
      </c>
      <c r="BP2102" s="1">
        <v>93.594435463972644</v>
      </c>
      <c r="BQ2102" s="1">
        <v>101.92410819705344</v>
      </c>
      <c r="BR2102" s="1" t="s">
        <v>171</v>
      </c>
      <c r="BS2102" s="1">
        <v>3.0472279260780288</v>
      </c>
      <c r="BT2102" s="1" t="s">
        <v>103</v>
      </c>
      <c r="BU2102" s="1" t="s">
        <v>103</v>
      </c>
      <c r="BV2102" s="1" t="e">
        <v>#VALUE!</v>
      </c>
      <c r="BW2102" s="1">
        <v>113.27317215097541</v>
      </c>
    </row>
    <row r="2103" spans="1:75" x14ac:dyDescent="0.2">
      <c r="A2103" s="19" t="s">
        <v>8188</v>
      </c>
      <c r="B2103" s="20" t="s">
        <v>114</v>
      </c>
      <c r="C2103" s="8" t="s">
        <v>959</v>
      </c>
      <c r="D2103" s="8" t="s">
        <v>960</v>
      </c>
      <c r="E2103" s="21"/>
      <c r="F2103" s="22" t="s">
        <v>8189</v>
      </c>
      <c r="G2103" s="23" t="s">
        <v>8190</v>
      </c>
      <c r="H2103" s="24" t="s">
        <v>118</v>
      </c>
      <c r="I2103" s="22">
        <v>100</v>
      </c>
      <c r="J2103" s="25" t="s">
        <v>85</v>
      </c>
      <c r="K2103" s="25" t="s">
        <v>85</v>
      </c>
      <c r="L2103" s="22" t="s">
        <v>85</v>
      </c>
      <c r="M2103" s="26" t="s">
        <v>85</v>
      </c>
      <c r="N2103" s="26">
        <v>800000000</v>
      </c>
      <c r="O2103" s="27">
        <v>43732</v>
      </c>
      <c r="P2103" s="27">
        <v>43306</v>
      </c>
      <c r="Q2103" s="22">
        <v>0.15176028707730715</v>
      </c>
      <c r="R2103" s="22">
        <v>0.32834682001308124</v>
      </c>
      <c r="S2103" s="22">
        <v>2.0088531654424147</v>
      </c>
      <c r="T2103" s="22">
        <v>-0.52080990010362482</v>
      </c>
      <c r="U2103" s="22">
        <v>-0.48887215351405278</v>
      </c>
      <c r="V2103" s="22">
        <v>1.4225452154068563</v>
      </c>
      <c r="W2103" s="22" t="s">
        <v>2173</v>
      </c>
      <c r="X2103" s="22">
        <v>107.82908630371094</v>
      </c>
      <c r="Y2103" s="28">
        <v>3.7897296900000002</v>
      </c>
      <c r="Z2103" s="28">
        <v>0.138715</v>
      </c>
      <c r="AA2103" s="28">
        <v>0.2745901130740247</v>
      </c>
      <c r="AB2103" s="25" t="s">
        <v>87</v>
      </c>
      <c r="AC2103" s="22">
        <v>101.64100000000001</v>
      </c>
      <c r="AD2103" s="22">
        <v>6.7767858872154942</v>
      </c>
      <c r="AE2103" s="28">
        <v>3.2982611895155598</v>
      </c>
      <c r="AF2103" s="28">
        <v>3.2982611895155598</v>
      </c>
      <c r="AG2103" s="22" t="s">
        <v>84</v>
      </c>
      <c r="AH2103" s="22">
        <v>4.1043093466230687</v>
      </c>
      <c r="AI2103" s="28" t="e">
        <v>#VALUE!</v>
      </c>
      <c r="AJ2103" s="28" t="e">
        <v>#VALUE!</v>
      </c>
      <c r="AK2103" s="22" t="s">
        <v>8181</v>
      </c>
      <c r="AL2103" s="22">
        <v>113.9147552</v>
      </c>
      <c r="AM2103" s="22">
        <v>457.88248826542741</v>
      </c>
      <c r="AN2103" s="22">
        <v>118.22467015100796</v>
      </c>
      <c r="AO2103" s="22">
        <v>2.3791923340177958</v>
      </c>
      <c r="AP2103" s="22">
        <v>332.760077916922</v>
      </c>
      <c r="AQ2103" s="22" t="s">
        <v>171</v>
      </c>
      <c r="AR2103" s="24" t="s">
        <v>102</v>
      </c>
      <c r="AS2103" s="24">
        <v>111.95805300500403</v>
      </c>
      <c r="AT2103" s="1">
        <v>111.63276354238772</v>
      </c>
      <c r="AU2103" s="1">
        <v>54.493223016124716</v>
      </c>
      <c r="AV2103" s="1">
        <v>38.938518278081169</v>
      </c>
      <c r="AW2103" s="1" t="s">
        <v>8182</v>
      </c>
      <c r="AX2103" s="1">
        <v>22.82694</v>
      </c>
      <c r="AY2103" s="1">
        <v>1.325229</v>
      </c>
      <c r="AZ2103" s="1">
        <v>38.29</v>
      </c>
      <c r="BA2103" s="1">
        <v>30.27</v>
      </c>
      <c r="BB2103" s="1">
        <v>37.97</v>
      </c>
      <c r="BC2103" s="13">
        <v>0.96009975062344133</v>
      </c>
      <c r="BD2103" s="1">
        <v>313.12333487745616</v>
      </c>
      <c r="BE2103" s="1">
        <v>192.29022580099246</v>
      </c>
      <c r="BF2103" s="1">
        <v>62.97332715843195</v>
      </c>
      <c r="BG2103" s="1">
        <v>-0.93439535238510085</v>
      </c>
      <c r="BH2103" s="1">
        <v>5.637234770704997</v>
      </c>
      <c r="BI2103" s="1">
        <v>-46.649576749999994</v>
      </c>
      <c r="BJ2103" s="1">
        <v>-2.9836382999999955</v>
      </c>
      <c r="BK2103" s="1">
        <v>10.210357380000005</v>
      </c>
      <c r="BL2103" s="1">
        <v>4.4992853400000001</v>
      </c>
      <c r="BM2103" s="1">
        <v>-0.96431797865752222</v>
      </c>
      <c r="BN2103" s="1">
        <v>99.017228410000001</v>
      </c>
      <c r="BO2103" s="1">
        <v>136.11579856</v>
      </c>
      <c r="BP2103" s="1">
        <v>59.843393613918025</v>
      </c>
      <c r="BQ2103" s="1">
        <v>227.98414953967949</v>
      </c>
      <c r="BR2103" s="1" t="s">
        <v>171</v>
      </c>
      <c r="BS2103" s="1">
        <v>4.6324435318275157</v>
      </c>
      <c r="BT2103" s="1">
        <v>99.017228410000001</v>
      </c>
      <c r="BU2103" s="1">
        <v>446.85255031999998</v>
      </c>
      <c r="BV2103" s="1">
        <v>95.717074761644071</v>
      </c>
      <c r="BW2103" s="1">
        <v>130.68581403230411</v>
      </c>
    </row>
    <row r="2104" spans="1:75" x14ac:dyDescent="0.2">
      <c r="A2104" s="19" t="s">
        <v>8191</v>
      </c>
      <c r="B2104" s="20"/>
      <c r="C2104" s="8" t="s">
        <v>959</v>
      </c>
      <c r="D2104" s="8" t="s">
        <v>960</v>
      </c>
      <c r="E2104" s="21"/>
      <c r="F2104" s="22" t="s">
        <v>8192</v>
      </c>
      <c r="G2104" s="23" t="s">
        <v>8193</v>
      </c>
      <c r="H2104" s="24" t="s">
        <v>84</v>
      </c>
      <c r="I2104" s="22">
        <v>33.5</v>
      </c>
      <c r="J2104" s="25" t="s">
        <v>85</v>
      </c>
      <c r="K2104" s="25" t="s">
        <v>85</v>
      </c>
      <c r="L2104" s="22" t="s">
        <v>85</v>
      </c>
      <c r="M2104" s="26" t="s">
        <v>85</v>
      </c>
      <c r="N2104" s="26">
        <v>600000000</v>
      </c>
      <c r="O2104" s="27">
        <v>45457</v>
      </c>
      <c r="P2104" s="27" t="e">
        <v>#VALUE!</v>
      </c>
      <c r="Q2104" s="22">
        <v>6.9182012222634981E-2</v>
      </c>
      <c r="R2104" s="22">
        <v>0.24357151182832215</v>
      </c>
      <c r="S2104" s="22">
        <v>2.3779643089209879</v>
      </c>
      <c r="T2104" s="22" t="e">
        <v>#VALUE!</v>
      </c>
      <c r="U2104" s="22" t="e">
        <v>#VALUE!</v>
      </c>
      <c r="V2104" s="22" t="e">
        <v>#VALUE!</v>
      </c>
      <c r="W2104" s="22" t="s">
        <v>1820</v>
      </c>
      <c r="X2104" s="22">
        <v>87.944160461425781</v>
      </c>
      <c r="Y2104" s="28">
        <v>3.7425661300000002</v>
      </c>
      <c r="Z2104" s="28">
        <v>0.573326</v>
      </c>
      <c r="AA2104" s="28">
        <v>0.1991361143664383</v>
      </c>
      <c r="AB2104" s="25" t="s">
        <v>87</v>
      </c>
      <c r="AC2104" s="22">
        <v>103.42700000000001</v>
      </c>
      <c r="AD2104" s="22">
        <v>4.8947585364097117</v>
      </c>
      <c r="AE2104" s="28">
        <v>3.2925726100307826</v>
      </c>
      <c r="AF2104" s="28">
        <v>3.2925726100307826</v>
      </c>
      <c r="AG2104" s="22" t="s">
        <v>84</v>
      </c>
      <c r="AH2104" s="22">
        <v>3.4695277367424411</v>
      </c>
      <c r="AI2104" s="28" t="e">
        <v>#VALUE!</v>
      </c>
      <c r="AJ2104" s="28" t="e">
        <v>#VALUE!</v>
      </c>
      <c r="AK2104" s="22" t="s">
        <v>8181</v>
      </c>
      <c r="AL2104" s="22">
        <v>95.075880839999996</v>
      </c>
      <c r="AM2104" s="22">
        <v>161.12899199999998</v>
      </c>
      <c r="AN2104" s="22">
        <v>4.7670994242382108</v>
      </c>
      <c r="AO2104" s="22">
        <v>4.046543463381246</v>
      </c>
      <c r="AP2104" s="22">
        <v>156.09980940643749</v>
      </c>
      <c r="AQ2104" s="22" t="s">
        <v>171</v>
      </c>
      <c r="AR2104" s="24" t="s">
        <v>102</v>
      </c>
      <c r="AS2104" s="24">
        <v>94.013830687039729</v>
      </c>
      <c r="AT2104" s="1">
        <v>94.803059693711759</v>
      </c>
      <c r="AU2104" s="1">
        <v>21.583522702830216</v>
      </c>
      <c r="AV2104" s="1">
        <v>5.7404607456907453</v>
      </c>
      <c r="AW2104" s="1" t="s">
        <v>8182</v>
      </c>
      <c r="AX2104" s="1">
        <v>22.82694</v>
      </c>
      <c r="AY2104" s="1">
        <v>1.325229</v>
      </c>
      <c r="AZ2104" s="1">
        <v>38.29</v>
      </c>
      <c r="BA2104" s="1">
        <v>30.27</v>
      </c>
      <c r="BB2104" s="1">
        <v>37.97</v>
      </c>
      <c r="BC2104" s="13">
        <v>0.96009975062344133</v>
      </c>
      <c r="BD2104" s="1">
        <v>313.12333487745616</v>
      </c>
      <c r="BE2104" s="1">
        <v>192.29022580099246</v>
      </c>
      <c r="BF2104" s="1">
        <v>62.97332715843195</v>
      </c>
      <c r="BG2104" s="1">
        <v>-0.93439535238510085</v>
      </c>
      <c r="BH2104" s="1">
        <v>0.93360711841204658</v>
      </c>
      <c r="BI2104" s="1" t="s">
        <v>103</v>
      </c>
      <c r="BJ2104" s="1">
        <v>-2.0316797700000109</v>
      </c>
      <c r="BK2104" s="1">
        <v>-14.249475840000002</v>
      </c>
      <c r="BL2104" s="1">
        <v>-12.611107880000006</v>
      </c>
      <c r="BM2104" s="1" t="s">
        <v>103</v>
      </c>
      <c r="BN2104" s="1">
        <v>95.075880839999996</v>
      </c>
      <c r="BO2104" s="1">
        <v>120.55783569</v>
      </c>
      <c r="BP2104" s="1">
        <v>100</v>
      </c>
      <c r="BQ2104" s="1">
        <v>379.96637009797496</v>
      </c>
      <c r="BR2104" s="1" t="s">
        <v>171</v>
      </c>
      <c r="BS2104" s="1">
        <v>4.128678986995209</v>
      </c>
      <c r="BT2104" s="1" t="s">
        <v>103</v>
      </c>
      <c r="BU2104" s="1" t="s">
        <v>103</v>
      </c>
      <c r="BV2104" s="1" t="e">
        <v>#VALUE!</v>
      </c>
      <c r="BW2104" s="1">
        <v>119.42101944577728</v>
      </c>
    </row>
    <row r="2105" spans="1:75" x14ac:dyDescent="0.2">
      <c r="A2105" s="19" t="s">
        <v>8194</v>
      </c>
      <c r="B2105" s="20"/>
      <c r="C2105" s="8" t="s">
        <v>959</v>
      </c>
      <c r="D2105" s="8" t="s">
        <v>960</v>
      </c>
      <c r="E2105" s="21"/>
      <c r="F2105" s="22" t="s">
        <v>8195</v>
      </c>
      <c r="G2105" s="23" t="s">
        <v>8196</v>
      </c>
      <c r="H2105" s="24" t="s">
        <v>84</v>
      </c>
      <c r="I2105" s="22" t="s">
        <v>100</v>
      </c>
      <c r="J2105" s="25" t="s">
        <v>85</v>
      </c>
      <c r="K2105" s="25" t="s">
        <v>85</v>
      </c>
      <c r="L2105" s="22" t="s">
        <v>85</v>
      </c>
      <c r="M2105" s="26" t="s">
        <v>85</v>
      </c>
      <c r="N2105" s="26">
        <v>400000000</v>
      </c>
      <c r="O2105" s="27">
        <v>45457</v>
      </c>
      <c r="P2105" s="27" t="e">
        <v>#VALUE!</v>
      </c>
      <c r="Q2105" s="22">
        <v>-0.15255491961259082</v>
      </c>
      <c r="R2105" s="22">
        <v>-0.54081830452628044</v>
      </c>
      <c r="S2105" s="22">
        <v>1.8539004516572977</v>
      </c>
      <c r="T2105" s="22" t="e">
        <v>#VALUE!</v>
      </c>
      <c r="U2105" s="22" t="e">
        <v>#VALUE!</v>
      </c>
      <c r="V2105" s="22" t="e">
        <v>#VALUE!</v>
      </c>
      <c r="W2105" s="22" t="s">
        <v>8197</v>
      </c>
      <c r="X2105" s="22">
        <v>137.52352905273438</v>
      </c>
      <c r="Y2105" s="28">
        <v>4.6497971700000003</v>
      </c>
      <c r="Z2105" s="28">
        <v>0.92569800000000002</v>
      </c>
      <c r="AA2105" s="28">
        <v>-0.37592588394514959</v>
      </c>
      <c r="AB2105" s="25" t="s">
        <v>87</v>
      </c>
      <c r="AC2105" s="22">
        <v>102.71899999999999</v>
      </c>
      <c r="AD2105" s="22">
        <v>4.8947585364097117</v>
      </c>
      <c r="AE2105" s="28">
        <v>3.2925726100307826</v>
      </c>
      <c r="AF2105" s="28">
        <v>3.2925726100307826</v>
      </c>
      <c r="AG2105" s="22" t="s">
        <v>84</v>
      </c>
      <c r="AH2105" s="22">
        <v>3.4695277367424411</v>
      </c>
      <c r="AI2105" s="28" t="e">
        <v>#VALUE!</v>
      </c>
      <c r="AJ2105" s="28" t="e">
        <v>#VALUE!</v>
      </c>
      <c r="AK2105" s="22" t="s">
        <v>8181</v>
      </c>
      <c r="AL2105" s="22">
        <v>143.27055451000001</v>
      </c>
      <c r="AM2105" s="22">
        <v>161.12899199999998</v>
      </c>
      <c r="AN2105" s="22">
        <v>4.7670994242382108</v>
      </c>
      <c r="AO2105" s="22">
        <v>8.8788501026694053</v>
      </c>
      <c r="AP2105" s="22">
        <v>156.09980940643749</v>
      </c>
      <c r="AQ2105" s="22" t="s">
        <v>171</v>
      </c>
      <c r="AR2105" s="24" t="s">
        <v>102</v>
      </c>
      <c r="AS2105" s="24">
        <v>142.14850030254092</v>
      </c>
      <c r="AT2105" s="1">
        <v>141.84881019380379</v>
      </c>
      <c r="AU2105" s="1">
        <v>40.035510452922821</v>
      </c>
      <c r="AV2105" s="1">
        <v>14.7739864899191</v>
      </c>
      <c r="AW2105" s="1" t="s">
        <v>8182</v>
      </c>
      <c r="AX2105" s="1">
        <v>22.82694</v>
      </c>
      <c r="AY2105" s="1">
        <v>1.325229</v>
      </c>
      <c r="AZ2105" s="1">
        <v>38.29</v>
      </c>
      <c r="BA2105" s="1">
        <v>30.27</v>
      </c>
      <c r="BB2105" s="1">
        <v>37.97</v>
      </c>
      <c r="BC2105" s="13">
        <v>0.96009975062344133</v>
      </c>
      <c r="BD2105" s="1">
        <v>313.12333487745616</v>
      </c>
      <c r="BE2105" s="1">
        <v>192.29022580099246</v>
      </c>
      <c r="BF2105" s="1">
        <v>62.97332715843195</v>
      </c>
      <c r="BG2105" s="1">
        <v>-0.93439535238510085</v>
      </c>
      <c r="BH2105" s="1">
        <v>0.93360711841204658</v>
      </c>
      <c r="BI2105" s="1" t="s">
        <v>103</v>
      </c>
      <c r="BJ2105" s="1">
        <v>0.53330950000000144</v>
      </c>
      <c r="BK2105" s="1">
        <v>-9.5700908000000027</v>
      </c>
      <c r="BL2105" s="1">
        <v>-0.80287835999999402</v>
      </c>
      <c r="BM2105" s="1" t="s">
        <v>103</v>
      </c>
      <c r="BN2105" s="1">
        <v>142.70425606000001</v>
      </c>
      <c r="BO2105" s="1">
        <v>165.91887779999999</v>
      </c>
      <c r="BP2105" s="1">
        <v>97.560595833339619</v>
      </c>
      <c r="BQ2105" s="1">
        <v>733.21341331620715</v>
      </c>
      <c r="BR2105" s="1" t="s">
        <v>171</v>
      </c>
      <c r="BS2105" s="1">
        <v>9.1279945242984262</v>
      </c>
      <c r="BT2105" s="1" t="s">
        <v>103</v>
      </c>
      <c r="BU2105" s="1" t="s">
        <v>103</v>
      </c>
      <c r="BV2105" s="1" t="e">
        <v>#VALUE!</v>
      </c>
      <c r="BW2105" s="1">
        <v>176.77163875088914</v>
      </c>
    </row>
    <row r="2106" spans="1:75" x14ac:dyDescent="0.2">
      <c r="A2106" s="19" t="s">
        <v>8198</v>
      </c>
      <c r="B2106" s="20" t="s">
        <v>6419</v>
      </c>
      <c r="C2106" s="8" t="s">
        <v>959</v>
      </c>
      <c r="D2106" s="8" t="s">
        <v>960</v>
      </c>
      <c r="E2106" s="21"/>
      <c r="F2106" s="22" t="s">
        <v>8199</v>
      </c>
      <c r="G2106" s="23" t="s">
        <v>8200</v>
      </c>
      <c r="H2106" s="24" t="s">
        <v>298</v>
      </c>
      <c r="I2106" s="22" t="s">
        <v>100</v>
      </c>
      <c r="J2106" s="25" t="s">
        <v>85</v>
      </c>
      <c r="K2106" s="25" t="s">
        <v>85</v>
      </c>
      <c r="L2106" s="22" t="s">
        <v>85</v>
      </c>
      <c r="M2106" s="26" t="s">
        <v>85</v>
      </c>
      <c r="N2106" s="26">
        <v>0</v>
      </c>
      <c r="O2106" s="27">
        <v>42257</v>
      </c>
      <c r="P2106" s="27">
        <v>41809</v>
      </c>
      <c r="Q2106" s="22" t="s">
        <v>85</v>
      </c>
      <c r="R2106" s="22" t="s">
        <v>85</v>
      </c>
      <c r="S2106" s="22" t="s">
        <v>85</v>
      </c>
      <c r="T2106" s="22">
        <v>0.1938587562317462</v>
      </c>
      <c r="U2106" s="22">
        <v>0.41337477787750654</v>
      </c>
      <c r="V2106" s="22">
        <v>1.2338780255138904</v>
      </c>
      <c r="W2106" s="22" t="s">
        <v>8201</v>
      </c>
      <c r="X2106" s="22" t="s">
        <v>85</v>
      </c>
      <c r="Y2106" s="28" t="s">
        <v>100</v>
      </c>
      <c r="Z2106" s="28" t="s">
        <v>100</v>
      </c>
      <c r="AA2106" s="28" t="s">
        <v>100</v>
      </c>
      <c r="AB2106" s="25" t="s">
        <v>87</v>
      </c>
      <c r="AC2106" s="22" t="s">
        <v>100</v>
      </c>
      <c r="AD2106" s="22">
        <v>6.2723287859603669</v>
      </c>
      <c r="AE2106" s="28">
        <v>4.1132654604817871</v>
      </c>
      <c r="AF2106" s="28">
        <v>4.1132654604817871</v>
      </c>
      <c r="AG2106" s="22" t="s">
        <v>84</v>
      </c>
      <c r="AH2106" s="22">
        <v>8.7957188633788821</v>
      </c>
      <c r="AI2106" s="28" t="e">
        <v>#VALUE!</v>
      </c>
      <c r="AJ2106" s="28" t="e">
        <v>#VALUE!</v>
      </c>
      <c r="AK2106" s="22" t="s">
        <v>8181</v>
      </c>
      <c r="AL2106" s="22" t="s">
        <v>100</v>
      </c>
      <c r="AM2106" s="22">
        <v>859.29149899147455</v>
      </c>
      <c r="AN2106" s="22">
        <v>631.27624521729217</v>
      </c>
      <c r="AO2106" s="22">
        <v>1.1444216290212184</v>
      </c>
      <c r="AP2106" s="22">
        <v>198.11077577266914</v>
      </c>
      <c r="AQ2106" s="22" t="s">
        <v>101</v>
      </c>
      <c r="AR2106" s="24" t="s">
        <v>102</v>
      </c>
      <c r="AS2106" s="24" t="s">
        <v>100</v>
      </c>
      <c r="AT2106" s="1" t="s">
        <v>100</v>
      </c>
      <c r="AU2106" s="1" t="s">
        <v>100</v>
      </c>
      <c r="AV2106" s="1" t="s">
        <v>100</v>
      </c>
      <c r="AW2106" s="1" t="s">
        <v>8182</v>
      </c>
      <c r="AX2106" s="1">
        <v>22.82694</v>
      </c>
      <c r="AY2106" s="1">
        <v>1.325229</v>
      </c>
      <c r="AZ2106" s="1">
        <v>38.29</v>
      </c>
      <c r="BA2106" s="1">
        <v>30.27</v>
      </c>
      <c r="BB2106" s="1">
        <v>37.97</v>
      </c>
      <c r="BC2106" s="13">
        <v>0.96009975062344133</v>
      </c>
      <c r="BD2106" s="1">
        <v>313.12333487745616</v>
      </c>
      <c r="BE2106" s="1">
        <v>192.29022580099246</v>
      </c>
      <c r="BF2106" s="1">
        <v>62.97332715843195</v>
      </c>
      <c r="BG2106" s="1">
        <v>-0.93439535238510085</v>
      </c>
      <c r="BH2106" s="1">
        <v>9.7002053388090346</v>
      </c>
      <c r="BI2106" s="1" t="s">
        <v>100</v>
      </c>
      <c r="BJ2106" s="1" t="s">
        <v>100</v>
      </c>
      <c r="BK2106" s="1" t="s">
        <v>100</v>
      </c>
      <c r="BL2106" s="1" t="s">
        <v>100</v>
      </c>
      <c r="BM2106" s="1" t="s">
        <v>100</v>
      </c>
      <c r="BN2106" s="1" t="s">
        <v>100</v>
      </c>
      <c r="BO2106" s="1" t="s">
        <v>100</v>
      </c>
      <c r="BP2106" s="1" t="e">
        <v>#VALUE!</v>
      </c>
      <c r="BQ2106" s="1" t="e">
        <v>#VALUE!</v>
      </c>
      <c r="BR2106" s="1" t="s">
        <v>101</v>
      </c>
      <c r="BS2106" s="1">
        <v>1.1444216290212184</v>
      </c>
      <c r="BT2106" s="1" t="s">
        <v>100</v>
      </c>
      <c r="BU2106" s="1" t="s">
        <v>100</v>
      </c>
      <c r="BV2106" s="1" t="e">
        <v>#VALUE!</v>
      </c>
      <c r="BW2106" s="1" t="s">
        <v>85</v>
      </c>
    </row>
    <row r="2107" spans="1:75" x14ac:dyDescent="0.2">
      <c r="A2107" s="19" t="s">
        <v>8202</v>
      </c>
      <c r="B2107" s="20" t="s">
        <v>295</v>
      </c>
      <c r="C2107" s="8" t="s">
        <v>959</v>
      </c>
      <c r="D2107" s="8" t="s">
        <v>960</v>
      </c>
      <c r="E2107" s="21"/>
      <c r="F2107" s="22" t="s">
        <v>8203</v>
      </c>
      <c r="G2107" s="23" t="s">
        <v>8204</v>
      </c>
      <c r="H2107" s="24" t="s">
        <v>298</v>
      </c>
      <c r="I2107" s="22">
        <v>100</v>
      </c>
      <c r="J2107" s="25" t="s">
        <v>85</v>
      </c>
      <c r="K2107" s="25" t="s">
        <v>85</v>
      </c>
      <c r="L2107" s="22" t="s">
        <v>85</v>
      </c>
      <c r="M2107" s="26" t="s">
        <v>85</v>
      </c>
      <c r="N2107" s="26">
        <v>400000000</v>
      </c>
      <c r="O2107" s="27">
        <v>41428</v>
      </c>
      <c r="P2107" s="27">
        <v>41809</v>
      </c>
      <c r="Q2107" s="22">
        <v>0.41915641579475249</v>
      </c>
      <c r="R2107" s="22">
        <v>0.88329003869989098</v>
      </c>
      <c r="S2107" s="22">
        <v>1.9986984073861347</v>
      </c>
      <c r="T2107" s="22">
        <v>0.1938587562317462</v>
      </c>
      <c r="U2107" s="22">
        <v>0.41337477787750654</v>
      </c>
      <c r="V2107" s="22">
        <v>1.2338780255138904</v>
      </c>
      <c r="W2107" s="22" t="s">
        <v>5897</v>
      </c>
      <c r="X2107" s="22">
        <v>49.984584808349609</v>
      </c>
      <c r="Y2107" s="28">
        <v>3.1758685899999999</v>
      </c>
      <c r="Z2107" s="28">
        <v>0.24585000000000001</v>
      </c>
      <c r="AA2107" s="28">
        <v>0.57227741829997125</v>
      </c>
      <c r="AB2107" s="25" t="s">
        <v>87</v>
      </c>
      <c r="AC2107" s="22">
        <v>100.09399999999999</v>
      </c>
      <c r="AD2107" s="22">
        <v>6.1747137059154973</v>
      </c>
      <c r="AE2107" s="28">
        <v>4.11272873561491</v>
      </c>
      <c r="AF2107" s="28">
        <v>4.11272873561491</v>
      </c>
      <c r="AG2107" s="22" t="s">
        <v>84</v>
      </c>
      <c r="AH2107" s="22">
        <v>8.7946191900915149</v>
      </c>
      <c r="AI2107" s="28" t="e">
        <v>#VALUE!</v>
      </c>
      <c r="AJ2107" s="28" t="e">
        <v>#VALUE!</v>
      </c>
      <c r="AK2107" s="22" t="s">
        <v>8181</v>
      </c>
      <c r="AL2107" s="22">
        <v>56.883494669999997</v>
      </c>
      <c r="AM2107" s="22">
        <v>382.27469600000001</v>
      </c>
      <c r="AN2107" s="22">
        <v>191.33121774731904</v>
      </c>
      <c r="AO2107" s="22">
        <v>3.8329911019849415E-2</v>
      </c>
      <c r="AP2107" s="22">
        <v>175.43874432336429</v>
      </c>
      <c r="AQ2107" s="22" t="s">
        <v>171</v>
      </c>
      <c r="AR2107" s="24" t="s">
        <v>102</v>
      </c>
      <c r="AS2107" s="24">
        <v>57.078537103549195</v>
      </c>
      <c r="AT2107" s="1">
        <v>53.447042349304219</v>
      </c>
      <c r="AU2107" s="1">
        <v>26.389574665014372</v>
      </c>
      <c r="AV2107" s="1">
        <v>-8.9122023177536036</v>
      </c>
      <c r="AW2107" s="1" t="s">
        <v>8182</v>
      </c>
      <c r="AX2107" s="1">
        <v>22.82694</v>
      </c>
      <c r="AY2107" s="1">
        <v>1.325229</v>
      </c>
      <c r="AZ2107" s="1">
        <v>38.29</v>
      </c>
      <c r="BA2107" s="1">
        <v>30.27</v>
      </c>
      <c r="BB2107" s="1">
        <v>37.97</v>
      </c>
      <c r="BC2107" s="13">
        <v>0.96009975062344133</v>
      </c>
      <c r="BD2107" s="1">
        <v>313.12333487745616</v>
      </c>
      <c r="BE2107" s="1">
        <v>192.29022580099246</v>
      </c>
      <c r="BF2107" s="1">
        <v>62.97332715843195</v>
      </c>
      <c r="BG2107" s="1">
        <v>-0.93439535238510085</v>
      </c>
      <c r="BH2107" s="1">
        <v>11.945242984257359</v>
      </c>
      <c r="BI2107" s="1">
        <v>-32.003556580000001</v>
      </c>
      <c r="BJ2107" s="1">
        <v>1.1072996599999954</v>
      </c>
      <c r="BK2107" s="1">
        <v>-20.507636620000007</v>
      </c>
      <c r="BL2107" s="1">
        <v>-4.0791295699999992</v>
      </c>
      <c r="BM2107" s="1">
        <v>-0.91629086764604295</v>
      </c>
      <c r="BN2107" s="1">
        <v>-27.141502630000002</v>
      </c>
      <c r="BO2107" s="1">
        <v>96.445383410000005</v>
      </c>
      <c r="BP2107" s="1">
        <v>32.011397007928046</v>
      </c>
      <c r="BQ2107" s="1">
        <v>3.8605661911361722</v>
      </c>
      <c r="BR2107" s="1" t="s">
        <v>171</v>
      </c>
      <c r="BS2107" s="1">
        <v>4.6543463381245723E-2</v>
      </c>
      <c r="BT2107" s="1">
        <v>-27.141502630000002</v>
      </c>
      <c r="BU2107" s="1">
        <v>353.18279999999999</v>
      </c>
      <c r="BV2107" s="1">
        <v>77.907013378068541</v>
      </c>
      <c r="BW2107" s="1">
        <v>47.031839197062425</v>
      </c>
    </row>
    <row r="2108" spans="1:75" x14ac:dyDescent="0.2">
      <c r="A2108" s="19" t="s">
        <v>8205</v>
      </c>
      <c r="B2108" s="20"/>
      <c r="C2108" s="8" t="s">
        <v>1148</v>
      </c>
      <c r="D2108" s="8" t="s">
        <v>1148</v>
      </c>
      <c r="E2108" s="21"/>
      <c r="F2108" s="22" t="s">
        <v>8206</v>
      </c>
      <c r="G2108" s="23" t="s">
        <v>8207</v>
      </c>
      <c r="H2108" s="24" t="s">
        <v>84</v>
      </c>
      <c r="I2108" s="22" t="s">
        <v>100</v>
      </c>
      <c r="J2108" s="25" t="s">
        <v>85</v>
      </c>
      <c r="K2108" s="25" t="s">
        <v>85</v>
      </c>
      <c r="L2108" s="22" t="s">
        <v>85</v>
      </c>
      <c r="M2108" s="26" t="s">
        <v>85</v>
      </c>
      <c r="N2108" s="26">
        <v>1000000</v>
      </c>
      <c r="O2108" s="27">
        <v>38813</v>
      </c>
      <c r="P2108" s="27" t="e">
        <v>#VALUE!</v>
      </c>
      <c r="Q2108" s="22">
        <v>-0.6848183802917629</v>
      </c>
      <c r="R2108" s="22">
        <v>-5.1343108754568707</v>
      </c>
      <c r="S2108" s="22">
        <v>-5.3236203521811243</v>
      </c>
      <c r="T2108" s="22" t="e">
        <v>#VALUE!</v>
      </c>
      <c r="U2108" s="22" t="e">
        <v>#VALUE!</v>
      </c>
      <c r="V2108" s="22" t="e">
        <v>#VALUE!</v>
      </c>
      <c r="W2108" s="22" t="s">
        <v>8208</v>
      </c>
      <c r="X2108" s="22">
        <v>110.12080383300781</v>
      </c>
      <c r="Y2108" s="28">
        <v>4.6644442621989857</v>
      </c>
      <c r="Z2108" s="28" t="s">
        <v>100</v>
      </c>
      <c r="AA2108" s="28" t="s">
        <v>100</v>
      </c>
      <c r="AB2108" s="25" t="s">
        <v>1152</v>
      </c>
      <c r="AC2108" s="22">
        <v>34.722000000000001</v>
      </c>
      <c r="AD2108" s="22">
        <v>4.3349249592634642</v>
      </c>
      <c r="AE2108" s="28" t="s">
        <v>84</v>
      </c>
      <c r="AF2108" s="28" t="s">
        <v>84</v>
      </c>
      <c r="AG2108" s="22" t="s">
        <v>84</v>
      </c>
      <c r="AH2108" s="22" t="s">
        <v>84</v>
      </c>
      <c r="AI2108" s="28" t="e">
        <v>#VALUE!</v>
      </c>
      <c r="AJ2108" s="28" t="e">
        <v>#VALUE!</v>
      </c>
      <c r="AK2108" s="22" t="s">
        <v>8209</v>
      </c>
      <c r="AL2108" s="22">
        <v>112.74707048</v>
      </c>
      <c r="AM2108" s="22">
        <v>97.607929414595958</v>
      </c>
      <c r="AN2108" s="22">
        <v>2.0864388308002759</v>
      </c>
      <c r="AO2108" s="22">
        <v>23.008898015058179</v>
      </c>
      <c r="AP2108" s="22">
        <v>97.208199366782253</v>
      </c>
      <c r="AQ2108" s="22" t="s">
        <v>101</v>
      </c>
      <c r="AR2108" s="24" t="s">
        <v>102</v>
      </c>
      <c r="AS2108" s="24">
        <v>112.24816515712885</v>
      </c>
      <c r="AT2108" s="1">
        <v>113.25287599097993</v>
      </c>
      <c r="AU2108" s="1" t="s">
        <v>103</v>
      </c>
      <c r="AV2108" s="1">
        <v>-64.97328138960556</v>
      </c>
      <c r="AW2108" s="1" t="s">
        <v>100</v>
      </c>
      <c r="AX2108" s="1" t="s">
        <v>103</v>
      </c>
      <c r="AY2108" s="1" t="s">
        <v>103</v>
      </c>
      <c r="AZ2108" s="1" t="s">
        <v>84</v>
      </c>
      <c r="BA2108" s="1" t="s">
        <v>84</v>
      </c>
      <c r="BB2108" s="1" t="s">
        <v>84</v>
      </c>
      <c r="BC2108" s="13" t="s">
        <v>103</v>
      </c>
      <c r="BD2108" s="1">
        <v>19.836852965461329</v>
      </c>
      <c r="BE2108" s="1" t="s">
        <v>84</v>
      </c>
      <c r="BF2108" s="1" t="s">
        <v>84</v>
      </c>
      <c r="BG2108" s="1" t="s">
        <v>103</v>
      </c>
      <c r="BH2108" s="1">
        <v>19.143052703627653</v>
      </c>
      <c r="BI2108" s="1">
        <v>12.98984501000001</v>
      </c>
      <c r="BJ2108" s="1">
        <v>-1.4956109499999997</v>
      </c>
      <c r="BK2108" s="1">
        <v>-5.0326172699999887</v>
      </c>
      <c r="BL2108" s="1">
        <v>9.8860329100000115</v>
      </c>
      <c r="BM2108" s="1">
        <v>1.3298400914105237</v>
      </c>
      <c r="BN2108" s="1">
        <v>102.3827435</v>
      </c>
      <c r="BO2108" s="1">
        <v>122.72986759</v>
      </c>
      <c r="BP2108" s="1">
        <v>49.06244767488414</v>
      </c>
      <c r="BQ2108" s="1">
        <v>780.73792971025568</v>
      </c>
      <c r="BR2108" s="1" t="s">
        <v>101</v>
      </c>
      <c r="BS2108" s="1">
        <v>23.008898015058179</v>
      </c>
      <c r="BT2108" s="1">
        <v>84.861530000000002</v>
      </c>
      <c r="BU2108" s="1">
        <v>122.72986759</v>
      </c>
      <c r="BV2108" s="1">
        <v>26.361857280569346</v>
      </c>
      <c r="BW2108" s="1">
        <v>137.15230693870419</v>
      </c>
    </row>
    <row r="2109" spans="1:75" x14ac:dyDescent="0.2">
      <c r="A2109" s="19" t="s">
        <v>8210</v>
      </c>
      <c r="B2109" s="20"/>
      <c r="C2109" s="8" t="s">
        <v>1148</v>
      </c>
      <c r="D2109" s="8" t="s">
        <v>1148</v>
      </c>
      <c r="E2109" s="21"/>
      <c r="F2109" s="22" t="s">
        <v>8211</v>
      </c>
      <c r="G2109" s="23" t="s">
        <v>8212</v>
      </c>
      <c r="H2109" s="24" t="s">
        <v>84</v>
      </c>
      <c r="I2109" s="22" t="s">
        <v>100</v>
      </c>
      <c r="J2109" s="25" t="s">
        <v>85</v>
      </c>
      <c r="K2109" s="25" t="s">
        <v>85</v>
      </c>
      <c r="L2109" s="22" t="s">
        <v>85</v>
      </c>
      <c r="M2109" s="26" t="s">
        <v>85</v>
      </c>
      <c r="N2109" s="26">
        <v>0</v>
      </c>
      <c r="O2109" s="27" t="e">
        <v>#VALUE!</v>
      </c>
      <c r="P2109" s="27" t="e">
        <v>#VALUE!</v>
      </c>
      <c r="Q2109" s="22" t="e">
        <v>#VALUE!</v>
      </c>
      <c r="R2109" s="22" t="e">
        <v>#VALUE!</v>
      </c>
      <c r="S2109" s="22" t="e">
        <v>#VALUE!</v>
      </c>
      <c r="T2109" s="22" t="e">
        <v>#VALUE!</v>
      </c>
      <c r="U2109" s="22" t="e">
        <v>#VALUE!</v>
      </c>
      <c r="V2109" s="22" t="e">
        <v>#VALUE!</v>
      </c>
      <c r="W2109" s="22" t="s">
        <v>8213</v>
      </c>
      <c r="X2109" s="22">
        <v>110.52387237548828</v>
      </c>
      <c r="Y2109" s="28">
        <v>4.6648676675653089</v>
      </c>
      <c r="Z2109" s="28" t="e">
        <v>#VALUE!</v>
      </c>
      <c r="AA2109" s="28" t="e">
        <v>#VALUE!</v>
      </c>
      <c r="AB2109" s="25" t="s">
        <v>1152</v>
      </c>
      <c r="AC2109" s="22">
        <v>35.572000000000003</v>
      </c>
      <c r="AD2109" s="22">
        <v>4.3338141478973746</v>
      </c>
      <c r="AE2109" s="28" t="s">
        <v>84</v>
      </c>
      <c r="AF2109" s="28" t="s">
        <v>84</v>
      </c>
      <c r="AG2109" s="22" t="s">
        <v>84</v>
      </c>
      <c r="AH2109" s="22" t="s">
        <v>84</v>
      </c>
      <c r="AI2109" s="28" t="e">
        <v>#VALUE!</v>
      </c>
      <c r="AJ2109" s="28" t="e">
        <v>#VALUE!</v>
      </c>
      <c r="AK2109" s="22" t="s">
        <v>8209</v>
      </c>
      <c r="AL2109" s="22">
        <v>113.76641843</v>
      </c>
      <c r="AM2109" s="22">
        <v>97.941476888041564</v>
      </c>
      <c r="AN2109" s="22">
        <v>2.1425413963156927</v>
      </c>
      <c r="AO2109" s="22">
        <v>22.507871321013006</v>
      </c>
      <c r="AP2109" s="22">
        <v>96.476838133510839</v>
      </c>
      <c r="AQ2109" s="22" t="s">
        <v>101</v>
      </c>
      <c r="AR2109" s="24" t="s">
        <v>102</v>
      </c>
      <c r="AS2109" s="24">
        <v>112.75083600238767</v>
      </c>
      <c r="AT2109" s="1">
        <v>112.88517359376517</v>
      </c>
      <c r="AU2109" s="1" t="s">
        <v>103</v>
      </c>
      <c r="AV2109" s="1">
        <v>-65.608347167451171</v>
      </c>
      <c r="AW2109" s="1" t="s">
        <v>100</v>
      </c>
      <c r="AX2109" s="1" t="s">
        <v>103</v>
      </c>
      <c r="AY2109" s="1" t="s">
        <v>103</v>
      </c>
      <c r="AZ2109" s="1" t="s">
        <v>84</v>
      </c>
      <c r="BA2109" s="1" t="s">
        <v>84</v>
      </c>
      <c r="BB2109" s="1" t="s">
        <v>84</v>
      </c>
      <c r="BC2109" s="13" t="s">
        <v>103</v>
      </c>
      <c r="BD2109" s="1">
        <v>19.836852965461329</v>
      </c>
      <c r="BE2109" s="1" t="s">
        <v>84</v>
      </c>
      <c r="BF2109" s="1" t="s">
        <v>84</v>
      </c>
      <c r="BG2109" s="1" t="s">
        <v>103</v>
      </c>
      <c r="BH2109" s="1" t="s">
        <v>85</v>
      </c>
      <c r="BI2109" s="1" t="e">
        <v>#VALUE!</v>
      </c>
      <c r="BJ2109" s="1">
        <v>-2.2812496399999986</v>
      </c>
      <c r="BK2109" s="1" t="e">
        <v>#VALUE!</v>
      </c>
      <c r="BL2109" s="1" t="e">
        <v>#VALUE!</v>
      </c>
      <c r="BM2109" s="1" t="e">
        <v>#VALUE!</v>
      </c>
      <c r="BN2109" s="1" t="e">
        <v>#VALUE!</v>
      </c>
      <c r="BO2109" s="1" t="e">
        <v>#VALUE!</v>
      </c>
      <c r="BP2109" s="1" t="e">
        <v>#VALUE!</v>
      </c>
      <c r="BQ2109" s="1">
        <v>782.50072745230887</v>
      </c>
      <c r="BR2109" s="1" t="s">
        <v>101</v>
      </c>
      <c r="BS2109" s="1">
        <v>22.507871321013006</v>
      </c>
      <c r="BT2109" s="1" t="e">
        <v>#VALUE!</v>
      </c>
      <c r="BU2109" s="1" t="e">
        <v>#VALUE!</v>
      </c>
      <c r="BV2109" s="1" t="e">
        <v>#VALUE!</v>
      </c>
      <c r="BW2109" s="1">
        <v>136.53466674478955</v>
      </c>
    </row>
    <row r="2110" spans="1:75" x14ac:dyDescent="0.2">
      <c r="A2110" s="19" t="s">
        <v>8214</v>
      </c>
      <c r="B2110" s="20"/>
      <c r="C2110" s="8" t="s">
        <v>1148</v>
      </c>
      <c r="D2110" s="8" t="s">
        <v>1148</v>
      </c>
      <c r="E2110" s="21"/>
      <c r="F2110" s="22" t="s">
        <v>8215</v>
      </c>
      <c r="G2110" s="23" t="s">
        <v>8216</v>
      </c>
      <c r="H2110" s="24" t="s">
        <v>84</v>
      </c>
      <c r="I2110" s="22" t="s">
        <v>100</v>
      </c>
      <c r="J2110" s="25" t="s">
        <v>85</v>
      </c>
      <c r="K2110" s="25" t="s">
        <v>85</v>
      </c>
      <c r="L2110" s="22" t="s">
        <v>85</v>
      </c>
      <c r="M2110" s="26" t="s">
        <v>85</v>
      </c>
      <c r="N2110" s="26">
        <v>1000000</v>
      </c>
      <c r="O2110" s="27">
        <v>38813</v>
      </c>
      <c r="P2110" s="27" t="e">
        <v>#VALUE!</v>
      </c>
      <c r="Q2110" s="22">
        <v>-0.6625174845224846</v>
      </c>
      <c r="R2110" s="22">
        <v>-5.1057484981407271</v>
      </c>
      <c r="S2110" s="22">
        <v>-5.4654909497809268</v>
      </c>
      <c r="T2110" s="22" t="e">
        <v>#VALUE!</v>
      </c>
      <c r="U2110" s="22" t="e">
        <v>#VALUE!</v>
      </c>
      <c r="V2110" s="22" t="e">
        <v>#VALUE!</v>
      </c>
      <c r="W2110" s="22" t="s">
        <v>2013</v>
      </c>
      <c r="X2110" s="22">
        <v>109.19551086425781</v>
      </c>
      <c r="Y2110" s="28">
        <v>4.6587985964131828</v>
      </c>
      <c r="Z2110" s="28" t="s">
        <v>100</v>
      </c>
      <c r="AA2110" s="28" t="s">
        <v>100</v>
      </c>
      <c r="AB2110" s="25" t="s">
        <v>1152</v>
      </c>
      <c r="AC2110" s="22">
        <v>33.978999999999999</v>
      </c>
      <c r="AD2110" s="22">
        <v>4.3332570032591278</v>
      </c>
      <c r="AE2110" s="28" t="s">
        <v>84</v>
      </c>
      <c r="AF2110" s="28" t="s">
        <v>84</v>
      </c>
      <c r="AG2110" s="22" t="s">
        <v>84</v>
      </c>
      <c r="AH2110" s="22" t="s">
        <v>84</v>
      </c>
      <c r="AI2110" s="28" t="e">
        <v>#VALUE!</v>
      </c>
      <c r="AJ2110" s="28" t="e">
        <v>#VALUE!</v>
      </c>
      <c r="AK2110" s="22" t="s">
        <v>8209</v>
      </c>
      <c r="AL2110" s="22">
        <v>111.09949971</v>
      </c>
      <c r="AM2110" s="22">
        <v>97.195067710917897</v>
      </c>
      <c r="AN2110" s="22">
        <v>2.0294439600874625</v>
      </c>
      <c r="AO2110" s="22">
        <v>23.509924709103355</v>
      </c>
      <c r="AP2110" s="22">
        <v>97.557507974505398</v>
      </c>
      <c r="AQ2110" s="22" t="s">
        <v>101</v>
      </c>
      <c r="AR2110" s="24" t="s">
        <v>102</v>
      </c>
      <c r="AS2110" s="24">
        <v>110.60403841900657</v>
      </c>
      <c r="AT2110" s="1">
        <v>112.57157096504184</v>
      </c>
      <c r="AU2110" s="1" t="s">
        <v>103</v>
      </c>
      <c r="AV2110" s="1">
        <v>-65.479671504623482</v>
      </c>
      <c r="AW2110" s="1" t="s">
        <v>100</v>
      </c>
      <c r="AX2110" s="1" t="s">
        <v>103</v>
      </c>
      <c r="AY2110" s="1" t="s">
        <v>103</v>
      </c>
      <c r="AZ2110" s="1" t="s">
        <v>84</v>
      </c>
      <c r="BA2110" s="1" t="s">
        <v>84</v>
      </c>
      <c r="BB2110" s="1" t="s">
        <v>84</v>
      </c>
      <c r="BC2110" s="13" t="s">
        <v>103</v>
      </c>
      <c r="BD2110" s="1">
        <v>19.836852965461329</v>
      </c>
      <c r="BE2110" s="1" t="s">
        <v>84</v>
      </c>
      <c r="BF2110" s="1" t="s">
        <v>84</v>
      </c>
      <c r="BG2110" s="1" t="s">
        <v>103</v>
      </c>
      <c r="BH2110" s="1">
        <v>19.143052703627653</v>
      </c>
      <c r="BI2110" s="1">
        <v>11.694709979999999</v>
      </c>
      <c r="BJ2110" s="1">
        <v>-1.5805134900000013</v>
      </c>
      <c r="BK2110" s="1">
        <v>-6.1855616799999922</v>
      </c>
      <c r="BL2110" s="1">
        <v>8.9289115600000031</v>
      </c>
      <c r="BM2110" s="1">
        <v>1.2858261372351216</v>
      </c>
      <c r="BN2110" s="1">
        <v>101.7475546</v>
      </c>
      <c r="BO2110" s="1">
        <v>119.78508634000001</v>
      </c>
      <c r="BP2110" s="1">
        <v>48.152855696651983</v>
      </c>
      <c r="BQ2110" s="1">
        <v>780.65725968244237</v>
      </c>
      <c r="BR2110" s="1" t="s">
        <v>101</v>
      </c>
      <c r="BS2110" s="1">
        <v>23.509924709103355</v>
      </c>
      <c r="BT2110" s="1">
        <v>84.408069999999995</v>
      </c>
      <c r="BU2110" s="1">
        <v>119.78508634000001</v>
      </c>
      <c r="BV2110" s="1">
        <v>24.551495656176638</v>
      </c>
      <c r="BW2110" s="1">
        <v>137.21497269145092</v>
      </c>
    </row>
    <row r="2111" spans="1:75" x14ac:dyDescent="0.2">
      <c r="A2111" s="19" t="s">
        <v>8217</v>
      </c>
      <c r="B2111" s="20" t="s">
        <v>105</v>
      </c>
      <c r="C2111" s="8" t="s">
        <v>1811</v>
      </c>
      <c r="D2111" s="8" t="s">
        <v>1811</v>
      </c>
      <c r="E2111" s="21"/>
      <c r="F2111" s="22" t="s">
        <v>8218</v>
      </c>
      <c r="G2111" s="23" t="s">
        <v>8219</v>
      </c>
      <c r="H2111" s="24" t="s">
        <v>108</v>
      </c>
      <c r="I2111" s="22">
        <v>41</v>
      </c>
      <c r="J2111" s="25" t="s">
        <v>85</v>
      </c>
      <c r="K2111" s="25" t="s">
        <v>85</v>
      </c>
      <c r="L2111" s="22" t="s">
        <v>85</v>
      </c>
      <c r="M2111" s="26" t="s">
        <v>85</v>
      </c>
      <c r="N2111" s="26">
        <v>125000000</v>
      </c>
      <c r="O2111" s="27">
        <v>43943</v>
      </c>
      <c r="P2111" s="27">
        <v>44406</v>
      </c>
      <c r="Q2111" s="22">
        <v>-0.34032519470618139</v>
      </c>
      <c r="R2111" s="22">
        <v>-2.5545889842495395</v>
      </c>
      <c r="S2111" s="22">
        <v>-0.23666999597914407</v>
      </c>
      <c r="T2111" s="22">
        <v>-2.3838482019856944</v>
      </c>
      <c r="U2111" s="22">
        <v>-6.037496180084756</v>
      </c>
      <c r="V2111" s="22">
        <v>-3.6785719010910545</v>
      </c>
      <c r="W2111" s="22" t="s">
        <v>8220</v>
      </c>
      <c r="X2111" s="22">
        <v>131.41966247558594</v>
      </c>
      <c r="Y2111" s="28">
        <v>4.9314232788822236</v>
      </c>
      <c r="Z2111" s="28">
        <v>1.720907</v>
      </c>
      <c r="AA2111" s="28" t="s">
        <v>100</v>
      </c>
      <c r="AB2111" s="25" t="s">
        <v>87</v>
      </c>
      <c r="AC2111" s="22">
        <v>67.260999999999996</v>
      </c>
      <c r="AD2111" s="22">
        <v>4.8928736927149146</v>
      </c>
      <c r="AE2111" s="28">
        <v>3.2925726100307826</v>
      </c>
      <c r="AF2111" s="28">
        <v>3.2925726100307826</v>
      </c>
      <c r="AG2111" s="22" t="s">
        <v>84</v>
      </c>
      <c r="AH2111" s="22">
        <v>3.4695277367424411</v>
      </c>
      <c r="AI2111" s="28" t="e">
        <v>#VALUE!</v>
      </c>
      <c r="AJ2111" s="28" t="e">
        <v>#VALUE!</v>
      </c>
      <c r="AK2111" s="22" t="s">
        <v>8221</v>
      </c>
      <c r="AL2111" s="22">
        <v>127.26104966</v>
      </c>
      <c r="AM2111" s="22">
        <v>157.86181400000001</v>
      </c>
      <c r="AN2111" s="22">
        <v>4.4783912590660577</v>
      </c>
      <c r="AO2111" s="22">
        <v>34.913073237508556</v>
      </c>
      <c r="AP2111" s="22">
        <v>153.46977245755798</v>
      </c>
      <c r="AQ2111" s="22" t="s">
        <v>1259</v>
      </c>
      <c r="AR2111" s="24" t="s">
        <v>102</v>
      </c>
      <c r="AS2111" s="24">
        <v>131.2820015148763</v>
      </c>
      <c r="AT2111" s="1">
        <v>133.03792914168611</v>
      </c>
      <c r="AU2111" s="1" t="s">
        <v>103</v>
      </c>
      <c r="AV2111" s="1">
        <v>-42.32598580752569</v>
      </c>
      <c r="AW2111" s="1" t="s">
        <v>8222</v>
      </c>
      <c r="AX2111" s="1" t="s">
        <v>103</v>
      </c>
      <c r="AY2111" s="1" t="s">
        <v>103</v>
      </c>
      <c r="AZ2111" s="1" t="s">
        <v>100</v>
      </c>
      <c r="BA2111" s="1" t="s">
        <v>100</v>
      </c>
      <c r="BB2111" s="1" t="s">
        <v>100</v>
      </c>
      <c r="BC2111" s="13" t="s">
        <v>103</v>
      </c>
      <c r="BD2111" s="1">
        <v>277.80720516687882</v>
      </c>
      <c r="BE2111" s="1">
        <v>485.7820759903276</v>
      </c>
      <c r="BF2111" s="1">
        <v>237.92612637767456</v>
      </c>
      <c r="BG2111" s="1">
        <v>0.83909573745746258</v>
      </c>
      <c r="BH2111" s="1">
        <v>5.0841889117043122</v>
      </c>
      <c r="BI2111" s="1">
        <v>-20.311953369999998</v>
      </c>
      <c r="BJ2111" s="1">
        <v>-11.314914670000007</v>
      </c>
      <c r="BK2111" s="1">
        <v>-13.433159780000011</v>
      </c>
      <c r="BL2111" s="1">
        <v>-16.513140490000012</v>
      </c>
      <c r="BM2111" s="1">
        <v>-2.6932696752051766</v>
      </c>
      <c r="BN2111" s="1">
        <v>127.26104966</v>
      </c>
      <c r="BO2111" s="1">
        <v>146.00133124000001</v>
      </c>
      <c r="BP2111" s="1">
        <v>100</v>
      </c>
      <c r="BQ2111" s="1">
        <v>1259.3548022168477</v>
      </c>
      <c r="BR2111" s="1" t="s">
        <v>1259</v>
      </c>
      <c r="BS2111" s="1">
        <v>34.913073237508556</v>
      </c>
      <c r="BT2111" s="1">
        <v>119.1005</v>
      </c>
      <c r="BU2111" s="1">
        <v>173.06995843999999</v>
      </c>
      <c r="BV2111" s="1">
        <v>84.879318978024571</v>
      </c>
      <c r="BW2111" s="1">
        <v>181.5113965171509</v>
      </c>
    </row>
    <row r="2112" spans="1:75" x14ac:dyDescent="0.2">
      <c r="A2112" s="19" t="s">
        <v>8223</v>
      </c>
      <c r="B2112" s="20"/>
      <c r="C2112" s="8" t="s">
        <v>115</v>
      </c>
      <c r="D2112" s="8" t="s">
        <v>218</v>
      </c>
      <c r="E2112" s="21"/>
      <c r="F2112" s="22" t="s">
        <v>8224</v>
      </c>
      <c r="G2112" s="23" t="s">
        <v>8225</v>
      </c>
      <c r="H2112" s="24" t="s">
        <v>84</v>
      </c>
      <c r="I2112" s="22">
        <v>50</v>
      </c>
      <c r="J2112" s="25" t="s">
        <v>85</v>
      </c>
      <c r="K2112" s="25" t="s">
        <v>85</v>
      </c>
      <c r="L2112" s="22" t="s">
        <v>85</v>
      </c>
      <c r="M2112" s="26" t="s">
        <v>85</v>
      </c>
      <c r="N2112" s="26">
        <v>0</v>
      </c>
      <c r="O2112" s="27">
        <v>44537</v>
      </c>
      <c r="P2112" s="27" t="e">
        <v>#VALUE!</v>
      </c>
      <c r="Q2112" s="22" t="s">
        <v>85</v>
      </c>
      <c r="R2112" s="22" t="s">
        <v>85</v>
      </c>
      <c r="S2112" s="22" t="s">
        <v>85</v>
      </c>
      <c r="T2112" s="22" t="e">
        <v>#VALUE!</v>
      </c>
      <c r="U2112" s="22" t="e">
        <v>#VALUE!</v>
      </c>
      <c r="V2112" s="22" t="e">
        <v>#VALUE!</v>
      </c>
      <c r="W2112" s="22" t="s">
        <v>8226</v>
      </c>
      <c r="X2112" s="22" t="s">
        <v>85</v>
      </c>
      <c r="Y2112" s="28" t="s">
        <v>100</v>
      </c>
      <c r="Z2112" s="28" t="s">
        <v>100</v>
      </c>
      <c r="AA2112" s="28" t="s">
        <v>100</v>
      </c>
      <c r="AB2112" s="25" t="s">
        <v>87</v>
      </c>
      <c r="AC2112" s="22" t="s">
        <v>100</v>
      </c>
      <c r="AD2112" s="22" t="s">
        <v>100</v>
      </c>
      <c r="AE2112" s="28" t="s">
        <v>84</v>
      </c>
      <c r="AF2112" s="28" t="s">
        <v>84</v>
      </c>
      <c r="AG2112" s="22" t="s">
        <v>84</v>
      </c>
      <c r="AH2112" s="22" t="s">
        <v>84</v>
      </c>
      <c r="AI2112" s="28" t="e">
        <v>#VALUE!</v>
      </c>
      <c r="AJ2112" s="28" t="e">
        <v>#VALUE!</v>
      </c>
      <c r="AK2112" s="22" t="s">
        <v>8227</v>
      </c>
      <c r="AL2112" s="22" t="s">
        <v>100</v>
      </c>
      <c r="AM2112" s="22" t="e">
        <v>#VALUE!</v>
      </c>
      <c r="AN2112" s="22" t="e">
        <v>#VALUE!</v>
      </c>
      <c r="AO2112" s="22">
        <v>7.6167008898015061</v>
      </c>
      <c r="AP2112" s="22" t="s">
        <v>85</v>
      </c>
      <c r="AQ2112" s="22" t="s">
        <v>101</v>
      </c>
      <c r="AR2112" s="24" t="s">
        <v>102</v>
      </c>
      <c r="AS2112" s="24" t="s">
        <v>100</v>
      </c>
      <c r="AT2112" s="1" t="s">
        <v>100</v>
      </c>
      <c r="AU2112" s="1" t="s">
        <v>100</v>
      </c>
      <c r="AV2112" s="1" t="s">
        <v>100</v>
      </c>
      <c r="AW2112" s="1" t="s">
        <v>8228</v>
      </c>
      <c r="AX2112" s="1">
        <v>11.75878</v>
      </c>
      <c r="AY2112" s="1">
        <v>4.0524040000000001</v>
      </c>
      <c r="AZ2112" s="1">
        <v>151.74</v>
      </c>
      <c r="BA2112" s="1">
        <v>126.77</v>
      </c>
      <c r="BB2112" s="1">
        <v>144.56</v>
      </c>
      <c r="BC2112" s="13">
        <v>0.71245494593512204</v>
      </c>
      <c r="BD2112" s="1">
        <v>38.974137057215756</v>
      </c>
      <c r="BE2112" s="1">
        <v>119.62057518031487</v>
      </c>
      <c r="BF2112" s="1">
        <v>32.406671353418112</v>
      </c>
      <c r="BG2112" s="1">
        <v>0.92469703320662222</v>
      </c>
      <c r="BH2112" s="1">
        <v>3.4332648870636548</v>
      </c>
      <c r="BI2112" s="1" t="s">
        <v>100</v>
      </c>
      <c r="BJ2112" s="1" t="s">
        <v>100</v>
      </c>
      <c r="BK2112" s="1" t="s">
        <v>100</v>
      </c>
      <c r="BL2112" s="1" t="s">
        <v>100</v>
      </c>
      <c r="BM2112" s="1" t="s">
        <v>100</v>
      </c>
      <c r="BN2112" s="1" t="s">
        <v>100</v>
      </c>
      <c r="BO2112" s="1" t="s">
        <v>100</v>
      </c>
      <c r="BP2112" s="1" t="e">
        <v>#VALUE!</v>
      </c>
      <c r="BQ2112" s="1" t="e">
        <v>#VALUE!</v>
      </c>
      <c r="BR2112" s="1" t="s">
        <v>101</v>
      </c>
      <c r="BS2112" s="1">
        <v>7.6167008898015061</v>
      </c>
      <c r="BT2112" s="1" t="s">
        <v>103</v>
      </c>
      <c r="BU2112" s="1" t="s">
        <v>103</v>
      </c>
      <c r="BV2112" s="1" t="e">
        <v>#VALUE!</v>
      </c>
      <c r="BW2112" s="1" t="s">
        <v>85</v>
      </c>
    </row>
    <row r="2113" spans="1:75" x14ac:dyDescent="0.2">
      <c r="A2113" s="19" t="s">
        <v>8229</v>
      </c>
      <c r="B2113" s="20" t="s">
        <v>305</v>
      </c>
      <c r="C2113" s="8" t="s">
        <v>959</v>
      </c>
      <c r="D2113" s="8" t="s">
        <v>960</v>
      </c>
      <c r="E2113" s="21"/>
      <c r="F2113" s="22" t="s">
        <v>8230</v>
      </c>
      <c r="G2113" s="23" t="s">
        <v>8231</v>
      </c>
      <c r="H2113" s="24" t="s">
        <v>221</v>
      </c>
      <c r="I2113" s="22">
        <v>56</v>
      </c>
      <c r="J2113" s="25" t="s">
        <v>85</v>
      </c>
      <c r="K2113" s="25" t="s">
        <v>85</v>
      </c>
      <c r="L2113" s="22" t="s">
        <v>85</v>
      </c>
      <c r="M2113" s="26" t="s">
        <v>85</v>
      </c>
      <c r="N2113" s="26">
        <v>500000000</v>
      </c>
      <c r="O2113" s="27">
        <v>43941</v>
      </c>
      <c r="P2113" s="27">
        <v>43670</v>
      </c>
      <c r="Q2113" s="22">
        <v>0.14754060704622596</v>
      </c>
      <c r="R2113" s="22">
        <v>0.37035170274044571</v>
      </c>
      <c r="S2113" s="22">
        <v>2.9511322226099423</v>
      </c>
      <c r="T2113" s="22">
        <v>-0.69860648807934522</v>
      </c>
      <c r="U2113" s="22">
        <v>-0.77606727965148226</v>
      </c>
      <c r="V2113" s="22">
        <v>1.720613302333418</v>
      </c>
      <c r="W2113" s="22" t="s">
        <v>8232</v>
      </c>
      <c r="X2113" s="22">
        <v>79.668098449707031</v>
      </c>
      <c r="Y2113" s="28">
        <v>3.8006418772143036</v>
      </c>
      <c r="Z2113" s="28">
        <v>0.89485300000000001</v>
      </c>
      <c r="AA2113" s="28">
        <v>0.38782157944863282</v>
      </c>
      <c r="AB2113" s="25" t="s">
        <v>87</v>
      </c>
      <c r="AC2113" s="22">
        <v>95.602000000000004</v>
      </c>
      <c r="AD2113" s="22">
        <v>5.4047032256633143</v>
      </c>
      <c r="AE2113" s="28">
        <v>3.302074838218898</v>
      </c>
      <c r="AF2113" s="28">
        <v>3.302074838218898</v>
      </c>
      <c r="AG2113" s="22" t="s">
        <v>84</v>
      </c>
      <c r="AH2113" s="22">
        <v>3.9593705438184292</v>
      </c>
      <c r="AI2113" s="28" t="e">
        <v>#VALUE!</v>
      </c>
      <c r="AJ2113" s="28" t="e">
        <v>#VALUE!</v>
      </c>
      <c r="AK2113" s="22" t="s">
        <v>8233</v>
      </c>
      <c r="AL2113" s="22">
        <v>86.616029889999993</v>
      </c>
      <c r="AM2113" s="22">
        <v>238.20735599999998</v>
      </c>
      <c r="AN2113" s="22">
        <v>28.91891889167843</v>
      </c>
      <c r="AO2113" s="22">
        <v>5.5304585900068446</v>
      </c>
      <c r="AP2113" s="22">
        <v>206.44717421793007</v>
      </c>
      <c r="AQ2113" s="22" t="s">
        <v>171</v>
      </c>
      <c r="AR2113" s="24" t="s">
        <v>102</v>
      </c>
      <c r="AS2113" s="24">
        <v>85.355439591675534</v>
      </c>
      <c r="AT2113" s="1">
        <v>86.630391919333817</v>
      </c>
      <c r="AU2113" s="1">
        <v>3.7158229346100136</v>
      </c>
      <c r="AV2113" s="1">
        <v>-13.325431738559734</v>
      </c>
      <c r="AW2113" s="1" t="s">
        <v>8234</v>
      </c>
      <c r="AX2113" s="1">
        <v>-16.633140000000001</v>
      </c>
      <c r="AY2113" s="1">
        <v>1.252089</v>
      </c>
      <c r="AZ2113" s="1">
        <v>44.57</v>
      </c>
      <c r="BA2113" s="1">
        <v>32.92</v>
      </c>
      <c r="BB2113" s="1">
        <v>36.39</v>
      </c>
      <c r="BC2113" s="13">
        <v>0.29785407725321877</v>
      </c>
      <c r="BD2113" s="1">
        <v>103.87547229979988</v>
      </c>
      <c r="BE2113" s="1">
        <v>165.50009895813261</v>
      </c>
      <c r="BF2113" s="1">
        <v>49.389301010752234</v>
      </c>
      <c r="BG2113" s="1">
        <v>0.53073984287197873</v>
      </c>
      <c r="BH2113" s="1">
        <v>5.0978781656399725</v>
      </c>
      <c r="BI2113" s="1">
        <v>-51.046069540000019</v>
      </c>
      <c r="BJ2113" s="1">
        <v>1.4792838999999987</v>
      </c>
      <c r="BK2113" s="1">
        <v>-22.008288270000008</v>
      </c>
      <c r="BL2113" s="1">
        <v>-18.476948590000006</v>
      </c>
      <c r="BM2113" s="1">
        <v>-1.6713249780434905</v>
      </c>
      <c r="BN2113" s="1">
        <v>85.136745989999994</v>
      </c>
      <c r="BO2113" s="1">
        <v>119.49683482</v>
      </c>
      <c r="BP2113" s="1">
        <v>95.694761130220286</v>
      </c>
      <c r="BQ2113" s="1">
        <v>482.14354599920739</v>
      </c>
      <c r="BR2113" s="1" t="s">
        <v>171</v>
      </c>
      <c r="BS2113" s="1">
        <v>5.5304585900068446</v>
      </c>
      <c r="BT2113" s="1">
        <v>85.136745989999994</v>
      </c>
      <c r="BU2113" s="1">
        <v>241.11307274000001</v>
      </c>
      <c r="BV2113" s="1">
        <v>99.051597168093991</v>
      </c>
      <c r="BW2113" s="1">
        <v>114.87908897813422</v>
      </c>
    </row>
    <row r="2114" spans="1:75" x14ac:dyDescent="0.2">
      <c r="A2114" s="19" t="s">
        <v>8235</v>
      </c>
      <c r="B2114" s="20"/>
      <c r="C2114" s="8" t="s">
        <v>959</v>
      </c>
      <c r="D2114" s="8"/>
      <c r="E2114" s="21" t="s">
        <v>81</v>
      </c>
      <c r="F2114" s="22" t="s">
        <v>8236</v>
      </c>
      <c r="G2114" s="23" t="s">
        <v>8237</v>
      </c>
      <c r="H2114" s="24" t="s">
        <v>84</v>
      </c>
      <c r="I2114" s="22">
        <v>20</v>
      </c>
      <c r="J2114" s="25" t="s">
        <v>85</v>
      </c>
      <c r="K2114" s="25" t="s">
        <v>85</v>
      </c>
      <c r="L2114" s="22" t="s">
        <v>85</v>
      </c>
      <c r="M2114" s="26" t="s">
        <v>85</v>
      </c>
      <c r="N2114" s="26">
        <v>0</v>
      </c>
      <c r="O2114" s="27">
        <v>44627</v>
      </c>
      <c r="P2114" s="27" t="e">
        <v>#VALUE!</v>
      </c>
      <c r="Q2114" s="22" t="s">
        <v>85</v>
      </c>
      <c r="R2114" s="22" t="s">
        <v>85</v>
      </c>
      <c r="S2114" s="22">
        <v>1.1607833667758749</v>
      </c>
      <c r="T2114" s="22" t="e">
        <v>#VALUE!</v>
      </c>
      <c r="U2114" s="22" t="e">
        <v>#VALUE!</v>
      </c>
      <c r="V2114" s="22" t="e">
        <v>#VALUE!</v>
      </c>
      <c r="W2114" s="22" t="s">
        <v>8238</v>
      </c>
      <c r="X2114" s="22" t="s">
        <v>85</v>
      </c>
      <c r="Y2114" s="28" t="s">
        <v>100</v>
      </c>
      <c r="Z2114" s="28" t="s">
        <v>100</v>
      </c>
      <c r="AA2114" s="28" t="s">
        <v>100</v>
      </c>
      <c r="AB2114" s="25" t="s">
        <v>87</v>
      </c>
      <c r="AC2114" s="22" t="s">
        <v>100</v>
      </c>
      <c r="AD2114" s="22">
        <v>5.7954022498428612</v>
      </c>
      <c r="AE2114" s="28" t="s">
        <v>84</v>
      </c>
      <c r="AF2114" s="28" t="s">
        <v>84</v>
      </c>
      <c r="AG2114" s="22" t="s">
        <v>84</v>
      </c>
      <c r="AH2114" s="22" t="s">
        <v>84</v>
      </c>
      <c r="AI2114" s="28" t="e">
        <v>#VALUE!</v>
      </c>
      <c r="AJ2114" s="28" t="e">
        <v>#VALUE!</v>
      </c>
      <c r="AK2114" s="22" t="s">
        <v>8233</v>
      </c>
      <c r="AL2114" s="22" t="s">
        <v>85</v>
      </c>
      <c r="AM2114" s="22">
        <v>601.02705388915444</v>
      </c>
      <c r="AN2114" s="22">
        <v>481.44667236623968</v>
      </c>
      <c r="AO2114" s="22" t="s">
        <v>85</v>
      </c>
      <c r="AP2114" s="22">
        <v>114.96268595685255</v>
      </c>
      <c r="AQ2114" s="22" t="s">
        <v>101</v>
      </c>
      <c r="AR2114" s="24" t="s">
        <v>90</v>
      </c>
      <c r="AS2114" s="24" t="s">
        <v>100</v>
      </c>
      <c r="AT2114" s="1" t="s">
        <v>100</v>
      </c>
      <c r="AU2114" s="1" t="s">
        <v>103</v>
      </c>
      <c r="AV2114" s="1" t="s">
        <v>100</v>
      </c>
      <c r="AW2114" s="1" t="s">
        <v>8234</v>
      </c>
      <c r="AX2114" s="1">
        <v>-16.633140000000001</v>
      </c>
      <c r="AY2114" s="1">
        <v>1.252089</v>
      </c>
      <c r="AZ2114" s="1">
        <v>44.57</v>
      </c>
      <c r="BA2114" s="1">
        <v>32.92</v>
      </c>
      <c r="BB2114" s="1">
        <v>36.39</v>
      </c>
      <c r="BC2114" s="13">
        <v>0.29785407725321877</v>
      </c>
      <c r="BD2114" s="1">
        <v>103.87547229979988</v>
      </c>
      <c r="BE2114" s="1">
        <v>165.50009895813261</v>
      </c>
      <c r="BF2114" s="1">
        <v>49.389301010752234</v>
      </c>
      <c r="BG2114" s="1">
        <v>0.53073984287197873</v>
      </c>
      <c r="BH2114" s="1">
        <v>3.2142368240930868</v>
      </c>
      <c r="BI2114" s="1">
        <v>259.37981938191501</v>
      </c>
      <c r="BJ2114" s="1" t="s">
        <v>100</v>
      </c>
      <c r="BK2114" s="1" t="s">
        <v>100</v>
      </c>
      <c r="BL2114" s="1">
        <v>225.46200952058311</v>
      </c>
      <c r="BM2114" s="1">
        <v>7.947275751526754</v>
      </c>
      <c r="BN2114" s="1">
        <v>-5.202</v>
      </c>
      <c r="BO2114" s="1">
        <v>537.71199999999999</v>
      </c>
      <c r="BP2114" s="1" t="e">
        <v>#VALUE!</v>
      </c>
      <c r="BQ2114" s="1" t="e">
        <v>#VALUE!</v>
      </c>
      <c r="BR2114" s="1" t="s">
        <v>101</v>
      </c>
      <c r="BS2114" s="1" t="s">
        <v>85</v>
      </c>
      <c r="BT2114" s="1" t="s">
        <v>103</v>
      </c>
      <c r="BU2114" s="1" t="s">
        <v>103</v>
      </c>
      <c r="BV2114" s="1" t="e">
        <v>#VALUE!</v>
      </c>
      <c r="BW2114" s="1" t="s">
        <v>85</v>
      </c>
    </row>
    <row r="2115" spans="1:75" x14ac:dyDescent="0.2">
      <c r="A2115" s="19" t="s">
        <v>8239</v>
      </c>
      <c r="B2115" s="20" t="s">
        <v>114</v>
      </c>
      <c r="C2115" s="8" t="s">
        <v>959</v>
      </c>
      <c r="D2115" s="8" t="s">
        <v>960</v>
      </c>
      <c r="E2115" s="21"/>
      <c r="F2115" s="22" t="s">
        <v>8240</v>
      </c>
      <c r="G2115" s="23" t="s">
        <v>8241</v>
      </c>
      <c r="H2115" s="24" t="s">
        <v>118</v>
      </c>
      <c r="I2115" s="22">
        <v>38</v>
      </c>
      <c r="J2115" s="25" t="s">
        <v>85</v>
      </c>
      <c r="K2115" s="25" t="s">
        <v>85</v>
      </c>
      <c r="L2115" s="22" t="s">
        <v>85</v>
      </c>
      <c r="M2115" s="26" t="s">
        <v>85</v>
      </c>
      <c r="N2115" s="26">
        <v>1000000000</v>
      </c>
      <c r="O2115" s="27">
        <v>43578</v>
      </c>
      <c r="P2115" s="27">
        <v>43306</v>
      </c>
      <c r="Q2115" s="22">
        <v>0.15969064649927756</v>
      </c>
      <c r="R2115" s="22">
        <v>0.45823230288530858</v>
      </c>
      <c r="S2115" s="22">
        <v>2.1792353742232207</v>
      </c>
      <c r="T2115" s="22">
        <v>-0.52080990010362482</v>
      </c>
      <c r="U2115" s="22">
        <v>-0.48887215351405278</v>
      </c>
      <c r="V2115" s="22">
        <v>1.4225452154068563</v>
      </c>
      <c r="W2115" s="22" t="s">
        <v>7297</v>
      </c>
      <c r="X2115" s="22">
        <v>80.768875122070313</v>
      </c>
      <c r="Y2115" s="28">
        <v>3.6611387197871679</v>
      </c>
      <c r="Z2115" s="28">
        <v>0.63144</v>
      </c>
      <c r="AA2115" s="28">
        <v>-2.1657559293219997E-2</v>
      </c>
      <c r="AB2115" s="25" t="s">
        <v>87</v>
      </c>
      <c r="AC2115" s="22">
        <v>98.57</v>
      </c>
      <c r="AD2115" s="22">
        <v>5.2468076400327304</v>
      </c>
      <c r="AE2115" s="28">
        <v>3.2982611895155598</v>
      </c>
      <c r="AF2115" s="28">
        <v>3.2982611895155598</v>
      </c>
      <c r="AG2115" s="22" t="s">
        <v>84</v>
      </c>
      <c r="AH2115" s="22">
        <v>4.1043093466230687</v>
      </c>
      <c r="AI2115" s="28" t="e">
        <v>#VALUE!</v>
      </c>
      <c r="AJ2115" s="28" t="e">
        <v>#VALUE!</v>
      </c>
      <c r="AK2115" s="22" t="s">
        <v>8233</v>
      </c>
      <c r="AL2115" s="22">
        <v>88.051906259999996</v>
      </c>
      <c r="AM2115" s="22">
        <v>224.990858</v>
      </c>
      <c r="AN2115" s="22">
        <v>33.893745448880793</v>
      </c>
      <c r="AO2115" s="22">
        <v>3.9233401779603012</v>
      </c>
      <c r="AP2115" s="22">
        <v>184.38784401885036</v>
      </c>
      <c r="AQ2115" s="22" t="s">
        <v>171</v>
      </c>
      <c r="AR2115" s="24" t="s">
        <v>102</v>
      </c>
      <c r="AS2115" s="24">
        <v>86.45265629270304</v>
      </c>
      <c r="AT2115" s="1">
        <v>87.315599446147957</v>
      </c>
      <c r="AU2115" s="1">
        <v>15.078451414906491</v>
      </c>
      <c r="AV2115" s="1">
        <v>-0.71620899986903908</v>
      </c>
      <c r="AW2115" s="1" t="s">
        <v>8234</v>
      </c>
      <c r="AX2115" s="1">
        <v>-16.633140000000001</v>
      </c>
      <c r="AY2115" s="1">
        <v>1.252089</v>
      </c>
      <c r="AZ2115" s="1">
        <v>44.57</v>
      </c>
      <c r="BA2115" s="1">
        <v>32.92</v>
      </c>
      <c r="BB2115" s="1">
        <v>36.39</v>
      </c>
      <c r="BC2115" s="13">
        <v>0.29785407725321877</v>
      </c>
      <c r="BD2115" s="1">
        <v>103.87547229979988</v>
      </c>
      <c r="BE2115" s="1">
        <v>165.50009895813261</v>
      </c>
      <c r="BF2115" s="1">
        <v>49.389301010752234</v>
      </c>
      <c r="BG2115" s="1">
        <v>0.53073984287197873</v>
      </c>
      <c r="BH2115" s="1">
        <v>6.0780287474332653</v>
      </c>
      <c r="BI2115" s="1">
        <v>-34.552203710000001</v>
      </c>
      <c r="BJ2115" s="1">
        <v>-8.0116630000006239E-2</v>
      </c>
      <c r="BK2115" s="1">
        <v>-19.720767260000002</v>
      </c>
      <c r="BL2115" s="1">
        <v>-7.1058502000000061</v>
      </c>
      <c r="BM2115" s="1">
        <v>-1.4598051406312158</v>
      </c>
      <c r="BN2115" s="1">
        <v>87.679192810000004</v>
      </c>
      <c r="BO2115" s="1">
        <v>118.52404917</v>
      </c>
      <c r="BP2115" s="1">
        <v>98.791651205471879</v>
      </c>
      <c r="BQ2115" s="1">
        <v>359.57668376880747</v>
      </c>
      <c r="BR2115" s="1" t="s">
        <v>171</v>
      </c>
      <c r="BS2115" s="1">
        <v>3.9233401779603012</v>
      </c>
      <c r="BT2115" s="1">
        <v>87.679192810000004</v>
      </c>
      <c r="BU2115" s="1">
        <v>224.62867638</v>
      </c>
      <c r="BV2115" s="1">
        <v>99.727846034695361</v>
      </c>
      <c r="BW2115" s="1">
        <v>111.259668900207</v>
      </c>
    </row>
    <row r="2116" spans="1:75" x14ac:dyDescent="0.2">
      <c r="A2116" s="19" t="s">
        <v>8242</v>
      </c>
      <c r="B2116" s="20" t="s">
        <v>114</v>
      </c>
      <c r="C2116" s="8" t="s">
        <v>959</v>
      </c>
      <c r="D2116" s="8" t="s">
        <v>960</v>
      </c>
      <c r="E2116" s="21"/>
      <c r="F2116" s="22" t="s">
        <v>8243</v>
      </c>
      <c r="G2116" s="23" t="s">
        <v>8244</v>
      </c>
      <c r="H2116" s="24" t="s">
        <v>118</v>
      </c>
      <c r="I2116" s="22">
        <v>55</v>
      </c>
      <c r="J2116" s="25" t="s">
        <v>85</v>
      </c>
      <c r="K2116" s="25" t="s">
        <v>85</v>
      </c>
      <c r="L2116" s="22" t="s">
        <v>85</v>
      </c>
      <c r="M2116" s="26" t="s">
        <v>85</v>
      </c>
      <c r="N2116" s="26">
        <v>1000000000</v>
      </c>
      <c r="O2116" s="27">
        <v>44627</v>
      </c>
      <c r="P2116" s="27">
        <v>43306</v>
      </c>
      <c r="Q2116" s="22">
        <v>0.24955093918304083</v>
      </c>
      <c r="R2116" s="22">
        <v>0.49463072204236624</v>
      </c>
      <c r="S2116" s="22">
        <v>2.2601220298766433</v>
      </c>
      <c r="T2116" s="22">
        <v>-0.52080990010362482</v>
      </c>
      <c r="U2116" s="22">
        <v>-0.48887215351405278</v>
      </c>
      <c r="V2116" s="22">
        <v>1.4225452154068563</v>
      </c>
      <c r="W2116" s="22" t="s">
        <v>1054</v>
      </c>
      <c r="X2116" s="22">
        <v>83.053718566894531</v>
      </c>
      <c r="Y2116" s="28">
        <v>3.6670513300000001</v>
      </c>
      <c r="Z2116" s="28">
        <v>0.72081300000000004</v>
      </c>
      <c r="AA2116" s="28">
        <v>-4.9301392482736794E-2</v>
      </c>
      <c r="AB2116" s="25" t="s">
        <v>87</v>
      </c>
      <c r="AC2116" s="22">
        <v>100.331</v>
      </c>
      <c r="AD2116" s="22">
        <v>5.2322068086249285</v>
      </c>
      <c r="AE2116" s="28">
        <v>3.2982611895155598</v>
      </c>
      <c r="AF2116" s="28">
        <v>3.2982611895155598</v>
      </c>
      <c r="AG2116" s="22" t="s">
        <v>84</v>
      </c>
      <c r="AH2116" s="22">
        <v>4.1043093466230687</v>
      </c>
      <c r="AI2116" s="28" t="e">
        <v>#VALUE!</v>
      </c>
      <c r="AJ2116" s="28" t="e">
        <v>#VALUE!</v>
      </c>
      <c r="AK2116" s="22" t="s">
        <v>8233</v>
      </c>
      <c r="AL2116" s="22">
        <v>90.329532700000001</v>
      </c>
      <c r="AM2116" s="22">
        <v>220.692927</v>
      </c>
      <c r="AN2116" s="22">
        <v>33.17927169303735</v>
      </c>
      <c r="AO2116" s="22">
        <v>3.7180013689253935</v>
      </c>
      <c r="AP2116" s="22">
        <v>181.03640429383609</v>
      </c>
      <c r="AQ2116" s="22" t="s">
        <v>171</v>
      </c>
      <c r="AR2116" s="24" t="s">
        <v>102</v>
      </c>
      <c r="AS2116" s="24">
        <v>88.963121840793264</v>
      </c>
      <c r="AT2116" s="1">
        <v>89.980888808204767</v>
      </c>
      <c r="AU2116" s="1">
        <v>19.474787308501895</v>
      </c>
      <c r="AV2116" s="1">
        <v>3.8088153992800411</v>
      </c>
      <c r="AW2116" s="1" t="s">
        <v>8234</v>
      </c>
      <c r="AX2116" s="1">
        <v>-16.633140000000001</v>
      </c>
      <c r="AY2116" s="1">
        <v>1.252089</v>
      </c>
      <c r="AZ2116" s="1">
        <v>44.57</v>
      </c>
      <c r="BA2116" s="1">
        <v>32.92</v>
      </c>
      <c r="BB2116" s="1">
        <v>36.39</v>
      </c>
      <c r="BC2116" s="13">
        <v>0.29785407725321877</v>
      </c>
      <c r="BD2116" s="1">
        <v>103.87547229979988</v>
      </c>
      <c r="BE2116" s="1">
        <v>165.50009895813261</v>
      </c>
      <c r="BF2116" s="1">
        <v>49.389301010752234</v>
      </c>
      <c r="BG2116" s="1">
        <v>0.53073984287197873</v>
      </c>
      <c r="BH2116" s="1">
        <v>3.2142368240930868</v>
      </c>
      <c r="BI2116" s="1">
        <v>-31.031542689999995</v>
      </c>
      <c r="BJ2116" s="1">
        <v>-3.0035995000000071</v>
      </c>
      <c r="BK2116" s="1">
        <v>-20.524315040000005</v>
      </c>
      <c r="BL2116" s="1">
        <v>-7.2279222899999951</v>
      </c>
      <c r="BM2116" s="1">
        <v>-1.4293742644643832</v>
      </c>
      <c r="BN2116" s="1">
        <v>88.454994589999998</v>
      </c>
      <c r="BO2116" s="1">
        <v>121.12691205</v>
      </c>
      <c r="BP2116" s="1">
        <v>94.262540261694198</v>
      </c>
      <c r="BQ2116" s="1">
        <v>345.36972637994268</v>
      </c>
      <c r="BR2116" s="1" t="s">
        <v>171</v>
      </c>
      <c r="BS2116" s="1">
        <v>3.8795345653661877</v>
      </c>
      <c r="BT2116" s="1" t="s">
        <v>103</v>
      </c>
      <c r="BU2116" s="1" t="s">
        <v>103</v>
      </c>
      <c r="BV2116" s="1" t="e">
        <v>#VALUE!</v>
      </c>
      <c r="BW2116" s="1">
        <v>112.70627127670653</v>
      </c>
    </row>
    <row r="2117" spans="1:75" x14ac:dyDescent="0.2">
      <c r="A2117" s="19" t="s">
        <v>8245</v>
      </c>
      <c r="B2117" s="20" t="s">
        <v>808</v>
      </c>
      <c r="C2117" s="8" t="s">
        <v>959</v>
      </c>
      <c r="D2117" s="8" t="s">
        <v>960</v>
      </c>
      <c r="E2117" s="21"/>
      <c r="F2117" s="22" t="s">
        <v>8246</v>
      </c>
      <c r="G2117" s="23" t="s">
        <v>8247</v>
      </c>
      <c r="H2117" s="24" t="s">
        <v>632</v>
      </c>
      <c r="I2117" s="22" t="s">
        <v>100</v>
      </c>
      <c r="J2117" s="25" t="s">
        <v>85</v>
      </c>
      <c r="K2117" s="25" t="s">
        <v>85</v>
      </c>
      <c r="L2117" s="22" t="s">
        <v>85</v>
      </c>
      <c r="M2117" s="26" t="s">
        <v>85</v>
      </c>
      <c r="N2117" s="26">
        <v>0</v>
      </c>
      <c r="O2117" s="27">
        <v>44627</v>
      </c>
      <c r="P2117" s="27">
        <v>43747</v>
      </c>
      <c r="Q2117" s="22" t="s">
        <v>85</v>
      </c>
      <c r="R2117" s="22">
        <v>0.13375210448522967</v>
      </c>
      <c r="S2117" s="22">
        <v>1.0126404276207479</v>
      </c>
      <c r="T2117" s="22" t="s">
        <v>85</v>
      </c>
      <c r="U2117" s="22" t="s">
        <v>85</v>
      </c>
      <c r="V2117" s="22">
        <v>0.51304499057274189</v>
      </c>
      <c r="W2117" s="22" t="s">
        <v>8248</v>
      </c>
      <c r="X2117" s="22" t="s">
        <v>85</v>
      </c>
      <c r="Y2117" s="28" t="s">
        <v>100</v>
      </c>
      <c r="Z2117" s="28" t="s">
        <v>100</v>
      </c>
      <c r="AA2117" s="28" t="s">
        <v>100</v>
      </c>
      <c r="AB2117" s="25" t="s">
        <v>87</v>
      </c>
      <c r="AC2117" s="22" t="s">
        <v>100</v>
      </c>
      <c r="AD2117" s="22">
        <v>5.3949479812476859</v>
      </c>
      <c r="AE2117" s="28">
        <v>4.2345290626395897</v>
      </c>
      <c r="AF2117" s="28">
        <v>4.2345290626395897</v>
      </c>
      <c r="AG2117" s="22" t="s">
        <v>84</v>
      </c>
      <c r="AH2117" s="22">
        <v>10.555613126743941</v>
      </c>
      <c r="AI2117" s="28" t="e">
        <v>#VALUE!</v>
      </c>
      <c r="AJ2117" s="28" t="e">
        <v>#VALUE!</v>
      </c>
      <c r="AK2117" s="22" t="s">
        <v>8233</v>
      </c>
      <c r="AL2117" s="22" t="s">
        <v>100</v>
      </c>
      <c r="AM2117" s="22">
        <v>189.7935356439539</v>
      </c>
      <c r="AN2117" s="22">
        <v>77.591292996640817</v>
      </c>
      <c r="AO2117" s="22" t="s">
        <v>85</v>
      </c>
      <c r="AP2117" s="22">
        <v>109.45363274128044</v>
      </c>
      <c r="AQ2117" s="22" t="s">
        <v>101</v>
      </c>
      <c r="AR2117" s="24" t="s">
        <v>102</v>
      </c>
      <c r="AS2117" s="24" t="s">
        <v>100</v>
      </c>
      <c r="AT2117" s="1" t="s">
        <v>100</v>
      </c>
      <c r="AU2117" s="1" t="s">
        <v>103</v>
      </c>
      <c r="AV2117" s="1" t="s">
        <v>100</v>
      </c>
      <c r="AW2117" s="1" t="s">
        <v>8234</v>
      </c>
      <c r="AX2117" s="1">
        <v>-16.633140000000001</v>
      </c>
      <c r="AY2117" s="1">
        <v>1.252089</v>
      </c>
      <c r="AZ2117" s="1">
        <v>44.57</v>
      </c>
      <c r="BA2117" s="1">
        <v>32.92</v>
      </c>
      <c r="BB2117" s="1">
        <v>36.39</v>
      </c>
      <c r="BC2117" s="13">
        <v>0.29785407725321877</v>
      </c>
      <c r="BD2117" s="1">
        <v>103.87547229979988</v>
      </c>
      <c r="BE2117" s="1">
        <v>165.50009895813261</v>
      </c>
      <c r="BF2117" s="1">
        <v>49.389301010752234</v>
      </c>
      <c r="BG2117" s="1">
        <v>0.53073984287197873</v>
      </c>
      <c r="BH2117" s="1">
        <v>3.2142368240930868</v>
      </c>
      <c r="BI2117" s="1" t="s">
        <v>100</v>
      </c>
      <c r="BJ2117" s="1" t="s">
        <v>100</v>
      </c>
      <c r="BK2117" s="1" t="s">
        <v>100</v>
      </c>
      <c r="BL2117" s="1" t="s">
        <v>100</v>
      </c>
      <c r="BM2117" s="1" t="s">
        <v>100</v>
      </c>
      <c r="BN2117" s="1" t="s">
        <v>100</v>
      </c>
      <c r="BO2117" s="1" t="s">
        <v>100</v>
      </c>
      <c r="BP2117" s="1" t="e">
        <v>#VALUE!</v>
      </c>
      <c r="BQ2117" s="1" t="e">
        <v>#VALUE!</v>
      </c>
      <c r="BR2117" s="1" t="s">
        <v>101</v>
      </c>
      <c r="BS2117" s="1" t="s">
        <v>85</v>
      </c>
      <c r="BT2117" s="1" t="s">
        <v>103</v>
      </c>
      <c r="BU2117" s="1" t="s">
        <v>103</v>
      </c>
      <c r="BV2117" s="1" t="e">
        <v>#VALUE!</v>
      </c>
      <c r="BW2117" s="1" t="s">
        <v>85</v>
      </c>
    </row>
    <row r="2118" spans="1:75" x14ac:dyDescent="0.2">
      <c r="A2118" s="19" t="s">
        <v>8249</v>
      </c>
      <c r="B2118" s="20"/>
      <c r="C2118" s="8" t="s">
        <v>959</v>
      </c>
      <c r="D2118" s="8"/>
      <c r="E2118" s="21" t="s">
        <v>81</v>
      </c>
      <c r="F2118" s="22" t="s">
        <v>8250</v>
      </c>
      <c r="G2118" s="23" t="s">
        <v>8251</v>
      </c>
      <c r="H2118" s="24" t="s">
        <v>84</v>
      </c>
      <c r="I2118" s="22">
        <v>25</v>
      </c>
      <c r="J2118" s="25" t="s">
        <v>85</v>
      </c>
      <c r="K2118" s="25" t="s">
        <v>85</v>
      </c>
      <c r="L2118" s="22" t="s">
        <v>85</v>
      </c>
      <c r="M2118" s="26" t="s">
        <v>85</v>
      </c>
      <c r="N2118" s="26">
        <v>11017000</v>
      </c>
      <c r="O2118" s="27">
        <v>44627</v>
      </c>
      <c r="P2118" s="27" t="e">
        <v>#VALUE!</v>
      </c>
      <c r="Q2118" s="22">
        <v>0.15074443045453023</v>
      </c>
      <c r="R2118" s="22">
        <v>0.91200620274463073</v>
      </c>
      <c r="S2118" s="22">
        <v>2.5063545198515058</v>
      </c>
      <c r="T2118" s="22" t="e">
        <v>#VALUE!</v>
      </c>
      <c r="U2118" s="22" t="e">
        <v>#VALUE!</v>
      </c>
      <c r="V2118" s="22" t="e">
        <v>#VALUE!</v>
      </c>
      <c r="W2118" s="22" t="s">
        <v>5414</v>
      </c>
      <c r="X2118" s="22">
        <v>56.142387390136719</v>
      </c>
      <c r="Y2118" s="28">
        <v>4.5788381096765018</v>
      </c>
      <c r="Z2118" s="28">
        <v>0.469391</v>
      </c>
      <c r="AA2118" s="28">
        <v>-9.956972038169809E-2</v>
      </c>
      <c r="AB2118" s="25" t="s">
        <v>87</v>
      </c>
      <c r="AC2118" s="22">
        <v>97.677000000000007</v>
      </c>
      <c r="AD2118" s="22">
        <v>5.434298282848995</v>
      </c>
      <c r="AE2118" s="28" t="s">
        <v>84</v>
      </c>
      <c r="AF2118" s="28" t="s">
        <v>84</v>
      </c>
      <c r="AG2118" s="22" t="s">
        <v>84</v>
      </c>
      <c r="AH2118" s="22" t="s">
        <v>84</v>
      </c>
      <c r="AI2118" s="28" t="e">
        <v>#VALUE!</v>
      </c>
      <c r="AJ2118" s="28" t="e">
        <v>#VALUE!</v>
      </c>
      <c r="AK2118" s="22" t="s">
        <v>8233</v>
      </c>
      <c r="AL2118" s="22" t="s">
        <v>85</v>
      </c>
      <c r="AM2118" s="22">
        <v>171.86793499999999</v>
      </c>
      <c r="AN2118" s="22">
        <v>35.256267110210047</v>
      </c>
      <c r="AO2118" s="22">
        <v>1.7932922655715264</v>
      </c>
      <c r="AP2118" s="22">
        <v>136.25210949102896</v>
      </c>
      <c r="AQ2118" s="22" t="s">
        <v>171</v>
      </c>
      <c r="AR2118" s="24" t="s">
        <v>90</v>
      </c>
      <c r="AS2118" s="24">
        <v>45.33183121416964</v>
      </c>
      <c r="AT2118" s="1">
        <v>193.83153276102152</v>
      </c>
      <c r="AU2118" s="1">
        <v>145.24533118044013</v>
      </c>
      <c r="AV2118" s="1">
        <v>128.24245675920611</v>
      </c>
      <c r="AW2118" s="1" t="s">
        <v>8234</v>
      </c>
      <c r="AX2118" s="1">
        <v>-16.633140000000001</v>
      </c>
      <c r="AY2118" s="1">
        <v>1.252089</v>
      </c>
      <c r="AZ2118" s="1">
        <v>44.57</v>
      </c>
      <c r="BA2118" s="1">
        <v>32.92</v>
      </c>
      <c r="BB2118" s="1">
        <v>36.39</v>
      </c>
      <c r="BC2118" s="13">
        <v>0.29785407725321877</v>
      </c>
      <c r="BD2118" s="1">
        <v>103.87547229979988</v>
      </c>
      <c r="BE2118" s="1">
        <v>165.50009895813261</v>
      </c>
      <c r="BF2118" s="1">
        <v>49.389301010752234</v>
      </c>
      <c r="BG2118" s="1">
        <v>0.53073984287197873</v>
      </c>
      <c r="BH2118" s="1">
        <v>3.2142368240930868</v>
      </c>
      <c r="BI2118" s="1">
        <v>-6.8348969205418513</v>
      </c>
      <c r="BJ2118" s="1">
        <v>-2.0068610810868819</v>
      </c>
      <c r="BK2118" s="1">
        <v>-20.187870044265964</v>
      </c>
      <c r="BL2118" s="1">
        <v>-4.7631621206763413</v>
      </c>
      <c r="BM2118" s="1">
        <v>-1.2165897140701141</v>
      </c>
      <c r="BN2118" s="1">
        <v>67.760763007080101</v>
      </c>
      <c r="BO2118" s="1">
        <v>129.17670341749047</v>
      </c>
      <c r="BP2118" s="1" t="e">
        <v>#VALUE!</v>
      </c>
      <c r="BQ2118" s="1">
        <v>167.95981106888291</v>
      </c>
      <c r="BR2118" s="1" t="s">
        <v>171</v>
      </c>
      <c r="BS2118" s="1">
        <v>1.7932922655715264</v>
      </c>
      <c r="BT2118" s="1" t="s">
        <v>103</v>
      </c>
      <c r="BU2118" s="1" t="s">
        <v>103</v>
      </c>
      <c r="BV2118" s="1" t="e">
        <v>#VALUE!</v>
      </c>
      <c r="BW2118" s="1">
        <v>75.012868761733557</v>
      </c>
    </row>
    <row r="2119" spans="1:75" x14ac:dyDescent="0.2">
      <c r="A2119" s="19" t="s">
        <v>8252</v>
      </c>
      <c r="B2119" s="20" t="s">
        <v>114</v>
      </c>
      <c r="C2119" s="8" t="s">
        <v>959</v>
      </c>
      <c r="D2119" s="8" t="s">
        <v>960</v>
      </c>
      <c r="E2119" s="21"/>
      <c r="F2119" s="22" t="s">
        <v>8253</v>
      </c>
      <c r="G2119" s="23" t="s">
        <v>8254</v>
      </c>
      <c r="H2119" s="24" t="s">
        <v>118</v>
      </c>
      <c r="I2119" s="22">
        <v>43.5</v>
      </c>
      <c r="J2119" s="25" t="s">
        <v>85</v>
      </c>
      <c r="K2119" s="25" t="s">
        <v>85</v>
      </c>
      <c r="L2119" s="22" t="s">
        <v>85</v>
      </c>
      <c r="M2119" s="26" t="s">
        <v>85</v>
      </c>
      <c r="N2119" s="26">
        <v>500000000</v>
      </c>
      <c r="O2119" s="27">
        <v>43804</v>
      </c>
      <c r="P2119" s="27">
        <v>43306</v>
      </c>
      <c r="Q2119" s="22">
        <v>1.6079498275689552E-2</v>
      </c>
      <c r="R2119" s="22">
        <v>0.27323658756230884</v>
      </c>
      <c r="S2119" s="22">
        <v>2.2200651847367858</v>
      </c>
      <c r="T2119" s="22">
        <v>-0.52080990010362482</v>
      </c>
      <c r="U2119" s="22">
        <v>-0.48887215351405278</v>
      </c>
      <c r="V2119" s="22">
        <v>1.4225452154068563</v>
      </c>
      <c r="W2119" s="22" t="s">
        <v>2503</v>
      </c>
      <c r="X2119" s="22">
        <v>89.123687744140625</v>
      </c>
      <c r="Y2119" s="28">
        <v>3.7926296535881643</v>
      </c>
      <c r="Z2119" s="28">
        <v>0.61525300000000005</v>
      </c>
      <c r="AA2119" s="28">
        <v>1.0065696005501223E-2</v>
      </c>
      <c r="AB2119" s="25" t="s">
        <v>87</v>
      </c>
      <c r="AC2119" s="22">
        <v>97.983000000000004</v>
      </c>
      <c r="AD2119" s="22">
        <v>5.3192783617281778</v>
      </c>
      <c r="AE2119" s="28">
        <v>3.2982611895155598</v>
      </c>
      <c r="AF2119" s="28">
        <v>3.2982611895155598</v>
      </c>
      <c r="AG2119" s="22" t="s">
        <v>84</v>
      </c>
      <c r="AH2119" s="22">
        <v>4.1043093466230687</v>
      </c>
      <c r="AI2119" s="28" t="e">
        <v>#VALUE!</v>
      </c>
      <c r="AJ2119" s="28" t="e">
        <v>#VALUE!</v>
      </c>
      <c r="AK2119" s="22" t="s">
        <v>8233</v>
      </c>
      <c r="AL2119" s="22">
        <v>96.065840890000004</v>
      </c>
      <c r="AM2119" s="22">
        <v>233.64553799999999</v>
      </c>
      <c r="AN2119" s="22">
        <v>32.573776549216092</v>
      </c>
      <c r="AO2119" s="22">
        <v>4.5338809034907595</v>
      </c>
      <c r="AP2119" s="22">
        <v>194.85455591455698</v>
      </c>
      <c r="AQ2119" s="22" t="s">
        <v>171</v>
      </c>
      <c r="AR2119" s="24" t="s">
        <v>102</v>
      </c>
      <c r="AS2119" s="24">
        <v>95.534866991424352</v>
      </c>
      <c r="AT2119" s="1">
        <v>96.200616114415638</v>
      </c>
      <c r="AU2119" s="1">
        <v>19.39959893880765</v>
      </c>
      <c r="AV2119" s="1">
        <v>3.5210350961555559</v>
      </c>
      <c r="AW2119" s="1" t="s">
        <v>8234</v>
      </c>
      <c r="AX2119" s="1">
        <v>-16.633140000000001</v>
      </c>
      <c r="AY2119" s="1">
        <v>1.252089</v>
      </c>
      <c r="AZ2119" s="1">
        <v>44.57</v>
      </c>
      <c r="BA2119" s="1">
        <v>32.92</v>
      </c>
      <c r="BB2119" s="1">
        <v>36.39</v>
      </c>
      <c r="BC2119" s="13">
        <v>0.29785407725321877</v>
      </c>
      <c r="BD2119" s="1">
        <v>103.87547229979988</v>
      </c>
      <c r="BE2119" s="1">
        <v>165.50009895813261</v>
      </c>
      <c r="BF2119" s="1">
        <v>49.389301010752234</v>
      </c>
      <c r="BG2119" s="1">
        <v>0.53073984287197873</v>
      </c>
      <c r="BH2119" s="1">
        <v>5.4674880219028061</v>
      </c>
      <c r="BI2119" s="1">
        <v>-31.545751469999999</v>
      </c>
      <c r="BJ2119" s="1">
        <v>0.30370320000000106</v>
      </c>
      <c r="BK2119" s="1">
        <v>-17.519012859999989</v>
      </c>
      <c r="BL2119" s="1">
        <v>-3.6844397499999957</v>
      </c>
      <c r="BM2119" s="1">
        <v>-1.3162449097304592</v>
      </c>
      <c r="BN2119" s="1">
        <v>95.469621219999993</v>
      </c>
      <c r="BO2119" s="1">
        <v>125.33299483</v>
      </c>
      <c r="BP2119" s="1">
        <v>98.003508653153773</v>
      </c>
      <c r="BQ2119" s="1">
        <v>408.11279148471158</v>
      </c>
      <c r="BR2119" s="1" t="s">
        <v>171</v>
      </c>
      <c r="BS2119" s="1">
        <v>4.5338809034907595</v>
      </c>
      <c r="BT2119" s="1">
        <v>95.469621219999993</v>
      </c>
      <c r="BU2119" s="1">
        <v>238.03612129999999</v>
      </c>
      <c r="BV2119" s="1">
        <v>99.581795393963205</v>
      </c>
      <c r="BW2119" s="1">
        <v>120.74259703452054</v>
      </c>
    </row>
    <row r="2120" spans="1:75" x14ac:dyDescent="0.2">
      <c r="A2120" s="19" t="s">
        <v>8255</v>
      </c>
      <c r="B2120" s="20" t="s">
        <v>126</v>
      </c>
      <c r="C2120" s="8" t="s">
        <v>959</v>
      </c>
      <c r="D2120" s="8" t="s">
        <v>960</v>
      </c>
      <c r="E2120" s="21"/>
      <c r="F2120" s="22" t="s">
        <v>8256</v>
      </c>
      <c r="G2120" s="23" t="s">
        <v>8257</v>
      </c>
      <c r="H2120" s="24" t="s">
        <v>130</v>
      </c>
      <c r="I2120" s="22">
        <v>73.5</v>
      </c>
      <c r="J2120" s="25" t="s">
        <v>85</v>
      </c>
      <c r="K2120" s="25" t="s">
        <v>85</v>
      </c>
      <c r="L2120" s="22" t="s">
        <v>85</v>
      </c>
      <c r="M2120" s="26" t="s">
        <v>85</v>
      </c>
      <c r="N2120" s="26">
        <v>1500000000</v>
      </c>
      <c r="O2120" s="27">
        <v>43916</v>
      </c>
      <c r="P2120" s="27">
        <v>42572</v>
      </c>
      <c r="Q2120" s="22">
        <v>0.18223076618182343</v>
      </c>
      <c r="R2120" s="22">
        <v>0.49002603201171446</v>
      </c>
      <c r="S2120" s="22">
        <v>1.9165123488183999</v>
      </c>
      <c r="T2120" s="22">
        <v>-0.15022909102744286</v>
      </c>
      <c r="U2120" s="22">
        <v>1.0917070536087259E-2</v>
      </c>
      <c r="V2120" s="22">
        <v>1.4788038484026877</v>
      </c>
      <c r="W2120" s="22" t="s">
        <v>8258</v>
      </c>
      <c r="X2120" s="22">
        <v>64.689483642578125</v>
      </c>
      <c r="Y2120" s="28">
        <v>3.32291757</v>
      </c>
      <c r="Z2120" s="28">
        <v>0.27967500000000001</v>
      </c>
      <c r="AA2120" s="28">
        <v>9.3121187797762239E-2</v>
      </c>
      <c r="AB2120" s="25" t="s">
        <v>87</v>
      </c>
      <c r="AC2120" s="22">
        <v>100.54600000000001</v>
      </c>
      <c r="AD2120" s="22">
        <v>5.2721259805318148</v>
      </c>
      <c r="AE2120" s="28">
        <v>3.4811229095716074</v>
      </c>
      <c r="AF2120" s="28">
        <v>3.4811229095716074</v>
      </c>
      <c r="AG2120" s="22" t="s">
        <v>84</v>
      </c>
      <c r="AH2120" s="22">
        <v>4.8217932777265391</v>
      </c>
      <c r="AI2120" s="28" t="e">
        <v>#VALUE!</v>
      </c>
      <c r="AJ2120" s="28" t="e">
        <v>#VALUE!</v>
      </c>
      <c r="AK2120" s="22" t="s">
        <v>8233</v>
      </c>
      <c r="AL2120" s="22">
        <v>68.057096729999998</v>
      </c>
      <c r="AM2120" s="22">
        <v>214.96946600000001</v>
      </c>
      <c r="AN2120" s="22">
        <v>48.173199498633892</v>
      </c>
      <c r="AO2120" s="22">
        <v>1.675564681724846</v>
      </c>
      <c r="AP2120" s="22">
        <v>163.94592710092013</v>
      </c>
      <c r="AQ2120" s="22" t="s">
        <v>171</v>
      </c>
      <c r="AR2120" s="24" t="s">
        <v>102</v>
      </c>
      <c r="AS2120" s="24">
        <v>69.242997880575089</v>
      </c>
      <c r="AT2120" s="1">
        <v>69.328698193808648</v>
      </c>
      <c r="AU2120" s="1">
        <v>23.173097856008606</v>
      </c>
      <c r="AV2120" s="1">
        <v>5.4522709334367203</v>
      </c>
      <c r="AW2120" s="1" t="s">
        <v>8234</v>
      </c>
      <c r="AX2120" s="1">
        <v>-16.633140000000001</v>
      </c>
      <c r="AY2120" s="1">
        <v>1.252089</v>
      </c>
      <c r="AZ2120" s="1">
        <v>44.57</v>
      </c>
      <c r="BA2120" s="1">
        <v>32.92</v>
      </c>
      <c r="BB2120" s="1">
        <v>36.39</v>
      </c>
      <c r="BC2120" s="13">
        <v>0.29785407725321877</v>
      </c>
      <c r="BD2120" s="1">
        <v>103.87547229979988</v>
      </c>
      <c r="BE2120" s="1">
        <v>165.50009895813261</v>
      </c>
      <c r="BF2120" s="1">
        <v>49.389301010752234</v>
      </c>
      <c r="BG2120" s="1">
        <v>0.53073984287197873</v>
      </c>
      <c r="BH2120" s="1">
        <v>5.1581108829568789</v>
      </c>
      <c r="BI2120" s="1">
        <v>-33.320615270000005</v>
      </c>
      <c r="BJ2120" s="1">
        <v>-0.12980260999999871</v>
      </c>
      <c r="BK2120" s="1">
        <v>-16.781157309999998</v>
      </c>
      <c r="BL2120" s="1">
        <v>-0.98831918999999857</v>
      </c>
      <c r="BM2120" s="1">
        <v>-1.3664303109364042</v>
      </c>
      <c r="BN2120" s="1">
        <v>67.803345300000004</v>
      </c>
      <c r="BO2120" s="1">
        <v>92.991397730000003</v>
      </c>
      <c r="BP2120" s="1">
        <v>98.992572249461546</v>
      </c>
      <c r="BQ2120" s="1">
        <v>162.39103147221101</v>
      </c>
      <c r="BR2120" s="1" t="s">
        <v>171</v>
      </c>
      <c r="BS2120" s="1">
        <v>1.83709787816564</v>
      </c>
      <c r="BT2120" s="1">
        <v>67.160801609999993</v>
      </c>
      <c r="BU2120" s="1">
        <v>196.0718</v>
      </c>
      <c r="BV2120" s="1">
        <v>99.304717881954176</v>
      </c>
      <c r="BW2120" s="1">
        <v>87.155693410922424</v>
      </c>
    </row>
    <row r="2121" spans="1:75" x14ac:dyDescent="0.2">
      <c r="A2121" s="19" t="s">
        <v>8259</v>
      </c>
      <c r="B2121" s="20"/>
      <c r="C2121" s="8" t="s">
        <v>959</v>
      </c>
      <c r="D2121" s="8"/>
      <c r="E2121" s="21" t="s">
        <v>81</v>
      </c>
      <c r="F2121" s="22" t="s">
        <v>8260</v>
      </c>
      <c r="G2121" s="23" t="s">
        <v>8261</v>
      </c>
      <c r="H2121" s="24" t="s">
        <v>84</v>
      </c>
      <c r="I2121" s="22">
        <v>25</v>
      </c>
      <c r="J2121" s="25" t="s">
        <v>85</v>
      </c>
      <c r="K2121" s="25" t="s">
        <v>85</v>
      </c>
      <c r="L2121" s="22" t="s">
        <v>85</v>
      </c>
      <c r="M2121" s="26" t="s">
        <v>85</v>
      </c>
      <c r="N2121" s="26">
        <v>1000000000</v>
      </c>
      <c r="O2121" s="27">
        <v>43766</v>
      </c>
      <c r="P2121" s="27" t="e">
        <v>#VALUE!</v>
      </c>
      <c r="Q2121" s="22">
        <v>-1.1961529373158863</v>
      </c>
      <c r="R2121" s="22">
        <v>-0.35478366427529329</v>
      </c>
      <c r="S2121" s="22">
        <v>1.1602681569674811</v>
      </c>
      <c r="T2121" s="22" t="e">
        <v>#VALUE!</v>
      </c>
      <c r="U2121" s="22" t="e">
        <v>#VALUE!</v>
      </c>
      <c r="V2121" s="22" t="e">
        <v>#VALUE!</v>
      </c>
      <c r="W2121" s="22" t="s">
        <v>4058</v>
      </c>
      <c r="X2121" s="22">
        <v>107.27259826660156</v>
      </c>
      <c r="Y2121" s="28">
        <v>6.1163021657704206</v>
      </c>
      <c r="Z2121" s="28">
        <v>2.7687460000000002</v>
      </c>
      <c r="AA2121" s="28">
        <v>-1.3490672730795517</v>
      </c>
      <c r="AB2121" s="25" t="s">
        <v>87</v>
      </c>
      <c r="AC2121" s="22">
        <v>69.730999999999995</v>
      </c>
      <c r="AD2121" s="22">
        <v>6.1330397485031396</v>
      </c>
      <c r="AE2121" s="28" t="s">
        <v>84</v>
      </c>
      <c r="AF2121" s="28" t="s">
        <v>84</v>
      </c>
      <c r="AG2121" s="22" t="s">
        <v>84</v>
      </c>
      <c r="AH2121" s="22" t="s">
        <v>84</v>
      </c>
      <c r="AI2121" s="28" t="e">
        <v>#VALUE!</v>
      </c>
      <c r="AJ2121" s="28" t="e">
        <v>#VALUE!</v>
      </c>
      <c r="AK2121" s="22" t="s">
        <v>8233</v>
      </c>
      <c r="AL2121" s="22">
        <v>196.41862487792969</v>
      </c>
      <c r="AM2121" s="22">
        <v>212.23167900000001</v>
      </c>
      <c r="AN2121" s="22">
        <v>9.0449392916263491</v>
      </c>
      <c r="AO2121" s="22">
        <v>24.465434633812457</v>
      </c>
      <c r="AP2121" s="22">
        <v>206.6936496768208</v>
      </c>
      <c r="AQ2121" s="22" t="s">
        <v>171</v>
      </c>
      <c r="AR2121" s="24" t="s">
        <v>90</v>
      </c>
      <c r="AS2121" s="24">
        <v>107.18567226723286</v>
      </c>
      <c r="AT2121" s="1">
        <v>257.73769697356693</v>
      </c>
      <c r="AU2121" s="1" t="s">
        <v>103</v>
      </c>
      <c r="AV2121" s="1">
        <v>79.960573740642715</v>
      </c>
      <c r="AW2121" s="1" t="s">
        <v>8234</v>
      </c>
      <c r="AX2121" s="1">
        <v>-16.633140000000001</v>
      </c>
      <c r="AY2121" s="1">
        <v>1.252089</v>
      </c>
      <c r="AZ2121" s="1">
        <v>44.57</v>
      </c>
      <c r="BA2121" s="1">
        <v>32.92</v>
      </c>
      <c r="BB2121" s="1">
        <v>36.39</v>
      </c>
      <c r="BC2121" s="13">
        <v>0.29785407725321877</v>
      </c>
      <c r="BD2121" s="1">
        <v>103.87547229979988</v>
      </c>
      <c r="BE2121" s="1">
        <v>165.50009895813261</v>
      </c>
      <c r="BF2121" s="1">
        <v>49.389301010752234</v>
      </c>
      <c r="BG2121" s="1">
        <v>0.53073984287197873</v>
      </c>
      <c r="BH2121" s="1">
        <v>5.5414099931553729</v>
      </c>
      <c r="BI2121" s="1">
        <v>-17.015519783224875</v>
      </c>
      <c r="BJ2121" s="1">
        <v>-3.9597943429371583</v>
      </c>
      <c r="BK2121" s="1">
        <v>-36.255781186977998</v>
      </c>
      <c r="BL2121" s="1">
        <v>-11.573912463651055</v>
      </c>
      <c r="BM2121" s="1">
        <v>-1.2802235624175147</v>
      </c>
      <c r="BN2121" s="1">
        <v>194.56399999999999</v>
      </c>
      <c r="BO2121" s="1">
        <v>246.2407</v>
      </c>
      <c r="BP2121" s="1">
        <v>96.411100403219066</v>
      </c>
      <c r="BQ2121" s="1">
        <v>980.95523191382483</v>
      </c>
      <c r="BR2121" s="1" t="s">
        <v>171</v>
      </c>
      <c r="BS2121" s="1">
        <v>24.465434633812457</v>
      </c>
      <c r="BT2121" s="1">
        <v>107.33870379757717</v>
      </c>
      <c r="BU2121" s="1">
        <v>226.87954572378351</v>
      </c>
      <c r="BV2121" s="1">
        <v>25.481601396665436</v>
      </c>
      <c r="BW2121" s="1">
        <v>197.82973672745814</v>
      </c>
    </row>
    <row r="2122" spans="1:75" x14ac:dyDescent="0.2">
      <c r="A2122" s="19" t="s">
        <v>8262</v>
      </c>
      <c r="B2122" s="20" t="s">
        <v>136</v>
      </c>
      <c r="C2122" s="8" t="s">
        <v>959</v>
      </c>
      <c r="D2122" s="8" t="s">
        <v>960</v>
      </c>
      <c r="E2122" s="21"/>
      <c r="F2122" s="22" t="s">
        <v>8263</v>
      </c>
      <c r="G2122" s="23" t="s">
        <v>8264</v>
      </c>
      <c r="H2122" s="24" t="s">
        <v>139</v>
      </c>
      <c r="I2122" s="22">
        <v>48</v>
      </c>
      <c r="J2122" s="25" t="s">
        <v>85</v>
      </c>
      <c r="K2122" s="25" t="s">
        <v>85</v>
      </c>
      <c r="L2122" s="22" t="s">
        <v>85</v>
      </c>
      <c r="M2122" s="26" t="s">
        <v>85</v>
      </c>
      <c r="N2122" s="26">
        <v>300000000</v>
      </c>
      <c r="O2122" s="27">
        <v>42780</v>
      </c>
      <c r="P2122" s="27">
        <v>42194</v>
      </c>
      <c r="Q2122" s="22">
        <v>0.19686117311665807</v>
      </c>
      <c r="R2122" s="22">
        <v>0.48107769333856076</v>
      </c>
      <c r="S2122" s="22">
        <v>1.8151995770701035</v>
      </c>
      <c r="T2122" s="22">
        <v>3.8273875661776202E-2</v>
      </c>
      <c r="U2122" s="22">
        <v>0.24437646365425003</v>
      </c>
      <c r="V2122" s="22">
        <v>1.3894161147457229</v>
      </c>
      <c r="W2122" s="22" t="s">
        <v>7685</v>
      </c>
      <c r="X2122" s="22">
        <v>62.004844665527344</v>
      </c>
      <c r="Y2122" s="28">
        <v>3.2960711800000002</v>
      </c>
      <c r="Z2122" s="28">
        <v>0.25845000000000001</v>
      </c>
      <c r="AA2122" s="28">
        <v>1.3795520363957259E-2</v>
      </c>
      <c r="AB2122" s="25" t="s">
        <v>87</v>
      </c>
      <c r="AC2122" s="22">
        <v>100.753</v>
      </c>
      <c r="AD2122" s="22">
        <v>5.2883683773093031</v>
      </c>
      <c r="AE2122" s="28">
        <v>3.7443511515477845</v>
      </c>
      <c r="AF2122" s="28">
        <v>3.7443511515477845</v>
      </c>
      <c r="AG2122" s="22" t="s">
        <v>84</v>
      </c>
      <c r="AH2122" s="22">
        <v>5.896016149711274</v>
      </c>
      <c r="AI2122" s="28" t="e">
        <v>#VALUE!</v>
      </c>
      <c r="AJ2122" s="28" t="e">
        <v>#VALUE!</v>
      </c>
      <c r="AK2122" s="22" t="s">
        <v>8233</v>
      </c>
      <c r="AL2122" s="22">
        <v>66.074925120000003</v>
      </c>
      <c r="AM2122" s="22">
        <v>214.38104999999999</v>
      </c>
      <c r="AN2122" s="22">
        <v>50.230821826368214</v>
      </c>
      <c r="AO2122" s="22">
        <v>1.5085557837097878</v>
      </c>
      <c r="AP2122" s="22">
        <v>163.86664021426296</v>
      </c>
      <c r="AQ2122" s="22" t="s">
        <v>171</v>
      </c>
      <c r="AR2122" s="24" t="s">
        <v>102</v>
      </c>
      <c r="AS2122" s="24">
        <v>67.069228505209779</v>
      </c>
      <c r="AT2122" s="1">
        <v>66.74928674342739</v>
      </c>
      <c r="AU2122" s="1">
        <v>24.237352242227985</v>
      </c>
      <c r="AV2122" s="1">
        <v>5.4980345619442428</v>
      </c>
      <c r="AW2122" s="1" t="s">
        <v>8234</v>
      </c>
      <c r="AX2122" s="1">
        <v>-16.633140000000001</v>
      </c>
      <c r="AY2122" s="1">
        <v>1.252089</v>
      </c>
      <c r="AZ2122" s="1">
        <v>44.57</v>
      </c>
      <c r="BA2122" s="1">
        <v>32.92</v>
      </c>
      <c r="BB2122" s="1">
        <v>36.39</v>
      </c>
      <c r="BC2122" s="13">
        <v>0.29785407725321877</v>
      </c>
      <c r="BD2122" s="1">
        <v>103.87547229979988</v>
      </c>
      <c r="BE2122" s="1">
        <v>165.50009895813261</v>
      </c>
      <c r="BF2122" s="1">
        <v>49.389301010752234</v>
      </c>
      <c r="BG2122" s="1">
        <v>0.53073984287197873</v>
      </c>
      <c r="BH2122" s="1">
        <v>8.2436687200547567</v>
      </c>
      <c r="BI2122" s="1">
        <v>-32.767788879999998</v>
      </c>
      <c r="BJ2122" s="1">
        <v>-0.28442989999999213</v>
      </c>
      <c r="BK2122" s="1">
        <v>-15.416424679999992</v>
      </c>
      <c r="BL2122" s="1">
        <v>3.1231677100000041</v>
      </c>
      <c r="BM2122" s="1">
        <v>-1.3094355437592702</v>
      </c>
      <c r="BN2122" s="1">
        <v>63.39459669</v>
      </c>
      <c r="BO2122" s="1">
        <v>91.816468180000001</v>
      </c>
      <c r="BP2122" s="1">
        <v>90.569486492319641</v>
      </c>
      <c r="BQ2122" s="1">
        <v>146.85661430853258</v>
      </c>
      <c r="BR2122" s="1" t="s">
        <v>171</v>
      </c>
      <c r="BS2122" s="1">
        <v>1.754962354551677</v>
      </c>
      <c r="BT2122" s="1">
        <v>60.306950710000002</v>
      </c>
      <c r="BU2122" s="1">
        <v>199.81783780999999</v>
      </c>
      <c r="BV2122" s="1">
        <v>95.86557398501408</v>
      </c>
      <c r="BW2122" s="1">
        <v>85.034403922721324</v>
      </c>
    </row>
    <row r="2123" spans="1:75" x14ac:dyDescent="0.2">
      <c r="A2123" s="19" t="s">
        <v>8265</v>
      </c>
      <c r="B2123" s="20"/>
      <c r="C2123" s="8" t="s">
        <v>959</v>
      </c>
      <c r="D2123" s="8"/>
      <c r="E2123" s="21" t="s">
        <v>81</v>
      </c>
      <c r="F2123" s="22" t="s">
        <v>8266</v>
      </c>
      <c r="G2123" s="23" t="s">
        <v>8267</v>
      </c>
      <c r="H2123" s="24" t="s">
        <v>84</v>
      </c>
      <c r="I2123" s="22">
        <v>35</v>
      </c>
      <c r="J2123" s="25" t="s">
        <v>85</v>
      </c>
      <c r="K2123" s="25" t="s">
        <v>85</v>
      </c>
      <c r="L2123" s="22" t="s">
        <v>85</v>
      </c>
      <c r="M2123" s="26" t="s">
        <v>85</v>
      </c>
      <c r="N2123" s="26">
        <v>51032000</v>
      </c>
      <c r="O2123" s="27">
        <v>44627</v>
      </c>
      <c r="P2123" s="27" t="e">
        <v>#VALUE!</v>
      </c>
      <c r="Q2123" s="22">
        <v>0.49899363964451826</v>
      </c>
      <c r="R2123" s="22">
        <v>0.9658121500829564</v>
      </c>
      <c r="S2123" s="22">
        <v>3.0503316882155129</v>
      </c>
      <c r="T2123" s="22" t="e">
        <v>#VALUE!</v>
      </c>
      <c r="U2123" s="22" t="e">
        <v>#VALUE!</v>
      </c>
      <c r="V2123" s="22" t="e">
        <v>#VALUE!</v>
      </c>
      <c r="W2123" s="22" t="s">
        <v>8268</v>
      </c>
      <c r="X2123" s="22">
        <v>118.59531402587891</v>
      </c>
      <c r="Y2123" s="28">
        <v>5.4621370719553797</v>
      </c>
      <c r="Z2123" s="28">
        <v>0.63325799999999999</v>
      </c>
      <c r="AA2123" s="28">
        <v>-0.23259259740031624</v>
      </c>
      <c r="AB2123" s="25" t="s">
        <v>87</v>
      </c>
      <c r="AC2123" s="22">
        <v>91.072999999999993</v>
      </c>
      <c r="AD2123" s="22">
        <v>5.6378175053066126</v>
      </c>
      <c r="AE2123" s="28" t="s">
        <v>84</v>
      </c>
      <c r="AF2123" s="28" t="s">
        <v>84</v>
      </c>
      <c r="AG2123" s="22" t="s">
        <v>84</v>
      </c>
      <c r="AH2123" s="22" t="s">
        <v>84</v>
      </c>
      <c r="AI2123" s="28" t="e">
        <v>#VALUE!</v>
      </c>
      <c r="AJ2123" s="28" t="e">
        <v>#VALUE!</v>
      </c>
      <c r="AK2123" s="22" t="s">
        <v>8233</v>
      </c>
      <c r="AL2123" s="22">
        <v>161.86386108398438</v>
      </c>
      <c r="AM2123" s="22">
        <v>199.81996199999998</v>
      </c>
      <c r="AN2123" s="22">
        <v>20.371532556177158</v>
      </c>
      <c r="AO2123" s="22">
        <v>6.795345653661875</v>
      </c>
      <c r="AP2123" s="22">
        <v>178.61658557136363</v>
      </c>
      <c r="AQ2123" s="22" t="s">
        <v>171</v>
      </c>
      <c r="AR2123" s="24" t="s">
        <v>90</v>
      </c>
      <c r="AS2123" s="24">
        <v>115.51270587105913</v>
      </c>
      <c r="AT2123" s="1">
        <v>233.87703475708258</v>
      </c>
      <c r="AU2123" s="1">
        <v>143.26889450876709</v>
      </c>
      <c r="AV2123" s="1">
        <v>124.69170149931665</v>
      </c>
      <c r="AW2123" s="1" t="s">
        <v>8234</v>
      </c>
      <c r="AX2123" s="1">
        <v>-16.633140000000001</v>
      </c>
      <c r="AY2123" s="1">
        <v>1.252089</v>
      </c>
      <c r="AZ2123" s="1">
        <v>44.57</v>
      </c>
      <c r="BA2123" s="1">
        <v>32.92</v>
      </c>
      <c r="BB2123" s="1">
        <v>36.39</v>
      </c>
      <c r="BC2123" s="13">
        <v>0.29785407725321877</v>
      </c>
      <c r="BD2123" s="1">
        <v>103.87547229979988</v>
      </c>
      <c r="BE2123" s="1">
        <v>165.50009895813261</v>
      </c>
      <c r="BF2123" s="1">
        <v>49.389301010752234</v>
      </c>
      <c r="BG2123" s="1">
        <v>0.53073984287197873</v>
      </c>
      <c r="BH2123" s="1">
        <v>3.2142368240930868</v>
      </c>
      <c r="BI2123" s="1">
        <v>0.89250026382651981</v>
      </c>
      <c r="BJ2123" s="1">
        <v>-0.69136592662877661</v>
      </c>
      <c r="BK2123" s="1">
        <v>-15.234099565544938</v>
      </c>
      <c r="BL2123" s="1">
        <v>13.489258641355747</v>
      </c>
      <c r="BM2123" s="1">
        <v>-0.74292012807381114</v>
      </c>
      <c r="BN2123" s="1">
        <v>143.75470000000001</v>
      </c>
      <c r="BO2123" s="1">
        <v>205.88900000000001</v>
      </c>
      <c r="BP2123" s="1">
        <v>70.854807917713146</v>
      </c>
      <c r="BQ2123" s="1">
        <v>532.93744603692517</v>
      </c>
      <c r="BR2123" s="1" t="s">
        <v>171</v>
      </c>
      <c r="BS2123" s="1">
        <v>6.795345653661875</v>
      </c>
      <c r="BT2123" s="1" t="s">
        <v>103</v>
      </c>
      <c r="BU2123" s="1" t="s">
        <v>103</v>
      </c>
      <c r="BV2123" s="1" t="e">
        <v>#VALUE!</v>
      </c>
      <c r="BW2123" s="1">
        <v>167.22930625571365</v>
      </c>
    </row>
    <row r="2124" spans="1:75" x14ac:dyDescent="0.2">
      <c r="A2124" s="19" t="s">
        <v>8269</v>
      </c>
      <c r="B2124" s="20"/>
      <c r="C2124" s="8" t="s">
        <v>959</v>
      </c>
      <c r="D2124" s="8"/>
      <c r="E2124" s="21" t="s">
        <v>81</v>
      </c>
      <c r="F2124" s="22" t="s">
        <v>8270</v>
      </c>
      <c r="G2124" s="23" t="s">
        <v>8271</v>
      </c>
      <c r="H2124" s="24" t="s">
        <v>84</v>
      </c>
      <c r="I2124" s="22">
        <v>35</v>
      </c>
      <c r="J2124" s="25" t="s">
        <v>85</v>
      </c>
      <c r="K2124" s="25" t="s">
        <v>85</v>
      </c>
      <c r="L2124" s="22" t="s">
        <v>85</v>
      </c>
      <c r="M2124" s="26" t="s">
        <v>85</v>
      </c>
      <c r="N2124" s="26">
        <v>30000</v>
      </c>
      <c r="O2124" s="27">
        <v>44627</v>
      </c>
      <c r="P2124" s="27" t="e">
        <v>#VALUE!</v>
      </c>
      <c r="Q2124" s="22">
        <v>-0.48095937388871191</v>
      </c>
      <c r="R2124" s="22">
        <v>-0.94500475881280632</v>
      </c>
      <c r="S2124" s="22">
        <v>0.43940402456779104</v>
      </c>
      <c r="T2124" s="22" t="e">
        <v>#VALUE!</v>
      </c>
      <c r="U2124" s="22" t="e">
        <v>#VALUE!</v>
      </c>
      <c r="V2124" s="22" t="e">
        <v>#VALUE!</v>
      </c>
      <c r="W2124" s="22" t="s">
        <v>8272</v>
      </c>
      <c r="X2124" s="22">
        <v>130.3934326171875</v>
      </c>
      <c r="Y2124" s="28">
        <v>6.1818002575239301</v>
      </c>
      <c r="Z2124" s="28">
        <v>2.1825969999999999</v>
      </c>
      <c r="AA2124" s="28">
        <v>-3.2890345665415488</v>
      </c>
      <c r="AB2124" s="25" t="s">
        <v>87</v>
      </c>
      <c r="AC2124" s="22">
        <v>82.695999999999998</v>
      </c>
      <c r="AD2124" s="22">
        <v>6.1442223453930414</v>
      </c>
      <c r="AE2124" s="28" t="s">
        <v>84</v>
      </c>
      <c r="AF2124" s="28" t="s">
        <v>84</v>
      </c>
      <c r="AG2124" s="22" t="s">
        <v>84</v>
      </c>
      <c r="AH2124" s="22" t="s">
        <v>84</v>
      </c>
      <c r="AI2124" s="28" t="e">
        <v>#VALUE!</v>
      </c>
      <c r="AJ2124" s="28" t="e">
        <v>#VALUE!</v>
      </c>
      <c r="AK2124" s="22" t="s">
        <v>8233</v>
      </c>
      <c r="AL2124" s="22" t="s">
        <v>85</v>
      </c>
      <c r="AM2124" s="22">
        <v>216.14774400000002</v>
      </c>
      <c r="AN2124" s="22">
        <v>12.413330113101807</v>
      </c>
      <c r="AO2124" s="22">
        <v>16.793976728268309</v>
      </c>
      <c r="AP2124" s="22">
        <v>203.28900869891493</v>
      </c>
      <c r="AQ2124" s="22" t="s">
        <v>171</v>
      </c>
      <c r="AR2124" s="24" t="s">
        <v>90</v>
      </c>
      <c r="AS2124" s="24">
        <v>150.99293999613562</v>
      </c>
      <c r="AT2124" s="1">
        <v>271.56280787528237</v>
      </c>
      <c r="AU2124" s="1" t="s">
        <v>103</v>
      </c>
      <c r="AV2124" s="1">
        <v>101.47260165724488</v>
      </c>
      <c r="AW2124" s="1" t="s">
        <v>8234</v>
      </c>
      <c r="AX2124" s="1">
        <v>-16.633140000000001</v>
      </c>
      <c r="AY2124" s="1">
        <v>1.252089</v>
      </c>
      <c r="AZ2124" s="1">
        <v>44.57</v>
      </c>
      <c r="BA2124" s="1">
        <v>32.92</v>
      </c>
      <c r="BB2124" s="1">
        <v>36.39</v>
      </c>
      <c r="BC2124" s="13">
        <v>0.29785407725321877</v>
      </c>
      <c r="BD2124" s="1">
        <v>103.87547229979988</v>
      </c>
      <c r="BE2124" s="1">
        <v>165.50009895813261</v>
      </c>
      <c r="BF2124" s="1">
        <v>49.389301010752234</v>
      </c>
      <c r="BG2124" s="1">
        <v>0.53073984287197873</v>
      </c>
      <c r="BH2124" s="1">
        <v>3.2142368240930868</v>
      </c>
      <c r="BI2124" s="1">
        <v>6.6210263091098227</v>
      </c>
      <c r="BJ2124" s="1">
        <v>-2.927762572297155</v>
      </c>
      <c r="BK2124" s="1">
        <v>-12.990395708229926</v>
      </c>
      <c r="BL2124" s="1">
        <v>17.347480311180078</v>
      </c>
      <c r="BM2124" s="1">
        <v>-0.40579732170218796</v>
      </c>
      <c r="BN2124" s="1">
        <v>178.13807448589208</v>
      </c>
      <c r="BO2124" s="1">
        <v>244.51361233035902</v>
      </c>
      <c r="BP2124" s="1" t="e">
        <v>#VALUE!</v>
      </c>
      <c r="BQ2124" s="1">
        <v>915.34299613989845</v>
      </c>
      <c r="BR2124" s="1" t="s">
        <v>171</v>
      </c>
      <c r="BS2124" s="1">
        <v>16.793976728268309</v>
      </c>
      <c r="BT2124" s="1" t="s">
        <v>103</v>
      </c>
      <c r="BU2124" s="1" t="s">
        <v>103</v>
      </c>
      <c r="BV2124" s="1" t="e">
        <v>#VALUE!</v>
      </c>
      <c r="BW2124" s="1">
        <v>206.5555095365346</v>
      </c>
    </row>
    <row r="2125" spans="1:75" x14ac:dyDescent="0.2">
      <c r="A2125" s="19" t="s">
        <v>8273</v>
      </c>
      <c r="B2125" s="20" t="s">
        <v>148</v>
      </c>
      <c r="C2125" s="8" t="s">
        <v>959</v>
      </c>
      <c r="D2125" s="8" t="s">
        <v>960</v>
      </c>
      <c r="E2125" s="21"/>
      <c r="F2125" s="22" t="s">
        <v>8274</v>
      </c>
      <c r="G2125" s="23" t="s">
        <v>8275</v>
      </c>
      <c r="H2125" s="24" t="s">
        <v>151</v>
      </c>
      <c r="I2125" s="22">
        <v>62.5</v>
      </c>
      <c r="J2125" s="25" t="s">
        <v>85</v>
      </c>
      <c r="K2125" s="25" t="s">
        <v>85</v>
      </c>
      <c r="L2125" s="22" t="s">
        <v>85</v>
      </c>
      <c r="M2125" s="26" t="s">
        <v>85</v>
      </c>
      <c r="N2125" s="26">
        <v>1000000000</v>
      </c>
      <c r="O2125" s="27">
        <v>44627</v>
      </c>
      <c r="P2125" s="27">
        <v>44490</v>
      </c>
      <c r="Q2125" s="22">
        <v>-3.0488066228551158E-2</v>
      </c>
      <c r="R2125" s="22">
        <v>-4.3091637575898289E-2</v>
      </c>
      <c r="S2125" s="22">
        <v>2.0655026560660428</v>
      </c>
      <c r="T2125" s="22">
        <v>-0.9696175409972585</v>
      </c>
      <c r="U2125" s="22">
        <v>-1.1769966801063125</v>
      </c>
      <c r="V2125" s="22">
        <v>1.4836666221060835</v>
      </c>
      <c r="W2125" s="22" t="s">
        <v>8276</v>
      </c>
      <c r="X2125" s="22">
        <v>113.01940155029297</v>
      </c>
      <c r="Y2125" s="28">
        <v>4.2620015101433912</v>
      </c>
      <c r="Z2125" s="28">
        <v>0.89364200000000005</v>
      </c>
      <c r="AA2125" s="28">
        <v>-0.35041015705261636</v>
      </c>
      <c r="AB2125" s="25" t="s">
        <v>87</v>
      </c>
      <c r="AC2125" s="22">
        <v>100.068</v>
      </c>
      <c r="AD2125" s="22">
        <v>5.4934008955606766</v>
      </c>
      <c r="AE2125" s="28">
        <v>3.3007991705837969</v>
      </c>
      <c r="AF2125" s="28">
        <v>3.3007991705837969</v>
      </c>
      <c r="AG2125" s="22" t="s">
        <v>84</v>
      </c>
      <c r="AH2125" s="22">
        <v>3.8383583188571939</v>
      </c>
      <c r="AI2125" s="28" t="e">
        <v>#VALUE!</v>
      </c>
      <c r="AJ2125" s="28" t="e">
        <v>#VALUE!</v>
      </c>
      <c r="AK2125" s="22" t="s">
        <v>8233</v>
      </c>
      <c r="AL2125" s="22">
        <v>120.41012382</v>
      </c>
      <c r="AM2125" s="22">
        <v>244.77700599999997</v>
      </c>
      <c r="AN2125" s="22">
        <v>26.568796530440352</v>
      </c>
      <c r="AO2125" s="22">
        <v>6.8802190280629709</v>
      </c>
      <c r="AP2125" s="22">
        <v>215.03624867375549</v>
      </c>
      <c r="AQ2125" s="22" t="s">
        <v>171</v>
      </c>
      <c r="AR2125" s="24" t="s">
        <v>102</v>
      </c>
      <c r="AS2125" s="24">
        <v>117.27271728677189</v>
      </c>
      <c r="AT2125" s="1">
        <v>117.96355009189608</v>
      </c>
      <c r="AU2125" s="1">
        <v>27.091654939348686</v>
      </c>
      <c r="AV2125" s="1">
        <v>8.1540776875479004</v>
      </c>
      <c r="AW2125" s="1" t="s">
        <v>8234</v>
      </c>
      <c r="AX2125" s="1">
        <v>-16.633140000000001</v>
      </c>
      <c r="AY2125" s="1">
        <v>1.252089</v>
      </c>
      <c r="AZ2125" s="1">
        <v>44.57</v>
      </c>
      <c r="BA2125" s="1">
        <v>32.92</v>
      </c>
      <c r="BB2125" s="1">
        <v>36.39</v>
      </c>
      <c r="BC2125" s="13">
        <v>0.29785407725321877</v>
      </c>
      <c r="BD2125" s="1">
        <v>103.87547229979988</v>
      </c>
      <c r="BE2125" s="1">
        <v>165.50009895813261</v>
      </c>
      <c r="BF2125" s="1">
        <v>49.389301010752234</v>
      </c>
      <c r="BG2125" s="1">
        <v>0.53073984287197873</v>
      </c>
      <c r="BH2125" s="1">
        <v>3.2142368240930868</v>
      </c>
      <c r="BI2125" s="1">
        <v>-30.563419400000015</v>
      </c>
      <c r="BJ2125" s="1">
        <v>-1.1982582300000075</v>
      </c>
      <c r="BK2125" s="1">
        <v>-15.697981880000015</v>
      </c>
      <c r="BL2125" s="1">
        <v>-1.3684089300000011</v>
      </c>
      <c r="BM2125" s="1">
        <v>-1.3293053446014356</v>
      </c>
      <c r="BN2125" s="1">
        <v>119.20845482999999</v>
      </c>
      <c r="BO2125" s="1">
        <v>143.58529447000001</v>
      </c>
      <c r="BP2125" s="1">
        <v>95.070447983633699</v>
      </c>
      <c r="BQ2125" s="1">
        <v>591.73205194539946</v>
      </c>
      <c r="BR2125" s="1" t="s">
        <v>171</v>
      </c>
      <c r="BS2125" s="1">
        <v>6.8802190280629709</v>
      </c>
      <c r="BT2125" s="1" t="s">
        <v>103</v>
      </c>
      <c r="BU2125" s="1" t="s">
        <v>103</v>
      </c>
      <c r="BV2125" s="1" t="e">
        <v>#VALUE!</v>
      </c>
      <c r="BW2125" s="1">
        <v>151.37271441470972</v>
      </c>
    </row>
    <row r="2126" spans="1:75" x14ac:dyDescent="0.2">
      <c r="A2126" s="19" t="s">
        <v>8277</v>
      </c>
      <c r="B2126" s="20" t="s">
        <v>105</v>
      </c>
      <c r="C2126" s="8" t="s">
        <v>959</v>
      </c>
      <c r="D2126" s="8" t="s">
        <v>960</v>
      </c>
      <c r="E2126" s="21"/>
      <c r="F2126" s="22" t="s">
        <v>8278</v>
      </c>
      <c r="G2126" s="23" t="s">
        <v>8279</v>
      </c>
      <c r="H2126" s="24" t="s">
        <v>108</v>
      </c>
      <c r="I2126" s="22">
        <v>65</v>
      </c>
      <c r="J2126" s="25" t="s">
        <v>85</v>
      </c>
      <c r="K2126" s="25" t="s">
        <v>85</v>
      </c>
      <c r="L2126" s="22" t="s">
        <v>85</v>
      </c>
      <c r="M2126" s="26" t="s">
        <v>85</v>
      </c>
      <c r="N2126" s="26">
        <v>300000000</v>
      </c>
      <c r="O2126" s="27">
        <v>43804</v>
      </c>
      <c r="P2126" s="27">
        <v>44406</v>
      </c>
      <c r="Q2126" s="22">
        <v>0.32446381642743383</v>
      </c>
      <c r="R2126" s="22">
        <v>-0.76019018174926511</v>
      </c>
      <c r="S2126" s="22">
        <v>1.5917141001867474</v>
      </c>
      <c r="T2126" s="22">
        <v>-2.3838482019856944</v>
      </c>
      <c r="U2126" s="22">
        <v>-6.037496180084756</v>
      </c>
      <c r="V2126" s="22">
        <v>-3.6785719010910545</v>
      </c>
      <c r="W2126" s="22" t="s">
        <v>8280</v>
      </c>
      <c r="X2126" s="22">
        <v>162.84564208984375</v>
      </c>
      <c r="Y2126" s="28">
        <v>5.2026523446503061</v>
      </c>
      <c r="Z2126" s="28">
        <v>1.757037</v>
      </c>
      <c r="AA2126" s="28">
        <v>0.96051910936070239</v>
      </c>
      <c r="AB2126" s="25" t="s">
        <v>87</v>
      </c>
      <c r="AC2126" s="22">
        <v>87.131</v>
      </c>
      <c r="AD2126" s="22">
        <v>5.9098708262658377</v>
      </c>
      <c r="AE2126" s="28">
        <v>3.2925726100307826</v>
      </c>
      <c r="AF2126" s="28">
        <v>3.2925726100307826</v>
      </c>
      <c r="AG2126" s="22" t="s">
        <v>84</v>
      </c>
      <c r="AH2126" s="22">
        <v>3.4695277367424411</v>
      </c>
      <c r="AI2126" s="28" t="e">
        <v>#VALUE!</v>
      </c>
      <c r="AJ2126" s="28" t="e">
        <v>#VALUE!</v>
      </c>
      <c r="AK2126" s="22" t="s">
        <v>8233</v>
      </c>
      <c r="AL2126" s="22">
        <v>165.68846758999999</v>
      </c>
      <c r="AM2126" s="22">
        <v>267.79554899999999</v>
      </c>
      <c r="AN2126" s="22">
        <v>12.735249671129054</v>
      </c>
      <c r="AO2126" s="22">
        <v>24.531143052703626</v>
      </c>
      <c r="AP2126" s="22">
        <v>252.42565733908674</v>
      </c>
      <c r="AQ2126" s="22" t="s">
        <v>171</v>
      </c>
      <c r="AR2126" s="24" t="s">
        <v>102</v>
      </c>
      <c r="AS2126" s="24">
        <v>163.4944309411392</v>
      </c>
      <c r="AT2126" s="1">
        <v>166.24813164242877</v>
      </c>
      <c r="AU2126" s="1" t="s">
        <v>103</v>
      </c>
      <c r="AV2126" s="1">
        <v>-11.514114527870412</v>
      </c>
      <c r="AW2126" s="1" t="s">
        <v>8234</v>
      </c>
      <c r="AX2126" s="1">
        <v>-16.633140000000001</v>
      </c>
      <c r="AY2126" s="1">
        <v>1.252089</v>
      </c>
      <c r="AZ2126" s="1">
        <v>44.57</v>
      </c>
      <c r="BA2126" s="1">
        <v>32.92</v>
      </c>
      <c r="BB2126" s="1">
        <v>36.39</v>
      </c>
      <c r="BC2126" s="13">
        <v>0.29785407725321877</v>
      </c>
      <c r="BD2126" s="1">
        <v>103.87547229979988</v>
      </c>
      <c r="BE2126" s="1">
        <v>165.50009895813261</v>
      </c>
      <c r="BF2126" s="1">
        <v>49.389301010752234</v>
      </c>
      <c r="BG2126" s="1">
        <v>0.53073984287197873</v>
      </c>
      <c r="BH2126" s="1">
        <v>5.4674880219028061</v>
      </c>
      <c r="BI2126" s="1">
        <v>-40.558330470000016</v>
      </c>
      <c r="BJ2126" s="1">
        <v>-1.1253126500000121</v>
      </c>
      <c r="BK2126" s="1">
        <v>-21.367847680000011</v>
      </c>
      <c r="BL2126" s="1">
        <v>-20.300239310000023</v>
      </c>
      <c r="BM2126" s="1">
        <v>-1.9459210087933618</v>
      </c>
      <c r="BN2126" s="1">
        <v>165.68846758999999</v>
      </c>
      <c r="BO2126" s="1">
        <v>199.48997519</v>
      </c>
      <c r="BP2126" s="1">
        <v>100</v>
      </c>
      <c r="BQ2126" s="1">
        <v>1253.923679408615</v>
      </c>
      <c r="BR2126" s="1" t="s">
        <v>171</v>
      </c>
      <c r="BS2126" s="1">
        <v>24.531143052703626</v>
      </c>
      <c r="BT2126" s="1">
        <v>165.68846758999999</v>
      </c>
      <c r="BU2126" s="1">
        <v>314.59350000000001</v>
      </c>
      <c r="BV2126" s="1">
        <v>100</v>
      </c>
      <c r="BW2126" s="1">
        <v>200.04007080227333</v>
      </c>
    </row>
    <row r="2127" spans="1:75" x14ac:dyDescent="0.2">
      <c r="A2127" s="19" t="s">
        <v>8281</v>
      </c>
      <c r="B2127" s="20"/>
      <c r="C2127" s="8" t="s">
        <v>959</v>
      </c>
      <c r="D2127" s="8"/>
      <c r="E2127" s="21" t="s">
        <v>81</v>
      </c>
      <c r="F2127" s="22" t="s">
        <v>8282</v>
      </c>
      <c r="G2127" s="23" t="s">
        <v>8283</v>
      </c>
      <c r="H2127" s="24" t="s">
        <v>84</v>
      </c>
      <c r="I2127" s="22">
        <v>20</v>
      </c>
      <c r="J2127" s="25" t="s">
        <v>85</v>
      </c>
      <c r="K2127" s="25" t="s">
        <v>85</v>
      </c>
      <c r="L2127" s="22" t="s">
        <v>85</v>
      </c>
      <c r="M2127" s="26" t="s">
        <v>85</v>
      </c>
      <c r="N2127" s="26">
        <v>750000000</v>
      </c>
      <c r="O2127" s="27">
        <v>43136</v>
      </c>
      <c r="P2127" s="27" t="e">
        <v>#VALUE!</v>
      </c>
      <c r="Q2127" s="22">
        <v>0.73983822381396003</v>
      </c>
      <c r="R2127" s="22">
        <v>-0.18224951926862909</v>
      </c>
      <c r="S2127" s="22">
        <v>1.3457713132283944</v>
      </c>
      <c r="T2127" s="22" t="e">
        <v>#VALUE!</v>
      </c>
      <c r="U2127" s="22" t="e">
        <v>#VALUE!</v>
      </c>
      <c r="V2127" s="22" t="e">
        <v>#VALUE!</v>
      </c>
      <c r="W2127" s="22" t="s">
        <v>8284</v>
      </c>
      <c r="X2127" s="22">
        <v>113.29712677001953</v>
      </c>
      <c r="Y2127" s="28">
        <v>6.1775223096432876</v>
      </c>
      <c r="Z2127" s="28">
        <v>3.8005140000000002</v>
      </c>
      <c r="AA2127" s="28">
        <v>-3.0427954350032316</v>
      </c>
      <c r="AB2127" s="25" t="s">
        <v>87</v>
      </c>
      <c r="AC2127" s="22">
        <v>77.430000000000007</v>
      </c>
      <c r="AD2127" s="22">
        <v>6.2081316801026736</v>
      </c>
      <c r="AE2127" s="28" t="s">
        <v>84</v>
      </c>
      <c r="AF2127" s="28" t="s">
        <v>84</v>
      </c>
      <c r="AG2127" s="22" t="s">
        <v>84</v>
      </c>
      <c r="AH2127" s="22" t="s">
        <v>84</v>
      </c>
      <c r="AI2127" s="28" t="e">
        <v>#VALUE!</v>
      </c>
      <c r="AJ2127" s="28" t="e">
        <v>#VALUE!</v>
      </c>
      <c r="AK2127" s="22" t="s">
        <v>8233</v>
      </c>
      <c r="AL2127" s="22">
        <v>201.6942138671875</v>
      </c>
      <c r="AM2127" s="22">
        <v>224.57121100000001</v>
      </c>
      <c r="AN2127" s="22">
        <v>10.549031166509053</v>
      </c>
      <c r="AO2127" s="22">
        <v>22.715947980835043</v>
      </c>
      <c r="AP2127" s="22">
        <v>212.14855125220032</v>
      </c>
      <c r="AQ2127" s="22" t="s">
        <v>171</v>
      </c>
      <c r="AR2127" s="24" t="s">
        <v>90</v>
      </c>
      <c r="AS2127" s="24">
        <v>126.72068020350208</v>
      </c>
      <c r="AT2127" s="1">
        <v>263.77542533013428</v>
      </c>
      <c r="AU2127" s="1" t="s">
        <v>103</v>
      </c>
      <c r="AV2127" s="1">
        <v>85.395160027571478</v>
      </c>
      <c r="AW2127" s="1" t="s">
        <v>8234</v>
      </c>
      <c r="AX2127" s="1">
        <v>-16.633140000000001</v>
      </c>
      <c r="AY2127" s="1">
        <v>1.252089</v>
      </c>
      <c r="AZ2127" s="1">
        <v>44.57</v>
      </c>
      <c r="BA2127" s="1">
        <v>32.92</v>
      </c>
      <c r="BB2127" s="1">
        <v>36.39</v>
      </c>
      <c r="BC2127" s="13">
        <v>0.29785407725321877</v>
      </c>
      <c r="BD2127" s="1">
        <v>103.87547229979988</v>
      </c>
      <c r="BE2127" s="1">
        <v>165.50009895813261</v>
      </c>
      <c r="BF2127" s="1">
        <v>49.389301010752234</v>
      </c>
      <c r="BG2127" s="1">
        <v>0.53073984287197873</v>
      </c>
      <c r="BH2127" s="1">
        <v>7.2991101984941817</v>
      </c>
      <c r="BI2127" s="1">
        <v>-13.128648502507275</v>
      </c>
      <c r="BJ2127" s="1">
        <v>-5.1858374794078657</v>
      </c>
      <c r="BK2127" s="1">
        <v>-29.163127919722172</v>
      </c>
      <c r="BL2127" s="1">
        <v>-5.0946496552898139</v>
      </c>
      <c r="BM2127" s="1">
        <v>-1.1198133344102537</v>
      </c>
      <c r="BN2127" s="1">
        <v>192.22669999999999</v>
      </c>
      <c r="BO2127" s="1">
        <v>256.2801</v>
      </c>
      <c r="BP2127" s="1">
        <v>85.219342193876514</v>
      </c>
      <c r="BQ2127" s="1">
        <v>1016.3143603377023</v>
      </c>
      <c r="BR2127" s="1" t="s">
        <v>171</v>
      </c>
      <c r="BS2127" s="1">
        <v>22.715947980835043</v>
      </c>
      <c r="BT2127" s="1">
        <v>109.20778581276073</v>
      </c>
      <c r="BU2127" s="1">
        <v>238.8842559108011</v>
      </c>
      <c r="BV2127" s="1">
        <v>28.679098078083488</v>
      </c>
      <c r="BW2127" s="1">
        <v>203.82291245870741</v>
      </c>
    </row>
    <row r="2128" spans="1:75" x14ac:dyDescent="0.2">
      <c r="A2128" s="19" t="s">
        <v>8285</v>
      </c>
      <c r="B2128" s="20"/>
      <c r="C2128" s="8" t="s">
        <v>959</v>
      </c>
      <c r="D2128" s="8"/>
      <c r="E2128" s="21" t="s">
        <v>81</v>
      </c>
      <c r="F2128" s="22" t="s">
        <v>8286</v>
      </c>
      <c r="G2128" s="23" t="s">
        <v>8287</v>
      </c>
      <c r="H2128" s="24" t="s">
        <v>84</v>
      </c>
      <c r="I2128" s="22">
        <v>25</v>
      </c>
      <c r="J2128" s="25" t="s">
        <v>85</v>
      </c>
      <c r="K2128" s="25" t="s">
        <v>85</v>
      </c>
      <c r="L2128" s="22" t="s">
        <v>85</v>
      </c>
      <c r="M2128" s="26" t="s">
        <v>85</v>
      </c>
      <c r="N2128" s="26">
        <v>1250000000</v>
      </c>
      <c r="O2128" s="27">
        <v>43578</v>
      </c>
      <c r="P2128" s="27" t="e">
        <v>#VALUE!</v>
      </c>
      <c r="Q2128" s="22">
        <v>0.45957919297965333</v>
      </c>
      <c r="R2128" s="22">
        <v>0.11941988858858998</v>
      </c>
      <c r="S2128" s="22">
        <v>1.5952427705274941</v>
      </c>
      <c r="T2128" s="22" t="e">
        <v>#VALUE!</v>
      </c>
      <c r="U2128" s="22" t="e">
        <v>#VALUE!</v>
      </c>
      <c r="V2128" s="22" t="e">
        <v>#VALUE!</v>
      </c>
      <c r="W2128" s="22" t="s">
        <v>8288</v>
      </c>
      <c r="X2128" s="22">
        <v>113.76113891601563</v>
      </c>
      <c r="Y2128" s="28">
        <v>6.181586441086881</v>
      </c>
      <c r="Z2128" s="28">
        <v>3.822765</v>
      </c>
      <c r="AA2128" s="28">
        <v>-2.6821766375914935</v>
      </c>
      <c r="AB2128" s="25" t="s">
        <v>87</v>
      </c>
      <c r="AC2128" s="22">
        <v>77.503</v>
      </c>
      <c r="AD2128" s="22">
        <v>6.21100680395464</v>
      </c>
      <c r="AE2128" s="28" t="s">
        <v>84</v>
      </c>
      <c r="AF2128" s="28" t="s">
        <v>84</v>
      </c>
      <c r="AG2128" s="22" t="s">
        <v>84</v>
      </c>
      <c r="AH2128" s="22" t="s">
        <v>84</v>
      </c>
      <c r="AI2128" s="28" t="e">
        <v>#VALUE!</v>
      </c>
      <c r="AJ2128" s="28" t="e">
        <v>#VALUE!</v>
      </c>
      <c r="AK2128" s="22" t="s">
        <v>8233</v>
      </c>
      <c r="AL2128" s="22">
        <v>202.34657287597656</v>
      </c>
      <c r="AM2128" s="22">
        <v>219.09159499999998</v>
      </c>
      <c r="AN2128" s="22">
        <v>9.8782003881429148</v>
      </c>
      <c r="AO2128" s="22">
        <v>23.923340177960302</v>
      </c>
      <c r="AP2128" s="22">
        <v>214.3823485581631</v>
      </c>
      <c r="AQ2128" s="22" t="s">
        <v>171</v>
      </c>
      <c r="AR2128" s="24" t="s">
        <v>90</v>
      </c>
      <c r="AS2128" s="24">
        <v>123.19884457254319</v>
      </c>
      <c r="AT2128" s="1">
        <v>263.93367702392084</v>
      </c>
      <c r="AU2128" s="1" t="s">
        <v>103</v>
      </c>
      <c r="AV2128" s="1">
        <v>86.026763251244191</v>
      </c>
      <c r="AW2128" s="1" t="s">
        <v>8234</v>
      </c>
      <c r="AX2128" s="1">
        <v>-16.633140000000001</v>
      </c>
      <c r="AY2128" s="1">
        <v>1.252089</v>
      </c>
      <c r="AZ2128" s="1">
        <v>44.57</v>
      </c>
      <c r="BA2128" s="1">
        <v>32.92</v>
      </c>
      <c r="BB2128" s="1">
        <v>36.39</v>
      </c>
      <c r="BC2128" s="13">
        <v>0.29785407725321877</v>
      </c>
      <c r="BD2128" s="1">
        <v>103.87547229979988</v>
      </c>
      <c r="BE2128" s="1">
        <v>165.50009895813261</v>
      </c>
      <c r="BF2128" s="1">
        <v>49.389301010752234</v>
      </c>
      <c r="BG2128" s="1">
        <v>0.53073984287197873</v>
      </c>
      <c r="BH2128" s="1">
        <v>6.0780287474332653</v>
      </c>
      <c r="BI2128" s="1">
        <v>-9.5724077673265668</v>
      </c>
      <c r="BJ2128" s="1">
        <v>-2.2969800983329236</v>
      </c>
      <c r="BK2128" s="1">
        <v>-31.35276310537094</v>
      </c>
      <c r="BL2128" s="1">
        <v>-6.8304006335703775</v>
      </c>
      <c r="BM2128" s="1">
        <v>-1.1062218487549134</v>
      </c>
      <c r="BN2128" s="1">
        <v>193.76259999999999</v>
      </c>
      <c r="BO2128" s="1">
        <v>252.01060000000001</v>
      </c>
      <c r="BP2128" s="1">
        <v>85.263059888791773</v>
      </c>
      <c r="BQ2128" s="1">
        <v>1037.8073976821865</v>
      </c>
      <c r="BR2128" s="1" t="s">
        <v>171</v>
      </c>
      <c r="BS2128" s="1">
        <v>23.923340177960302</v>
      </c>
      <c r="BT2128" s="1">
        <v>111.95157823872579</v>
      </c>
      <c r="BU2128" s="1">
        <v>236.04602177457758</v>
      </c>
      <c r="BV2128" s="1">
        <v>27.156291561809535</v>
      </c>
      <c r="BW2128" s="1">
        <v>204.75958439567358</v>
      </c>
    </row>
    <row r="2129" spans="1:75" x14ac:dyDescent="0.2">
      <c r="A2129" s="19" t="s">
        <v>8289</v>
      </c>
      <c r="B2129" s="20" t="s">
        <v>142</v>
      </c>
      <c r="C2129" s="8" t="s">
        <v>959</v>
      </c>
      <c r="D2129" s="8" t="s">
        <v>960</v>
      </c>
      <c r="E2129" s="21"/>
      <c r="F2129" s="22" t="s">
        <v>8290</v>
      </c>
      <c r="G2129" s="23" t="s">
        <v>8291</v>
      </c>
      <c r="H2129" s="24" t="s">
        <v>145</v>
      </c>
      <c r="I2129" s="22">
        <v>50</v>
      </c>
      <c r="J2129" s="25" t="s">
        <v>85</v>
      </c>
      <c r="K2129" s="25" t="s">
        <v>85</v>
      </c>
      <c r="L2129" s="22" t="s">
        <v>85</v>
      </c>
      <c r="M2129" s="26" t="s">
        <v>85</v>
      </c>
      <c r="N2129" s="26">
        <v>500000000</v>
      </c>
      <c r="O2129" s="27">
        <v>43403</v>
      </c>
      <c r="P2129" s="27">
        <v>42943</v>
      </c>
      <c r="Q2129" s="22">
        <v>0.20210196496781574</v>
      </c>
      <c r="R2129" s="22">
        <v>0.48573975283179305</v>
      </c>
      <c r="S2129" s="22">
        <v>2.2283086137803387</v>
      </c>
      <c r="T2129" s="22">
        <v>-0.33362844154571913</v>
      </c>
      <c r="U2129" s="22">
        <v>-0.21631330555177408</v>
      </c>
      <c r="V2129" s="22">
        <v>1.6527696149582605</v>
      </c>
      <c r="W2129" s="22" t="s">
        <v>1757</v>
      </c>
      <c r="X2129" s="22">
        <v>76.269355773925781</v>
      </c>
      <c r="Y2129" s="28">
        <v>3.5454343499999998</v>
      </c>
      <c r="Z2129" s="28">
        <v>0.53581599999999996</v>
      </c>
      <c r="AA2129" s="28">
        <v>2.2281595190420944E-2</v>
      </c>
      <c r="AB2129" s="25" t="s">
        <v>87</v>
      </c>
      <c r="AC2129" s="22">
        <v>102.6</v>
      </c>
      <c r="AD2129" s="22">
        <v>5.271099249090474</v>
      </c>
      <c r="AE2129" s="28">
        <v>3.3577167159053296</v>
      </c>
      <c r="AF2129" s="28">
        <v>3.3577167159053296</v>
      </c>
      <c r="AG2129" s="22" t="s">
        <v>84</v>
      </c>
      <c r="AH2129" s="22">
        <v>4.3629040455464558</v>
      </c>
      <c r="AI2129" s="28" t="e">
        <v>#VALUE!</v>
      </c>
      <c r="AJ2129" s="28" t="e">
        <v>#VALUE!</v>
      </c>
      <c r="AK2129" s="22" t="s">
        <v>8233</v>
      </c>
      <c r="AL2129" s="22">
        <v>83.100385590000002</v>
      </c>
      <c r="AM2129" s="22">
        <v>221.26702100000003</v>
      </c>
      <c r="AN2129" s="22">
        <v>36.835450040665279</v>
      </c>
      <c r="AO2129" s="22">
        <v>3.1786447638603694</v>
      </c>
      <c r="AP2129" s="22">
        <v>183.81501468534566</v>
      </c>
      <c r="AQ2129" s="22" t="s">
        <v>171</v>
      </c>
      <c r="AR2129" s="24" t="s">
        <v>102</v>
      </c>
      <c r="AS2129" s="24">
        <v>81.450043959163438</v>
      </c>
      <c r="AT2129" s="1">
        <v>81.728015980492373</v>
      </c>
      <c r="AU2129" s="1">
        <v>15.76879670363085</v>
      </c>
      <c r="AV2129" s="1">
        <v>0.44084660233010275</v>
      </c>
      <c r="AW2129" s="1" t="s">
        <v>8234</v>
      </c>
      <c r="AX2129" s="1">
        <v>-16.633140000000001</v>
      </c>
      <c r="AY2129" s="1">
        <v>1.252089</v>
      </c>
      <c r="AZ2129" s="1">
        <v>44.57</v>
      </c>
      <c r="BA2129" s="1">
        <v>32.92</v>
      </c>
      <c r="BB2129" s="1">
        <v>36.39</v>
      </c>
      <c r="BC2129" s="13">
        <v>0.29785407725321877</v>
      </c>
      <c r="BD2129" s="1">
        <v>103.87547229979988</v>
      </c>
      <c r="BE2129" s="1">
        <v>165.50009895813261</v>
      </c>
      <c r="BF2129" s="1">
        <v>49.389301010752234</v>
      </c>
      <c r="BG2129" s="1">
        <v>0.53073984287197873</v>
      </c>
      <c r="BH2129" s="1">
        <v>6.5681040383299107</v>
      </c>
      <c r="BI2129" s="1">
        <v>-33.683840959999998</v>
      </c>
      <c r="BJ2129" s="1">
        <v>-1.2491941899999972</v>
      </c>
      <c r="BK2129" s="1">
        <v>-18.498074869999996</v>
      </c>
      <c r="BL2129" s="1">
        <v>-6.1659770899999984</v>
      </c>
      <c r="BM2129" s="1">
        <v>-1.4557521872025387</v>
      </c>
      <c r="BN2129" s="1">
        <v>83.100385590000002</v>
      </c>
      <c r="BO2129" s="1">
        <v>114.21148401000001</v>
      </c>
      <c r="BP2129" s="1">
        <v>100</v>
      </c>
      <c r="BQ2129" s="1">
        <v>302.61116963671952</v>
      </c>
      <c r="BR2129" s="1" t="s">
        <v>171</v>
      </c>
      <c r="BS2129" s="1">
        <v>3.4305270362765228</v>
      </c>
      <c r="BT2129" s="1">
        <v>83.100385590000002</v>
      </c>
      <c r="BU2129" s="1">
        <v>225.23864476</v>
      </c>
      <c r="BV2129" s="1">
        <v>100</v>
      </c>
      <c r="BW2129" s="1">
        <v>103.14649525545121</v>
      </c>
    </row>
    <row r="2130" spans="1:75" x14ac:dyDescent="0.2">
      <c r="A2130" s="19" t="s">
        <v>8292</v>
      </c>
      <c r="B2130" s="20"/>
      <c r="C2130" s="8" t="s">
        <v>959</v>
      </c>
      <c r="D2130" s="8"/>
      <c r="E2130" s="21" t="s">
        <v>81</v>
      </c>
      <c r="F2130" s="22" t="s">
        <v>8293</v>
      </c>
      <c r="G2130" s="23" t="s">
        <v>8294</v>
      </c>
      <c r="H2130" s="24" t="s">
        <v>84</v>
      </c>
      <c r="I2130" s="22">
        <v>40</v>
      </c>
      <c r="J2130" s="25" t="s">
        <v>85</v>
      </c>
      <c r="K2130" s="25" t="s">
        <v>85</v>
      </c>
      <c r="L2130" s="22" t="s">
        <v>85</v>
      </c>
      <c r="M2130" s="26" t="s">
        <v>85</v>
      </c>
      <c r="N2130" s="26">
        <v>3200000</v>
      </c>
      <c r="O2130" s="27">
        <v>44627</v>
      </c>
      <c r="P2130" s="27" t="e">
        <v>#VALUE!</v>
      </c>
      <c r="Q2130" s="22">
        <v>-0.53561947613289806</v>
      </c>
      <c r="R2130" s="22">
        <v>-1.2566777435269794</v>
      </c>
      <c r="S2130" s="22">
        <v>-2.2009447429893747E-2</v>
      </c>
      <c r="T2130" s="22" t="e">
        <v>#VALUE!</v>
      </c>
      <c r="U2130" s="22" t="e">
        <v>#VALUE!</v>
      </c>
      <c r="V2130" s="22" t="e">
        <v>#VALUE!</v>
      </c>
      <c r="W2130" s="22" t="s">
        <v>8295</v>
      </c>
      <c r="X2130" s="22">
        <v>122.13376617431641</v>
      </c>
      <c r="Y2130" s="28">
        <v>6.2636155877988209</v>
      </c>
      <c r="Z2130" s="28">
        <v>2.6248960000000001</v>
      </c>
      <c r="AA2130" s="28">
        <v>-2.813945295653375</v>
      </c>
      <c r="AB2130" s="25" t="s">
        <v>87</v>
      </c>
      <c r="AC2130" s="22">
        <v>77.951999999999998</v>
      </c>
      <c r="AD2130" s="22">
        <v>6.1709631981019477</v>
      </c>
      <c r="AE2130" s="28" t="s">
        <v>84</v>
      </c>
      <c r="AF2130" s="28" t="s">
        <v>84</v>
      </c>
      <c r="AG2130" s="22" t="s">
        <v>84</v>
      </c>
      <c r="AH2130" s="22" t="s">
        <v>84</v>
      </c>
      <c r="AI2130" s="28" t="e">
        <v>#VALUE!</v>
      </c>
      <c r="AJ2130" s="28" t="e">
        <v>#VALUE!</v>
      </c>
      <c r="AK2130" s="22" t="s">
        <v>8233</v>
      </c>
      <c r="AL2130" s="22" t="s">
        <v>85</v>
      </c>
      <c r="AM2130" s="22">
        <v>226.12183200000001</v>
      </c>
      <c r="AN2130" s="22">
        <v>9.6563146206603676</v>
      </c>
      <c r="AO2130" s="22">
        <v>26.795345653661876</v>
      </c>
      <c r="AP2130" s="22">
        <v>214.90254929794463</v>
      </c>
      <c r="AQ2130" s="22" t="s">
        <v>171</v>
      </c>
      <c r="AR2130" s="24" t="s">
        <v>90</v>
      </c>
      <c r="AS2130" s="24">
        <v>123.73962725965004</v>
      </c>
      <c r="AT2130" s="1">
        <v>273.65852746085272</v>
      </c>
      <c r="AU2130" s="1" t="s">
        <v>103</v>
      </c>
      <c r="AV2130" s="1">
        <v>97.097254671667343</v>
      </c>
      <c r="AW2130" s="1" t="s">
        <v>8234</v>
      </c>
      <c r="AX2130" s="1">
        <v>-16.633140000000001</v>
      </c>
      <c r="AY2130" s="1">
        <v>1.252089</v>
      </c>
      <c r="AZ2130" s="1">
        <v>44.57</v>
      </c>
      <c r="BA2130" s="1">
        <v>32.92</v>
      </c>
      <c r="BB2130" s="1">
        <v>36.39</v>
      </c>
      <c r="BC2130" s="13">
        <v>0.29785407725321877</v>
      </c>
      <c r="BD2130" s="1">
        <v>103.87547229979988</v>
      </c>
      <c r="BE2130" s="1">
        <v>165.50009895813261</v>
      </c>
      <c r="BF2130" s="1">
        <v>49.389301010752234</v>
      </c>
      <c r="BG2130" s="1">
        <v>0.53073984287197873</v>
      </c>
      <c r="BH2130" s="1">
        <v>3.2142368240930868</v>
      </c>
      <c r="BI2130" s="1">
        <v>0.81050746627910542</v>
      </c>
      <c r="BJ2130" s="1">
        <v>-4.1765901202786893</v>
      </c>
      <c r="BK2130" s="1">
        <v>-21.463855142306812</v>
      </c>
      <c r="BL2130" s="1">
        <v>2.484984659441551</v>
      </c>
      <c r="BM2130" s="1">
        <v>-0.78985657097680662</v>
      </c>
      <c r="BN2130" s="1">
        <v>202.57688680369876</v>
      </c>
      <c r="BO2130" s="1">
        <v>254.11242989337842</v>
      </c>
      <c r="BP2130" s="1" t="e">
        <v>#VALUE!</v>
      </c>
      <c r="BQ2130" s="1">
        <v>1075.4825987230988</v>
      </c>
      <c r="BR2130" s="1" t="s">
        <v>171</v>
      </c>
      <c r="BS2130" s="1">
        <v>26.795345653661876</v>
      </c>
      <c r="BT2130" s="1" t="s">
        <v>103</v>
      </c>
      <c r="BU2130" s="1" t="s">
        <v>103</v>
      </c>
      <c r="BV2130" s="1" t="e">
        <v>#VALUE!</v>
      </c>
      <c r="BW2130" s="1">
        <v>215.39247669684502</v>
      </c>
    </row>
    <row r="2131" spans="1:75" x14ac:dyDescent="0.2">
      <c r="A2131" s="19" t="s">
        <v>8296</v>
      </c>
      <c r="B2131" s="20"/>
      <c r="C2131" s="8" t="s">
        <v>164</v>
      </c>
      <c r="D2131" s="8"/>
      <c r="E2131" s="21" t="s">
        <v>81</v>
      </c>
      <c r="F2131" s="22" t="s">
        <v>8297</v>
      </c>
      <c r="G2131" s="23" t="s">
        <v>8298</v>
      </c>
      <c r="H2131" s="24" t="s">
        <v>84</v>
      </c>
      <c r="I2131" s="22" t="s">
        <v>100</v>
      </c>
      <c r="J2131" s="25">
        <v>359</v>
      </c>
      <c r="K2131" s="25" t="s">
        <v>362</v>
      </c>
      <c r="L2131" s="22">
        <v>1.6881496487752474</v>
      </c>
      <c r="M2131" s="26">
        <v>-0.10243906768228959</v>
      </c>
      <c r="N2131" s="26">
        <v>750000000</v>
      </c>
      <c r="O2131" s="27">
        <v>44595</v>
      </c>
      <c r="P2131" s="27" t="e">
        <v>#VALUE!</v>
      </c>
      <c r="Q2131" s="22">
        <v>0.59701139665655489</v>
      </c>
      <c r="R2131" s="22">
        <v>0.7641699340707353</v>
      </c>
      <c r="S2131" s="22">
        <v>2.6471405546967253</v>
      </c>
      <c r="T2131" s="22" t="e">
        <v>#VALUE!</v>
      </c>
      <c r="U2131" s="22" t="e">
        <v>#VALUE!</v>
      </c>
      <c r="V2131" s="22" t="e">
        <v>#VALUE!</v>
      </c>
      <c r="W2131" s="22" t="s">
        <v>5414</v>
      </c>
      <c r="X2131" s="22">
        <v>263.8555908203125</v>
      </c>
      <c r="Y2131" s="28">
        <v>6.6559699800000001</v>
      </c>
      <c r="Z2131" s="28">
        <v>0.99343000000000004</v>
      </c>
      <c r="AA2131" s="28">
        <v>-0.32008398545118055</v>
      </c>
      <c r="AB2131" s="25" t="s">
        <v>169</v>
      </c>
      <c r="AC2131" s="22">
        <v>97.77</v>
      </c>
      <c r="AD2131" s="22">
        <v>8.2240652445635725</v>
      </c>
      <c r="AE2131" s="28" t="s">
        <v>84</v>
      </c>
      <c r="AF2131" s="28" t="s">
        <v>84</v>
      </c>
      <c r="AG2131" s="22" t="s">
        <v>84</v>
      </c>
      <c r="AH2131" s="22" t="s">
        <v>84</v>
      </c>
      <c r="AI2131" s="28" t="e">
        <v>#VALUE!</v>
      </c>
      <c r="AJ2131" s="28" t="e">
        <v>#VALUE!</v>
      </c>
      <c r="AK2131" s="22" t="s">
        <v>8233</v>
      </c>
      <c r="AL2131" s="22">
        <v>276.55230712890625</v>
      </c>
      <c r="AM2131" s="22">
        <v>533.73251699999992</v>
      </c>
      <c r="AN2131" s="22">
        <v>138.12717758950487</v>
      </c>
      <c r="AO2131" s="22">
        <v>1.7932922655715264</v>
      </c>
      <c r="AP2131" s="22">
        <v>398.8128661609162</v>
      </c>
      <c r="AQ2131" s="22" t="s">
        <v>346</v>
      </c>
      <c r="AR2131" s="24" t="s">
        <v>90</v>
      </c>
      <c r="AS2131" s="24">
        <v>240.94393121416965</v>
      </c>
      <c r="AT2131" s="1">
        <v>395.65993996613281</v>
      </c>
      <c r="AU2131" s="1">
        <v>347.07373838555145</v>
      </c>
      <c r="AV2131" s="1">
        <v>330.07086396431743</v>
      </c>
      <c r="AW2131" s="1" t="s">
        <v>8234</v>
      </c>
      <c r="AX2131" s="1">
        <v>-16.633140000000001</v>
      </c>
      <c r="AY2131" s="1">
        <v>1.252089</v>
      </c>
      <c r="AZ2131" s="1">
        <v>44.57</v>
      </c>
      <c r="BA2131" s="1">
        <v>32.92</v>
      </c>
      <c r="BB2131" s="1">
        <v>36.39</v>
      </c>
      <c r="BC2131" s="13">
        <v>0.29785407725321877</v>
      </c>
      <c r="BD2131" s="1">
        <v>103.87547229979988</v>
      </c>
      <c r="BE2131" s="1">
        <v>165.50009895813261</v>
      </c>
      <c r="BF2131" s="1">
        <v>49.389301010752234</v>
      </c>
      <c r="BG2131" s="1">
        <v>0.53073984287197873</v>
      </c>
      <c r="BH2131" s="1">
        <v>3.2908966461327855</v>
      </c>
      <c r="BI2131" s="1">
        <v>67.472982847463129</v>
      </c>
      <c r="BJ2131" s="1">
        <v>31.671893680007486</v>
      </c>
      <c r="BK2131" s="1">
        <v>1.9870476381308322</v>
      </c>
      <c r="BL2131" s="1">
        <v>25.342074691966246</v>
      </c>
      <c r="BM2131" s="1">
        <v>-0.28938810076554289</v>
      </c>
      <c r="BN2131" s="1">
        <v>211.476</v>
      </c>
      <c r="BO2131" s="1">
        <v>349.91050000000001</v>
      </c>
      <c r="BP2131" s="1">
        <v>52.991265090056125</v>
      </c>
      <c r="BQ2131" s="1">
        <v>164.41650376201267</v>
      </c>
      <c r="BR2131" s="1" t="s">
        <v>346</v>
      </c>
      <c r="BS2131" s="1">
        <v>56.793976728268312</v>
      </c>
      <c r="BT2131" s="1" t="s">
        <v>103</v>
      </c>
      <c r="BU2131" s="1" t="s">
        <v>103</v>
      </c>
      <c r="BV2131" s="1" t="e">
        <v>#VALUE!</v>
      </c>
      <c r="BW2131" s="1">
        <v>282.32299181889056</v>
      </c>
    </row>
    <row r="2132" spans="1:75" x14ac:dyDescent="0.2">
      <c r="A2132" s="19" t="s">
        <v>8299</v>
      </c>
      <c r="B2132" s="20" t="s">
        <v>105</v>
      </c>
      <c r="C2132" s="8" t="s">
        <v>959</v>
      </c>
      <c r="D2132" s="8" t="s">
        <v>960</v>
      </c>
      <c r="E2132" s="21"/>
      <c r="F2132" s="22" t="s">
        <v>8300</v>
      </c>
      <c r="G2132" s="23" t="s">
        <v>8301</v>
      </c>
      <c r="H2132" s="24" t="s">
        <v>108</v>
      </c>
      <c r="I2132" s="22">
        <v>81</v>
      </c>
      <c r="J2132" s="25" t="s">
        <v>85</v>
      </c>
      <c r="K2132" s="25" t="s">
        <v>85</v>
      </c>
      <c r="L2132" s="22" t="s">
        <v>85</v>
      </c>
      <c r="M2132" s="26" t="s">
        <v>85</v>
      </c>
      <c r="N2132" s="26">
        <v>1000000000</v>
      </c>
      <c r="O2132" s="27">
        <v>44627</v>
      </c>
      <c r="P2132" s="27">
        <v>44406</v>
      </c>
      <c r="Q2132" s="22">
        <v>0.35241679229482958</v>
      </c>
      <c r="R2132" s="22">
        <v>-0.8704231808216889</v>
      </c>
      <c r="S2132" s="22">
        <v>1.2028337785251697</v>
      </c>
      <c r="T2132" s="22">
        <v>-2.3838482019856944</v>
      </c>
      <c r="U2132" s="22">
        <v>-6.037496180084756</v>
      </c>
      <c r="V2132" s="22">
        <v>-3.6785719010910545</v>
      </c>
      <c r="W2132" s="22" t="s">
        <v>8302</v>
      </c>
      <c r="X2132" s="22">
        <v>165.68519592285156</v>
      </c>
      <c r="Y2132" s="28">
        <v>5.2443533999999996</v>
      </c>
      <c r="Z2132" s="28">
        <v>1.790781</v>
      </c>
      <c r="AA2132" s="28">
        <v>0.44338082947559254</v>
      </c>
      <c r="AB2132" s="25" t="s">
        <v>87</v>
      </c>
      <c r="AC2132" s="22">
        <v>100.267</v>
      </c>
      <c r="AD2132" s="22">
        <v>5.9067863921692068</v>
      </c>
      <c r="AE2132" s="28">
        <v>3.2925726100307826</v>
      </c>
      <c r="AF2132" s="28">
        <v>3.2925726100307826</v>
      </c>
      <c r="AG2132" s="22" t="s">
        <v>84</v>
      </c>
      <c r="AH2132" s="22">
        <v>3.4695277367424411</v>
      </c>
      <c r="AI2132" s="28" t="e">
        <v>#VALUE!</v>
      </c>
      <c r="AJ2132" s="28" t="e">
        <v>#VALUE!</v>
      </c>
      <c r="AK2132" s="22" t="s">
        <v>8233</v>
      </c>
      <c r="AL2132" s="22">
        <v>167.60434128</v>
      </c>
      <c r="AM2132" s="22">
        <v>269.144926</v>
      </c>
      <c r="AN2132" s="22">
        <v>12.578010499861819</v>
      </c>
      <c r="AO2132" s="22">
        <v>26.379192334017795</v>
      </c>
      <c r="AP2132" s="22">
        <v>253.0444714438311</v>
      </c>
      <c r="AQ2132" s="22" t="s">
        <v>171</v>
      </c>
      <c r="AR2132" s="24" t="s">
        <v>102</v>
      </c>
      <c r="AS2132" s="24">
        <v>166.66595664394001</v>
      </c>
      <c r="AT2132" s="1">
        <v>171.0832191854247</v>
      </c>
      <c r="AU2132" s="1" t="s">
        <v>103</v>
      </c>
      <c r="AV2132" s="1">
        <v>-5.7218541610548179</v>
      </c>
      <c r="AW2132" s="1" t="s">
        <v>8234</v>
      </c>
      <c r="AX2132" s="1">
        <v>-16.633140000000001</v>
      </c>
      <c r="AY2132" s="1">
        <v>1.252089</v>
      </c>
      <c r="AZ2132" s="1">
        <v>44.57</v>
      </c>
      <c r="BA2132" s="1">
        <v>32.92</v>
      </c>
      <c r="BB2132" s="1">
        <v>36.39</v>
      </c>
      <c r="BC2132" s="13">
        <v>0.29785407725321877</v>
      </c>
      <c r="BD2132" s="1">
        <v>103.87547229979988</v>
      </c>
      <c r="BE2132" s="1">
        <v>165.50009895813261</v>
      </c>
      <c r="BF2132" s="1">
        <v>49.389301010752234</v>
      </c>
      <c r="BG2132" s="1">
        <v>0.53073984287197873</v>
      </c>
      <c r="BH2132" s="1">
        <v>3.2142368240930868</v>
      </c>
      <c r="BI2132" s="1">
        <v>-40.217373790000011</v>
      </c>
      <c r="BJ2132" s="1">
        <v>1.0493468200000109</v>
      </c>
      <c r="BK2132" s="1">
        <v>-20.777647779999995</v>
      </c>
      <c r="BL2132" s="1">
        <v>-18.421854810000013</v>
      </c>
      <c r="BM2132" s="1">
        <v>-1.8875577237457073</v>
      </c>
      <c r="BN2132" s="1">
        <v>166.29461663999999</v>
      </c>
      <c r="BO2132" s="1">
        <v>199.06754943999999</v>
      </c>
      <c r="BP2132" s="1">
        <v>96.003639198259322</v>
      </c>
      <c r="BQ2132" s="1">
        <v>1425.0421151676562</v>
      </c>
      <c r="BR2132" s="1" t="s">
        <v>171</v>
      </c>
      <c r="BS2132" s="1">
        <v>26.880219028062971</v>
      </c>
      <c r="BT2132" s="1" t="s">
        <v>103</v>
      </c>
      <c r="BU2132" s="1" t="s">
        <v>103</v>
      </c>
      <c r="BV2132" s="1" t="e">
        <v>#VALUE!</v>
      </c>
      <c r="BW2132" s="1">
        <v>206.58271980405596</v>
      </c>
    </row>
    <row r="2133" spans="1:75" x14ac:dyDescent="0.2">
      <c r="A2133" s="19" t="s">
        <v>8303</v>
      </c>
      <c r="B2133" s="20" t="s">
        <v>365</v>
      </c>
      <c r="C2133" s="8" t="s">
        <v>164</v>
      </c>
      <c r="D2133" s="8" t="s">
        <v>960</v>
      </c>
      <c r="E2133" s="21"/>
      <c r="F2133" s="22" t="s">
        <v>8304</v>
      </c>
      <c r="G2133" s="23" t="s">
        <v>8305</v>
      </c>
      <c r="H2133" s="24" t="s">
        <v>368</v>
      </c>
      <c r="I2133" s="22" t="s">
        <v>100</v>
      </c>
      <c r="J2133" s="25">
        <v>357.5</v>
      </c>
      <c r="K2133" s="25" t="s">
        <v>344</v>
      </c>
      <c r="L2133" s="22">
        <v>1.4459293876171648</v>
      </c>
      <c r="M2133" s="26">
        <v>2.871922338036002E-2</v>
      </c>
      <c r="N2133" s="26">
        <v>2000000000</v>
      </c>
      <c r="O2133" s="27">
        <v>44538</v>
      </c>
      <c r="P2133" s="27">
        <v>44482</v>
      </c>
      <c r="Q2133" s="22">
        <v>0.4859429647481095</v>
      </c>
      <c r="R2133" s="22">
        <v>0.52143782273668116</v>
      </c>
      <c r="S2133" s="22">
        <v>1.9477870112399431</v>
      </c>
      <c r="T2133" s="22">
        <v>-0.10127514007337579</v>
      </c>
      <c r="U2133" s="22">
        <v>4.3333008356327696E-2</v>
      </c>
      <c r="V2133" s="22">
        <v>1.5790623244428925</v>
      </c>
      <c r="W2133" s="22" t="s">
        <v>8306</v>
      </c>
      <c r="X2133" s="22">
        <v>223.74250793457031</v>
      </c>
      <c r="Y2133" s="28">
        <v>4.9134478799999997</v>
      </c>
      <c r="Z2133" s="28">
        <v>0.53606600000000004</v>
      </c>
      <c r="AA2133" s="28">
        <v>-0.16753699147156187</v>
      </c>
      <c r="AB2133" s="25" t="s">
        <v>169</v>
      </c>
      <c r="AC2133" s="22">
        <v>100.188</v>
      </c>
      <c r="AD2133" s="22">
        <v>8.2213598308951479</v>
      </c>
      <c r="AE2133" s="28">
        <v>3.6306305569071684</v>
      </c>
      <c r="AF2133" s="28">
        <v>3.6306305569071684</v>
      </c>
      <c r="AG2133" s="22" t="s">
        <v>84</v>
      </c>
      <c r="AH2133" s="22">
        <v>5.1533999833061026</v>
      </c>
      <c r="AI2133" s="28" t="e">
        <v>#VALUE!</v>
      </c>
      <c r="AJ2133" s="28" t="e">
        <v>#VALUE!</v>
      </c>
      <c r="AK2133" s="22" t="s">
        <v>8233</v>
      </c>
      <c r="AL2133" s="22">
        <v>228.12625593000001</v>
      </c>
      <c r="AM2133" s="22">
        <v>617.342804</v>
      </c>
      <c r="AN2133" s="22">
        <v>172.23702371196026</v>
      </c>
      <c r="AO2133" s="22">
        <v>1.5523613963039014</v>
      </c>
      <c r="AP2133" s="22">
        <v>379.65855256656886</v>
      </c>
      <c r="AQ2133" s="22" t="s">
        <v>346</v>
      </c>
      <c r="AR2133" s="24" t="s">
        <v>102</v>
      </c>
      <c r="AS2133" s="24">
        <v>225.57733814670411</v>
      </c>
      <c r="AT2133" s="1">
        <v>225.36379430623739</v>
      </c>
      <c r="AU2133" s="1">
        <v>181.8961441757657</v>
      </c>
      <c r="AV2133" s="1">
        <v>163.42397161225884</v>
      </c>
      <c r="AW2133" s="1" t="s">
        <v>8234</v>
      </c>
      <c r="AX2133" s="1">
        <v>-16.633140000000001</v>
      </c>
      <c r="AY2133" s="1">
        <v>1.252089</v>
      </c>
      <c r="AZ2133" s="1">
        <v>44.57</v>
      </c>
      <c r="BA2133" s="1">
        <v>32.92</v>
      </c>
      <c r="BB2133" s="1">
        <v>36.39</v>
      </c>
      <c r="BC2133" s="13">
        <v>0.29785407725321877</v>
      </c>
      <c r="BD2133" s="1">
        <v>103.87547229979988</v>
      </c>
      <c r="BE2133" s="1">
        <v>165.50009895813261</v>
      </c>
      <c r="BF2133" s="1">
        <v>49.389301010752234</v>
      </c>
      <c r="BG2133" s="1">
        <v>0.53073984287197873</v>
      </c>
      <c r="BH2133" s="1">
        <v>3.4442162902121836</v>
      </c>
      <c r="BI2133" s="1">
        <v>-27.238670749999983</v>
      </c>
      <c r="BJ2133" s="1">
        <v>-6.3032174399999974</v>
      </c>
      <c r="BK2133" s="1">
        <v>-4.1818646599999738</v>
      </c>
      <c r="BL2133" s="1">
        <v>30.595564790000026</v>
      </c>
      <c r="BM2133" s="1">
        <v>-0.91424438102052974</v>
      </c>
      <c r="BN2133" s="1">
        <v>196.88163180999999</v>
      </c>
      <c r="BO2133" s="1">
        <v>263.71596338000001</v>
      </c>
      <c r="BP2133" s="1">
        <v>53.250637230843758</v>
      </c>
      <c r="BQ2133" s="1">
        <v>148.01778052209613</v>
      </c>
      <c r="BR2133" s="1" t="s">
        <v>346</v>
      </c>
      <c r="BS2133" s="1">
        <v>56.553045859000683</v>
      </c>
      <c r="BT2133" s="1" t="s">
        <v>103</v>
      </c>
      <c r="BU2133" s="1" t="s">
        <v>103</v>
      </c>
      <c r="BV2133" s="1" t="e">
        <v>#VALUE!</v>
      </c>
      <c r="BW2133" s="1">
        <v>247.03225547702564</v>
      </c>
    </row>
    <row r="2134" spans="1:75" x14ac:dyDescent="0.2">
      <c r="A2134" s="19" t="s">
        <v>8307</v>
      </c>
      <c r="B2134" s="20" t="s">
        <v>715</v>
      </c>
      <c r="C2134" s="8" t="s">
        <v>164</v>
      </c>
      <c r="D2134" s="8"/>
      <c r="E2134" s="21"/>
      <c r="F2134" s="22" t="s">
        <v>8308</v>
      </c>
      <c r="G2134" s="23" t="s">
        <v>8309</v>
      </c>
      <c r="H2134" s="24" t="s">
        <v>718</v>
      </c>
      <c r="I2134" s="22" t="s">
        <v>100</v>
      </c>
      <c r="J2134" s="25">
        <v>284.60000000000002</v>
      </c>
      <c r="K2134" s="25" t="s">
        <v>344</v>
      </c>
      <c r="L2134" s="22">
        <v>4.6134856308123995</v>
      </c>
      <c r="M2134" s="26">
        <v>-3.6404525335718838</v>
      </c>
      <c r="N2134" s="26">
        <v>1000000000</v>
      </c>
      <c r="O2134" s="27">
        <v>45698</v>
      </c>
      <c r="P2134" s="27">
        <v>45567</v>
      </c>
      <c r="Q2134" s="22">
        <v>1.540146485042504</v>
      </c>
      <c r="R2134" s="22">
        <v>0.62236090149341283</v>
      </c>
      <c r="S2134" s="22" t="s">
        <v>103</v>
      </c>
      <c r="T2134" s="22">
        <v>-0.67882966194613426</v>
      </c>
      <c r="U2134" s="22">
        <v>-0.7084489866823529</v>
      </c>
      <c r="V2134" s="22">
        <v>1.6684736889121643</v>
      </c>
      <c r="W2134" s="22" t="s">
        <v>1530</v>
      </c>
      <c r="X2134" s="22">
        <v>270.38015747070313</v>
      </c>
      <c r="Y2134" s="28">
        <v>5.6179763500000002</v>
      </c>
      <c r="Z2134" s="28">
        <v>2.1461079999999999</v>
      </c>
      <c r="AA2134" s="28" t="s">
        <v>103</v>
      </c>
      <c r="AB2134" s="25" t="s">
        <v>169</v>
      </c>
      <c r="AC2134" s="22">
        <v>100.125</v>
      </c>
      <c r="AD2134" s="22">
        <v>4.8947585364097117</v>
      </c>
      <c r="AE2134" s="28">
        <v>3.2925726100307826</v>
      </c>
      <c r="AF2134" s="28">
        <v>3.2925726100307826</v>
      </c>
      <c r="AG2134" s="22" t="s">
        <v>84</v>
      </c>
      <c r="AH2134" s="22">
        <v>3.4695277367424411</v>
      </c>
      <c r="AI2134" s="28" t="e">
        <v>#VALUE!</v>
      </c>
      <c r="AJ2134" s="28" t="e">
        <v>#VALUE!</v>
      </c>
      <c r="AK2134" s="22" t="s">
        <v>8233</v>
      </c>
      <c r="AL2134" s="22">
        <v>276.26791952999997</v>
      </c>
      <c r="AM2134" s="22">
        <v>161.12899199999998</v>
      </c>
      <c r="AN2134" s="22">
        <v>4.7670994242382108</v>
      </c>
      <c r="AO2134" s="22">
        <v>4.7145790554414786</v>
      </c>
      <c r="AP2134" s="22">
        <v>156.09980940643749</v>
      </c>
      <c r="AQ2134" s="22" t="s">
        <v>346</v>
      </c>
      <c r="AR2134" s="24" t="s">
        <v>102</v>
      </c>
      <c r="AS2134" s="24">
        <v>274.22639821386434</v>
      </c>
      <c r="AT2134" s="1">
        <v>274.62214768420336</v>
      </c>
      <c r="AU2134" s="1">
        <v>196.49316594571928</v>
      </c>
      <c r="AV2134" s="1">
        <v>180.60143848259617</v>
      </c>
      <c r="AW2134" s="1" t="s">
        <v>100</v>
      </c>
      <c r="AX2134" s="1" t="s">
        <v>103</v>
      </c>
      <c r="AY2134" s="1" t="s">
        <v>103</v>
      </c>
      <c r="AZ2134" s="1" t="s">
        <v>84</v>
      </c>
      <c r="BA2134" s="1" t="s">
        <v>84</v>
      </c>
      <c r="BB2134" s="1" t="s">
        <v>84</v>
      </c>
      <c r="BC2134" s="13" t="s">
        <v>103</v>
      </c>
      <c r="BD2134" s="1">
        <v>103.87547229979988</v>
      </c>
      <c r="BE2134" s="1" t="s">
        <v>84</v>
      </c>
      <c r="BF2134" s="1" t="s">
        <v>84</v>
      </c>
      <c r="BG2134" s="1" t="s">
        <v>103</v>
      </c>
      <c r="BH2134" s="1">
        <v>0.28747433264887062</v>
      </c>
      <c r="BI2134" s="1" t="s">
        <v>103</v>
      </c>
      <c r="BJ2134" s="1">
        <v>-18.955549280000014</v>
      </c>
      <c r="BK2134" s="1">
        <v>-18.757593830000019</v>
      </c>
      <c r="BL2134" s="1" t="s">
        <v>103</v>
      </c>
      <c r="BM2134" s="1" t="s">
        <v>103</v>
      </c>
      <c r="BN2134" s="1" t="s">
        <v>103</v>
      </c>
      <c r="BO2134" s="1" t="s">
        <v>103</v>
      </c>
      <c r="BP2134" s="1" t="e">
        <v>#VALUE!</v>
      </c>
      <c r="BQ2134" s="1">
        <v>410.25310253793634</v>
      </c>
      <c r="BR2134" s="1" t="s">
        <v>346</v>
      </c>
      <c r="BS2134" s="1">
        <v>29.878165639972622</v>
      </c>
      <c r="BT2134" s="1" t="s">
        <v>103</v>
      </c>
      <c r="BU2134" s="1" t="s">
        <v>103</v>
      </c>
      <c r="BV2134" s="1" t="e">
        <v>#VALUE!</v>
      </c>
      <c r="BW2134" s="1">
        <v>302.80981013010393</v>
      </c>
    </row>
    <row r="2135" spans="1:75" x14ac:dyDescent="0.2">
      <c r="A2135" s="19" t="s">
        <v>8310</v>
      </c>
      <c r="B2135" s="20" t="s">
        <v>226</v>
      </c>
      <c r="C2135" s="8" t="s">
        <v>959</v>
      </c>
      <c r="D2135" s="8" t="s">
        <v>960</v>
      </c>
      <c r="E2135" s="21"/>
      <c r="F2135" s="22" t="s">
        <v>8311</v>
      </c>
      <c r="G2135" s="23" t="s">
        <v>8312</v>
      </c>
      <c r="H2135" s="24" t="s">
        <v>231</v>
      </c>
      <c r="I2135" s="22">
        <v>36.5</v>
      </c>
      <c r="J2135" s="25" t="s">
        <v>85</v>
      </c>
      <c r="K2135" s="25" t="s">
        <v>85</v>
      </c>
      <c r="L2135" s="22" t="s">
        <v>85</v>
      </c>
      <c r="M2135" s="26" t="s">
        <v>85</v>
      </c>
      <c r="N2135" s="26">
        <v>500000000</v>
      </c>
      <c r="O2135" s="27">
        <v>45176</v>
      </c>
      <c r="P2135" s="27">
        <v>44300</v>
      </c>
      <c r="Q2135" s="22">
        <v>0.19541036975112558</v>
      </c>
      <c r="R2135" s="22">
        <v>0.51258244436014344</v>
      </c>
      <c r="S2135" s="22">
        <v>1.7610552991475847</v>
      </c>
      <c r="T2135" s="22">
        <v>-4.2718472896496884E-3</v>
      </c>
      <c r="U2135" s="22">
        <v>0.18576820182667486</v>
      </c>
      <c r="V2135" s="22">
        <v>1.4780554670690949</v>
      </c>
      <c r="W2135" s="22" t="s">
        <v>5974</v>
      </c>
      <c r="X2135" s="22">
        <v>54.725883483886719</v>
      </c>
      <c r="Y2135" s="28">
        <v>3.2232815666625276</v>
      </c>
      <c r="Z2135" s="28">
        <v>0.20207900000000001</v>
      </c>
      <c r="AA2135" s="28">
        <v>4.7763231566211317E-2</v>
      </c>
      <c r="AB2135" s="25" t="s">
        <v>87</v>
      </c>
      <c r="AC2135" s="22">
        <v>103.11799999999999</v>
      </c>
      <c r="AD2135" s="22">
        <v>5.046744023641927</v>
      </c>
      <c r="AE2135" s="28">
        <v>3.4924575910554259</v>
      </c>
      <c r="AF2135" s="28">
        <v>3.4924575910554259</v>
      </c>
      <c r="AG2135" s="22" t="s">
        <v>84</v>
      </c>
      <c r="AH2135" s="22">
        <v>4.6356670689141453</v>
      </c>
      <c r="AI2135" s="28" t="e">
        <v>#VALUE!</v>
      </c>
      <c r="AJ2135" s="28" t="e">
        <v>#VALUE!</v>
      </c>
      <c r="AK2135" s="22" t="s">
        <v>8233</v>
      </c>
      <c r="AL2135" s="22">
        <v>62.184318859999998</v>
      </c>
      <c r="AM2135" s="22">
        <v>202.78554899999997</v>
      </c>
      <c r="AN2135" s="22">
        <v>34.71228159546726</v>
      </c>
      <c r="AO2135" s="22">
        <v>1.3141683778234086</v>
      </c>
      <c r="AP2135" s="22">
        <v>158.53142323913914</v>
      </c>
      <c r="AQ2135" s="22" t="s">
        <v>171</v>
      </c>
      <c r="AR2135" s="24" t="s">
        <v>102</v>
      </c>
      <c r="AS2135" s="24">
        <v>60.512961362388261</v>
      </c>
      <c r="AT2135" s="1">
        <v>59.136502878351614</v>
      </c>
      <c r="AU2135" s="1">
        <v>20.385335104569393</v>
      </c>
      <c r="AV2135" s="1">
        <v>0.46056096858819728</v>
      </c>
      <c r="AW2135" s="1" t="s">
        <v>8234</v>
      </c>
      <c r="AX2135" s="1">
        <v>-16.633140000000001</v>
      </c>
      <c r="AY2135" s="1">
        <v>1.252089</v>
      </c>
      <c r="AZ2135" s="1">
        <v>44.57</v>
      </c>
      <c r="BA2135" s="1">
        <v>32.92</v>
      </c>
      <c r="BB2135" s="1">
        <v>36.39</v>
      </c>
      <c r="BC2135" s="13">
        <v>0.29785407725321877</v>
      </c>
      <c r="BD2135" s="1">
        <v>103.87547229979988</v>
      </c>
      <c r="BE2135" s="1">
        <v>165.50009895813261</v>
      </c>
      <c r="BF2135" s="1">
        <v>49.389301010752234</v>
      </c>
      <c r="BG2135" s="1">
        <v>0.53073984287197873</v>
      </c>
      <c r="BH2135" s="1">
        <v>1.6837782340862424</v>
      </c>
      <c r="BI2135" s="1">
        <v>-27.423963030000003</v>
      </c>
      <c r="BJ2135" s="1">
        <v>0.63540169000000191</v>
      </c>
      <c r="BK2135" s="1">
        <v>-16.527514490000009</v>
      </c>
      <c r="BL2135" s="1">
        <v>0.96316888999999861</v>
      </c>
      <c r="BM2135" s="1">
        <v>-1.2369725856115861</v>
      </c>
      <c r="BN2135" s="1">
        <v>60.683996319999999</v>
      </c>
      <c r="BO2135" s="1">
        <v>89.061444050000006</v>
      </c>
      <c r="BP2135" s="1">
        <v>94.71297576062878</v>
      </c>
      <c r="BQ2135" s="1">
        <v>130.4709620158917</v>
      </c>
      <c r="BR2135" s="1" t="s">
        <v>171</v>
      </c>
      <c r="BS2135" s="1">
        <v>1.3141683778234086</v>
      </c>
      <c r="BT2135" s="1" t="s">
        <v>103</v>
      </c>
      <c r="BU2135" s="1" t="s">
        <v>103</v>
      </c>
      <c r="BV2135" s="1" t="e">
        <v>#VALUE!</v>
      </c>
      <c r="BW2135" s="1">
        <v>76.194955620542075</v>
      </c>
    </row>
    <row r="2136" spans="1:75" x14ac:dyDescent="0.2">
      <c r="A2136" s="19" t="s">
        <v>8313</v>
      </c>
      <c r="B2136" s="20" t="s">
        <v>332</v>
      </c>
      <c r="C2136" s="8" t="s">
        <v>959</v>
      </c>
      <c r="D2136" s="8" t="s">
        <v>960</v>
      </c>
      <c r="E2136" s="21"/>
      <c r="F2136" s="22" t="s">
        <v>8314</v>
      </c>
      <c r="G2136" s="23" t="s">
        <v>8315</v>
      </c>
      <c r="H2136" s="24" t="s">
        <v>335</v>
      </c>
      <c r="I2136" s="22">
        <v>45.5</v>
      </c>
      <c r="J2136" s="25" t="s">
        <v>85</v>
      </c>
      <c r="K2136" s="25" t="s">
        <v>85</v>
      </c>
      <c r="L2136" s="22" t="s">
        <v>85</v>
      </c>
      <c r="M2136" s="26" t="s">
        <v>85</v>
      </c>
      <c r="N2136" s="26">
        <v>1000000000</v>
      </c>
      <c r="O2136" s="27">
        <v>45176</v>
      </c>
      <c r="P2136" s="27">
        <v>45035</v>
      </c>
      <c r="Q2136" s="22">
        <v>0.19157431771843481</v>
      </c>
      <c r="R2136" s="22">
        <v>0.49710950916157515</v>
      </c>
      <c r="S2136" s="22">
        <v>2.2619396129025748</v>
      </c>
      <c r="T2136" s="22">
        <v>-0.36210303784646181</v>
      </c>
      <c r="U2136" s="22">
        <v>-0.26876071164743109</v>
      </c>
      <c r="V2136" s="22">
        <v>1.6794246253310385</v>
      </c>
      <c r="W2136" s="22" t="s">
        <v>6901</v>
      </c>
      <c r="X2136" s="22">
        <v>75.43634033203125</v>
      </c>
      <c r="Y2136" s="28">
        <v>3.5422904800000001</v>
      </c>
      <c r="Z2136" s="28">
        <v>0.52837999999999996</v>
      </c>
      <c r="AA2136" s="28">
        <v>9.0372692528140064E-2</v>
      </c>
      <c r="AB2136" s="25" t="s">
        <v>87</v>
      </c>
      <c r="AC2136" s="22">
        <v>106.57</v>
      </c>
      <c r="AD2136" s="22">
        <v>5.046744023641927</v>
      </c>
      <c r="AE2136" s="28">
        <v>3.4924575910554259</v>
      </c>
      <c r="AF2136" s="28">
        <v>3.4924575910554259</v>
      </c>
      <c r="AG2136" s="22" t="s">
        <v>84</v>
      </c>
      <c r="AH2136" s="22">
        <v>4.6356670689141453</v>
      </c>
      <c r="AI2136" s="28" t="e">
        <v>#VALUE!</v>
      </c>
      <c r="AJ2136" s="28" t="e">
        <v>#VALUE!</v>
      </c>
      <c r="AK2136" s="22" t="s">
        <v>8233</v>
      </c>
      <c r="AL2136" s="22">
        <v>82.336703380000003</v>
      </c>
      <c r="AM2136" s="22">
        <v>202.78554899999997</v>
      </c>
      <c r="AN2136" s="22">
        <v>34.71228159546726</v>
      </c>
      <c r="AO2136" s="22">
        <v>3.2306639288158796</v>
      </c>
      <c r="AP2136" s="22">
        <v>158.53142323913914</v>
      </c>
      <c r="AQ2136" s="22" t="s">
        <v>171</v>
      </c>
      <c r="AR2136" s="24" t="s">
        <v>102</v>
      </c>
      <c r="AS2136" s="24">
        <v>81.01046149361548</v>
      </c>
      <c r="AT2136" s="1">
        <v>81.298937024791101</v>
      </c>
      <c r="AU2136" s="1">
        <v>14.901185959939811</v>
      </c>
      <c r="AV2136" s="1">
        <v>-0.4593652294345496</v>
      </c>
      <c r="AW2136" s="1" t="s">
        <v>8234</v>
      </c>
      <c r="AX2136" s="1">
        <v>-16.633140000000001</v>
      </c>
      <c r="AY2136" s="1">
        <v>1.252089</v>
      </c>
      <c r="AZ2136" s="1">
        <v>44.57</v>
      </c>
      <c r="BA2136" s="1">
        <v>32.92</v>
      </c>
      <c r="BB2136" s="1">
        <v>36.39</v>
      </c>
      <c r="BC2136" s="13">
        <v>0.29785407725321877</v>
      </c>
      <c r="BD2136" s="1">
        <v>103.87547229979988</v>
      </c>
      <c r="BE2136" s="1">
        <v>165.50009895813261</v>
      </c>
      <c r="BF2136" s="1">
        <v>49.389301010752234</v>
      </c>
      <c r="BG2136" s="1">
        <v>0.53073984287197873</v>
      </c>
      <c r="BH2136" s="1">
        <v>1.6837782340862424</v>
      </c>
      <c r="BI2136" s="1">
        <v>-32.371460099999993</v>
      </c>
      <c r="BJ2136" s="1">
        <v>0.18090396000000908</v>
      </c>
      <c r="BK2136" s="1">
        <v>-19.669667629999992</v>
      </c>
      <c r="BL2136" s="1">
        <v>-7.5762747299999944</v>
      </c>
      <c r="BM2136" s="1">
        <v>-1.5239942952566763</v>
      </c>
      <c r="BN2136" s="1">
        <v>82.336703380000003</v>
      </c>
      <c r="BO2136" s="1">
        <v>114.00513583999999</v>
      </c>
      <c r="BP2136" s="1">
        <v>100</v>
      </c>
      <c r="BQ2136" s="1">
        <v>314.54091732292966</v>
      </c>
      <c r="BR2136" s="1" t="s">
        <v>171</v>
      </c>
      <c r="BS2136" s="1">
        <v>3.3155373032169746</v>
      </c>
      <c r="BT2136" s="1" t="s">
        <v>103</v>
      </c>
      <c r="BU2136" s="1" t="s">
        <v>103</v>
      </c>
      <c r="BV2136" s="1" t="e">
        <v>#VALUE!</v>
      </c>
      <c r="BW2136" s="1">
        <v>102.35206453936149</v>
      </c>
    </row>
    <row r="2137" spans="1:75" x14ac:dyDescent="0.2">
      <c r="A2137" s="19" t="s">
        <v>8316</v>
      </c>
      <c r="B2137" s="20" t="s">
        <v>305</v>
      </c>
      <c r="C2137" s="8" t="s">
        <v>959</v>
      </c>
      <c r="D2137" s="8" t="s">
        <v>960</v>
      </c>
      <c r="E2137" s="21"/>
      <c r="F2137" s="22" t="s">
        <v>8317</v>
      </c>
      <c r="G2137" s="23" t="s">
        <v>8318</v>
      </c>
      <c r="H2137" s="24" t="s">
        <v>221</v>
      </c>
      <c r="I2137" s="22">
        <v>51.5</v>
      </c>
      <c r="J2137" s="25" t="s">
        <v>85</v>
      </c>
      <c r="K2137" s="25" t="s">
        <v>85</v>
      </c>
      <c r="L2137" s="22" t="s">
        <v>85</v>
      </c>
      <c r="M2137" s="26" t="s">
        <v>85</v>
      </c>
      <c r="N2137" s="26">
        <v>500000000</v>
      </c>
      <c r="O2137" s="27">
        <v>45176</v>
      </c>
      <c r="P2137" s="27">
        <v>43670</v>
      </c>
      <c r="Q2137" s="22">
        <v>0.1182999761168313</v>
      </c>
      <c r="R2137" s="22">
        <v>0.20588668516030584</v>
      </c>
      <c r="S2137" s="22">
        <v>2.3079574047375928</v>
      </c>
      <c r="T2137" s="22">
        <v>-0.69860648807934522</v>
      </c>
      <c r="U2137" s="22">
        <v>-0.77606727965148226</v>
      </c>
      <c r="V2137" s="22">
        <v>1.720613302333418</v>
      </c>
      <c r="W2137" s="22" t="s">
        <v>6045</v>
      </c>
      <c r="X2137" s="22">
        <v>96.537788391113281</v>
      </c>
      <c r="Y2137" s="28">
        <v>3.9270321299999997</v>
      </c>
      <c r="Z2137" s="28">
        <v>0.78859800000000002</v>
      </c>
      <c r="AA2137" s="28">
        <v>-0.10764514142895809</v>
      </c>
      <c r="AB2137" s="25" t="s">
        <v>87</v>
      </c>
      <c r="AC2137" s="22">
        <v>108.758</v>
      </c>
      <c r="AD2137" s="22">
        <v>5.046744023641927</v>
      </c>
      <c r="AE2137" s="28">
        <v>3.4924575910554259</v>
      </c>
      <c r="AF2137" s="28">
        <v>3.4924575910554259</v>
      </c>
      <c r="AG2137" s="22" t="s">
        <v>84</v>
      </c>
      <c r="AH2137" s="22">
        <v>4.6356670689141453</v>
      </c>
      <c r="AI2137" s="28" t="e">
        <v>#VALUE!</v>
      </c>
      <c r="AJ2137" s="28" t="e">
        <v>#VALUE!</v>
      </c>
      <c r="AK2137" s="22" t="s">
        <v>8233</v>
      </c>
      <c r="AL2137" s="22">
        <v>103.09596023</v>
      </c>
      <c r="AM2137" s="22">
        <v>202.78554899999997</v>
      </c>
      <c r="AN2137" s="22">
        <v>34.71228159546726</v>
      </c>
      <c r="AO2137" s="22">
        <v>5.1444216290212186</v>
      </c>
      <c r="AP2137" s="22">
        <v>158.53142323913914</v>
      </c>
      <c r="AQ2137" s="22" t="s">
        <v>171</v>
      </c>
      <c r="AR2137" s="24" t="s">
        <v>102</v>
      </c>
      <c r="AS2137" s="24">
        <v>100.94948450761123</v>
      </c>
      <c r="AT2137" s="1">
        <v>102.05171779878897</v>
      </c>
      <c r="AU2137" s="1">
        <v>21.10343580928955</v>
      </c>
      <c r="AV2137" s="1">
        <v>4.874501871051784</v>
      </c>
      <c r="AW2137" s="1" t="s">
        <v>8234</v>
      </c>
      <c r="AX2137" s="1">
        <v>-16.633140000000001</v>
      </c>
      <c r="AY2137" s="1">
        <v>1.252089</v>
      </c>
      <c r="AZ2137" s="1">
        <v>44.57</v>
      </c>
      <c r="BA2137" s="1">
        <v>32.92</v>
      </c>
      <c r="BB2137" s="1">
        <v>36.39</v>
      </c>
      <c r="BC2137" s="13">
        <v>0.29785407725321877</v>
      </c>
      <c r="BD2137" s="1">
        <v>103.87547229979988</v>
      </c>
      <c r="BE2137" s="1">
        <v>165.50009895813261</v>
      </c>
      <c r="BF2137" s="1">
        <v>49.389301010752234</v>
      </c>
      <c r="BG2137" s="1">
        <v>0.53073984287197873</v>
      </c>
      <c r="BH2137" s="1">
        <v>1.6837782340862424</v>
      </c>
      <c r="BI2137" s="1">
        <v>-37.271438990000007</v>
      </c>
      <c r="BJ2137" s="1">
        <v>-1.1702176000000009</v>
      </c>
      <c r="BK2137" s="1">
        <v>-16.338336159999997</v>
      </c>
      <c r="BL2137" s="1">
        <v>-4.8237972900000017</v>
      </c>
      <c r="BM2137" s="1">
        <v>-1.3599361729410888</v>
      </c>
      <c r="BN2137" s="1">
        <v>103.09596023</v>
      </c>
      <c r="BO2137" s="1">
        <v>128.93297088</v>
      </c>
      <c r="BP2137" s="1">
        <v>100</v>
      </c>
      <c r="BQ2137" s="1">
        <v>485.56341935288572</v>
      </c>
      <c r="BR2137" s="1" t="s">
        <v>171</v>
      </c>
      <c r="BS2137" s="1">
        <v>5.3141683778234086</v>
      </c>
      <c r="BT2137" s="1" t="s">
        <v>103</v>
      </c>
      <c r="BU2137" s="1" t="s">
        <v>103</v>
      </c>
      <c r="BV2137" s="1" t="e">
        <v>#VALUE!</v>
      </c>
      <c r="BW2137" s="1">
        <v>130.80869860377655</v>
      </c>
    </row>
    <row r="2138" spans="1:75" x14ac:dyDescent="0.2">
      <c r="A2138" s="19" t="s">
        <v>8319</v>
      </c>
      <c r="B2138" s="20" t="s">
        <v>939</v>
      </c>
      <c r="C2138" s="8" t="s">
        <v>959</v>
      </c>
      <c r="D2138" s="8" t="s">
        <v>960</v>
      </c>
      <c r="E2138" s="21"/>
      <c r="F2138" s="22" t="s">
        <v>8320</v>
      </c>
      <c r="G2138" s="23" t="s">
        <v>8321</v>
      </c>
      <c r="H2138" s="24" t="s">
        <v>943</v>
      </c>
      <c r="I2138" s="22">
        <v>58</v>
      </c>
      <c r="J2138" s="25" t="s">
        <v>85</v>
      </c>
      <c r="K2138" s="25" t="s">
        <v>85</v>
      </c>
      <c r="L2138" s="22" t="s">
        <v>85</v>
      </c>
      <c r="M2138" s="26" t="s">
        <v>85</v>
      </c>
      <c r="N2138" s="26">
        <v>1000000000</v>
      </c>
      <c r="O2138" s="27">
        <v>45176</v>
      </c>
      <c r="P2138" s="27">
        <v>44959</v>
      </c>
      <c r="Q2138" s="22">
        <v>9.1896505563182629E-2</v>
      </c>
      <c r="R2138" s="22">
        <v>3.9864355369534366E-2</v>
      </c>
      <c r="S2138" s="22">
        <v>1.9161626888045014</v>
      </c>
      <c r="T2138" s="22">
        <v>-1.0721871958106477</v>
      </c>
      <c r="U2138" s="22">
        <v>-1.4341121894803188</v>
      </c>
      <c r="V2138" s="22">
        <v>1.2834879316131254</v>
      </c>
      <c r="W2138" s="22" t="s">
        <v>1844</v>
      </c>
      <c r="X2138" s="22">
        <v>125.83596038818359</v>
      </c>
      <c r="Y2138" s="28">
        <v>4.4777338100000001</v>
      </c>
      <c r="Z2138" s="28">
        <v>1.0744069999999999</v>
      </c>
      <c r="AA2138" s="28">
        <v>-0.57178381593327998</v>
      </c>
      <c r="AB2138" s="25" t="s">
        <v>87</v>
      </c>
      <c r="AC2138" s="22">
        <v>109.70399999999999</v>
      </c>
      <c r="AD2138" s="22">
        <v>5.046744023641927</v>
      </c>
      <c r="AE2138" s="28">
        <v>3.4924575910554259</v>
      </c>
      <c r="AF2138" s="28">
        <v>3.4924575910554259</v>
      </c>
      <c r="AG2138" s="22" t="s">
        <v>84</v>
      </c>
      <c r="AH2138" s="22">
        <v>4.6356670689141453</v>
      </c>
      <c r="AI2138" s="28" t="e">
        <v>#VALUE!</v>
      </c>
      <c r="AJ2138" s="28" t="e">
        <v>#VALUE!</v>
      </c>
      <c r="AK2138" s="22" t="s">
        <v>8233</v>
      </c>
      <c r="AL2138" s="22">
        <v>132.73848236000001</v>
      </c>
      <c r="AM2138" s="22">
        <v>202.78554899999997</v>
      </c>
      <c r="AN2138" s="22">
        <v>34.71228159546726</v>
      </c>
      <c r="AO2138" s="22">
        <v>8.0629705681040384</v>
      </c>
      <c r="AP2138" s="22">
        <v>158.53142323913914</v>
      </c>
      <c r="AQ2138" s="22" t="s">
        <v>171</v>
      </c>
      <c r="AR2138" s="24" t="s">
        <v>102</v>
      </c>
      <c r="AS2138" s="24">
        <v>130.28504266137392</v>
      </c>
      <c r="AT2138" s="1">
        <v>129.84808385034165</v>
      </c>
      <c r="AU2138" s="1">
        <v>33.403620989383768</v>
      </c>
      <c r="AV2138" s="1">
        <v>10.121844944849201</v>
      </c>
      <c r="AW2138" s="1" t="s">
        <v>8234</v>
      </c>
      <c r="AX2138" s="1">
        <v>-16.633140000000001</v>
      </c>
      <c r="AY2138" s="1">
        <v>1.252089</v>
      </c>
      <c r="AZ2138" s="1">
        <v>44.57</v>
      </c>
      <c r="BA2138" s="1">
        <v>32.92</v>
      </c>
      <c r="BB2138" s="1">
        <v>36.39</v>
      </c>
      <c r="BC2138" s="13">
        <v>0.29785407725321877</v>
      </c>
      <c r="BD2138" s="1">
        <v>103.87547229979988</v>
      </c>
      <c r="BE2138" s="1">
        <v>165.50009895813261</v>
      </c>
      <c r="BF2138" s="1">
        <v>49.389301010752234</v>
      </c>
      <c r="BG2138" s="1">
        <v>0.53073984287197873</v>
      </c>
      <c r="BH2138" s="1">
        <v>1.6837782340862424</v>
      </c>
      <c r="BI2138" s="1">
        <v>-28.397482539999999</v>
      </c>
      <c r="BJ2138" s="1">
        <v>1.3680548100000181</v>
      </c>
      <c r="BK2138" s="1">
        <v>-16.944660099999993</v>
      </c>
      <c r="BL2138" s="1">
        <v>-1.3800652799999966</v>
      </c>
      <c r="BM2138" s="1">
        <v>-1.2392143862911844</v>
      </c>
      <c r="BN2138" s="1">
        <v>131.91872738999999</v>
      </c>
      <c r="BO2138" s="1">
        <v>157.26734655000001</v>
      </c>
      <c r="BP2138" s="1">
        <v>96.766076428756378</v>
      </c>
      <c r="BQ2138" s="1">
        <v>709.65694280396008</v>
      </c>
      <c r="BR2138" s="1" t="s">
        <v>171</v>
      </c>
      <c r="BS2138" s="1">
        <v>8.3148528405201922</v>
      </c>
      <c r="BT2138" s="1" t="s">
        <v>103</v>
      </c>
      <c r="BU2138" s="1" t="s">
        <v>103</v>
      </c>
      <c r="BV2138" s="1" t="e">
        <v>#VALUE!</v>
      </c>
      <c r="BW2138" s="1">
        <v>165.13904666107948</v>
      </c>
    </row>
    <row r="2139" spans="1:75" x14ac:dyDescent="0.2">
      <c r="A2139" s="19" t="s">
        <v>8322</v>
      </c>
      <c r="B2139" s="20" t="s">
        <v>105</v>
      </c>
      <c r="C2139" s="8" t="s">
        <v>959</v>
      </c>
      <c r="D2139" s="8" t="s">
        <v>960</v>
      </c>
      <c r="E2139" s="21"/>
      <c r="F2139" s="22" t="s">
        <v>8323</v>
      </c>
      <c r="G2139" s="23" t="s">
        <v>8324</v>
      </c>
      <c r="H2139" s="24" t="s">
        <v>108</v>
      </c>
      <c r="I2139" s="22" t="s">
        <v>100</v>
      </c>
      <c r="J2139" s="25" t="s">
        <v>85</v>
      </c>
      <c r="K2139" s="25" t="s">
        <v>85</v>
      </c>
      <c r="L2139" s="22" t="s">
        <v>85</v>
      </c>
      <c r="M2139" s="26" t="s">
        <v>85</v>
      </c>
      <c r="N2139" s="26">
        <v>800000000</v>
      </c>
      <c r="O2139" s="27">
        <v>40401</v>
      </c>
      <c r="P2139" s="27">
        <v>44406</v>
      </c>
      <c r="Q2139" s="22">
        <v>0.39672603929450379</v>
      </c>
      <c r="R2139" s="22">
        <v>-0.43532008491259377</v>
      </c>
      <c r="S2139" s="22">
        <v>1.4442884217271246</v>
      </c>
      <c r="T2139" s="22">
        <v>-2.3838482019856944</v>
      </c>
      <c r="U2139" s="22">
        <v>-6.037496180084756</v>
      </c>
      <c r="V2139" s="22">
        <v>-3.6785719010910545</v>
      </c>
      <c r="W2139" s="22" t="s">
        <v>8325</v>
      </c>
      <c r="X2139" s="22">
        <v>180.20268249511719</v>
      </c>
      <c r="Y2139" s="28">
        <v>5.2290975900000003</v>
      </c>
      <c r="Z2139" s="28">
        <v>1.6323160000000001</v>
      </c>
      <c r="AA2139" s="28">
        <v>-0.33937381834387992</v>
      </c>
      <c r="AB2139" s="25" t="s">
        <v>87</v>
      </c>
      <c r="AC2139" s="22">
        <v>109.098</v>
      </c>
      <c r="AD2139" s="22">
        <v>5.9549117000000003</v>
      </c>
      <c r="AE2139" s="28">
        <v>3.2925726100307826</v>
      </c>
      <c r="AF2139" s="28">
        <v>3.2925726100307826</v>
      </c>
      <c r="AG2139" s="22" t="s">
        <v>84</v>
      </c>
      <c r="AH2139" s="22">
        <v>3.4695277367424411</v>
      </c>
      <c r="AI2139" s="28" t="e">
        <v>#VALUE!</v>
      </c>
      <c r="AJ2139" s="28" t="e">
        <v>#VALUE!</v>
      </c>
      <c r="AK2139" s="22" t="s">
        <v>8233</v>
      </c>
      <c r="AL2139" s="22">
        <v>183.88065297</v>
      </c>
      <c r="AM2139" s="22">
        <v>274.74517199999997</v>
      </c>
      <c r="AN2139" s="22">
        <v>19.216358643426787</v>
      </c>
      <c r="AO2139" s="22">
        <v>14.743326488706366</v>
      </c>
      <c r="AP2139" s="22">
        <v>254.01366179990862</v>
      </c>
      <c r="AQ2139" s="22" t="s">
        <v>171</v>
      </c>
      <c r="AR2139" s="24" t="s">
        <v>102</v>
      </c>
      <c r="AS2139" s="24">
        <v>182.75729449312044</v>
      </c>
      <c r="AT2139" s="1">
        <v>181.03615936779804</v>
      </c>
      <c r="AU2139" s="1" t="s">
        <v>103</v>
      </c>
      <c r="AV2139" s="1">
        <v>16.978680455762607</v>
      </c>
      <c r="AW2139" s="1" t="s">
        <v>8234</v>
      </c>
      <c r="AX2139" s="1">
        <v>-16.633140000000001</v>
      </c>
      <c r="AY2139" s="1">
        <v>1.252089</v>
      </c>
      <c r="AZ2139" s="1">
        <v>44.57</v>
      </c>
      <c r="BA2139" s="1">
        <v>32.92</v>
      </c>
      <c r="BB2139" s="1">
        <v>36.39</v>
      </c>
      <c r="BC2139" s="13">
        <v>0.29785407725321877</v>
      </c>
      <c r="BD2139" s="1">
        <v>103.87547229979988</v>
      </c>
      <c r="BE2139" s="1">
        <v>165.50009895813261</v>
      </c>
      <c r="BF2139" s="1">
        <v>49.389301010752234</v>
      </c>
      <c r="BG2139" s="1">
        <v>0.53073984287197873</v>
      </c>
      <c r="BH2139" s="1">
        <v>14.757015742642025</v>
      </c>
      <c r="BI2139" s="1">
        <v>-22.155461930000001</v>
      </c>
      <c r="BJ2139" s="1">
        <v>-2.039588579999986</v>
      </c>
      <c r="BK2139" s="1">
        <v>-16.26618873000001</v>
      </c>
      <c r="BL2139" s="1">
        <v>-7.3092798200000004</v>
      </c>
      <c r="BM2139" s="1">
        <v>-1.6304491657622879</v>
      </c>
      <c r="BN2139" s="1">
        <v>183.88065297</v>
      </c>
      <c r="BO2139" s="1">
        <v>212.45964620000001</v>
      </c>
      <c r="BP2139" s="1">
        <v>100</v>
      </c>
      <c r="BQ2139" s="1">
        <v>1079.3912186361608</v>
      </c>
      <c r="BR2139" s="1" t="s">
        <v>171</v>
      </c>
      <c r="BS2139" s="1">
        <v>15.241615331964407</v>
      </c>
      <c r="BT2139" s="1">
        <v>183.88065297</v>
      </c>
      <c r="BU2139" s="1">
        <v>311.21879999999999</v>
      </c>
      <c r="BV2139" s="1">
        <v>100</v>
      </c>
      <c r="BW2139" s="1">
        <v>210.18032571048511</v>
      </c>
    </row>
    <row r="2140" spans="1:75" x14ac:dyDescent="0.2">
      <c r="A2140" s="19" t="s">
        <v>8326</v>
      </c>
      <c r="B2140" s="20" t="s">
        <v>105</v>
      </c>
      <c r="C2140" s="8" t="s">
        <v>959</v>
      </c>
      <c r="D2140" s="8" t="s">
        <v>960</v>
      </c>
      <c r="E2140" s="21"/>
      <c r="F2140" s="22" t="s">
        <v>8327</v>
      </c>
      <c r="G2140" s="23" t="s">
        <v>8328</v>
      </c>
      <c r="H2140" s="24" t="s">
        <v>108</v>
      </c>
      <c r="I2140" s="22">
        <v>68</v>
      </c>
      <c r="J2140" s="25" t="s">
        <v>85</v>
      </c>
      <c r="K2140" s="25" t="s">
        <v>85</v>
      </c>
      <c r="L2140" s="22" t="s">
        <v>85</v>
      </c>
      <c r="M2140" s="26" t="s">
        <v>85</v>
      </c>
      <c r="N2140" s="26">
        <v>400000000</v>
      </c>
      <c r="O2140" s="27">
        <v>40610</v>
      </c>
      <c r="P2140" s="27">
        <v>44406</v>
      </c>
      <c r="Q2140" s="22">
        <v>0.4379095735207672</v>
      </c>
      <c r="R2140" s="22">
        <v>-0.45442991541222444</v>
      </c>
      <c r="S2140" s="22">
        <v>1.4322543539260435</v>
      </c>
      <c r="T2140" s="22">
        <v>-2.3838482019856944</v>
      </c>
      <c r="U2140" s="22">
        <v>-6.037496180084756</v>
      </c>
      <c r="V2140" s="22">
        <v>-3.6785719010910545</v>
      </c>
      <c r="W2140" s="22" t="s">
        <v>8329</v>
      </c>
      <c r="X2140" s="22">
        <v>178.67538452148438</v>
      </c>
      <c r="Y2140" s="28">
        <v>5.2256077699999999</v>
      </c>
      <c r="Z2140" s="28">
        <v>1.6806000000000001</v>
      </c>
      <c r="AA2140" s="28">
        <v>-0.37457200735604435</v>
      </c>
      <c r="AB2140" s="25" t="s">
        <v>87</v>
      </c>
      <c r="AC2140" s="22">
        <v>114.111</v>
      </c>
      <c r="AD2140" s="22">
        <v>5.9259814200000003</v>
      </c>
      <c r="AE2140" s="28">
        <v>3.2925726100307826</v>
      </c>
      <c r="AF2140" s="28">
        <v>3.2925726100307826</v>
      </c>
      <c r="AG2140" s="22" t="s">
        <v>84</v>
      </c>
      <c r="AH2140" s="22">
        <v>3.4695277367424411</v>
      </c>
      <c r="AI2140" s="28" t="e">
        <v>#VALUE!</v>
      </c>
      <c r="AJ2140" s="28" t="e">
        <v>#VALUE!</v>
      </c>
      <c r="AK2140" s="22" t="s">
        <v>8233</v>
      </c>
      <c r="AL2140" s="22">
        <v>182.09150332999999</v>
      </c>
      <c r="AM2140" s="22">
        <v>271.66573500000004</v>
      </c>
      <c r="AN2140" s="22">
        <v>18.64165564876464</v>
      </c>
      <c r="AO2140" s="22">
        <v>15.318275154004107</v>
      </c>
      <c r="AP2140" s="22">
        <v>251.57202358900693</v>
      </c>
      <c r="AQ2140" s="22" t="s">
        <v>171</v>
      </c>
      <c r="AR2140" s="24" t="s">
        <v>102</v>
      </c>
      <c r="AS2140" s="24">
        <v>180.80085285683708</v>
      </c>
      <c r="AT2140" s="1">
        <v>178.97501475003557</v>
      </c>
      <c r="AU2140" s="1" t="s">
        <v>103</v>
      </c>
      <c r="AV2140" s="1">
        <v>12.721058654854378</v>
      </c>
      <c r="AW2140" s="1" t="s">
        <v>8234</v>
      </c>
      <c r="AX2140" s="1">
        <v>-16.633140000000001</v>
      </c>
      <c r="AY2140" s="1">
        <v>1.252089</v>
      </c>
      <c r="AZ2140" s="1">
        <v>44.57</v>
      </c>
      <c r="BA2140" s="1">
        <v>32.92</v>
      </c>
      <c r="BB2140" s="1">
        <v>36.39</v>
      </c>
      <c r="BC2140" s="13">
        <v>0.29785407725321877</v>
      </c>
      <c r="BD2140" s="1">
        <v>103.87547229979988</v>
      </c>
      <c r="BE2140" s="1">
        <v>165.50009895813261</v>
      </c>
      <c r="BF2140" s="1">
        <v>49.389301010752234</v>
      </c>
      <c r="BG2140" s="1">
        <v>0.53073984287197873</v>
      </c>
      <c r="BH2140" s="1">
        <v>14.18754277891855</v>
      </c>
      <c r="BI2140" s="1">
        <v>-23.287922559999998</v>
      </c>
      <c r="BJ2140" s="1">
        <v>-2.1334532399999944</v>
      </c>
      <c r="BK2140" s="1">
        <v>-16.333122550000013</v>
      </c>
      <c r="BL2140" s="1">
        <v>-7.4156071399999917</v>
      </c>
      <c r="BM2140" s="1">
        <v>-1.6716882964490074</v>
      </c>
      <c r="BN2140" s="1">
        <v>182.09150332999999</v>
      </c>
      <c r="BO2140" s="1">
        <v>211.04983232999999</v>
      </c>
      <c r="BP2140" s="1">
        <v>100</v>
      </c>
      <c r="BQ2140" s="1">
        <v>1141.5836206633401</v>
      </c>
      <c r="BR2140" s="1" t="s">
        <v>171</v>
      </c>
      <c r="BS2140" s="1">
        <v>15.813826146475018</v>
      </c>
      <c r="BT2140" s="1">
        <v>182.09150332999999</v>
      </c>
      <c r="BU2140" s="1">
        <v>310.02050000000003</v>
      </c>
      <c r="BV2140" s="1">
        <v>100</v>
      </c>
      <c r="BW2140" s="1">
        <v>208.74016847183984</v>
      </c>
    </row>
    <row r="2141" spans="1:75" x14ac:dyDescent="0.2">
      <c r="A2141" s="19" t="s">
        <v>8330</v>
      </c>
      <c r="B2141" s="20"/>
      <c r="C2141" s="8" t="s">
        <v>164</v>
      </c>
      <c r="D2141" s="8"/>
      <c r="E2141" s="21" t="s">
        <v>81</v>
      </c>
      <c r="F2141" s="22" t="s">
        <v>8331</v>
      </c>
      <c r="G2141" s="23" t="s">
        <v>8332</v>
      </c>
      <c r="H2141" s="24" t="s">
        <v>84</v>
      </c>
      <c r="I2141" s="22" t="s">
        <v>100</v>
      </c>
      <c r="J2141" s="25">
        <v>265.3</v>
      </c>
      <c r="K2141" s="25" t="s">
        <v>362</v>
      </c>
      <c r="L2141" s="22">
        <v>4.0370287426235443</v>
      </c>
      <c r="M2141" s="26">
        <v>-0.24046464328009209</v>
      </c>
      <c r="N2141" s="26">
        <v>1100000000</v>
      </c>
      <c r="O2141" s="27">
        <v>45698</v>
      </c>
      <c r="P2141" s="27" t="e">
        <v>#VALUE!</v>
      </c>
      <c r="Q2141" s="22">
        <v>0.79661444455907393</v>
      </c>
      <c r="R2141" s="22">
        <v>1.6412248755363068</v>
      </c>
      <c r="S2141" s="22" t="s">
        <v>103</v>
      </c>
      <c r="T2141" s="22" t="e">
        <v>#VALUE!</v>
      </c>
      <c r="U2141" s="22" t="e">
        <v>#VALUE!</v>
      </c>
      <c r="V2141" s="22" t="e">
        <v>#VALUE!</v>
      </c>
      <c r="W2141" s="22" t="s">
        <v>8333</v>
      </c>
      <c r="X2141" s="22">
        <v>288.12066650390625</v>
      </c>
      <c r="Y2141" s="28">
        <v>6.9506529500000003</v>
      </c>
      <c r="Z2141" s="28">
        <v>1.4102600000000001</v>
      </c>
      <c r="AA2141" s="28" t="s">
        <v>103</v>
      </c>
      <c r="AB2141" s="25" t="s">
        <v>169</v>
      </c>
      <c r="AC2141" s="22">
        <v>100.495</v>
      </c>
      <c r="AD2141" s="22">
        <v>4.8947585364097117</v>
      </c>
      <c r="AE2141" s="28">
        <v>3.2925726100307826</v>
      </c>
      <c r="AF2141" s="28">
        <v>3.2925726100307826</v>
      </c>
      <c r="AG2141" s="22" t="s">
        <v>84</v>
      </c>
      <c r="AH2141" s="22">
        <v>3.4695277367424411</v>
      </c>
      <c r="AI2141" s="28" t="e">
        <v>#VALUE!</v>
      </c>
      <c r="AJ2141" s="28" t="e">
        <v>#VALUE!</v>
      </c>
      <c r="AK2141" s="22" t="s">
        <v>8233</v>
      </c>
      <c r="AL2141" s="22">
        <v>318.97085571289063</v>
      </c>
      <c r="AM2141" s="22">
        <v>161.12899199999998</v>
      </c>
      <c r="AN2141" s="22">
        <v>4.7670994242382108</v>
      </c>
      <c r="AO2141" s="22">
        <v>4.7145790554414786</v>
      </c>
      <c r="AP2141" s="22">
        <v>156.09980940643749</v>
      </c>
      <c r="AQ2141" s="22" t="s">
        <v>346</v>
      </c>
      <c r="AR2141" s="24" t="s">
        <v>90</v>
      </c>
      <c r="AS2141" s="24">
        <v>279.70090267370898</v>
      </c>
      <c r="AT2141" s="1">
        <v>402.50447253440041</v>
      </c>
      <c r="AU2141" s="1">
        <v>324.37549079591628</v>
      </c>
      <c r="AV2141" s="1">
        <v>308.48376333279316</v>
      </c>
      <c r="AW2141" s="1" t="s">
        <v>100</v>
      </c>
      <c r="AX2141" s="1" t="s">
        <v>103</v>
      </c>
      <c r="AY2141" s="1" t="s">
        <v>103</v>
      </c>
      <c r="AZ2141" s="1" t="s">
        <v>84</v>
      </c>
      <c r="BA2141" s="1" t="s">
        <v>84</v>
      </c>
      <c r="BB2141" s="1" t="s">
        <v>84</v>
      </c>
      <c r="BC2141" s="13" t="s">
        <v>103</v>
      </c>
      <c r="BD2141" s="1">
        <v>103.87547229979988</v>
      </c>
      <c r="BE2141" s="1" t="s">
        <v>84</v>
      </c>
      <c r="BF2141" s="1" t="s">
        <v>84</v>
      </c>
      <c r="BG2141" s="1" t="s">
        <v>103</v>
      </c>
      <c r="BH2141" s="1">
        <v>0.28747433264887062</v>
      </c>
      <c r="BI2141" s="1" t="s">
        <v>103</v>
      </c>
      <c r="BJ2141" s="1">
        <v>2.3237834857152393</v>
      </c>
      <c r="BK2141" s="1">
        <v>-24.250805572576724</v>
      </c>
      <c r="BL2141" s="1" t="s">
        <v>103</v>
      </c>
      <c r="BM2141" s="1" t="s">
        <v>103</v>
      </c>
      <c r="BN2141" s="1" t="s">
        <v>103</v>
      </c>
      <c r="BO2141" s="1" t="s">
        <v>103</v>
      </c>
      <c r="BP2141" s="1" t="e">
        <v>#VALUE!</v>
      </c>
      <c r="BQ2141" s="1">
        <v>398.31244511148611</v>
      </c>
      <c r="BR2141" s="1" t="s">
        <v>346</v>
      </c>
      <c r="BS2141" s="1">
        <v>29.878165639972622</v>
      </c>
      <c r="BT2141" s="1" t="s">
        <v>103</v>
      </c>
      <c r="BU2141" s="1" t="s">
        <v>103</v>
      </c>
      <c r="BV2141" s="1" t="e">
        <v>#VALUE!</v>
      </c>
      <c r="BW2141" s="1">
        <v>324.60347673060977</v>
      </c>
    </row>
    <row r="2142" spans="1:75" x14ac:dyDescent="0.2">
      <c r="A2142" s="19" t="s">
        <v>8334</v>
      </c>
      <c r="B2142" s="20"/>
      <c r="C2142" s="8" t="s">
        <v>164</v>
      </c>
      <c r="D2142" s="8"/>
      <c r="E2142" s="21" t="s">
        <v>81</v>
      </c>
      <c r="F2142" s="22" t="s">
        <v>8335</v>
      </c>
      <c r="G2142" s="23" t="s">
        <v>8336</v>
      </c>
      <c r="H2142" s="24" t="s">
        <v>84</v>
      </c>
      <c r="I2142" s="22" t="s">
        <v>100</v>
      </c>
      <c r="J2142" s="25">
        <v>262</v>
      </c>
      <c r="K2142" s="25" t="s">
        <v>362</v>
      </c>
      <c r="L2142" s="22">
        <v>6.9749969306867508</v>
      </c>
      <c r="M2142" s="26">
        <v>-0.19569635925977488</v>
      </c>
      <c r="N2142" s="26">
        <v>1000000000</v>
      </c>
      <c r="O2142" s="27">
        <v>45698</v>
      </c>
      <c r="P2142" s="27" t="e">
        <v>#VALUE!</v>
      </c>
      <c r="Q2142" s="22">
        <v>6.7906638261128194E-2</v>
      </c>
      <c r="R2142" s="22">
        <v>0.87871802582251135</v>
      </c>
      <c r="S2142" s="22" t="s">
        <v>103</v>
      </c>
      <c r="T2142" s="22" t="e">
        <v>#VALUE!</v>
      </c>
      <c r="U2142" s="22" t="e">
        <v>#VALUE!</v>
      </c>
      <c r="V2142" s="22" t="e">
        <v>#VALUE!</v>
      </c>
      <c r="W2142" s="22" t="s">
        <v>8337</v>
      </c>
      <c r="X2142" s="22">
        <v>276.96063232421875</v>
      </c>
      <c r="Y2142" s="28">
        <v>7.2039368512588728</v>
      </c>
      <c r="Z2142" s="28">
        <v>2.446415</v>
      </c>
      <c r="AA2142" s="28" t="s">
        <v>103</v>
      </c>
      <c r="AB2142" s="25" t="s">
        <v>169</v>
      </c>
      <c r="AC2142" s="22">
        <v>99.608000000000004</v>
      </c>
      <c r="AD2142" s="22">
        <v>4.8947585364097117</v>
      </c>
      <c r="AE2142" s="28">
        <v>3.2925726100307826</v>
      </c>
      <c r="AF2142" s="28">
        <v>3.2925726100307826</v>
      </c>
      <c r="AG2142" s="22" t="s">
        <v>84</v>
      </c>
      <c r="AH2142" s="22">
        <v>3.4695277367424411</v>
      </c>
      <c r="AI2142" s="28" t="e">
        <v>#VALUE!</v>
      </c>
      <c r="AJ2142" s="28" t="e">
        <v>#VALUE!</v>
      </c>
      <c r="AK2142" s="22" t="s">
        <v>8233</v>
      </c>
      <c r="AL2142" s="22">
        <v>326.99966430664063</v>
      </c>
      <c r="AM2142" s="22">
        <v>161.12899199999998</v>
      </c>
      <c r="AN2142" s="22">
        <v>4.7670994242382108</v>
      </c>
      <c r="AO2142" s="22">
        <v>9.7138945927446958</v>
      </c>
      <c r="AP2142" s="22">
        <v>156.09980940643749</v>
      </c>
      <c r="AQ2142" s="22" t="s">
        <v>346</v>
      </c>
      <c r="AR2142" s="24" t="s">
        <v>90</v>
      </c>
      <c r="AS2142" s="24">
        <v>282.39258830756103</v>
      </c>
      <c r="AT2142" s="1">
        <v>393.45631123799404</v>
      </c>
      <c r="AU2142" s="1">
        <v>285.11345866415058</v>
      </c>
      <c r="AV2142" s="1">
        <v>259.93998500645847</v>
      </c>
      <c r="AW2142" s="1" t="s">
        <v>100</v>
      </c>
      <c r="AX2142" s="1" t="s">
        <v>103</v>
      </c>
      <c r="AY2142" s="1" t="s">
        <v>103</v>
      </c>
      <c r="AZ2142" s="1" t="s">
        <v>84</v>
      </c>
      <c r="BA2142" s="1" t="s">
        <v>84</v>
      </c>
      <c r="BB2142" s="1" t="s">
        <v>84</v>
      </c>
      <c r="BC2142" s="13" t="s">
        <v>103</v>
      </c>
      <c r="BD2142" s="1">
        <v>103.87547229979988</v>
      </c>
      <c r="BE2142" s="1" t="s">
        <v>84</v>
      </c>
      <c r="BF2142" s="1" t="s">
        <v>84</v>
      </c>
      <c r="BG2142" s="1" t="s">
        <v>103</v>
      </c>
      <c r="BH2142" s="1">
        <v>0.28747433264887062</v>
      </c>
      <c r="BI2142" s="1" t="s">
        <v>103</v>
      </c>
      <c r="BJ2142" s="1">
        <v>13.732467745222209</v>
      </c>
      <c r="BK2142" s="1">
        <v>-28.862529187465668</v>
      </c>
      <c r="BL2142" s="1" t="s">
        <v>103</v>
      </c>
      <c r="BM2142" s="1" t="s">
        <v>103</v>
      </c>
      <c r="BN2142" s="1" t="s">
        <v>103</v>
      </c>
      <c r="BO2142" s="1" t="s">
        <v>103</v>
      </c>
      <c r="BP2142" s="1" t="e">
        <v>#VALUE!</v>
      </c>
      <c r="BQ2142" s="1">
        <v>689.52972818415503</v>
      </c>
      <c r="BR2142" s="1" t="s">
        <v>346</v>
      </c>
      <c r="BS2142" s="1">
        <v>29.878165639972622</v>
      </c>
      <c r="BT2142" s="1" t="s">
        <v>103</v>
      </c>
      <c r="BU2142" s="1" t="s">
        <v>103</v>
      </c>
      <c r="BV2142" s="1" t="e">
        <v>#VALUE!</v>
      </c>
      <c r="BW2142" s="1">
        <v>336.16976911312219</v>
      </c>
    </row>
    <row r="2143" spans="1:75" x14ac:dyDescent="0.2">
      <c r="A2143" s="19" t="s">
        <v>8338</v>
      </c>
      <c r="B2143" s="20" t="s">
        <v>136</v>
      </c>
      <c r="C2143" s="8" t="s">
        <v>480</v>
      </c>
      <c r="D2143" s="8" t="s">
        <v>480</v>
      </c>
      <c r="E2143" s="21"/>
      <c r="F2143" s="22" t="s">
        <v>8339</v>
      </c>
      <c r="G2143" s="23" t="s">
        <v>8340</v>
      </c>
      <c r="H2143" s="24" t="s">
        <v>139</v>
      </c>
      <c r="I2143" s="22">
        <v>37</v>
      </c>
      <c r="J2143" s="25" t="s">
        <v>85</v>
      </c>
      <c r="K2143" s="25" t="s">
        <v>85</v>
      </c>
      <c r="L2143" s="22" t="s">
        <v>85</v>
      </c>
      <c r="M2143" s="26" t="s">
        <v>85</v>
      </c>
      <c r="N2143" s="26">
        <v>500000000</v>
      </c>
      <c r="O2143" s="27">
        <v>44174</v>
      </c>
      <c r="P2143" s="27">
        <v>42194</v>
      </c>
      <c r="Q2143" s="22">
        <v>0.3211911359990216</v>
      </c>
      <c r="R2143" s="22">
        <v>0.56247824197814822</v>
      </c>
      <c r="S2143" s="22">
        <v>1.7529346092662212</v>
      </c>
      <c r="T2143" s="22">
        <v>3.8273875661776202E-2</v>
      </c>
      <c r="U2143" s="22">
        <v>0.24437646365425003</v>
      </c>
      <c r="V2143" s="22">
        <v>1.3894161147457229</v>
      </c>
      <c r="W2143" s="22" t="s">
        <v>5429</v>
      </c>
      <c r="X2143" s="22">
        <v>40.961147308349609</v>
      </c>
      <c r="Y2143" s="28">
        <v>3.0856342264170564</v>
      </c>
      <c r="Z2143" s="28">
        <v>0.27165800000000001</v>
      </c>
      <c r="AA2143" s="28">
        <v>-8.1839313852416495E-4</v>
      </c>
      <c r="AB2143" s="25" t="s">
        <v>87</v>
      </c>
      <c r="AC2143" s="22">
        <v>98.872</v>
      </c>
      <c r="AD2143" s="22">
        <v>5.7476116564914186</v>
      </c>
      <c r="AE2143" s="28">
        <v>3.7443511515477845</v>
      </c>
      <c r="AF2143" s="28">
        <v>3.7443511515477845</v>
      </c>
      <c r="AG2143" s="22" t="s">
        <v>84</v>
      </c>
      <c r="AH2143" s="22">
        <v>5.896016149711274</v>
      </c>
      <c r="AI2143" s="28" t="e">
        <v>#VALUE!</v>
      </c>
      <c r="AJ2143" s="28" t="e">
        <v>#VALUE!</v>
      </c>
      <c r="AK2143" s="22" t="s">
        <v>8341</v>
      </c>
      <c r="AL2143" s="22">
        <v>51.607258940000001</v>
      </c>
      <c r="AM2143" s="22">
        <v>275.34431070344357</v>
      </c>
      <c r="AN2143" s="22">
        <v>77.027325358835355</v>
      </c>
      <c r="AO2143" s="22">
        <v>1.0458590006844628</v>
      </c>
      <c r="AP2143" s="22">
        <v>193.25800519327467</v>
      </c>
      <c r="AQ2143" s="22" t="s">
        <v>101</v>
      </c>
      <c r="AR2143" s="24" t="s">
        <v>102</v>
      </c>
      <c r="AS2143" s="24">
        <v>47.933289390754339</v>
      </c>
      <c r="AT2143" s="1">
        <v>47.545018539666415</v>
      </c>
      <c r="AU2143" s="1">
        <v>14.107511651021643</v>
      </c>
      <c r="AV2143" s="1">
        <v>-7.4535263252179629</v>
      </c>
      <c r="AW2143" s="1" t="s">
        <v>8342</v>
      </c>
      <c r="AX2143" s="1">
        <v>-2.722855</v>
      </c>
      <c r="AY2143" s="1">
        <v>1.1033710000000001</v>
      </c>
      <c r="AZ2143" s="1">
        <v>20.05</v>
      </c>
      <c r="BA2143" s="1">
        <v>16.16</v>
      </c>
      <c r="BB2143" s="1">
        <v>17.41</v>
      </c>
      <c r="BC2143" s="13">
        <v>0.32133676092544983</v>
      </c>
      <c r="BD2143" s="1">
        <v>108.24742175730331</v>
      </c>
      <c r="BE2143" s="1">
        <v>124.49546801970735</v>
      </c>
      <c r="BF2143" s="1">
        <v>48.733803042678076</v>
      </c>
      <c r="BG2143" s="1">
        <v>0.21446263446467809</v>
      </c>
      <c r="BH2143" s="1">
        <v>4.4517453798767965</v>
      </c>
      <c r="BI2143" s="1">
        <v>-39.767053100000005</v>
      </c>
      <c r="BJ2143" s="1">
        <v>0.24346924999999686</v>
      </c>
      <c r="BK2143" s="1">
        <v>-18.56615867</v>
      </c>
      <c r="BL2143" s="1">
        <v>-0.93087910999999934</v>
      </c>
      <c r="BM2143" s="1">
        <v>-1.2478200431883451</v>
      </c>
      <c r="BN2143" s="1">
        <v>50.491467849999999</v>
      </c>
      <c r="BO2143" s="1">
        <v>92.09564426</v>
      </c>
      <c r="BP2143" s="1">
        <v>97.318079129835127</v>
      </c>
      <c r="BQ2143" s="1">
        <v>101.39623664507269</v>
      </c>
      <c r="BR2143" s="1" t="s">
        <v>101</v>
      </c>
      <c r="BS2143" s="1">
        <v>1.0458590006844628</v>
      </c>
      <c r="BT2143" s="1">
        <v>49.64851496</v>
      </c>
      <c r="BU2143" s="1">
        <v>231.89154685</v>
      </c>
      <c r="BV2143" s="1">
        <v>98.925202264423319</v>
      </c>
      <c r="BW2143" s="1">
        <v>62.652769321052638</v>
      </c>
    </row>
    <row r="2144" spans="1:75" x14ac:dyDescent="0.2">
      <c r="A2144" s="19" t="s">
        <v>8343</v>
      </c>
      <c r="B2144" s="20" t="s">
        <v>136</v>
      </c>
      <c r="C2144" s="8" t="s">
        <v>480</v>
      </c>
      <c r="D2144" s="8" t="s">
        <v>480</v>
      </c>
      <c r="E2144" s="21"/>
      <c r="F2144" s="22" t="s">
        <v>8344</v>
      </c>
      <c r="G2144" s="23" t="s">
        <v>8345</v>
      </c>
      <c r="H2144" s="24" t="s">
        <v>139</v>
      </c>
      <c r="I2144" s="22" t="s">
        <v>100</v>
      </c>
      <c r="J2144" s="25" t="s">
        <v>85</v>
      </c>
      <c r="K2144" s="25" t="s">
        <v>85</v>
      </c>
      <c r="L2144" s="22" t="s">
        <v>85</v>
      </c>
      <c r="M2144" s="26" t="s">
        <v>85</v>
      </c>
      <c r="N2144" s="26">
        <v>350000000</v>
      </c>
      <c r="O2144" s="27">
        <v>43895</v>
      </c>
      <c r="P2144" s="27">
        <v>42194</v>
      </c>
      <c r="Q2144" s="22">
        <v>0.30187666528942447</v>
      </c>
      <c r="R2144" s="22">
        <v>0.51335856134120395</v>
      </c>
      <c r="S2144" s="22">
        <v>1.8702050224746802</v>
      </c>
      <c r="T2144" s="22">
        <v>3.8273875661776202E-2</v>
      </c>
      <c r="U2144" s="22">
        <v>0.24437646365425003</v>
      </c>
      <c r="V2144" s="22">
        <v>1.3894161147457229</v>
      </c>
      <c r="W2144" s="22" t="s">
        <v>5685</v>
      </c>
      <c r="X2144" s="22">
        <v>67.277549743652344</v>
      </c>
      <c r="Y2144" s="28">
        <v>3.3487982758142305</v>
      </c>
      <c r="Z2144" s="28">
        <v>0.41031000000000001</v>
      </c>
      <c r="AA2144" s="28">
        <v>-8.9815571540330374E-2</v>
      </c>
      <c r="AB2144" s="25" t="s">
        <v>87</v>
      </c>
      <c r="AC2144" s="22">
        <v>98.361999999999995</v>
      </c>
      <c r="AD2144" s="22">
        <v>5.8146847745306287</v>
      </c>
      <c r="AE2144" s="28">
        <v>3.7443511515477845</v>
      </c>
      <c r="AF2144" s="28">
        <v>3.7443511515477845</v>
      </c>
      <c r="AG2144" s="22" t="s">
        <v>84</v>
      </c>
      <c r="AH2144" s="22">
        <v>5.896016149711274</v>
      </c>
      <c r="AI2144" s="28" t="e">
        <v>#VALUE!</v>
      </c>
      <c r="AJ2144" s="28" t="e">
        <v>#VALUE!</v>
      </c>
      <c r="AK2144" s="22" t="s">
        <v>8341</v>
      </c>
      <c r="AL2144" s="22">
        <v>74.589793389999997</v>
      </c>
      <c r="AM2144" s="22">
        <v>283.9767462635071</v>
      </c>
      <c r="AN2144" s="22">
        <v>65.722580592510013</v>
      </c>
      <c r="AO2144" s="22">
        <v>1.7796030116358659</v>
      </c>
      <c r="AP2144" s="22">
        <v>218.61668449532519</v>
      </c>
      <c r="AQ2144" s="22" t="s">
        <v>101</v>
      </c>
      <c r="AR2144" s="24" t="s">
        <v>102</v>
      </c>
      <c r="AS2144" s="24">
        <v>69.531277813106257</v>
      </c>
      <c r="AT2144" s="1">
        <v>69.156966478575342</v>
      </c>
      <c r="AU2144" s="1">
        <v>20.842909780047727</v>
      </c>
      <c r="AV2144" s="1">
        <v>3.7565525098209207</v>
      </c>
      <c r="AW2144" s="1" t="s">
        <v>8342</v>
      </c>
      <c r="AX2144" s="1">
        <v>-2.722855</v>
      </c>
      <c r="AY2144" s="1">
        <v>1.1033710000000001</v>
      </c>
      <c r="AZ2144" s="1">
        <v>20.05</v>
      </c>
      <c r="BA2144" s="1">
        <v>16.16</v>
      </c>
      <c r="BB2144" s="1">
        <v>17.41</v>
      </c>
      <c r="BC2144" s="13">
        <v>0.32133676092544983</v>
      </c>
      <c r="BD2144" s="1">
        <v>108.24742175730331</v>
      </c>
      <c r="BE2144" s="1">
        <v>124.49546801970735</v>
      </c>
      <c r="BF2144" s="1">
        <v>48.733803042678076</v>
      </c>
      <c r="BG2144" s="1">
        <v>0.21446263446467809</v>
      </c>
      <c r="BH2144" s="1">
        <v>5.2156057494866532</v>
      </c>
      <c r="BI2144" s="1">
        <v>-46.283940020000003</v>
      </c>
      <c r="BJ2144" s="1">
        <v>-0.37713019000000259</v>
      </c>
      <c r="BK2144" s="1">
        <v>-18.61957219</v>
      </c>
      <c r="BL2144" s="1">
        <v>0.72010518999999817</v>
      </c>
      <c r="BM2144" s="1">
        <v>-1.2643354770587119</v>
      </c>
      <c r="BN2144" s="1">
        <v>71.875838860000002</v>
      </c>
      <c r="BO2144" s="1">
        <v>115.48499083999999</v>
      </c>
      <c r="BP2144" s="1">
        <v>93.776639978588278</v>
      </c>
      <c r="BQ2144" s="1">
        <v>169.97027441284729</v>
      </c>
      <c r="BR2144" s="1" t="s">
        <v>101</v>
      </c>
      <c r="BS2144" s="1">
        <v>1.7796030116358659</v>
      </c>
      <c r="BT2144" s="1">
        <v>71.144565709999995</v>
      </c>
      <c r="BU2144" s="1">
        <v>252.28325457</v>
      </c>
      <c r="BV2144" s="1">
        <v>98.098016662435498</v>
      </c>
      <c r="BW2144" s="1">
        <v>89.418257151562599</v>
      </c>
    </row>
    <row r="2145" spans="1:75" x14ac:dyDescent="0.2">
      <c r="A2145" s="19" t="s">
        <v>8346</v>
      </c>
      <c r="B2145" s="20" t="s">
        <v>295</v>
      </c>
      <c r="C2145" s="8" t="s">
        <v>480</v>
      </c>
      <c r="D2145" s="8" t="s">
        <v>480</v>
      </c>
      <c r="E2145" s="21"/>
      <c r="F2145" s="22" t="s">
        <v>8347</v>
      </c>
      <c r="G2145" s="23" t="s">
        <v>8348</v>
      </c>
      <c r="H2145" s="24" t="s">
        <v>298</v>
      </c>
      <c r="I2145" s="22" t="s">
        <v>100</v>
      </c>
      <c r="J2145" s="25" t="s">
        <v>85</v>
      </c>
      <c r="K2145" s="25" t="s">
        <v>85</v>
      </c>
      <c r="L2145" s="22" t="s">
        <v>85</v>
      </c>
      <c r="M2145" s="26" t="s">
        <v>85</v>
      </c>
      <c r="N2145" s="26">
        <v>0</v>
      </c>
      <c r="O2145" s="27">
        <v>43684</v>
      </c>
      <c r="P2145" s="27">
        <v>41809</v>
      </c>
      <c r="Q2145" s="22" t="s">
        <v>85</v>
      </c>
      <c r="R2145" s="22" t="s">
        <v>85</v>
      </c>
      <c r="S2145" s="22">
        <v>0.4152784351543648</v>
      </c>
      <c r="T2145" s="22">
        <v>0.1938587562317462</v>
      </c>
      <c r="U2145" s="22">
        <v>0.41337477787750654</v>
      </c>
      <c r="V2145" s="22">
        <v>1.2338780255138904</v>
      </c>
      <c r="W2145" s="22" t="s">
        <v>8349</v>
      </c>
      <c r="X2145" s="22" t="s">
        <v>85</v>
      </c>
      <c r="Y2145" s="28" t="s">
        <v>100</v>
      </c>
      <c r="Z2145" s="28" t="s">
        <v>100</v>
      </c>
      <c r="AA2145" s="28" t="s">
        <v>100</v>
      </c>
      <c r="AB2145" s="25" t="s">
        <v>87</v>
      </c>
      <c r="AC2145" s="22" t="s">
        <v>100</v>
      </c>
      <c r="AD2145" s="22">
        <v>5.9114672129196268</v>
      </c>
      <c r="AE2145" s="28">
        <v>4.11272873561491</v>
      </c>
      <c r="AF2145" s="28">
        <v>4.11272873561491</v>
      </c>
      <c r="AG2145" s="22" t="s">
        <v>84</v>
      </c>
      <c r="AH2145" s="22">
        <v>8.7946191900915149</v>
      </c>
      <c r="AI2145" s="28" t="e">
        <v>#VALUE!</v>
      </c>
      <c r="AJ2145" s="28" t="e">
        <v>#VALUE!</v>
      </c>
      <c r="AK2145" s="22" t="s">
        <v>8341</v>
      </c>
      <c r="AL2145" s="22" t="s">
        <v>100</v>
      </c>
      <c r="AM2145" s="22">
        <v>331.97616526628804</v>
      </c>
      <c r="AN2145" s="22">
        <v>174.11418826955446</v>
      </c>
      <c r="AO2145" s="22" t="s">
        <v>85</v>
      </c>
      <c r="AP2145" s="22">
        <v>154.85477765973624</v>
      </c>
      <c r="AQ2145" s="22" t="s">
        <v>101</v>
      </c>
      <c r="AR2145" s="24" t="s">
        <v>102</v>
      </c>
      <c r="AS2145" s="24" t="s">
        <v>100</v>
      </c>
      <c r="AT2145" s="1" t="s">
        <v>100</v>
      </c>
      <c r="AU2145" s="1" t="s">
        <v>103</v>
      </c>
      <c r="AV2145" s="1" t="s">
        <v>100</v>
      </c>
      <c r="AW2145" s="1" t="s">
        <v>8342</v>
      </c>
      <c r="AX2145" s="1">
        <v>-2.722855</v>
      </c>
      <c r="AY2145" s="1">
        <v>1.1033710000000001</v>
      </c>
      <c r="AZ2145" s="1">
        <v>20.05</v>
      </c>
      <c r="BA2145" s="1">
        <v>16.16</v>
      </c>
      <c r="BB2145" s="1">
        <v>17.41</v>
      </c>
      <c r="BC2145" s="13">
        <v>0.32133676092544983</v>
      </c>
      <c r="BD2145" s="1">
        <v>108.24742175730331</v>
      </c>
      <c r="BE2145" s="1">
        <v>124.49546801970735</v>
      </c>
      <c r="BF2145" s="1">
        <v>48.733803042678076</v>
      </c>
      <c r="BG2145" s="1">
        <v>0.21446263446467809</v>
      </c>
      <c r="BH2145" s="1">
        <v>5.7932922655715267</v>
      </c>
      <c r="BI2145" s="1" t="s">
        <v>100</v>
      </c>
      <c r="BJ2145" s="1" t="s">
        <v>100</v>
      </c>
      <c r="BK2145" s="1" t="s">
        <v>100</v>
      </c>
      <c r="BL2145" s="1" t="s">
        <v>100</v>
      </c>
      <c r="BM2145" s="1" t="s">
        <v>100</v>
      </c>
      <c r="BN2145" s="1" t="s">
        <v>100</v>
      </c>
      <c r="BO2145" s="1" t="s">
        <v>100</v>
      </c>
      <c r="BP2145" s="1" t="e">
        <v>#VALUE!</v>
      </c>
      <c r="BQ2145" s="1" t="e">
        <v>#VALUE!</v>
      </c>
      <c r="BR2145" s="1" t="s">
        <v>101</v>
      </c>
      <c r="BS2145" s="1" t="s">
        <v>85</v>
      </c>
      <c r="BT2145" s="1" t="s">
        <v>100</v>
      </c>
      <c r="BU2145" s="1" t="s">
        <v>100</v>
      </c>
      <c r="BV2145" s="1" t="e">
        <v>#VALUE!</v>
      </c>
      <c r="BW2145" s="1" t="s">
        <v>85</v>
      </c>
    </row>
    <row r="2146" spans="1:75" x14ac:dyDescent="0.2">
      <c r="A2146" s="19" t="s">
        <v>8350</v>
      </c>
      <c r="B2146" s="20" t="s">
        <v>142</v>
      </c>
      <c r="C2146" s="8" t="s">
        <v>480</v>
      </c>
      <c r="D2146" s="8" t="s">
        <v>480</v>
      </c>
      <c r="E2146" s="21"/>
      <c r="F2146" s="22" t="s">
        <v>8351</v>
      </c>
      <c r="G2146" s="23" t="s">
        <v>8352</v>
      </c>
      <c r="H2146" s="24" t="s">
        <v>145</v>
      </c>
      <c r="I2146" s="22">
        <v>34</v>
      </c>
      <c r="J2146" s="25" t="s">
        <v>85</v>
      </c>
      <c r="K2146" s="25" t="s">
        <v>85</v>
      </c>
      <c r="L2146" s="22" t="s">
        <v>85</v>
      </c>
      <c r="M2146" s="26" t="s">
        <v>85</v>
      </c>
      <c r="N2146" s="26">
        <v>450000000</v>
      </c>
      <c r="O2146" s="27">
        <v>44495</v>
      </c>
      <c r="P2146" s="27">
        <v>42943</v>
      </c>
      <c r="Q2146" s="22">
        <v>0.41654929570953403</v>
      </c>
      <c r="R2146" s="22">
        <v>0.61225823571369187</v>
      </c>
      <c r="S2146" s="22">
        <v>2.2183891010205681</v>
      </c>
      <c r="T2146" s="22">
        <v>-0.33362844154571913</v>
      </c>
      <c r="U2146" s="22">
        <v>-0.21631330555177408</v>
      </c>
      <c r="V2146" s="22">
        <v>1.6527696149582605</v>
      </c>
      <c r="W2146" s="22" t="s">
        <v>8353</v>
      </c>
      <c r="X2146" s="22">
        <v>94.741340637207031</v>
      </c>
      <c r="Y2146" s="28">
        <v>3.7569044287563678</v>
      </c>
      <c r="Z2146" s="28">
        <v>0.79890399999999995</v>
      </c>
      <c r="AA2146" s="28">
        <v>-0.23451743335596298</v>
      </c>
      <c r="AB2146" s="25" t="s">
        <v>87</v>
      </c>
      <c r="AC2146" s="22">
        <v>97.096999999999994</v>
      </c>
      <c r="AD2146" s="22">
        <v>5.8600470519328445</v>
      </c>
      <c r="AE2146" s="28">
        <v>3.3577167159053296</v>
      </c>
      <c r="AF2146" s="28">
        <v>3.3577167159053296</v>
      </c>
      <c r="AG2146" s="22" t="s">
        <v>84</v>
      </c>
      <c r="AH2146" s="22">
        <v>4.3629040455464558</v>
      </c>
      <c r="AI2146" s="28" t="e">
        <v>#VALUE!</v>
      </c>
      <c r="AJ2146" s="28" t="e">
        <v>#VALUE!</v>
      </c>
      <c r="AK2146" s="22" t="s">
        <v>8341</v>
      </c>
      <c r="AL2146" s="22">
        <v>103.82789495999999</v>
      </c>
      <c r="AM2146" s="22">
        <v>290.49897134804417</v>
      </c>
      <c r="AN2146" s="22">
        <v>48.933689466168687</v>
      </c>
      <c r="AO2146" s="22">
        <v>3.4469541409993156</v>
      </c>
      <c r="AP2146" s="22">
        <v>242.2063445497092</v>
      </c>
      <c r="AQ2146" s="22" t="s">
        <v>101</v>
      </c>
      <c r="AR2146" s="24" t="s">
        <v>102</v>
      </c>
      <c r="AS2146" s="24">
        <v>99.66956126352801</v>
      </c>
      <c r="AT2146" s="1">
        <v>100.25859867867459</v>
      </c>
      <c r="AU2146" s="1">
        <v>32.037478600602668</v>
      </c>
      <c r="AV2146" s="1">
        <v>16.541375518711732</v>
      </c>
      <c r="AW2146" s="1" t="s">
        <v>8342</v>
      </c>
      <c r="AX2146" s="1">
        <v>-2.722855</v>
      </c>
      <c r="AY2146" s="1">
        <v>1.1033710000000001</v>
      </c>
      <c r="AZ2146" s="1">
        <v>20.05</v>
      </c>
      <c r="BA2146" s="1">
        <v>16.16</v>
      </c>
      <c r="BB2146" s="1">
        <v>17.41</v>
      </c>
      <c r="BC2146" s="13">
        <v>0.32133676092544983</v>
      </c>
      <c r="BD2146" s="1">
        <v>108.24742175730331</v>
      </c>
      <c r="BE2146" s="1">
        <v>124.49546801970735</v>
      </c>
      <c r="BF2146" s="1">
        <v>48.733803042678076</v>
      </c>
      <c r="BG2146" s="1">
        <v>0.21446263446467809</v>
      </c>
      <c r="BH2146" s="1">
        <v>3.5509924709103355</v>
      </c>
      <c r="BI2146" s="1">
        <v>-52.652493430000007</v>
      </c>
      <c r="BJ2146" s="1">
        <v>9.083651000000259E-2</v>
      </c>
      <c r="BK2146" s="1">
        <v>-22.429293090000002</v>
      </c>
      <c r="BL2146" s="1">
        <v>-2.9742608300000057</v>
      </c>
      <c r="BM2146" s="1">
        <v>-1.3840065944718816</v>
      </c>
      <c r="BN2146" s="1">
        <v>99.277796870000003</v>
      </c>
      <c r="BO2146" s="1">
        <v>147.34451304000001</v>
      </c>
      <c r="BP2146" s="1">
        <v>90.53378626093901</v>
      </c>
      <c r="BQ2146" s="1">
        <v>314.80118158661696</v>
      </c>
      <c r="BR2146" s="1" t="s">
        <v>101</v>
      </c>
      <c r="BS2146" s="1">
        <v>3.4469541409993156</v>
      </c>
      <c r="BT2146" s="1" t="s">
        <v>103</v>
      </c>
      <c r="BU2146" s="1" t="s">
        <v>103</v>
      </c>
      <c r="BV2146" s="1" t="e">
        <v>#VALUE!</v>
      </c>
      <c r="BW2146" s="1">
        <v>122.54386443813002</v>
      </c>
    </row>
    <row r="2147" spans="1:75" x14ac:dyDescent="0.2">
      <c r="A2147" s="19" t="s">
        <v>8354</v>
      </c>
      <c r="B2147" s="20" t="s">
        <v>281</v>
      </c>
      <c r="C2147" s="8" t="s">
        <v>480</v>
      </c>
      <c r="D2147" s="8" t="s">
        <v>480</v>
      </c>
      <c r="E2147" s="21"/>
      <c r="F2147" s="22" t="s">
        <v>8355</v>
      </c>
      <c r="G2147" s="23" t="s">
        <v>8356</v>
      </c>
      <c r="H2147" s="24" t="s">
        <v>284</v>
      </c>
      <c r="I2147" s="22">
        <v>31.5</v>
      </c>
      <c r="J2147" s="25" t="s">
        <v>85</v>
      </c>
      <c r="K2147" s="25" t="s">
        <v>85</v>
      </c>
      <c r="L2147" s="22" t="s">
        <v>85</v>
      </c>
      <c r="M2147" s="26" t="s">
        <v>85</v>
      </c>
      <c r="N2147" s="26">
        <v>200000000</v>
      </c>
      <c r="O2147" s="27">
        <v>45558</v>
      </c>
      <c r="P2147" s="27">
        <v>44853</v>
      </c>
      <c r="Q2147" s="22">
        <v>0.35366996426546837</v>
      </c>
      <c r="R2147" s="22">
        <v>0.6093815798142721</v>
      </c>
      <c r="S2147" s="22">
        <v>2.1306451997046949</v>
      </c>
      <c r="T2147" s="22">
        <v>-0.24929805368439917</v>
      </c>
      <c r="U2147" s="22">
        <v>-0.13824812966199973</v>
      </c>
      <c r="V2147" s="22">
        <v>1.6716473409624788</v>
      </c>
      <c r="W2147" s="22" t="s">
        <v>1258</v>
      </c>
      <c r="X2147" s="22">
        <v>93.236824035644531</v>
      </c>
      <c r="Y2147" s="28">
        <v>3.6730730210363625</v>
      </c>
      <c r="Z2147" s="28">
        <v>0.61298200000000003</v>
      </c>
      <c r="AA2147" s="28">
        <v>-0.11562317094357955</v>
      </c>
      <c r="AB2147" s="25" t="s">
        <v>87</v>
      </c>
      <c r="AC2147" s="22">
        <v>100.923</v>
      </c>
      <c r="AD2147" s="22">
        <v>4.8947585364097117</v>
      </c>
      <c r="AE2147" s="28">
        <v>3.2925726100307826</v>
      </c>
      <c r="AF2147" s="28">
        <v>3.2925726100307826</v>
      </c>
      <c r="AG2147" s="22" t="s">
        <v>84</v>
      </c>
      <c r="AH2147" s="22">
        <v>3.4695277367424411</v>
      </c>
      <c r="AI2147" s="28" t="e">
        <v>#VALUE!</v>
      </c>
      <c r="AJ2147" s="28" t="e">
        <v>#VALUE!</v>
      </c>
      <c r="AK2147" s="22" t="s">
        <v>8341</v>
      </c>
      <c r="AL2147" s="22">
        <v>99.878791710000002</v>
      </c>
      <c r="AM2147" s="22">
        <v>161.12899199999998</v>
      </c>
      <c r="AN2147" s="22">
        <v>4.7670994242382108</v>
      </c>
      <c r="AO2147" s="22">
        <v>2.7570157426420261</v>
      </c>
      <c r="AP2147" s="22">
        <v>156.09980940643749</v>
      </c>
      <c r="AQ2147" s="22" t="s">
        <v>101</v>
      </c>
      <c r="AR2147" s="24" t="s">
        <v>102</v>
      </c>
      <c r="AS2147" s="24">
        <v>96.82979444558093</v>
      </c>
      <c r="AT2147" s="1">
        <v>96.717793111807367</v>
      </c>
      <c r="AU2147" s="1">
        <v>35.117309246991013</v>
      </c>
      <c r="AV2147" s="1">
        <v>19.772190548214841</v>
      </c>
      <c r="AW2147" s="1" t="s">
        <v>8342</v>
      </c>
      <c r="AX2147" s="1">
        <v>-2.722855</v>
      </c>
      <c r="AY2147" s="1">
        <v>1.1033710000000001</v>
      </c>
      <c r="AZ2147" s="1">
        <v>20.05</v>
      </c>
      <c r="BA2147" s="1">
        <v>16.16</v>
      </c>
      <c r="BB2147" s="1">
        <v>17.41</v>
      </c>
      <c r="BC2147" s="13">
        <v>0.32133676092544983</v>
      </c>
      <c r="BD2147" s="1">
        <v>108.24742175730331</v>
      </c>
      <c r="BE2147" s="1">
        <v>124.49546801970735</v>
      </c>
      <c r="BF2147" s="1">
        <v>48.733803042678076</v>
      </c>
      <c r="BG2147" s="1">
        <v>0.21446263446467809</v>
      </c>
      <c r="BH2147" s="1">
        <v>0.64887063655030797</v>
      </c>
      <c r="BI2147" s="1" t="s">
        <v>103</v>
      </c>
      <c r="BJ2147" s="1">
        <v>0.61012329999999793</v>
      </c>
      <c r="BK2147" s="1">
        <v>-21.52871863</v>
      </c>
      <c r="BL2147" s="1">
        <v>-2.4490583199999918</v>
      </c>
      <c r="BM2147" s="1" t="s">
        <v>103</v>
      </c>
      <c r="BN2147" s="1">
        <v>99.700680869999999</v>
      </c>
      <c r="BO2147" s="1">
        <v>140.76372481999999</v>
      </c>
      <c r="BP2147" s="1">
        <v>99.566250275510811</v>
      </c>
      <c r="BQ2147" s="1">
        <v>261.73509453926158</v>
      </c>
      <c r="BR2147" s="1" t="s">
        <v>101</v>
      </c>
      <c r="BS2147" s="1">
        <v>2.7570157426420261</v>
      </c>
      <c r="BT2147" s="1" t="s">
        <v>103</v>
      </c>
      <c r="BU2147" s="1" t="s">
        <v>103</v>
      </c>
      <c r="BV2147" s="1" t="e">
        <v>#VALUE!</v>
      </c>
      <c r="BW2147" s="1">
        <v>117.71237612974755</v>
      </c>
    </row>
    <row r="2148" spans="1:75" x14ac:dyDescent="0.2">
      <c r="A2148" s="19" t="s">
        <v>8357</v>
      </c>
      <c r="B2148" s="20" t="s">
        <v>486</v>
      </c>
      <c r="C2148" s="8" t="s">
        <v>480</v>
      </c>
      <c r="D2148" s="8" t="s">
        <v>480</v>
      </c>
      <c r="E2148" s="21"/>
      <c r="F2148" s="22" t="s">
        <v>8358</v>
      </c>
      <c r="G2148" s="23" t="s">
        <v>8359</v>
      </c>
      <c r="H2148" s="24" t="s">
        <v>489</v>
      </c>
      <c r="I2148" s="22">
        <v>45</v>
      </c>
      <c r="J2148" s="25" t="s">
        <v>85</v>
      </c>
      <c r="K2148" s="25" t="s">
        <v>85</v>
      </c>
      <c r="L2148" s="22" t="s">
        <v>85</v>
      </c>
      <c r="M2148" s="26" t="s">
        <v>85</v>
      </c>
      <c r="N2148" s="26">
        <v>500000000</v>
      </c>
      <c r="O2148" s="27">
        <v>45558</v>
      </c>
      <c r="P2148" s="27">
        <v>44308</v>
      </c>
      <c r="Q2148" s="22">
        <v>0.3890168293516183</v>
      </c>
      <c r="R2148" s="22">
        <v>0.46428856586688827</v>
      </c>
      <c r="S2148" s="22">
        <v>1.830734770449971</v>
      </c>
      <c r="T2148" s="22">
        <v>-0.8915050166253824</v>
      </c>
      <c r="U2148" s="22">
        <v>-1.0601711556537219</v>
      </c>
      <c r="V2148" s="22">
        <v>1.5242217576340922</v>
      </c>
      <c r="W2148" s="22" t="s">
        <v>8360</v>
      </c>
      <c r="X2148" s="22">
        <v>147.36285400390625</v>
      </c>
      <c r="Y2148" s="28">
        <v>4.54202189</v>
      </c>
      <c r="Z2148" s="28">
        <v>1.2492479999999999</v>
      </c>
      <c r="AA2148" s="28">
        <v>-1.0199459345176409</v>
      </c>
      <c r="AB2148" s="25" t="s">
        <v>87</v>
      </c>
      <c r="AC2148" s="22">
        <v>100.512</v>
      </c>
      <c r="AD2148" s="22">
        <v>4.8947585364097117</v>
      </c>
      <c r="AE2148" s="28">
        <v>3.2925726100307826</v>
      </c>
      <c r="AF2148" s="28">
        <v>3.2925726100307826</v>
      </c>
      <c r="AG2148" s="22" t="s">
        <v>84</v>
      </c>
      <c r="AH2148" s="22">
        <v>3.4695277367424411</v>
      </c>
      <c r="AI2148" s="28" t="e">
        <v>#VALUE!</v>
      </c>
      <c r="AJ2148" s="28" t="e">
        <v>#VALUE!</v>
      </c>
      <c r="AK2148" s="22" t="s">
        <v>8341</v>
      </c>
      <c r="AL2148" s="22">
        <v>154.36766745</v>
      </c>
      <c r="AM2148" s="22">
        <v>161.12899199999998</v>
      </c>
      <c r="AN2148" s="22">
        <v>4.7670994242382108</v>
      </c>
      <c r="AO2148" s="22">
        <v>6.1793292265571527</v>
      </c>
      <c r="AP2148" s="22">
        <v>156.09980940643749</v>
      </c>
      <c r="AQ2148" s="22" t="s">
        <v>101</v>
      </c>
      <c r="AR2148" s="24" t="s">
        <v>102</v>
      </c>
      <c r="AS2148" s="24">
        <v>152.52995765354677</v>
      </c>
      <c r="AT2148" s="1">
        <v>153.8833029674071</v>
      </c>
      <c r="AU2148" s="1">
        <v>67.436550201524042</v>
      </c>
      <c r="AV2148" s="1">
        <v>49.228011902576974</v>
      </c>
      <c r="AW2148" s="1" t="s">
        <v>8342</v>
      </c>
      <c r="AX2148" s="1">
        <v>-2.722855</v>
      </c>
      <c r="AY2148" s="1">
        <v>1.1033710000000001</v>
      </c>
      <c r="AZ2148" s="1">
        <v>20.05</v>
      </c>
      <c r="BA2148" s="1">
        <v>16.16</v>
      </c>
      <c r="BB2148" s="1">
        <v>17.41</v>
      </c>
      <c r="BC2148" s="13">
        <v>0.32133676092544983</v>
      </c>
      <c r="BD2148" s="1">
        <v>108.24742175730331</v>
      </c>
      <c r="BE2148" s="1">
        <v>124.49546801970735</v>
      </c>
      <c r="BF2148" s="1">
        <v>48.733803042678076</v>
      </c>
      <c r="BG2148" s="1">
        <v>0.21446263446467809</v>
      </c>
      <c r="BH2148" s="1">
        <v>0.64887063655030797</v>
      </c>
      <c r="BI2148" s="1" t="s">
        <v>103</v>
      </c>
      <c r="BJ2148" s="1">
        <v>-3.0855995900000153</v>
      </c>
      <c r="BK2148" s="1">
        <v>-22.100081149999994</v>
      </c>
      <c r="BL2148" s="1">
        <v>4.7329808700000058</v>
      </c>
      <c r="BM2148" s="1" t="s">
        <v>103</v>
      </c>
      <c r="BN2148" s="1">
        <v>148.12256753</v>
      </c>
      <c r="BO2148" s="1">
        <v>191.81580839</v>
      </c>
      <c r="BP2148" s="1">
        <v>85.706942774031617</v>
      </c>
      <c r="BQ2148" s="1">
        <v>535.54469254841308</v>
      </c>
      <c r="BR2148" s="1" t="s">
        <v>101</v>
      </c>
      <c r="BS2148" s="1">
        <v>6.3463381245722106</v>
      </c>
      <c r="BT2148" s="1" t="s">
        <v>103</v>
      </c>
      <c r="BU2148" s="1" t="s">
        <v>103</v>
      </c>
      <c r="BV2148" s="1" t="e">
        <v>#VALUE!</v>
      </c>
      <c r="BW2148" s="1">
        <v>184.88596659374227</v>
      </c>
    </row>
    <row r="2149" spans="1:75" x14ac:dyDescent="0.2">
      <c r="A2149" s="19" t="s">
        <v>8361</v>
      </c>
      <c r="B2149" s="20" t="s">
        <v>114</v>
      </c>
      <c r="C2149" s="8" t="s">
        <v>480</v>
      </c>
      <c r="D2149" s="8" t="s">
        <v>480</v>
      </c>
      <c r="E2149" s="21"/>
      <c r="F2149" s="22" t="s">
        <v>8362</v>
      </c>
      <c r="G2149" s="23" t="s">
        <v>8363</v>
      </c>
      <c r="H2149" s="24" t="s">
        <v>118</v>
      </c>
      <c r="I2149" s="22">
        <v>53</v>
      </c>
      <c r="J2149" s="25" t="s">
        <v>85</v>
      </c>
      <c r="K2149" s="25" t="s">
        <v>85</v>
      </c>
      <c r="L2149" s="22" t="s">
        <v>85</v>
      </c>
      <c r="M2149" s="26" t="s">
        <v>85</v>
      </c>
      <c r="N2149" s="26">
        <v>250000000</v>
      </c>
      <c r="O2149" s="27">
        <v>44657</v>
      </c>
      <c r="P2149" s="27">
        <v>43306</v>
      </c>
      <c r="Q2149" s="22">
        <v>0.37002649036936841</v>
      </c>
      <c r="R2149" s="22">
        <v>0.58445769142176918</v>
      </c>
      <c r="S2149" s="22">
        <v>1.9818723919649894</v>
      </c>
      <c r="T2149" s="22">
        <v>-0.52080990010362482</v>
      </c>
      <c r="U2149" s="22">
        <v>-0.48887215351405278</v>
      </c>
      <c r="V2149" s="22">
        <v>1.4225452154068563</v>
      </c>
      <c r="W2149" s="22" t="s">
        <v>2064</v>
      </c>
      <c r="X2149" s="22">
        <v>116.37316131591797</v>
      </c>
      <c r="Y2149" s="28">
        <v>4.0040671899999998</v>
      </c>
      <c r="Z2149" s="28">
        <v>0.815272</v>
      </c>
      <c r="AA2149" s="28">
        <v>-0.42042026831690116</v>
      </c>
      <c r="AB2149" s="25" t="s">
        <v>87</v>
      </c>
      <c r="AC2149" s="22">
        <v>102.242</v>
      </c>
      <c r="AD2149" s="22">
        <v>5.9184689430318649</v>
      </c>
      <c r="AE2149" s="28">
        <v>3.2982611895155598</v>
      </c>
      <c r="AF2149" s="28">
        <v>3.2982611895155598</v>
      </c>
      <c r="AG2149" s="22" t="s">
        <v>84</v>
      </c>
      <c r="AH2149" s="22">
        <v>4.1043093466230687</v>
      </c>
      <c r="AI2149" s="28" t="e">
        <v>#VALUE!</v>
      </c>
      <c r="AJ2149" s="28" t="e">
        <v>#VALUE!</v>
      </c>
      <c r="AK2149" s="22" t="s">
        <v>8341</v>
      </c>
      <c r="AL2149" s="22">
        <v>126.97111891</v>
      </c>
      <c r="AM2149" s="22">
        <v>310.011416</v>
      </c>
      <c r="AN2149" s="22">
        <v>50.771278513753998</v>
      </c>
      <c r="AO2149" s="22">
        <v>3.7563312799452429</v>
      </c>
      <c r="AP2149" s="22">
        <v>251.08818163980169</v>
      </c>
      <c r="AQ2149" s="22" t="s">
        <v>101</v>
      </c>
      <c r="AR2149" s="24" t="s">
        <v>102</v>
      </c>
      <c r="AS2149" s="24">
        <v>121.15615818873992</v>
      </c>
      <c r="AT2149" s="1">
        <v>122.23455357768383</v>
      </c>
      <c r="AU2149" s="1">
        <v>51.405323392093734</v>
      </c>
      <c r="AV2149" s="1">
        <v>35.715329628501905</v>
      </c>
      <c r="AW2149" s="1" t="s">
        <v>8342</v>
      </c>
      <c r="AX2149" s="1">
        <v>-2.722855</v>
      </c>
      <c r="AY2149" s="1">
        <v>1.1033710000000001</v>
      </c>
      <c r="AZ2149" s="1">
        <v>20.05</v>
      </c>
      <c r="BA2149" s="1">
        <v>16.16</v>
      </c>
      <c r="BB2149" s="1">
        <v>17.41</v>
      </c>
      <c r="BC2149" s="13">
        <v>0.32133676092544983</v>
      </c>
      <c r="BD2149" s="1">
        <v>108.24742175730331</v>
      </c>
      <c r="BE2149" s="1">
        <v>124.49546801970735</v>
      </c>
      <c r="BF2149" s="1">
        <v>48.733803042678076</v>
      </c>
      <c r="BG2149" s="1">
        <v>0.21446263446467809</v>
      </c>
      <c r="BH2149" s="1">
        <v>3.1101984941820673</v>
      </c>
      <c r="BI2149" s="1">
        <v>-40.219231489999999</v>
      </c>
      <c r="BJ2149" s="1">
        <v>3.5696903599999956</v>
      </c>
      <c r="BK2149" s="1">
        <v>-21.353155009999995</v>
      </c>
      <c r="BL2149" s="1">
        <v>5.1243915000000015</v>
      </c>
      <c r="BM2149" s="1">
        <v>-1.2012349898798367</v>
      </c>
      <c r="BN2149" s="1">
        <v>119.26403983</v>
      </c>
      <c r="BO2149" s="1">
        <v>167.80707932000001</v>
      </c>
      <c r="BP2149" s="1">
        <v>84.12320456038259</v>
      </c>
      <c r="BQ2149" s="1">
        <v>350.20009538975216</v>
      </c>
      <c r="BR2149" s="1" t="s">
        <v>101</v>
      </c>
      <c r="BS2149" s="1">
        <v>3.9233401779603012</v>
      </c>
      <c r="BT2149" s="1" t="s">
        <v>103</v>
      </c>
      <c r="BU2149" s="1" t="s">
        <v>103</v>
      </c>
      <c r="BV2149" s="1" t="e">
        <v>#VALUE!</v>
      </c>
      <c r="BW2149" s="1">
        <v>146.18216548324955</v>
      </c>
    </row>
    <row r="2150" spans="1:75" x14ac:dyDescent="0.2">
      <c r="A2150" s="19" t="s">
        <v>8364</v>
      </c>
      <c r="B2150" s="20" t="s">
        <v>148</v>
      </c>
      <c r="C2150" s="8" t="s">
        <v>480</v>
      </c>
      <c r="D2150" s="8" t="s">
        <v>480</v>
      </c>
      <c r="E2150" s="21"/>
      <c r="F2150" s="22" t="s">
        <v>8365</v>
      </c>
      <c r="G2150" s="23" t="s">
        <v>8366</v>
      </c>
      <c r="H2150" s="24" t="s">
        <v>151</v>
      </c>
      <c r="I2150" s="22">
        <v>38</v>
      </c>
      <c r="J2150" s="25" t="s">
        <v>85</v>
      </c>
      <c r="K2150" s="25" t="s">
        <v>85</v>
      </c>
      <c r="L2150" s="22" t="s">
        <v>85</v>
      </c>
      <c r="M2150" s="26" t="s">
        <v>85</v>
      </c>
      <c r="N2150" s="26">
        <v>300000000</v>
      </c>
      <c r="O2150" s="27">
        <v>45678</v>
      </c>
      <c r="P2150" s="27">
        <v>44490</v>
      </c>
      <c r="Q2150" s="22">
        <v>0.31914346082733136</v>
      </c>
      <c r="R2150" s="22">
        <v>0.50164754087429486</v>
      </c>
      <c r="S2150" s="22" t="s">
        <v>103</v>
      </c>
      <c r="T2150" s="22">
        <v>-0.9696175409972585</v>
      </c>
      <c r="U2150" s="22">
        <v>-1.1769966801063125</v>
      </c>
      <c r="V2150" s="22">
        <v>1.4836666221060835</v>
      </c>
      <c r="W2150" s="22" t="s">
        <v>8367</v>
      </c>
      <c r="X2150" s="22">
        <v>152.21078491210938</v>
      </c>
      <c r="Y2150" s="28">
        <v>4.6301436799999998</v>
      </c>
      <c r="Z2150" s="28">
        <v>1.213773</v>
      </c>
      <c r="AA2150" s="28" t="s">
        <v>103</v>
      </c>
      <c r="AB2150" s="25" t="s">
        <v>87</v>
      </c>
      <c r="AC2150" s="22">
        <v>100.31</v>
      </c>
      <c r="AD2150" s="22">
        <v>4.8947585364097117</v>
      </c>
      <c r="AE2150" s="28">
        <v>3.2925726100307826</v>
      </c>
      <c r="AF2150" s="28">
        <v>3.2925726100307826</v>
      </c>
      <c r="AG2150" s="22" t="s">
        <v>84</v>
      </c>
      <c r="AH2150" s="22">
        <v>3.4695277367424411</v>
      </c>
      <c r="AI2150" s="28" t="e">
        <v>#VALUE!</v>
      </c>
      <c r="AJ2150" s="28" t="e">
        <v>#VALUE!</v>
      </c>
      <c r="AK2150" s="22" t="s">
        <v>8341</v>
      </c>
      <c r="AL2150" s="22">
        <v>159.55956750999999</v>
      </c>
      <c r="AM2150" s="22">
        <v>161.12899199999998</v>
      </c>
      <c r="AN2150" s="22">
        <v>4.7670994242382108</v>
      </c>
      <c r="AO2150" s="22">
        <v>6.5927446954141002</v>
      </c>
      <c r="AP2150" s="22">
        <v>156.09980940643749</v>
      </c>
      <c r="AQ2150" s="22" t="s">
        <v>101</v>
      </c>
      <c r="AR2150" s="24" t="s">
        <v>102</v>
      </c>
      <c r="AS2150" s="24">
        <v>157.85267724069877</v>
      </c>
      <c r="AT2150" s="1">
        <v>158.56109671099975</v>
      </c>
      <c r="AU2150" s="1">
        <v>69.504201365482658</v>
      </c>
      <c r="AV2150" s="1">
        <v>50.86564399668827</v>
      </c>
      <c r="AW2150" s="1" t="s">
        <v>8368</v>
      </c>
      <c r="AX2150" s="1" t="s">
        <v>103</v>
      </c>
      <c r="AY2150" s="1" t="s">
        <v>103</v>
      </c>
      <c r="AZ2150" s="1" t="s">
        <v>84</v>
      </c>
      <c r="BA2150" s="1" t="s">
        <v>84</v>
      </c>
      <c r="BB2150" s="1" t="s">
        <v>84</v>
      </c>
      <c r="BC2150" s="13" t="s">
        <v>103</v>
      </c>
      <c r="BD2150" s="1">
        <v>108.24742175730331</v>
      </c>
      <c r="BE2150" s="1" t="s">
        <v>84</v>
      </c>
      <c r="BF2150" s="1" t="s">
        <v>84</v>
      </c>
      <c r="BG2150" s="1" t="s">
        <v>103</v>
      </c>
      <c r="BH2150" s="1">
        <v>0.28747433264887062</v>
      </c>
      <c r="BI2150" s="1" t="s">
        <v>103</v>
      </c>
      <c r="BJ2150" s="1">
        <v>-1.874329160000002</v>
      </c>
      <c r="BK2150" s="1">
        <v>-23.760883629999995</v>
      </c>
      <c r="BL2150" s="1" t="s">
        <v>103</v>
      </c>
      <c r="BM2150" s="1" t="s">
        <v>103</v>
      </c>
      <c r="BN2150" s="1" t="s">
        <v>103</v>
      </c>
      <c r="BO2150" s="1" t="s">
        <v>103</v>
      </c>
      <c r="BP2150" s="1" t="e">
        <v>#VALUE!</v>
      </c>
      <c r="BQ2150" s="1">
        <v>564.10432756742068</v>
      </c>
      <c r="BR2150" s="1" t="s">
        <v>101</v>
      </c>
      <c r="BS2150" s="1">
        <v>6.7570157426420261</v>
      </c>
      <c r="BT2150" s="1" t="s">
        <v>103</v>
      </c>
      <c r="BU2150" s="1" t="s">
        <v>103</v>
      </c>
      <c r="BV2150" s="1" t="e">
        <v>#VALUE!</v>
      </c>
      <c r="BW2150" s="1">
        <v>190.38332867122651</v>
      </c>
    </row>
    <row r="2151" spans="1:75" x14ac:dyDescent="0.2">
      <c r="A2151" s="19" t="s">
        <v>8369</v>
      </c>
      <c r="B2151" s="20" t="s">
        <v>486</v>
      </c>
      <c r="C2151" s="8" t="s">
        <v>480</v>
      </c>
      <c r="D2151" s="8" t="s">
        <v>480</v>
      </c>
      <c r="E2151" s="21"/>
      <c r="F2151" s="22" t="s">
        <v>8370</v>
      </c>
      <c r="G2151" s="23" t="s">
        <v>8371</v>
      </c>
      <c r="H2151" s="24" t="s">
        <v>489</v>
      </c>
      <c r="I2151" s="22">
        <v>46</v>
      </c>
      <c r="J2151" s="25" t="s">
        <v>85</v>
      </c>
      <c r="K2151" s="25" t="s">
        <v>85</v>
      </c>
      <c r="L2151" s="22" t="s">
        <v>85</v>
      </c>
      <c r="M2151" s="26" t="s">
        <v>85</v>
      </c>
      <c r="N2151" s="26">
        <v>300000000</v>
      </c>
      <c r="O2151" s="27">
        <v>45434</v>
      </c>
      <c r="P2151" s="27">
        <v>44308</v>
      </c>
      <c r="Q2151" s="22">
        <v>0.30689483075700963</v>
      </c>
      <c r="R2151" s="22">
        <v>0.45134735001779447</v>
      </c>
      <c r="S2151" s="22">
        <v>1.9114569368126277</v>
      </c>
      <c r="T2151" s="22">
        <v>-0.8915050166253824</v>
      </c>
      <c r="U2151" s="22">
        <v>-1.0601711556537219</v>
      </c>
      <c r="V2151" s="22">
        <v>1.5242217576340922</v>
      </c>
      <c r="W2151" s="22" t="s">
        <v>4824</v>
      </c>
      <c r="X2151" s="22">
        <v>142.43998718261719</v>
      </c>
      <c r="Y2151" s="28">
        <v>4.4346136899999999</v>
      </c>
      <c r="Z2151" s="28">
        <v>1.0231490000000001</v>
      </c>
      <c r="AA2151" s="28">
        <v>-0.72174937436959574</v>
      </c>
      <c r="AB2151" s="25" t="s">
        <v>87</v>
      </c>
      <c r="AC2151" s="22">
        <v>105.07599999999999</v>
      </c>
      <c r="AD2151" s="22">
        <v>4.8947585364097117</v>
      </c>
      <c r="AE2151" s="28">
        <v>3.2925726100307826</v>
      </c>
      <c r="AF2151" s="28">
        <v>3.2925726100307826</v>
      </c>
      <c r="AG2151" s="22" t="s">
        <v>84</v>
      </c>
      <c r="AH2151" s="22">
        <v>3.4695277367424411</v>
      </c>
      <c r="AI2151" s="28" t="e">
        <v>#VALUE!</v>
      </c>
      <c r="AJ2151" s="28" t="e">
        <v>#VALUE!</v>
      </c>
      <c r="AK2151" s="22" t="s">
        <v>8341</v>
      </c>
      <c r="AL2151" s="22">
        <v>150.87750041000001</v>
      </c>
      <c r="AM2151" s="22">
        <v>161.12899199999998</v>
      </c>
      <c r="AN2151" s="22">
        <v>4.7670994242382108</v>
      </c>
      <c r="AO2151" s="22">
        <v>5.593429158110883</v>
      </c>
      <c r="AP2151" s="22">
        <v>156.09980940643749</v>
      </c>
      <c r="AQ2151" s="22" t="s">
        <v>101</v>
      </c>
      <c r="AR2151" s="24" t="s">
        <v>102</v>
      </c>
      <c r="AS2151" s="24">
        <v>147.81814740447254</v>
      </c>
      <c r="AT2151" s="1">
        <v>149.14762204461834</v>
      </c>
      <c r="AU2151" s="1">
        <v>65.91231120960974</v>
      </c>
      <c r="AV2151" s="1">
        <v>48.738550317266686</v>
      </c>
      <c r="AW2151" s="1" t="s">
        <v>8342</v>
      </c>
      <c r="AX2151" s="1">
        <v>-2.722855</v>
      </c>
      <c r="AY2151" s="1">
        <v>1.1033710000000001</v>
      </c>
      <c r="AZ2151" s="1">
        <v>20.05</v>
      </c>
      <c r="BA2151" s="1">
        <v>16.16</v>
      </c>
      <c r="BB2151" s="1">
        <v>17.41</v>
      </c>
      <c r="BC2151" s="13">
        <v>0.32133676092544983</v>
      </c>
      <c r="BD2151" s="1">
        <v>108.24742175730331</v>
      </c>
      <c r="BE2151" s="1">
        <v>124.49546801970735</v>
      </c>
      <c r="BF2151" s="1">
        <v>48.733803042678076</v>
      </c>
      <c r="BG2151" s="1">
        <v>0.21446263446467809</v>
      </c>
      <c r="BH2151" s="1">
        <v>0.99110198494182067</v>
      </c>
      <c r="BI2151" s="1">
        <v>-33.608266739999976</v>
      </c>
      <c r="BJ2151" s="1">
        <v>0.70291134000001421</v>
      </c>
      <c r="BK2151" s="1">
        <v>-21.438398769999992</v>
      </c>
      <c r="BL2151" s="1">
        <v>4.4057798000000048</v>
      </c>
      <c r="BM2151" s="1">
        <v>-1.1566779639830171</v>
      </c>
      <c r="BN2151" s="1">
        <v>145.70214127</v>
      </c>
      <c r="BO2151" s="1">
        <v>190.74496052999999</v>
      </c>
      <c r="BP2151" s="1">
        <v>88.510134967071295</v>
      </c>
      <c r="BQ2151" s="1">
        <v>505.58860287480911</v>
      </c>
      <c r="BR2151" s="1" t="s">
        <v>101</v>
      </c>
      <c r="BS2151" s="1">
        <v>5.7549623545516768</v>
      </c>
      <c r="BT2151" s="1" t="s">
        <v>103</v>
      </c>
      <c r="BU2151" s="1" t="s">
        <v>103</v>
      </c>
      <c r="BV2151" s="1" t="e">
        <v>#VALUE!</v>
      </c>
      <c r="BW2151" s="1">
        <v>178.35004079387878</v>
      </c>
    </row>
    <row r="2152" spans="1:75" x14ac:dyDescent="0.2">
      <c r="A2152" s="19" t="s">
        <v>8372</v>
      </c>
      <c r="B2152" s="20" t="s">
        <v>305</v>
      </c>
      <c r="C2152" s="8" t="s">
        <v>480</v>
      </c>
      <c r="D2152" s="8" t="s">
        <v>480</v>
      </c>
      <c r="E2152" s="21"/>
      <c r="F2152" s="22" t="s">
        <v>8373</v>
      </c>
      <c r="G2152" s="23" t="s">
        <v>8374</v>
      </c>
      <c r="H2152" s="24" t="s">
        <v>221</v>
      </c>
      <c r="I2152" s="22">
        <v>55.5</v>
      </c>
      <c r="J2152" s="25" t="s">
        <v>85</v>
      </c>
      <c r="K2152" s="25" t="s">
        <v>85</v>
      </c>
      <c r="L2152" s="22" t="s">
        <v>85</v>
      </c>
      <c r="M2152" s="26" t="s">
        <v>85</v>
      </c>
      <c r="N2152" s="26">
        <v>450000000</v>
      </c>
      <c r="O2152" s="27">
        <v>45302</v>
      </c>
      <c r="P2152" s="27">
        <v>43670</v>
      </c>
      <c r="Q2152" s="22">
        <v>0.40750026079616752</v>
      </c>
      <c r="R2152" s="22">
        <v>0.55555273557656992</v>
      </c>
      <c r="S2152" s="22">
        <v>2.057787224453711</v>
      </c>
      <c r="T2152" s="22">
        <v>-0.69860648807934522</v>
      </c>
      <c r="U2152" s="22">
        <v>-0.77606727965148226</v>
      </c>
      <c r="V2152" s="22">
        <v>1.720613302333418</v>
      </c>
      <c r="W2152" s="22" t="s">
        <v>7939</v>
      </c>
      <c r="X2152" s="22">
        <v>130.94535827636719</v>
      </c>
      <c r="Y2152" s="28">
        <v>4.2155761399999996</v>
      </c>
      <c r="Z2152" s="28">
        <v>1.0113700000000001</v>
      </c>
      <c r="AA2152" s="28">
        <v>-0.51958132836447124</v>
      </c>
      <c r="AB2152" s="25" t="s">
        <v>87</v>
      </c>
      <c r="AC2152" s="22">
        <v>105.298</v>
      </c>
      <c r="AD2152" s="22">
        <v>4.8947585364097117</v>
      </c>
      <c r="AE2152" s="28">
        <v>3.2925726100307826</v>
      </c>
      <c r="AF2152" s="28">
        <v>3.2925726100307826</v>
      </c>
      <c r="AG2152" s="22" t="s">
        <v>84</v>
      </c>
      <c r="AH2152" s="22">
        <v>3.4695277367424411</v>
      </c>
      <c r="AI2152" s="28" t="e">
        <v>#VALUE!</v>
      </c>
      <c r="AJ2152" s="28" t="e">
        <v>#VALUE!</v>
      </c>
      <c r="AK2152" s="22" t="s">
        <v>8341</v>
      </c>
      <c r="AL2152" s="22">
        <v>138.54017418000001</v>
      </c>
      <c r="AM2152" s="22">
        <v>161.12899199999998</v>
      </c>
      <c r="AN2152" s="22">
        <v>4.7670994242382108</v>
      </c>
      <c r="AO2152" s="22">
        <v>4.5941136208076658</v>
      </c>
      <c r="AP2152" s="22">
        <v>156.09980940643749</v>
      </c>
      <c r="AQ2152" s="22" t="s">
        <v>101</v>
      </c>
      <c r="AR2152" s="24" t="s">
        <v>102</v>
      </c>
      <c r="AS2152" s="24">
        <v>135.26584544701757</v>
      </c>
      <c r="AT2152" s="1">
        <v>135.84159468579142</v>
      </c>
      <c r="AU2152" s="1">
        <v>58.597922655891388</v>
      </c>
      <c r="AV2152" s="1">
        <v>42.714970939748923</v>
      </c>
      <c r="AW2152" s="1" t="s">
        <v>8342</v>
      </c>
      <c r="AX2152" s="1">
        <v>-2.722855</v>
      </c>
      <c r="AY2152" s="1">
        <v>1.1033710000000001</v>
      </c>
      <c r="AZ2152" s="1">
        <v>20.05</v>
      </c>
      <c r="BA2152" s="1">
        <v>16.16</v>
      </c>
      <c r="BB2152" s="1">
        <v>17.41</v>
      </c>
      <c r="BC2152" s="13">
        <v>0.32133676092544983</v>
      </c>
      <c r="BD2152" s="1">
        <v>108.24742175730331</v>
      </c>
      <c r="BE2152" s="1">
        <v>124.49546801970735</v>
      </c>
      <c r="BF2152" s="1">
        <v>48.733803042678076</v>
      </c>
      <c r="BG2152" s="1">
        <v>0.21446263446467809</v>
      </c>
      <c r="BH2152" s="1">
        <v>1.2895277207392197</v>
      </c>
      <c r="BI2152" s="1">
        <v>-41.958362889999989</v>
      </c>
      <c r="BJ2152" s="1">
        <v>2.5734854099999893</v>
      </c>
      <c r="BK2152" s="1">
        <v>-22.605888429999993</v>
      </c>
      <c r="BL2152" s="1">
        <v>3.3084887800000047</v>
      </c>
      <c r="BM2152" s="1">
        <v>-1.3547083806517373</v>
      </c>
      <c r="BN2152" s="1">
        <v>134.49304774000001</v>
      </c>
      <c r="BO2152" s="1">
        <v>180.92986250999999</v>
      </c>
      <c r="BP2152" s="1">
        <v>91.284659682096446</v>
      </c>
      <c r="BQ2152" s="1">
        <v>426.98662018111122</v>
      </c>
      <c r="BR2152" s="1" t="s">
        <v>101</v>
      </c>
      <c r="BS2152" s="1">
        <v>4.7556468172484596</v>
      </c>
      <c r="BT2152" s="1" t="s">
        <v>103</v>
      </c>
      <c r="BU2152" s="1" t="s">
        <v>103</v>
      </c>
      <c r="BV2152" s="1" t="e">
        <v>#VALUE!</v>
      </c>
      <c r="BW2152" s="1">
        <v>162.81191843594078</v>
      </c>
    </row>
    <row r="2153" spans="1:75" x14ac:dyDescent="0.2">
      <c r="A2153" s="19" t="s">
        <v>8375</v>
      </c>
      <c r="B2153" s="20" t="s">
        <v>305</v>
      </c>
      <c r="C2153" s="8" t="s">
        <v>480</v>
      </c>
      <c r="D2153" s="8" t="s">
        <v>480</v>
      </c>
      <c r="E2153" s="21"/>
      <c r="F2153" s="22" t="s">
        <v>8376</v>
      </c>
      <c r="G2153" s="23" t="s">
        <v>8374</v>
      </c>
      <c r="H2153" s="24" t="s">
        <v>221</v>
      </c>
      <c r="I2153" s="22">
        <v>55.5</v>
      </c>
      <c r="J2153" s="25" t="s">
        <v>85</v>
      </c>
      <c r="K2153" s="25" t="s">
        <v>85</v>
      </c>
      <c r="L2153" s="22" t="s">
        <v>85</v>
      </c>
      <c r="M2153" s="26" t="s">
        <v>85</v>
      </c>
      <c r="N2153" s="26">
        <v>150000000</v>
      </c>
      <c r="O2153" s="27">
        <v>45376</v>
      </c>
      <c r="P2153" s="27">
        <v>43670</v>
      </c>
      <c r="Q2153" s="22">
        <v>0.41698293583636303</v>
      </c>
      <c r="R2153" s="22">
        <v>0.56040922497730961</v>
      </c>
      <c r="S2153" s="22">
        <v>2.1521770831098408</v>
      </c>
      <c r="T2153" s="22">
        <v>-0.69860648807934522</v>
      </c>
      <c r="U2153" s="22">
        <v>-0.77606727965148226</v>
      </c>
      <c r="V2153" s="22">
        <v>1.720613302333418</v>
      </c>
      <c r="W2153" s="22" t="s">
        <v>7939</v>
      </c>
      <c r="X2153" s="22">
        <v>132.79862976074219</v>
      </c>
      <c r="Y2153" s="28">
        <v>4.23410888</v>
      </c>
      <c r="Z2153" s="28">
        <v>1.075607</v>
      </c>
      <c r="AA2153" s="28">
        <v>-0.51253715848380565</v>
      </c>
      <c r="AB2153" s="25" t="s">
        <v>87</v>
      </c>
      <c r="AC2153" s="22">
        <v>105.224</v>
      </c>
      <c r="AD2153" s="22">
        <v>4.8947585364097117</v>
      </c>
      <c r="AE2153" s="28">
        <v>3.2925726100307826</v>
      </c>
      <c r="AF2153" s="28">
        <v>3.2925726100307826</v>
      </c>
      <c r="AG2153" s="22" t="s">
        <v>84</v>
      </c>
      <c r="AH2153" s="22">
        <v>3.4695277367424411</v>
      </c>
      <c r="AI2153" s="28" t="e">
        <v>#VALUE!</v>
      </c>
      <c r="AJ2153" s="28" t="e">
        <v>#VALUE!</v>
      </c>
      <c r="AK2153" s="22" t="s">
        <v>8341</v>
      </c>
      <c r="AL2153" s="22">
        <v>140.26342471999999</v>
      </c>
      <c r="AM2153" s="22">
        <v>161.12899199999998</v>
      </c>
      <c r="AN2153" s="22">
        <v>4.7670994242382108</v>
      </c>
      <c r="AO2153" s="22">
        <v>4.5941136208076658</v>
      </c>
      <c r="AP2153" s="22">
        <v>156.09980940643749</v>
      </c>
      <c r="AQ2153" s="22" t="s">
        <v>101</v>
      </c>
      <c r="AR2153" s="24" t="s">
        <v>102</v>
      </c>
      <c r="AS2153" s="24">
        <v>137.01136244701559</v>
      </c>
      <c r="AT2153" s="1">
        <v>137.58711168578947</v>
      </c>
      <c r="AU2153" s="1">
        <v>60.343439655889419</v>
      </c>
      <c r="AV2153" s="1">
        <v>44.460487939746955</v>
      </c>
      <c r="AW2153" s="1" t="s">
        <v>8342</v>
      </c>
      <c r="AX2153" s="1">
        <v>-2.722855</v>
      </c>
      <c r="AY2153" s="1">
        <v>1.1033710000000001</v>
      </c>
      <c r="AZ2153" s="1">
        <v>20.05</v>
      </c>
      <c r="BA2153" s="1">
        <v>16.16</v>
      </c>
      <c r="BB2153" s="1">
        <v>17.41</v>
      </c>
      <c r="BC2153" s="13">
        <v>0.32133676092544983</v>
      </c>
      <c r="BD2153" s="1">
        <v>108.24742175730331</v>
      </c>
      <c r="BE2153" s="1">
        <v>124.49546801970735</v>
      </c>
      <c r="BF2153" s="1">
        <v>48.733803042678076</v>
      </c>
      <c r="BG2153" s="1">
        <v>0.21446263446467809</v>
      </c>
      <c r="BH2153" s="1">
        <v>1.1663244353182751</v>
      </c>
      <c r="BI2153" s="1">
        <v>-41.066855920000023</v>
      </c>
      <c r="BJ2153" s="1">
        <v>0.2634374699999853</v>
      </c>
      <c r="BK2153" s="1">
        <v>-22.657501910000008</v>
      </c>
      <c r="BL2153" s="1">
        <v>1.1955093199999851</v>
      </c>
      <c r="BM2153" s="1">
        <v>-1.326828915924285</v>
      </c>
      <c r="BN2153" s="1">
        <v>136.58269554</v>
      </c>
      <c r="BO2153" s="1">
        <v>172.4941274</v>
      </c>
      <c r="BP2153" s="1">
        <v>89.75053627950777</v>
      </c>
      <c r="BQ2153" s="1">
        <v>426.62837656294528</v>
      </c>
      <c r="BR2153" s="1" t="s">
        <v>101</v>
      </c>
      <c r="BS2153" s="1">
        <v>4.7556468172484596</v>
      </c>
      <c r="BT2153" s="1" t="s">
        <v>103</v>
      </c>
      <c r="BU2153" s="1" t="s">
        <v>103</v>
      </c>
      <c r="BV2153" s="1" t="e">
        <v>#VALUE!</v>
      </c>
      <c r="BW2153" s="1">
        <v>164.66543483756064</v>
      </c>
    </row>
    <row r="2154" spans="1:75" x14ac:dyDescent="0.2">
      <c r="A2154" s="19" t="s">
        <v>8377</v>
      </c>
      <c r="B2154" s="20" t="s">
        <v>1173</v>
      </c>
      <c r="C2154" s="8" t="s">
        <v>480</v>
      </c>
      <c r="D2154" s="8" t="s">
        <v>480</v>
      </c>
      <c r="E2154" s="21"/>
      <c r="F2154" s="22" t="s">
        <v>8378</v>
      </c>
      <c r="G2154" s="23" t="s">
        <v>8379</v>
      </c>
      <c r="H2154" s="24" t="s">
        <v>1176</v>
      </c>
      <c r="I2154" s="22" t="s">
        <v>100</v>
      </c>
      <c r="J2154" s="25" t="s">
        <v>85</v>
      </c>
      <c r="K2154" s="25" t="s">
        <v>85</v>
      </c>
      <c r="L2154" s="22" t="s">
        <v>85</v>
      </c>
      <c r="M2154" s="26" t="s">
        <v>85</v>
      </c>
      <c r="N2154" s="26">
        <v>200000000</v>
      </c>
      <c r="O2154" s="27">
        <v>44986</v>
      </c>
      <c r="P2154" s="27">
        <v>44692</v>
      </c>
      <c r="Q2154" s="22">
        <v>0.35661743757349207</v>
      </c>
      <c r="R2154" s="22">
        <v>0.65318181353770655</v>
      </c>
      <c r="S2154" s="22">
        <v>2.023145245229907</v>
      </c>
      <c r="T2154" s="22">
        <v>-0.1654902302618888</v>
      </c>
      <c r="U2154" s="22">
        <v>-2.1361538566977423E-2</v>
      </c>
      <c r="V2154" s="22">
        <v>1.6734682159032621</v>
      </c>
      <c r="W2154" s="22" t="s">
        <v>4858</v>
      </c>
      <c r="X2154" s="22">
        <v>88.961402893066406</v>
      </c>
      <c r="Y2154" s="28">
        <v>3.5927819899999998</v>
      </c>
      <c r="Z2154" s="28">
        <v>0.52796399999999999</v>
      </c>
      <c r="AA2154" s="28">
        <v>-9.9194045851080936E-2</v>
      </c>
      <c r="AB2154" s="25" t="s">
        <v>87</v>
      </c>
      <c r="AC2154" s="22">
        <v>104.43600000000001</v>
      </c>
      <c r="AD2154" s="22">
        <v>5.8587971830557262</v>
      </c>
      <c r="AE2154" s="28">
        <v>3.5601384057536682</v>
      </c>
      <c r="AF2154" s="28">
        <v>3.5601384057536682</v>
      </c>
      <c r="AG2154" s="22" t="s">
        <v>84</v>
      </c>
      <c r="AH2154" s="22">
        <v>4.8711816255390543</v>
      </c>
      <c r="AI2154" s="28" t="e">
        <v>#VALUE!</v>
      </c>
      <c r="AJ2154" s="28" t="e">
        <v>#VALUE!</v>
      </c>
      <c r="AK2154" s="22" t="s">
        <v>8341</v>
      </c>
      <c r="AL2154" s="22">
        <v>95.881421950000004</v>
      </c>
      <c r="AM2154" s="22">
        <v>292.09615500000001</v>
      </c>
      <c r="AN2154" s="22">
        <v>62.662541956691484</v>
      </c>
      <c r="AO2154" s="22">
        <v>2.2724161533196439</v>
      </c>
      <c r="AP2154" s="22">
        <v>229.3981495486411</v>
      </c>
      <c r="AQ2154" s="22" t="s">
        <v>101</v>
      </c>
      <c r="AR2154" s="24" t="s">
        <v>102</v>
      </c>
      <c r="AS2154" s="24">
        <v>91.785966687256121</v>
      </c>
      <c r="AT2154" s="1">
        <v>91.40040014474944</v>
      </c>
      <c r="AU2154" s="1">
        <v>35.521560996773303</v>
      </c>
      <c r="AV2154" s="1">
        <v>19.907625421545472</v>
      </c>
      <c r="AW2154" s="1" t="s">
        <v>8342</v>
      </c>
      <c r="AX2154" s="1">
        <v>-2.722855</v>
      </c>
      <c r="AY2154" s="1">
        <v>1.1033710000000001</v>
      </c>
      <c r="AZ2154" s="1">
        <v>20.05</v>
      </c>
      <c r="BA2154" s="1">
        <v>16.16</v>
      </c>
      <c r="BB2154" s="1">
        <v>17.41</v>
      </c>
      <c r="BC2154" s="13">
        <v>0.32133676092544983</v>
      </c>
      <c r="BD2154" s="1">
        <v>108.24742175730331</v>
      </c>
      <c r="BE2154" s="1">
        <v>124.49546801970735</v>
      </c>
      <c r="BF2154" s="1">
        <v>48.733803042678076</v>
      </c>
      <c r="BG2154" s="1">
        <v>0.21446263446467809</v>
      </c>
      <c r="BH2154" s="1">
        <v>2.2286105407255303</v>
      </c>
      <c r="BI2154" s="1">
        <v>-43.575426849999985</v>
      </c>
      <c r="BJ2154" s="1">
        <v>2.6752114399999982</v>
      </c>
      <c r="BK2154" s="1">
        <v>-22.383988369999997</v>
      </c>
      <c r="BL2154" s="1">
        <v>0.95710995999999682</v>
      </c>
      <c r="BM2154" s="1">
        <v>-1.2729186777880803</v>
      </c>
      <c r="BN2154" s="1">
        <v>91.289648400000004</v>
      </c>
      <c r="BO2154" s="1">
        <v>133.82802104999999</v>
      </c>
      <c r="BP2154" s="1">
        <v>89.205573076853469</v>
      </c>
      <c r="BQ2154" s="1">
        <v>222.56272820840195</v>
      </c>
      <c r="BR2154" s="1" t="s">
        <v>101</v>
      </c>
      <c r="BS2154" s="1">
        <v>2.3545516769336072</v>
      </c>
      <c r="BT2154" s="1" t="s">
        <v>103</v>
      </c>
      <c r="BU2154" s="1" t="s">
        <v>103</v>
      </c>
      <c r="BV2154" s="1" t="e">
        <v>#VALUE!</v>
      </c>
      <c r="BW2154" s="1">
        <v>111.39010959986878</v>
      </c>
    </row>
    <row r="2155" spans="1:75" x14ac:dyDescent="0.2">
      <c r="A2155" s="19" t="s">
        <v>8380</v>
      </c>
      <c r="B2155" s="20" t="s">
        <v>114</v>
      </c>
      <c r="C2155" s="8" t="s">
        <v>480</v>
      </c>
      <c r="D2155" s="8" t="s">
        <v>480</v>
      </c>
      <c r="E2155" s="21"/>
      <c r="F2155" s="22" t="s">
        <v>8381</v>
      </c>
      <c r="G2155" s="23" t="s">
        <v>8382</v>
      </c>
      <c r="H2155" s="24" t="s">
        <v>118</v>
      </c>
      <c r="I2155" s="22">
        <v>62.5</v>
      </c>
      <c r="J2155" s="25" t="s">
        <v>85</v>
      </c>
      <c r="K2155" s="25" t="s">
        <v>85</v>
      </c>
      <c r="L2155" s="22" t="s">
        <v>85</v>
      </c>
      <c r="M2155" s="26" t="s">
        <v>85</v>
      </c>
      <c r="N2155" s="26">
        <v>300000000</v>
      </c>
      <c r="O2155" s="27">
        <v>45098</v>
      </c>
      <c r="P2155" s="27">
        <v>43306</v>
      </c>
      <c r="Q2155" s="22">
        <v>0.3762888159601685</v>
      </c>
      <c r="R2155" s="22">
        <v>0.70703731126824376</v>
      </c>
      <c r="S2155" s="22">
        <v>2.0726245971034674</v>
      </c>
      <c r="T2155" s="22">
        <v>-0.52080990010362482</v>
      </c>
      <c r="U2155" s="22">
        <v>-0.48887215351405278</v>
      </c>
      <c r="V2155" s="22">
        <v>1.4225452154068563</v>
      </c>
      <c r="W2155" s="22" t="s">
        <v>1727</v>
      </c>
      <c r="X2155" s="22">
        <v>122.26114654541016</v>
      </c>
      <c r="Y2155" s="28">
        <v>4.0958405100000004</v>
      </c>
      <c r="Z2155" s="28">
        <v>0.89636400000000005</v>
      </c>
      <c r="AA2155" s="28">
        <v>-0.37120133025487778</v>
      </c>
      <c r="AB2155" s="25" t="s">
        <v>87</v>
      </c>
      <c r="AC2155" s="22">
        <v>107.169</v>
      </c>
      <c r="AD2155" s="22">
        <v>5.046744023641927</v>
      </c>
      <c r="AE2155" s="28">
        <v>3.4924575910554259</v>
      </c>
      <c r="AF2155" s="28">
        <v>3.4924575910554259</v>
      </c>
      <c r="AG2155" s="22" t="s">
        <v>84</v>
      </c>
      <c r="AH2155" s="22">
        <v>4.6356670689141453</v>
      </c>
      <c r="AI2155" s="28" t="e">
        <v>#VALUE!</v>
      </c>
      <c r="AJ2155" s="28" t="e">
        <v>#VALUE!</v>
      </c>
      <c r="AK2155" s="22" t="s">
        <v>8341</v>
      </c>
      <c r="AL2155" s="22">
        <v>130.25763914000001</v>
      </c>
      <c r="AM2155" s="22">
        <v>202.78554899999997</v>
      </c>
      <c r="AN2155" s="22">
        <v>34.71228159546726</v>
      </c>
      <c r="AO2155" s="22">
        <v>4.1752224503764541</v>
      </c>
      <c r="AP2155" s="22">
        <v>158.53142323913914</v>
      </c>
      <c r="AQ2155" s="22" t="s">
        <v>101</v>
      </c>
      <c r="AR2155" s="24" t="s">
        <v>102</v>
      </c>
      <c r="AS2155" s="24">
        <v>127.41193340609023</v>
      </c>
      <c r="AT2155" s="1">
        <v>128.37326104685087</v>
      </c>
      <c r="AU2155" s="1">
        <v>54.208052321799997</v>
      </c>
      <c r="AV2155" s="1">
        <v>38.355616271294849</v>
      </c>
      <c r="AW2155" s="1" t="s">
        <v>8342</v>
      </c>
      <c r="AX2155" s="1">
        <v>-2.722855</v>
      </c>
      <c r="AY2155" s="1">
        <v>1.1033710000000001</v>
      </c>
      <c r="AZ2155" s="1">
        <v>20.05</v>
      </c>
      <c r="BA2155" s="1">
        <v>16.16</v>
      </c>
      <c r="BB2155" s="1">
        <v>17.41</v>
      </c>
      <c r="BC2155" s="13">
        <v>0.32133676092544983</v>
      </c>
      <c r="BD2155" s="1">
        <v>108.24742175730331</v>
      </c>
      <c r="BE2155" s="1">
        <v>124.49546801970735</v>
      </c>
      <c r="BF2155" s="1">
        <v>48.733803042678076</v>
      </c>
      <c r="BG2155" s="1">
        <v>0.21446263446467809</v>
      </c>
      <c r="BH2155" s="1">
        <v>1.9219712525667352</v>
      </c>
      <c r="BI2155" s="1">
        <v>-37.891402419999991</v>
      </c>
      <c r="BJ2155" s="1">
        <v>0.15865565999999376</v>
      </c>
      <c r="BK2155" s="1">
        <v>-25.62940347</v>
      </c>
      <c r="BL2155" s="1">
        <v>0.4176516200000151</v>
      </c>
      <c r="BM2155" s="1">
        <v>-1.2617542220760702</v>
      </c>
      <c r="BN2155" s="1">
        <v>127.85568438999999</v>
      </c>
      <c r="BO2155" s="1">
        <v>174.44963356</v>
      </c>
      <c r="BP2155" s="1">
        <v>94.844921298178903</v>
      </c>
      <c r="BQ2155" s="1">
        <v>396.40762218944303</v>
      </c>
      <c r="BR2155" s="1" t="s">
        <v>101</v>
      </c>
      <c r="BS2155" s="1">
        <v>4.3422313483915129</v>
      </c>
      <c r="BT2155" s="1" t="s">
        <v>103</v>
      </c>
      <c r="BU2155" s="1" t="s">
        <v>103</v>
      </c>
      <c r="BV2155" s="1" t="e">
        <v>#VALUE!</v>
      </c>
      <c r="BW2155" s="1">
        <v>153.4247180401378</v>
      </c>
    </row>
    <row r="2156" spans="1:75" x14ac:dyDescent="0.2">
      <c r="A2156" s="19" t="s">
        <v>8383</v>
      </c>
      <c r="B2156" s="20" t="s">
        <v>226</v>
      </c>
      <c r="C2156" s="8" t="s">
        <v>480</v>
      </c>
      <c r="D2156" s="8" t="s">
        <v>480</v>
      </c>
      <c r="E2156" s="21" t="s">
        <v>2590</v>
      </c>
      <c r="F2156" s="22" t="s">
        <v>8384</v>
      </c>
      <c r="G2156" s="23" t="s">
        <v>8385</v>
      </c>
      <c r="H2156" s="24" t="s">
        <v>231</v>
      </c>
      <c r="I2156" s="22">
        <v>54.5</v>
      </c>
      <c r="J2156" s="25" t="s">
        <v>85</v>
      </c>
      <c r="K2156" s="25" t="s">
        <v>85</v>
      </c>
      <c r="L2156" s="22" t="s">
        <v>85</v>
      </c>
      <c r="M2156" s="26" t="s">
        <v>85</v>
      </c>
      <c r="N2156" s="26">
        <v>0</v>
      </c>
      <c r="O2156" s="27">
        <v>45184</v>
      </c>
      <c r="P2156" s="27">
        <v>44300</v>
      </c>
      <c r="Q2156" s="22">
        <v>44.119269313074973</v>
      </c>
      <c r="R2156" s="22">
        <v>182.70548537392082</v>
      </c>
      <c r="S2156" s="22">
        <v>423.31255799899486</v>
      </c>
      <c r="T2156" s="22">
        <v>-4.2718472896496884E-3</v>
      </c>
      <c r="U2156" s="22">
        <v>0.18576820182667486</v>
      </c>
      <c r="V2156" s="22">
        <v>1.4780554670690949</v>
      </c>
      <c r="W2156" s="22" t="s">
        <v>2246</v>
      </c>
      <c r="X2156" s="22" t="s">
        <v>85</v>
      </c>
      <c r="Y2156" s="28" t="s">
        <v>100</v>
      </c>
      <c r="Z2156" s="28" t="s">
        <v>100</v>
      </c>
      <c r="AA2156" s="28" t="s">
        <v>100</v>
      </c>
      <c r="AB2156" s="25" t="s">
        <v>87</v>
      </c>
      <c r="AC2156" s="22" t="s">
        <v>100</v>
      </c>
      <c r="AD2156" s="22">
        <v>5.046744023641927</v>
      </c>
      <c r="AE2156" s="28">
        <v>3.4924575910554259</v>
      </c>
      <c r="AF2156" s="28">
        <v>3.4924575910554259</v>
      </c>
      <c r="AG2156" s="22" t="s">
        <v>84</v>
      </c>
      <c r="AH2156" s="22">
        <v>4.6356670689141453</v>
      </c>
      <c r="AI2156" s="28" t="e">
        <v>#VALUE!</v>
      </c>
      <c r="AJ2156" s="28" t="e">
        <v>#VALUE!</v>
      </c>
      <c r="AK2156" s="22" t="s">
        <v>8341</v>
      </c>
      <c r="AL2156" s="22" t="s">
        <v>100</v>
      </c>
      <c r="AM2156" s="22">
        <v>202.78554899999997</v>
      </c>
      <c r="AN2156" s="22">
        <v>34.71228159546726</v>
      </c>
      <c r="AO2156" s="22">
        <v>1.9849418206707734</v>
      </c>
      <c r="AP2156" s="22">
        <v>158.53142323913914</v>
      </c>
      <c r="AQ2156" s="22" t="s">
        <v>101</v>
      </c>
      <c r="AR2156" s="24" t="s">
        <v>102</v>
      </c>
      <c r="AS2156" s="24" t="s">
        <v>100</v>
      </c>
      <c r="AT2156" s="1" t="s">
        <v>100</v>
      </c>
      <c r="AU2156" s="1" t="s">
        <v>100</v>
      </c>
      <c r="AV2156" s="1" t="s">
        <v>100</v>
      </c>
      <c r="AW2156" s="1" t="s">
        <v>8342</v>
      </c>
      <c r="AX2156" s="1">
        <v>-2.722855</v>
      </c>
      <c r="AY2156" s="1">
        <v>1.1033710000000001</v>
      </c>
      <c r="AZ2156" s="1">
        <v>20.05</v>
      </c>
      <c r="BA2156" s="1">
        <v>16.16</v>
      </c>
      <c r="BB2156" s="1">
        <v>17.41</v>
      </c>
      <c r="BC2156" s="13">
        <v>0.32133676092544983</v>
      </c>
      <c r="BD2156" s="1">
        <v>108.24742175730331</v>
      </c>
      <c r="BE2156" s="1">
        <v>124.49546801970735</v>
      </c>
      <c r="BF2156" s="1">
        <v>48.733803042678076</v>
      </c>
      <c r="BG2156" s="1">
        <v>0.21446263446467809</v>
      </c>
      <c r="BH2156" s="1">
        <v>1.6618754277891854</v>
      </c>
      <c r="BI2156" s="1" t="s">
        <v>100</v>
      </c>
      <c r="BJ2156" s="1" t="s">
        <v>100</v>
      </c>
      <c r="BK2156" s="1" t="s">
        <v>100</v>
      </c>
      <c r="BL2156" s="1" t="s">
        <v>100</v>
      </c>
      <c r="BM2156" s="1" t="s">
        <v>100</v>
      </c>
      <c r="BN2156" s="1" t="s">
        <v>100</v>
      </c>
      <c r="BO2156" s="1" t="s">
        <v>100</v>
      </c>
      <c r="BP2156" s="1" t="e">
        <v>#VALUE!</v>
      </c>
      <c r="BQ2156" s="1" t="e">
        <v>#VALUE!</v>
      </c>
      <c r="BR2156" s="1" t="s">
        <v>101</v>
      </c>
      <c r="BS2156" s="1">
        <v>1.9849418206707734</v>
      </c>
      <c r="BT2156" s="1" t="s">
        <v>103</v>
      </c>
      <c r="BU2156" s="1" t="s">
        <v>103</v>
      </c>
      <c r="BV2156" s="1" t="e">
        <v>#VALUE!</v>
      </c>
      <c r="BW2156" s="1" t="s">
        <v>85</v>
      </c>
    </row>
    <row r="2157" spans="1:75" x14ac:dyDescent="0.2">
      <c r="A2157" s="19" t="s">
        <v>8386</v>
      </c>
      <c r="B2157" s="20"/>
      <c r="C2157" s="8" t="s">
        <v>524</v>
      </c>
      <c r="D2157" s="8" t="s">
        <v>480</v>
      </c>
      <c r="E2157" s="21"/>
      <c r="F2157" s="22" t="s">
        <v>8387</v>
      </c>
      <c r="G2157" s="23" t="s">
        <v>8388</v>
      </c>
      <c r="H2157" s="24" t="s">
        <v>84</v>
      </c>
      <c r="I2157" s="22" t="s">
        <v>100</v>
      </c>
      <c r="J2157" s="25">
        <v>85</v>
      </c>
      <c r="K2157" s="25" t="s">
        <v>527</v>
      </c>
      <c r="L2157" s="22">
        <v>1.6678106594426887</v>
      </c>
      <c r="M2157" s="26">
        <v>3.6754542664022574E-2</v>
      </c>
      <c r="N2157" s="26">
        <v>250000000</v>
      </c>
      <c r="O2157" s="27">
        <v>45678</v>
      </c>
      <c r="P2157" s="27" t="e">
        <v>#VALUE!</v>
      </c>
      <c r="Q2157" s="22">
        <v>0.35788202837421235</v>
      </c>
      <c r="R2157" s="22">
        <v>0.60066935516280839</v>
      </c>
      <c r="S2157" s="22" t="s">
        <v>103</v>
      </c>
      <c r="T2157" s="22" t="e">
        <v>#VALUE!</v>
      </c>
      <c r="U2157" s="22" t="e">
        <v>#VALUE!</v>
      </c>
      <c r="V2157" s="22" t="e">
        <v>#VALUE!</v>
      </c>
      <c r="W2157" s="22" t="s">
        <v>1263</v>
      </c>
      <c r="X2157" s="22" t="s">
        <v>85</v>
      </c>
      <c r="Y2157" s="28">
        <v>3.5407479022000001</v>
      </c>
      <c r="Z2157" s="28" t="s">
        <v>100</v>
      </c>
      <c r="AA2157" s="28" t="s">
        <v>103</v>
      </c>
      <c r="AB2157" s="25" t="s">
        <v>528</v>
      </c>
      <c r="AC2157" s="22">
        <v>100.124</v>
      </c>
      <c r="AD2157" s="22">
        <v>4.8947585364097117</v>
      </c>
      <c r="AE2157" s="28">
        <v>3.2925726100307826</v>
      </c>
      <c r="AF2157" s="28">
        <v>3.2925726100307826</v>
      </c>
      <c r="AG2157" s="22" t="s">
        <v>84</v>
      </c>
      <c r="AH2157" s="22">
        <v>3.4695277367424411</v>
      </c>
      <c r="AI2157" s="28" t="e">
        <v>#VALUE!</v>
      </c>
      <c r="AJ2157" s="28" t="e">
        <v>#VALUE!</v>
      </c>
      <c r="AK2157" s="22" t="s">
        <v>8341</v>
      </c>
      <c r="AL2157" s="22">
        <v>92.044915520000004</v>
      </c>
      <c r="AM2157" s="22">
        <v>161.12899199999998</v>
      </c>
      <c r="AN2157" s="22">
        <v>4.7670994242382108</v>
      </c>
      <c r="AO2157" s="22">
        <v>1.754962354551677</v>
      </c>
      <c r="AP2157" s="22">
        <v>156.09980940643749</v>
      </c>
      <c r="AQ2157" s="22" t="s">
        <v>101</v>
      </c>
      <c r="AR2157" s="24" t="s">
        <v>102</v>
      </c>
      <c r="AS2157" s="24" t="s">
        <v>100</v>
      </c>
      <c r="AT2157" s="1" t="s">
        <v>100</v>
      </c>
      <c r="AU2157" s="1" t="s">
        <v>100</v>
      </c>
      <c r="AV2157" s="1" t="s">
        <v>100</v>
      </c>
      <c r="AW2157" s="1" t="s">
        <v>8368</v>
      </c>
      <c r="AX2157" s="1" t="s">
        <v>103</v>
      </c>
      <c r="AY2157" s="1" t="s">
        <v>103</v>
      </c>
      <c r="AZ2157" s="1" t="s">
        <v>84</v>
      </c>
      <c r="BA2157" s="1" t="s">
        <v>84</v>
      </c>
      <c r="BB2157" s="1" t="s">
        <v>84</v>
      </c>
      <c r="BC2157" s="13" t="s">
        <v>103</v>
      </c>
      <c r="BD2157" s="1">
        <v>108.24742175730331</v>
      </c>
      <c r="BE2157" s="1" t="s">
        <v>84</v>
      </c>
      <c r="BF2157" s="1" t="s">
        <v>84</v>
      </c>
      <c r="BG2157" s="1" t="s">
        <v>103</v>
      </c>
      <c r="BH2157" s="1">
        <v>0.28747433264887062</v>
      </c>
      <c r="BI2157" s="1" t="s">
        <v>103</v>
      </c>
      <c r="BJ2157" s="1">
        <v>-14.278475199999988</v>
      </c>
      <c r="BK2157" s="1">
        <v>-23.755973769999997</v>
      </c>
      <c r="BL2157" s="1" t="s">
        <v>103</v>
      </c>
      <c r="BM2157" s="1" t="s">
        <v>103</v>
      </c>
      <c r="BN2157" s="1" t="s">
        <v>103</v>
      </c>
      <c r="BO2157" s="1" t="s">
        <v>103</v>
      </c>
      <c r="BP2157" s="1" t="e">
        <v>#VALUE!</v>
      </c>
      <c r="BQ2157" s="1">
        <v>0.27688419478977266</v>
      </c>
      <c r="BR2157" s="1" t="s">
        <v>101</v>
      </c>
      <c r="BS2157" s="1">
        <v>1.754962354551677</v>
      </c>
      <c r="BT2157" s="1" t="s">
        <v>103</v>
      </c>
      <c r="BU2157" s="1" t="s">
        <v>103</v>
      </c>
      <c r="BV2157" s="1" t="e">
        <v>#VALUE!</v>
      </c>
      <c r="BW2157" s="1">
        <v>79.254616443669946</v>
      </c>
    </row>
    <row r="2158" spans="1:75" x14ac:dyDescent="0.2">
      <c r="A2158" s="19" t="s">
        <v>8389</v>
      </c>
      <c r="B2158" s="20" t="s">
        <v>142</v>
      </c>
      <c r="C2158" s="8" t="s">
        <v>8390</v>
      </c>
      <c r="D2158" s="8" t="s">
        <v>582</v>
      </c>
      <c r="E2158" s="21"/>
      <c r="F2158" s="22" t="s">
        <v>8391</v>
      </c>
      <c r="G2158" s="23" t="s">
        <v>8392</v>
      </c>
      <c r="H2158" s="24" t="s">
        <v>145</v>
      </c>
      <c r="I2158" s="22">
        <v>36</v>
      </c>
      <c r="J2158" s="25" t="s">
        <v>85</v>
      </c>
      <c r="K2158" s="25" t="s">
        <v>85</v>
      </c>
      <c r="L2158" s="22" t="s">
        <v>85</v>
      </c>
      <c r="M2158" s="26" t="s">
        <v>85</v>
      </c>
      <c r="N2158" s="26">
        <v>400000000</v>
      </c>
      <c r="O2158" s="27">
        <v>44278</v>
      </c>
      <c r="P2158" s="27">
        <v>42943</v>
      </c>
      <c r="Q2158" s="22">
        <v>0.18363630106683626</v>
      </c>
      <c r="R2158" s="22">
        <v>0.31488754689759091</v>
      </c>
      <c r="S2158" s="22">
        <v>2.4169879485439916</v>
      </c>
      <c r="T2158" s="22">
        <v>-0.33362844154571913</v>
      </c>
      <c r="U2158" s="22">
        <v>-0.21631330555177408</v>
      </c>
      <c r="V2158" s="22">
        <v>1.6527696149582605</v>
      </c>
      <c r="W2158" s="22" t="s">
        <v>8393</v>
      </c>
      <c r="X2158" s="22">
        <v>91.982307434082031</v>
      </c>
      <c r="Y2158" s="28">
        <v>3.7022909099742796</v>
      </c>
      <c r="Z2158" s="28">
        <v>0.52446700000000002</v>
      </c>
      <c r="AA2158" s="28">
        <v>0.22611022792489166</v>
      </c>
      <c r="AB2158" s="25" t="s">
        <v>87</v>
      </c>
      <c r="AC2158" s="22">
        <v>97.016999999999996</v>
      </c>
      <c r="AD2158" s="22">
        <v>5.5275824515266656</v>
      </c>
      <c r="AE2158" s="28">
        <v>3.3577167159053296</v>
      </c>
      <c r="AF2158" s="28">
        <v>3.3577167159053296</v>
      </c>
      <c r="AG2158" s="22" t="s">
        <v>84</v>
      </c>
      <c r="AH2158" s="22">
        <v>4.3629040455464558</v>
      </c>
      <c r="AI2158" s="28" t="e">
        <v>#VALUE!</v>
      </c>
      <c r="AJ2158" s="28" t="e">
        <v>#VALUE!</v>
      </c>
      <c r="AK2158" s="22" t="s">
        <v>8394</v>
      </c>
      <c r="AL2158" s="22">
        <v>98.276630190000006</v>
      </c>
      <c r="AM2158" s="22">
        <v>250.00385999999997</v>
      </c>
      <c r="AN2158" s="22">
        <v>43.081645351057716</v>
      </c>
      <c r="AO2158" s="22">
        <v>3.1759069130732374</v>
      </c>
      <c r="AP2158" s="22">
        <v>207.75470196555057</v>
      </c>
      <c r="AQ2158" s="22" t="s">
        <v>171</v>
      </c>
      <c r="AR2158" s="24" t="s">
        <v>102</v>
      </c>
      <c r="AS2158" s="24">
        <v>95.91392574015822</v>
      </c>
      <c r="AT2158" s="1">
        <v>96.191344945179395</v>
      </c>
      <c r="AU2158" s="1">
        <v>30.255206288738414</v>
      </c>
      <c r="AV2158" s="1">
        <v>14.9289720341784</v>
      </c>
      <c r="AW2158" s="1" t="s">
        <v>8395</v>
      </c>
      <c r="AX2158" s="1" t="s">
        <v>103</v>
      </c>
      <c r="AY2158" s="1" t="s">
        <v>103</v>
      </c>
      <c r="AZ2158" s="1" t="s">
        <v>100</v>
      </c>
      <c r="BA2158" s="1" t="s">
        <v>100</v>
      </c>
      <c r="BB2158" s="1" t="s">
        <v>100</v>
      </c>
      <c r="BC2158" s="13" t="s">
        <v>103</v>
      </c>
      <c r="BD2158" s="1" t="s">
        <v>103</v>
      </c>
      <c r="BE2158" s="1" t="s">
        <v>100</v>
      </c>
      <c r="BF2158" s="1" t="s">
        <v>100</v>
      </c>
      <c r="BG2158" s="1" t="s">
        <v>103</v>
      </c>
      <c r="BH2158" s="1">
        <v>4.1204654346338128</v>
      </c>
      <c r="BI2158" s="1">
        <v>-40.001042080000005</v>
      </c>
      <c r="BJ2158" s="1">
        <v>-0.58930836999999769</v>
      </c>
      <c r="BK2158" s="1">
        <v>-13.058499879999999</v>
      </c>
      <c r="BL2158" s="1">
        <v>-10.41731274</v>
      </c>
      <c r="BM2158" s="1">
        <v>-1.5145853407445506</v>
      </c>
      <c r="BN2158" s="1">
        <v>95.344957320000006</v>
      </c>
      <c r="BO2158" s="1">
        <v>125.09335783</v>
      </c>
      <c r="BP2158" s="1">
        <v>90.145107569684257</v>
      </c>
      <c r="BQ2158" s="1">
        <v>292.06329595780289</v>
      </c>
      <c r="BR2158" s="1" t="s">
        <v>171</v>
      </c>
      <c r="BS2158" s="1">
        <v>3.1759069130732374</v>
      </c>
      <c r="BT2158" s="1" t="s">
        <v>103</v>
      </c>
      <c r="BU2158" s="1" t="s">
        <v>103</v>
      </c>
      <c r="BV2158" s="1" t="e">
        <v>#VALUE!</v>
      </c>
      <c r="BW2158" s="1">
        <v>119.4507557388564</v>
      </c>
    </row>
    <row r="2159" spans="1:75" x14ac:dyDescent="0.2">
      <c r="A2159" s="19" t="s">
        <v>8396</v>
      </c>
      <c r="B2159" s="20" t="s">
        <v>126</v>
      </c>
      <c r="C2159" s="8" t="s">
        <v>8390</v>
      </c>
      <c r="D2159" s="8" t="s">
        <v>582</v>
      </c>
      <c r="E2159" s="21"/>
      <c r="F2159" s="22" t="s">
        <v>8397</v>
      </c>
      <c r="G2159" s="23" t="s">
        <v>8398</v>
      </c>
      <c r="H2159" s="24" t="s">
        <v>130</v>
      </c>
      <c r="I2159" s="22">
        <v>57.5</v>
      </c>
      <c r="J2159" s="25" t="s">
        <v>85</v>
      </c>
      <c r="K2159" s="25" t="s">
        <v>85</v>
      </c>
      <c r="L2159" s="22" t="s">
        <v>85</v>
      </c>
      <c r="M2159" s="26" t="s">
        <v>85</v>
      </c>
      <c r="N2159" s="26">
        <v>430000000</v>
      </c>
      <c r="O2159" s="27">
        <v>44041</v>
      </c>
      <c r="P2159" s="27">
        <v>42572</v>
      </c>
      <c r="Q2159" s="22">
        <v>0.20608565488535735</v>
      </c>
      <c r="R2159" s="22">
        <v>0.39081259744895291</v>
      </c>
      <c r="S2159" s="22">
        <v>2.1609250124143387</v>
      </c>
      <c r="T2159" s="22">
        <v>-0.15022909102744286</v>
      </c>
      <c r="U2159" s="22">
        <v>1.0917070536087259E-2</v>
      </c>
      <c r="V2159" s="22">
        <v>1.4788038484026877</v>
      </c>
      <c r="W2159" s="22" t="s">
        <v>8399</v>
      </c>
      <c r="X2159" s="22">
        <v>75.439781188964844</v>
      </c>
      <c r="Y2159" s="28">
        <v>3.4758040584303975</v>
      </c>
      <c r="Z2159" s="28">
        <v>0.41798600000000002</v>
      </c>
      <c r="AA2159" s="28">
        <v>9.8206214325013974E-2</v>
      </c>
      <c r="AB2159" s="25" t="s">
        <v>87</v>
      </c>
      <c r="AC2159" s="22">
        <v>98.138999999999996</v>
      </c>
      <c r="AD2159" s="22">
        <v>5.5191020450552735</v>
      </c>
      <c r="AE2159" s="28">
        <v>3.4811229095716074</v>
      </c>
      <c r="AF2159" s="28">
        <v>3.4811229095716074</v>
      </c>
      <c r="AG2159" s="22" t="s">
        <v>84</v>
      </c>
      <c r="AH2159" s="22">
        <v>4.8217932777265391</v>
      </c>
      <c r="AI2159" s="28" t="e">
        <v>#VALUE!</v>
      </c>
      <c r="AJ2159" s="28" t="e">
        <v>#VALUE!</v>
      </c>
      <c r="AK2159" s="22" t="s">
        <v>8394</v>
      </c>
      <c r="AL2159" s="22">
        <v>81.244532359999994</v>
      </c>
      <c r="AM2159" s="22">
        <v>244.88852200000002</v>
      </c>
      <c r="AN2159" s="22">
        <v>48.06404225071455</v>
      </c>
      <c r="AO2159" s="22">
        <v>2.5078713210130048</v>
      </c>
      <c r="AP2159" s="22">
        <v>200.22133316400155</v>
      </c>
      <c r="AQ2159" s="22" t="s">
        <v>171</v>
      </c>
      <c r="AR2159" s="24" t="s">
        <v>102</v>
      </c>
      <c r="AS2159" s="24">
        <v>80.022828504967563</v>
      </c>
      <c r="AT2159" s="1">
        <v>79.770180651449877</v>
      </c>
      <c r="AU2159" s="1">
        <v>21.11133333596942</v>
      </c>
      <c r="AV2159" s="1">
        <v>5.6280093504299966</v>
      </c>
      <c r="AW2159" s="1" t="s">
        <v>8395</v>
      </c>
      <c r="AX2159" s="1" t="s">
        <v>103</v>
      </c>
      <c r="AY2159" s="1" t="s">
        <v>103</v>
      </c>
      <c r="AZ2159" s="1" t="s">
        <v>100</v>
      </c>
      <c r="BA2159" s="1" t="s">
        <v>100</v>
      </c>
      <c r="BB2159" s="1" t="s">
        <v>100</v>
      </c>
      <c r="BC2159" s="13" t="s">
        <v>103</v>
      </c>
      <c r="BD2159" s="1" t="s">
        <v>103</v>
      </c>
      <c r="BE2159" s="1" t="s">
        <v>100</v>
      </c>
      <c r="BF2159" s="1" t="s">
        <v>100</v>
      </c>
      <c r="BG2159" s="1" t="s">
        <v>103</v>
      </c>
      <c r="BH2159" s="1">
        <v>4.7693360711841208</v>
      </c>
      <c r="BI2159" s="1">
        <v>-44.303796200000008</v>
      </c>
      <c r="BJ2159" s="1">
        <v>1.7950723299999964</v>
      </c>
      <c r="BK2159" s="1">
        <v>-13.507606210000006</v>
      </c>
      <c r="BL2159" s="1">
        <v>-5.6808571400000005</v>
      </c>
      <c r="BM2159" s="1">
        <v>-1.4978111440723905</v>
      </c>
      <c r="BN2159" s="1">
        <v>79.449460029999997</v>
      </c>
      <c r="BO2159" s="1">
        <v>108.53731562</v>
      </c>
      <c r="BP2159" s="1">
        <v>93.828791110276569</v>
      </c>
      <c r="BQ2159" s="1">
        <v>235.56345444319504</v>
      </c>
      <c r="BR2159" s="1" t="s">
        <v>171</v>
      </c>
      <c r="BS2159" s="1">
        <v>2.5078713210130048</v>
      </c>
      <c r="BT2159" s="1">
        <v>79.449460029999997</v>
      </c>
      <c r="BU2159" s="1">
        <v>240.04252603</v>
      </c>
      <c r="BV2159" s="1">
        <v>98.882223015780752</v>
      </c>
      <c r="BW2159" s="1">
        <v>99.056706248203184</v>
      </c>
    </row>
    <row r="2160" spans="1:75" x14ac:dyDescent="0.2">
      <c r="A2160" s="19" t="s">
        <v>8400</v>
      </c>
      <c r="B2160" s="20" t="s">
        <v>136</v>
      </c>
      <c r="C2160" s="8" t="s">
        <v>8390</v>
      </c>
      <c r="D2160" s="8" t="s">
        <v>582</v>
      </c>
      <c r="E2160" s="21"/>
      <c r="F2160" s="22" t="s">
        <v>8401</v>
      </c>
      <c r="G2160" s="23" t="s">
        <v>8402</v>
      </c>
      <c r="H2160" s="24" t="s">
        <v>139</v>
      </c>
      <c r="I2160" s="22">
        <v>54</v>
      </c>
      <c r="J2160" s="25" t="s">
        <v>85</v>
      </c>
      <c r="K2160" s="25" t="s">
        <v>85</v>
      </c>
      <c r="L2160" s="22" t="s">
        <v>85</v>
      </c>
      <c r="M2160" s="26" t="s">
        <v>85</v>
      </c>
      <c r="N2160" s="26">
        <v>350000000</v>
      </c>
      <c r="O2160" s="27">
        <v>43556</v>
      </c>
      <c r="P2160" s="27">
        <v>42194</v>
      </c>
      <c r="Q2160" s="22">
        <v>0.22091571507614205</v>
      </c>
      <c r="R2160" s="22">
        <v>0.50005818795493262</v>
      </c>
      <c r="S2160" s="22">
        <v>1.6708120023791739</v>
      </c>
      <c r="T2160" s="22">
        <v>3.8273875661776202E-2</v>
      </c>
      <c r="U2160" s="22">
        <v>0.24437646365425003</v>
      </c>
      <c r="V2160" s="22">
        <v>1.3894161147457229</v>
      </c>
      <c r="W2160" s="22" t="s">
        <v>2140</v>
      </c>
      <c r="X2160" s="22">
        <v>53.147193908691406</v>
      </c>
      <c r="Y2160" s="28">
        <v>3.2074946799999999</v>
      </c>
      <c r="Z2160" s="28">
        <v>9.5866999999999994E-2</v>
      </c>
      <c r="AA2160" s="28">
        <v>0.17386854650944805</v>
      </c>
      <c r="AB2160" s="25" t="s">
        <v>87</v>
      </c>
      <c r="AC2160" s="22">
        <v>100.34699999999999</v>
      </c>
      <c r="AD2160" s="22">
        <v>5.5563002994795205</v>
      </c>
      <c r="AE2160" s="28">
        <v>3.7443511515477845</v>
      </c>
      <c r="AF2160" s="28">
        <v>3.7443511515477845</v>
      </c>
      <c r="AG2160" s="22" t="s">
        <v>84</v>
      </c>
      <c r="AH2160" s="22">
        <v>5.896016149711274</v>
      </c>
      <c r="AI2160" s="28" t="e">
        <v>#VALUE!</v>
      </c>
      <c r="AJ2160" s="28" t="e">
        <v>#VALUE!</v>
      </c>
      <c r="AK2160" s="22" t="s">
        <v>8394</v>
      </c>
      <c r="AL2160" s="22">
        <v>61.162536799999998</v>
      </c>
      <c r="AM2160" s="22">
        <v>244.51303100000001</v>
      </c>
      <c r="AN2160" s="22">
        <v>77.665524740671373</v>
      </c>
      <c r="AO2160" s="22">
        <v>0.63244353182751545</v>
      </c>
      <c r="AP2160" s="22">
        <v>163.26154806693307</v>
      </c>
      <c r="AQ2160" s="22" t="s">
        <v>171</v>
      </c>
      <c r="AR2160" s="24" t="s">
        <v>102</v>
      </c>
      <c r="AS2160" s="24">
        <v>59.919900897376309</v>
      </c>
      <c r="AT2160" s="1">
        <v>58.690544397117073</v>
      </c>
      <c r="AU2160" s="1">
        <v>31.742081044187877</v>
      </c>
      <c r="AV2160" s="1">
        <v>4.4715541337839504</v>
      </c>
      <c r="AW2160" s="1" t="s">
        <v>8395</v>
      </c>
      <c r="AX2160" s="1" t="s">
        <v>103</v>
      </c>
      <c r="AY2160" s="1" t="s">
        <v>103</v>
      </c>
      <c r="AZ2160" s="1" t="s">
        <v>100</v>
      </c>
      <c r="BA2160" s="1" t="s">
        <v>100</v>
      </c>
      <c r="BB2160" s="1" t="s">
        <v>100</v>
      </c>
      <c r="BC2160" s="13" t="s">
        <v>103</v>
      </c>
      <c r="BD2160" s="1" t="s">
        <v>103</v>
      </c>
      <c r="BE2160" s="1" t="s">
        <v>100</v>
      </c>
      <c r="BF2160" s="1" t="s">
        <v>100</v>
      </c>
      <c r="BG2160" s="1" t="s">
        <v>103</v>
      </c>
      <c r="BH2160" s="1">
        <v>6.1382614647501708</v>
      </c>
      <c r="BI2160" s="1">
        <v>-27.804791039999998</v>
      </c>
      <c r="BJ2160" s="1">
        <v>0.51772194000000127</v>
      </c>
      <c r="BK2160" s="1">
        <v>-7.5347295899999978</v>
      </c>
      <c r="BL2160" s="1">
        <v>1.2039012299999996</v>
      </c>
      <c r="BM2160" s="1">
        <v>-1.216685022705718</v>
      </c>
      <c r="BN2160" s="1">
        <v>60.592579469999997</v>
      </c>
      <c r="BO2160" s="1">
        <v>83.453435839999997</v>
      </c>
      <c r="BP2160" s="1">
        <v>97.506841735168109</v>
      </c>
      <c r="BQ2160" s="1">
        <v>62.403095205283421</v>
      </c>
      <c r="BR2160" s="1" t="s">
        <v>171</v>
      </c>
      <c r="BS2160" s="1">
        <v>0.79397672826830934</v>
      </c>
      <c r="BT2160" s="1">
        <v>58.034889</v>
      </c>
      <c r="BU2160" s="1">
        <v>208.90897966</v>
      </c>
      <c r="BV2160" s="1">
        <v>97.926981507349552</v>
      </c>
      <c r="BW2160" s="1">
        <v>67.614538799760169</v>
      </c>
    </row>
    <row r="2161" spans="1:75" x14ac:dyDescent="0.2">
      <c r="A2161" s="19" t="s">
        <v>8403</v>
      </c>
      <c r="B2161" s="20" t="s">
        <v>808</v>
      </c>
      <c r="C2161" s="8" t="s">
        <v>8390</v>
      </c>
      <c r="D2161" s="8" t="s">
        <v>582</v>
      </c>
      <c r="E2161" s="21"/>
      <c r="F2161" s="22" t="s">
        <v>8404</v>
      </c>
      <c r="G2161" s="23" t="s">
        <v>8405</v>
      </c>
      <c r="H2161" s="24" t="s">
        <v>632</v>
      </c>
      <c r="I2161" s="22">
        <v>51</v>
      </c>
      <c r="J2161" s="25" t="s">
        <v>85</v>
      </c>
      <c r="K2161" s="25" t="s">
        <v>85</v>
      </c>
      <c r="L2161" s="22" t="s">
        <v>85</v>
      </c>
      <c r="M2161" s="26" t="s">
        <v>85</v>
      </c>
      <c r="N2161" s="26">
        <v>0</v>
      </c>
      <c r="O2161" s="27">
        <v>43080</v>
      </c>
      <c r="P2161" s="27">
        <v>43747</v>
      </c>
      <c r="Q2161" s="22" t="s">
        <v>85</v>
      </c>
      <c r="R2161" s="22" t="s">
        <v>85</v>
      </c>
      <c r="S2161" s="22">
        <v>0.7597405571547533</v>
      </c>
      <c r="T2161" s="22" t="s">
        <v>85</v>
      </c>
      <c r="U2161" s="22" t="s">
        <v>85</v>
      </c>
      <c r="V2161" s="22">
        <v>0.51304499057274189</v>
      </c>
      <c r="W2161" s="22" t="s">
        <v>8238</v>
      </c>
      <c r="X2161" s="22" t="s">
        <v>85</v>
      </c>
      <c r="Y2161" s="28" t="s">
        <v>100</v>
      </c>
      <c r="Z2161" s="28" t="s">
        <v>100</v>
      </c>
      <c r="AA2161" s="28" t="s">
        <v>100</v>
      </c>
      <c r="AB2161" s="25" t="s">
        <v>87</v>
      </c>
      <c r="AC2161" s="22" t="s">
        <v>100</v>
      </c>
      <c r="AD2161" s="22">
        <v>5.7047718373181047</v>
      </c>
      <c r="AE2161" s="28">
        <v>4.2345290626395897</v>
      </c>
      <c r="AF2161" s="28">
        <v>4.2345290626395897</v>
      </c>
      <c r="AG2161" s="22" t="s">
        <v>84</v>
      </c>
      <c r="AH2161" s="22">
        <v>10.555613126743941</v>
      </c>
      <c r="AI2161" s="28" t="e">
        <v>#VALUE!</v>
      </c>
      <c r="AJ2161" s="28" t="e">
        <v>#VALUE!</v>
      </c>
      <c r="AK2161" s="22" t="s">
        <v>8394</v>
      </c>
      <c r="AL2161" s="22" t="s">
        <v>100</v>
      </c>
      <c r="AM2161" s="22">
        <v>304.01940999999999</v>
      </c>
      <c r="AN2161" s="22">
        <v>159.76868011312274</v>
      </c>
      <c r="AO2161" s="22" t="s">
        <v>85</v>
      </c>
      <c r="AP2161" s="22">
        <v>138.23675259669525</v>
      </c>
      <c r="AQ2161" s="22" t="s">
        <v>101</v>
      </c>
      <c r="AR2161" s="24" t="s">
        <v>102</v>
      </c>
      <c r="AS2161" s="24" t="s">
        <v>100</v>
      </c>
      <c r="AT2161" s="1" t="s">
        <v>100</v>
      </c>
      <c r="AU2161" s="1" t="s">
        <v>103</v>
      </c>
      <c r="AV2161" s="1" t="s">
        <v>100</v>
      </c>
      <c r="AW2161" s="1" t="s">
        <v>8395</v>
      </c>
      <c r="AX2161" s="1" t="s">
        <v>103</v>
      </c>
      <c r="AY2161" s="1" t="s">
        <v>103</v>
      </c>
      <c r="AZ2161" s="1" t="s">
        <v>100</v>
      </c>
      <c r="BA2161" s="1" t="s">
        <v>100</v>
      </c>
      <c r="BB2161" s="1" t="s">
        <v>100</v>
      </c>
      <c r="BC2161" s="13" t="s">
        <v>103</v>
      </c>
      <c r="BD2161" s="1" t="s">
        <v>103</v>
      </c>
      <c r="BE2161" s="1" t="s">
        <v>100</v>
      </c>
      <c r="BF2161" s="1" t="s">
        <v>100</v>
      </c>
      <c r="BG2161" s="1" t="s">
        <v>103</v>
      </c>
      <c r="BH2161" s="1">
        <v>7.4414784394250511</v>
      </c>
      <c r="BI2161" s="1" t="s">
        <v>100</v>
      </c>
      <c r="BJ2161" s="1" t="s">
        <v>100</v>
      </c>
      <c r="BK2161" s="1" t="s">
        <v>100</v>
      </c>
      <c r="BL2161" s="1" t="s">
        <v>100</v>
      </c>
      <c r="BM2161" s="1" t="s">
        <v>100</v>
      </c>
      <c r="BN2161" s="1" t="s">
        <v>100</v>
      </c>
      <c r="BO2161" s="1" t="s">
        <v>100</v>
      </c>
      <c r="BP2161" s="1" t="e">
        <v>#VALUE!</v>
      </c>
      <c r="BQ2161" s="1" t="e">
        <v>#VALUE!</v>
      </c>
      <c r="BR2161" s="1" t="s">
        <v>101</v>
      </c>
      <c r="BS2161" s="1" t="s">
        <v>85</v>
      </c>
      <c r="BT2161" s="1" t="s">
        <v>100</v>
      </c>
      <c r="BU2161" s="1" t="s">
        <v>100</v>
      </c>
      <c r="BV2161" s="1" t="e">
        <v>#VALUE!</v>
      </c>
      <c r="BW2161" s="1" t="s">
        <v>85</v>
      </c>
    </row>
    <row r="2162" spans="1:75" x14ac:dyDescent="0.2">
      <c r="A2162" s="19" t="s">
        <v>8406</v>
      </c>
      <c r="B2162" s="20" t="s">
        <v>148</v>
      </c>
      <c r="C2162" s="8" t="s">
        <v>8390</v>
      </c>
      <c r="D2162" s="8" t="s">
        <v>218</v>
      </c>
      <c r="E2162" s="21"/>
      <c r="F2162" s="22" t="s">
        <v>8407</v>
      </c>
      <c r="G2162" s="23" t="s">
        <v>8408</v>
      </c>
      <c r="H2162" s="24" t="s">
        <v>151</v>
      </c>
      <c r="I2162" s="22">
        <v>39.5</v>
      </c>
      <c r="J2162" s="25" t="s">
        <v>85</v>
      </c>
      <c r="K2162" s="25" t="s">
        <v>85</v>
      </c>
      <c r="L2162" s="22" t="s">
        <v>85</v>
      </c>
      <c r="M2162" s="26" t="s">
        <v>85</v>
      </c>
      <c r="N2162" s="26">
        <v>450000000</v>
      </c>
      <c r="O2162" s="27">
        <v>45715</v>
      </c>
      <c r="P2162" s="27">
        <v>44490</v>
      </c>
      <c r="Q2162" s="22">
        <v>5.774972166279202E-2</v>
      </c>
      <c r="R2162" s="22">
        <v>-8.1985743502677177E-2</v>
      </c>
      <c r="S2162" s="22" t="s">
        <v>103</v>
      </c>
      <c r="T2162" s="22">
        <v>-0.9696175409972585</v>
      </c>
      <c r="U2162" s="22">
        <v>-1.1769966801063125</v>
      </c>
      <c r="V2162" s="22">
        <v>1.4836666221060835</v>
      </c>
      <c r="W2162" s="22" t="s">
        <v>8409</v>
      </c>
      <c r="X2162" s="22">
        <v>134.25906372070313</v>
      </c>
      <c r="Y2162" s="28">
        <v>4.4746245226688259</v>
      </c>
      <c r="Z2162" s="28">
        <v>0.97804199999999997</v>
      </c>
      <c r="AA2162" s="28" t="s">
        <v>103</v>
      </c>
      <c r="AB2162" s="25" t="s">
        <v>87</v>
      </c>
      <c r="AC2162" s="22">
        <v>99.706999999999994</v>
      </c>
      <c r="AD2162" s="22">
        <v>4.8947585364097117</v>
      </c>
      <c r="AE2162" s="28">
        <v>3.2925726100307826</v>
      </c>
      <c r="AF2162" s="28">
        <v>3.2925726100307826</v>
      </c>
      <c r="AG2162" s="22" t="s">
        <v>84</v>
      </c>
      <c r="AH2162" s="22">
        <v>3.4695277367424411</v>
      </c>
      <c r="AI2162" s="28" t="e">
        <v>#VALUE!</v>
      </c>
      <c r="AJ2162" s="28" t="e">
        <v>#VALUE!</v>
      </c>
      <c r="AK2162" s="22" t="s">
        <v>8394</v>
      </c>
      <c r="AL2162" s="22">
        <v>143.43056720000001</v>
      </c>
      <c r="AM2162" s="22">
        <v>161.12899199999998</v>
      </c>
      <c r="AN2162" s="22">
        <v>4.7670994242382108</v>
      </c>
      <c r="AO2162" s="22">
        <v>6.882956878850103</v>
      </c>
      <c r="AP2162" s="22">
        <v>156.09980940643749</v>
      </c>
      <c r="AQ2162" s="22" t="s">
        <v>171</v>
      </c>
      <c r="AR2162" s="24" t="s">
        <v>102</v>
      </c>
      <c r="AS2162" s="24">
        <v>137.26638178044098</v>
      </c>
      <c r="AT2162" s="1">
        <v>137.95704709351585</v>
      </c>
      <c r="AU2162" s="1">
        <v>47.067866228520572</v>
      </c>
      <c r="AV2162" s="1">
        <v>28.127441168310252</v>
      </c>
      <c r="AW2162" s="1" t="s">
        <v>8395</v>
      </c>
      <c r="AX2162" s="1" t="s">
        <v>103</v>
      </c>
      <c r="AY2162" s="1" t="s">
        <v>103</v>
      </c>
      <c r="AZ2162" s="1" t="s">
        <v>100</v>
      </c>
      <c r="BA2162" s="1" t="s">
        <v>100</v>
      </c>
      <c r="BB2162" s="1" t="s">
        <v>100</v>
      </c>
      <c r="BC2162" s="13" t="s">
        <v>103</v>
      </c>
      <c r="BD2162" s="1" t="s">
        <v>103</v>
      </c>
      <c r="BE2162" s="1" t="s">
        <v>100</v>
      </c>
      <c r="BF2162" s="1" t="s">
        <v>100</v>
      </c>
      <c r="BG2162" s="1" t="s">
        <v>103</v>
      </c>
      <c r="BH2162" s="1">
        <v>0.21081451060917181</v>
      </c>
      <c r="BI2162" s="1" t="s">
        <v>103</v>
      </c>
      <c r="BJ2162" s="1">
        <v>-3.3347728600000153</v>
      </c>
      <c r="BK2162" s="1">
        <v>-12.952974799999993</v>
      </c>
      <c r="BL2162" s="1" t="s">
        <v>103</v>
      </c>
      <c r="BM2162" s="1" t="s">
        <v>103</v>
      </c>
      <c r="BN2162" s="1" t="s">
        <v>103</v>
      </c>
      <c r="BO2162" s="1" t="s">
        <v>103</v>
      </c>
      <c r="BP2162" s="1" t="e">
        <v>#VALUE!</v>
      </c>
      <c r="BQ2162" s="1">
        <v>586.80123981645238</v>
      </c>
      <c r="BR2162" s="1" t="s">
        <v>171</v>
      </c>
      <c r="BS2162" s="1">
        <v>6.882956878850103</v>
      </c>
      <c r="BT2162" s="1" t="s">
        <v>103</v>
      </c>
      <c r="BU2162" s="1" t="s">
        <v>103</v>
      </c>
      <c r="BV2162" s="1" t="e">
        <v>#VALUE!</v>
      </c>
      <c r="BW2162" s="1">
        <v>172.75021601463018</v>
      </c>
    </row>
    <row r="2163" spans="1:75" x14ac:dyDescent="0.2">
      <c r="A2163" s="19" t="s">
        <v>8410</v>
      </c>
      <c r="B2163" s="20" t="s">
        <v>486</v>
      </c>
      <c r="C2163" s="8" t="s">
        <v>8390</v>
      </c>
      <c r="D2163" s="8" t="s">
        <v>582</v>
      </c>
      <c r="E2163" s="21"/>
      <c r="F2163" s="22" t="s">
        <v>8411</v>
      </c>
      <c r="G2163" s="23" t="s">
        <v>8412</v>
      </c>
      <c r="H2163" s="24" t="s">
        <v>489</v>
      </c>
      <c r="I2163" s="22">
        <v>41.5</v>
      </c>
      <c r="J2163" s="25" t="s">
        <v>85</v>
      </c>
      <c r="K2163" s="25" t="s">
        <v>85</v>
      </c>
      <c r="L2163" s="22" t="s">
        <v>85</v>
      </c>
      <c r="M2163" s="26" t="s">
        <v>85</v>
      </c>
      <c r="N2163" s="26">
        <v>400000000</v>
      </c>
      <c r="O2163" s="27">
        <v>45419</v>
      </c>
      <c r="P2163" s="27">
        <v>44308</v>
      </c>
      <c r="Q2163" s="22">
        <v>2.7180855465314124E-2</v>
      </c>
      <c r="R2163" s="22">
        <v>-0.14977539470248935</v>
      </c>
      <c r="S2163" s="22">
        <v>2.4337019922342495</v>
      </c>
      <c r="T2163" s="22">
        <v>-0.8915050166253824</v>
      </c>
      <c r="U2163" s="22">
        <v>-1.0601711556537219</v>
      </c>
      <c r="V2163" s="22">
        <v>1.5242217576340922</v>
      </c>
      <c r="W2163" s="22" t="s">
        <v>7987</v>
      </c>
      <c r="X2163" s="22">
        <v>128.74058532714844</v>
      </c>
      <c r="Y2163" s="28">
        <v>4.3174660400000002</v>
      </c>
      <c r="Z2163" s="28">
        <v>0.77804300000000004</v>
      </c>
      <c r="AA2163" s="28">
        <v>-2.7401964239537335E-2</v>
      </c>
      <c r="AB2163" s="25" t="s">
        <v>87</v>
      </c>
      <c r="AC2163" s="22">
        <v>104.79600000000001</v>
      </c>
      <c r="AD2163" s="22">
        <v>4.8947585364097117</v>
      </c>
      <c r="AE2163" s="28">
        <v>3.2925726100307826</v>
      </c>
      <c r="AF2163" s="28">
        <v>3.2925726100307826</v>
      </c>
      <c r="AG2163" s="22" t="s">
        <v>84</v>
      </c>
      <c r="AH2163" s="22">
        <v>3.4695277367424411</v>
      </c>
      <c r="AI2163" s="28" t="e">
        <v>#VALUE!</v>
      </c>
      <c r="AJ2163" s="28" t="e">
        <v>#VALUE!</v>
      </c>
      <c r="AK2163" s="22" t="s">
        <v>8394</v>
      </c>
      <c r="AL2163" s="22">
        <v>135.89864904000001</v>
      </c>
      <c r="AM2163" s="22">
        <v>161.12899199999998</v>
      </c>
      <c r="AN2163" s="22">
        <v>4.7670994242382108</v>
      </c>
      <c r="AO2163" s="22">
        <v>5.7932922655715267</v>
      </c>
      <c r="AP2163" s="22">
        <v>156.09980940643749</v>
      </c>
      <c r="AQ2163" s="22" t="s">
        <v>171</v>
      </c>
      <c r="AR2163" s="24" t="s">
        <v>102</v>
      </c>
      <c r="AS2163" s="24">
        <v>134.2010984839107</v>
      </c>
      <c r="AT2163" s="1">
        <v>135.70362220282129</v>
      </c>
      <c r="AU2163" s="1">
        <v>51.450304625604339</v>
      </c>
      <c r="AV2163" s="1">
        <v>33.855980515885122</v>
      </c>
      <c r="AW2163" s="1" t="s">
        <v>8395</v>
      </c>
      <c r="AX2163" s="1" t="s">
        <v>103</v>
      </c>
      <c r="AY2163" s="1" t="s">
        <v>103</v>
      </c>
      <c r="AZ2163" s="1" t="s">
        <v>100</v>
      </c>
      <c r="BA2163" s="1" t="s">
        <v>100</v>
      </c>
      <c r="BB2163" s="1" t="s">
        <v>100</v>
      </c>
      <c r="BC2163" s="13" t="s">
        <v>103</v>
      </c>
      <c r="BD2163" s="1" t="s">
        <v>103</v>
      </c>
      <c r="BE2163" s="1" t="s">
        <v>100</v>
      </c>
      <c r="BF2163" s="1" t="s">
        <v>100</v>
      </c>
      <c r="BG2163" s="1" t="s">
        <v>103</v>
      </c>
      <c r="BH2163" s="1">
        <v>1.0349075975359343</v>
      </c>
      <c r="BI2163" s="1">
        <v>-26.28965334999998</v>
      </c>
      <c r="BJ2163" s="1">
        <v>-0.71792031000001089</v>
      </c>
      <c r="BK2163" s="1">
        <v>-9.8737175899999841</v>
      </c>
      <c r="BL2163" s="1">
        <v>-6.5318330099999855</v>
      </c>
      <c r="BM2163" s="1">
        <v>-1.7846044784664046</v>
      </c>
      <c r="BN2163" s="1">
        <v>135.89864904000001</v>
      </c>
      <c r="BO2163" s="1">
        <v>161.24222237999999</v>
      </c>
      <c r="BP2163" s="1">
        <v>100</v>
      </c>
      <c r="BQ2163" s="1">
        <v>522.1043075266607</v>
      </c>
      <c r="BR2163" s="1" t="s">
        <v>171</v>
      </c>
      <c r="BS2163" s="1">
        <v>5.9603011635865846</v>
      </c>
      <c r="BT2163" s="1" t="s">
        <v>103</v>
      </c>
      <c r="BU2163" s="1" t="s">
        <v>103</v>
      </c>
      <c r="BV2163" s="1" t="e">
        <v>#VALUE!</v>
      </c>
      <c r="BW2163" s="1">
        <v>165.35477736866838</v>
      </c>
    </row>
    <row r="2164" spans="1:75" x14ac:dyDescent="0.2">
      <c r="A2164" s="19" t="s">
        <v>8413</v>
      </c>
      <c r="B2164" s="20" t="s">
        <v>715</v>
      </c>
      <c r="C2164" s="8" t="s">
        <v>218</v>
      </c>
      <c r="D2164" s="8" t="s">
        <v>218</v>
      </c>
      <c r="E2164" s="21"/>
      <c r="F2164" s="22" t="s">
        <v>8414</v>
      </c>
      <c r="G2164" s="23" t="s">
        <v>8415</v>
      </c>
      <c r="H2164" s="24" t="s">
        <v>718</v>
      </c>
      <c r="I2164" s="22">
        <v>43.5</v>
      </c>
      <c r="J2164" s="25" t="s">
        <v>85</v>
      </c>
      <c r="K2164" s="25" t="s">
        <v>85</v>
      </c>
      <c r="L2164" s="22" t="s">
        <v>85</v>
      </c>
      <c r="M2164" s="26" t="s">
        <v>85</v>
      </c>
      <c r="N2164" s="26">
        <v>300000000</v>
      </c>
      <c r="O2164" s="27">
        <v>45736</v>
      </c>
      <c r="P2164" s="27">
        <v>45567</v>
      </c>
      <c r="Q2164" s="22">
        <v>-0.16092676208527834</v>
      </c>
      <c r="R2164" s="22">
        <v>-7.1986582283600775E-2</v>
      </c>
      <c r="S2164" s="22" t="s">
        <v>103</v>
      </c>
      <c r="T2164" s="22">
        <v>-0.67882966194613426</v>
      </c>
      <c r="U2164" s="22">
        <v>-0.7084489866823529</v>
      </c>
      <c r="V2164" s="22">
        <v>1.6684736889121643</v>
      </c>
      <c r="W2164" s="22" t="s">
        <v>8416</v>
      </c>
      <c r="X2164" s="22">
        <v>161.37367248535156</v>
      </c>
      <c r="Y2164" s="28">
        <v>4.5406907408720816</v>
      </c>
      <c r="Z2164" s="28">
        <v>0.48130800000000001</v>
      </c>
      <c r="AA2164" s="28" t="s">
        <v>103</v>
      </c>
      <c r="AB2164" s="25" t="s">
        <v>87</v>
      </c>
      <c r="AC2164" s="22">
        <v>99.582999999999998</v>
      </c>
      <c r="AD2164" s="22">
        <v>4.8947585364097117</v>
      </c>
      <c r="AE2164" s="28">
        <v>3.2925726100307826</v>
      </c>
      <c r="AF2164" s="28">
        <v>3.2925726100307826</v>
      </c>
      <c r="AG2164" s="22" t="s">
        <v>84</v>
      </c>
      <c r="AH2164" s="22">
        <v>3.4695277367424411</v>
      </c>
      <c r="AI2164" s="28" t="e">
        <v>#VALUE!</v>
      </c>
      <c r="AJ2164" s="28" t="e">
        <v>#VALUE!</v>
      </c>
      <c r="AK2164" s="22" t="s">
        <v>8417</v>
      </c>
      <c r="AL2164" s="22">
        <v>167.14893576</v>
      </c>
      <c r="AM2164" s="22">
        <v>161.12899199999998</v>
      </c>
      <c r="AN2164" s="22">
        <v>4.7670994242382108</v>
      </c>
      <c r="AO2164" s="22">
        <v>4.8295687885010263</v>
      </c>
      <c r="AP2164" s="22">
        <v>156.09980940643749</v>
      </c>
      <c r="AQ2164" s="22" t="s">
        <v>101</v>
      </c>
      <c r="AR2164" s="24" t="s">
        <v>102</v>
      </c>
      <c r="AS2164" s="24">
        <v>165.96706044052092</v>
      </c>
      <c r="AT2164" s="1">
        <v>166.56519505067843</v>
      </c>
      <c r="AU2164" s="1">
        <v>87.59114495400047</v>
      </c>
      <c r="AV2164" s="1">
        <v>71.691040641486751</v>
      </c>
      <c r="AW2164" s="1" t="s">
        <v>8418</v>
      </c>
      <c r="AX2164" s="1">
        <v>1.071631</v>
      </c>
      <c r="AY2164" s="1">
        <v>5.2999970000000003</v>
      </c>
      <c r="AZ2164" s="1">
        <v>42.85</v>
      </c>
      <c r="BA2164" s="1">
        <v>35.61</v>
      </c>
      <c r="BB2164" s="1">
        <v>42.12</v>
      </c>
      <c r="BC2164" s="13">
        <v>0.89917127071823155</v>
      </c>
      <c r="BD2164" s="1">
        <v>63.563097642395995</v>
      </c>
      <c r="BE2164" s="1">
        <v>117.41448810325731</v>
      </c>
      <c r="BF2164" s="1">
        <v>58.469186770349751</v>
      </c>
      <c r="BG2164" s="1">
        <v>0.9135824101860609</v>
      </c>
      <c r="BH2164" s="1">
        <v>0.16700889801505817</v>
      </c>
      <c r="BI2164" s="1" t="s">
        <v>103</v>
      </c>
      <c r="BJ2164" s="1">
        <v>-4.3350843399999803</v>
      </c>
      <c r="BK2164" s="1">
        <v>-8.8236869799999909</v>
      </c>
      <c r="BL2164" s="1" t="s">
        <v>103</v>
      </c>
      <c r="BM2164" s="1" t="s">
        <v>103</v>
      </c>
      <c r="BN2164" s="1" t="s">
        <v>103</v>
      </c>
      <c r="BO2164" s="1" t="s">
        <v>103</v>
      </c>
      <c r="BP2164" s="1" t="e">
        <v>#VALUE!</v>
      </c>
      <c r="BQ2164" s="1">
        <v>428.79978653076023</v>
      </c>
      <c r="BR2164" s="1" t="s">
        <v>101</v>
      </c>
      <c r="BS2164" s="1">
        <v>4.8295687885010263</v>
      </c>
      <c r="BT2164" s="1" t="s">
        <v>103</v>
      </c>
      <c r="BU2164" s="1" t="s">
        <v>103</v>
      </c>
      <c r="BV2164" s="1" t="e">
        <v>#VALUE!</v>
      </c>
      <c r="BW2164" s="1">
        <v>194.22212290490384</v>
      </c>
    </row>
    <row r="2165" spans="1:75" x14ac:dyDescent="0.2">
      <c r="A2165" s="19" t="s">
        <v>8419</v>
      </c>
      <c r="B2165" s="20" t="s">
        <v>295</v>
      </c>
      <c r="C2165" s="8" t="s">
        <v>115</v>
      </c>
      <c r="D2165" s="8" t="s">
        <v>218</v>
      </c>
      <c r="E2165" s="21"/>
      <c r="F2165" s="22" t="s">
        <v>8420</v>
      </c>
      <c r="G2165" s="23" t="s">
        <v>8421</v>
      </c>
      <c r="H2165" s="24" t="s">
        <v>298</v>
      </c>
      <c r="I2165" s="22">
        <v>100</v>
      </c>
      <c r="J2165" s="25" t="s">
        <v>85</v>
      </c>
      <c r="K2165" s="25" t="s">
        <v>85</v>
      </c>
      <c r="L2165" s="22" t="s">
        <v>85</v>
      </c>
      <c r="M2165" s="26" t="s">
        <v>85</v>
      </c>
      <c r="N2165" s="26">
        <v>0</v>
      </c>
      <c r="O2165" s="27">
        <v>44117</v>
      </c>
      <c r="P2165" s="27">
        <v>41809</v>
      </c>
      <c r="Q2165" s="22">
        <v>0.42536688064702677</v>
      </c>
      <c r="R2165" s="22">
        <v>0.89796601179890079</v>
      </c>
      <c r="S2165" s="22">
        <v>2.3147490913567825</v>
      </c>
      <c r="T2165" s="22">
        <v>0.1938587562317462</v>
      </c>
      <c r="U2165" s="22">
        <v>0.41337477787750654</v>
      </c>
      <c r="V2165" s="22">
        <v>1.2338780255138904</v>
      </c>
      <c r="W2165" s="22" t="s">
        <v>8422</v>
      </c>
      <c r="X2165" s="22" t="s">
        <v>85</v>
      </c>
      <c r="Y2165" s="28" t="s">
        <v>100</v>
      </c>
      <c r="Z2165" s="28" t="s">
        <v>100</v>
      </c>
      <c r="AA2165" s="28" t="s">
        <v>100</v>
      </c>
      <c r="AB2165" s="25" t="s">
        <v>87</v>
      </c>
      <c r="AC2165" s="22" t="s">
        <v>100</v>
      </c>
      <c r="AD2165" s="22">
        <v>6.2001966101791757</v>
      </c>
      <c r="AE2165" s="28">
        <v>4.11272873561491</v>
      </c>
      <c r="AF2165" s="28">
        <v>4.11272873561491</v>
      </c>
      <c r="AG2165" s="22" t="s">
        <v>84</v>
      </c>
      <c r="AH2165" s="22">
        <v>8.7946191900915149</v>
      </c>
      <c r="AI2165" s="28" t="e">
        <v>#VALUE!</v>
      </c>
      <c r="AJ2165" s="28" t="e">
        <v>#VALUE!</v>
      </c>
      <c r="AK2165" s="22" t="s">
        <v>8417</v>
      </c>
      <c r="AL2165" s="22" t="s">
        <v>100</v>
      </c>
      <c r="AM2165" s="22">
        <v>752.45799838446305</v>
      </c>
      <c r="AN2165" s="22">
        <v>541.35464527009003</v>
      </c>
      <c r="AO2165" s="22">
        <v>0.99931553730321698</v>
      </c>
      <c r="AP2165" s="22">
        <v>184.57510917808969</v>
      </c>
      <c r="AQ2165" s="22" t="s">
        <v>101</v>
      </c>
      <c r="AR2165" s="24" t="s">
        <v>102</v>
      </c>
      <c r="AS2165" s="24" t="s">
        <v>100</v>
      </c>
      <c r="AT2165" s="1" t="s">
        <v>100</v>
      </c>
      <c r="AU2165" s="1" t="s">
        <v>100</v>
      </c>
      <c r="AV2165" s="1" t="s">
        <v>100</v>
      </c>
      <c r="AW2165" s="1" t="s">
        <v>8418</v>
      </c>
      <c r="AX2165" s="1">
        <v>1.071631</v>
      </c>
      <c r="AY2165" s="1">
        <v>5.2999970000000003</v>
      </c>
      <c r="AZ2165" s="1">
        <v>42.85</v>
      </c>
      <c r="BA2165" s="1">
        <v>35.61</v>
      </c>
      <c r="BB2165" s="1">
        <v>42.12</v>
      </c>
      <c r="BC2165" s="13">
        <v>0.89917127071823155</v>
      </c>
      <c r="BD2165" s="1">
        <v>63.563097642395995</v>
      </c>
      <c r="BE2165" s="1">
        <v>117.41448810325731</v>
      </c>
      <c r="BF2165" s="1">
        <v>58.469186770349751</v>
      </c>
      <c r="BG2165" s="1">
        <v>0.9135824101860609</v>
      </c>
      <c r="BH2165" s="1">
        <v>4.5831622176591376</v>
      </c>
      <c r="BI2165" s="1" t="s">
        <v>100</v>
      </c>
      <c r="BJ2165" s="1" t="s">
        <v>100</v>
      </c>
      <c r="BK2165" s="1" t="s">
        <v>100</v>
      </c>
      <c r="BL2165" s="1" t="s">
        <v>100</v>
      </c>
      <c r="BM2165" s="1" t="s">
        <v>100</v>
      </c>
      <c r="BN2165" s="1" t="s">
        <v>100</v>
      </c>
      <c r="BO2165" s="1" t="s">
        <v>100</v>
      </c>
      <c r="BP2165" s="1" t="e">
        <v>#VALUE!</v>
      </c>
      <c r="BQ2165" s="1" t="e">
        <v>#VALUE!</v>
      </c>
      <c r="BR2165" s="1" t="s">
        <v>101</v>
      </c>
      <c r="BS2165" s="1">
        <v>0.99931553730321698</v>
      </c>
      <c r="BT2165" s="1" t="s">
        <v>100</v>
      </c>
      <c r="BU2165" s="1" t="s">
        <v>100</v>
      </c>
      <c r="BV2165" s="1" t="e">
        <v>#VALUE!</v>
      </c>
      <c r="BW2165" s="1" t="s">
        <v>85</v>
      </c>
    </row>
    <row r="2166" spans="1:75" x14ac:dyDescent="0.2">
      <c r="A2166" s="19" t="s">
        <v>8423</v>
      </c>
      <c r="B2166" s="20" t="s">
        <v>326</v>
      </c>
      <c r="C2166" s="8" t="s">
        <v>115</v>
      </c>
      <c r="D2166" s="8" t="s">
        <v>218</v>
      </c>
      <c r="E2166" s="21"/>
      <c r="F2166" s="22" t="s">
        <v>8424</v>
      </c>
      <c r="G2166" s="23" t="s">
        <v>8425</v>
      </c>
      <c r="H2166" s="24" t="s">
        <v>329</v>
      </c>
      <c r="I2166" s="22">
        <v>100</v>
      </c>
      <c r="J2166" s="25" t="s">
        <v>85</v>
      </c>
      <c r="K2166" s="25" t="s">
        <v>85</v>
      </c>
      <c r="L2166" s="22" t="s">
        <v>85</v>
      </c>
      <c r="M2166" s="26" t="s">
        <v>85</v>
      </c>
      <c r="N2166" s="26">
        <v>0</v>
      </c>
      <c r="O2166" s="27">
        <v>43168</v>
      </c>
      <c r="P2166" s="27">
        <v>44111</v>
      </c>
      <c r="Q2166" s="22" t="s">
        <v>85</v>
      </c>
      <c r="R2166" s="22" t="s">
        <v>85</v>
      </c>
      <c r="S2166" s="22" t="s">
        <v>85</v>
      </c>
      <c r="T2166" s="22">
        <v>0.11049921300974042</v>
      </c>
      <c r="U2166" s="22">
        <v>0.33542866531399707</v>
      </c>
      <c r="V2166" s="22">
        <v>1.4241150035105399</v>
      </c>
      <c r="W2166" s="22" t="s">
        <v>8426</v>
      </c>
      <c r="X2166" s="22" t="s">
        <v>85</v>
      </c>
      <c r="Y2166" s="28" t="s">
        <v>100</v>
      </c>
      <c r="Z2166" s="28" t="s">
        <v>100</v>
      </c>
      <c r="AA2166" s="28" t="s">
        <v>100</v>
      </c>
      <c r="AB2166" s="25" t="s">
        <v>87</v>
      </c>
      <c r="AC2166" s="22" t="s">
        <v>100</v>
      </c>
      <c r="AD2166" s="22">
        <v>6.4914445765965221</v>
      </c>
      <c r="AE2166" s="28">
        <v>3.8667768238597864</v>
      </c>
      <c r="AF2166" s="28">
        <v>3.8667768238597864</v>
      </c>
      <c r="AG2166" s="22" t="s">
        <v>84</v>
      </c>
      <c r="AH2166" s="22">
        <v>6.3454940194727829</v>
      </c>
      <c r="AI2166" s="28" t="e">
        <v>#VALUE!</v>
      </c>
      <c r="AJ2166" s="28" t="e">
        <v>#VALUE!</v>
      </c>
      <c r="AK2166" s="22" t="s">
        <v>8417</v>
      </c>
      <c r="AL2166" s="22" t="s">
        <v>100</v>
      </c>
      <c r="AM2166" s="22">
        <v>827.54384086510572</v>
      </c>
      <c r="AN2166" s="22">
        <v>584.10261368716488</v>
      </c>
      <c r="AO2166" s="22">
        <v>1.8699520876112252</v>
      </c>
      <c r="AP2166" s="22">
        <v>199.55550733602999</v>
      </c>
      <c r="AQ2166" s="22" t="s">
        <v>101</v>
      </c>
      <c r="AR2166" s="24" t="s">
        <v>102</v>
      </c>
      <c r="AS2166" s="24" t="s">
        <v>100</v>
      </c>
      <c r="AT2166" s="1" t="s">
        <v>100</v>
      </c>
      <c r="AU2166" s="1" t="s">
        <v>100</v>
      </c>
      <c r="AV2166" s="1" t="s">
        <v>100</v>
      </c>
      <c r="AW2166" s="1" t="s">
        <v>8418</v>
      </c>
      <c r="AX2166" s="1">
        <v>1.071631</v>
      </c>
      <c r="AY2166" s="1">
        <v>5.2999970000000003</v>
      </c>
      <c r="AZ2166" s="1">
        <v>42.85</v>
      </c>
      <c r="BA2166" s="1">
        <v>35.61</v>
      </c>
      <c r="BB2166" s="1">
        <v>42.12</v>
      </c>
      <c r="BC2166" s="13">
        <v>0.89917127071823155</v>
      </c>
      <c r="BD2166" s="1">
        <v>63.563097642395995</v>
      </c>
      <c r="BE2166" s="1">
        <v>117.41448810325731</v>
      </c>
      <c r="BF2166" s="1">
        <v>58.469186770349751</v>
      </c>
      <c r="BG2166" s="1">
        <v>0.9135824101860609</v>
      </c>
      <c r="BH2166" s="1">
        <v>7.2005475701574264</v>
      </c>
      <c r="BI2166" s="1" t="s">
        <v>100</v>
      </c>
      <c r="BJ2166" s="1" t="s">
        <v>100</v>
      </c>
      <c r="BK2166" s="1" t="s">
        <v>100</v>
      </c>
      <c r="BL2166" s="1" t="s">
        <v>100</v>
      </c>
      <c r="BM2166" s="1" t="s">
        <v>100</v>
      </c>
      <c r="BN2166" s="1" t="s">
        <v>100</v>
      </c>
      <c r="BO2166" s="1" t="s">
        <v>100</v>
      </c>
      <c r="BP2166" s="1" t="e">
        <v>#VALUE!</v>
      </c>
      <c r="BQ2166" s="1" t="e">
        <v>#VALUE!</v>
      </c>
      <c r="BR2166" s="1" t="s">
        <v>101</v>
      </c>
      <c r="BS2166" s="1">
        <v>1.8699520876112252</v>
      </c>
      <c r="BT2166" s="1" t="s">
        <v>100</v>
      </c>
      <c r="BU2166" s="1" t="s">
        <v>100</v>
      </c>
      <c r="BV2166" s="1" t="e">
        <v>#VALUE!</v>
      </c>
      <c r="BW2166" s="1" t="s">
        <v>85</v>
      </c>
    </row>
    <row r="2167" spans="1:75" x14ac:dyDescent="0.2">
      <c r="A2167" s="19" t="s">
        <v>8427</v>
      </c>
      <c r="B2167" s="20"/>
      <c r="C2167" s="8" t="s">
        <v>1195</v>
      </c>
      <c r="D2167" s="8"/>
      <c r="E2167" s="21" t="s">
        <v>81</v>
      </c>
      <c r="F2167" s="22" t="s">
        <v>8428</v>
      </c>
      <c r="G2167" s="23" t="s">
        <v>8429</v>
      </c>
      <c r="H2167" s="24" t="s">
        <v>84</v>
      </c>
      <c r="I2167" s="22" t="s">
        <v>100</v>
      </c>
      <c r="J2167" s="25" t="s">
        <v>85</v>
      </c>
      <c r="K2167" s="25" t="s">
        <v>85</v>
      </c>
      <c r="L2167" s="22" t="s">
        <v>85</v>
      </c>
      <c r="M2167" s="26" t="s">
        <v>85</v>
      </c>
      <c r="N2167" s="26">
        <v>0</v>
      </c>
      <c r="O2167" s="27">
        <v>44473</v>
      </c>
      <c r="P2167" s="27" t="e">
        <v>#VALUE!</v>
      </c>
      <c r="Q2167" s="22" t="s">
        <v>85</v>
      </c>
      <c r="R2167" s="22" t="s">
        <v>85</v>
      </c>
      <c r="S2167" s="22" t="s">
        <v>85</v>
      </c>
      <c r="T2167" s="22" t="e">
        <v>#VALUE!</v>
      </c>
      <c r="U2167" s="22" t="e">
        <v>#VALUE!</v>
      </c>
      <c r="V2167" s="22" t="e">
        <v>#VALUE!</v>
      </c>
      <c r="W2167" s="22" t="s">
        <v>3476</v>
      </c>
      <c r="X2167" s="22" t="s">
        <v>85</v>
      </c>
      <c r="Y2167" s="28" t="s">
        <v>100</v>
      </c>
      <c r="Z2167" s="28" t="s">
        <v>100</v>
      </c>
      <c r="AA2167" s="28" t="s">
        <v>100</v>
      </c>
      <c r="AB2167" s="25" t="s">
        <v>87</v>
      </c>
      <c r="AC2167" s="22" t="s">
        <v>100</v>
      </c>
      <c r="AD2167" s="22">
        <v>5.4619158440327054</v>
      </c>
      <c r="AE2167" s="28" t="s">
        <v>84</v>
      </c>
      <c r="AF2167" s="28" t="s">
        <v>84</v>
      </c>
      <c r="AG2167" s="22" t="s">
        <v>84</v>
      </c>
      <c r="AH2167" s="22" t="s">
        <v>84</v>
      </c>
      <c r="AI2167" s="28" t="e">
        <v>#VALUE!</v>
      </c>
      <c r="AJ2167" s="28" t="e">
        <v>#VALUE!</v>
      </c>
      <c r="AK2167" s="22" t="s">
        <v>8430</v>
      </c>
      <c r="AL2167" s="22" t="s">
        <v>85</v>
      </c>
      <c r="AM2167" s="22">
        <v>71.817297108388132</v>
      </c>
      <c r="AN2167" s="22">
        <v>19.196122095648647</v>
      </c>
      <c r="AO2167" s="22" t="s">
        <v>85</v>
      </c>
      <c r="AP2167" s="22">
        <v>52.599044777354997</v>
      </c>
      <c r="AQ2167" s="22" t="s">
        <v>101</v>
      </c>
      <c r="AR2167" s="24" t="s">
        <v>90</v>
      </c>
      <c r="AS2167" s="24" t="s">
        <v>100</v>
      </c>
      <c r="AT2167" s="1" t="s">
        <v>100</v>
      </c>
      <c r="AU2167" s="1" t="s">
        <v>103</v>
      </c>
      <c r="AV2167" s="1" t="s">
        <v>100</v>
      </c>
      <c r="AW2167" s="1" t="s">
        <v>8431</v>
      </c>
      <c r="AX2167" s="1">
        <v>4.7556229999999999</v>
      </c>
      <c r="AY2167" s="1">
        <v>7.83223</v>
      </c>
      <c r="AZ2167" s="1">
        <v>178.67</v>
      </c>
      <c r="BA2167" s="1">
        <v>153.6</v>
      </c>
      <c r="BB2167" s="1">
        <v>178.43</v>
      </c>
      <c r="BC2167" s="13">
        <v>0.99042680494615154</v>
      </c>
      <c r="BD2167" s="1">
        <v>49.570249052814042</v>
      </c>
      <c r="BE2167" s="1">
        <v>64.147531342794835</v>
      </c>
      <c r="BF2167" s="1">
        <v>32.805818228861682</v>
      </c>
      <c r="BG2167" s="1">
        <v>0.46510802510984545</v>
      </c>
      <c r="BH2167" s="1">
        <v>3.6386036960985626</v>
      </c>
      <c r="BI2167" s="1">
        <v>-36.977534311268499</v>
      </c>
      <c r="BJ2167" s="1" t="s">
        <v>100</v>
      </c>
      <c r="BK2167" s="1" t="s">
        <v>100</v>
      </c>
      <c r="BL2167" s="1" t="s">
        <v>100</v>
      </c>
      <c r="BM2167" s="1">
        <v>-2.2542723171772829</v>
      </c>
      <c r="BN2167" s="1" t="s">
        <v>100</v>
      </c>
      <c r="BO2167" s="1" t="s">
        <v>100</v>
      </c>
      <c r="BP2167" s="1" t="e">
        <v>#VALUE!</v>
      </c>
      <c r="BQ2167" s="1" t="e">
        <v>#VALUE!</v>
      </c>
      <c r="BR2167" s="1" t="s">
        <v>101</v>
      </c>
      <c r="BS2167" s="1" t="s">
        <v>85</v>
      </c>
      <c r="BT2167" s="1" t="s">
        <v>103</v>
      </c>
      <c r="BU2167" s="1" t="s">
        <v>103</v>
      </c>
      <c r="BV2167" s="1" t="e">
        <v>#VALUE!</v>
      </c>
      <c r="BW2167" s="1" t="s">
        <v>85</v>
      </c>
    </row>
    <row r="2168" spans="1:75" x14ac:dyDescent="0.2">
      <c r="A2168" s="19" t="s">
        <v>8432</v>
      </c>
      <c r="B2168" s="20"/>
      <c r="C2168" s="8" t="s">
        <v>1195</v>
      </c>
      <c r="D2168" s="8"/>
      <c r="E2168" s="21" t="s">
        <v>81</v>
      </c>
      <c r="F2168" s="22" t="s">
        <v>8433</v>
      </c>
      <c r="G2168" s="23" t="s">
        <v>8434</v>
      </c>
      <c r="H2168" s="24" t="s">
        <v>84</v>
      </c>
      <c r="I2168" s="22" t="s">
        <v>100</v>
      </c>
      <c r="J2168" s="25" t="s">
        <v>85</v>
      </c>
      <c r="K2168" s="25" t="s">
        <v>85</v>
      </c>
      <c r="L2168" s="22" t="s">
        <v>85</v>
      </c>
      <c r="M2168" s="26" t="s">
        <v>85</v>
      </c>
      <c r="N2168" s="26">
        <v>1250000000</v>
      </c>
      <c r="O2168" s="27">
        <v>44209</v>
      </c>
      <c r="P2168" s="27" t="e">
        <v>#VALUE!</v>
      </c>
      <c r="Q2168" s="22">
        <v>0.22033769044453866</v>
      </c>
      <c r="R2168" s="22">
        <v>0.63395635383600712</v>
      </c>
      <c r="S2168" s="22">
        <v>1.9254705830538565</v>
      </c>
      <c r="T2168" s="22" t="e">
        <v>#VALUE!</v>
      </c>
      <c r="U2168" s="22" t="e">
        <v>#VALUE!</v>
      </c>
      <c r="V2168" s="22" t="e">
        <v>#VALUE!</v>
      </c>
      <c r="W2168" s="22" t="s">
        <v>843</v>
      </c>
      <c r="X2168" s="22">
        <v>16.913351058959961</v>
      </c>
      <c r="Y2168" s="28">
        <v>4.425468484266772</v>
      </c>
      <c r="Z2168" s="28">
        <v>2.4160000000000002E-3</v>
      </c>
      <c r="AA2168" s="28">
        <v>0.1715189327216704</v>
      </c>
      <c r="AB2168" s="25" t="s">
        <v>87</v>
      </c>
      <c r="AC2168" s="22">
        <v>97.796000000000006</v>
      </c>
      <c r="AD2168" s="22">
        <v>5.0001766302493591</v>
      </c>
      <c r="AE2168" s="28" t="s">
        <v>84</v>
      </c>
      <c r="AF2168" s="28" t="s">
        <v>84</v>
      </c>
      <c r="AG2168" s="22" t="s">
        <v>84</v>
      </c>
      <c r="AH2168" s="22" t="s">
        <v>84</v>
      </c>
      <c r="AI2168" s="28" t="e">
        <v>#VALUE!</v>
      </c>
      <c r="AJ2168" s="28" t="e">
        <v>#VALUE!</v>
      </c>
      <c r="AK2168" s="22" t="s">
        <v>8430</v>
      </c>
      <c r="AL2168" s="22">
        <v>16.082204818725586</v>
      </c>
      <c r="AM2168" s="22">
        <v>89.372396789138335</v>
      </c>
      <c r="AN2168" s="22">
        <v>16.554089058100075</v>
      </c>
      <c r="AO2168" s="22">
        <v>0.6461327857631759</v>
      </c>
      <c r="AP2168" s="22">
        <v>69.261486257692113</v>
      </c>
      <c r="AQ2168" s="22" t="s">
        <v>194</v>
      </c>
      <c r="AR2168" s="24" t="s">
        <v>90</v>
      </c>
      <c r="AS2168" s="24">
        <v>-13.283190338693984</v>
      </c>
      <c r="AT2168" s="1">
        <v>179.07067357583531</v>
      </c>
      <c r="AU2168" s="1">
        <v>151.85941507679854</v>
      </c>
      <c r="AV2168" s="1">
        <v>124.79223217683786</v>
      </c>
      <c r="AW2168" s="1" t="s">
        <v>8431</v>
      </c>
      <c r="AX2168" s="1">
        <v>4.7556229999999999</v>
      </c>
      <c r="AY2168" s="1">
        <v>7.83223</v>
      </c>
      <c r="AZ2168" s="1">
        <v>178.67</v>
      </c>
      <c r="BA2168" s="1">
        <v>153.6</v>
      </c>
      <c r="BB2168" s="1">
        <v>178.43</v>
      </c>
      <c r="BC2168" s="13">
        <v>0.99042680494615154</v>
      </c>
      <c r="BD2168" s="1">
        <v>49.570249052814042</v>
      </c>
      <c r="BE2168" s="1">
        <v>64.147531342794835</v>
      </c>
      <c r="BF2168" s="1">
        <v>32.805818228861682</v>
      </c>
      <c r="BG2168" s="1">
        <v>0.46510802510984545</v>
      </c>
      <c r="BH2168" s="1">
        <v>4.3531827515400412</v>
      </c>
      <c r="BI2168" s="1">
        <v>-8.3859615027795265</v>
      </c>
      <c r="BJ2168" s="1">
        <v>-8.8668822863136931</v>
      </c>
      <c r="BK2168" s="1">
        <v>-7.7483816735512967</v>
      </c>
      <c r="BL2168" s="1">
        <v>-26.296079289983961</v>
      </c>
      <c r="BM2168" s="1">
        <v>-1.3335255381033158</v>
      </c>
      <c r="BN2168" s="1">
        <v>10.195259999999999</v>
      </c>
      <c r="BO2168" s="1">
        <v>53.752000000000002</v>
      </c>
      <c r="BP2168" s="1">
        <v>86.484422804081333</v>
      </c>
      <c r="BQ2168" s="1">
        <v>61.387377825354861</v>
      </c>
      <c r="BR2168" s="1" t="s">
        <v>194</v>
      </c>
      <c r="BS2168" s="1">
        <v>0.6461327857631759</v>
      </c>
      <c r="BT2168" s="1" t="s">
        <v>103</v>
      </c>
      <c r="BU2168" s="1" t="s">
        <v>103</v>
      </c>
      <c r="BV2168" s="1" t="e">
        <v>#VALUE!</v>
      </c>
      <c r="BW2168" s="1">
        <v>11.552447067949529</v>
      </c>
    </row>
    <row r="2169" spans="1:75" x14ac:dyDescent="0.2">
      <c r="A2169" s="19" t="s">
        <v>8435</v>
      </c>
      <c r="B2169" s="20"/>
      <c r="C2169" s="8" t="s">
        <v>1195</v>
      </c>
      <c r="D2169" s="8"/>
      <c r="E2169" s="21" t="s">
        <v>81</v>
      </c>
      <c r="F2169" s="22" t="s">
        <v>8436</v>
      </c>
      <c r="G2169" s="23" t="s">
        <v>8437</v>
      </c>
      <c r="H2169" s="24" t="s">
        <v>84</v>
      </c>
      <c r="I2169" s="22" t="s">
        <v>100</v>
      </c>
      <c r="J2169" s="25" t="s">
        <v>85</v>
      </c>
      <c r="K2169" s="25" t="s">
        <v>85</v>
      </c>
      <c r="L2169" s="22" t="s">
        <v>85</v>
      </c>
      <c r="M2169" s="26" t="s">
        <v>85</v>
      </c>
      <c r="N2169" s="26">
        <v>0</v>
      </c>
      <c r="O2169" s="27">
        <v>44403</v>
      </c>
      <c r="P2169" s="27" t="e">
        <v>#VALUE!</v>
      </c>
      <c r="Q2169" s="22" t="s">
        <v>85</v>
      </c>
      <c r="R2169" s="22" t="s">
        <v>85</v>
      </c>
      <c r="S2169" s="22" t="s">
        <v>85</v>
      </c>
      <c r="T2169" s="22" t="e">
        <v>#VALUE!</v>
      </c>
      <c r="U2169" s="22" t="e">
        <v>#VALUE!</v>
      </c>
      <c r="V2169" s="22" t="e">
        <v>#VALUE!</v>
      </c>
      <c r="W2169" s="22" t="s">
        <v>1229</v>
      </c>
      <c r="X2169" s="22" t="s">
        <v>85</v>
      </c>
      <c r="Y2169" s="28" t="s">
        <v>100</v>
      </c>
      <c r="Z2169" s="28" t="s">
        <v>100</v>
      </c>
      <c r="AA2169" s="28" t="s">
        <v>100</v>
      </c>
      <c r="AB2169" s="25" t="s">
        <v>87</v>
      </c>
      <c r="AC2169" s="22" t="s">
        <v>100</v>
      </c>
      <c r="AD2169" s="22">
        <v>5.5047424183196814</v>
      </c>
      <c r="AE2169" s="28" t="s">
        <v>84</v>
      </c>
      <c r="AF2169" s="28" t="s">
        <v>84</v>
      </c>
      <c r="AG2169" s="22" t="s">
        <v>84</v>
      </c>
      <c r="AH2169" s="22" t="s">
        <v>84</v>
      </c>
      <c r="AI2169" s="28" t="e">
        <v>#VALUE!</v>
      </c>
      <c r="AJ2169" s="28" t="e">
        <v>#VALUE!</v>
      </c>
      <c r="AK2169" s="22" t="s">
        <v>8430</v>
      </c>
      <c r="AL2169" s="22" t="s">
        <v>85</v>
      </c>
      <c r="AM2169" s="22">
        <v>86.373219829087603</v>
      </c>
      <c r="AN2169" s="22">
        <v>34.733391011194314</v>
      </c>
      <c r="AO2169" s="22" t="s">
        <v>85</v>
      </c>
      <c r="AP2169" s="22">
        <v>47.157230808874438</v>
      </c>
      <c r="AQ2169" s="22" t="s">
        <v>101</v>
      </c>
      <c r="AR2169" s="24" t="s">
        <v>90</v>
      </c>
      <c r="AS2169" s="24" t="s">
        <v>100</v>
      </c>
      <c r="AT2169" s="1" t="s">
        <v>100</v>
      </c>
      <c r="AU2169" s="1" t="s">
        <v>103</v>
      </c>
      <c r="AV2169" s="1" t="s">
        <v>100</v>
      </c>
      <c r="AW2169" s="1" t="s">
        <v>8431</v>
      </c>
      <c r="AX2169" s="1">
        <v>4.7556229999999999</v>
      </c>
      <c r="AY2169" s="1">
        <v>7.83223</v>
      </c>
      <c r="AZ2169" s="1">
        <v>178.67</v>
      </c>
      <c r="BA2169" s="1">
        <v>153.6</v>
      </c>
      <c r="BB2169" s="1">
        <v>178.43</v>
      </c>
      <c r="BC2169" s="13">
        <v>0.99042680494615154</v>
      </c>
      <c r="BD2169" s="1">
        <v>49.570249052814042</v>
      </c>
      <c r="BE2169" s="1">
        <v>64.147531342794835</v>
      </c>
      <c r="BF2169" s="1">
        <v>32.805818228861682</v>
      </c>
      <c r="BG2169" s="1">
        <v>0.46510802510984545</v>
      </c>
      <c r="BH2169" s="1">
        <v>3.8302532511978096</v>
      </c>
      <c r="BI2169" s="1">
        <v>1.4079675326787111</v>
      </c>
      <c r="BJ2169" s="1" t="s">
        <v>100</v>
      </c>
      <c r="BK2169" s="1" t="s">
        <v>100</v>
      </c>
      <c r="BL2169" s="1" t="s">
        <v>100</v>
      </c>
      <c r="BM2169" s="1">
        <v>-0.39767981194030777</v>
      </c>
      <c r="BN2169" s="1" t="s">
        <v>100</v>
      </c>
      <c r="BO2169" s="1" t="s">
        <v>100</v>
      </c>
      <c r="BP2169" s="1" t="e">
        <v>#VALUE!</v>
      </c>
      <c r="BQ2169" s="1" t="e">
        <v>#VALUE!</v>
      </c>
      <c r="BR2169" s="1" t="s">
        <v>101</v>
      </c>
      <c r="BS2169" s="1" t="s">
        <v>85</v>
      </c>
      <c r="BT2169" s="1" t="s">
        <v>103</v>
      </c>
      <c r="BU2169" s="1" t="s">
        <v>103</v>
      </c>
      <c r="BV2169" s="1" t="e">
        <v>#VALUE!</v>
      </c>
      <c r="BW2169" s="1" t="s">
        <v>85</v>
      </c>
    </row>
    <row r="2170" spans="1:75" x14ac:dyDescent="0.2">
      <c r="A2170" s="19" t="s">
        <v>8438</v>
      </c>
      <c r="B2170" s="20"/>
      <c r="C2170" s="8" t="s">
        <v>1195</v>
      </c>
      <c r="D2170" s="8"/>
      <c r="E2170" s="21" t="s">
        <v>81</v>
      </c>
      <c r="F2170" s="22" t="s">
        <v>8439</v>
      </c>
      <c r="G2170" s="23" t="s">
        <v>8440</v>
      </c>
      <c r="H2170" s="24" t="s">
        <v>84</v>
      </c>
      <c r="I2170" s="22">
        <v>10</v>
      </c>
      <c r="J2170" s="25" t="s">
        <v>85</v>
      </c>
      <c r="K2170" s="25" t="s">
        <v>85</v>
      </c>
      <c r="L2170" s="22" t="s">
        <v>85</v>
      </c>
      <c r="M2170" s="26" t="s">
        <v>85</v>
      </c>
      <c r="N2170" s="26">
        <v>750000000</v>
      </c>
      <c r="O2170" s="27">
        <v>44384</v>
      </c>
      <c r="P2170" s="27" t="e">
        <v>#VALUE!</v>
      </c>
      <c r="Q2170" s="22">
        <v>1.9997988615094719E-2</v>
      </c>
      <c r="R2170" s="22">
        <v>0.5179178129595563</v>
      </c>
      <c r="S2170" s="22">
        <v>2.0521595010936977</v>
      </c>
      <c r="T2170" s="22" t="e">
        <v>#VALUE!</v>
      </c>
      <c r="U2170" s="22" t="e">
        <v>#VALUE!</v>
      </c>
      <c r="V2170" s="22" t="e">
        <v>#VALUE!</v>
      </c>
      <c r="W2170" s="22" t="s">
        <v>8441</v>
      </c>
      <c r="X2170" s="22">
        <v>29.275070190429688</v>
      </c>
      <c r="Y2170" s="28">
        <v>4.4144833226531759</v>
      </c>
      <c r="Z2170" s="28">
        <v>-6.378E-3</v>
      </c>
      <c r="AA2170" s="28">
        <v>0.12661061899392756</v>
      </c>
      <c r="AB2170" s="25" t="s">
        <v>87</v>
      </c>
      <c r="AC2170" s="22">
        <v>96.474999999999994</v>
      </c>
      <c r="AD2170" s="22">
        <v>4.9883950507449413</v>
      </c>
      <c r="AE2170" s="28" t="s">
        <v>84</v>
      </c>
      <c r="AF2170" s="28" t="s">
        <v>84</v>
      </c>
      <c r="AG2170" s="22" t="s">
        <v>84</v>
      </c>
      <c r="AH2170" s="22" t="s">
        <v>84</v>
      </c>
      <c r="AI2170" s="28" t="e">
        <v>#VALUE!</v>
      </c>
      <c r="AJ2170" s="28" t="e">
        <v>#VALUE!</v>
      </c>
      <c r="AK2170" s="22" t="s">
        <v>8430</v>
      </c>
      <c r="AL2170" s="22">
        <v>34.828521728515625</v>
      </c>
      <c r="AM2170" s="22">
        <v>103.88566076768633</v>
      </c>
      <c r="AN2170" s="22">
        <v>18.736772834423377</v>
      </c>
      <c r="AO2170" s="22">
        <v>1.1252566735112937</v>
      </c>
      <c r="AP2170" s="22">
        <v>82.754228902154054</v>
      </c>
      <c r="AQ2170" s="22" t="s">
        <v>194</v>
      </c>
      <c r="AR2170" s="24" t="s">
        <v>90</v>
      </c>
      <c r="AS2170" s="24">
        <v>6.8871014146375753</v>
      </c>
      <c r="AT2170" s="1">
        <v>179.24975601190761</v>
      </c>
      <c r="AU2170" s="1">
        <v>144.11009399948659</v>
      </c>
      <c r="AV2170" s="1">
        <v>123.12773756302073</v>
      </c>
      <c r="AW2170" s="1" t="s">
        <v>8431</v>
      </c>
      <c r="AX2170" s="1">
        <v>4.7556229999999999</v>
      </c>
      <c r="AY2170" s="1">
        <v>7.83223</v>
      </c>
      <c r="AZ2170" s="1">
        <v>178.67</v>
      </c>
      <c r="BA2170" s="1">
        <v>153.6</v>
      </c>
      <c r="BB2170" s="1">
        <v>178.43</v>
      </c>
      <c r="BC2170" s="13">
        <v>0.99042680494615154</v>
      </c>
      <c r="BD2170" s="1">
        <v>49.570249052814042</v>
      </c>
      <c r="BE2170" s="1">
        <v>64.147531342794835</v>
      </c>
      <c r="BF2170" s="1">
        <v>32.805818228861682</v>
      </c>
      <c r="BG2170" s="1">
        <v>0.46510802510984545</v>
      </c>
      <c r="BH2170" s="1">
        <v>3.871321013004791</v>
      </c>
      <c r="BI2170" s="1">
        <v>-11.882669617333971</v>
      </c>
      <c r="BJ2170" s="1">
        <v>-1.6286361432180207</v>
      </c>
      <c r="BK2170" s="1">
        <v>-0.74555115457171084</v>
      </c>
      <c r="BL2170" s="1">
        <v>-8.8264605059309922</v>
      </c>
      <c r="BM2170" s="1">
        <v>-1.0093330438098926</v>
      </c>
      <c r="BN2170" s="1">
        <v>26.263729999999999</v>
      </c>
      <c r="BO2170" s="1">
        <v>69.136759999999995</v>
      </c>
      <c r="BP2170" s="1">
        <v>80.022891480924883</v>
      </c>
      <c r="BQ2170" s="1">
        <v>105.8397813649492</v>
      </c>
      <c r="BR2170" s="1" t="s">
        <v>194</v>
      </c>
      <c r="BS2170" s="1">
        <v>1.1252566735112937</v>
      </c>
      <c r="BT2170" s="1" t="s">
        <v>103</v>
      </c>
      <c r="BU2170" s="1" t="s">
        <v>103</v>
      </c>
      <c r="BV2170" s="1" t="e">
        <v>#VALUE!</v>
      </c>
      <c r="BW2170" s="1">
        <v>36.589118716659897</v>
      </c>
    </row>
    <row r="2171" spans="1:75" x14ac:dyDescent="0.2">
      <c r="A2171" s="19" t="s">
        <v>8442</v>
      </c>
      <c r="B2171" s="20"/>
      <c r="C2171" s="8" t="s">
        <v>1195</v>
      </c>
      <c r="D2171" s="8"/>
      <c r="E2171" s="21" t="s">
        <v>81</v>
      </c>
      <c r="F2171" s="22" t="s">
        <v>8443</v>
      </c>
      <c r="G2171" s="23" t="s">
        <v>8444</v>
      </c>
      <c r="H2171" s="24" t="s">
        <v>84</v>
      </c>
      <c r="I2171" s="22">
        <v>7.5</v>
      </c>
      <c r="J2171" s="25" t="s">
        <v>85</v>
      </c>
      <c r="K2171" s="25" t="s">
        <v>85</v>
      </c>
      <c r="L2171" s="22" t="s">
        <v>85</v>
      </c>
      <c r="M2171" s="26" t="s">
        <v>85</v>
      </c>
      <c r="N2171" s="26">
        <v>1700000000</v>
      </c>
      <c r="O2171" s="27">
        <v>44308</v>
      </c>
      <c r="P2171" s="27" t="e">
        <v>#VALUE!</v>
      </c>
      <c r="Q2171" s="22">
        <v>0.34907009306444081</v>
      </c>
      <c r="R2171" s="22">
        <v>0.71697424846552948</v>
      </c>
      <c r="S2171" s="22">
        <v>2.1060416292759454</v>
      </c>
      <c r="T2171" s="22" t="e">
        <v>#VALUE!</v>
      </c>
      <c r="U2171" s="22" t="e">
        <v>#VALUE!</v>
      </c>
      <c r="V2171" s="22" t="e">
        <v>#VALUE!</v>
      </c>
      <c r="W2171" s="22" t="s">
        <v>1402</v>
      </c>
      <c r="X2171" s="22">
        <v>24.834331512451172</v>
      </c>
      <c r="Y2171" s="28">
        <v>4.4133439648367974</v>
      </c>
      <c r="Z2171" s="28">
        <v>0.135794</v>
      </c>
      <c r="AA2171" s="28">
        <v>7.0548664489034074E-2</v>
      </c>
      <c r="AB2171" s="25" t="s">
        <v>87</v>
      </c>
      <c r="AC2171" s="22">
        <v>97.179000000000002</v>
      </c>
      <c r="AD2171" s="22">
        <v>5.1181649897178945</v>
      </c>
      <c r="AE2171" s="28" t="s">
        <v>84</v>
      </c>
      <c r="AF2171" s="28" t="s">
        <v>84</v>
      </c>
      <c r="AG2171" s="22" t="s">
        <v>84</v>
      </c>
      <c r="AH2171" s="22" t="s">
        <v>84</v>
      </c>
      <c r="AI2171" s="28" t="e">
        <v>#VALUE!</v>
      </c>
      <c r="AJ2171" s="28" t="e">
        <v>#VALUE!</v>
      </c>
      <c r="AK2171" s="22" t="s">
        <v>8430</v>
      </c>
      <c r="AL2171" s="22">
        <v>25.531272888183594</v>
      </c>
      <c r="AM2171" s="22">
        <v>118.75299716330822</v>
      </c>
      <c r="AN2171" s="22">
        <v>25.244301347561148</v>
      </c>
      <c r="AO2171" s="22">
        <v>0.9117043121149897</v>
      </c>
      <c r="AP2171" s="22">
        <v>92.167675871739149</v>
      </c>
      <c r="AQ2171" s="22" t="s">
        <v>194</v>
      </c>
      <c r="AR2171" s="24" t="s">
        <v>90</v>
      </c>
      <c r="AS2171" s="24">
        <v>-2.589297571253546</v>
      </c>
      <c r="AT2171" s="1">
        <v>179.40712106656525</v>
      </c>
      <c r="AU2171" s="1">
        <v>147.62657865988965</v>
      </c>
      <c r="AV2171" s="1">
        <v>124.96698623244581</v>
      </c>
      <c r="AW2171" s="1" t="s">
        <v>8431</v>
      </c>
      <c r="AX2171" s="1">
        <v>4.7556229999999999</v>
      </c>
      <c r="AY2171" s="1">
        <v>7.83223</v>
      </c>
      <c r="AZ2171" s="1">
        <v>178.67</v>
      </c>
      <c r="BA2171" s="1">
        <v>153.6</v>
      </c>
      <c r="BB2171" s="1">
        <v>178.43</v>
      </c>
      <c r="BC2171" s="13">
        <v>0.99042680494615154</v>
      </c>
      <c r="BD2171" s="1">
        <v>49.570249052814042</v>
      </c>
      <c r="BE2171" s="1">
        <v>64.147531342794835</v>
      </c>
      <c r="BF2171" s="1">
        <v>32.805818228861682</v>
      </c>
      <c r="BG2171" s="1">
        <v>0.46510802510984545</v>
      </c>
      <c r="BH2171" s="1">
        <v>4.084873374401095</v>
      </c>
      <c r="BI2171" s="1">
        <v>-12.245652611759006</v>
      </c>
      <c r="BJ2171" s="1">
        <v>5.8533813267648505</v>
      </c>
      <c r="BK2171" s="1">
        <v>-9.7358455770159225</v>
      </c>
      <c r="BL2171" s="1">
        <v>-16.433097522553375</v>
      </c>
      <c r="BM2171" s="1">
        <v>-1.2059778535797223</v>
      </c>
      <c r="BN2171" s="1">
        <v>16.631219999999999</v>
      </c>
      <c r="BO2171" s="1">
        <v>67.547160000000005</v>
      </c>
      <c r="BP2171" s="1">
        <v>82.520104925523142</v>
      </c>
      <c r="BQ2171" s="1">
        <v>86.443230159858331</v>
      </c>
      <c r="BR2171" s="1" t="s">
        <v>194</v>
      </c>
      <c r="BS2171" s="1">
        <v>0.9117043121149897</v>
      </c>
      <c r="BT2171" s="1" t="s">
        <v>103</v>
      </c>
      <c r="BU2171" s="1" t="s">
        <v>103</v>
      </c>
      <c r="BV2171" s="1" t="e">
        <v>#VALUE!</v>
      </c>
      <c r="BW2171" s="1">
        <v>25.366228610596604</v>
      </c>
    </row>
    <row r="2172" spans="1:75" x14ac:dyDescent="0.2">
      <c r="A2172" s="19" t="s">
        <v>8445</v>
      </c>
      <c r="B2172" s="20"/>
      <c r="C2172" s="8" t="s">
        <v>1195</v>
      </c>
      <c r="D2172" s="8"/>
      <c r="E2172" s="21" t="s">
        <v>81</v>
      </c>
      <c r="F2172" s="22" t="s">
        <v>8446</v>
      </c>
      <c r="G2172" s="23" t="s">
        <v>8447</v>
      </c>
      <c r="H2172" s="24" t="s">
        <v>84</v>
      </c>
      <c r="I2172" s="22">
        <v>10</v>
      </c>
      <c r="J2172" s="25" t="s">
        <v>85</v>
      </c>
      <c r="K2172" s="25" t="s">
        <v>85</v>
      </c>
      <c r="L2172" s="22" t="s">
        <v>85</v>
      </c>
      <c r="M2172" s="26" t="s">
        <v>85</v>
      </c>
      <c r="N2172" s="26">
        <v>900000000</v>
      </c>
      <c r="O2172" s="27">
        <v>44473</v>
      </c>
      <c r="P2172" s="27" t="e">
        <v>#VALUE!</v>
      </c>
      <c r="Q2172" s="22">
        <v>-4.1964596054411274E-2</v>
      </c>
      <c r="R2172" s="22">
        <v>0.5509863462699327</v>
      </c>
      <c r="S2172" s="22">
        <v>2.2597914454373313</v>
      </c>
      <c r="T2172" s="22" t="e">
        <v>#VALUE!</v>
      </c>
      <c r="U2172" s="22" t="e">
        <v>#VALUE!</v>
      </c>
      <c r="V2172" s="22" t="e">
        <v>#VALUE!</v>
      </c>
      <c r="W2172" s="22" t="s">
        <v>1607</v>
      </c>
      <c r="X2172" s="22">
        <v>28.596303939819336</v>
      </c>
      <c r="Y2172" s="28">
        <v>4.3607545061079573</v>
      </c>
      <c r="Z2172" s="28">
        <v>0.171766</v>
      </c>
      <c r="AA2172" s="28">
        <v>0.15840310962746962</v>
      </c>
      <c r="AB2172" s="25" t="s">
        <v>87</v>
      </c>
      <c r="AC2172" s="22">
        <v>95.966999999999999</v>
      </c>
      <c r="AD2172" s="22">
        <v>5.1169781204691782</v>
      </c>
      <c r="AE2172" s="28" t="s">
        <v>84</v>
      </c>
      <c r="AF2172" s="28" t="s">
        <v>84</v>
      </c>
      <c r="AG2172" s="22" t="s">
        <v>84</v>
      </c>
      <c r="AH2172" s="22" t="s">
        <v>84</v>
      </c>
      <c r="AI2172" s="28" t="e">
        <v>#VALUE!</v>
      </c>
      <c r="AJ2172" s="28" t="e">
        <v>#VALUE!</v>
      </c>
      <c r="AK2172" s="22" t="s">
        <v>8430</v>
      </c>
      <c r="AL2172" s="22">
        <v>43.256416320800781</v>
      </c>
      <c r="AM2172" s="22">
        <v>121.62297184806773</v>
      </c>
      <c r="AN2172" s="22">
        <v>22.41707090309481</v>
      </c>
      <c r="AO2172" s="22">
        <v>1.429158110882957</v>
      </c>
      <c r="AP2172" s="22">
        <v>98.086486817889508</v>
      </c>
      <c r="AQ2172" s="22" t="s">
        <v>194</v>
      </c>
      <c r="AR2172" s="24" t="s">
        <v>90</v>
      </c>
      <c r="AS2172" s="24">
        <v>13.462759539873881</v>
      </c>
      <c r="AT2172" s="1">
        <v>173.41313268064175</v>
      </c>
      <c r="AU2172" s="1">
        <v>132.49506388602148</v>
      </c>
      <c r="AV2172" s="1">
        <v>113.27154568157964</v>
      </c>
      <c r="AW2172" s="1" t="s">
        <v>8431</v>
      </c>
      <c r="AX2172" s="1">
        <v>4.7556229999999999</v>
      </c>
      <c r="AY2172" s="1">
        <v>7.83223</v>
      </c>
      <c r="AZ2172" s="1">
        <v>178.67</v>
      </c>
      <c r="BA2172" s="1">
        <v>153.6</v>
      </c>
      <c r="BB2172" s="1">
        <v>178.43</v>
      </c>
      <c r="BC2172" s="13">
        <v>0.99042680494615154</v>
      </c>
      <c r="BD2172" s="1">
        <v>49.570249052814042</v>
      </c>
      <c r="BE2172" s="1">
        <v>64.147531342794835</v>
      </c>
      <c r="BF2172" s="1">
        <v>32.805818228861682</v>
      </c>
      <c r="BG2172" s="1">
        <v>0.46510802510984545</v>
      </c>
      <c r="BH2172" s="1">
        <v>3.6386036960985626</v>
      </c>
      <c r="BI2172" s="1">
        <v>-7.0280945302547693</v>
      </c>
      <c r="BJ2172" s="1">
        <v>5.2335740052805946</v>
      </c>
      <c r="BK2172" s="1">
        <v>-5.2901682044915503</v>
      </c>
      <c r="BL2172" s="1">
        <v>-12.481295917421242</v>
      </c>
      <c r="BM2172" s="1">
        <v>-1.1654100748512513</v>
      </c>
      <c r="BN2172" s="1">
        <v>36.772150000000003</v>
      </c>
      <c r="BO2172" s="1">
        <v>84.753619999999998</v>
      </c>
      <c r="BP2172" s="1">
        <v>86.485894823979379</v>
      </c>
      <c r="BQ2172" s="1">
        <v>132.98731389085106</v>
      </c>
      <c r="BR2172" s="1" t="s">
        <v>194</v>
      </c>
      <c r="BS2172" s="1">
        <v>1.429158110882957</v>
      </c>
      <c r="BT2172" s="1" t="s">
        <v>103</v>
      </c>
      <c r="BU2172" s="1" t="s">
        <v>103</v>
      </c>
      <c r="BV2172" s="1" t="e">
        <v>#VALUE!</v>
      </c>
      <c r="BW2172" s="1">
        <v>41.398894455380656</v>
      </c>
    </row>
    <row r="2173" spans="1:75" x14ac:dyDescent="0.2">
      <c r="A2173" s="19" t="s">
        <v>8448</v>
      </c>
      <c r="B2173" s="20" t="s">
        <v>326</v>
      </c>
      <c r="C2173" s="8" t="s">
        <v>1195</v>
      </c>
      <c r="D2173" s="8" t="s">
        <v>228</v>
      </c>
      <c r="E2173" s="21"/>
      <c r="F2173" s="22" t="s">
        <v>8449</v>
      </c>
      <c r="G2173" s="23" t="s">
        <v>8450</v>
      </c>
      <c r="H2173" s="24" t="s">
        <v>329</v>
      </c>
      <c r="I2173" s="22" t="s">
        <v>100</v>
      </c>
      <c r="J2173" s="25" t="s">
        <v>85</v>
      </c>
      <c r="K2173" s="25" t="s">
        <v>85</v>
      </c>
      <c r="L2173" s="22" t="s">
        <v>85</v>
      </c>
      <c r="M2173" s="26" t="s">
        <v>85</v>
      </c>
      <c r="N2173" s="26">
        <v>1250000000</v>
      </c>
      <c r="O2173" s="27">
        <v>44316</v>
      </c>
      <c r="P2173" s="27">
        <v>44111</v>
      </c>
      <c r="Q2173" s="22">
        <v>0.1708719752567589</v>
      </c>
      <c r="R2173" s="22">
        <v>0.49287639298567498</v>
      </c>
      <c r="S2173" s="22">
        <v>1.7143649392826754</v>
      </c>
      <c r="T2173" s="22">
        <v>0.11049921300974042</v>
      </c>
      <c r="U2173" s="22">
        <v>0.33542866531399707</v>
      </c>
      <c r="V2173" s="22">
        <v>1.4241150035105399</v>
      </c>
      <c r="W2173" s="22" t="s">
        <v>6963</v>
      </c>
      <c r="X2173" s="22">
        <v>9.0712385177612305</v>
      </c>
      <c r="Y2173" s="28">
        <v>2.7667351288039423</v>
      </c>
      <c r="Z2173" s="28">
        <v>9.3965999999999994E-2</v>
      </c>
      <c r="AA2173" s="28">
        <v>0.1664164814935809</v>
      </c>
      <c r="AB2173" s="25" t="s">
        <v>87</v>
      </c>
      <c r="AC2173" s="22">
        <v>98.94</v>
      </c>
      <c r="AD2173" s="22">
        <v>5.0536448692160576</v>
      </c>
      <c r="AE2173" s="28">
        <v>3.8667768238597864</v>
      </c>
      <c r="AF2173" s="28">
        <v>3.8667768238597864</v>
      </c>
      <c r="AG2173" s="22" t="s">
        <v>84</v>
      </c>
      <c r="AH2173" s="22">
        <v>6.3454940194727829</v>
      </c>
      <c r="AI2173" s="28" t="e">
        <v>#VALUE!</v>
      </c>
      <c r="AJ2173" s="28" t="e">
        <v>#VALUE!</v>
      </c>
      <c r="AK2173" s="22" t="s">
        <v>8430</v>
      </c>
      <c r="AL2173" s="22">
        <v>16.988052230000001</v>
      </c>
      <c r="AM2173" s="22">
        <v>166.06145397522164</v>
      </c>
      <c r="AN2173" s="22">
        <v>41.668436904620108</v>
      </c>
      <c r="AO2173" s="22">
        <v>0.9308692676249144</v>
      </c>
      <c r="AP2173" s="22">
        <v>121.26933835765803</v>
      </c>
      <c r="AQ2173" s="22" t="s">
        <v>194</v>
      </c>
      <c r="AR2173" s="24" t="s">
        <v>102</v>
      </c>
      <c r="AS2173" s="24">
        <v>15.250305792517871</v>
      </c>
      <c r="AT2173" s="1">
        <v>14.887468021936412</v>
      </c>
      <c r="AU2173" s="1">
        <v>-16.683670658319549</v>
      </c>
      <c r="AV2173" s="1">
        <v>-39.52129814106069</v>
      </c>
      <c r="AW2173" s="1" t="s">
        <v>8431</v>
      </c>
      <c r="AX2173" s="1">
        <v>4.7556229999999999</v>
      </c>
      <c r="AY2173" s="1">
        <v>7.83223</v>
      </c>
      <c r="AZ2173" s="1">
        <v>178.67</v>
      </c>
      <c r="BA2173" s="1">
        <v>153.6</v>
      </c>
      <c r="BB2173" s="1">
        <v>178.43</v>
      </c>
      <c r="BC2173" s="13">
        <v>0.99042680494615154</v>
      </c>
      <c r="BD2173" s="1">
        <v>49.570249052814042</v>
      </c>
      <c r="BE2173" s="1">
        <v>64.147531342794835</v>
      </c>
      <c r="BF2173" s="1">
        <v>32.805818228861682</v>
      </c>
      <c r="BG2173" s="1">
        <v>0.46510802510984545</v>
      </c>
      <c r="BH2173" s="1">
        <v>4.0657084188911705</v>
      </c>
      <c r="BI2173" s="1">
        <v>-27.509180180000001</v>
      </c>
      <c r="BJ2173" s="1">
        <v>-1.1680261499999993</v>
      </c>
      <c r="BK2173" s="1">
        <v>-16.072356729999996</v>
      </c>
      <c r="BL2173" s="1">
        <v>-10.34692287</v>
      </c>
      <c r="BM2173" s="1">
        <v>-1.2986595444901485</v>
      </c>
      <c r="BN2173" s="1">
        <v>14.77384432</v>
      </c>
      <c r="BO2173" s="1">
        <v>45.850173310000002</v>
      </c>
      <c r="BP2173" s="1">
        <v>92.874937349541824</v>
      </c>
      <c r="BQ2173" s="1">
        <v>90.680609885183117</v>
      </c>
      <c r="BR2173" s="1" t="s">
        <v>194</v>
      </c>
      <c r="BS2173" s="1">
        <v>0.9308692676249144</v>
      </c>
      <c r="BT2173" s="1" t="s">
        <v>103</v>
      </c>
      <c r="BU2173" s="1" t="s">
        <v>103</v>
      </c>
      <c r="BV2173" s="1" t="e">
        <v>#VALUE!</v>
      </c>
      <c r="BW2173" s="1">
        <v>29.507546845278984</v>
      </c>
    </row>
    <row r="2174" spans="1:75" x14ac:dyDescent="0.2">
      <c r="A2174" s="19" t="s">
        <v>8451</v>
      </c>
      <c r="B2174" s="20"/>
      <c r="C2174" s="8" t="s">
        <v>1195</v>
      </c>
      <c r="D2174" s="8"/>
      <c r="E2174" s="21" t="s">
        <v>81</v>
      </c>
      <c r="F2174" s="22" t="s">
        <v>8452</v>
      </c>
      <c r="G2174" s="23" t="s">
        <v>8453</v>
      </c>
      <c r="H2174" s="24" t="s">
        <v>84</v>
      </c>
      <c r="I2174" s="22" t="s">
        <v>100</v>
      </c>
      <c r="J2174" s="25" t="s">
        <v>85</v>
      </c>
      <c r="K2174" s="25" t="s">
        <v>85</v>
      </c>
      <c r="L2174" s="22" t="s">
        <v>85</v>
      </c>
      <c r="M2174" s="26" t="s">
        <v>85</v>
      </c>
      <c r="N2174" s="26">
        <v>0</v>
      </c>
      <c r="O2174" s="27">
        <v>44573</v>
      </c>
      <c r="P2174" s="27" t="e">
        <v>#VALUE!</v>
      </c>
      <c r="Q2174" s="22" t="s">
        <v>85</v>
      </c>
      <c r="R2174" s="22" t="s">
        <v>85</v>
      </c>
      <c r="S2174" s="22">
        <v>0.24553083058387326</v>
      </c>
      <c r="T2174" s="22" t="e">
        <v>#VALUE!</v>
      </c>
      <c r="U2174" s="22" t="e">
        <v>#VALUE!</v>
      </c>
      <c r="V2174" s="22" t="e">
        <v>#VALUE!</v>
      </c>
      <c r="W2174" s="22" t="s">
        <v>8454</v>
      </c>
      <c r="X2174" s="22" t="s">
        <v>85</v>
      </c>
      <c r="Y2174" s="28" t="s">
        <v>100</v>
      </c>
      <c r="Z2174" s="28" t="s">
        <v>100</v>
      </c>
      <c r="AA2174" s="28" t="s">
        <v>100</v>
      </c>
      <c r="AB2174" s="25" t="s">
        <v>87</v>
      </c>
      <c r="AC2174" s="22" t="s">
        <v>100</v>
      </c>
      <c r="AD2174" s="22">
        <v>5.2660373520306409</v>
      </c>
      <c r="AE2174" s="28" t="s">
        <v>84</v>
      </c>
      <c r="AF2174" s="28" t="s">
        <v>84</v>
      </c>
      <c r="AG2174" s="22" t="s">
        <v>84</v>
      </c>
      <c r="AH2174" s="22" t="s">
        <v>84</v>
      </c>
      <c r="AI2174" s="28" t="e">
        <v>#VALUE!</v>
      </c>
      <c r="AJ2174" s="28" t="e">
        <v>#VALUE!</v>
      </c>
      <c r="AK2174" s="22" t="s">
        <v>8430</v>
      </c>
      <c r="AL2174" s="22" t="s">
        <v>85</v>
      </c>
      <c r="AM2174" s="22">
        <v>63.380013340596754</v>
      </c>
      <c r="AN2174" s="22">
        <v>10.747666591684229</v>
      </c>
      <c r="AO2174" s="22" t="s">
        <v>85</v>
      </c>
      <c r="AP2174" s="22">
        <v>52.399760506634841</v>
      </c>
      <c r="AQ2174" s="22" t="s">
        <v>101</v>
      </c>
      <c r="AR2174" s="24" t="s">
        <v>90</v>
      </c>
      <c r="AS2174" s="24" t="s">
        <v>100</v>
      </c>
      <c r="AT2174" s="1" t="s">
        <v>100</v>
      </c>
      <c r="AU2174" s="1" t="s">
        <v>103</v>
      </c>
      <c r="AV2174" s="1" t="s">
        <v>100</v>
      </c>
      <c r="AW2174" s="1" t="s">
        <v>8431</v>
      </c>
      <c r="AX2174" s="1">
        <v>4.7556229999999999</v>
      </c>
      <c r="AY2174" s="1">
        <v>7.83223</v>
      </c>
      <c r="AZ2174" s="1">
        <v>178.67</v>
      </c>
      <c r="BA2174" s="1">
        <v>153.6</v>
      </c>
      <c r="BB2174" s="1">
        <v>178.43</v>
      </c>
      <c r="BC2174" s="13">
        <v>0.99042680494615154</v>
      </c>
      <c r="BD2174" s="1">
        <v>49.570249052814042</v>
      </c>
      <c r="BE2174" s="1">
        <v>64.147531342794835</v>
      </c>
      <c r="BF2174" s="1">
        <v>32.805818228861682</v>
      </c>
      <c r="BG2174" s="1">
        <v>0.46510802510984545</v>
      </c>
      <c r="BH2174" s="1">
        <v>3.3483915126625599</v>
      </c>
      <c r="BI2174" s="1">
        <v>-42.218309999999995</v>
      </c>
      <c r="BJ2174" s="1" t="s">
        <v>100</v>
      </c>
      <c r="BK2174" s="1" t="s">
        <v>100</v>
      </c>
      <c r="BL2174" s="1">
        <v>-32.347279999999998</v>
      </c>
      <c r="BM2174" s="1">
        <v>-3.3674637766050339</v>
      </c>
      <c r="BN2174" s="1">
        <v>-8.5519999999999996</v>
      </c>
      <c r="BO2174" s="1">
        <v>68.861999999999995</v>
      </c>
      <c r="BP2174" s="1" t="e">
        <v>#VALUE!</v>
      </c>
      <c r="BQ2174" s="1" t="e">
        <v>#VALUE!</v>
      </c>
      <c r="BR2174" s="1" t="s">
        <v>101</v>
      </c>
      <c r="BS2174" s="1" t="s">
        <v>85</v>
      </c>
      <c r="BT2174" s="1" t="s">
        <v>103</v>
      </c>
      <c r="BU2174" s="1" t="s">
        <v>103</v>
      </c>
      <c r="BV2174" s="1" t="e">
        <v>#VALUE!</v>
      </c>
      <c r="BW2174" s="1" t="s">
        <v>85</v>
      </c>
    </row>
    <row r="2175" spans="1:75" x14ac:dyDescent="0.2">
      <c r="A2175" s="19" t="s">
        <v>8455</v>
      </c>
      <c r="B2175" s="20" t="s">
        <v>126</v>
      </c>
      <c r="C2175" s="8" t="s">
        <v>1219</v>
      </c>
      <c r="D2175" s="8" t="s">
        <v>228</v>
      </c>
      <c r="E2175" s="21"/>
      <c r="F2175" s="22" t="s">
        <v>8456</v>
      </c>
      <c r="G2175" s="23" t="s">
        <v>8457</v>
      </c>
      <c r="H2175" s="24" t="s">
        <v>130</v>
      </c>
      <c r="I2175" s="22" t="s">
        <v>100</v>
      </c>
      <c r="J2175" s="25">
        <v>55</v>
      </c>
      <c r="K2175" s="25" t="s">
        <v>167</v>
      </c>
      <c r="L2175" s="22">
        <v>3.2170795875668015</v>
      </c>
      <c r="M2175" s="26">
        <v>-13.007186932583032</v>
      </c>
      <c r="N2175" s="26">
        <v>1000000000</v>
      </c>
      <c r="O2175" s="27">
        <v>44217</v>
      </c>
      <c r="P2175" s="27">
        <v>42572</v>
      </c>
      <c r="Q2175" s="22">
        <v>0.44424163606913147</v>
      </c>
      <c r="R2175" s="22">
        <v>0.65708101769723637</v>
      </c>
      <c r="S2175" s="22">
        <v>2.2725897441214338</v>
      </c>
      <c r="T2175" s="22">
        <v>-0.15022909102744286</v>
      </c>
      <c r="U2175" s="22">
        <v>1.0917070536087259E-2</v>
      </c>
      <c r="V2175" s="22">
        <v>1.4788038484026877</v>
      </c>
      <c r="W2175" s="22" t="s">
        <v>8458</v>
      </c>
      <c r="X2175" s="22">
        <v>57.781532287597656</v>
      </c>
      <c r="Y2175" s="28">
        <v>3.3115217100000001</v>
      </c>
      <c r="Z2175" s="28">
        <v>0.70032799999999995</v>
      </c>
      <c r="AA2175" s="28">
        <v>-0.10186359067967388</v>
      </c>
      <c r="AB2175" s="25" t="s">
        <v>169</v>
      </c>
      <c r="AC2175" s="22">
        <v>95.896000000000001</v>
      </c>
      <c r="AD2175" s="22">
        <v>5.7020459711508105</v>
      </c>
      <c r="AE2175" s="28">
        <v>3.4811229095716074</v>
      </c>
      <c r="AF2175" s="28">
        <v>3.4811229095716074</v>
      </c>
      <c r="AG2175" s="22" t="s">
        <v>84</v>
      </c>
      <c r="AH2175" s="22">
        <v>4.8217932777265391</v>
      </c>
      <c r="AI2175" s="28" t="e">
        <v>#VALUE!</v>
      </c>
      <c r="AJ2175" s="28" t="e">
        <v>#VALUE!</v>
      </c>
      <c r="AK2175" s="22" t="s">
        <v>8430</v>
      </c>
      <c r="AL2175" s="22">
        <v>63.017576400000003</v>
      </c>
      <c r="AM2175" s="22">
        <v>267.25471299999998</v>
      </c>
      <c r="AN2175" s="22">
        <v>48.994269345838944</v>
      </c>
      <c r="AO2175" s="22">
        <v>2.6666666666666665</v>
      </c>
      <c r="AP2175" s="22">
        <v>152.02327338051106</v>
      </c>
      <c r="AQ2175" s="22" t="s">
        <v>111</v>
      </c>
      <c r="AR2175" s="24" t="s">
        <v>102</v>
      </c>
      <c r="AS2175" s="24">
        <v>61.790323492659958</v>
      </c>
      <c r="AT2175" s="1">
        <v>61.627318475902285</v>
      </c>
      <c r="AU2175" s="1">
        <v>1.0935819311747252</v>
      </c>
      <c r="AV2175" s="1">
        <v>-14.301655168295779</v>
      </c>
      <c r="AW2175" s="1" t="s">
        <v>8431</v>
      </c>
      <c r="AX2175" s="1">
        <v>4.7556229999999999</v>
      </c>
      <c r="AY2175" s="1">
        <v>7.83223</v>
      </c>
      <c r="AZ2175" s="1">
        <v>178.67</v>
      </c>
      <c r="BA2175" s="1">
        <v>153.6</v>
      </c>
      <c r="BB2175" s="1">
        <v>178.43</v>
      </c>
      <c r="BC2175" s="13">
        <v>0.99042680494615154</v>
      </c>
      <c r="BD2175" s="1">
        <v>49.570249052814042</v>
      </c>
      <c r="BE2175" s="1">
        <v>64.147531342794835</v>
      </c>
      <c r="BF2175" s="1">
        <v>32.805818228861682</v>
      </c>
      <c r="BG2175" s="1">
        <v>0.46510802510984545</v>
      </c>
      <c r="BH2175" s="1">
        <v>4.3285420944558526</v>
      </c>
      <c r="BI2175" s="1">
        <v>-46.421117399999993</v>
      </c>
      <c r="BJ2175" s="1">
        <v>-2.4826003799999938</v>
      </c>
      <c r="BK2175" s="1">
        <v>-25.061451959999992</v>
      </c>
      <c r="BL2175" s="1">
        <v>-11.44217514999999</v>
      </c>
      <c r="BM2175" s="1">
        <v>-1.333929535167736</v>
      </c>
      <c r="BN2175" s="1">
        <v>61.688631790000002</v>
      </c>
      <c r="BO2175" s="1">
        <v>101.69222928000001</v>
      </c>
      <c r="BP2175" s="1">
        <v>96.67793725218786</v>
      </c>
      <c r="BQ2175" s="1">
        <v>246.96229884831666</v>
      </c>
      <c r="BR2175" s="1" t="s">
        <v>111</v>
      </c>
      <c r="BS2175" s="1">
        <v>7.6687200547570153</v>
      </c>
      <c r="BT2175" s="1" t="s">
        <v>103</v>
      </c>
      <c r="BU2175" s="1" t="s">
        <v>103</v>
      </c>
      <c r="BV2175" s="1" t="e">
        <v>#VALUE!</v>
      </c>
      <c r="BW2175" s="1">
        <v>82.012480160841761</v>
      </c>
    </row>
    <row r="2176" spans="1:75" x14ac:dyDescent="0.2">
      <c r="A2176" s="19" t="s">
        <v>8459</v>
      </c>
      <c r="B2176" s="20" t="s">
        <v>326</v>
      </c>
      <c r="C2176" s="8" t="s">
        <v>1547</v>
      </c>
      <c r="D2176" s="8" t="s">
        <v>228</v>
      </c>
      <c r="E2176" s="21"/>
      <c r="F2176" s="22" t="s">
        <v>8460</v>
      </c>
      <c r="G2176" s="23" t="s">
        <v>8461</v>
      </c>
      <c r="H2176" s="24" t="s">
        <v>329</v>
      </c>
      <c r="I2176" s="22" t="s">
        <v>100</v>
      </c>
      <c r="J2176" s="25" t="s">
        <v>85</v>
      </c>
      <c r="K2176" s="25" t="s">
        <v>85</v>
      </c>
      <c r="L2176" s="22" t="s">
        <v>85</v>
      </c>
      <c r="M2176" s="26" t="s">
        <v>85</v>
      </c>
      <c r="N2176" s="26">
        <v>1250000000</v>
      </c>
      <c r="O2176" s="27">
        <v>44334</v>
      </c>
      <c r="P2176" s="27">
        <v>44111</v>
      </c>
      <c r="Q2176" s="22">
        <v>0.16959082229472955</v>
      </c>
      <c r="R2176" s="22">
        <v>0.50637089452987283</v>
      </c>
      <c r="S2176" s="22">
        <v>1.7634878345246241</v>
      </c>
      <c r="T2176" s="22">
        <v>0.11049921300974042</v>
      </c>
      <c r="U2176" s="22">
        <v>0.33542866531399707</v>
      </c>
      <c r="V2176" s="22">
        <v>1.4241150035105399</v>
      </c>
      <c r="W2176" s="22" t="s">
        <v>8462</v>
      </c>
      <c r="X2176" s="22">
        <v>4.1556224822998047</v>
      </c>
      <c r="Y2176" s="28">
        <v>2.7175789725211636</v>
      </c>
      <c r="Z2176" s="28">
        <v>0.103674</v>
      </c>
      <c r="AA2176" s="28">
        <v>0.197404961279668</v>
      </c>
      <c r="AB2176" s="25" t="s">
        <v>87</v>
      </c>
      <c r="AC2176" s="22">
        <v>99.120999999999995</v>
      </c>
      <c r="AD2176" s="22">
        <v>5.0086621989331945</v>
      </c>
      <c r="AE2176" s="28">
        <v>3.8667768238597864</v>
      </c>
      <c r="AF2176" s="28">
        <v>3.8667768238597864</v>
      </c>
      <c r="AG2176" s="22" t="s">
        <v>84</v>
      </c>
      <c r="AH2176" s="22">
        <v>6.3454940194727829</v>
      </c>
      <c r="AI2176" s="28" t="e">
        <v>#VALUE!</v>
      </c>
      <c r="AJ2176" s="28" t="e">
        <v>#VALUE!</v>
      </c>
      <c r="AK2176" s="22" t="s">
        <v>8430</v>
      </c>
      <c r="AL2176" s="22">
        <v>13.074795979999999</v>
      </c>
      <c r="AM2176" s="22">
        <v>163.39742671022472</v>
      </c>
      <c r="AN2176" s="22">
        <v>40.242704598886405</v>
      </c>
      <c r="AO2176" s="22">
        <v>0.97467488021902804</v>
      </c>
      <c r="AP2176" s="22">
        <v>118.71384579190581</v>
      </c>
      <c r="AQ2176" s="22" t="s">
        <v>1259</v>
      </c>
      <c r="AR2176" s="24" t="s">
        <v>102</v>
      </c>
      <c r="AS2176" s="24">
        <v>10.417701958126191</v>
      </c>
      <c r="AT2176" s="1">
        <v>10.090538648304381</v>
      </c>
      <c r="AU2176" s="1">
        <v>-22.059601045661559</v>
      </c>
      <c r="AV2176" s="1">
        <v>-44.246527694984337</v>
      </c>
      <c r="AW2176" s="1" t="s">
        <v>8431</v>
      </c>
      <c r="AX2176" s="1">
        <v>4.7556229999999999</v>
      </c>
      <c r="AY2176" s="1">
        <v>7.83223</v>
      </c>
      <c r="AZ2176" s="1">
        <v>178.67</v>
      </c>
      <c r="BA2176" s="1">
        <v>153.6</v>
      </c>
      <c r="BB2176" s="1">
        <v>178.43</v>
      </c>
      <c r="BC2176" s="13">
        <v>0.99042680494615154</v>
      </c>
      <c r="BD2176" s="1">
        <v>49.570249052814042</v>
      </c>
      <c r="BE2176" s="1">
        <v>64.147531342794835</v>
      </c>
      <c r="BF2176" s="1">
        <v>32.805818228861682</v>
      </c>
      <c r="BG2176" s="1">
        <v>0.46510802510984545</v>
      </c>
      <c r="BH2176" s="1">
        <v>4.0219028062970565</v>
      </c>
      <c r="BI2176" s="1">
        <v>-32.931983540000004</v>
      </c>
      <c r="BJ2176" s="1">
        <v>-2.5172506000000006</v>
      </c>
      <c r="BK2176" s="1">
        <v>-17.912154610000002</v>
      </c>
      <c r="BL2176" s="1">
        <v>-13.737019500000001</v>
      </c>
      <c r="BM2176" s="1">
        <v>-1.5644085108283363</v>
      </c>
      <c r="BN2176" s="1">
        <v>13.0252195</v>
      </c>
      <c r="BO2176" s="1">
        <v>38.309652139999997</v>
      </c>
      <c r="BP2176" s="1">
        <v>99.803924886486996</v>
      </c>
      <c r="BQ2176" s="1">
        <v>95.017162991268833</v>
      </c>
      <c r="BR2176" s="1" t="s">
        <v>1259</v>
      </c>
      <c r="BS2176" s="1">
        <v>0.97467488021902804</v>
      </c>
      <c r="BT2176" s="1" t="s">
        <v>103</v>
      </c>
      <c r="BU2176" s="1" t="s">
        <v>103</v>
      </c>
      <c r="BV2176" s="1" t="e">
        <v>#VALUE!</v>
      </c>
      <c r="BW2176" s="1">
        <v>25.005434609724308</v>
      </c>
    </row>
    <row r="2177" spans="1:75" x14ac:dyDescent="0.2">
      <c r="A2177" s="19" t="s">
        <v>8463</v>
      </c>
      <c r="B2177" s="20" t="s">
        <v>142</v>
      </c>
      <c r="C2177" s="8" t="s">
        <v>1195</v>
      </c>
      <c r="D2177" s="8" t="s">
        <v>228</v>
      </c>
      <c r="E2177" s="21"/>
      <c r="F2177" s="22" t="s">
        <v>8464</v>
      </c>
      <c r="G2177" s="23" t="s">
        <v>8465</v>
      </c>
      <c r="H2177" s="24" t="s">
        <v>145</v>
      </c>
      <c r="I2177" s="22" t="s">
        <v>100</v>
      </c>
      <c r="J2177" s="25" t="s">
        <v>85</v>
      </c>
      <c r="K2177" s="25" t="s">
        <v>85</v>
      </c>
      <c r="L2177" s="22" t="s">
        <v>85</v>
      </c>
      <c r="M2177" s="26" t="s">
        <v>85</v>
      </c>
      <c r="N2177" s="26">
        <v>1000000000</v>
      </c>
      <c r="O2177" s="27">
        <v>44404</v>
      </c>
      <c r="P2177" s="27">
        <v>42943</v>
      </c>
      <c r="Q2177" s="22">
        <v>4.6124235059630259E-2</v>
      </c>
      <c r="R2177" s="22">
        <v>0.33108161861812313</v>
      </c>
      <c r="S2177" s="22">
        <v>2.4036528716594896</v>
      </c>
      <c r="T2177" s="22">
        <v>-0.33362844154571913</v>
      </c>
      <c r="U2177" s="22">
        <v>-0.21631330555177408</v>
      </c>
      <c r="V2177" s="22">
        <v>1.6527696149582605</v>
      </c>
      <c r="W2177" s="22" t="s">
        <v>8466</v>
      </c>
      <c r="X2177" s="22">
        <v>19.073209762573242</v>
      </c>
      <c r="Y2177" s="28">
        <v>2.9729269843755723</v>
      </c>
      <c r="Z2177" s="28">
        <v>0.40375100000000003</v>
      </c>
      <c r="AA2177" s="28">
        <v>0.35322653650293745</v>
      </c>
      <c r="AB2177" s="25" t="s">
        <v>87</v>
      </c>
      <c r="AC2177" s="22">
        <v>96.655000000000001</v>
      </c>
      <c r="AD2177" s="22">
        <v>4.9578518256765864</v>
      </c>
      <c r="AE2177" s="28">
        <v>3.3577167159053296</v>
      </c>
      <c r="AF2177" s="28">
        <v>3.3577167159053296</v>
      </c>
      <c r="AG2177" s="22" t="s">
        <v>84</v>
      </c>
      <c r="AH2177" s="22">
        <v>4.3629040455464558</v>
      </c>
      <c r="AI2177" s="28" t="e">
        <v>#VALUE!</v>
      </c>
      <c r="AJ2177" s="28" t="e">
        <v>#VALUE!</v>
      </c>
      <c r="AK2177" s="22" t="s">
        <v>8430</v>
      </c>
      <c r="AL2177" s="22">
        <v>25.438259609999999</v>
      </c>
      <c r="AM2177" s="22">
        <v>178.18121025572574</v>
      </c>
      <c r="AN2177" s="22">
        <v>26.672221850823092</v>
      </c>
      <c r="AO2177" s="22">
        <v>3.1731690622861053</v>
      </c>
      <c r="AP2177" s="22">
        <v>153.04031757748209</v>
      </c>
      <c r="AQ2177" s="22" t="s">
        <v>194</v>
      </c>
      <c r="AR2177" s="24" t="s">
        <v>102</v>
      </c>
      <c r="AS2177" s="24">
        <v>23.080456352543742</v>
      </c>
      <c r="AT2177" s="1">
        <v>23.357322741257214</v>
      </c>
      <c r="AU2177" s="1">
        <v>-42.555735294763288</v>
      </c>
      <c r="AV2177" s="1">
        <v>-57.880253702582607</v>
      </c>
      <c r="AW2177" s="1" t="s">
        <v>8431</v>
      </c>
      <c r="AX2177" s="1">
        <v>4.7556229999999999</v>
      </c>
      <c r="AY2177" s="1">
        <v>7.83223</v>
      </c>
      <c r="AZ2177" s="1">
        <v>178.67</v>
      </c>
      <c r="BA2177" s="1">
        <v>153.6</v>
      </c>
      <c r="BB2177" s="1">
        <v>178.43</v>
      </c>
      <c r="BC2177" s="13">
        <v>0.99042680494615154</v>
      </c>
      <c r="BD2177" s="1">
        <v>49.570249052814042</v>
      </c>
      <c r="BE2177" s="1">
        <v>64.147531342794835</v>
      </c>
      <c r="BF2177" s="1">
        <v>32.805818228861682</v>
      </c>
      <c r="BG2177" s="1">
        <v>0.46510802510984545</v>
      </c>
      <c r="BH2177" s="1">
        <v>3.8302532511978096</v>
      </c>
      <c r="BI2177" s="1">
        <v>-41.968361439999995</v>
      </c>
      <c r="BJ2177" s="1">
        <v>-4.748901919999998</v>
      </c>
      <c r="BK2177" s="1">
        <v>-17.189334030000001</v>
      </c>
      <c r="BL2177" s="1">
        <v>-17.851614540000003</v>
      </c>
      <c r="BM2177" s="1">
        <v>-1.4824885007999602</v>
      </c>
      <c r="BN2177" s="1">
        <v>23.092537719999999</v>
      </c>
      <c r="BO2177" s="1">
        <v>57.474144420000002</v>
      </c>
      <c r="BP2177" s="1">
        <v>93.177393044868936</v>
      </c>
      <c r="BQ2177" s="1">
        <v>294.99393882382208</v>
      </c>
      <c r="BR2177" s="1" t="s">
        <v>194</v>
      </c>
      <c r="BS2177" s="1">
        <v>3.1731690622861053</v>
      </c>
      <c r="BT2177" s="1" t="s">
        <v>103</v>
      </c>
      <c r="BU2177" s="1" t="s">
        <v>103</v>
      </c>
      <c r="BV2177" s="1" t="e">
        <v>#VALUE!</v>
      </c>
      <c r="BW2177" s="1">
        <v>46.412015971499862</v>
      </c>
    </row>
    <row r="2178" spans="1:75" x14ac:dyDescent="0.2">
      <c r="A2178" s="19" t="s">
        <v>8467</v>
      </c>
      <c r="B2178" s="20" t="s">
        <v>808</v>
      </c>
      <c r="C2178" s="8" t="s">
        <v>1195</v>
      </c>
      <c r="D2178" s="8" t="s">
        <v>228</v>
      </c>
      <c r="E2178" s="21"/>
      <c r="F2178" s="22" t="s">
        <v>8468</v>
      </c>
      <c r="G2178" s="23" t="s">
        <v>8469</v>
      </c>
      <c r="H2178" s="24" t="s">
        <v>632</v>
      </c>
      <c r="I2178" s="22" t="s">
        <v>100</v>
      </c>
      <c r="J2178" s="25" t="s">
        <v>85</v>
      </c>
      <c r="K2178" s="25" t="s">
        <v>85</v>
      </c>
      <c r="L2178" s="22" t="s">
        <v>85</v>
      </c>
      <c r="M2178" s="26" t="s">
        <v>85</v>
      </c>
      <c r="N2178" s="26">
        <v>0</v>
      </c>
      <c r="O2178" s="27">
        <v>43949</v>
      </c>
      <c r="P2178" s="27">
        <v>43747</v>
      </c>
      <c r="Q2178" s="22">
        <v>9.1723351520967E-3</v>
      </c>
      <c r="R2178" s="22">
        <v>0.25059029629077578</v>
      </c>
      <c r="S2178" s="22">
        <v>1.0900697211773336</v>
      </c>
      <c r="T2178" s="22" t="s">
        <v>85</v>
      </c>
      <c r="U2178" s="22" t="s">
        <v>85</v>
      </c>
      <c r="V2178" s="22">
        <v>0.51304499057274189</v>
      </c>
      <c r="W2178" s="22" t="s">
        <v>2058</v>
      </c>
      <c r="X2178" s="22" t="s">
        <v>85</v>
      </c>
      <c r="Y2178" s="28" t="s">
        <v>100</v>
      </c>
      <c r="Z2178" s="28">
        <v>-0.17490600000000001</v>
      </c>
      <c r="AA2178" s="28">
        <v>3.8590390244963579E-2</v>
      </c>
      <c r="AB2178" s="25" t="s">
        <v>87</v>
      </c>
      <c r="AC2178" s="22" t="s">
        <v>100</v>
      </c>
      <c r="AD2178" s="22">
        <v>5.3003598713742939</v>
      </c>
      <c r="AE2178" s="28">
        <v>4.2345290626395897</v>
      </c>
      <c r="AF2178" s="28">
        <v>4.2345290626395897</v>
      </c>
      <c r="AG2178" s="22" t="s">
        <v>84</v>
      </c>
      <c r="AH2178" s="22">
        <v>10.555613126743941</v>
      </c>
      <c r="AI2178" s="28" t="e">
        <v>#VALUE!</v>
      </c>
      <c r="AJ2178" s="28" t="e">
        <v>#VALUE!</v>
      </c>
      <c r="AK2178" s="22" t="s">
        <v>8430</v>
      </c>
      <c r="AL2178" s="22" t="s">
        <v>100</v>
      </c>
      <c r="AM2178" s="22">
        <v>175.81971713357115</v>
      </c>
      <c r="AN2178" s="22">
        <v>68.191138634476232</v>
      </c>
      <c r="AO2178" s="22" t="s">
        <v>85</v>
      </c>
      <c r="AP2178" s="22">
        <v>104.99838513192859</v>
      </c>
      <c r="AQ2178" s="22" t="s">
        <v>101</v>
      </c>
      <c r="AR2178" s="24" t="s">
        <v>102</v>
      </c>
      <c r="AS2178" s="24" t="s">
        <v>100</v>
      </c>
      <c r="AT2178" s="1" t="s">
        <v>100</v>
      </c>
      <c r="AU2178" s="1" t="s">
        <v>103</v>
      </c>
      <c r="AV2178" s="1" t="s">
        <v>100</v>
      </c>
      <c r="AW2178" s="1" t="s">
        <v>8431</v>
      </c>
      <c r="AX2178" s="1">
        <v>4.7556229999999999</v>
      </c>
      <c r="AY2178" s="1">
        <v>7.83223</v>
      </c>
      <c r="AZ2178" s="1">
        <v>178.67</v>
      </c>
      <c r="BA2178" s="1">
        <v>153.6</v>
      </c>
      <c r="BB2178" s="1">
        <v>178.43</v>
      </c>
      <c r="BC2178" s="13">
        <v>0.99042680494615154</v>
      </c>
      <c r="BD2178" s="1">
        <v>49.570249052814042</v>
      </c>
      <c r="BE2178" s="1">
        <v>64.147531342794835</v>
      </c>
      <c r="BF2178" s="1">
        <v>32.805818228861682</v>
      </c>
      <c r="BG2178" s="1">
        <v>0.46510802510984545</v>
      </c>
      <c r="BH2178" s="1">
        <v>5.0732375085557839</v>
      </c>
      <c r="BI2178" s="1" t="s">
        <v>100</v>
      </c>
      <c r="BJ2178" s="1" t="s">
        <v>100</v>
      </c>
      <c r="BK2178" s="1" t="s">
        <v>100</v>
      </c>
      <c r="BL2178" s="1" t="s">
        <v>100</v>
      </c>
      <c r="BM2178" s="1" t="s">
        <v>100</v>
      </c>
      <c r="BN2178" s="1" t="s">
        <v>100</v>
      </c>
      <c r="BO2178" s="1" t="s">
        <v>100</v>
      </c>
      <c r="BP2178" s="1" t="e">
        <v>#VALUE!</v>
      </c>
      <c r="BQ2178" s="1" t="e">
        <v>#VALUE!</v>
      </c>
      <c r="BR2178" s="1" t="s">
        <v>101</v>
      </c>
      <c r="BS2178" s="1" t="s">
        <v>85</v>
      </c>
      <c r="BT2178" s="1" t="s">
        <v>100</v>
      </c>
      <c r="BU2178" s="1" t="s">
        <v>100</v>
      </c>
      <c r="BV2178" s="1" t="e">
        <v>#VALUE!</v>
      </c>
      <c r="BW2178" s="1" t="s">
        <v>85</v>
      </c>
    </row>
    <row r="2179" spans="1:75" x14ac:dyDescent="0.2">
      <c r="A2179" s="19" t="s">
        <v>8470</v>
      </c>
      <c r="B2179" s="20"/>
      <c r="C2179" s="8" t="s">
        <v>1195</v>
      </c>
      <c r="D2179" s="8"/>
      <c r="E2179" s="21" t="s">
        <v>81</v>
      </c>
      <c r="F2179" s="22" t="s">
        <v>8471</v>
      </c>
      <c r="G2179" s="23" t="s">
        <v>8472</v>
      </c>
      <c r="H2179" s="24" t="s">
        <v>84</v>
      </c>
      <c r="I2179" s="22" t="s">
        <v>100</v>
      </c>
      <c r="J2179" s="25" t="s">
        <v>85</v>
      </c>
      <c r="K2179" s="25" t="s">
        <v>85</v>
      </c>
      <c r="L2179" s="22" t="s">
        <v>85</v>
      </c>
      <c r="M2179" s="26" t="s">
        <v>85</v>
      </c>
      <c r="N2179" s="26">
        <v>0</v>
      </c>
      <c r="O2179" s="27">
        <v>43759</v>
      </c>
      <c r="P2179" s="27" t="e">
        <v>#VALUE!</v>
      </c>
      <c r="Q2179" s="22" t="s">
        <v>85</v>
      </c>
      <c r="R2179" s="22" t="s">
        <v>85</v>
      </c>
      <c r="S2179" s="22" t="s">
        <v>85</v>
      </c>
      <c r="T2179" s="22" t="e">
        <v>#VALUE!</v>
      </c>
      <c r="U2179" s="22" t="e">
        <v>#VALUE!</v>
      </c>
      <c r="V2179" s="22" t="e">
        <v>#VALUE!</v>
      </c>
      <c r="W2179" s="22" t="s">
        <v>2052</v>
      </c>
      <c r="X2179" s="22" t="s">
        <v>85</v>
      </c>
      <c r="Y2179" s="28" t="s">
        <v>100</v>
      </c>
      <c r="Z2179" s="28" t="s">
        <v>100</v>
      </c>
      <c r="AA2179" s="28" t="s">
        <v>100</v>
      </c>
      <c r="AB2179" s="25" t="s">
        <v>87</v>
      </c>
      <c r="AC2179" s="22" t="s">
        <v>100</v>
      </c>
      <c r="AD2179" s="22">
        <v>5.5123082219449939</v>
      </c>
      <c r="AE2179" s="28" t="s">
        <v>84</v>
      </c>
      <c r="AF2179" s="28" t="s">
        <v>84</v>
      </c>
      <c r="AG2179" s="22" t="s">
        <v>84</v>
      </c>
      <c r="AH2179" s="22" t="s">
        <v>84</v>
      </c>
      <c r="AI2179" s="28" t="e">
        <v>#VALUE!</v>
      </c>
      <c r="AJ2179" s="28" t="e">
        <v>#VALUE!</v>
      </c>
      <c r="AK2179" s="22" t="s">
        <v>8430</v>
      </c>
      <c r="AL2179" s="22" t="s">
        <v>85</v>
      </c>
      <c r="AM2179" s="22">
        <v>110.67569856879884</v>
      </c>
      <c r="AN2179" s="22">
        <v>45.689263274009605</v>
      </c>
      <c r="AO2179" s="22" t="s">
        <v>85</v>
      </c>
      <c r="AP2179" s="22">
        <v>63.038073632826347</v>
      </c>
      <c r="AQ2179" s="22" t="s">
        <v>101</v>
      </c>
      <c r="AR2179" s="24" t="s">
        <v>90</v>
      </c>
      <c r="AS2179" s="24" t="s">
        <v>100</v>
      </c>
      <c r="AT2179" s="1" t="s">
        <v>100</v>
      </c>
      <c r="AU2179" s="1" t="s">
        <v>103</v>
      </c>
      <c r="AV2179" s="1" t="s">
        <v>100</v>
      </c>
      <c r="AW2179" s="1" t="s">
        <v>8431</v>
      </c>
      <c r="AX2179" s="1">
        <v>4.7556229999999999</v>
      </c>
      <c r="AY2179" s="1">
        <v>7.83223</v>
      </c>
      <c r="AZ2179" s="1">
        <v>178.67</v>
      </c>
      <c r="BA2179" s="1">
        <v>153.6</v>
      </c>
      <c r="BB2179" s="1">
        <v>178.43</v>
      </c>
      <c r="BC2179" s="13">
        <v>0.99042680494615154</v>
      </c>
      <c r="BD2179" s="1">
        <v>49.570249052814042</v>
      </c>
      <c r="BE2179" s="1">
        <v>64.147531342794835</v>
      </c>
      <c r="BF2179" s="1">
        <v>32.805818228861682</v>
      </c>
      <c r="BG2179" s="1">
        <v>0.46510802510984545</v>
      </c>
      <c r="BH2179" s="1">
        <v>5.593429158110883</v>
      </c>
      <c r="BI2179" s="1">
        <v>-497.27081521927374</v>
      </c>
      <c r="BJ2179" s="1" t="s">
        <v>100</v>
      </c>
      <c r="BK2179" s="1" t="s">
        <v>100</v>
      </c>
      <c r="BL2179" s="1" t="s">
        <v>100</v>
      </c>
      <c r="BM2179" s="1">
        <v>-11.922221265756335</v>
      </c>
      <c r="BN2179" s="1" t="s">
        <v>100</v>
      </c>
      <c r="BO2179" s="1" t="s">
        <v>100</v>
      </c>
      <c r="BP2179" s="1" t="e">
        <v>#VALUE!</v>
      </c>
      <c r="BQ2179" s="1" t="e">
        <v>#VALUE!</v>
      </c>
      <c r="BR2179" s="1" t="s">
        <v>101</v>
      </c>
      <c r="BS2179" s="1" t="s">
        <v>85</v>
      </c>
      <c r="BT2179" s="1">
        <v>-474.32291089442697</v>
      </c>
      <c r="BU2179" s="1">
        <v>128.91329837951568</v>
      </c>
      <c r="BV2179" s="1" t="e">
        <v>#VALUE!</v>
      </c>
      <c r="BW2179" s="1" t="s">
        <v>85</v>
      </c>
    </row>
    <row r="2180" spans="1:75" x14ac:dyDescent="0.2">
      <c r="A2180" s="19" t="s">
        <v>8473</v>
      </c>
      <c r="B2180" s="20"/>
      <c r="C2180" s="8" t="s">
        <v>1195</v>
      </c>
      <c r="D2180" s="8"/>
      <c r="E2180" s="21" t="s">
        <v>81</v>
      </c>
      <c r="F2180" s="22" t="s">
        <v>8474</v>
      </c>
      <c r="G2180" s="23" t="s">
        <v>8475</v>
      </c>
      <c r="H2180" s="24" t="s">
        <v>84</v>
      </c>
      <c r="I2180" s="22">
        <v>10</v>
      </c>
      <c r="J2180" s="25" t="s">
        <v>85</v>
      </c>
      <c r="K2180" s="25" t="s">
        <v>85</v>
      </c>
      <c r="L2180" s="22" t="s">
        <v>85</v>
      </c>
      <c r="M2180" s="26" t="s">
        <v>85</v>
      </c>
      <c r="N2180" s="26">
        <v>500000000</v>
      </c>
      <c r="O2180" s="27">
        <v>44573</v>
      </c>
      <c r="P2180" s="27" t="e">
        <v>#VALUE!</v>
      </c>
      <c r="Q2180" s="22">
        <v>-0.16597390037534909</v>
      </c>
      <c r="R2180" s="22">
        <v>0.5315245652092182</v>
      </c>
      <c r="S2180" s="22">
        <v>2.4139616523996876</v>
      </c>
      <c r="T2180" s="22" t="e">
        <v>#VALUE!</v>
      </c>
      <c r="U2180" s="22" t="e">
        <v>#VALUE!</v>
      </c>
      <c r="V2180" s="22" t="e">
        <v>#VALUE!</v>
      </c>
      <c r="W2180" s="22" t="s">
        <v>6970</v>
      </c>
      <c r="X2180" s="22">
        <v>32.366378784179688</v>
      </c>
      <c r="Y2180" s="28">
        <v>4.3639426249294031</v>
      </c>
      <c r="Z2180" s="28">
        <v>8.6239999999999997E-2</v>
      </c>
      <c r="AA2180" s="28">
        <v>0.24017414987254071</v>
      </c>
      <c r="AB2180" s="25" t="s">
        <v>87</v>
      </c>
      <c r="AC2180" s="22">
        <v>96.394999999999996</v>
      </c>
      <c r="AD2180" s="22">
        <v>5.0823539224277434</v>
      </c>
      <c r="AE2180" s="28" t="s">
        <v>84</v>
      </c>
      <c r="AF2180" s="28" t="s">
        <v>84</v>
      </c>
      <c r="AG2180" s="22" t="s">
        <v>84</v>
      </c>
      <c r="AH2180" s="22" t="s">
        <v>84</v>
      </c>
      <c r="AI2180" s="28" t="e">
        <v>#VALUE!</v>
      </c>
      <c r="AJ2180" s="28" t="e">
        <v>#VALUE!</v>
      </c>
      <c r="AK2180" s="22" t="s">
        <v>8430</v>
      </c>
      <c r="AL2180" s="22">
        <v>49.393661499023438</v>
      </c>
      <c r="AM2180" s="22">
        <v>120.8678330176096</v>
      </c>
      <c r="AN2180" s="22">
        <v>21.053019727135492</v>
      </c>
      <c r="AO2180" s="22">
        <v>1.6481861738535251</v>
      </c>
      <c r="AP2180" s="22">
        <v>98.308548158813707</v>
      </c>
      <c r="AQ2180" s="22" t="s">
        <v>194</v>
      </c>
      <c r="AR2180" s="24" t="s">
        <v>90</v>
      </c>
      <c r="AS2180" s="24">
        <v>18.598618064941608</v>
      </c>
      <c r="AT2180" s="1">
        <v>172.39411060956712</v>
      </c>
      <c r="AU2180" s="1">
        <v>126.83583254006226</v>
      </c>
      <c r="AV2180" s="1">
        <v>108.94803991950481</v>
      </c>
      <c r="AW2180" s="1" t="s">
        <v>8431</v>
      </c>
      <c r="AX2180" s="1">
        <v>4.7556229999999999</v>
      </c>
      <c r="AY2180" s="1">
        <v>7.83223</v>
      </c>
      <c r="AZ2180" s="1">
        <v>178.67</v>
      </c>
      <c r="BA2180" s="1">
        <v>153.6</v>
      </c>
      <c r="BB2180" s="1">
        <v>178.43</v>
      </c>
      <c r="BC2180" s="13">
        <v>0.99042680494615154</v>
      </c>
      <c r="BD2180" s="1">
        <v>49.570249052814042</v>
      </c>
      <c r="BE2180" s="1">
        <v>64.147531342794835</v>
      </c>
      <c r="BF2180" s="1">
        <v>32.805818228861682</v>
      </c>
      <c r="BG2180" s="1">
        <v>0.46510802510984545</v>
      </c>
      <c r="BH2180" s="1">
        <v>3.3483915126625599</v>
      </c>
      <c r="BI2180" s="1">
        <v>-5.2074513983110506</v>
      </c>
      <c r="BJ2180" s="1">
        <v>-0.24182868847901773</v>
      </c>
      <c r="BK2180" s="1">
        <v>-3.9652581871837214</v>
      </c>
      <c r="BL2180" s="1">
        <v>-11.257912183100949</v>
      </c>
      <c r="BM2180" s="1">
        <v>-1.0045970670542139</v>
      </c>
      <c r="BN2180" s="1">
        <v>37.500019999999999</v>
      </c>
      <c r="BO2180" s="1">
        <v>88.369929999999997</v>
      </c>
      <c r="BP2180" s="1">
        <v>76.619495692004492</v>
      </c>
      <c r="BQ2180" s="1">
        <v>153.37093901088394</v>
      </c>
      <c r="BR2180" s="1" t="s">
        <v>194</v>
      </c>
      <c r="BS2180" s="1">
        <v>1.6481861738535251</v>
      </c>
      <c r="BT2180" s="1" t="s">
        <v>103</v>
      </c>
      <c r="BU2180" s="1" t="s">
        <v>103</v>
      </c>
      <c r="BV2180" s="1" t="e">
        <v>#VALUE!</v>
      </c>
      <c r="BW2180" s="1">
        <v>48.638526088816526</v>
      </c>
    </row>
    <row r="2181" spans="1:75" x14ac:dyDescent="0.2">
      <c r="A2181" s="19" t="s">
        <v>8476</v>
      </c>
      <c r="B2181" s="20" t="s">
        <v>620</v>
      </c>
      <c r="C2181" s="8" t="s">
        <v>1219</v>
      </c>
      <c r="D2181" s="8" t="s">
        <v>228</v>
      </c>
      <c r="E2181" s="21"/>
      <c r="F2181" s="22" t="s">
        <v>8477</v>
      </c>
      <c r="G2181" s="23" t="s">
        <v>8478</v>
      </c>
      <c r="H2181" s="24" t="s">
        <v>617</v>
      </c>
      <c r="I2181" s="22" t="s">
        <v>100</v>
      </c>
      <c r="J2181" s="25">
        <v>131</v>
      </c>
      <c r="K2181" s="25" t="s">
        <v>167</v>
      </c>
      <c r="L2181" s="22">
        <v>8.6404058456434937E-2</v>
      </c>
      <c r="M2181" s="26">
        <v>5.0043257472821758E-4</v>
      </c>
      <c r="N2181" s="26">
        <v>1250000000</v>
      </c>
      <c r="O2181" s="27">
        <v>44005</v>
      </c>
      <c r="P2181" s="27">
        <v>43922</v>
      </c>
      <c r="Q2181" s="22">
        <v>0.22015868532123672</v>
      </c>
      <c r="R2181" s="22">
        <v>0.47181470916470847</v>
      </c>
      <c r="S2181" s="22">
        <v>1.4696965903029158</v>
      </c>
      <c r="T2181" s="22">
        <v>0.17616262266184624</v>
      </c>
      <c r="U2181" s="22">
        <v>0.39085312285287444</v>
      </c>
      <c r="V2181" s="22">
        <v>1.2838046957582616</v>
      </c>
      <c r="W2181" s="22" t="s">
        <v>8479</v>
      </c>
      <c r="X2181" s="22">
        <v>21.955135345458984</v>
      </c>
      <c r="Y2181" s="28">
        <v>2.8955741040031091</v>
      </c>
      <c r="Z2181" s="28">
        <v>4.614E-2</v>
      </c>
      <c r="AA2181" s="28">
        <v>0.17677541912430872</v>
      </c>
      <c r="AB2181" s="25" t="s">
        <v>169</v>
      </c>
      <c r="AC2181" s="22">
        <v>99.93</v>
      </c>
      <c r="AD2181" s="22">
        <v>5.7465683305632771</v>
      </c>
      <c r="AE2181" s="28">
        <v>4.0743093456242239</v>
      </c>
      <c r="AF2181" s="28">
        <v>4.0743093456242239</v>
      </c>
      <c r="AG2181" s="22" t="s">
        <v>84</v>
      </c>
      <c r="AH2181" s="22">
        <v>7.7201536957923178</v>
      </c>
      <c r="AI2181" s="28" t="e">
        <v>#VALUE!</v>
      </c>
      <c r="AJ2181" s="28" t="e">
        <v>#VALUE!</v>
      </c>
      <c r="AK2181" s="22" t="s">
        <v>8430</v>
      </c>
      <c r="AL2181" s="22">
        <v>30.62164525</v>
      </c>
      <c r="AM2181" s="22">
        <v>271.89144199999998</v>
      </c>
      <c r="AN2181" s="22">
        <v>109.69471107627305</v>
      </c>
      <c r="AO2181" s="22">
        <v>8.761122518822724E-2</v>
      </c>
      <c r="AP2181" s="22">
        <v>139.4701268814959</v>
      </c>
      <c r="AQ2181" s="22" t="s">
        <v>111</v>
      </c>
      <c r="AR2181" s="24" t="s">
        <v>102</v>
      </c>
      <c r="AS2181" s="24">
        <v>28.24505211725441</v>
      </c>
      <c r="AT2181" s="1">
        <v>24.613557363009431</v>
      </c>
      <c r="AU2181" s="1">
        <v>-2.4439103212804181</v>
      </c>
      <c r="AV2181" s="1">
        <v>-37.745687304048388</v>
      </c>
      <c r="AW2181" s="1" t="s">
        <v>8431</v>
      </c>
      <c r="AX2181" s="1">
        <v>4.7556229999999999</v>
      </c>
      <c r="AY2181" s="1">
        <v>7.83223</v>
      </c>
      <c r="AZ2181" s="1">
        <v>178.67</v>
      </c>
      <c r="BA2181" s="1">
        <v>153.6</v>
      </c>
      <c r="BB2181" s="1">
        <v>178.43</v>
      </c>
      <c r="BC2181" s="13">
        <v>0.99042680494615154</v>
      </c>
      <c r="BD2181" s="1">
        <v>49.570249052814042</v>
      </c>
      <c r="BE2181" s="1">
        <v>64.147531342794835</v>
      </c>
      <c r="BF2181" s="1">
        <v>32.805818228861682</v>
      </c>
      <c r="BG2181" s="1">
        <v>0.46510802510984545</v>
      </c>
      <c r="BH2181" s="1">
        <v>4.9089664613278572</v>
      </c>
      <c r="BI2181" s="1">
        <v>-40.017099490000007</v>
      </c>
      <c r="BJ2181" s="1">
        <v>2.2556395800000004</v>
      </c>
      <c r="BK2181" s="1">
        <v>-5.8534488399999987</v>
      </c>
      <c r="BL2181" s="1">
        <v>-17.698901980000002</v>
      </c>
      <c r="BM2181" s="1">
        <v>-1.2908905597639988</v>
      </c>
      <c r="BN2181" s="1">
        <v>28.36600567</v>
      </c>
      <c r="BO2181" s="1">
        <v>53.504772039999999</v>
      </c>
      <c r="BP2181" s="1">
        <v>91.027246338182195</v>
      </c>
      <c r="BQ2181" s="1">
        <v>8.8384628935500587</v>
      </c>
      <c r="BR2181" s="1" t="s">
        <v>111</v>
      </c>
      <c r="BS2181" s="1">
        <v>5.0869267624914443</v>
      </c>
      <c r="BT2181" s="1">
        <v>28.36600567</v>
      </c>
      <c r="BU2181" s="1">
        <v>205.40106652</v>
      </c>
      <c r="BV2181" s="1">
        <v>98.725879738640472</v>
      </c>
      <c r="BW2181" s="1">
        <v>24.018363758055642</v>
      </c>
    </row>
    <row r="2182" spans="1:75" x14ac:dyDescent="0.2">
      <c r="A2182" s="19" t="s">
        <v>8480</v>
      </c>
      <c r="B2182" s="20" t="s">
        <v>226</v>
      </c>
      <c r="C2182" s="8" t="s">
        <v>1219</v>
      </c>
      <c r="D2182" s="8" t="s">
        <v>228</v>
      </c>
      <c r="E2182" s="21"/>
      <c r="F2182" s="22" t="s">
        <v>8481</v>
      </c>
      <c r="G2182" s="23" t="s">
        <v>8482</v>
      </c>
      <c r="H2182" s="24" t="s">
        <v>231</v>
      </c>
      <c r="I2182" s="22" t="s">
        <v>100</v>
      </c>
      <c r="J2182" s="25">
        <v>61</v>
      </c>
      <c r="K2182" s="25" t="s">
        <v>167</v>
      </c>
      <c r="L2182" s="22">
        <v>1.3947428874761123</v>
      </c>
      <c r="M2182" s="26">
        <v>2.6444865028932001E-2</v>
      </c>
      <c r="N2182" s="26">
        <v>1750000000</v>
      </c>
      <c r="O2182" s="27">
        <v>44475</v>
      </c>
      <c r="P2182" s="27">
        <v>44300</v>
      </c>
      <c r="Q2182" s="22">
        <v>0.41625645229923514</v>
      </c>
      <c r="R2182" s="22">
        <v>0.77461098396611749</v>
      </c>
      <c r="S2182" s="22">
        <v>2.023192036065713</v>
      </c>
      <c r="T2182" s="22">
        <v>-4.2718472896496884E-3</v>
      </c>
      <c r="U2182" s="22">
        <v>0.18576820182667486</v>
      </c>
      <c r="V2182" s="22">
        <v>1.4780554670690949</v>
      </c>
      <c r="W2182" s="22" t="s">
        <v>8483</v>
      </c>
      <c r="X2182" s="22">
        <v>50.755279541015625</v>
      </c>
      <c r="Y2182" s="28">
        <v>3.1835755400000001</v>
      </c>
      <c r="Z2182" s="28">
        <v>0.44430700000000001</v>
      </c>
      <c r="AA2182" s="28">
        <v>2.107217383133797E-2</v>
      </c>
      <c r="AB2182" s="25" t="s">
        <v>169</v>
      </c>
      <c r="AC2182" s="22">
        <v>98.632000000000005</v>
      </c>
      <c r="AD2182" s="22">
        <v>5.7541390687962153</v>
      </c>
      <c r="AE2182" s="28">
        <v>3.7086991976563364</v>
      </c>
      <c r="AF2182" s="28">
        <v>3.7086991976563364</v>
      </c>
      <c r="AG2182" s="22" t="s">
        <v>84</v>
      </c>
      <c r="AH2182" s="22">
        <v>5.5909979422913718</v>
      </c>
      <c r="AI2182" s="28" t="e">
        <v>#VALUE!</v>
      </c>
      <c r="AJ2182" s="28" t="e">
        <v>#VALUE!</v>
      </c>
      <c r="AK2182" s="22" t="s">
        <v>8430</v>
      </c>
      <c r="AL2182" s="22">
        <v>58.566740529999997</v>
      </c>
      <c r="AM2182" s="22">
        <v>273.515174</v>
      </c>
      <c r="AN2182" s="22">
        <v>68.114036044534686</v>
      </c>
      <c r="AO2182" s="22">
        <v>1.431895961670089</v>
      </c>
      <c r="AP2182" s="22">
        <v>135.64462017738475</v>
      </c>
      <c r="AQ2182" s="22" t="s">
        <v>111</v>
      </c>
      <c r="AR2182" s="24" t="s">
        <v>102</v>
      </c>
      <c r="AS2182" s="24">
        <v>51.440134739757951</v>
      </c>
      <c r="AT2182" s="1">
        <v>51.064226141769083</v>
      </c>
      <c r="AU2182" s="1">
        <v>10.094564465700318</v>
      </c>
      <c r="AV2182" s="1">
        <v>-9.1122571689429943</v>
      </c>
      <c r="AW2182" s="1" t="s">
        <v>8431</v>
      </c>
      <c r="AX2182" s="1">
        <v>4.7556229999999999</v>
      </c>
      <c r="AY2182" s="1">
        <v>7.83223</v>
      </c>
      <c r="AZ2182" s="1">
        <v>178.67</v>
      </c>
      <c r="BA2182" s="1">
        <v>153.6</v>
      </c>
      <c r="BB2182" s="1">
        <v>178.43</v>
      </c>
      <c r="BC2182" s="13">
        <v>0.99042680494615154</v>
      </c>
      <c r="BD2182" s="1">
        <v>49.570249052814042</v>
      </c>
      <c r="BE2182" s="1">
        <v>64.147531342794835</v>
      </c>
      <c r="BF2182" s="1">
        <v>32.805818228861682</v>
      </c>
      <c r="BG2182" s="1">
        <v>0.46510802510984545</v>
      </c>
      <c r="BH2182" s="1">
        <v>3.6194387405886381</v>
      </c>
      <c r="BI2182" s="1">
        <v>-42.63520968000001</v>
      </c>
      <c r="BJ2182" s="1">
        <v>-2.4146182599999975</v>
      </c>
      <c r="BK2182" s="1">
        <v>-34.035462500000001</v>
      </c>
      <c r="BL2182" s="1">
        <v>-10.562408120000008</v>
      </c>
      <c r="BM2182" s="1">
        <v>-1.398089305475116</v>
      </c>
      <c r="BN2182" s="1">
        <v>58.566740529999997</v>
      </c>
      <c r="BO2182" s="1">
        <v>108.64557418</v>
      </c>
      <c r="BP2182" s="1">
        <v>100</v>
      </c>
      <c r="BQ2182" s="1">
        <v>137.47166343051731</v>
      </c>
      <c r="BR2182" s="1" t="s">
        <v>111</v>
      </c>
      <c r="BS2182" s="1">
        <v>6.4312114989733056</v>
      </c>
      <c r="BT2182" s="1" t="s">
        <v>103</v>
      </c>
      <c r="BU2182" s="1" t="s">
        <v>103</v>
      </c>
      <c r="BV2182" s="1" t="e">
        <v>#VALUE!</v>
      </c>
      <c r="BW2182" s="1">
        <v>73.241694789606058</v>
      </c>
    </row>
    <row r="2183" spans="1:75" x14ac:dyDescent="0.2">
      <c r="A2183" s="19" t="s">
        <v>8484</v>
      </c>
      <c r="B2183" s="20"/>
      <c r="C2183" s="8" t="s">
        <v>1195</v>
      </c>
      <c r="D2183" s="8"/>
      <c r="E2183" s="21" t="s">
        <v>81</v>
      </c>
      <c r="F2183" s="22" t="s">
        <v>8485</v>
      </c>
      <c r="G2183" s="23" t="s">
        <v>8486</v>
      </c>
      <c r="H2183" s="24" t="s">
        <v>84</v>
      </c>
      <c r="I2183" s="22">
        <v>15</v>
      </c>
      <c r="J2183" s="25" t="s">
        <v>85</v>
      </c>
      <c r="K2183" s="25" t="s">
        <v>85</v>
      </c>
      <c r="L2183" s="22" t="s">
        <v>85</v>
      </c>
      <c r="M2183" s="26" t="s">
        <v>85</v>
      </c>
      <c r="N2183" s="26">
        <v>1500000000</v>
      </c>
      <c r="O2183" s="27">
        <v>44495</v>
      </c>
      <c r="P2183" s="27" t="e">
        <v>#VALUE!</v>
      </c>
      <c r="Q2183" s="22">
        <v>-0.33224781258152092</v>
      </c>
      <c r="R2183" s="22">
        <v>0.81613576647605601</v>
      </c>
      <c r="S2183" s="22">
        <v>3.9224252384676417</v>
      </c>
      <c r="T2183" s="22" t="e">
        <v>#VALUE!</v>
      </c>
      <c r="U2183" s="22" t="e">
        <v>#VALUE!</v>
      </c>
      <c r="V2183" s="22" t="e">
        <v>#VALUE!</v>
      </c>
      <c r="W2183" s="22" t="s">
        <v>8487</v>
      </c>
      <c r="X2183" s="22">
        <v>60.366737365722656</v>
      </c>
      <c r="Y2183" s="28">
        <v>4.8401981597027879</v>
      </c>
      <c r="Z2183" s="28">
        <v>0.96111800000000003</v>
      </c>
      <c r="AA2183" s="28">
        <v>-0.59615446059899657</v>
      </c>
      <c r="AB2183" s="25" t="s">
        <v>87</v>
      </c>
      <c r="AC2183" s="22">
        <v>86.2</v>
      </c>
      <c r="AD2183" s="22">
        <v>5.2152436627718668</v>
      </c>
      <c r="AE2183" s="28" t="s">
        <v>84</v>
      </c>
      <c r="AF2183" s="28" t="s">
        <v>84</v>
      </c>
      <c r="AG2183" s="22" t="s">
        <v>84</v>
      </c>
      <c r="AH2183" s="22" t="s">
        <v>84</v>
      </c>
      <c r="AI2183" s="28" t="e">
        <v>#VALUE!</v>
      </c>
      <c r="AJ2183" s="28" t="e">
        <v>#VALUE!</v>
      </c>
      <c r="AK2183" s="22" t="s">
        <v>8430</v>
      </c>
      <c r="AL2183" s="22">
        <v>107.06589508056641</v>
      </c>
      <c r="AM2183" s="22">
        <v>149.41714862613341</v>
      </c>
      <c r="AN2183" s="22">
        <v>13.257685078894355</v>
      </c>
      <c r="AO2183" s="22">
        <v>6.4312114989733056</v>
      </c>
      <c r="AP2183" s="22">
        <v>137.76395441538307</v>
      </c>
      <c r="AQ2183" s="22" t="s">
        <v>194</v>
      </c>
      <c r="AR2183" s="24" t="s">
        <v>90</v>
      </c>
      <c r="AS2183" s="24">
        <v>62.795437128268986</v>
      </c>
      <c r="AT2183" s="1">
        <v>180.91551656614223</v>
      </c>
      <c r="AU2183" s="1">
        <v>92.878478255051661</v>
      </c>
      <c r="AV2183" s="1">
        <v>74.407941582422851</v>
      </c>
      <c r="AW2183" s="1" t="s">
        <v>8431</v>
      </c>
      <c r="AX2183" s="1">
        <v>4.7556229999999999</v>
      </c>
      <c r="AY2183" s="1">
        <v>7.83223</v>
      </c>
      <c r="AZ2183" s="1">
        <v>178.67</v>
      </c>
      <c r="BA2183" s="1">
        <v>153.6</v>
      </c>
      <c r="BB2183" s="1">
        <v>178.43</v>
      </c>
      <c r="BC2183" s="13">
        <v>0.99042680494615154</v>
      </c>
      <c r="BD2183" s="1">
        <v>49.570249052814042</v>
      </c>
      <c r="BE2183" s="1">
        <v>64.147531342794835</v>
      </c>
      <c r="BF2183" s="1">
        <v>32.805818228861682</v>
      </c>
      <c r="BG2183" s="1">
        <v>0.46510802510984545</v>
      </c>
      <c r="BH2183" s="1">
        <v>3.5783709787816562</v>
      </c>
      <c r="BI2183" s="1">
        <v>-11.485989476478849</v>
      </c>
      <c r="BJ2183" s="1">
        <v>3.8141566014913622</v>
      </c>
      <c r="BK2183" s="1">
        <v>-16.602589422173779</v>
      </c>
      <c r="BL2183" s="1">
        <v>-4.305034556988204</v>
      </c>
      <c r="BM2183" s="1">
        <v>-1.0614216091746782</v>
      </c>
      <c r="BN2183" s="1">
        <v>85.943790000000007</v>
      </c>
      <c r="BO2183" s="1">
        <v>151.3716</v>
      </c>
      <c r="BP2183" s="1">
        <v>67.716930949444276</v>
      </c>
      <c r="BQ2183" s="1">
        <v>502.6473547168564</v>
      </c>
      <c r="BR2183" s="1" t="s">
        <v>194</v>
      </c>
      <c r="BS2183" s="1">
        <v>6.4312114989733056</v>
      </c>
      <c r="BT2183" s="1" t="s">
        <v>103</v>
      </c>
      <c r="BU2183" s="1" t="s">
        <v>103</v>
      </c>
      <c r="BV2183" s="1" t="e">
        <v>#VALUE!</v>
      </c>
      <c r="BW2183" s="1">
        <v>106.84194693409204</v>
      </c>
    </row>
    <row r="2184" spans="1:75" x14ac:dyDescent="0.2">
      <c r="A2184" s="19" t="s">
        <v>8488</v>
      </c>
      <c r="B2184" s="20" t="s">
        <v>136</v>
      </c>
      <c r="C2184" s="8" t="s">
        <v>1195</v>
      </c>
      <c r="D2184" s="8" t="s">
        <v>228</v>
      </c>
      <c r="E2184" s="21"/>
      <c r="F2184" s="22" t="s">
        <v>8489</v>
      </c>
      <c r="G2184" s="23" t="s">
        <v>8490</v>
      </c>
      <c r="H2184" s="24" t="s">
        <v>139</v>
      </c>
      <c r="I2184" s="22" t="s">
        <v>100</v>
      </c>
      <c r="J2184" s="25" t="s">
        <v>85</v>
      </c>
      <c r="K2184" s="25" t="s">
        <v>85</v>
      </c>
      <c r="L2184" s="22" t="s">
        <v>85</v>
      </c>
      <c r="M2184" s="26" t="s">
        <v>85</v>
      </c>
      <c r="N2184" s="26">
        <v>2250000000</v>
      </c>
      <c r="O2184" s="27">
        <v>43854</v>
      </c>
      <c r="P2184" s="27">
        <v>42194</v>
      </c>
      <c r="Q2184" s="22">
        <v>0.21345425476975155</v>
      </c>
      <c r="R2184" s="22">
        <v>0.51401743386818577</v>
      </c>
      <c r="S2184" s="22">
        <v>1.9499978847005384</v>
      </c>
      <c r="T2184" s="22">
        <v>3.8273875661776202E-2</v>
      </c>
      <c r="U2184" s="22">
        <v>0.24437646365425003</v>
      </c>
      <c r="V2184" s="22">
        <v>1.3894161147457229</v>
      </c>
      <c r="W2184" s="22" t="s">
        <v>2628</v>
      </c>
      <c r="X2184" s="22">
        <v>37.088329315185547</v>
      </c>
      <c r="Y2184" s="28">
        <v>3.0469060401602723</v>
      </c>
      <c r="Z2184" s="28">
        <v>0.30022700000000002</v>
      </c>
      <c r="AA2184" s="28">
        <v>0.10050186765708791</v>
      </c>
      <c r="AB2184" s="25" t="s">
        <v>87</v>
      </c>
      <c r="AC2184" s="22">
        <v>98.884</v>
      </c>
      <c r="AD2184" s="22">
        <v>5.0618395462514405</v>
      </c>
      <c r="AE2184" s="28">
        <v>3.7443511515477845</v>
      </c>
      <c r="AF2184" s="28">
        <v>3.7443511515477845</v>
      </c>
      <c r="AG2184" s="22" t="s">
        <v>84</v>
      </c>
      <c r="AH2184" s="22">
        <v>5.896016149711274</v>
      </c>
      <c r="AI2184" s="28" t="e">
        <v>#VALUE!</v>
      </c>
      <c r="AJ2184" s="28" t="e">
        <v>#VALUE!</v>
      </c>
      <c r="AK2184" s="22" t="s">
        <v>8430</v>
      </c>
      <c r="AL2184" s="22">
        <v>41.976439759999998</v>
      </c>
      <c r="AM2184" s="22">
        <v>178.20826439346766</v>
      </c>
      <c r="AN2184" s="22">
        <v>37.396467830512222</v>
      </c>
      <c r="AO2184" s="22">
        <v>1.6673511293634498</v>
      </c>
      <c r="AP2184" s="22">
        <v>141.04322219872563</v>
      </c>
      <c r="AQ2184" s="22" t="s">
        <v>194</v>
      </c>
      <c r="AR2184" s="24" t="s">
        <v>102</v>
      </c>
      <c r="AS2184" s="24">
        <v>39.908755385108741</v>
      </c>
      <c r="AT2184" s="1">
        <v>39.974506088095652</v>
      </c>
      <c r="AU2184" s="1">
        <v>-6.0018975692158527</v>
      </c>
      <c r="AV2184" s="1">
        <v>-23.772814201183401</v>
      </c>
      <c r="AW2184" s="1" t="s">
        <v>8431</v>
      </c>
      <c r="AX2184" s="1">
        <v>4.7556229999999999</v>
      </c>
      <c r="AY2184" s="1">
        <v>7.83223</v>
      </c>
      <c r="AZ2184" s="1">
        <v>178.67</v>
      </c>
      <c r="BA2184" s="1">
        <v>153.6</v>
      </c>
      <c r="BB2184" s="1">
        <v>178.43</v>
      </c>
      <c r="BC2184" s="13">
        <v>0.99042680494615154</v>
      </c>
      <c r="BD2184" s="1">
        <v>49.570249052814042</v>
      </c>
      <c r="BE2184" s="1">
        <v>64.147531342794835</v>
      </c>
      <c r="BF2184" s="1">
        <v>32.805818228861682</v>
      </c>
      <c r="BG2184" s="1">
        <v>0.46510802510984545</v>
      </c>
      <c r="BH2184" s="1">
        <v>5.330595482546201</v>
      </c>
      <c r="BI2184" s="1">
        <v>-32.421079280000008</v>
      </c>
      <c r="BJ2184" s="1">
        <v>-0.32834732999999972</v>
      </c>
      <c r="BK2184" s="1">
        <v>-20.327163670000004</v>
      </c>
      <c r="BL2184" s="1">
        <v>-8.0900044000000051</v>
      </c>
      <c r="BM2184" s="1">
        <v>-1.4925574753789712</v>
      </c>
      <c r="BN2184" s="1">
        <v>40.117955049999999</v>
      </c>
      <c r="BO2184" s="1">
        <v>75.074778550000005</v>
      </c>
      <c r="BP2184" s="1">
        <v>94.683485157053809</v>
      </c>
      <c r="BQ2184" s="1">
        <v>160.15405485561018</v>
      </c>
      <c r="BR2184" s="1" t="s">
        <v>194</v>
      </c>
      <c r="BS2184" s="1">
        <v>1.6673511293634498</v>
      </c>
      <c r="BT2184" s="1">
        <v>40.117955049999999</v>
      </c>
      <c r="BU2184" s="1">
        <v>169.76667645000001</v>
      </c>
      <c r="BV2184" s="1">
        <v>98.566522916746635</v>
      </c>
      <c r="BW2184" s="1">
        <v>59.633856934489046</v>
      </c>
    </row>
    <row r="2185" spans="1:75" x14ac:dyDescent="0.2">
      <c r="A2185" s="19" t="s">
        <v>8491</v>
      </c>
      <c r="B2185" s="20" t="s">
        <v>260</v>
      </c>
      <c r="C2185" s="8" t="s">
        <v>1195</v>
      </c>
      <c r="D2185" s="8" t="s">
        <v>228</v>
      </c>
      <c r="E2185" s="21"/>
      <c r="F2185" s="22" t="s">
        <v>8492</v>
      </c>
      <c r="G2185" s="23" t="s">
        <v>8493</v>
      </c>
      <c r="H2185" s="24" t="s">
        <v>263</v>
      </c>
      <c r="I2185" s="22" t="s">
        <v>100</v>
      </c>
      <c r="J2185" s="25" t="s">
        <v>85</v>
      </c>
      <c r="K2185" s="25" t="s">
        <v>85</v>
      </c>
      <c r="L2185" s="22" t="s">
        <v>85</v>
      </c>
      <c r="M2185" s="26" t="s">
        <v>85</v>
      </c>
      <c r="N2185" s="26">
        <v>0</v>
      </c>
      <c r="O2185" s="27">
        <v>43766</v>
      </c>
      <c r="P2185" s="27">
        <v>43558</v>
      </c>
      <c r="Q2185" s="22" t="s">
        <v>85</v>
      </c>
      <c r="R2185" s="22" t="s">
        <v>85</v>
      </c>
      <c r="S2185" s="22" t="s">
        <v>85</v>
      </c>
      <c r="T2185" s="22" t="s">
        <v>85</v>
      </c>
      <c r="U2185" s="22" t="s">
        <v>85</v>
      </c>
      <c r="V2185" s="22" t="s">
        <v>85</v>
      </c>
      <c r="W2185" s="22" t="s">
        <v>2052</v>
      </c>
      <c r="X2185" s="22" t="s">
        <v>85</v>
      </c>
      <c r="Y2185" s="28" t="s">
        <v>100</v>
      </c>
      <c r="Z2185" s="28" t="s">
        <v>100</v>
      </c>
      <c r="AA2185" s="28" t="s">
        <v>100</v>
      </c>
      <c r="AB2185" s="25" t="s">
        <v>87</v>
      </c>
      <c r="AC2185" s="22" t="s">
        <v>100</v>
      </c>
      <c r="AD2185" s="22">
        <v>5.4534234259902297</v>
      </c>
      <c r="AE2185" s="28">
        <v>4.5463122046092588</v>
      </c>
      <c r="AF2185" s="28">
        <v>4.5463122046092588</v>
      </c>
      <c r="AG2185" s="22" t="s">
        <v>84</v>
      </c>
      <c r="AH2185" s="22">
        <v>23.299646297394641</v>
      </c>
      <c r="AI2185" s="28" t="e">
        <v>#VALUE!</v>
      </c>
      <c r="AJ2185" s="28" t="e">
        <v>#VALUE!</v>
      </c>
      <c r="AK2185" s="22" t="s">
        <v>8430</v>
      </c>
      <c r="AL2185" s="22" t="s">
        <v>100</v>
      </c>
      <c r="AM2185" s="22">
        <v>211.40574692192797</v>
      </c>
      <c r="AN2185" s="22">
        <v>116.15525135545508</v>
      </c>
      <c r="AO2185" s="22" t="s">
        <v>85</v>
      </c>
      <c r="AP2185" s="22">
        <v>97.639645789564668</v>
      </c>
      <c r="AQ2185" s="22" t="s">
        <v>101</v>
      </c>
      <c r="AR2185" s="24" t="s">
        <v>102</v>
      </c>
      <c r="AS2185" s="24" t="s">
        <v>100</v>
      </c>
      <c r="AT2185" s="1" t="s">
        <v>100</v>
      </c>
      <c r="AU2185" s="1" t="s">
        <v>103</v>
      </c>
      <c r="AV2185" s="1" t="s">
        <v>100</v>
      </c>
      <c r="AW2185" s="1" t="s">
        <v>8431</v>
      </c>
      <c r="AX2185" s="1">
        <v>4.7556229999999999</v>
      </c>
      <c r="AY2185" s="1">
        <v>7.83223</v>
      </c>
      <c r="AZ2185" s="1">
        <v>178.67</v>
      </c>
      <c r="BA2185" s="1">
        <v>153.6</v>
      </c>
      <c r="BB2185" s="1">
        <v>178.43</v>
      </c>
      <c r="BC2185" s="13">
        <v>0.99042680494615154</v>
      </c>
      <c r="BD2185" s="1">
        <v>49.570249052814042</v>
      </c>
      <c r="BE2185" s="1">
        <v>64.147531342794835</v>
      </c>
      <c r="BF2185" s="1">
        <v>32.805818228861682</v>
      </c>
      <c r="BG2185" s="1">
        <v>0.46510802510984545</v>
      </c>
      <c r="BH2185" s="1">
        <v>5.5770020533880906</v>
      </c>
      <c r="BI2185" s="1" t="s">
        <v>100</v>
      </c>
      <c r="BJ2185" s="1" t="s">
        <v>100</v>
      </c>
      <c r="BK2185" s="1" t="s">
        <v>100</v>
      </c>
      <c r="BL2185" s="1" t="s">
        <v>100</v>
      </c>
      <c r="BM2185" s="1" t="s">
        <v>100</v>
      </c>
      <c r="BN2185" s="1" t="s">
        <v>100</v>
      </c>
      <c r="BO2185" s="1" t="s">
        <v>100</v>
      </c>
      <c r="BP2185" s="1" t="e">
        <v>#VALUE!</v>
      </c>
      <c r="BQ2185" s="1" t="e">
        <v>#VALUE!</v>
      </c>
      <c r="BR2185" s="1" t="s">
        <v>101</v>
      </c>
      <c r="BS2185" s="1" t="s">
        <v>85</v>
      </c>
      <c r="BT2185" s="1" t="s">
        <v>100</v>
      </c>
      <c r="BU2185" s="1" t="s">
        <v>100</v>
      </c>
      <c r="BV2185" s="1" t="e">
        <v>#VALUE!</v>
      </c>
      <c r="BW2185" s="1" t="s">
        <v>85</v>
      </c>
    </row>
    <row r="2186" spans="1:75" x14ac:dyDescent="0.2">
      <c r="A2186" s="19" t="s">
        <v>8494</v>
      </c>
      <c r="B2186" s="20" t="s">
        <v>93</v>
      </c>
      <c r="C2186" s="8" t="s">
        <v>1219</v>
      </c>
      <c r="D2186" s="8" t="s">
        <v>228</v>
      </c>
      <c r="E2186" s="21"/>
      <c r="F2186" s="22" t="s">
        <v>8495</v>
      </c>
      <c r="G2186" s="23" t="s">
        <v>8496</v>
      </c>
      <c r="H2186" s="24" t="s">
        <v>98</v>
      </c>
      <c r="I2186" s="22" t="s">
        <v>100</v>
      </c>
      <c r="J2186" s="25">
        <v>98</v>
      </c>
      <c r="K2186" s="25" t="s">
        <v>167</v>
      </c>
      <c r="L2186" s="22" t="s">
        <v>100</v>
      </c>
      <c r="M2186" s="26" t="s">
        <v>100</v>
      </c>
      <c r="N2186" s="26">
        <v>0</v>
      </c>
      <c r="O2186" s="27">
        <v>43664</v>
      </c>
      <c r="P2186" s="27">
        <v>41445</v>
      </c>
      <c r="Q2186" s="22">
        <v>0.52480703142101515</v>
      </c>
      <c r="R2186" s="22">
        <v>1.1300858295939964</v>
      </c>
      <c r="S2186" s="22">
        <v>2.8859925200124703</v>
      </c>
      <c r="T2186" s="22" t="s">
        <v>85</v>
      </c>
      <c r="U2186" s="22" t="s">
        <v>85</v>
      </c>
      <c r="V2186" s="22" t="s">
        <v>85</v>
      </c>
      <c r="W2186" s="22" t="s">
        <v>8497</v>
      </c>
      <c r="X2186" s="22" t="s">
        <v>85</v>
      </c>
      <c r="Y2186" s="28" t="s">
        <v>100</v>
      </c>
      <c r="Z2186" s="28" t="s">
        <v>100</v>
      </c>
      <c r="AA2186" s="28" t="s">
        <v>100</v>
      </c>
      <c r="AB2186" s="25" t="s">
        <v>169</v>
      </c>
      <c r="AC2186" s="22" t="s">
        <v>100</v>
      </c>
      <c r="AD2186" s="22">
        <v>6.0583152289022468</v>
      </c>
      <c r="AE2186" s="28">
        <v>4.6556628268058162</v>
      </c>
      <c r="AF2186" s="28">
        <v>4.6556628268058162</v>
      </c>
      <c r="AG2186" s="22" t="s">
        <v>84</v>
      </c>
      <c r="AH2186" s="22">
        <v>273.52343196494638</v>
      </c>
      <c r="AI2186" s="28" t="e">
        <v>#VALUE!</v>
      </c>
      <c r="AJ2186" s="28" t="e">
        <v>#VALUE!</v>
      </c>
      <c r="AK2186" s="22" t="s">
        <v>8430</v>
      </c>
      <c r="AL2186" s="22" t="s">
        <v>100</v>
      </c>
      <c r="AM2186" s="22">
        <v>612.76644925699588</v>
      </c>
      <c r="AN2186" s="22">
        <v>471.40564055675497</v>
      </c>
      <c r="AO2186" s="22">
        <v>4.9993155373032172</v>
      </c>
      <c r="AP2186" s="22">
        <v>131.17169973208945</v>
      </c>
      <c r="AQ2186" s="22" t="s">
        <v>101</v>
      </c>
      <c r="AR2186" s="24" t="s">
        <v>102</v>
      </c>
      <c r="AS2186" s="24" t="s">
        <v>100</v>
      </c>
      <c r="AT2186" s="1" t="s">
        <v>100</v>
      </c>
      <c r="AU2186" s="1" t="s">
        <v>100</v>
      </c>
      <c r="AV2186" s="1" t="s">
        <v>100</v>
      </c>
      <c r="AW2186" s="1" t="s">
        <v>8431</v>
      </c>
      <c r="AX2186" s="1">
        <v>4.7556229999999999</v>
      </c>
      <c r="AY2186" s="1">
        <v>7.83223</v>
      </c>
      <c r="AZ2186" s="1">
        <v>178.67</v>
      </c>
      <c r="BA2186" s="1">
        <v>153.6</v>
      </c>
      <c r="BB2186" s="1">
        <v>178.43</v>
      </c>
      <c r="BC2186" s="13">
        <v>0.99042680494615154</v>
      </c>
      <c r="BD2186" s="1">
        <v>49.570249052814042</v>
      </c>
      <c r="BE2186" s="1">
        <v>64.147531342794835</v>
      </c>
      <c r="BF2186" s="1">
        <v>32.805818228861682</v>
      </c>
      <c r="BG2186" s="1">
        <v>0.46510802510984545</v>
      </c>
      <c r="BH2186" s="1">
        <v>5.8425735797399039</v>
      </c>
      <c r="BI2186" s="1" t="s">
        <v>100</v>
      </c>
      <c r="BJ2186" s="1" t="s">
        <v>100</v>
      </c>
      <c r="BK2186" s="1" t="s">
        <v>100</v>
      </c>
      <c r="BL2186" s="1" t="s">
        <v>100</v>
      </c>
      <c r="BM2186" s="1" t="s">
        <v>100</v>
      </c>
      <c r="BN2186" s="1" t="s">
        <v>100</v>
      </c>
      <c r="BO2186" s="1" t="s">
        <v>100</v>
      </c>
      <c r="BP2186" s="1" t="e">
        <v>#VALUE!</v>
      </c>
      <c r="BQ2186" s="1" t="e">
        <v>#VALUE!</v>
      </c>
      <c r="BR2186" s="1" t="s">
        <v>101</v>
      </c>
      <c r="BS2186" s="1">
        <v>4.9993155373032172</v>
      </c>
      <c r="BT2186" s="1" t="s">
        <v>100</v>
      </c>
      <c r="BU2186" s="1" t="s">
        <v>100</v>
      </c>
      <c r="BV2186" s="1" t="e">
        <v>#VALUE!</v>
      </c>
      <c r="BW2186" s="1" t="s">
        <v>85</v>
      </c>
    </row>
    <row r="2187" spans="1:75" x14ac:dyDescent="0.2">
      <c r="A2187" s="19" t="s">
        <v>8498</v>
      </c>
      <c r="B2187" s="20" t="s">
        <v>260</v>
      </c>
      <c r="C2187" s="8" t="s">
        <v>1219</v>
      </c>
      <c r="D2187" s="8" t="s">
        <v>228</v>
      </c>
      <c r="E2187" s="21"/>
      <c r="F2187" s="22" t="s">
        <v>8499</v>
      </c>
      <c r="G2187" s="23" t="s">
        <v>8500</v>
      </c>
      <c r="H2187" s="24" t="s">
        <v>263</v>
      </c>
      <c r="I2187" s="22" t="s">
        <v>100</v>
      </c>
      <c r="J2187" s="25">
        <v>89</v>
      </c>
      <c r="K2187" s="25" t="s">
        <v>167</v>
      </c>
      <c r="L2187" s="22" t="s">
        <v>100</v>
      </c>
      <c r="M2187" s="26" t="s">
        <v>100</v>
      </c>
      <c r="N2187" s="26">
        <v>0</v>
      </c>
      <c r="O2187" s="27">
        <v>43815</v>
      </c>
      <c r="P2187" s="27">
        <v>43558</v>
      </c>
      <c r="Q2187" s="22">
        <v>0.47981560374583676</v>
      </c>
      <c r="R2187" s="22">
        <v>1.0183732900787223</v>
      </c>
      <c r="S2187" s="22">
        <v>2.2110926677725296</v>
      </c>
      <c r="T2187" s="22" t="s">
        <v>85</v>
      </c>
      <c r="U2187" s="22" t="s">
        <v>85</v>
      </c>
      <c r="V2187" s="22" t="s">
        <v>85</v>
      </c>
      <c r="W2187" s="22" t="s">
        <v>8501</v>
      </c>
      <c r="X2187" s="22" t="s">
        <v>85</v>
      </c>
      <c r="Y2187" s="28" t="s">
        <v>100</v>
      </c>
      <c r="Z2187" s="28" t="s">
        <v>100</v>
      </c>
      <c r="AA2187" s="28" t="s">
        <v>100</v>
      </c>
      <c r="AB2187" s="25" t="s">
        <v>169</v>
      </c>
      <c r="AC2187" s="22" t="s">
        <v>100</v>
      </c>
      <c r="AD2187" s="22">
        <v>5.9872553883363953</v>
      </c>
      <c r="AE2187" s="28">
        <v>4.5463122046092588</v>
      </c>
      <c r="AF2187" s="28">
        <v>4.5463122046092588</v>
      </c>
      <c r="AG2187" s="22" t="s">
        <v>84</v>
      </c>
      <c r="AH2187" s="22">
        <v>23.299646297394641</v>
      </c>
      <c r="AI2187" s="28" t="e">
        <v>#VALUE!</v>
      </c>
      <c r="AJ2187" s="28" t="e">
        <v>#VALUE!</v>
      </c>
      <c r="AK2187" s="22" t="s">
        <v>8430</v>
      </c>
      <c r="AL2187" s="22" t="s">
        <v>100</v>
      </c>
      <c r="AM2187" s="22">
        <v>351.89114899999998</v>
      </c>
      <c r="AN2187" s="22">
        <v>196.90012341521134</v>
      </c>
      <c r="AO2187" s="22">
        <v>4.9993155373032172</v>
      </c>
      <c r="AP2187" s="22">
        <v>130.04435626240507</v>
      </c>
      <c r="AQ2187" s="22" t="s">
        <v>101</v>
      </c>
      <c r="AR2187" s="24" t="s">
        <v>102</v>
      </c>
      <c r="AS2187" s="24" t="s">
        <v>100</v>
      </c>
      <c r="AT2187" s="1" t="s">
        <v>100</v>
      </c>
      <c r="AU2187" s="1" t="s">
        <v>100</v>
      </c>
      <c r="AV2187" s="1" t="s">
        <v>100</v>
      </c>
      <c r="AW2187" s="1" t="s">
        <v>8431</v>
      </c>
      <c r="AX2187" s="1">
        <v>4.7556229999999999</v>
      </c>
      <c r="AY2187" s="1">
        <v>7.83223</v>
      </c>
      <c r="AZ2187" s="1">
        <v>178.67</v>
      </c>
      <c r="BA2187" s="1">
        <v>153.6</v>
      </c>
      <c r="BB2187" s="1">
        <v>178.43</v>
      </c>
      <c r="BC2187" s="13">
        <v>0.99042680494615154</v>
      </c>
      <c r="BD2187" s="1">
        <v>49.570249052814042</v>
      </c>
      <c r="BE2187" s="1">
        <v>64.147531342794835</v>
      </c>
      <c r="BF2187" s="1">
        <v>32.805818228861682</v>
      </c>
      <c r="BG2187" s="1">
        <v>0.46510802510984545</v>
      </c>
      <c r="BH2187" s="1">
        <v>5.4291581108829572</v>
      </c>
      <c r="BI2187" s="1" t="s">
        <v>100</v>
      </c>
      <c r="BJ2187" s="1" t="s">
        <v>100</v>
      </c>
      <c r="BK2187" s="1" t="s">
        <v>100</v>
      </c>
      <c r="BL2187" s="1" t="s">
        <v>100</v>
      </c>
      <c r="BM2187" s="1" t="s">
        <v>100</v>
      </c>
      <c r="BN2187" s="1" t="s">
        <v>100</v>
      </c>
      <c r="BO2187" s="1" t="s">
        <v>100</v>
      </c>
      <c r="BP2187" s="1" t="e">
        <v>#VALUE!</v>
      </c>
      <c r="BQ2187" s="1" t="e">
        <v>#VALUE!</v>
      </c>
      <c r="BR2187" s="1" t="s">
        <v>101</v>
      </c>
      <c r="BS2187" s="1">
        <v>4.9993155373032172</v>
      </c>
      <c r="BT2187" s="1" t="s">
        <v>100</v>
      </c>
      <c r="BU2187" s="1" t="s">
        <v>100</v>
      </c>
      <c r="BV2187" s="1" t="e">
        <v>#VALUE!</v>
      </c>
      <c r="BW2187" s="1" t="s">
        <v>85</v>
      </c>
    </row>
    <row r="2188" spans="1:75" x14ac:dyDescent="0.2">
      <c r="A2188" s="19" t="s">
        <v>8502</v>
      </c>
      <c r="B2188" s="20" t="s">
        <v>226</v>
      </c>
      <c r="C2188" s="8" t="s">
        <v>1219</v>
      </c>
      <c r="D2188" s="8" t="s">
        <v>228</v>
      </c>
      <c r="E2188" s="21"/>
      <c r="F2188" s="22" t="s">
        <v>8503</v>
      </c>
      <c r="G2188" s="23" t="s">
        <v>8504</v>
      </c>
      <c r="H2188" s="24" t="s">
        <v>231</v>
      </c>
      <c r="I2188" s="22" t="s">
        <v>100</v>
      </c>
      <c r="J2188" s="25">
        <v>76</v>
      </c>
      <c r="K2188" s="25" t="s">
        <v>167</v>
      </c>
      <c r="L2188" s="22">
        <v>1.8544501842955834</v>
      </c>
      <c r="M2188" s="26">
        <v>4.3978141168715318E-2</v>
      </c>
      <c r="N2188" s="26">
        <v>1000000000</v>
      </c>
      <c r="O2188" s="27">
        <v>44579</v>
      </c>
      <c r="P2188" s="27">
        <v>44300</v>
      </c>
      <c r="Q2188" s="22">
        <v>0.3484655684530491</v>
      </c>
      <c r="R2188" s="22">
        <v>0.64227274621599939</v>
      </c>
      <c r="S2188" s="22">
        <v>1.9748308854164343</v>
      </c>
      <c r="T2188" s="22">
        <v>-4.2718472896496884E-3</v>
      </c>
      <c r="U2188" s="22">
        <v>0.18576820182667486</v>
      </c>
      <c r="V2188" s="22">
        <v>1.4780554670690949</v>
      </c>
      <c r="W2188" s="22" t="s">
        <v>1688</v>
      </c>
      <c r="X2188" s="22">
        <v>68.908843994140625</v>
      </c>
      <c r="Y2188" s="28">
        <v>3.36553535</v>
      </c>
      <c r="Z2188" s="28">
        <v>0.46987000000000001</v>
      </c>
      <c r="AA2188" s="28">
        <v>-7.1283969642466083E-2</v>
      </c>
      <c r="AB2188" s="25" t="s">
        <v>169</v>
      </c>
      <c r="AC2188" s="22">
        <v>99.29</v>
      </c>
      <c r="AD2188" s="22">
        <v>5.7386439373682689</v>
      </c>
      <c r="AE2188" s="28">
        <v>3.7086991976563364</v>
      </c>
      <c r="AF2188" s="28">
        <v>3.7086991976563364</v>
      </c>
      <c r="AG2188" s="22" t="s">
        <v>84</v>
      </c>
      <c r="AH2188" s="22">
        <v>5.5909979422913718</v>
      </c>
      <c r="AI2188" s="28" t="e">
        <v>#VALUE!</v>
      </c>
      <c r="AJ2188" s="28" t="e">
        <v>#VALUE!</v>
      </c>
      <c r="AK2188" s="22" t="s">
        <v>8430</v>
      </c>
      <c r="AL2188" s="22">
        <v>74.243522229999996</v>
      </c>
      <c r="AM2188" s="22">
        <v>282.38312500000001</v>
      </c>
      <c r="AN2188" s="22">
        <v>62.774773898361644</v>
      </c>
      <c r="AO2188" s="22">
        <v>1.9274469541409993</v>
      </c>
      <c r="AP2188" s="22">
        <v>152.82186879477331</v>
      </c>
      <c r="AQ2188" s="22" t="s">
        <v>111</v>
      </c>
      <c r="AR2188" s="24" t="s">
        <v>102</v>
      </c>
      <c r="AS2188" s="24">
        <v>70.016697320000972</v>
      </c>
      <c r="AT2188" s="1">
        <v>69.550919015027901</v>
      </c>
      <c r="AU2188" s="1">
        <v>18.297697590319739</v>
      </c>
      <c r="AV2188" s="1">
        <v>2.1129550892149407</v>
      </c>
      <c r="AW2188" s="1" t="s">
        <v>8431</v>
      </c>
      <c r="AX2188" s="1">
        <v>4.7556229999999999</v>
      </c>
      <c r="AY2188" s="1">
        <v>7.83223</v>
      </c>
      <c r="AZ2188" s="1">
        <v>178.67</v>
      </c>
      <c r="BA2188" s="1">
        <v>153.6</v>
      </c>
      <c r="BB2188" s="1">
        <v>178.43</v>
      </c>
      <c r="BC2188" s="13">
        <v>0.99042680494615154</v>
      </c>
      <c r="BD2188" s="1">
        <v>49.570249052814042</v>
      </c>
      <c r="BE2188" s="1">
        <v>64.147531342794835</v>
      </c>
      <c r="BF2188" s="1">
        <v>32.805818228861682</v>
      </c>
      <c r="BG2188" s="1">
        <v>0.46510802510984545</v>
      </c>
      <c r="BH2188" s="1">
        <v>3.3374401095140316</v>
      </c>
      <c r="BI2188" s="1">
        <v>-40.724294990000004</v>
      </c>
      <c r="BJ2188" s="1">
        <v>-0.62970862000000238</v>
      </c>
      <c r="BK2188" s="1">
        <v>-23.542917290000005</v>
      </c>
      <c r="BL2188" s="1">
        <v>-2.815244540000009</v>
      </c>
      <c r="BM2188" s="1">
        <v>-1.2985528648245399</v>
      </c>
      <c r="BN2188" s="1">
        <v>72.65324794</v>
      </c>
      <c r="BO2188" s="1">
        <v>113.22163098999999</v>
      </c>
      <c r="BP2188" s="1">
        <v>96.080015592339478</v>
      </c>
      <c r="BQ2188" s="1">
        <v>184.59966690365093</v>
      </c>
      <c r="BR2188" s="1" t="s">
        <v>111</v>
      </c>
      <c r="BS2188" s="1">
        <v>6.9295003422313481</v>
      </c>
      <c r="BT2188" s="1" t="s">
        <v>103</v>
      </c>
      <c r="BU2188" s="1" t="s">
        <v>103</v>
      </c>
      <c r="BV2188" s="1" t="e">
        <v>#VALUE!</v>
      </c>
      <c r="BW2188" s="1">
        <v>90.342402099766858</v>
      </c>
    </row>
    <row r="2189" spans="1:75" x14ac:dyDescent="0.2">
      <c r="A2189" s="19" t="s">
        <v>8505</v>
      </c>
      <c r="B2189" s="20"/>
      <c r="C2189" s="8" t="s">
        <v>1195</v>
      </c>
      <c r="D2189" s="8"/>
      <c r="E2189" s="21" t="s">
        <v>81</v>
      </c>
      <c r="F2189" s="22" t="s">
        <v>8506</v>
      </c>
      <c r="G2189" s="23" t="s">
        <v>8507</v>
      </c>
      <c r="H2189" s="24" t="s">
        <v>84</v>
      </c>
      <c r="I2189" s="22" t="s">
        <v>100</v>
      </c>
      <c r="J2189" s="25" t="s">
        <v>85</v>
      </c>
      <c r="K2189" s="25" t="s">
        <v>85</v>
      </c>
      <c r="L2189" s="22" t="s">
        <v>85</v>
      </c>
      <c r="M2189" s="26" t="s">
        <v>85</v>
      </c>
      <c r="N2189" s="26">
        <v>0</v>
      </c>
      <c r="O2189" s="27">
        <v>44658</v>
      </c>
      <c r="P2189" s="27" t="e">
        <v>#VALUE!</v>
      </c>
      <c r="Q2189" s="22" t="s">
        <v>85</v>
      </c>
      <c r="R2189" s="22">
        <v>0.18115116578347745</v>
      </c>
      <c r="S2189" s="22">
        <v>1.4360653530061551</v>
      </c>
      <c r="T2189" s="22" t="e">
        <v>#VALUE!</v>
      </c>
      <c r="U2189" s="22" t="e">
        <v>#VALUE!</v>
      </c>
      <c r="V2189" s="22" t="e">
        <v>#VALUE!</v>
      </c>
      <c r="W2189" s="22" t="s">
        <v>100</v>
      </c>
      <c r="X2189" s="22" t="s">
        <v>85</v>
      </c>
      <c r="Y2189" s="28" t="s">
        <v>100</v>
      </c>
      <c r="Z2189" s="28" t="s">
        <v>100</v>
      </c>
      <c r="AA2189" s="28" t="s">
        <v>100</v>
      </c>
      <c r="AB2189" s="25" t="s">
        <v>87</v>
      </c>
      <c r="AC2189" s="22" t="s">
        <v>100</v>
      </c>
      <c r="AD2189" s="22">
        <v>5.3012030837703419</v>
      </c>
      <c r="AE2189" s="28" t="s">
        <v>84</v>
      </c>
      <c r="AF2189" s="28" t="s">
        <v>84</v>
      </c>
      <c r="AG2189" s="22" t="s">
        <v>84</v>
      </c>
      <c r="AH2189" s="22" t="s">
        <v>84</v>
      </c>
      <c r="AI2189" s="28" t="e">
        <v>#VALUE!</v>
      </c>
      <c r="AJ2189" s="28" t="e">
        <v>#VALUE!</v>
      </c>
      <c r="AK2189" s="22" t="s">
        <v>8430</v>
      </c>
      <c r="AL2189" s="22" t="s">
        <v>100</v>
      </c>
      <c r="AM2189" s="22">
        <v>109.84873651244942</v>
      </c>
      <c r="AN2189" s="22">
        <v>34.521799248022006</v>
      </c>
      <c r="AO2189" s="22" t="s">
        <v>85</v>
      </c>
      <c r="AP2189" s="22">
        <v>70.195540614532547</v>
      </c>
      <c r="AQ2189" s="22" t="s">
        <v>101</v>
      </c>
      <c r="AR2189" s="24" t="s">
        <v>90</v>
      </c>
      <c r="AS2189" s="24" t="s">
        <v>100</v>
      </c>
      <c r="AT2189" s="1" t="s">
        <v>100</v>
      </c>
      <c r="AU2189" s="1" t="s">
        <v>103</v>
      </c>
      <c r="AV2189" s="1" t="s">
        <v>100</v>
      </c>
      <c r="AW2189" s="1" t="s">
        <v>8431</v>
      </c>
      <c r="AX2189" s="1">
        <v>4.7556229999999999</v>
      </c>
      <c r="AY2189" s="1">
        <v>7.83223</v>
      </c>
      <c r="AZ2189" s="1">
        <v>178.67</v>
      </c>
      <c r="BA2189" s="1">
        <v>153.6</v>
      </c>
      <c r="BB2189" s="1">
        <v>178.43</v>
      </c>
      <c r="BC2189" s="13">
        <v>0.99042680494615154</v>
      </c>
      <c r="BD2189" s="1">
        <v>49.570249052814042</v>
      </c>
      <c r="BE2189" s="1">
        <v>64.147531342794835</v>
      </c>
      <c r="BF2189" s="1">
        <v>32.805818228861682</v>
      </c>
      <c r="BG2189" s="1">
        <v>0.46510802510984545</v>
      </c>
      <c r="BH2189" s="1">
        <v>3.1211498973305956</v>
      </c>
      <c r="BI2189" s="1">
        <v>231.26884119977996</v>
      </c>
      <c r="BJ2189" s="1" t="s">
        <v>100</v>
      </c>
      <c r="BK2189" s="1">
        <v>196.63471892140484</v>
      </c>
      <c r="BL2189" s="1">
        <v>195.23642838453569</v>
      </c>
      <c r="BM2189" s="1">
        <v>1.5950296561209385</v>
      </c>
      <c r="BN2189" s="1">
        <v>-157.24965941498658</v>
      </c>
      <c r="BO2189" s="1">
        <v>2927.3755704278619</v>
      </c>
      <c r="BP2189" s="1" t="e">
        <v>#VALUE!</v>
      </c>
      <c r="BQ2189" s="1" t="e">
        <v>#VALUE!</v>
      </c>
      <c r="BR2189" s="1" t="s">
        <v>101</v>
      </c>
      <c r="BS2189" s="1" t="s">
        <v>85</v>
      </c>
      <c r="BT2189" s="1" t="s">
        <v>103</v>
      </c>
      <c r="BU2189" s="1" t="s">
        <v>103</v>
      </c>
      <c r="BV2189" s="1" t="e">
        <v>#VALUE!</v>
      </c>
      <c r="BW2189" s="1" t="s">
        <v>85</v>
      </c>
    </row>
    <row r="2190" spans="1:75" x14ac:dyDescent="0.2">
      <c r="A2190" s="19" t="s">
        <v>8508</v>
      </c>
      <c r="B2190" s="20"/>
      <c r="C2190" s="8" t="s">
        <v>1195</v>
      </c>
      <c r="D2190" s="8"/>
      <c r="E2190" s="21" t="s">
        <v>81</v>
      </c>
      <c r="F2190" s="22" t="s">
        <v>8509</v>
      </c>
      <c r="G2190" s="23" t="s">
        <v>8510</v>
      </c>
      <c r="H2190" s="24" t="s">
        <v>84</v>
      </c>
      <c r="I2190" s="22">
        <v>15</v>
      </c>
      <c r="J2190" s="25" t="s">
        <v>85</v>
      </c>
      <c r="K2190" s="25" t="s">
        <v>85</v>
      </c>
      <c r="L2190" s="22" t="s">
        <v>85</v>
      </c>
      <c r="M2190" s="26" t="s">
        <v>85</v>
      </c>
      <c r="N2190" s="26">
        <v>1200000000</v>
      </c>
      <c r="O2190" s="27">
        <v>44658</v>
      </c>
      <c r="P2190" s="27" t="e">
        <v>#VALUE!</v>
      </c>
      <c r="Q2190" s="22">
        <v>-8.7487691710286253E-2</v>
      </c>
      <c r="R2190" s="22">
        <v>0.68178446065125797</v>
      </c>
      <c r="S2190" s="22">
        <v>2.5613679684017843</v>
      </c>
      <c r="T2190" s="22" t="e">
        <v>#VALUE!</v>
      </c>
      <c r="U2190" s="22" t="e">
        <v>#VALUE!</v>
      </c>
      <c r="V2190" s="22" t="e">
        <v>#VALUE!</v>
      </c>
      <c r="W2190" s="22" t="s">
        <v>4577</v>
      </c>
      <c r="X2190" s="22">
        <v>36.378204345703125</v>
      </c>
      <c r="Y2190" s="28">
        <v>4.3609955168149437</v>
      </c>
      <c r="Z2190" s="28">
        <v>0.347383</v>
      </c>
      <c r="AA2190" s="28">
        <v>3.4841429697141102E-2</v>
      </c>
      <c r="AB2190" s="25" t="s">
        <v>87</v>
      </c>
      <c r="AC2190" s="22">
        <v>98.685000000000002</v>
      </c>
      <c r="AD2190" s="22">
        <v>5.0899849058469391</v>
      </c>
      <c r="AE2190" s="28" t="s">
        <v>84</v>
      </c>
      <c r="AF2190" s="28" t="s">
        <v>84</v>
      </c>
      <c r="AG2190" s="22" t="s">
        <v>84</v>
      </c>
      <c r="AH2190" s="22" t="s">
        <v>84</v>
      </c>
      <c r="AI2190" s="28" t="e">
        <v>#VALUE!</v>
      </c>
      <c r="AJ2190" s="28" t="e">
        <v>#VALUE!</v>
      </c>
      <c r="AK2190" s="22" t="s">
        <v>8430</v>
      </c>
      <c r="AL2190" s="22">
        <v>55.859310150146484</v>
      </c>
      <c r="AM2190" s="22">
        <v>124.33321928882633</v>
      </c>
      <c r="AN2190" s="22">
        <v>20.893128654150146</v>
      </c>
      <c r="AO2190" s="22">
        <v>1.9301848049281314</v>
      </c>
      <c r="AP2190" s="22">
        <v>103.87243633905146</v>
      </c>
      <c r="AQ2190" s="22" t="s">
        <v>194</v>
      </c>
      <c r="AR2190" s="24" t="s">
        <v>90</v>
      </c>
      <c r="AS2190" s="24">
        <v>27.062234460231771</v>
      </c>
      <c r="AT2190" s="1">
        <v>171.52542124147536</v>
      </c>
      <c r="AU2190" s="1">
        <v>120.21777084035645</v>
      </c>
      <c r="AV2190" s="1">
        <v>104.04972490905023</v>
      </c>
      <c r="AW2190" s="1" t="s">
        <v>8431</v>
      </c>
      <c r="AX2190" s="1">
        <v>4.7556229999999999</v>
      </c>
      <c r="AY2190" s="1">
        <v>7.83223</v>
      </c>
      <c r="AZ2190" s="1">
        <v>178.67</v>
      </c>
      <c r="BA2190" s="1">
        <v>153.6</v>
      </c>
      <c r="BB2190" s="1">
        <v>178.43</v>
      </c>
      <c r="BC2190" s="13">
        <v>0.99042680494615154</v>
      </c>
      <c r="BD2190" s="1">
        <v>49.570249052814042</v>
      </c>
      <c r="BE2190" s="1">
        <v>64.147531342794835</v>
      </c>
      <c r="BF2190" s="1">
        <v>32.805818228861682</v>
      </c>
      <c r="BG2190" s="1">
        <v>0.46510802510984545</v>
      </c>
      <c r="BH2190" s="1">
        <v>3.1211498973305956</v>
      </c>
      <c r="BI2190" s="1">
        <v>-8.205164707963867</v>
      </c>
      <c r="BJ2190" s="1">
        <v>3.4238194554919907</v>
      </c>
      <c r="BK2190" s="1">
        <v>-10.623461653400142</v>
      </c>
      <c r="BL2190" s="1">
        <v>-8.9031315639703195</v>
      </c>
      <c r="BM2190" s="1">
        <v>-1.1829967336193048</v>
      </c>
      <c r="BN2190" s="1">
        <v>48.352379999999997</v>
      </c>
      <c r="BO2190" s="1">
        <v>100.0303</v>
      </c>
      <c r="BP2190" s="1">
        <v>85.473621712819536</v>
      </c>
      <c r="BQ2190" s="1">
        <v>181.7918182283762</v>
      </c>
      <c r="BR2190" s="1" t="s">
        <v>194</v>
      </c>
      <c r="BS2190" s="1">
        <v>1.9301848049281314</v>
      </c>
      <c r="BT2190" s="1" t="s">
        <v>103</v>
      </c>
      <c r="BU2190" s="1" t="s">
        <v>103</v>
      </c>
      <c r="BV2190" s="1" t="e">
        <v>#VALUE!</v>
      </c>
      <c r="BW2190" s="1">
        <v>56.148624921187825</v>
      </c>
    </row>
    <row r="2191" spans="1:75" x14ac:dyDescent="0.2">
      <c r="A2191" s="19" t="s">
        <v>8511</v>
      </c>
      <c r="B2191" s="20"/>
      <c r="C2191" s="8" t="s">
        <v>1195</v>
      </c>
      <c r="D2191" s="8"/>
      <c r="E2191" s="21" t="s">
        <v>81</v>
      </c>
      <c r="F2191" s="22" t="s">
        <v>8512</v>
      </c>
      <c r="G2191" s="23" t="s">
        <v>8513</v>
      </c>
      <c r="H2191" s="24" t="s">
        <v>84</v>
      </c>
      <c r="I2191" s="22">
        <v>20</v>
      </c>
      <c r="J2191" s="25" t="s">
        <v>85</v>
      </c>
      <c r="K2191" s="25" t="s">
        <v>85</v>
      </c>
      <c r="L2191" s="22" t="s">
        <v>85</v>
      </c>
      <c r="M2191" s="26" t="s">
        <v>85</v>
      </c>
      <c r="N2191" s="26">
        <v>1000000000</v>
      </c>
      <c r="O2191" s="27">
        <v>44658</v>
      </c>
      <c r="P2191" s="27" t="e">
        <v>#VALUE!</v>
      </c>
      <c r="Q2191" s="22">
        <v>-0.21913781745719341</v>
      </c>
      <c r="R2191" s="22">
        <v>0.63369232867580561</v>
      </c>
      <c r="S2191" s="22">
        <v>3.7409438245241011</v>
      </c>
      <c r="T2191" s="22" t="e">
        <v>#VALUE!</v>
      </c>
      <c r="U2191" s="22" t="e">
        <v>#VALUE!</v>
      </c>
      <c r="V2191" s="22" t="e">
        <v>#VALUE!</v>
      </c>
      <c r="W2191" s="22" t="s">
        <v>1704</v>
      </c>
      <c r="X2191" s="22">
        <v>65.333549499511719</v>
      </c>
      <c r="Y2191" s="28">
        <v>4.9405041931178868</v>
      </c>
      <c r="Z2191" s="28">
        <v>1.373192</v>
      </c>
      <c r="AA2191" s="28">
        <v>-0.96532067247234732</v>
      </c>
      <c r="AB2191" s="25" t="s">
        <v>87</v>
      </c>
      <c r="AC2191" s="22">
        <v>93.873000000000005</v>
      </c>
      <c r="AD2191" s="22">
        <v>5.2297451301720779</v>
      </c>
      <c r="AE2191" s="28" t="s">
        <v>84</v>
      </c>
      <c r="AF2191" s="28" t="s">
        <v>84</v>
      </c>
      <c r="AG2191" s="22" t="s">
        <v>84</v>
      </c>
      <c r="AH2191" s="22" t="s">
        <v>84</v>
      </c>
      <c r="AI2191" s="28" t="e">
        <v>#VALUE!</v>
      </c>
      <c r="AJ2191" s="28" t="e">
        <v>#VALUE!</v>
      </c>
      <c r="AK2191" s="22" t="s">
        <v>8430</v>
      </c>
      <c r="AL2191" s="22">
        <v>115.35942077636719</v>
      </c>
      <c r="AM2191" s="22">
        <v>150.00154054081568</v>
      </c>
      <c r="AN2191" s="22">
        <v>13.23899680084773</v>
      </c>
      <c r="AO2191" s="22">
        <v>6.9322381930184802</v>
      </c>
      <c r="AP2191" s="22">
        <v>138.88944910941086</v>
      </c>
      <c r="AQ2191" s="22" t="s">
        <v>194</v>
      </c>
      <c r="AR2191" s="24" t="s">
        <v>90</v>
      </c>
      <c r="AS2191" s="24">
        <v>74.60945224292513</v>
      </c>
      <c r="AT2191" s="1">
        <v>186.55123607785592</v>
      </c>
      <c r="AU2191" s="1">
        <v>95.350912388798335</v>
      </c>
      <c r="AV2191" s="1">
        <v>76.359226777215468</v>
      </c>
      <c r="AW2191" s="1" t="s">
        <v>8431</v>
      </c>
      <c r="AX2191" s="1">
        <v>4.7556229999999999</v>
      </c>
      <c r="AY2191" s="1">
        <v>7.83223</v>
      </c>
      <c r="AZ2191" s="1">
        <v>178.67</v>
      </c>
      <c r="BA2191" s="1">
        <v>153.6</v>
      </c>
      <c r="BB2191" s="1">
        <v>178.43</v>
      </c>
      <c r="BC2191" s="13">
        <v>0.99042680494615154</v>
      </c>
      <c r="BD2191" s="1">
        <v>49.570249052814042</v>
      </c>
      <c r="BE2191" s="1">
        <v>64.147531342794835</v>
      </c>
      <c r="BF2191" s="1">
        <v>32.805818228861682</v>
      </c>
      <c r="BG2191" s="1">
        <v>0.46510802510984545</v>
      </c>
      <c r="BH2191" s="1">
        <v>3.1211498973305956</v>
      </c>
      <c r="BI2191" s="1">
        <v>-9.0877835745497464</v>
      </c>
      <c r="BJ2191" s="1">
        <v>0.38200746035732891</v>
      </c>
      <c r="BK2191" s="1">
        <v>-15.314586175837249</v>
      </c>
      <c r="BL2191" s="1">
        <v>-3.5038926794302654</v>
      </c>
      <c r="BM2191" s="1">
        <v>-1.0985009593543571</v>
      </c>
      <c r="BN2191" s="1">
        <v>90.864810000000006</v>
      </c>
      <c r="BO2191" s="1">
        <v>161.03219999999999</v>
      </c>
      <c r="BP2191" s="1">
        <v>65.091175863364469</v>
      </c>
      <c r="BQ2191" s="1">
        <v>560.11110506609896</v>
      </c>
      <c r="BR2191" s="1" t="s">
        <v>194</v>
      </c>
      <c r="BS2191" s="1">
        <v>6.9322381930184802</v>
      </c>
      <c r="BT2191" s="1" t="s">
        <v>103</v>
      </c>
      <c r="BU2191" s="1" t="s">
        <v>103</v>
      </c>
      <c r="BV2191" s="1" t="e">
        <v>#VALUE!</v>
      </c>
      <c r="BW2191" s="1">
        <v>114.80343133584796</v>
      </c>
    </row>
    <row r="2192" spans="1:75" x14ac:dyDescent="0.2">
      <c r="A2192" s="19" t="s">
        <v>8514</v>
      </c>
      <c r="B2192" s="20" t="s">
        <v>614</v>
      </c>
      <c r="C2192" s="8" t="s">
        <v>1195</v>
      </c>
      <c r="D2192" s="8" t="s">
        <v>228</v>
      </c>
      <c r="E2192" s="21"/>
      <c r="F2192" s="22" t="s">
        <v>8515</v>
      </c>
      <c r="G2192" s="23" t="s">
        <v>8516</v>
      </c>
      <c r="H2192" s="24" t="s">
        <v>617</v>
      </c>
      <c r="I2192" s="22" t="s">
        <v>100</v>
      </c>
      <c r="J2192" s="25" t="s">
        <v>85</v>
      </c>
      <c r="K2192" s="25" t="s">
        <v>85</v>
      </c>
      <c r="L2192" s="22" t="s">
        <v>85</v>
      </c>
      <c r="M2192" s="26" t="s">
        <v>85</v>
      </c>
      <c r="N2192" s="26">
        <v>3000000000</v>
      </c>
      <c r="O2192" s="27">
        <v>44643</v>
      </c>
      <c r="P2192" s="27">
        <v>43922</v>
      </c>
      <c r="Q2192" s="22">
        <v>0.2352164974452009</v>
      </c>
      <c r="R2192" s="22">
        <v>0.48566847158910686</v>
      </c>
      <c r="S2192" s="22">
        <v>1.5403379876289591</v>
      </c>
      <c r="T2192" s="22">
        <v>0.17616262266184624</v>
      </c>
      <c r="U2192" s="22">
        <v>0.39085312285287444</v>
      </c>
      <c r="V2192" s="22">
        <v>1.2838046957582616</v>
      </c>
      <c r="W2192" s="22" t="s">
        <v>3130</v>
      </c>
      <c r="X2192" s="22">
        <v>11.795316696166992</v>
      </c>
      <c r="Y2192" s="28">
        <v>2.7939759160027422</v>
      </c>
      <c r="Z2192" s="28">
        <v>7.1918999999999997E-2</v>
      </c>
      <c r="AA2192" s="28">
        <v>0.14889971939138213</v>
      </c>
      <c r="AB2192" s="25" t="s">
        <v>87</v>
      </c>
      <c r="AC2192" s="22">
        <v>100.178</v>
      </c>
      <c r="AD2192" s="22">
        <v>5.199130481410152</v>
      </c>
      <c r="AE2192" s="28">
        <v>4.0748013317057161</v>
      </c>
      <c r="AF2192" s="28">
        <v>4.0748013317057161</v>
      </c>
      <c r="AG2192" s="22" t="s">
        <v>84</v>
      </c>
      <c r="AH2192" s="22">
        <v>7.721050010581183</v>
      </c>
      <c r="AI2192" s="28" t="e">
        <v>#VALUE!</v>
      </c>
      <c r="AJ2192" s="28" t="e">
        <v>#VALUE!</v>
      </c>
      <c r="AK2192" s="22" t="s">
        <v>8430</v>
      </c>
      <c r="AL2192" s="22">
        <v>22.13774329</v>
      </c>
      <c r="AM2192" s="22">
        <v>167.67066259987843</v>
      </c>
      <c r="AN2192" s="22">
        <v>53.355747307045633</v>
      </c>
      <c r="AO2192" s="22">
        <v>0.33675564681724846</v>
      </c>
      <c r="AP2192" s="22">
        <v>109.82294242006849</v>
      </c>
      <c r="AQ2192" s="22" t="s">
        <v>194</v>
      </c>
      <c r="AR2192" s="24" t="s">
        <v>102</v>
      </c>
      <c r="AS2192" s="24">
        <v>18.595175482052273</v>
      </c>
      <c r="AT2192" s="1">
        <v>16.212741037417409</v>
      </c>
      <c r="AU2192" s="1">
        <v>-9.6557026262660717</v>
      </c>
      <c r="AV2192" s="1">
        <v>-42.722367827171269</v>
      </c>
      <c r="AW2192" s="1" t="s">
        <v>8431</v>
      </c>
      <c r="AX2192" s="1">
        <v>4.7556229999999999</v>
      </c>
      <c r="AY2192" s="1">
        <v>7.83223</v>
      </c>
      <c r="AZ2192" s="1">
        <v>178.67</v>
      </c>
      <c r="BA2192" s="1">
        <v>153.6</v>
      </c>
      <c r="BB2192" s="1">
        <v>178.43</v>
      </c>
      <c r="BC2192" s="13">
        <v>0.99042680494615154</v>
      </c>
      <c r="BD2192" s="1">
        <v>49.570249052814042</v>
      </c>
      <c r="BE2192" s="1">
        <v>64.147531342794835</v>
      </c>
      <c r="BF2192" s="1">
        <v>32.805818228861682</v>
      </c>
      <c r="BG2192" s="1">
        <v>0.46510802510984545</v>
      </c>
      <c r="BH2192" s="1">
        <v>3.1676933607118412</v>
      </c>
      <c r="BI2192" s="1">
        <v>-37.676214369999997</v>
      </c>
      <c r="BJ2192" s="1">
        <v>1.5795667599999987</v>
      </c>
      <c r="BK2192" s="1">
        <v>-13.974933340000003</v>
      </c>
      <c r="BL2192" s="1">
        <v>-16.379415320000003</v>
      </c>
      <c r="BM2192" s="1">
        <v>-1.6453422331004655</v>
      </c>
      <c r="BN2192" s="1">
        <v>20.558176530000001</v>
      </c>
      <c r="BO2192" s="1">
        <v>50.511686779999998</v>
      </c>
      <c r="BP2192" s="1">
        <v>94.726605506945546</v>
      </c>
      <c r="BQ2192" s="1">
        <v>33.63370005104116</v>
      </c>
      <c r="BR2192" s="1" t="s">
        <v>194</v>
      </c>
      <c r="BS2192" s="1">
        <v>0.33675564681724846</v>
      </c>
      <c r="BT2192" s="1" t="s">
        <v>103</v>
      </c>
      <c r="BU2192" s="1" t="s">
        <v>103</v>
      </c>
      <c r="BV2192" s="1" t="e">
        <v>#VALUE!</v>
      </c>
      <c r="BW2192" s="1">
        <v>16.682690716062307</v>
      </c>
    </row>
    <row r="2193" spans="1:75" x14ac:dyDescent="0.2">
      <c r="A2193" s="19" t="s">
        <v>8517</v>
      </c>
      <c r="B2193" s="20" t="s">
        <v>620</v>
      </c>
      <c r="C2193" s="8" t="s">
        <v>1195</v>
      </c>
      <c r="D2193" s="8" t="s">
        <v>228</v>
      </c>
      <c r="E2193" s="21"/>
      <c r="F2193" s="22" t="s">
        <v>8518</v>
      </c>
      <c r="G2193" s="23" t="s">
        <v>8516</v>
      </c>
      <c r="H2193" s="24" t="s">
        <v>617</v>
      </c>
      <c r="I2193" s="22" t="s">
        <v>100</v>
      </c>
      <c r="J2193" s="25" t="s">
        <v>85</v>
      </c>
      <c r="K2193" s="25" t="s">
        <v>85</v>
      </c>
      <c r="L2193" s="22" t="s">
        <v>85</v>
      </c>
      <c r="M2193" s="26" t="s">
        <v>85</v>
      </c>
      <c r="N2193" s="26">
        <v>3000000000</v>
      </c>
      <c r="O2193" s="27">
        <v>44643</v>
      </c>
      <c r="P2193" s="27">
        <v>43922</v>
      </c>
      <c r="Q2193" s="22">
        <v>0.2352164974452009</v>
      </c>
      <c r="R2193" s="22">
        <v>0.48566847158910686</v>
      </c>
      <c r="S2193" s="22">
        <v>1.5403379876289591</v>
      </c>
      <c r="T2193" s="22">
        <v>0.17616262266184624</v>
      </c>
      <c r="U2193" s="22">
        <v>0.39085312285287444</v>
      </c>
      <c r="V2193" s="22">
        <v>1.2838046957582616</v>
      </c>
      <c r="W2193" s="22" t="s">
        <v>3130</v>
      </c>
      <c r="X2193" s="22">
        <v>11.795316696166992</v>
      </c>
      <c r="Y2193" s="28">
        <v>2.7939759160027422</v>
      </c>
      <c r="Z2193" s="28">
        <v>7.1918999999999997E-2</v>
      </c>
      <c r="AA2193" s="28">
        <v>0.14889971939138213</v>
      </c>
      <c r="AB2193" s="25" t="s">
        <v>87</v>
      </c>
      <c r="AC2193" s="22">
        <v>100.178</v>
      </c>
      <c r="AD2193" s="22">
        <v>5.199130481410152</v>
      </c>
      <c r="AE2193" s="28">
        <v>4.0743093456242239</v>
      </c>
      <c r="AF2193" s="28">
        <v>4.0743093456242239</v>
      </c>
      <c r="AG2193" s="22" t="s">
        <v>84</v>
      </c>
      <c r="AH2193" s="22">
        <v>7.7201536957923178</v>
      </c>
      <c r="AI2193" s="28" t="e">
        <v>#VALUE!</v>
      </c>
      <c r="AJ2193" s="28" t="e">
        <v>#VALUE!</v>
      </c>
      <c r="AK2193" s="22" t="s">
        <v>8430</v>
      </c>
      <c r="AL2193" s="22">
        <v>22.13774329</v>
      </c>
      <c r="AM2193" s="22">
        <v>167.82251678090145</v>
      </c>
      <c r="AN2193" s="22">
        <v>53.421979039777625</v>
      </c>
      <c r="AO2193" s="22">
        <v>0.33675564681724846</v>
      </c>
      <c r="AP2193" s="22">
        <v>109.82294242006849</v>
      </c>
      <c r="AQ2193" s="22" t="s">
        <v>194</v>
      </c>
      <c r="AR2193" s="24" t="s">
        <v>102</v>
      </c>
      <c r="AS2193" s="24">
        <v>18.595175482052273</v>
      </c>
      <c r="AT2193" s="1">
        <v>16.212741037417409</v>
      </c>
      <c r="AU2193" s="1">
        <v>-9.6557026262660717</v>
      </c>
      <c r="AV2193" s="1">
        <v>-42.722367827171269</v>
      </c>
      <c r="AW2193" s="1" t="s">
        <v>8431</v>
      </c>
      <c r="AX2193" s="1">
        <v>4.7556229999999999</v>
      </c>
      <c r="AY2193" s="1">
        <v>7.83223</v>
      </c>
      <c r="AZ2193" s="1">
        <v>178.67</v>
      </c>
      <c r="BA2193" s="1">
        <v>153.6</v>
      </c>
      <c r="BB2193" s="1">
        <v>178.43</v>
      </c>
      <c r="BC2193" s="13">
        <v>0.99042680494615154</v>
      </c>
      <c r="BD2193" s="1">
        <v>49.570249052814042</v>
      </c>
      <c r="BE2193" s="1">
        <v>64.147531342794835</v>
      </c>
      <c r="BF2193" s="1">
        <v>32.805818228861682</v>
      </c>
      <c r="BG2193" s="1">
        <v>0.46510802510984545</v>
      </c>
      <c r="BH2193" s="1">
        <v>3.1676933607118412</v>
      </c>
      <c r="BI2193" s="1">
        <v>-37.676214369999997</v>
      </c>
      <c r="BJ2193" s="1">
        <v>-3.1252718200000018</v>
      </c>
      <c r="BK2193" s="1">
        <v>-13.974933340000003</v>
      </c>
      <c r="BL2193" s="1">
        <v>-16.379415320000003</v>
      </c>
      <c r="BM2193" s="1">
        <v>-1.6453422331004655</v>
      </c>
      <c r="BN2193" s="1">
        <v>20.558176530000001</v>
      </c>
      <c r="BO2193" s="1">
        <v>50.511686779999998</v>
      </c>
      <c r="BP2193" s="1">
        <v>94.726605506945546</v>
      </c>
      <c r="BQ2193" s="1">
        <v>33.63370005104116</v>
      </c>
      <c r="BR2193" s="1" t="s">
        <v>194</v>
      </c>
      <c r="BS2193" s="1">
        <v>0.33675564681724846</v>
      </c>
      <c r="BT2193" s="1" t="s">
        <v>103</v>
      </c>
      <c r="BU2193" s="1" t="s">
        <v>103</v>
      </c>
      <c r="BV2193" s="1" t="e">
        <v>#VALUE!</v>
      </c>
      <c r="BW2193" s="1">
        <v>16.682690716062307</v>
      </c>
    </row>
    <row r="2194" spans="1:75" x14ac:dyDescent="0.2">
      <c r="A2194" s="19" t="s">
        <v>8519</v>
      </c>
      <c r="B2194" s="20" t="s">
        <v>808</v>
      </c>
      <c r="C2194" s="8" t="s">
        <v>1547</v>
      </c>
      <c r="D2194" s="8" t="s">
        <v>228</v>
      </c>
      <c r="E2194" s="21"/>
      <c r="F2194" s="22" t="s">
        <v>8520</v>
      </c>
      <c r="G2194" s="23" t="s">
        <v>8521</v>
      </c>
      <c r="H2194" s="24" t="s">
        <v>632</v>
      </c>
      <c r="I2194" s="22" t="s">
        <v>100</v>
      </c>
      <c r="J2194" s="25" t="s">
        <v>85</v>
      </c>
      <c r="K2194" s="25" t="s">
        <v>85</v>
      </c>
      <c r="L2194" s="22" t="s">
        <v>85</v>
      </c>
      <c r="M2194" s="26" t="s">
        <v>85</v>
      </c>
      <c r="N2194" s="26">
        <v>0</v>
      </c>
      <c r="O2194" s="27">
        <v>44642</v>
      </c>
      <c r="P2194" s="27">
        <v>43747</v>
      </c>
      <c r="Q2194" s="22" t="s">
        <v>85</v>
      </c>
      <c r="R2194" s="22" t="s">
        <v>85</v>
      </c>
      <c r="S2194" s="22">
        <v>0.73077545529447452</v>
      </c>
      <c r="T2194" s="22" t="s">
        <v>85</v>
      </c>
      <c r="U2194" s="22" t="s">
        <v>85</v>
      </c>
      <c r="V2194" s="22">
        <v>0.51304499057274189</v>
      </c>
      <c r="W2194" s="22" t="s">
        <v>811</v>
      </c>
      <c r="X2194" s="22" t="s">
        <v>85</v>
      </c>
      <c r="Y2194" s="28" t="s">
        <v>100</v>
      </c>
      <c r="Z2194" s="28" t="s">
        <v>100</v>
      </c>
      <c r="AA2194" s="28" t="s">
        <v>100</v>
      </c>
      <c r="AB2194" s="25" t="s">
        <v>87</v>
      </c>
      <c r="AC2194" s="22" t="s">
        <v>100</v>
      </c>
      <c r="AD2194" s="22">
        <v>5.2743344437906288</v>
      </c>
      <c r="AE2194" s="28">
        <v>4.2345290626395897</v>
      </c>
      <c r="AF2194" s="28">
        <v>4.2345290626395897</v>
      </c>
      <c r="AG2194" s="22" t="s">
        <v>84</v>
      </c>
      <c r="AH2194" s="22">
        <v>10.555613126743941</v>
      </c>
      <c r="AI2194" s="28" t="e">
        <v>#VALUE!</v>
      </c>
      <c r="AJ2194" s="28" t="e">
        <v>#VALUE!</v>
      </c>
      <c r="AK2194" s="22" t="s">
        <v>8430</v>
      </c>
      <c r="AL2194" s="22" t="s">
        <v>100</v>
      </c>
      <c r="AM2194" s="22">
        <v>169.30181393363975</v>
      </c>
      <c r="AN2194" s="22">
        <v>68.74994136674384</v>
      </c>
      <c r="AO2194" s="22" t="s">
        <v>85</v>
      </c>
      <c r="AP2194" s="22">
        <v>96.608435937053002</v>
      </c>
      <c r="AQ2194" s="22" t="s">
        <v>101</v>
      </c>
      <c r="AR2194" s="24" t="s">
        <v>102</v>
      </c>
      <c r="AS2194" s="24" t="s">
        <v>100</v>
      </c>
      <c r="AT2194" s="1" t="s">
        <v>100</v>
      </c>
      <c r="AU2194" s="1" t="s">
        <v>103</v>
      </c>
      <c r="AV2194" s="1" t="s">
        <v>100</v>
      </c>
      <c r="AW2194" s="1" t="s">
        <v>8431</v>
      </c>
      <c r="AX2194" s="1">
        <v>4.7556229999999999</v>
      </c>
      <c r="AY2194" s="1">
        <v>7.83223</v>
      </c>
      <c r="AZ2194" s="1">
        <v>178.67</v>
      </c>
      <c r="BA2194" s="1">
        <v>153.6</v>
      </c>
      <c r="BB2194" s="1">
        <v>178.43</v>
      </c>
      <c r="BC2194" s="13">
        <v>0.99042680494615154</v>
      </c>
      <c r="BD2194" s="1">
        <v>49.570249052814042</v>
      </c>
      <c r="BE2194" s="1">
        <v>64.147531342794835</v>
      </c>
      <c r="BF2194" s="1">
        <v>32.805818228861682</v>
      </c>
      <c r="BG2194" s="1">
        <v>0.46510802510984545</v>
      </c>
      <c r="BH2194" s="1">
        <v>3.1786447638603694</v>
      </c>
      <c r="BI2194" s="1" t="s">
        <v>100</v>
      </c>
      <c r="BJ2194" s="1" t="s">
        <v>100</v>
      </c>
      <c r="BK2194" s="1" t="s">
        <v>100</v>
      </c>
      <c r="BL2194" s="1" t="s">
        <v>100</v>
      </c>
      <c r="BM2194" s="1" t="s">
        <v>100</v>
      </c>
      <c r="BN2194" s="1" t="s">
        <v>100</v>
      </c>
      <c r="BO2194" s="1" t="s">
        <v>100</v>
      </c>
      <c r="BP2194" s="1" t="e">
        <v>#VALUE!</v>
      </c>
      <c r="BQ2194" s="1" t="e">
        <v>#VALUE!</v>
      </c>
      <c r="BR2194" s="1" t="s">
        <v>101</v>
      </c>
      <c r="BS2194" s="1" t="s">
        <v>85</v>
      </c>
      <c r="BT2194" s="1" t="s">
        <v>103</v>
      </c>
      <c r="BU2194" s="1" t="s">
        <v>103</v>
      </c>
      <c r="BV2194" s="1" t="e">
        <v>#VALUE!</v>
      </c>
      <c r="BW2194" s="1" t="s">
        <v>85</v>
      </c>
    </row>
    <row r="2195" spans="1:75" x14ac:dyDescent="0.2">
      <c r="A2195" s="19" t="s">
        <v>8522</v>
      </c>
      <c r="B2195" s="20" t="s">
        <v>1173</v>
      </c>
      <c r="C2195" s="8" t="s">
        <v>1195</v>
      </c>
      <c r="D2195" s="8" t="s">
        <v>228</v>
      </c>
      <c r="E2195" s="21"/>
      <c r="F2195" s="22" t="s">
        <v>8523</v>
      </c>
      <c r="G2195" s="23" t="s">
        <v>8524</v>
      </c>
      <c r="H2195" s="24" t="s">
        <v>1176</v>
      </c>
      <c r="I2195" s="22" t="s">
        <v>100</v>
      </c>
      <c r="J2195" s="25">
        <v>81</v>
      </c>
      <c r="K2195" s="25" t="s">
        <v>527</v>
      </c>
      <c r="L2195" s="22">
        <v>2.8274349058102399</v>
      </c>
      <c r="M2195" s="26">
        <v>-8.1100277844417015</v>
      </c>
      <c r="N2195" s="26">
        <v>2000000000</v>
      </c>
      <c r="O2195" s="27">
        <v>45631</v>
      </c>
      <c r="P2195" s="27">
        <v>44692</v>
      </c>
      <c r="Q2195" s="22">
        <v>0.10238783062757051</v>
      </c>
      <c r="R2195" s="22">
        <v>0.30315372877804947</v>
      </c>
      <c r="S2195" s="22">
        <v>1.991409188422022</v>
      </c>
      <c r="T2195" s="22">
        <v>-0.1654902302618888</v>
      </c>
      <c r="U2195" s="22">
        <v>-2.1361538566977423E-2</v>
      </c>
      <c r="V2195" s="22">
        <v>1.6734682159032621</v>
      </c>
      <c r="W2195" s="22" t="s">
        <v>2499</v>
      </c>
      <c r="X2195" s="22">
        <v>59.363716125488281</v>
      </c>
      <c r="Y2195" s="28">
        <v>3.3169520100000001</v>
      </c>
      <c r="Z2195" s="28">
        <v>0.32031799999999999</v>
      </c>
      <c r="AA2195" s="28">
        <v>-5.2237129427634699E-2</v>
      </c>
      <c r="AB2195" s="25" t="s">
        <v>169</v>
      </c>
      <c r="AC2195" s="22">
        <v>100.78700000000001</v>
      </c>
      <c r="AD2195" s="22">
        <v>4.8947585364097117</v>
      </c>
      <c r="AE2195" s="28">
        <v>3.2925726100307826</v>
      </c>
      <c r="AF2195" s="28">
        <v>3.2925726100307826</v>
      </c>
      <c r="AG2195" s="22" t="s">
        <v>84</v>
      </c>
      <c r="AH2195" s="22">
        <v>3.4695277367424411</v>
      </c>
      <c r="AI2195" s="28" t="e">
        <v>#VALUE!</v>
      </c>
      <c r="AJ2195" s="28" t="e">
        <v>#VALUE!</v>
      </c>
      <c r="AK2195" s="22" t="s">
        <v>8430</v>
      </c>
      <c r="AL2195" s="22">
        <v>64.728860350000005</v>
      </c>
      <c r="AM2195" s="22">
        <v>161.12899199999998</v>
      </c>
      <c r="AN2195" s="22">
        <v>4.7670994242382108</v>
      </c>
      <c r="AO2195" s="22">
        <v>2.5325119780971939</v>
      </c>
      <c r="AP2195" s="22">
        <v>156.09980940643749</v>
      </c>
      <c r="AQ2195" s="22" t="s">
        <v>194</v>
      </c>
      <c r="AR2195" s="24" t="s">
        <v>102</v>
      </c>
      <c r="AS2195" s="24">
        <v>63.667952059661957</v>
      </c>
      <c r="AT2195" s="1">
        <v>63.429214301503563</v>
      </c>
      <c r="AU2195" s="1">
        <v>4.4794358987261695</v>
      </c>
      <c r="AV2195" s="1">
        <v>-10.99021943207843</v>
      </c>
      <c r="AW2195" s="1" t="s">
        <v>8431</v>
      </c>
      <c r="AX2195" s="1">
        <v>4.7556229999999999</v>
      </c>
      <c r="AY2195" s="1">
        <v>7.83223</v>
      </c>
      <c r="AZ2195" s="1">
        <v>178.67</v>
      </c>
      <c r="BA2195" s="1">
        <v>153.6</v>
      </c>
      <c r="BB2195" s="1">
        <v>178.43</v>
      </c>
      <c r="BC2195" s="13">
        <v>0.99042680494615154</v>
      </c>
      <c r="BD2195" s="1">
        <v>49.570249052814042</v>
      </c>
      <c r="BE2195" s="1">
        <v>64.147531342794835</v>
      </c>
      <c r="BF2195" s="1">
        <v>32.805818228861682</v>
      </c>
      <c r="BG2195" s="1">
        <v>0.46510802510984545</v>
      </c>
      <c r="BH2195" s="1">
        <v>0.46269678302532513</v>
      </c>
      <c r="BI2195" s="1" t="s">
        <v>103</v>
      </c>
      <c r="BJ2195" s="1">
        <v>-9.8333039999999983E-2</v>
      </c>
      <c r="BK2195" s="1">
        <v>-11.118751660000001</v>
      </c>
      <c r="BL2195" s="1">
        <v>-2.1747249499999981</v>
      </c>
      <c r="BM2195" s="1" t="s">
        <v>103</v>
      </c>
      <c r="BN2195" s="1">
        <v>61.78611291</v>
      </c>
      <c r="BO2195" s="1">
        <v>88.658100399999995</v>
      </c>
      <c r="BP2195" s="1">
        <v>89.049014550579457</v>
      </c>
      <c r="BQ2195" s="1">
        <v>242.29032212403467</v>
      </c>
      <c r="BR2195" s="1" t="s">
        <v>194</v>
      </c>
      <c r="BS2195" s="1">
        <v>3.5345653661875427</v>
      </c>
      <c r="BT2195" s="1" t="s">
        <v>103</v>
      </c>
      <c r="BU2195" s="1" t="s">
        <v>103</v>
      </c>
      <c r="BV2195" s="1" t="e">
        <v>#VALUE!</v>
      </c>
      <c r="BW2195" s="1">
        <v>83.165559653949614</v>
      </c>
    </row>
    <row r="2196" spans="1:75" x14ac:dyDescent="0.2">
      <c r="A2196" s="19" t="s">
        <v>8525</v>
      </c>
      <c r="B2196" s="20" t="s">
        <v>876</v>
      </c>
      <c r="C2196" s="8" t="s">
        <v>1281</v>
      </c>
      <c r="D2196" s="8" t="s">
        <v>228</v>
      </c>
      <c r="E2196" s="21"/>
      <c r="F2196" s="22" t="s">
        <v>8526</v>
      </c>
      <c r="G2196" s="23" t="s">
        <v>8527</v>
      </c>
      <c r="H2196" s="24" t="s">
        <v>139</v>
      </c>
      <c r="I2196" s="22" t="s">
        <v>100</v>
      </c>
      <c r="J2196" s="25">
        <v>266.5</v>
      </c>
      <c r="K2196" s="25" t="s">
        <v>344</v>
      </c>
      <c r="L2196" s="22">
        <v>14.431356227177476</v>
      </c>
      <c r="M2196" s="26">
        <v>-3.1727246809834417</v>
      </c>
      <c r="N2196" s="26">
        <v>1000000000</v>
      </c>
      <c r="O2196" s="27">
        <v>44348</v>
      </c>
      <c r="P2196" s="27">
        <v>42194</v>
      </c>
      <c r="Q2196" s="22">
        <v>4.9133755975515614</v>
      </c>
      <c r="R2196" s="22">
        <v>2.6023693160479811</v>
      </c>
      <c r="S2196" s="22">
        <v>0.67807577463923074</v>
      </c>
      <c r="T2196" s="22">
        <v>3.8273875661776202E-2</v>
      </c>
      <c r="U2196" s="22">
        <v>0.24437646365425003</v>
      </c>
      <c r="V2196" s="22">
        <v>1.3894161147457229</v>
      </c>
      <c r="W2196" s="22" t="s">
        <v>8528</v>
      </c>
      <c r="X2196" s="22">
        <v>972.50799560546875</v>
      </c>
      <c r="Y2196" s="28">
        <v>6.0347657013548854</v>
      </c>
      <c r="Z2196" s="28">
        <v>4.3083749999999998</v>
      </c>
      <c r="AA2196" s="28">
        <v>-4.9186710611429874</v>
      </c>
      <c r="AB2196" s="25" t="s">
        <v>169</v>
      </c>
      <c r="AC2196" s="22">
        <v>89.367999999999995</v>
      </c>
      <c r="AD2196" s="22">
        <v>13.558948148920873</v>
      </c>
      <c r="AE2196" s="28">
        <v>3.7439822328186438</v>
      </c>
      <c r="AF2196" s="28">
        <v>3.7439822328186438</v>
      </c>
      <c r="AG2196" s="22" t="s">
        <v>84</v>
      </c>
      <c r="AH2196" s="22">
        <v>5.8954549320826333</v>
      </c>
      <c r="AI2196" s="28" t="e">
        <v>#VALUE!</v>
      </c>
      <c r="AJ2196" s="28" t="e">
        <v>#VALUE!</v>
      </c>
      <c r="AK2196" s="22" t="s">
        <v>8430</v>
      </c>
      <c r="AL2196" s="22">
        <v>991.71883079999998</v>
      </c>
      <c r="AM2196" s="22">
        <v>1055.9049999940089</v>
      </c>
      <c r="AN2196" s="22">
        <v>87.00321830157975</v>
      </c>
      <c r="AO2196" s="22">
        <v>1.4045174537987679</v>
      </c>
      <c r="AP2196" s="22">
        <v>402.9307830908287</v>
      </c>
      <c r="AQ2196" s="22" t="s">
        <v>271</v>
      </c>
      <c r="AR2196" s="24" t="s">
        <v>102</v>
      </c>
      <c r="AS2196" s="24">
        <v>951.86465443802138</v>
      </c>
      <c r="AT2196" s="1">
        <v>951.2959142859188</v>
      </c>
      <c r="AU2196" s="1">
        <v>910.84218142433531</v>
      </c>
      <c r="AV2196" s="1">
        <v>891.4683940917065</v>
      </c>
      <c r="AW2196" s="1" t="s">
        <v>8431</v>
      </c>
      <c r="AX2196" s="1">
        <v>4.7556229999999999</v>
      </c>
      <c r="AY2196" s="1">
        <v>7.83223</v>
      </c>
      <c r="AZ2196" s="1">
        <v>178.67</v>
      </c>
      <c r="BA2196" s="1">
        <v>153.6</v>
      </c>
      <c r="BB2196" s="1">
        <v>178.43</v>
      </c>
      <c r="BC2196" s="13">
        <v>0.99042680494615154</v>
      </c>
      <c r="BD2196" s="1">
        <v>49.570249052814042</v>
      </c>
      <c r="BE2196" s="1">
        <v>64.147531342794835</v>
      </c>
      <c r="BF2196" s="1">
        <v>32.805818228861682</v>
      </c>
      <c r="BG2196" s="1">
        <v>0.46510802510984545</v>
      </c>
      <c r="BH2196" s="1">
        <v>3.9698836413415468</v>
      </c>
      <c r="BI2196" s="1">
        <v>187.27340299000002</v>
      </c>
      <c r="BJ2196" s="1">
        <v>-116.67648987999996</v>
      </c>
      <c r="BK2196" s="1">
        <v>-61.303976319999947</v>
      </c>
      <c r="BL2196" s="1">
        <v>285.00408299000003</v>
      </c>
      <c r="BM2196" s="1">
        <v>0.21999924400875229</v>
      </c>
      <c r="BN2196" s="1">
        <v>594.61037778000002</v>
      </c>
      <c r="BO2196" s="1">
        <v>1515.8315614200001</v>
      </c>
      <c r="BP2196" s="1">
        <v>56.8932564651939</v>
      </c>
      <c r="BQ2196" s="1">
        <v>116.08657993548377</v>
      </c>
      <c r="BR2196" s="1" t="s">
        <v>271</v>
      </c>
      <c r="BS2196" s="1">
        <v>56.490075290896648</v>
      </c>
      <c r="BT2196" s="1" t="s">
        <v>103</v>
      </c>
      <c r="BU2196" s="1" t="s">
        <v>103</v>
      </c>
      <c r="BV2196" s="1" t="e">
        <v>#VALUE!</v>
      </c>
      <c r="BW2196" s="1">
        <v>993.58412773558484</v>
      </c>
    </row>
    <row r="2197" spans="1:75" x14ac:dyDescent="0.2">
      <c r="A2197" s="19" t="s">
        <v>8529</v>
      </c>
      <c r="B2197" s="20"/>
      <c r="C2197" s="8" t="s">
        <v>1195</v>
      </c>
      <c r="D2197" s="8"/>
      <c r="E2197" s="21" t="s">
        <v>81</v>
      </c>
      <c r="F2197" s="22" t="s">
        <v>8530</v>
      </c>
      <c r="G2197" s="23" t="s">
        <v>8531</v>
      </c>
      <c r="H2197" s="24" t="s">
        <v>84</v>
      </c>
      <c r="I2197" s="22" t="s">
        <v>100</v>
      </c>
      <c r="J2197" s="25" t="s">
        <v>85</v>
      </c>
      <c r="K2197" s="25" t="s">
        <v>85</v>
      </c>
      <c r="L2197" s="22" t="s">
        <v>85</v>
      </c>
      <c r="M2197" s="26" t="s">
        <v>85</v>
      </c>
      <c r="N2197" s="26">
        <v>0</v>
      </c>
      <c r="O2197" s="27">
        <v>44767</v>
      </c>
      <c r="P2197" s="27" t="e">
        <v>#VALUE!</v>
      </c>
      <c r="Q2197" s="22" t="s">
        <v>85</v>
      </c>
      <c r="R2197" s="22" t="s">
        <v>85</v>
      </c>
      <c r="S2197" s="22" t="s">
        <v>85</v>
      </c>
      <c r="T2197" s="22" t="e">
        <v>#VALUE!</v>
      </c>
      <c r="U2197" s="22" t="e">
        <v>#VALUE!</v>
      </c>
      <c r="V2197" s="22" t="e">
        <v>#VALUE!</v>
      </c>
      <c r="W2197" s="22" t="s">
        <v>585</v>
      </c>
      <c r="X2197" s="22" t="s">
        <v>85</v>
      </c>
      <c r="Y2197" s="28" t="s">
        <v>100</v>
      </c>
      <c r="Z2197" s="28" t="s">
        <v>100</v>
      </c>
      <c r="AA2197" s="28" t="s">
        <v>100</v>
      </c>
      <c r="AB2197" s="25" t="s">
        <v>87</v>
      </c>
      <c r="AC2197" s="22" t="s">
        <v>100</v>
      </c>
      <c r="AD2197" s="22">
        <v>5.459312346654241</v>
      </c>
      <c r="AE2197" s="28" t="s">
        <v>84</v>
      </c>
      <c r="AF2197" s="28" t="s">
        <v>84</v>
      </c>
      <c r="AG2197" s="22" t="s">
        <v>84</v>
      </c>
      <c r="AH2197" s="22" t="s">
        <v>84</v>
      </c>
      <c r="AI2197" s="28" t="e">
        <v>#VALUE!</v>
      </c>
      <c r="AJ2197" s="28" t="e">
        <v>#VALUE!</v>
      </c>
      <c r="AK2197" s="22" t="s">
        <v>8430</v>
      </c>
      <c r="AL2197" s="22" t="s">
        <v>85</v>
      </c>
      <c r="AM2197" s="22">
        <v>63.485957638294622</v>
      </c>
      <c r="AN2197" s="22">
        <v>15.319766400611087</v>
      </c>
      <c r="AO2197" s="22" t="s">
        <v>85</v>
      </c>
      <c r="AP2197" s="22">
        <v>42.810823774914013</v>
      </c>
      <c r="AQ2197" s="22" t="s">
        <v>101</v>
      </c>
      <c r="AR2197" s="24" t="s">
        <v>90</v>
      </c>
      <c r="AS2197" s="24" t="s">
        <v>100</v>
      </c>
      <c r="AT2197" s="1" t="s">
        <v>100</v>
      </c>
      <c r="AU2197" s="1" t="s">
        <v>103</v>
      </c>
      <c r="AV2197" s="1" t="s">
        <v>100</v>
      </c>
      <c r="AW2197" s="1" t="s">
        <v>8431</v>
      </c>
      <c r="AX2197" s="1">
        <v>4.7556229999999999</v>
      </c>
      <c r="AY2197" s="1">
        <v>7.83223</v>
      </c>
      <c r="AZ2197" s="1">
        <v>178.67</v>
      </c>
      <c r="BA2197" s="1">
        <v>153.6</v>
      </c>
      <c r="BB2197" s="1">
        <v>178.43</v>
      </c>
      <c r="BC2197" s="13">
        <v>0.99042680494615154</v>
      </c>
      <c r="BD2197" s="1">
        <v>49.570249052814042</v>
      </c>
      <c r="BE2197" s="1">
        <v>64.147531342794835</v>
      </c>
      <c r="BF2197" s="1">
        <v>32.805818228861682</v>
      </c>
      <c r="BG2197" s="1">
        <v>0.46510802510984545</v>
      </c>
      <c r="BH2197" s="1">
        <v>2.8336755646817249</v>
      </c>
      <c r="BI2197" s="1">
        <v>-32.515285572515928</v>
      </c>
      <c r="BJ2197" s="1" t="s">
        <v>100</v>
      </c>
      <c r="BK2197" s="1" t="s">
        <v>100</v>
      </c>
      <c r="BL2197" s="1" t="s">
        <v>100</v>
      </c>
      <c r="BM2197" s="1">
        <v>-0.79697695674482261</v>
      </c>
      <c r="BN2197" s="1" t="s">
        <v>100</v>
      </c>
      <c r="BO2197" s="1" t="s">
        <v>100</v>
      </c>
      <c r="BP2197" s="1" t="e">
        <v>#VALUE!</v>
      </c>
      <c r="BQ2197" s="1" t="e">
        <v>#VALUE!</v>
      </c>
      <c r="BR2197" s="1" t="s">
        <v>101</v>
      </c>
      <c r="BS2197" s="1" t="s">
        <v>85</v>
      </c>
      <c r="BT2197" s="1" t="s">
        <v>103</v>
      </c>
      <c r="BU2197" s="1" t="s">
        <v>103</v>
      </c>
      <c r="BV2197" s="1" t="e">
        <v>#VALUE!</v>
      </c>
      <c r="BW2197" s="1" t="s">
        <v>85</v>
      </c>
    </row>
    <row r="2198" spans="1:75" x14ac:dyDescent="0.2">
      <c r="A2198" s="19" t="s">
        <v>8532</v>
      </c>
      <c r="B2198" s="20" t="s">
        <v>614</v>
      </c>
      <c r="C2198" s="8" t="s">
        <v>1281</v>
      </c>
      <c r="D2198" s="8" t="s">
        <v>228</v>
      </c>
      <c r="E2198" s="21"/>
      <c r="F2198" s="22" t="s">
        <v>8533</v>
      </c>
      <c r="G2198" s="23" t="s">
        <v>8534</v>
      </c>
      <c r="H2198" s="24" t="s">
        <v>617</v>
      </c>
      <c r="I2198" s="22" t="s">
        <v>100</v>
      </c>
      <c r="J2198" s="25">
        <v>361.7</v>
      </c>
      <c r="K2198" s="25" t="s">
        <v>344</v>
      </c>
      <c r="L2198" s="22">
        <v>0.70603024282668392</v>
      </c>
      <c r="M2198" s="26">
        <v>-2.3662325663853503E-3</v>
      </c>
      <c r="N2198" s="26">
        <v>1250000000</v>
      </c>
      <c r="O2198" s="27">
        <v>44126</v>
      </c>
      <c r="P2198" s="27">
        <v>43922</v>
      </c>
      <c r="Q2198" s="22">
        <v>0.76567927153663451</v>
      </c>
      <c r="R2198" s="22">
        <v>0.65104735055239171</v>
      </c>
      <c r="S2198" s="22">
        <v>1.2437413511828366</v>
      </c>
      <c r="T2198" s="22">
        <v>0.17616262266184624</v>
      </c>
      <c r="U2198" s="22">
        <v>0.39085312285287444</v>
      </c>
      <c r="V2198" s="22">
        <v>1.2838046957582616</v>
      </c>
      <c r="W2198" s="22" t="s">
        <v>5893</v>
      </c>
      <c r="X2198" s="22">
        <v>319.89443969726563</v>
      </c>
      <c r="Y2198" s="28">
        <v>5.6583747400000002</v>
      </c>
      <c r="Z2198" s="28">
        <v>0.78482200000000002</v>
      </c>
      <c r="AA2198" s="28">
        <v>-0.76988286142058993</v>
      </c>
      <c r="AB2198" s="25" t="s">
        <v>169</v>
      </c>
      <c r="AC2198" s="22">
        <v>98.953000000000003</v>
      </c>
      <c r="AD2198" s="22">
        <v>9.3631749681024363</v>
      </c>
      <c r="AE2198" s="28">
        <v>4.0748013317057161</v>
      </c>
      <c r="AF2198" s="28">
        <v>4.0748013317057161</v>
      </c>
      <c r="AG2198" s="22" t="s">
        <v>84</v>
      </c>
      <c r="AH2198" s="22">
        <v>7.721050010581183</v>
      </c>
      <c r="AI2198" s="28" t="e">
        <v>#VALUE!</v>
      </c>
      <c r="AJ2198" s="28" t="e">
        <v>#VALUE!</v>
      </c>
      <c r="AK2198" s="22" t="s">
        <v>8430</v>
      </c>
      <c r="AL2198" s="22">
        <v>328.23788394000002</v>
      </c>
      <c r="AM2198" s="22">
        <v>723.83355850203543</v>
      </c>
      <c r="AN2198" s="22">
        <v>196.34392104487199</v>
      </c>
      <c r="AO2198" s="22">
        <v>0.65708418891170428</v>
      </c>
      <c r="AP2198" s="22">
        <v>386.03650645587635</v>
      </c>
      <c r="AQ2198" s="22" t="s">
        <v>271</v>
      </c>
      <c r="AR2198" s="24" t="s">
        <v>102</v>
      </c>
      <c r="AS2198" s="24">
        <v>305.11271391872157</v>
      </c>
      <c r="AT2198" s="1">
        <v>303.96849963929384</v>
      </c>
      <c r="AU2198" s="1">
        <v>276.55259315750095</v>
      </c>
      <c r="AV2198" s="1">
        <v>249.64808546589487</v>
      </c>
      <c r="AW2198" s="1" t="s">
        <v>8431</v>
      </c>
      <c r="AX2198" s="1">
        <v>4.7556229999999999</v>
      </c>
      <c r="AY2198" s="1">
        <v>7.83223</v>
      </c>
      <c r="AZ2198" s="1">
        <v>178.67</v>
      </c>
      <c r="BA2198" s="1">
        <v>153.6</v>
      </c>
      <c r="BB2198" s="1">
        <v>178.43</v>
      </c>
      <c r="BC2198" s="13">
        <v>0.99042680494615154</v>
      </c>
      <c r="BD2198" s="1">
        <v>49.570249052814042</v>
      </c>
      <c r="BE2198" s="1">
        <v>64.147531342794835</v>
      </c>
      <c r="BF2198" s="1">
        <v>32.805818228861682</v>
      </c>
      <c r="BG2198" s="1">
        <v>0.46510802510984545</v>
      </c>
      <c r="BH2198" s="1">
        <v>4.5667351129363452</v>
      </c>
      <c r="BI2198" s="1">
        <v>63.722968400000013</v>
      </c>
      <c r="BJ2198" s="1">
        <v>-7.4865117800000007</v>
      </c>
      <c r="BK2198" s="1">
        <v>25.137114390000022</v>
      </c>
      <c r="BL2198" s="1">
        <v>141.77469907000003</v>
      </c>
      <c r="BM2198" s="1">
        <v>-0.2209142780988719</v>
      </c>
      <c r="BN2198" s="1">
        <v>183.82759246000001</v>
      </c>
      <c r="BO2198" s="1">
        <v>431.90313104000001</v>
      </c>
      <c r="BP2198" s="1">
        <v>41.78777468080343</v>
      </c>
      <c r="BQ2198" s="1">
        <v>63.005614112441322</v>
      </c>
      <c r="BR2198" s="1" t="s">
        <v>271</v>
      </c>
      <c r="BS2198" s="1">
        <v>55.742642026009584</v>
      </c>
      <c r="BT2198" s="1">
        <v>172.45525241000001</v>
      </c>
      <c r="BU2198" s="1">
        <v>720.41771383000003</v>
      </c>
      <c r="BV2198" s="1">
        <v>71.570565048141816</v>
      </c>
      <c r="BW2198" s="1">
        <v>337.9969916733661</v>
      </c>
    </row>
    <row r="2199" spans="1:75" x14ac:dyDescent="0.2">
      <c r="A2199" s="19" t="s">
        <v>8535</v>
      </c>
      <c r="B2199" s="20" t="s">
        <v>614</v>
      </c>
      <c r="C2199" s="8" t="s">
        <v>1281</v>
      </c>
      <c r="D2199" s="8" t="s">
        <v>228</v>
      </c>
      <c r="E2199" s="21"/>
      <c r="F2199" s="22" t="s">
        <v>8536</v>
      </c>
      <c r="G2199" s="23" t="s">
        <v>8537</v>
      </c>
      <c r="H2199" s="24" t="s">
        <v>617</v>
      </c>
      <c r="I2199" s="22" t="s">
        <v>100</v>
      </c>
      <c r="J2199" s="25">
        <v>413.7</v>
      </c>
      <c r="K2199" s="25" t="s">
        <v>344</v>
      </c>
      <c r="L2199" s="22">
        <v>0.43911505225848985</v>
      </c>
      <c r="M2199" s="26">
        <v>-3.8405993205956487E-2</v>
      </c>
      <c r="N2199" s="26">
        <v>1750000000</v>
      </c>
      <c r="O2199" s="27">
        <v>44033</v>
      </c>
      <c r="P2199" s="27">
        <v>43922</v>
      </c>
      <c r="Q2199" s="22">
        <v>0.56350893857590734</v>
      </c>
      <c r="R2199" s="22">
        <v>0.70764004247976242</v>
      </c>
      <c r="S2199" s="22">
        <v>1.8027534060009343</v>
      </c>
      <c r="T2199" s="22">
        <v>0.17616262266184624</v>
      </c>
      <c r="U2199" s="22">
        <v>0.39085312285287444</v>
      </c>
      <c r="V2199" s="22">
        <v>1.2838046957582616</v>
      </c>
      <c r="W2199" s="22" t="s">
        <v>8538</v>
      </c>
      <c r="X2199" s="22">
        <v>202.31741333007813</v>
      </c>
      <c r="Y2199" s="28">
        <v>4.6586076399999996</v>
      </c>
      <c r="Z2199" s="28">
        <v>0.32725700000000002</v>
      </c>
      <c r="AA2199" s="28">
        <v>0.17476126903226419</v>
      </c>
      <c r="AB2199" s="25" t="s">
        <v>169</v>
      </c>
      <c r="AC2199" s="22">
        <v>99.957999999999998</v>
      </c>
      <c r="AD2199" s="22">
        <v>7.8026080020596584</v>
      </c>
      <c r="AE2199" s="28">
        <v>4.0748013317057161</v>
      </c>
      <c r="AF2199" s="28">
        <v>4.0748013317057161</v>
      </c>
      <c r="AG2199" s="22" t="s">
        <v>84</v>
      </c>
      <c r="AH2199" s="22">
        <v>7.721050010581183</v>
      </c>
      <c r="AI2199" s="28" t="e">
        <v>#VALUE!</v>
      </c>
      <c r="AJ2199" s="28" t="e">
        <v>#VALUE!</v>
      </c>
      <c r="AK2199" s="22" t="s">
        <v>8430</v>
      </c>
      <c r="AL2199" s="22">
        <v>210.25671094</v>
      </c>
      <c r="AM2199" s="22">
        <v>600.09290399999998</v>
      </c>
      <c r="AN2199" s="22">
        <v>233.43082040090098</v>
      </c>
      <c r="AO2199" s="22">
        <v>0.40520191649555098</v>
      </c>
      <c r="AP2199" s="22">
        <v>338.46785134121291</v>
      </c>
      <c r="AQ2199" s="22" t="s">
        <v>271</v>
      </c>
      <c r="AR2199" s="24" t="s">
        <v>102</v>
      </c>
      <c r="AS2199" s="24">
        <v>197.08282822857336</v>
      </c>
      <c r="AT2199" s="1">
        <v>195.0527335740004</v>
      </c>
      <c r="AU2199" s="1">
        <v>170.05857227840986</v>
      </c>
      <c r="AV2199" s="1">
        <v>138.6353716229919</v>
      </c>
      <c r="AW2199" s="1" t="s">
        <v>8431</v>
      </c>
      <c r="AX2199" s="1">
        <v>4.7556229999999999</v>
      </c>
      <c r="AY2199" s="1">
        <v>7.83223</v>
      </c>
      <c r="AZ2199" s="1">
        <v>178.67</v>
      </c>
      <c r="BA2199" s="1">
        <v>153.6</v>
      </c>
      <c r="BB2199" s="1">
        <v>178.43</v>
      </c>
      <c r="BC2199" s="13">
        <v>0.99042680494615154</v>
      </c>
      <c r="BD2199" s="1">
        <v>49.570249052814042</v>
      </c>
      <c r="BE2199" s="1">
        <v>64.147531342794835</v>
      </c>
      <c r="BF2199" s="1">
        <v>32.805818228861682</v>
      </c>
      <c r="BG2199" s="1">
        <v>0.46510802510984545</v>
      </c>
      <c r="BH2199" s="1">
        <v>4.8323066392881584</v>
      </c>
      <c r="BI2199" s="1">
        <v>-1.8172356000000036</v>
      </c>
      <c r="BJ2199" s="1">
        <v>-8.6769326799999931</v>
      </c>
      <c r="BK2199" s="1">
        <v>-0.49296773000000371</v>
      </c>
      <c r="BL2199" s="1">
        <v>49.321267739999996</v>
      </c>
      <c r="BM2199" s="1">
        <v>-0.66676555715779984</v>
      </c>
      <c r="BN2199" s="1">
        <v>147.01391319999999</v>
      </c>
      <c r="BO2199" s="1">
        <v>321.43936393000001</v>
      </c>
      <c r="BP2199" s="1">
        <v>63.74221911119151</v>
      </c>
      <c r="BQ2199" s="1">
        <v>39.81849580668495</v>
      </c>
      <c r="BR2199" s="1" t="s">
        <v>271</v>
      </c>
      <c r="BS2199" s="1">
        <v>55.49075975359343</v>
      </c>
      <c r="BT2199" s="1">
        <v>140.7511892</v>
      </c>
      <c r="BU2199" s="1">
        <v>485.36988968999998</v>
      </c>
      <c r="BV2199" s="1">
        <v>79.831181058609772</v>
      </c>
      <c r="BW2199" s="1">
        <v>214.32359630720276</v>
      </c>
    </row>
    <row r="2200" spans="1:75" x14ac:dyDescent="0.2">
      <c r="A2200" s="19" t="s">
        <v>8539</v>
      </c>
      <c r="B2200" s="20" t="s">
        <v>1562</v>
      </c>
      <c r="C2200" s="8" t="s">
        <v>1195</v>
      </c>
      <c r="D2200" s="8" t="s">
        <v>228</v>
      </c>
      <c r="E2200" s="21"/>
      <c r="F2200" s="22" t="s">
        <v>8540</v>
      </c>
      <c r="G2200" s="23" t="s">
        <v>8541</v>
      </c>
      <c r="H2200" s="24" t="s">
        <v>1565</v>
      </c>
      <c r="I2200" s="22" t="s">
        <v>100</v>
      </c>
      <c r="J2200" s="25">
        <v>104</v>
      </c>
      <c r="K2200" s="25" t="s">
        <v>1278</v>
      </c>
      <c r="L2200" s="22">
        <v>4.5580817432755234</v>
      </c>
      <c r="M2200" s="26">
        <v>-4.4003682182518418</v>
      </c>
      <c r="N2200" s="26">
        <v>1500000000</v>
      </c>
      <c r="O2200" s="27">
        <v>45574</v>
      </c>
      <c r="P2200" s="27">
        <v>45386</v>
      </c>
      <c r="Q2200" s="22">
        <v>-8.8790023071760871E-2</v>
      </c>
      <c r="R2200" s="22">
        <v>0.16269214580775238</v>
      </c>
      <c r="S2200" s="22">
        <v>2.0442606945734854</v>
      </c>
      <c r="T2200" s="22">
        <v>-0.57863969661043901</v>
      </c>
      <c r="U2200" s="22">
        <v>-0.55468678370681479</v>
      </c>
      <c r="V2200" s="22">
        <v>1.646166853768527</v>
      </c>
      <c r="W2200" s="22" t="s">
        <v>8542</v>
      </c>
      <c r="X2200" s="22">
        <v>73.95745849609375</v>
      </c>
      <c r="Y2200" s="28">
        <v>3.6293578499999999</v>
      </c>
      <c r="Z2200" s="28">
        <v>0.49913299999999999</v>
      </c>
      <c r="AA2200" s="28">
        <v>-6.374040102623546E-2</v>
      </c>
      <c r="AB2200" s="25" t="s">
        <v>169</v>
      </c>
      <c r="AC2200" s="22">
        <v>101.524</v>
      </c>
      <c r="AD2200" s="22">
        <v>4.8947585364097117</v>
      </c>
      <c r="AE2200" s="28">
        <v>3.2925726100307826</v>
      </c>
      <c r="AF2200" s="28">
        <v>3.2925726100307826</v>
      </c>
      <c r="AG2200" s="22" t="s">
        <v>84</v>
      </c>
      <c r="AH2200" s="22">
        <v>3.4695277367424411</v>
      </c>
      <c r="AI2200" s="28" t="e">
        <v>#VALUE!</v>
      </c>
      <c r="AJ2200" s="28" t="e">
        <v>#VALUE!</v>
      </c>
      <c r="AK2200" s="22" t="s">
        <v>8430</v>
      </c>
      <c r="AL2200" s="22">
        <v>80.602998400000004</v>
      </c>
      <c r="AM2200" s="22">
        <v>161.12899199999998</v>
      </c>
      <c r="AN2200" s="22">
        <v>4.7670994242382108</v>
      </c>
      <c r="AO2200" s="22">
        <v>4.386036960985626</v>
      </c>
      <c r="AP2200" s="22">
        <v>156.09980940643749</v>
      </c>
      <c r="AQ2200" s="22" t="s">
        <v>194</v>
      </c>
      <c r="AR2200" s="24" t="s">
        <v>102</v>
      </c>
      <c r="AS2200" s="24">
        <v>79.897079628564597</v>
      </c>
      <c r="AT2200" s="1">
        <v>80.783737558271397</v>
      </c>
      <c r="AU2200" s="1">
        <v>5.069236843198377</v>
      </c>
      <c r="AV2200" s="1">
        <v>-10.798556764522926</v>
      </c>
      <c r="AW2200" s="1" t="s">
        <v>8431</v>
      </c>
      <c r="AX2200" s="1">
        <v>4.7556229999999999</v>
      </c>
      <c r="AY2200" s="1">
        <v>7.83223</v>
      </c>
      <c r="AZ2200" s="1">
        <v>178.67</v>
      </c>
      <c r="BA2200" s="1">
        <v>153.6</v>
      </c>
      <c r="BB2200" s="1">
        <v>178.43</v>
      </c>
      <c r="BC2200" s="13">
        <v>0.99042680494615154</v>
      </c>
      <c r="BD2200" s="1">
        <v>49.570249052814042</v>
      </c>
      <c r="BE2200" s="1">
        <v>64.147531342794835</v>
      </c>
      <c r="BF2200" s="1">
        <v>32.805818228861682</v>
      </c>
      <c r="BG2200" s="1">
        <v>0.46510802510984545</v>
      </c>
      <c r="BH2200" s="1">
        <v>0.61054072553045857</v>
      </c>
      <c r="BI2200" s="1" t="s">
        <v>103</v>
      </c>
      <c r="BJ2200" s="1">
        <v>0.58369740999999919</v>
      </c>
      <c r="BK2200" s="1">
        <v>-14.577001850000002</v>
      </c>
      <c r="BL2200" s="1">
        <v>-1.4063239700000025</v>
      </c>
      <c r="BM2200" s="1" t="s">
        <v>103</v>
      </c>
      <c r="BN2200" s="1">
        <v>79.663797689999996</v>
      </c>
      <c r="BO2200" s="1">
        <v>106.52478978000001</v>
      </c>
      <c r="BP2200" s="1">
        <v>96.503477210174751</v>
      </c>
      <c r="BQ2200" s="1">
        <v>405.80130038598838</v>
      </c>
      <c r="BR2200" s="1" t="s">
        <v>194</v>
      </c>
      <c r="BS2200" s="1">
        <v>5.3853524982888432</v>
      </c>
      <c r="BT2200" s="1" t="s">
        <v>103</v>
      </c>
      <c r="BU2200" s="1" t="s">
        <v>103</v>
      </c>
      <c r="BV2200" s="1" t="e">
        <v>#VALUE!</v>
      </c>
      <c r="BW2200" s="1">
        <v>105.33107176880833</v>
      </c>
    </row>
    <row r="2201" spans="1:75" x14ac:dyDescent="0.2">
      <c r="A2201" s="19" t="s">
        <v>8543</v>
      </c>
      <c r="B2201" s="20"/>
      <c r="C2201" s="8" t="s">
        <v>1195</v>
      </c>
      <c r="D2201" s="8"/>
      <c r="E2201" s="21" t="s">
        <v>81</v>
      </c>
      <c r="F2201" s="22" t="s">
        <v>8544</v>
      </c>
      <c r="G2201" s="23" t="s">
        <v>8545</v>
      </c>
      <c r="H2201" s="24" t="s">
        <v>84</v>
      </c>
      <c r="I2201" s="22" t="s">
        <v>100</v>
      </c>
      <c r="J2201" s="25" t="s">
        <v>85</v>
      </c>
      <c r="K2201" s="25" t="s">
        <v>85</v>
      </c>
      <c r="L2201" s="22" t="s">
        <v>85</v>
      </c>
      <c r="M2201" s="26" t="s">
        <v>85</v>
      </c>
      <c r="N2201" s="26">
        <v>1000000000</v>
      </c>
      <c r="O2201" s="27">
        <v>44935</v>
      </c>
      <c r="P2201" s="27" t="e">
        <v>#VALUE!</v>
      </c>
      <c r="Q2201" s="22">
        <v>0.10521012097324256</v>
      </c>
      <c r="R2201" s="22">
        <v>0.57188564619763405</v>
      </c>
      <c r="S2201" s="22">
        <v>1.8656107970313585</v>
      </c>
      <c r="T2201" s="22" t="e">
        <v>#VALUE!</v>
      </c>
      <c r="U2201" s="22" t="e">
        <v>#VALUE!</v>
      </c>
      <c r="V2201" s="22" t="e">
        <v>#VALUE!</v>
      </c>
      <c r="W2201" s="22" t="s">
        <v>5696</v>
      </c>
      <c r="X2201" s="22">
        <v>31.635929107666016</v>
      </c>
      <c r="Y2201" s="28">
        <v>4.5802270027440333</v>
      </c>
      <c r="Z2201" s="28">
        <v>-1.1464999999999999E-2</v>
      </c>
      <c r="AA2201" s="28">
        <v>0.20128601082323172</v>
      </c>
      <c r="AB2201" s="25" t="s">
        <v>87</v>
      </c>
      <c r="AC2201" s="22">
        <v>100.19499999999999</v>
      </c>
      <c r="AD2201" s="22">
        <v>5.2077623273061961</v>
      </c>
      <c r="AE2201" s="28" t="s">
        <v>84</v>
      </c>
      <c r="AF2201" s="28" t="s">
        <v>84</v>
      </c>
      <c r="AG2201" s="22" t="s">
        <v>84</v>
      </c>
      <c r="AH2201" s="22" t="s">
        <v>84</v>
      </c>
      <c r="AI2201" s="28" t="e">
        <v>#VALUE!</v>
      </c>
      <c r="AJ2201" s="28" t="e">
        <v>#VALUE!</v>
      </c>
      <c r="AK2201" s="22" t="s">
        <v>8430</v>
      </c>
      <c r="AL2201" s="22">
        <v>30.192676544189453</v>
      </c>
      <c r="AM2201" s="22">
        <v>117.39076239768092</v>
      </c>
      <c r="AN2201" s="22">
        <v>28.226905857474591</v>
      </c>
      <c r="AO2201" s="22">
        <v>0.62422997946611913</v>
      </c>
      <c r="AP2201" s="22">
        <v>88.335263762977263</v>
      </c>
      <c r="AQ2201" s="22" t="s">
        <v>194</v>
      </c>
      <c r="AR2201" s="24" t="s">
        <v>90</v>
      </c>
      <c r="AS2201" s="24">
        <v>0.91665003901528763</v>
      </c>
      <c r="AT2201" s="1">
        <v>194.05630539437703</v>
      </c>
      <c r="AU2201" s="1">
        <v>167.26551912911236</v>
      </c>
      <c r="AV2201" s="1">
        <v>139.87298581244252</v>
      </c>
      <c r="AW2201" s="1" t="s">
        <v>8431</v>
      </c>
      <c r="AX2201" s="1">
        <v>4.7556229999999999</v>
      </c>
      <c r="AY2201" s="1">
        <v>7.83223</v>
      </c>
      <c r="AZ2201" s="1">
        <v>178.67</v>
      </c>
      <c r="BA2201" s="1">
        <v>153.6</v>
      </c>
      <c r="BB2201" s="1">
        <v>178.43</v>
      </c>
      <c r="BC2201" s="13">
        <v>0.99042680494615154</v>
      </c>
      <c r="BD2201" s="1">
        <v>49.570249052814042</v>
      </c>
      <c r="BE2201" s="1">
        <v>64.147531342794835</v>
      </c>
      <c r="BF2201" s="1">
        <v>32.805818228861682</v>
      </c>
      <c r="BG2201" s="1">
        <v>0.46510802510984545</v>
      </c>
      <c r="BH2201" s="1">
        <v>2.3737166324435317</v>
      </c>
      <c r="BI2201" s="1">
        <v>-5.8111135694580263</v>
      </c>
      <c r="BJ2201" s="1">
        <v>2.7971846538738632</v>
      </c>
      <c r="BK2201" s="1">
        <v>7.179265782769928</v>
      </c>
      <c r="BL2201" s="1">
        <v>-12.381807594411857</v>
      </c>
      <c r="BM2201" s="1">
        <v>-0.81384507315114074</v>
      </c>
      <c r="BN2201" s="1">
        <v>6.8634130000000004</v>
      </c>
      <c r="BO2201" s="1">
        <v>55.33034</v>
      </c>
      <c r="BP2201" s="1">
        <v>51.865601992489744</v>
      </c>
      <c r="BQ2201" s="1">
        <v>60.623740388763281</v>
      </c>
      <c r="BR2201" s="1" t="s">
        <v>194</v>
      </c>
      <c r="BS2201" s="1">
        <v>0.62422997946611913</v>
      </c>
      <c r="BT2201" s="1" t="s">
        <v>103</v>
      </c>
      <c r="BU2201" s="1" t="s">
        <v>103</v>
      </c>
      <c r="BV2201" s="1" t="e">
        <v>#VALUE!</v>
      </c>
      <c r="BW2201" s="1">
        <v>25.716561568941707</v>
      </c>
    </row>
    <row r="2202" spans="1:75" x14ac:dyDescent="0.2">
      <c r="A2202" s="19" t="s">
        <v>8546</v>
      </c>
      <c r="B2202" s="20"/>
      <c r="C2202" s="8"/>
      <c r="D2202" s="8"/>
      <c r="E2202" s="21" t="s">
        <v>81</v>
      </c>
      <c r="F2202" s="22" t="s">
        <v>8547</v>
      </c>
      <c r="G2202" s="23" t="s">
        <v>8548</v>
      </c>
      <c r="H2202" s="24" t="s">
        <v>84</v>
      </c>
      <c r="I2202" s="22" t="s">
        <v>100</v>
      </c>
      <c r="J2202" s="25" t="s">
        <v>85</v>
      </c>
      <c r="K2202" s="25" t="s">
        <v>85</v>
      </c>
      <c r="L2202" s="22" t="s">
        <v>85</v>
      </c>
      <c r="M2202" s="26" t="s">
        <v>85</v>
      </c>
      <c r="N2202" s="26">
        <v>1250000000</v>
      </c>
      <c r="O2202" s="27">
        <v>45301</v>
      </c>
      <c r="P2202" s="27" t="e">
        <v>#VALUE!</v>
      </c>
      <c r="Q2202" s="22">
        <v>-0.10886316425848808</v>
      </c>
      <c r="R2202" s="22">
        <v>0.53887613403384993</v>
      </c>
      <c r="S2202" s="22">
        <v>2.3964380057322821</v>
      </c>
      <c r="T2202" s="22" t="e">
        <v>#VALUE!</v>
      </c>
      <c r="U2202" s="22" t="e">
        <v>#VALUE!</v>
      </c>
      <c r="V2202" s="22" t="e">
        <v>#VALUE!</v>
      </c>
      <c r="W2202" s="22" t="s">
        <v>8549</v>
      </c>
      <c r="X2202" s="22">
        <v>36.895229339599609</v>
      </c>
      <c r="Y2202" s="28">
        <v>4.4100939477480079</v>
      </c>
      <c r="Z2202" s="28">
        <v>0.155089</v>
      </c>
      <c r="AA2202" s="28">
        <v>0.14078091161802142</v>
      </c>
      <c r="AB2202" s="25" t="s">
        <v>87</v>
      </c>
      <c r="AC2202" s="22">
        <v>100.78400000000001</v>
      </c>
      <c r="AD2202" s="22">
        <v>4.8947585364097117</v>
      </c>
      <c r="AE2202" s="28">
        <v>3.2925726100307826</v>
      </c>
      <c r="AF2202" s="28">
        <v>3.2925726100307826</v>
      </c>
      <c r="AG2202" s="22" t="s">
        <v>84</v>
      </c>
      <c r="AH2202" s="22">
        <v>3.4695277367424411</v>
      </c>
      <c r="AI2202" s="28" t="e">
        <v>#VALUE!</v>
      </c>
      <c r="AJ2202" s="28" t="e">
        <v>#VALUE!</v>
      </c>
      <c r="AK2202" s="22" t="s">
        <v>8430</v>
      </c>
      <c r="AL2202" s="22">
        <v>51.873332977294922</v>
      </c>
      <c r="AM2202" s="22">
        <v>161.12899199999998</v>
      </c>
      <c r="AN2202" s="22">
        <v>4.7670994242382108</v>
      </c>
      <c r="AO2202" s="22">
        <v>1.6427104722792607</v>
      </c>
      <c r="AP2202" s="22">
        <v>156.09980940643749</v>
      </c>
      <c r="AQ2202" s="22" t="s">
        <v>194</v>
      </c>
      <c r="AR2202" s="24" t="s">
        <v>90</v>
      </c>
      <c r="AS2202" s="24">
        <v>21.960899101814935</v>
      </c>
      <c r="AT2202" s="1">
        <v>175.1012234734248</v>
      </c>
      <c r="AU2202" s="1">
        <v>129.66240985757898</v>
      </c>
      <c r="AV2202" s="1">
        <v>111.74122409742439</v>
      </c>
      <c r="AW2202" s="1" t="s">
        <v>8431</v>
      </c>
      <c r="AX2202" s="1">
        <v>4.7556229999999999</v>
      </c>
      <c r="AY2202" s="1">
        <v>7.83223</v>
      </c>
      <c r="AZ2202" s="1">
        <v>178.67</v>
      </c>
      <c r="BA2202" s="1">
        <v>153.6</v>
      </c>
      <c r="BB2202" s="1">
        <v>178.43</v>
      </c>
      <c r="BC2202" s="13">
        <v>0.99042680494615154</v>
      </c>
      <c r="BD2202" s="1">
        <v>49.570249052814042</v>
      </c>
      <c r="BE2202" s="1">
        <v>64.147531342794835</v>
      </c>
      <c r="BF2202" s="1">
        <v>32.805818228861682</v>
      </c>
      <c r="BG2202" s="1">
        <v>0.46510802510984545</v>
      </c>
      <c r="BH2202" s="1">
        <v>1.3552361396303902</v>
      </c>
      <c r="BI2202" s="1">
        <v>-8.2320200449136536</v>
      </c>
      <c r="BJ2202" s="1">
        <v>1.2495728836436939</v>
      </c>
      <c r="BK2202" s="1">
        <v>-3.7965241548393962</v>
      </c>
      <c r="BL2202" s="1">
        <v>-9.8236821298628172</v>
      </c>
      <c r="BM2202" s="1">
        <v>-1.0928303066959539</v>
      </c>
      <c r="BN2202" s="1">
        <v>44.876440000000002</v>
      </c>
      <c r="BO2202" s="1">
        <v>93.417509999999993</v>
      </c>
      <c r="BP2202" s="1">
        <v>85.585622695801888</v>
      </c>
      <c r="BQ2202" s="1">
        <v>157.45548892482475</v>
      </c>
      <c r="BR2202" s="1" t="s">
        <v>194</v>
      </c>
      <c r="BS2202" s="1">
        <v>1.6427104722792607</v>
      </c>
      <c r="BT2202" s="1" t="s">
        <v>103</v>
      </c>
      <c r="BU2202" s="1" t="s">
        <v>103</v>
      </c>
      <c r="BV2202" s="1" t="e">
        <v>#VALUE!</v>
      </c>
      <c r="BW2202" s="1">
        <v>52.60957419499465</v>
      </c>
    </row>
    <row r="2203" spans="1:75" x14ac:dyDescent="0.2">
      <c r="A2203" s="19" t="s">
        <v>8550</v>
      </c>
      <c r="B2203" s="20" t="s">
        <v>620</v>
      </c>
      <c r="C2203" s="8" t="s">
        <v>8551</v>
      </c>
      <c r="D2203" s="8" t="s">
        <v>228</v>
      </c>
      <c r="E2203" s="21"/>
      <c r="F2203" s="22" t="s">
        <v>8552</v>
      </c>
      <c r="G2203" s="23" t="s">
        <v>8553</v>
      </c>
      <c r="H2203" s="24" t="s">
        <v>617</v>
      </c>
      <c r="I2203" s="22" t="s">
        <v>100</v>
      </c>
      <c r="J2203" s="25" t="s">
        <v>85</v>
      </c>
      <c r="K2203" s="25" t="s">
        <v>85</v>
      </c>
      <c r="L2203" s="22" t="s">
        <v>85</v>
      </c>
      <c r="M2203" s="26" t="s">
        <v>85</v>
      </c>
      <c r="N2203" s="26">
        <v>1200000000</v>
      </c>
      <c r="O2203" s="27">
        <v>44910</v>
      </c>
      <c r="P2203" s="27">
        <v>43922</v>
      </c>
      <c r="Q2203" s="22">
        <v>0.20030666670294295</v>
      </c>
      <c r="R2203" s="22">
        <v>0.43296174267652976</v>
      </c>
      <c r="S2203" s="22">
        <v>1.5260455523905758</v>
      </c>
      <c r="T2203" s="22">
        <v>0.17616262266184624</v>
      </c>
      <c r="U2203" s="22">
        <v>0.39085312285287444</v>
      </c>
      <c r="V2203" s="22">
        <v>1.2838046957582616</v>
      </c>
      <c r="W2203" s="22" t="s">
        <v>3442</v>
      </c>
      <c r="X2203" s="22">
        <v>5.3320245742797852</v>
      </c>
      <c r="Y2203" s="28">
        <v>2.7293429910853564</v>
      </c>
      <c r="Z2203" s="28">
        <v>4.8822999999999998E-2</v>
      </c>
      <c r="AA2203" s="28">
        <v>8.4672147007780474E-2</v>
      </c>
      <c r="AB2203" s="25" t="s">
        <v>87</v>
      </c>
      <c r="AC2203" s="22">
        <v>100.782</v>
      </c>
      <c r="AD2203" s="22">
        <v>4.6754137306082217</v>
      </c>
      <c r="AE2203" s="28">
        <v>4.0743093456242239</v>
      </c>
      <c r="AF2203" s="28">
        <v>4.0743093456242239</v>
      </c>
      <c r="AG2203" s="22" t="s">
        <v>84</v>
      </c>
      <c r="AH2203" s="22">
        <v>7.7201536957923178</v>
      </c>
      <c r="AI2203" s="28" t="e">
        <v>#VALUE!</v>
      </c>
      <c r="AJ2203" s="28" t="e">
        <v>#VALUE!</v>
      </c>
      <c r="AK2203" s="22" t="s">
        <v>8430</v>
      </c>
      <c r="AL2203" s="22">
        <v>11.46706324</v>
      </c>
      <c r="AM2203" s="22">
        <v>89.489365276186888</v>
      </c>
      <c r="AN2203" s="22">
        <v>18.098751987536119</v>
      </c>
      <c r="AO2203" s="22">
        <v>0.56673511293634493</v>
      </c>
      <c r="AP2203" s="22">
        <v>67.099045812111797</v>
      </c>
      <c r="AQ2203" s="22" t="s">
        <v>1954</v>
      </c>
      <c r="AR2203" s="24" t="s">
        <v>102</v>
      </c>
      <c r="AS2203" s="24">
        <v>11.185746418735221</v>
      </c>
      <c r="AT2203" s="1">
        <v>9.6940861269618761</v>
      </c>
      <c r="AU2203" s="1">
        <v>-15.972604346367403</v>
      </c>
      <c r="AV2203" s="1">
        <v>-44.219182506898846</v>
      </c>
      <c r="AW2203" s="1" t="s">
        <v>8431</v>
      </c>
      <c r="AX2203" s="1">
        <v>4.7556229999999999</v>
      </c>
      <c r="AY2203" s="1">
        <v>7.83223</v>
      </c>
      <c r="AZ2203" s="1">
        <v>178.67</v>
      </c>
      <c r="BA2203" s="1">
        <v>153.6</v>
      </c>
      <c r="BB2203" s="1">
        <v>178.43</v>
      </c>
      <c r="BC2203" s="13">
        <v>0.99042680494615154</v>
      </c>
      <c r="BD2203" s="1">
        <v>49.570249052814042</v>
      </c>
      <c r="BE2203" s="1">
        <v>64.147531342794835</v>
      </c>
      <c r="BF2203" s="1">
        <v>32.805818228861682</v>
      </c>
      <c r="BG2203" s="1">
        <v>0.46510802510984545</v>
      </c>
      <c r="BH2203" s="1">
        <v>2.431211498973306</v>
      </c>
      <c r="BI2203" s="1">
        <v>-27.621228049999999</v>
      </c>
      <c r="BJ2203" s="1">
        <v>-0.58441057000000107</v>
      </c>
      <c r="BK2203" s="1">
        <v>-8.1686011800000013</v>
      </c>
      <c r="BL2203" s="1">
        <v>-7.8333107299999991</v>
      </c>
      <c r="BM2203" s="1">
        <v>-1.7004312478312786</v>
      </c>
      <c r="BN2203" s="1">
        <v>11.46706324</v>
      </c>
      <c r="BO2203" s="1">
        <v>30.980143609999999</v>
      </c>
      <c r="BP2203" s="1">
        <v>100</v>
      </c>
      <c r="BQ2203" s="1">
        <v>56.258644778424127</v>
      </c>
      <c r="BR2203" s="1" t="s">
        <v>1954</v>
      </c>
      <c r="BS2203" s="1">
        <v>0.56673511293634493</v>
      </c>
      <c r="BT2203" s="1" t="s">
        <v>103</v>
      </c>
      <c r="BU2203" s="1" t="s">
        <v>103</v>
      </c>
      <c r="BV2203" s="1" t="e">
        <v>#VALUE!</v>
      </c>
      <c r="BW2203" s="1">
        <v>19.18472586014483</v>
      </c>
    </row>
    <row r="2204" spans="1:75" x14ac:dyDescent="0.2">
      <c r="A2204" s="19" t="s">
        <v>8554</v>
      </c>
      <c r="B2204" s="20" t="s">
        <v>2509</v>
      </c>
      <c r="C2204" s="8" t="s">
        <v>1281</v>
      </c>
      <c r="D2204" s="8" t="s">
        <v>228</v>
      </c>
      <c r="E2204" s="21"/>
      <c r="F2204" s="22" t="s">
        <v>8555</v>
      </c>
      <c r="G2204" s="23" t="s">
        <v>8556</v>
      </c>
      <c r="H2204" s="24" t="s">
        <v>231</v>
      </c>
      <c r="I2204" s="22" t="s">
        <v>100</v>
      </c>
      <c r="J2204" s="25">
        <v>271</v>
      </c>
      <c r="K2204" s="25" t="s">
        <v>344</v>
      </c>
      <c r="L2204" s="22">
        <v>14.829624874108097</v>
      </c>
      <c r="M2204" s="26">
        <v>3.3723135543900176</v>
      </c>
      <c r="N2204" s="26">
        <v>750000000</v>
      </c>
      <c r="O2204" s="27">
        <v>44498</v>
      </c>
      <c r="P2204" s="27">
        <v>44300</v>
      </c>
      <c r="Q2204" s="22">
        <v>2.2095378485198491</v>
      </c>
      <c r="R2204" s="22">
        <v>-0.15034595473532031</v>
      </c>
      <c r="S2204" s="22">
        <v>7.1505769640833883E-2</v>
      </c>
      <c r="T2204" s="22">
        <v>-4.2718472896496884E-3</v>
      </c>
      <c r="U2204" s="22">
        <v>0.18576820182667486</v>
      </c>
      <c r="V2204" s="22">
        <v>1.4780554670690949</v>
      </c>
      <c r="W2204" s="22" t="s">
        <v>8557</v>
      </c>
      <c r="X2204" s="22">
        <v>884.6588134765625</v>
      </c>
      <c r="Y2204" s="28">
        <v>6.1158551820686444</v>
      </c>
      <c r="Z2204" s="28" t="s">
        <v>100</v>
      </c>
      <c r="AA2204" s="28" t="s">
        <v>100</v>
      </c>
      <c r="AB2204" s="25" t="s">
        <v>169</v>
      </c>
      <c r="AC2204" s="22">
        <v>89.165000000000006</v>
      </c>
      <c r="AD2204" s="22">
        <v>12.798567355870235</v>
      </c>
      <c r="AE2204" s="28">
        <v>3.7090450762812397</v>
      </c>
      <c r="AF2204" s="28">
        <v>3.7090450762812397</v>
      </c>
      <c r="AG2204" s="22" t="s">
        <v>84</v>
      </c>
      <c r="AH2204" s="22">
        <v>5.5915028546856425</v>
      </c>
      <c r="AI2204" s="28" t="e">
        <v>#VALUE!</v>
      </c>
      <c r="AJ2204" s="28" t="e">
        <v>#VALUE!</v>
      </c>
      <c r="AK2204" s="22" t="s">
        <v>8430</v>
      </c>
      <c r="AL2204" s="22">
        <v>916.70009076999997</v>
      </c>
      <c r="AM2204" s="22">
        <v>971.39638099999991</v>
      </c>
      <c r="AN2204" s="22">
        <v>75.801532746376665</v>
      </c>
      <c r="AO2204" s="22">
        <v>1.7412731006160165</v>
      </c>
      <c r="AP2204" s="22">
        <v>397.66425123766908</v>
      </c>
      <c r="AQ2204" s="22" t="s">
        <v>133</v>
      </c>
      <c r="AR2204" s="24" t="s">
        <v>102</v>
      </c>
      <c r="AS2204" s="24">
        <v>861.88746162424013</v>
      </c>
      <c r="AT2204" s="1">
        <v>861.62618262425963</v>
      </c>
      <c r="AU2204" s="1">
        <v>814.0741315954823</v>
      </c>
      <c r="AV2204" s="1">
        <v>796.75402234807586</v>
      </c>
      <c r="AW2204" s="1" t="s">
        <v>8431</v>
      </c>
      <c r="AX2204" s="1">
        <v>4.7556229999999999</v>
      </c>
      <c r="AY2204" s="1">
        <v>7.83223</v>
      </c>
      <c r="AZ2204" s="1">
        <v>178.67</v>
      </c>
      <c r="BA2204" s="1">
        <v>153.6</v>
      </c>
      <c r="BB2204" s="1">
        <v>178.43</v>
      </c>
      <c r="BC2204" s="13">
        <v>0.99042680494615154</v>
      </c>
      <c r="BD2204" s="1">
        <v>49.570249052814042</v>
      </c>
      <c r="BE2204" s="1">
        <v>64.147531342794835</v>
      </c>
      <c r="BF2204" s="1">
        <v>32.805818228861682</v>
      </c>
      <c r="BG2204" s="1">
        <v>0.46510802510984545</v>
      </c>
      <c r="BH2204" s="1">
        <v>3.5592060232717317</v>
      </c>
      <c r="BI2204" s="1">
        <v>151.47401221999996</v>
      </c>
      <c r="BJ2204" s="1">
        <v>-29.570138159999942</v>
      </c>
      <c r="BK2204" s="1">
        <v>92.73494385999993</v>
      </c>
      <c r="BL2204" s="1">
        <v>255.22562989999994</v>
      </c>
      <c r="BM2204" s="1">
        <v>0.45402500719129385</v>
      </c>
      <c r="BN2204" s="1">
        <v>608.38970189999998</v>
      </c>
      <c r="BO2204" s="1">
        <v>1044.36821409</v>
      </c>
      <c r="BP2204" s="1">
        <v>29.283122849036676</v>
      </c>
      <c r="BQ2204" s="1">
        <v>142.92668100090111</v>
      </c>
      <c r="BR2204" s="1" t="s">
        <v>133</v>
      </c>
      <c r="BS2204" s="1" t="s">
        <v>85</v>
      </c>
      <c r="BT2204" s="1" t="s">
        <v>103</v>
      </c>
      <c r="BU2204" s="1" t="s">
        <v>103</v>
      </c>
      <c r="BV2204" s="1" t="e">
        <v>#VALUE!</v>
      </c>
      <c r="BW2204" s="1">
        <v>904.07786780063782</v>
      </c>
    </row>
    <row r="2205" spans="1:75" x14ac:dyDescent="0.2">
      <c r="A2205" s="19" t="s">
        <v>8558</v>
      </c>
      <c r="B2205" s="20"/>
      <c r="C2205" s="8" t="s">
        <v>1195</v>
      </c>
      <c r="D2205" s="8"/>
      <c r="E2205" s="21" t="s">
        <v>81</v>
      </c>
      <c r="F2205" s="22" t="s">
        <v>8559</v>
      </c>
      <c r="G2205" s="23" t="s">
        <v>8560</v>
      </c>
      <c r="H2205" s="24" t="s">
        <v>84</v>
      </c>
      <c r="I2205" s="22">
        <v>25</v>
      </c>
      <c r="J2205" s="25" t="s">
        <v>85</v>
      </c>
      <c r="K2205" s="25" t="s">
        <v>85</v>
      </c>
      <c r="L2205" s="22" t="s">
        <v>85</v>
      </c>
      <c r="M2205" s="26" t="s">
        <v>85</v>
      </c>
      <c r="N2205" s="26">
        <v>1250000000</v>
      </c>
      <c r="O2205" s="27">
        <v>44767</v>
      </c>
      <c r="P2205" s="27" t="e">
        <v>#VALUE!</v>
      </c>
      <c r="Q2205" s="22">
        <v>-0.19535244078551228</v>
      </c>
      <c r="R2205" s="22">
        <v>0.66318750777725199</v>
      </c>
      <c r="S2205" s="22">
        <v>2.6837608855955208</v>
      </c>
      <c r="T2205" s="22" t="e">
        <v>#VALUE!</v>
      </c>
      <c r="U2205" s="22" t="e">
        <v>#VALUE!</v>
      </c>
      <c r="V2205" s="22" t="e">
        <v>#VALUE!</v>
      </c>
      <c r="W2205" s="22" t="s">
        <v>8561</v>
      </c>
      <c r="X2205" s="22">
        <v>41.520931243896484</v>
      </c>
      <c r="Y2205" s="28">
        <v>4.4043236807099628</v>
      </c>
      <c r="Z2205" s="28">
        <v>0.27015099999999997</v>
      </c>
      <c r="AA2205" s="28">
        <v>7.6074865124131641E-2</v>
      </c>
      <c r="AB2205" s="25" t="s">
        <v>87</v>
      </c>
      <c r="AC2205" s="22">
        <v>99.695999999999998</v>
      </c>
      <c r="AD2205" s="22">
        <v>5.1682002912403142</v>
      </c>
      <c r="AE2205" s="28" t="s">
        <v>84</v>
      </c>
      <c r="AF2205" s="28" t="s">
        <v>84</v>
      </c>
      <c r="AG2205" s="22" t="s">
        <v>84</v>
      </c>
      <c r="AH2205" s="22" t="s">
        <v>84</v>
      </c>
      <c r="AI2205" s="28" t="e">
        <v>#VALUE!</v>
      </c>
      <c r="AJ2205" s="28" t="e">
        <v>#VALUE!</v>
      </c>
      <c r="AK2205" s="22" t="s">
        <v>8430</v>
      </c>
      <c r="AL2205" s="22">
        <v>63.563606262207031</v>
      </c>
      <c r="AM2205" s="22">
        <v>141.03630284929017</v>
      </c>
      <c r="AN2205" s="22">
        <v>24.123958686096046</v>
      </c>
      <c r="AO2205" s="22">
        <v>2.1793292265571527</v>
      </c>
      <c r="AP2205" s="22">
        <v>114.47863753382022</v>
      </c>
      <c r="AQ2205" s="22" t="s">
        <v>194</v>
      </c>
      <c r="AR2205" s="24" t="s">
        <v>90</v>
      </c>
      <c r="AS2205" s="24">
        <v>34.633510618200482</v>
      </c>
      <c r="AT2205" s="1">
        <v>174.43061221607579</v>
      </c>
      <c r="AU2205" s="1">
        <v>119.40730102121351</v>
      </c>
      <c r="AV2205" s="1">
        <v>103.98527334921765</v>
      </c>
      <c r="AW2205" s="1" t="s">
        <v>8431</v>
      </c>
      <c r="AX2205" s="1">
        <v>4.7556229999999999</v>
      </c>
      <c r="AY2205" s="1">
        <v>7.83223</v>
      </c>
      <c r="AZ2205" s="1">
        <v>178.67</v>
      </c>
      <c r="BA2205" s="1">
        <v>153.6</v>
      </c>
      <c r="BB2205" s="1">
        <v>178.43</v>
      </c>
      <c r="BC2205" s="13">
        <v>0.99042680494615154</v>
      </c>
      <c r="BD2205" s="1">
        <v>49.570249052814042</v>
      </c>
      <c r="BE2205" s="1">
        <v>64.147531342794835</v>
      </c>
      <c r="BF2205" s="1">
        <v>32.805818228861682</v>
      </c>
      <c r="BG2205" s="1">
        <v>0.46510802510984545</v>
      </c>
      <c r="BH2205" s="1">
        <v>2.8336755646817249</v>
      </c>
      <c r="BI2205" s="1">
        <v>-7.1459489359101127</v>
      </c>
      <c r="BJ2205" s="1">
        <v>2.7065739411907614</v>
      </c>
      <c r="BK2205" s="1">
        <v>-8.2874672438999042</v>
      </c>
      <c r="BL2205" s="1">
        <v>-8.7215759327697668</v>
      </c>
      <c r="BM2205" s="1">
        <v>-0.9975677636195619</v>
      </c>
      <c r="BN2205" s="1">
        <v>51.376559999999998</v>
      </c>
      <c r="BO2205" s="1">
        <v>98.400899999999993</v>
      </c>
      <c r="BP2205" s="1">
        <v>74.083535755723446</v>
      </c>
      <c r="BQ2205" s="1">
        <v>205.29436393026401</v>
      </c>
      <c r="BR2205" s="1" t="s">
        <v>194</v>
      </c>
      <c r="BS2205" s="1">
        <v>2.1793292265571527</v>
      </c>
      <c r="BT2205" s="1" t="s">
        <v>103</v>
      </c>
      <c r="BU2205" s="1" t="s">
        <v>103</v>
      </c>
      <c r="BV2205" s="1" t="e">
        <v>#VALUE!</v>
      </c>
      <c r="BW2205" s="1">
        <v>63.906957172482691</v>
      </c>
    </row>
    <row r="2206" spans="1:75" x14ac:dyDescent="0.2">
      <c r="A2206" s="19" t="s">
        <v>8562</v>
      </c>
      <c r="B2206" s="20" t="s">
        <v>226</v>
      </c>
      <c r="C2206" s="8" t="s">
        <v>8551</v>
      </c>
      <c r="D2206" s="8" t="s">
        <v>228</v>
      </c>
      <c r="E2206" s="21"/>
      <c r="F2206" s="22" t="s">
        <v>8563</v>
      </c>
      <c r="G2206" s="23" t="s">
        <v>8564</v>
      </c>
      <c r="H2206" s="24" t="s">
        <v>231</v>
      </c>
      <c r="I2206" s="22" t="s">
        <v>100</v>
      </c>
      <c r="J2206" s="25" t="s">
        <v>85</v>
      </c>
      <c r="K2206" s="25" t="s">
        <v>85</v>
      </c>
      <c r="L2206" s="22" t="s">
        <v>85</v>
      </c>
      <c r="M2206" s="26" t="s">
        <v>85</v>
      </c>
      <c r="N2206" s="26">
        <v>2000000000</v>
      </c>
      <c r="O2206" s="27">
        <v>45274</v>
      </c>
      <c r="P2206" s="27">
        <v>44300</v>
      </c>
      <c r="Q2206" s="22">
        <v>0.13407859729137606</v>
      </c>
      <c r="R2206" s="22">
        <v>0.33293564507568263</v>
      </c>
      <c r="S2206" s="22">
        <v>1.9357522596382681</v>
      </c>
      <c r="T2206" s="22">
        <v>-4.2718472896496884E-3</v>
      </c>
      <c r="U2206" s="22">
        <v>0.18576820182667486</v>
      </c>
      <c r="V2206" s="22">
        <v>1.4780554670690949</v>
      </c>
      <c r="W2206" s="22" t="s">
        <v>8565</v>
      </c>
      <c r="X2206" s="22">
        <v>14.613582611083984</v>
      </c>
      <c r="Y2206" s="28">
        <v>2.8221585720243323</v>
      </c>
      <c r="Z2206" s="28">
        <v>0.19197600000000001</v>
      </c>
      <c r="AA2206" s="28">
        <v>0.19494708820049222</v>
      </c>
      <c r="AB2206" s="25" t="s">
        <v>87</v>
      </c>
      <c r="AC2206" s="22">
        <v>102.20699999999999</v>
      </c>
      <c r="AD2206" s="22">
        <v>5.046744023641927</v>
      </c>
      <c r="AE2206" s="28">
        <v>3.4924575910554259</v>
      </c>
      <c r="AF2206" s="28">
        <v>3.4924575910554259</v>
      </c>
      <c r="AG2206" s="22" t="s">
        <v>84</v>
      </c>
      <c r="AH2206" s="22">
        <v>4.6356670689141453</v>
      </c>
      <c r="AI2206" s="28" t="e">
        <v>#VALUE!</v>
      </c>
      <c r="AJ2206" s="28" t="e">
        <v>#VALUE!</v>
      </c>
      <c r="AK2206" s="22" t="s">
        <v>8430</v>
      </c>
      <c r="AL2206" s="22">
        <v>20.30559367</v>
      </c>
      <c r="AM2206" s="22">
        <v>202.78554899999997</v>
      </c>
      <c r="AN2206" s="22">
        <v>34.71228159546726</v>
      </c>
      <c r="AO2206" s="22">
        <v>1.5633127994524298</v>
      </c>
      <c r="AP2206" s="22">
        <v>158.53142323913914</v>
      </c>
      <c r="AQ2206" s="22" t="s">
        <v>1954</v>
      </c>
      <c r="AR2206" s="24" t="s">
        <v>102</v>
      </c>
      <c r="AS2206" s="24">
        <v>18.621097747246516</v>
      </c>
      <c r="AT2206" s="1">
        <v>18.434153387108676</v>
      </c>
      <c r="AU2206" s="1">
        <v>-25.272425650681065</v>
      </c>
      <c r="AV2206" s="1">
        <v>-43.677811934993741</v>
      </c>
      <c r="AW2206" s="1" t="s">
        <v>8431</v>
      </c>
      <c r="AX2206" s="1">
        <v>4.7556229999999999</v>
      </c>
      <c r="AY2206" s="1">
        <v>7.83223</v>
      </c>
      <c r="AZ2206" s="1">
        <v>178.67</v>
      </c>
      <c r="BA2206" s="1">
        <v>153.6</v>
      </c>
      <c r="BB2206" s="1">
        <v>178.43</v>
      </c>
      <c r="BC2206" s="13">
        <v>0.99042680494615154</v>
      </c>
      <c r="BD2206" s="1">
        <v>49.570249052814042</v>
      </c>
      <c r="BE2206" s="1">
        <v>64.147531342794835</v>
      </c>
      <c r="BF2206" s="1">
        <v>32.805818228861682</v>
      </c>
      <c r="BG2206" s="1">
        <v>0.46510802510984545</v>
      </c>
      <c r="BH2206" s="1">
        <v>1.4346338124572211</v>
      </c>
      <c r="BI2206" s="1">
        <v>-34.182878649999999</v>
      </c>
      <c r="BJ2206" s="1">
        <v>-1.6362555699999994</v>
      </c>
      <c r="BK2206" s="1">
        <v>-11.092433109999998</v>
      </c>
      <c r="BL2206" s="1">
        <v>-13.01325551</v>
      </c>
      <c r="BM2206" s="1">
        <v>-2.1067273886988671</v>
      </c>
      <c r="BN2206" s="1">
        <v>19.883580850000001</v>
      </c>
      <c r="BO2206" s="1">
        <v>41.649990709999997</v>
      </c>
      <c r="BP2206" s="1">
        <v>98.061173970745031</v>
      </c>
      <c r="BQ2206" s="1">
        <v>154.20005109199053</v>
      </c>
      <c r="BR2206" s="1" t="s">
        <v>1954</v>
      </c>
      <c r="BS2206" s="1">
        <v>1.5633127994524298</v>
      </c>
      <c r="BT2206" s="1" t="s">
        <v>103</v>
      </c>
      <c r="BU2206" s="1" t="s">
        <v>103</v>
      </c>
      <c r="BV2206" s="1" t="e">
        <v>#VALUE!</v>
      </c>
      <c r="BW2206" s="1">
        <v>37.945538233736052</v>
      </c>
    </row>
    <row r="2207" spans="1:75" x14ac:dyDescent="0.2">
      <c r="A2207" s="19" t="s">
        <v>8566</v>
      </c>
      <c r="B2207" s="20" t="s">
        <v>1562</v>
      </c>
      <c r="C2207" s="8" t="s">
        <v>1219</v>
      </c>
      <c r="D2207" s="8" t="s">
        <v>228</v>
      </c>
      <c r="E2207" s="21"/>
      <c r="F2207" s="22" t="s">
        <v>8567</v>
      </c>
      <c r="G2207" s="23" t="s">
        <v>8568</v>
      </c>
      <c r="H2207" s="24" t="s">
        <v>1565</v>
      </c>
      <c r="I2207" s="22" t="s">
        <v>100</v>
      </c>
      <c r="J2207" s="25">
        <v>145</v>
      </c>
      <c r="K2207" s="25" t="s">
        <v>1278</v>
      </c>
      <c r="L2207" s="22">
        <v>6.779390566861454</v>
      </c>
      <c r="M2207" s="26">
        <v>-17.916840648845692</v>
      </c>
      <c r="N2207" s="26">
        <v>1500000000</v>
      </c>
      <c r="O2207" s="27">
        <v>45679</v>
      </c>
      <c r="P2207" s="27">
        <v>45386</v>
      </c>
      <c r="Q2207" s="22">
        <v>0.18587735866752997</v>
      </c>
      <c r="R2207" s="22">
        <v>0.34045707209193754</v>
      </c>
      <c r="S2207" s="22" t="s">
        <v>103</v>
      </c>
      <c r="T2207" s="22">
        <v>-0.57863969661043901</v>
      </c>
      <c r="U2207" s="22">
        <v>-0.55468678370681479</v>
      </c>
      <c r="V2207" s="22">
        <v>1.646166853768527</v>
      </c>
      <c r="W2207" s="22" t="s">
        <v>8569</v>
      </c>
      <c r="X2207" s="22">
        <v>117.55916595458984</v>
      </c>
      <c r="Y2207" s="28">
        <v>4.0890238700000001</v>
      </c>
      <c r="Z2207" s="28">
        <v>0.81859099999999996</v>
      </c>
      <c r="AA2207" s="28" t="s">
        <v>103</v>
      </c>
      <c r="AB2207" s="25" t="s">
        <v>169</v>
      </c>
      <c r="AC2207" s="22">
        <v>100.896</v>
      </c>
      <c r="AD2207" s="22">
        <v>4.8947585364097117</v>
      </c>
      <c r="AE2207" s="28">
        <v>3.2925726100307826</v>
      </c>
      <c r="AF2207" s="28">
        <v>3.2925726100307826</v>
      </c>
      <c r="AG2207" s="22" t="s">
        <v>84</v>
      </c>
      <c r="AH2207" s="22">
        <v>3.4695277367424411</v>
      </c>
      <c r="AI2207" s="28" t="e">
        <v>#VALUE!</v>
      </c>
      <c r="AJ2207" s="28" t="e">
        <v>#VALUE!</v>
      </c>
      <c r="AK2207" s="22" t="s">
        <v>8430</v>
      </c>
      <c r="AL2207" s="22">
        <v>124.36183642</v>
      </c>
      <c r="AM2207" s="22">
        <v>161.12899199999998</v>
      </c>
      <c r="AN2207" s="22">
        <v>4.7670994242382108</v>
      </c>
      <c r="AO2207" s="22">
        <v>4.687200547570157</v>
      </c>
      <c r="AP2207" s="22">
        <v>156.09980940643749</v>
      </c>
      <c r="AQ2207" s="22" t="s">
        <v>111</v>
      </c>
      <c r="AR2207" s="24" t="s">
        <v>102</v>
      </c>
      <c r="AS2207" s="24">
        <v>122.11950335259299</v>
      </c>
      <c r="AT2207" s="1">
        <v>122.55616186121267</v>
      </c>
      <c r="AU2207" s="1">
        <v>44.628386874679471</v>
      </c>
      <c r="AV2207" s="1">
        <v>28.738653899506517</v>
      </c>
      <c r="AW2207" s="1" t="s">
        <v>8431</v>
      </c>
      <c r="AX2207" s="1">
        <v>4.7556229999999999</v>
      </c>
      <c r="AY2207" s="1">
        <v>7.83223</v>
      </c>
      <c r="AZ2207" s="1">
        <v>178.67</v>
      </c>
      <c r="BA2207" s="1">
        <v>153.6</v>
      </c>
      <c r="BB2207" s="1">
        <v>178.43</v>
      </c>
      <c r="BC2207" s="13">
        <v>0.99042680494615154</v>
      </c>
      <c r="BD2207" s="1">
        <v>49.570249052814042</v>
      </c>
      <c r="BE2207" s="1">
        <v>64.147531342794835</v>
      </c>
      <c r="BF2207" s="1">
        <v>32.805818228861682</v>
      </c>
      <c r="BG2207" s="1">
        <v>0.46510802510984545</v>
      </c>
      <c r="BH2207" s="1">
        <v>0.32580424366872007</v>
      </c>
      <c r="BI2207" s="1" t="s">
        <v>103</v>
      </c>
      <c r="BJ2207" s="1">
        <v>1.8860548099999903</v>
      </c>
      <c r="BK2207" s="1">
        <v>-18.401963840000008</v>
      </c>
      <c r="BL2207" s="1" t="s">
        <v>103</v>
      </c>
      <c r="BM2207" s="1" t="s">
        <v>103</v>
      </c>
      <c r="BN2207" s="1" t="s">
        <v>103</v>
      </c>
      <c r="BO2207" s="1" t="s">
        <v>103</v>
      </c>
      <c r="BP2207" s="1" t="e">
        <v>#VALUE!</v>
      </c>
      <c r="BQ2207" s="1">
        <v>425.06441534492012</v>
      </c>
      <c r="BR2207" s="1" t="s">
        <v>111</v>
      </c>
      <c r="BS2207" s="1">
        <v>9.6865160848733751</v>
      </c>
      <c r="BT2207" s="1" t="s">
        <v>103</v>
      </c>
      <c r="BU2207" s="1" t="s">
        <v>103</v>
      </c>
      <c r="BV2207" s="1" t="e">
        <v>#VALUE!</v>
      </c>
      <c r="BW2207" s="1">
        <v>149.83289465347471</v>
      </c>
    </row>
    <row r="2208" spans="1:75" x14ac:dyDescent="0.2">
      <c r="A2208" s="19" t="s">
        <v>8570</v>
      </c>
      <c r="B2208" s="20" t="s">
        <v>254</v>
      </c>
      <c r="C2208" s="8" t="s">
        <v>1195</v>
      </c>
      <c r="D2208" s="8" t="s">
        <v>228</v>
      </c>
      <c r="E2208" s="21"/>
      <c r="F2208" s="22" t="s">
        <v>8571</v>
      </c>
      <c r="G2208" s="23" t="s">
        <v>8572</v>
      </c>
      <c r="H2208" s="24" t="s">
        <v>257</v>
      </c>
      <c r="I2208" s="22" t="s">
        <v>100</v>
      </c>
      <c r="J2208" s="25">
        <v>132</v>
      </c>
      <c r="K2208" s="25" t="s">
        <v>1278</v>
      </c>
      <c r="L2208" s="22">
        <v>8.1109829584285009</v>
      </c>
      <c r="M2208" s="26">
        <v>-1.0194012221214204</v>
      </c>
      <c r="N2208" s="26">
        <v>1000000000</v>
      </c>
      <c r="O2208" s="27">
        <v>45574</v>
      </c>
      <c r="P2208" s="27">
        <v>45281</v>
      </c>
      <c r="Q2208" s="22">
        <v>-0.24430613299750714</v>
      </c>
      <c r="R2208" s="22">
        <v>-0.23149224673791879</v>
      </c>
      <c r="S2208" s="22">
        <v>1.5157831531325661</v>
      </c>
      <c r="T2208" s="22">
        <v>-1.1134748877661749</v>
      </c>
      <c r="U2208" s="22">
        <v>-1.6273921444921791</v>
      </c>
      <c r="V2208" s="22">
        <v>1.1507561191100857</v>
      </c>
      <c r="W2208" s="22" t="s">
        <v>8573</v>
      </c>
      <c r="X2208" s="22">
        <v>96.657524108886719</v>
      </c>
      <c r="Y2208" s="28">
        <v>4.2630555044040035</v>
      </c>
      <c r="Z2208" s="28">
        <v>0.87002999999999997</v>
      </c>
      <c r="AA2208" s="28">
        <v>-0.56583961939224992</v>
      </c>
      <c r="AB2208" s="25" t="s">
        <v>169</v>
      </c>
      <c r="AC2208" s="22">
        <v>101.59</v>
      </c>
      <c r="AD2208" s="22">
        <v>4.8947585364097117</v>
      </c>
      <c r="AE2208" s="28">
        <v>3.2925726100307826</v>
      </c>
      <c r="AF2208" s="28">
        <v>3.2925726100307826</v>
      </c>
      <c r="AG2208" s="22" t="s">
        <v>84</v>
      </c>
      <c r="AH2208" s="22">
        <v>3.4695277367424411</v>
      </c>
      <c r="AI2208" s="28" t="e">
        <v>#VALUE!</v>
      </c>
      <c r="AJ2208" s="28" t="e">
        <v>#VALUE!</v>
      </c>
      <c r="AK2208" s="22" t="s">
        <v>8430</v>
      </c>
      <c r="AL2208" s="22">
        <v>103.5858704</v>
      </c>
      <c r="AM2208" s="22">
        <v>161.12899199999998</v>
      </c>
      <c r="AN2208" s="22">
        <v>4.7670994242382108</v>
      </c>
      <c r="AO2208" s="22">
        <v>9.3853524982888441</v>
      </c>
      <c r="AP2208" s="22">
        <v>156.09980940643749</v>
      </c>
      <c r="AQ2208" s="22" t="s">
        <v>194</v>
      </c>
      <c r="AR2208" s="24" t="s">
        <v>102</v>
      </c>
      <c r="AS2208" s="24">
        <v>101.8600771538253</v>
      </c>
      <c r="AT2208" s="1">
        <v>102.68925643000645</v>
      </c>
      <c r="AU2208" s="1">
        <v>-3.0213746182939261</v>
      </c>
      <c r="AV2208" s="1">
        <v>-28.358680880684162</v>
      </c>
      <c r="AW2208" s="1" t="s">
        <v>8431</v>
      </c>
      <c r="AX2208" s="1">
        <v>4.7556229999999999</v>
      </c>
      <c r="AY2208" s="1">
        <v>7.83223</v>
      </c>
      <c r="AZ2208" s="1">
        <v>178.67</v>
      </c>
      <c r="BA2208" s="1">
        <v>153.6</v>
      </c>
      <c r="BB2208" s="1">
        <v>178.43</v>
      </c>
      <c r="BC2208" s="13">
        <v>0.99042680494615154</v>
      </c>
      <c r="BD2208" s="1">
        <v>49.570249052814042</v>
      </c>
      <c r="BE2208" s="1">
        <v>64.147531342794835</v>
      </c>
      <c r="BF2208" s="1">
        <v>32.805818228861682</v>
      </c>
      <c r="BG2208" s="1">
        <v>0.46510802510984545</v>
      </c>
      <c r="BH2208" s="1">
        <v>0.61054072553045857</v>
      </c>
      <c r="BI2208" s="1" t="s">
        <v>103</v>
      </c>
      <c r="BJ2208" s="1">
        <v>2.182192630000003</v>
      </c>
      <c r="BK2208" s="1">
        <v>-15.686196940000002</v>
      </c>
      <c r="BL2208" s="1">
        <v>-0.74107659999999953</v>
      </c>
      <c r="BM2208" s="1" t="s">
        <v>103</v>
      </c>
      <c r="BN2208" s="1">
        <v>100.64384506</v>
      </c>
      <c r="BO2208" s="1">
        <v>129.92741878999999</v>
      </c>
      <c r="BP2208" s="1">
        <v>89.953325481630003</v>
      </c>
      <c r="BQ2208" s="1">
        <v>774.43810357863185</v>
      </c>
      <c r="BR2208" s="1" t="s">
        <v>194</v>
      </c>
      <c r="BS2208" s="1">
        <v>10.38466803559206</v>
      </c>
      <c r="BT2208" s="1" t="s">
        <v>103</v>
      </c>
      <c r="BU2208" s="1" t="s">
        <v>103</v>
      </c>
      <c r="BV2208" s="1" t="e">
        <v>#VALUE!</v>
      </c>
      <c r="BW2208" s="1">
        <v>135.77052080439728</v>
      </c>
    </row>
    <row r="2209" spans="1:75" x14ac:dyDescent="0.2">
      <c r="A2209" s="19" t="s">
        <v>8574</v>
      </c>
      <c r="B2209" s="20"/>
      <c r="C2209" s="8" t="s">
        <v>1195</v>
      </c>
      <c r="D2209" s="8"/>
      <c r="E2209" s="21" t="s">
        <v>81</v>
      </c>
      <c r="F2209" s="22" t="s">
        <v>8575</v>
      </c>
      <c r="G2209" s="23" t="s">
        <v>8576</v>
      </c>
      <c r="H2209" s="24" t="s">
        <v>84</v>
      </c>
      <c r="I2209" s="22">
        <v>10</v>
      </c>
      <c r="J2209" s="25">
        <v>72</v>
      </c>
      <c r="K2209" s="25" t="s">
        <v>1338</v>
      </c>
      <c r="L2209" s="22">
        <v>1.3260967661730556</v>
      </c>
      <c r="M2209" s="26">
        <v>2.4321042444448972E-2</v>
      </c>
      <c r="N2209" s="26">
        <v>750000000</v>
      </c>
      <c r="O2209" s="27">
        <v>45573</v>
      </c>
      <c r="P2209" s="27" t="e">
        <v>#VALUE!</v>
      </c>
      <c r="Q2209" s="22">
        <v>0.24113277533477362</v>
      </c>
      <c r="R2209" s="22">
        <v>0.73758899353597585</v>
      </c>
      <c r="S2209" s="22">
        <v>2.1381994114286318</v>
      </c>
      <c r="T2209" s="22" t="e">
        <v>#VALUE!</v>
      </c>
      <c r="U2209" s="22" t="e">
        <v>#VALUE!</v>
      </c>
      <c r="V2209" s="22" t="e">
        <v>#VALUE!</v>
      </c>
      <c r="W2209" s="22" t="s">
        <v>2871</v>
      </c>
      <c r="X2209" s="22">
        <v>47.204715728759766</v>
      </c>
      <c r="Y2209" s="28">
        <v>3.4778828059379938</v>
      </c>
      <c r="Z2209" s="28">
        <v>0.34293099999999999</v>
      </c>
      <c r="AA2209" s="28">
        <v>-1.7271883190783655E-3</v>
      </c>
      <c r="AB2209" s="25" t="s">
        <v>169</v>
      </c>
      <c r="AC2209" s="22">
        <v>99.963999999999999</v>
      </c>
      <c r="AD2209" s="22">
        <v>4.8947585364097117</v>
      </c>
      <c r="AE2209" s="28">
        <v>3.2925726100307826</v>
      </c>
      <c r="AF2209" s="28">
        <v>3.2925726100307826</v>
      </c>
      <c r="AG2209" s="22" t="s">
        <v>84</v>
      </c>
      <c r="AH2209" s="22">
        <v>3.4695277367424411</v>
      </c>
      <c r="AI2209" s="28" t="e">
        <v>#VALUE!</v>
      </c>
      <c r="AJ2209" s="28" t="e">
        <v>#VALUE!</v>
      </c>
      <c r="AK2209" s="22" t="s">
        <v>8430</v>
      </c>
      <c r="AL2209" s="22">
        <v>59.856048583984375</v>
      </c>
      <c r="AM2209" s="22">
        <v>161.12899199999998</v>
      </c>
      <c r="AN2209" s="22">
        <v>4.7670994242382108</v>
      </c>
      <c r="AO2209" s="22">
        <v>1.3880903490759753</v>
      </c>
      <c r="AP2209" s="22">
        <v>156.09980940643749</v>
      </c>
      <c r="AQ2209" s="22" t="s">
        <v>194</v>
      </c>
      <c r="AR2209" s="24" t="s">
        <v>90</v>
      </c>
      <c r="AS2209" s="24">
        <v>31.478538353851128</v>
      </c>
      <c r="AT2209" s="1">
        <v>192.09127655393985</v>
      </c>
      <c r="AU2209" s="1">
        <v>151.87189049124248</v>
      </c>
      <c r="AV2209" s="1">
        <v>132.47313422962731</v>
      </c>
      <c r="AW2209" s="1" t="s">
        <v>8431</v>
      </c>
      <c r="AX2209" s="1">
        <v>4.7556229999999999</v>
      </c>
      <c r="AY2209" s="1">
        <v>7.83223</v>
      </c>
      <c r="AZ2209" s="1">
        <v>178.67</v>
      </c>
      <c r="BA2209" s="1">
        <v>153.6</v>
      </c>
      <c r="BB2209" s="1">
        <v>178.43</v>
      </c>
      <c r="BC2209" s="13">
        <v>0.99042680494615154</v>
      </c>
      <c r="BD2209" s="1">
        <v>49.570249052814042</v>
      </c>
      <c r="BE2209" s="1">
        <v>64.147531342794835</v>
      </c>
      <c r="BF2209" s="1">
        <v>32.805818228861682</v>
      </c>
      <c r="BG2209" s="1">
        <v>0.46510802510984545</v>
      </c>
      <c r="BH2209" s="1">
        <v>0.6078028747433265</v>
      </c>
      <c r="BI2209" s="1" t="s">
        <v>103</v>
      </c>
      <c r="BJ2209" s="1">
        <v>6.346692244341142</v>
      </c>
      <c r="BK2209" s="1">
        <v>-13.057004428479281</v>
      </c>
      <c r="BL2209" s="1">
        <v>-0.55385873110074613</v>
      </c>
      <c r="BM2209" s="1" t="s">
        <v>103</v>
      </c>
      <c r="BN2209" s="1">
        <v>53.257190000000001</v>
      </c>
      <c r="BO2209" s="1">
        <v>113.405</v>
      </c>
      <c r="BP2209" s="1">
        <v>89.028929591976208</v>
      </c>
      <c r="BQ2209" s="1">
        <v>132.9592617999964</v>
      </c>
      <c r="BR2209" s="1" t="s">
        <v>194</v>
      </c>
      <c r="BS2209" s="1">
        <v>2.3874058863791925</v>
      </c>
      <c r="BT2209" s="1" t="s">
        <v>103</v>
      </c>
      <c r="BU2209" s="1" t="s">
        <v>103</v>
      </c>
      <c r="BV2209" s="1" t="e">
        <v>#VALUE!</v>
      </c>
      <c r="BW2209" s="1">
        <v>59.584177917079202</v>
      </c>
    </row>
    <row r="2210" spans="1:75" x14ac:dyDescent="0.2">
      <c r="A2210" s="19" t="s">
        <v>8577</v>
      </c>
      <c r="B2210" s="20"/>
      <c r="C2210" s="8" t="s">
        <v>1195</v>
      </c>
      <c r="D2210" s="8"/>
      <c r="E2210" s="21" t="s">
        <v>81</v>
      </c>
      <c r="F2210" s="22" t="s">
        <v>8578</v>
      </c>
      <c r="G2210" s="23" t="s">
        <v>8579</v>
      </c>
      <c r="H2210" s="24" t="s">
        <v>84</v>
      </c>
      <c r="I2210" s="22">
        <v>10</v>
      </c>
      <c r="J2210" s="25">
        <v>86</v>
      </c>
      <c r="K2210" s="25" t="s">
        <v>1338</v>
      </c>
      <c r="L2210" s="22">
        <v>2.7301994189708867</v>
      </c>
      <c r="M2210" s="26">
        <v>-7.130570832032106</v>
      </c>
      <c r="N2210" s="26">
        <v>850000000</v>
      </c>
      <c r="O2210" s="27">
        <v>45573</v>
      </c>
      <c r="P2210" s="27" t="e">
        <v>#VALUE!</v>
      </c>
      <c r="Q2210" s="22">
        <v>-0.10069832132890699</v>
      </c>
      <c r="R2210" s="22">
        <v>0.65276949887607127</v>
      </c>
      <c r="S2210" s="22">
        <v>2.3637870612560397</v>
      </c>
      <c r="T2210" s="22" t="e">
        <v>#VALUE!</v>
      </c>
      <c r="U2210" s="22" t="e">
        <v>#VALUE!</v>
      </c>
      <c r="V2210" s="22" t="e">
        <v>#VALUE!</v>
      </c>
      <c r="W2210" s="22" t="s">
        <v>8580</v>
      </c>
      <c r="X2210" s="22">
        <v>66.741775512695313</v>
      </c>
      <c r="Y2210" s="28">
        <v>3.9209765878854839</v>
      </c>
      <c r="Z2210" s="28">
        <v>0.46779599999999999</v>
      </c>
      <c r="AA2210" s="28">
        <v>-0.16274529243487379</v>
      </c>
      <c r="AB2210" s="25" t="s">
        <v>169</v>
      </c>
      <c r="AC2210" s="22">
        <v>99.765000000000001</v>
      </c>
      <c r="AD2210" s="22">
        <v>4.8947585364097117</v>
      </c>
      <c r="AE2210" s="28">
        <v>3.2925726100307826</v>
      </c>
      <c r="AF2210" s="28">
        <v>3.2925726100307826</v>
      </c>
      <c r="AG2210" s="22" t="s">
        <v>84</v>
      </c>
      <c r="AH2210" s="22">
        <v>3.4695277367424411</v>
      </c>
      <c r="AI2210" s="28" t="e">
        <v>#VALUE!</v>
      </c>
      <c r="AJ2210" s="28" t="e">
        <v>#VALUE!</v>
      </c>
      <c r="AK2210" s="22" t="s">
        <v>8430</v>
      </c>
      <c r="AL2210" s="22">
        <v>89.596282958984375</v>
      </c>
      <c r="AM2210" s="22">
        <v>161.12899199999998</v>
      </c>
      <c r="AN2210" s="22">
        <v>4.7670994242382108</v>
      </c>
      <c r="AO2210" s="22">
        <v>2.3874058863791925</v>
      </c>
      <c r="AP2210" s="22">
        <v>156.09980940643749</v>
      </c>
      <c r="AQ2210" s="22" t="s">
        <v>194</v>
      </c>
      <c r="AR2210" s="24" t="s">
        <v>90</v>
      </c>
      <c r="AS2210" s="24">
        <v>61.240276183289936</v>
      </c>
      <c r="AT2210" s="1">
        <v>197.24962111221257</v>
      </c>
      <c r="AU2210" s="1">
        <v>140.01310355685058</v>
      </c>
      <c r="AV2210" s="1">
        <v>124.46295503705196</v>
      </c>
      <c r="AW2210" s="1" t="s">
        <v>8431</v>
      </c>
      <c r="AX2210" s="1">
        <v>4.7556229999999999</v>
      </c>
      <c r="AY2210" s="1">
        <v>7.83223</v>
      </c>
      <c r="AZ2210" s="1">
        <v>178.67</v>
      </c>
      <c r="BA2210" s="1">
        <v>153.6</v>
      </c>
      <c r="BB2210" s="1">
        <v>178.43</v>
      </c>
      <c r="BC2210" s="13">
        <v>0.99042680494615154</v>
      </c>
      <c r="BD2210" s="1">
        <v>49.570249052814042</v>
      </c>
      <c r="BE2210" s="1">
        <v>64.147531342794835</v>
      </c>
      <c r="BF2210" s="1">
        <v>32.805818228861682</v>
      </c>
      <c r="BG2210" s="1">
        <v>0.46510802510984545</v>
      </c>
      <c r="BH2210" s="1">
        <v>0.6078028747433265</v>
      </c>
      <c r="BI2210" s="1" t="s">
        <v>103</v>
      </c>
      <c r="BJ2210" s="1">
        <v>5.2193388043346687</v>
      </c>
      <c r="BK2210" s="1">
        <v>-8.4205098587666356</v>
      </c>
      <c r="BL2210" s="1">
        <v>8.8770794693351363</v>
      </c>
      <c r="BM2210" s="1" t="s">
        <v>103</v>
      </c>
      <c r="BN2210" s="1">
        <v>65.091930000000005</v>
      </c>
      <c r="BO2210" s="1">
        <v>124.5605</v>
      </c>
      <c r="BP2210" s="1">
        <v>58.794447287055384</v>
      </c>
      <c r="BQ2210" s="1">
        <v>223.24204835967976</v>
      </c>
      <c r="BR2210" s="1" t="s">
        <v>194</v>
      </c>
      <c r="BS2210" s="1">
        <v>3.3894592744695413</v>
      </c>
      <c r="BT2210" s="1" t="s">
        <v>103</v>
      </c>
      <c r="BU2210" s="1" t="s">
        <v>103</v>
      </c>
      <c r="BV2210" s="1" t="e">
        <v>#VALUE!</v>
      </c>
      <c r="BW2210" s="1">
        <v>90.856127006258376</v>
      </c>
    </row>
    <row r="2211" spans="1:75" x14ac:dyDescent="0.2">
      <c r="A2211" s="19" t="s">
        <v>8581</v>
      </c>
      <c r="B2211" s="20" t="s">
        <v>126</v>
      </c>
      <c r="C2211" s="8" t="s">
        <v>1195</v>
      </c>
      <c r="D2211" s="8" t="s">
        <v>228</v>
      </c>
      <c r="E2211" s="21"/>
      <c r="F2211" s="22" t="s">
        <v>8582</v>
      </c>
      <c r="G2211" s="23" t="s">
        <v>8583</v>
      </c>
      <c r="H2211" s="24" t="s">
        <v>130</v>
      </c>
      <c r="I2211" s="22" t="s">
        <v>100</v>
      </c>
      <c r="J2211" s="25" t="s">
        <v>85</v>
      </c>
      <c r="K2211" s="25" t="s">
        <v>85</v>
      </c>
      <c r="L2211" s="22" t="s">
        <v>85</v>
      </c>
      <c r="M2211" s="26" t="s">
        <v>85</v>
      </c>
      <c r="N2211" s="26">
        <v>2000000000</v>
      </c>
      <c r="O2211" s="27">
        <v>44763</v>
      </c>
      <c r="P2211" s="27">
        <v>42572</v>
      </c>
      <c r="Q2211" s="22">
        <v>0.14991148059069204</v>
      </c>
      <c r="R2211" s="22">
        <v>0.40517142399558725</v>
      </c>
      <c r="S2211" s="22">
        <v>1.9412340659203497</v>
      </c>
      <c r="T2211" s="22">
        <v>-0.15022909102744286</v>
      </c>
      <c r="U2211" s="22">
        <v>1.0917070536087259E-2</v>
      </c>
      <c r="V2211" s="22">
        <v>1.4788038484026877</v>
      </c>
      <c r="W2211" s="22" t="s">
        <v>5996</v>
      </c>
      <c r="X2211" s="22">
        <v>49.089488983154297</v>
      </c>
      <c r="Y2211" s="28">
        <v>3.1851558505430773</v>
      </c>
      <c r="Z2211" s="28">
        <v>0.303035</v>
      </c>
      <c r="AA2211" s="28">
        <v>4.979076214952638E-2</v>
      </c>
      <c r="AB2211" s="25" t="s">
        <v>87</v>
      </c>
      <c r="AC2211" s="22">
        <v>102.991</v>
      </c>
      <c r="AD2211" s="22">
        <v>5.068961094968901</v>
      </c>
      <c r="AE2211" s="28">
        <v>3.4811229095716074</v>
      </c>
      <c r="AF2211" s="28">
        <v>3.4811229095716074</v>
      </c>
      <c r="AG2211" s="22" t="s">
        <v>84</v>
      </c>
      <c r="AH2211" s="22">
        <v>4.8217932777265391</v>
      </c>
      <c r="AI2211" s="28" t="e">
        <v>#VALUE!</v>
      </c>
      <c r="AJ2211" s="28" t="e">
        <v>#VALUE!</v>
      </c>
      <c r="AK2211" s="22" t="s">
        <v>8430</v>
      </c>
      <c r="AL2211" s="22">
        <v>54.197094460000002</v>
      </c>
      <c r="AM2211" s="22">
        <v>188.99176549451741</v>
      </c>
      <c r="AN2211" s="22">
        <v>37.016796111770788</v>
      </c>
      <c r="AO2211" s="22">
        <v>2.1574264202600957</v>
      </c>
      <c r="AP2211" s="22">
        <v>150.6660538953887</v>
      </c>
      <c r="AQ2211" s="22" t="s">
        <v>194</v>
      </c>
      <c r="AR2211" s="24" t="s">
        <v>102</v>
      </c>
      <c r="AS2211" s="24">
        <v>53.296034942474392</v>
      </c>
      <c r="AT2211" s="1">
        <v>52.715400861039456</v>
      </c>
      <c r="AU2211" s="1">
        <v>-1.80575987955085</v>
      </c>
      <c r="AV2211" s="1">
        <v>-17.483482510207882</v>
      </c>
      <c r="AW2211" s="1" t="s">
        <v>8431</v>
      </c>
      <c r="AX2211" s="1">
        <v>4.7556229999999999</v>
      </c>
      <c r="AY2211" s="1">
        <v>7.83223</v>
      </c>
      <c r="AZ2211" s="1">
        <v>178.67</v>
      </c>
      <c r="BA2211" s="1">
        <v>153.6</v>
      </c>
      <c r="BB2211" s="1">
        <v>178.43</v>
      </c>
      <c r="BC2211" s="13">
        <v>0.99042680494615154</v>
      </c>
      <c r="BD2211" s="1">
        <v>49.570249052814042</v>
      </c>
      <c r="BE2211" s="1">
        <v>64.147531342794835</v>
      </c>
      <c r="BF2211" s="1">
        <v>32.805818228861682</v>
      </c>
      <c r="BG2211" s="1">
        <v>0.46510802510984545</v>
      </c>
      <c r="BH2211" s="1">
        <v>2.8418891170431211</v>
      </c>
      <c r="BI2211" s="1">
        <v>-30.618865319999998</v>
      </c>
      <c r="BJ2211" s="1">
        <v>2.7248445899999965</v>
      </c>
      <c r="BK2211" s="1">
        <v>-14.468090770000003</v>
      </c>
      <c r="BL2211" s="1">
        <v>-3.9457343499999951</v>
      </c>
      <c r="BM2211" s="1">
        <v>-1.3490576482341621</v>
      </c>
      <c r="BN2211" s="1">
        <v>52.78945307</v>
      </c>
      <c r="BO2211" s="1">
        <v>80.483918549999999</v>
      </c>
      <c r="BP2211" s="1">
        <v>94.917246584821967</v>
      </c>
      <c r="BQ2211" s="1">
        <v>211.22935160875045</v>
      </c>
      <c r="BR2211" s="1" t="s">
        <v>194</v>
      </c>
      <c r="BS2211" s="1">
        <v>2.1574264202600957</v>
      </c>
      <c r="BT2211" s="1" t="s">
        <v>103</v>
      </c>
      <c r="BU2211" s="1" t="s">
        <v>103</v>
      </c>
      <c r="BV2211" s="1" t="e">
        <v>#VALUE!</v>
      </c>
      <c r="BW2211" s="1">
        <v>72.087759487856104</v>
      </c>
    </row>
    <row r="2212" spans="1:75" x14ac:dyDescent="0.2">
      <c r="A2212" s="19" t="s">
        <v>8584</v>
      </c>
      <c r="B2212" s="20" t="s">
        <v>281</v>
      </c>
      <c r="C2212" s="8" t="s">
        <v>1195</v>
      </c>
      <c r="D2212" s="8" t="s">
        <v>228</v>
      </c>
      <c r="E2212" s="21"/>
      <c r="F2212" s="22" t="s">
        <v>8585</v>
      </c>
      <c r="G2212" s="23" t="s">
        <v>8586</v>
      </c>
      <c r="H2212" s="24" t="s">
        <v>284</v>
      </c>
      <c r="I2212" s="22" t="s">
        <v>100</v>
      </c>
      <c r="J2212" s="25" t="s">
        <v>85</v>
      </c>
      <c r="K2212" s="25" t="s">
        <v>85</v>
      </c>
      <c r="L2212" s="22" t="s">
        <v>85</v>
      </c>
      <c r="M2212" s="26" t="s">
        <v>85</v>
      </c>
      <c r="N2212" s="26">
        <v>2500000000</v>
      </c>
      <c r="O2212" s="27">
        <v>45034</v>
      </c>
      <c r="P2212" s="27">
        <v>44853</v>
      </c>
      <c r="Q2212" s="22">
        <v>0.14632588044252159</v>
      </c>
      <c r="R2212" s="22">
        <v>0.34174895310374875</v>
      </c>
      <c r="S2212" s="22">
        <v>2.0950793730385886</v>
      </c>
      <c r="T2212" s="22">
        <v>-0.24929805368439917</v>
      </c>
      <c r="U2212" s="22">
        <v>-0.13824812966199973</v>
      </c>
      <c r="V2212" s="22">
        <v>1.6716473409624788</v>
      </c>
      <c r="W2212" s="22" t="s">
        <v>285</v>
      </c>
      <c r="X2212" s="22">
        <v>56.399436950683594</v>
      </c>
      <c r="Y2212" s="28">
        <v>3.3213497852867624</v>
      </c>
      <c r="Z2212" s="28">
        <v>0.41590899999999997</v>
      </c>
      <c r="AA2212" s="28">
        <v>3.4231110149574029E-2</v>
      </c>
      <c r="AB2212" s="25" t="s">
        <v>87</v>
      </c>
      <c r="AC2212" s="22">
        <v>103.667</v>
      </c>
      <c r="AD2212" s="22">
        <v>5.0138864744302456</v>
      </c>
      <c r="AE2212" s="28">
        <v>3.4924575910554259</v>
      </c>
      <c r="AF2212" s="28">
        <v>3.4924575910554259</v>
      </c>
      <c r="AG2212" s="22" t="s">
        <v>84</v>
      </c>
      <c r="AH2212" s="22">
        <v>4.6356670689141453</v>
      </c>
      <c r="AI2212" s="28" t="e">
        <v>#VALUE!</v>
      </c>
      <c r="AJ2212" s="28" t="e">
        <v>#VALUE!</v>
      </c>
      <c r="AK2212" s="22" t="s">
        <v>8430</v>
      </c>
      <c r="AL2212" s="22">
        <v>61.836711029999996</v>
      </c>
      <c r="AM2212" s="22">
        <v>192.17508251338418</v>
      </c>
      <c r="AN2212" s="22">
        <v>32.260455109338949</v>
      </c>
      <c r="AO2212" s="22">
        <v>2.924024640657084</v>
      </c>
      <c r="AP2212" s="22">
        <v>155.00149275639441</v>
      </c>
      <c r="AQ2212" s="22" t="s">
        <v>194</v>
      </c>
      <c r="AR2212" s="24" t="s">
        <v>102</v>
      </c>
      <c r="AS2212" s="24">
        <v>61.214977410895656</v>
      </c>
      <c r="AT2212" s="1">
        <v>61.350436012887585</v>
      </c>
      <c r="AU2212" s="1">
        <v>-2.2219141102748807</v>
      </c>
      <c r="AV2212" s="1">
        <v>-17.474389704737181</v>
      </c>
      <c r="AW2212" s="1" t="s">
        <v>8431</v>
      </c>
      <c r="AX2212" s="1">
        <v>4.7556229999999999</v>
      </c>
      <c r="AY2212" s="1">
        <v>7.83223</v>
      </c>
      <c r="AZ2212" s="1">
        <v>178.67</v>
      </c>
      <c r="BA2212" s="1">
        <v>153.6</v>
      </c>
      <c r="BB2212" s="1">
        <v>178.43</v>
      </c>
      <c r="BC2212" s="13">
        <v>0.99042680494615154</v>
      </c>
      <c r="BD2212" s="1">
        <v>49.570249052814042</v>
      </c>
      <c r="BE2212" s="1">
        <v>64.147531342794835</v>
      </c>
      <c r="BF2212" s="1">
        <v>32.805818228861682</v>
      </c>
      <c r="BG2212" s="1">
        <v>0.46510802510984545</v>
      </c>
      <c r="BH2212" s="1">
        <v>2.1054072553045859</v>
      </c>
      <c r="BI2212" s="1">
        <v>-30.250660869999997</v>
      </c>
      <c r="BJ2212" s="1">
        <v>1.1014724099999995</v>
      </c>
      <c r="BK2212" s="1">
        <v>-13.905177799999997</v>
      </c>
      <c r="BL2212" s="1">
        <v>-5.3616447400000098</v>
      </c>
      <c r="BM2212" s="1">
        <v>-1.3248282379208445</v>
      </c>
      <c r="BN2212" s="1">
        <v>60.44965826</v>
      </c>
      <c r="BO2212" s="1">
        <v>88.514441689999998</v>
      </c>
      <c r="BP2212" s="1">
        <v>95.057675134177941</v>
      </c>
      <c r="BQ2212" s="1">
        <v>282.71009798714886</v>
      </c>
      <c r="BR2212" s="1" t="s">
        <v>194</v>
      </c>
      <c r="BS2212" s="1">
        <v>2.924024640657084</v>
      </c>
      <c r="BT2212" s="1" t="s">
        <v>103</v>
      </c>
      <c r="BU2212" s="1" t="s">
        <v>103</v>
      </c>
      <c r="BV2212" s="1" t="e">
        <v>#VALUE!</v>
      </c>
      <c r="BW2212" s="1">
        <v>82.227335697448183</v>
      </c>
    </row>
    <row r="2213" spans="1:75" x14ac:dyDescent="0.2">
      <c r="A2213" s="19" t="s">
        <v>8587</v>
      </c>
      <c r="B2213" s="20" t="s">
        <v>1173</v>
      </c>
      <c r="C2213" s="8" t="s">
        <v>1195</v>
      </c>
      <c r="D2213" s="8" t="s">
        <v>228</v>
      </c>
      <c r="E2213" s="21"/>
      <c r="F2213" s="22" t="s">
        <v>8588</v>
      </c>
      <c r="G2213" s="23" t="s">
        <v>8589</v>
      </c>
      <c r="H2213" s="24" t="s">
        <v>1176</v>
      </c>
      <c r="I2213" s="22" t="s">
        <v>100</v>
      </c>
      <c r="J2213" s="25" t="s">
        <v>85</v>
      </c>
      <c r="K2213" s="25" t="s">
        <v>85</v>
      </c>
      <c r="L2213" s="22" t="s">
        <v>85</v>
      </c>
      <c r="M2213" s="26" t="s">
        <v>85</v>
      </c>
      <c r="N2213" s="26">
        <v>2000000000</v>
      </c>
      <c r="O2213" s="27">
        <v>44937</v>
      </c>
      <c r="P2213" s="27">
        <v>44692</v>
      </c>
      <c r="Q2213" s="22">
        <v>0.16664277905777958</v>
      </c>
      <c r="R2213" s="22">
        <v>0.43992343489276386</v>
      </c>
      <c r="S2213" s="22">
        <v>2.0931232608349504</v>
      </c>
      <c r="T2213" s="22">
        <v>-0.1654902302618888</v>
      </c>
      <c r="U2213" s="22">
        <v>-2.1361538566977423E-2</v>
      </c>
      <c r="V2213" s="22">
        <v>1.6734682159032621</v>
      </c>
      <c r="W2213" s="22" t="s">
        <v>2696</v>
      </c>
      <c r="X2213" s="22">
        <v>51.586864471435547</v>
      </c>
      <c r="Y2213" s="28">
        <v>3.2472422705725932</v>
      </c>
      <c r="Z2213" s="28">
        <v>0.39941500000000002</v>
      </c>
      <c r="AA2213" s="28">
        <v>4.393543198766281E-2</v>
      </c>
      <c r="AB2213" s="25" t="s">
        <v>87</v>
      </c>
      <c r="AC2213" s="22">
        <v>103.54300000000001</v>
      </c>
      <c r="AD2213" s="22">
        <v>5.0635153272238824</v>
      </c>
      <c r="AE2213" s="28">
        <v>3.5601384057536682</v>
      </c>
      <c r="AF2213" s="28">
        <v>3.5601384057536682</v>
      </c>
      <c r="AG2213" s="22" t="s">
        <v>84</v>
      </c>
      <c r="AH2213" s="22">
        <v>4.8711816255390543</v>
      </c>
      <c r="AI2213" s="28" t="e">
        <v>#VALUE!</v>
      </c>
      <c r="AJ2213" s="28" t="e">
        <v>#VALUE!</v>
      </c>
      <c r="AK2213" s="22" t="s">
        <v>8430</v>
      </c>
      <c r="AL2213" s="22">
        <v>57.03021536</v>
      </c>
      <c r="AM2213" s="22">
        <v>186.26958437920825</v>
      </c>
      <c r="AN2213" s="22">
        <v>32.919844307415474</v>
      </c>
      <c r="AO2213" s="22">
        <v>2.6365503080082138</v>
      </c>
      <c r="AP2213" s="22">
        <v>155.26763245934657</v>
      </c>
      <c r="AQ2213" s="22" t="s">
        <v>194</v>
      </c>
      <c r="AR2213" s="24" t="s">
        <v>102</v>
      </c>
      <c r="AS2213" s="24">
        <v>55.718637425605252</v>
      </c>
      <c r="AT2213" s="1">
        <v>55.538631181186204</v>
      </c>
      <c r="AU2213" s="1">
        <v>-4.6395229235117075</v>
      </c>
      <c r="AV2213" s="1">
        <v>-20.051466156547004</v>
      </c>
      <c r="AW2213" s="1" t="s">
        <v>8431</v>
      </c>
      <c r="AX2213" s="1">
        <v>4.7556229999999999</v>
      </c>
      <c r="AY2213" s="1">
        <v>7.83223</v>
      </c>
      <c r="AZ2213" s="1">
        <v>178.67</v>
      </c>
      <c r="BA2213" s="1">
        <v>153.6</v>
      </c>
      <c r="BB2213" s="1">
        <v>178.43</v>
      </c>
      <c r="BC2213" s="13">
        <v>0.99042680494615154</v>
      </c>
      <c r="BD2213" s="1">
        <v>49.570249052814042</v>
      </c>
      <c r="BE2213" s="1">
        <v>64.147531342794835</v>
      </c>
      <c r="BF2213" s="1">
        <v>32.805818228861682</v>
      </c>
      <c r="BG2213" s="1">
        <v>0.46510802510984545</v>
      </c>
      <c r="BH2213" s="1">
        <v>2.3600273785078714</v>
      </c>
      <c r="BI2213" s="1">
        <v>-31.683278599999994</v>
      </c>
      <c r="BJ2213" s="1">
        <v>1.1419387199999989</v>
      </c>
      <c r="BK2213" s="1">
        <v>-17.388611539999999</v>
      </c>
      <c r="BL2213" s="1">
        <v>-7.4958106200000003</v>
      </c>
      <c r="BM2213" s="1">
        <v>-1.4018717181019522</v>
      </c>
      <c r="BN2213" s="1">
        <v>55.198239829999999</v>
      </c>
      <c r="BO2213" s="1">
        <v>84.148435410000005</v>
      </c>
      <c r="BP2213" s="1">
        <v>93.671975289639818</v>
      </c>
      <c r="BQ2213" s="1">
        <v>256.22950109166709</v>
      </c>
      <c r="BR2213" s="1" t="s">
        <v>194</v>
      </c>
      <c r="BS2213" s="1">
        <v>2.6365503080082138</v>
      </c>
      <c r="BT2213" s="1" t="s">
        <v>103</v>
      </c>
      <c r="BU2213" s="1" t="s">
        <v>103</v>
      </c>
      <c r="BV2213" s="1" t="e">
        <v>#VALUE!</v>
      </c>
      <c r="BW2213" s="1">
        <v>76.054338011851158</v>
      </c>
    </row>
    <row r="2214" spans="1:75" x14ac:dyDescent="0.2">
      <c r="A2214" s="19" t="s">
        <v>8590</v>
      </c>
      <c r="B2214" s="20"/>
      <c r="C2214" s="8" t="s">
        <v>1195</v>
      </c>
      <c r="D2214" s="8" t="s">
        <v>8591</v>
      </c>
      <c r="E2214" s="21" t="s">
        <v>81</v>
      </c>
      <c r="F2214" s="22" t="s">
        <v>8592</v>
      </c>
      <c r="G2214" s="23" t="s">
        <v>8593</v>
      </c>
      <c r="H2214" s="24" t="s">
        <v>84</v>
      </c>
      <c r="I2214" s="22">
        <v>15</v>
      </c>
      <c r="J2214" s="25">
        <v>108</v>
      </c>
      <c r="K2214" s="25" t="s">
        <v>1338</v>
      </c>
      <c r="L2214" s="22">
        <v>4.5450249443837185</v>
      </c>
      <c r="M2214" s="26">
        <v>-2.5503474370875931</v>
      </c>
      <c r="N2214" s="26">
        <v>2000000000</v>
      </c>
      <c r="O2214" s="27">
        <v>45573</v>
      </c>
      <c r="P2214" s="27" t="e">
        <v>#VALUE!</v>
      </c>
      <c r="Q2214" s="22">
        <v>-1.8636463778543E-2</v>
      </c>
      <c r="R2214" s="22">
        <v>0.94061229779971445</v>
      </c>
      <c r="S2214" s="22">
        <v>3.4398245993894072</v>
      </c>
      <c r="T2214" s="22" t="e">
        <v>#VALUE!</v>
      </c>
      <c r="U2214" s="22" t="e">
        <v>#VALUE!</v>
      </c>
      <c r="V2214" s="22" t="e">
        <v>#VALUE!</v>
      </c>
      <c r="W2214" s="22" t="s">
        <v>8594</v>
      </c>
      <c r="X2214" s="22">
        <v>82.8084716796875</v>
      </c>
      <c r="Y2214" s="28">
        <v>4.4410365143345949</v>
      </c>
      <c r="Z2214" s="28">
        <v>0.78476400000000002</v>
      </c>
      <c r="AA2214" s="28">
        <v>-0.51782270583295986</v>
      </c>
      <c r="AB2214" s="25" t="s">
        <v>169</v>
      </c>
      <c r="AC2214" s="22">
        <v>99.186999999999998</v>
      </c>
      <c r="AD2214" s="22">
        <v>4.8947585364097117</v>
      </c>
      <c r="AE2214" s="28">
        <v>3.2925726100307826</v>
      </c>
      <c r="AF2214" s="28">
        <v>3.2925726100307826</v>
      </c>
      <c r="AG2214" s="22" t="s">
        <v>84</v>
      </c>
      <c r="AH2214" s="22">
        <v>3.4695277367424411</v>
      </c>
      <c r="AI2214" s="28" t="e">
        <v>#VALUE!</v>
      </c>
      <c r="AJ2214" s="28" t="e">
        <v>#VALUE!</v>
      </c>
      <c r="AK2214" s="22" t="s">
        <v>8430</v>
      </c>
      <c r="AL2214" s="22">
        <v>118.76036071777344</v>
      </c>
      <c r="AM2214" s="22">
        <v>161.12899199999998</v>
      </c>
      <c r="AN2214" s="22">
        <v>4.7670994242382108</v>
      </c>
      <c r="AO2214" s="22">
        <v>4.3887748117727581</v>
      </c>
      <c r="AP2214" s="22">
        <v>156.09980940643749</v>
      </c>
      <c r="AQ2214" s="22" t="s">
        <v>194</v>
      </c>
      <c r="AR2214" s="24" t="s">
        <v>90</v>
      </c>
      <c r="AS2214" s="24">
        <v>84.030507287883353</v>
      </c>
      <c r="AT2214" s="1">
        <v>204.37493241549726</v>
      </c>
      <c r="AU2214" s="1">
        <v>128.64031102522918</v>
      </c>
      <c r="AV2214" s="1">
        <v>112.77231796871283</v>
      </c>
      <c r="AW2214" s="1" t="s">
        <v>8431</v>
      </c>
      <c r="AX2214" s="1">
        <v>4.7556229999999999</v>
      </c>
      <c r="AY2214" s="1">
        <v>7.83223</v>
      </c>
      <c r="AZ2214" s="1">
        <v>178.67</v>
      </c>
      <c r="BA2214" s="1">
        <v>153.6</v>
      </c>
      <c r="BB2214" s="1">
        <v>178.43</v>
      </c>
      <c r="BC2214" s="13">
        <v>0.99042680494615154</v>
      </c>
      <c r="BD2214" s="1">
        <v>49.570249052814042</v>
      </c>
      <c r="BE2214" s="1">
        <v>64.147531342794835</v>
      </c>
      <c r="BF2214" s="1">
        <v>32.805818228861682</v>
      </c>
      <c r="BG2214" s="1">
        <v>0.46510802510984545</v>
      </c>
      <c r="BH2214" s="1">
        <v>0.6078028747433265</v>
      </c>
      <c r="BI2214" s="1" t="s">
        <v>103</v>
      </c>
      <c r="BJ2214" s="1">
        <v>3.0497822689083449</v>
      </c>
      <c r="BK2214" s="1">
        <v>-7.5999973851789804</v>
      </c>
      <c r="BL2214" s="1">
        <v>6.4113195668206799</v>
      </c>
      <c r="BM2214" s="1" t="s">
        <v>103</v>
      </c>
      <c r="BN2214" s="1">
        <v>94.501000000000005</v>
      </c>
      <c r="BO2214" s="1">
        <v>151.9057</v>
      </c>
      <c r="BP2214" s="1">
        <v>57.739765702506176</v>
      </c>
      <c r="BQ2214" s="1">
        <v>389.03737022508267</v>
      </c>
      <c r="BR2214" s="1" t="s">
        <v>194</v>
      </c>
      <c r="BS2214" s="1">
        <v>5.3880903490759753</v>
      </c>
      <c r="BT2214" s="1" t="s">
        <v>103</v>
      </c>
      <c r="BU2214" s="1" t="s">
        <v>103</v>
      </c>
      <c r="BV2214" s="1" t="e">
        <v>#VALUE!</v>
      </c>
      <c r="BW2214" s="1">
        <v>118.69040141928576</v>
      </c>
    </row>
    <row r="2215" spans="1:75" x14ac:dyDescent="0.2">
      <c r="A2215" s="19" t="s">
        <v>8595</v>
      </c>
      <c r="B2215" s="20"/>
      <c r="C2215" s="8" t="s">
        <v>1195</v>
      </c>
      <c r="D2215" s="8"/>
      <c r="E2215" s="21" t="s">
        <v>81</v>
      </c>
      <c r="F2215" s="22" t="s">
        <v>8596</v>
      </c>
      <c r="G2215" s="23" t="s">
        <v>8597</v>
      </c>
      <c r="H2215" s="24" t="s">
        <v>84</v>
      </c>
      <c r="I2215" s="22">
        <v>15</v>
      </c>
      <c r="J2215" s="25">
        <v>81</v>
      </c>
      <c r="K2215" s="25" t="s">
        <v>1338</v>
      </c>
      <c r="L2215" s="22">
        <v>2.5835925929450951</v>
      </c>
      <c r="M2215" s="26">
        <v>-0.219260891979218</v>
      </c>
      <c r="N2215" s="26">
        <v>1000000000</v>
      </c>
      <c r="O2215" s="27">
        <v>45740</v>
      </c>
      <c r="P2215" s="27" t="e">
        <v>#VALUE!</v>
      </c>
      <c r="Q2215" s="22">
        <v>0.36380848108323871</v>
      </c>
      <c r="R2215" s="22">
        <v>0.70716703329316566</v>
      </c>
      <c r="S2215" s="22" t="s">
        <v>103</v>
      </c>
      <c r="T2215" s="22" t="e">
        <v>#VALUE!</v>
      </c>
      <c r="U2215" s="22" t="e">
        <v>#VALUE!</v>
      </c>
      <c r="V2215" s="22" t="e">
        <v>#VALUE!</v>
      </c>
      <c r="W2215" s="22" t="s">
        <v>8598</v>
      </c>
      <c r="X2215" s="22">
        <v>79.10211181640625</v>
      </c>
      <c r="Y2215" s="28">
        <v>4.8032584800000002</v>
      </c>
      <c r="Z2215" s="28">
        <v>0.32289000000000001</v>
      </c>
      <c r="AA2215" s="28" t="s">
        <v>103</v>
      </c>
      <c r="AB2215" s="25" t="s">
        <v>169</v>
      </c>
      <c r="AC2215" s="22">
        <v>99.998000000000005</v>
      </c>
      <c r="AD2215" s="22">
        <v>4.8947585364097117</v>
      </c>
      <c r="AE2215" s="28">
        <v>3.2925726100307826</v>
      </c>
      <c r="AF2215" s="28">
        <v>3.2925726100307826</v>
      </c>
      <c r="AG2215" s="22" t="s">
        <v>84</v>
      </c>
      <c r="AH2215" s="22">
        <v>3.4695277367424411</v>
      </c>
      <c r="AI2215" s="28" t="e">
        <v>#VALUE!</v>
      </c>
      <c r="AJ2215" s="28" t="e">
        <v>#VALUE!</v>
      </c>
      <c r="AK2215" s="22" t="s">
        <v>8430</v>
      </c>
      <c r="AL2215" s="22">
        <v>90.490272521972656</v>
      </c>
      <c r="AM2215" s="22">
        <v>161.12899199999998</v>
      </c>
      <c r="AN2215" s="22">
        <v>4.7670994242382108</v>
      </c>
      <c r="AO2215" s="22">
        <v>1.8261464750171115</v>
      </c>
      <c r="AP2215" s="22">
        <v>156.09980940643749</v>
      </c>
      <c r="AQ2215" s="22" t="s">
        <v>194</v>
      </c>
      <c r="AR2215" s="24" t="s">
        <v>90</v>
      </c>
      <c r="AS2215" s="24">
        <v>62.446118211191191</v>
      </c>
      <c r="AT2215" s="1">
        <v>209.6669214970681</v>
      </c>
      <c r="AU2215" s="1">
        <v>160.42757219955774</v>
      </c>
      <c r="AV2215" s="1">
        <v>143.62505661590637</v>
      </c>
      <c r="AW2215" s="1" t="s">
        <v>8431</v>
      </c>
      <c r="AX2215" s="1">
        <v>4.7556229999999999</v>
      </c>
      <c r="AY2215" s="1">
        <v>7.83223</v>
      </c>
      <c r="AZ2215" s="1">
        <v>178.67</v>
      </c>
      <c r="BA2215" s="1">
        <v>153.6</v>
      </c>
      <c r="BB2215" s="1">
        <v>178.43</v>
      </c>
      <c r="BC2215" s="13">
        <v>0.99042680494615154</v>
      </c>
      <c r="BD2215" s="1">
        <v>49.570249052814042</v>
      </c>
      <c r="BE2215" s="1">
        <v>64.147531342794835</v>
      </c>
      <c r="BF2215" s="1">
        <v>32.805818228861682</v>
      </c>
      <c r="BG2215" s="1">
        <v>0.46510802510984545</v>
      </c>
      <c r="BH2215" s="1">
        <v>0.16974674880219029</v>
      </c>
      <c r="BI2215" s="1" t="s">
        <v>103</v>
      </c>
      <c r="BJ2215" s="1">
        <v>17.843040368251195</v>
      </c>
      <c r="BK2215" s="1">
        <v>-6.8910768605280595</v>
      </c>
      <c r="BL2215" s="1" t="s">
        <v>103</v>
      </c>
      <c r="BM2215" s="1" t="s">
        <v>103</v>
      </c>
      <c r="BN2215" s="1" t="s">
        <v>103</v>
      </c>
      <c r="BO2215" s="1" t="s">
        <v>103</v>
      </c>
      <c r="BP2215" s="1" t="e">
        <v>#VALUE!</v>
      </c>
      <c r="BQ2215" s="1">
        <v>173.28733979127264</v>
      </c>
      <c r="BR2215" s="1" t="s">
        <v>194</v>
      </c>
      <c r="BS2215" s="1">
        <v>2.8281998631074607</v>
      </c>
      <c r="BT2215" s="1" t="s">
        <v>103</v>
      </c>
      <c r="BU2215" s="1" t="s">
        <v>103</v>
      </c>
      <c r="BV2215" s="1" t="e">
        <v>#VALUE!</v>
      </c>
      <c r="BW2215" s="1">
        <v>98.050331983239616</v>
      </c>
    </row>
    <row r="2216" spans="1:75" x14ac:dyDescent="0.2">
      <c r="A2216" s="19" t="s">
        <v>8599</v>
      </c>
      <c r="B2216" s="20" t="s">
        <v>2049</v>
      </c>
      <c r="C2216" s="8" t="s">
        <v>1547</v>
      </c>
      <c r="D2216" s="8" t="s">
        <v>228</v>
      </c>
      <c r="E2216" s="21"/>
      <c r="F2216" s="22" t="s">
        <v>8600</v>
      </c>
      <c r="G2216" s="23" t="s">
        <v>8601</v>
      </c>
      <c r="H2216" s="24" t="s">
        <v>2051</v>
      </c>
      <c r="I2216" s="22" t="s">
        <v>100</v>
      </c>
      <c r="J2216" s="25" t="s">
        <v>85</v>
      </c>
      <c r="K2216" s="25" t="s">
        <v>85</v>
      </c>
      <c r="L2216" s="22" t="s">
        <v>85</v>
      </c>
      <c r="M2216" s="26" t="s">
        <v>85</v>
      </c>
      <c r="N2216" s="26">
        <v>0</v>
      </c>
      <c r="O2216" s="27">
        <v>44908</v>
      </c>
      <c r="P2216" s="27">
        <v>44784</v>
      </c>
      <c r="Q2216" s="22" t="s">
        <v>85</v>
      </c>
      <c r="R2216" s="22" t="s">
        <v>85</v>
      </c>
      <c r="S2216" s="22" t="s">
        <v>85</v>
      </c>
      <c r="T2216" s="22" t="s">
        <v>85</v>
      </c>
      <c r="U2216" s="22" t="s">
        <v>85</v>
      </c>
      <c r="V2216" s="22" t="s">
        <v>85</v>
      </c>
      <c r="W2216" s="22" t="s">
        <v>8602</v>
      </c>
      <c r="X2216" s="22" t="s">
        <v>85</v>
      </c>
      <c r="Y2216" s="28" t="s">
        <v>100</v>
      </c>
      <c r="Z2216" s="28" t="s">
        <v>100</v>
      </c>
      <c r="AA2216" s="28" t="s">
        <v>100</v>
      </c>
      <c r="AB2216" s="25" t="s">
        <v>87</v>
      </c>
      <c r="AC2216" s="22" t="s">
        <v>100</v>
      </c>
      <c r="AD2216" s="22">
        <v>5.3985798714365627</v>
      </c>
      <c r="AE2216" s="28">
        <v>4.4932317486863678</v>
      </c>
      <c r="AF2216" s="28">
        <v>4.4932317486863678</v>
      </c>
      <c r="AG2216" s="22" t="s">
        <v>84</v>
      </c>
      <c r="AH2216" s="22">
        <v>16.412468460507455</v>
      </c>
      <c r="AI2216" s="28" t="e">
        <v>#VALUE!</v>
      </c>
      <c r="AJ2216" s="28" t="e">
        <v>#VALUE!</v>
      </c>
      <c r="AK2216" s="22" t="s">
        <v>8430</v>
      </c>
      <c r="AL2216" s="22" t="s">
        <v>100</v>
      </c>
      <c r="AM2216" s="22">
        <v>195.77429228373958</v>
      </c>
      <c r="AN2216" s="22">
        <v>98.73757912863347</v>
      </c>
      <c r="AO2216" s="22" t="s">
        <v>85</v>
      </c>
      <c r="AP2216" s="22">
        <v>99.169271813781904</v>
      </c>
      <c r="AQ2216" s="22" t="s">
        <v>101</v>
      </c>
      <c r="AR2216" s="24" t="s">
        <v>102</v>
      </c>
      <c r="AS2216" s="24" t="s">
        <v>100</v>
      </c>
      <c r="AT2216" s="1" t="s">
        <v>100</v>
      </c>
      <c r="AU2216" s="1" t="s">
        <v>103</v>
      </c>
      <c r="AV2216" s="1" t="s">
        <v>100</v>
      </c>
      <c r="AW2216" s="1" t="s">
        <v>8431</v>
      </c>
      <c r="AX2216" s="1">
        <v>4.7556229999999999</v>
      </c>
      <c r="AY2216" s="1">
        <v>7.83223</v>
      </c>
      <c r="AZ2216" s="1">
        <v>178.67</v>
      </c>
      <c r="BA2216" s="1">
        <v>153.6</v>
      </c>
      <c r="BB2216" s="1">
        <v>178.43</v>
      </c>
      <c r="BC2216" s="13">
        <v>0.99042680494615154</v>
      </c>
      <c r="BD2216" s="1">
        <v>49.570249052814042</v>
      </c>
      <c r="BE2216" s="1">
        <v>64.147531342794835</v>
      </c>
      <c r="BF2216" s="1">
        <v>32.805818228861682</v>
      </c>
      <c r="BG2216" s="1">
        <v>0.46510802510984545</v>
      </c>
      <c r="BH2216" s="1">
        <v>2.4476386036960984</v>
      </c>
      <c r="BI2216" s="1" t="s">
        <v>100</v>
      </c>
      <c r="BJ2216" s="1" t="s">
        <v>100</v>
      </c>
      <c r="BK2216" s="1" t="s">
        <v>100</v>
      </c>
      <c r="BL2216" s="1" t="s">
        <v>100</v>
      </c>
      <c r="BM2216" s="1" t="s">
        <v>100</v>
      </c>
      <c r="BN2216" s="1" t="s">
        <v>100</v>
      </c>
      <c r="BO2216" s="1" t="s">
        <v>100</v>
      </c>
      <c r="BP2216" s="1" t="e">
        <v>#VALUE!</v>
      </c>
      <c r="BQ2216" s="1" t="e">
        <v>#VALUE!</v>
      </c>
      <c r="BR2216" s="1" t="s">
        <v>101</v>
      </c>
      <c r="BS2216" s="1" t="s">
        <v>85</v>
      </c>
      <c r="BT2216" s="1" t="s">
        <v>103</v>
      </c>
      <c r="BU2216" s="1" t="s">
        <v>103</v>
      </c>
      <c r="BV2216" s="1" t="e">
        <v>#VALUE!</v>
      </c>
      <c r="BW2216" s="1" t="s">
        <v>85</v>
      </c>
    </row>
    <row r="2217" spans="1:75" x14ac:dyDescent="0.2">
      <c r="A2217" s="19" t="s">
        <v>8603</v>
      </c>
      <c r="B2217" s="20" t="s">
        <v>248</v>
      </c>
      <c r="C2217" s="8" t="s">
        <v>1219</v>
      </c>
      <c r="D2217" s="8" t="s">
        <v>228</v>
      </c>
      <c r="E2217" s="21"/>
      <c r="F2217" s="22" t="s">
        <v>8604</v>
      </c>
      <c r="G2217" s="23" t="s">
        <v>8605</v>
      </c>
      <c r="H2217" s="24" t="s">
        <v>251</v>
      </c>
      <c r="I2217" s="22" t="s">
        <v>100</v>
      </c>
      <c r="J2217" s="25">
        <v>155</v>
      </c>
      <c r="K2217" s="25" t="s">
        <v>527</v>
      </c>
      <c r="L2217" s="22">
        <v>3.466662478618197</v>
      </c>
      <c r="M2217" s="26">
        <v>0.17305914898243493</v>
      </c>
      <c r="N2217" s="26">
        <v>1250000000</v>
      </c>
      <c r="O2217" s="27">
        <v>45495</v>
      </c>
      <c r="P2217" s="27">
        <v>45210</v>
      </c>
      <c r="Q2217" s="22">
        <v>0.24837810186308928</v>
      </c>
      <c r="R2217" s="22">
        <v>0.36291762738860367</v>
      </c>
      <c r="S2217" s="22">
        <v>2.0956738241146189</v>
      </c>
      <c r="T2217" s="22">
        <v>-0.45991298669626479</v>
      </c>
      <c r="U2217" s="22">
        <v>-0.4035122772793498</v>
      </c>
      <c r="V2217" s="22">
        <v>1.654916451458166</v>
      </c>
      <c r="W2217" s="22" t="s">
        <v>8606</v>
      </c>
      <c r="X2217" s="22">
        <v>110.69629669189453</v>
      </c>
      <c r="Y2217" s="28">
        <v>3.9816969800000002</v>
      </c>
      <c r="Z2217" s="28">
        <v>0.77304099999999998</v>
      </c>
      <c r="AA2217" s="28">
        <v>-0.29882145435795593</v>
      </c>
      <c r="AB2217" s="25" t="s">
        <v>169</v>
      </c>
      <c r="AC2217" s="22">
        <v>103.321</v>
      </c>
      <c r="AD2217" s="22">
        <v>3.9816969837985567</v>
      </c>
      <c r="AE2217" s="28">
        <v>2.7705584661965839</v>
      </c>
      <c r="AF2217" s="28">
        <v>2.7705584661965839</v>
      </c>
      <c r="AG2217" s="22" t="s">
        <v>84</v>
      </c>
      <c r="AH2217" s="22" t="s">
        <v>100</v>
      </c>
      <c r="AI2217" s="28" t="e">
        <v>#VALUE!</v>
      </c>
      <c r="AJ2217" s="28" t="e">
        <v>#VALUE!</v>
      </c>
      <c r="AK2217" s="22" t="s">
        <v>8430</v>
      </c>
      <c r="AL2217" s="22">
        <v>116.58147563</v>
      </c>
      <c r="AM2217" s="22" t="e">
        <v>#VALUE!</v>
      </c>
      <c r="AN2217" s="22" t="e">
        <v>#VALUE!</v>
      </c>
      <c r="AO2217" s="22">
        <v>4.1943874058863795</v>
      </c>
      <c r="AP2217" s="22">
        <v>109.49451888826415</v>
      </c>
      <c r="AQ2217" s="22" t="s">
        <v>111</v>
      </c>
      <c r="AR2217" s="24" t="s">
        <v>102</v>
      </c>
      <c r="AS2217" s="24">
        <v>115.58930148737102</v>
      </c>
      <c r="AT2217" s="1">
        <v>116.57626083959167</v>
      </c>
      <c r="AU2217" s="1">
        <v>42.270207388175109</v>
      </c>
      <c r="AV2217" s="1">
        <v>26.416375196104845</v>
      </c>
      <c r="AW2217" s="1" t="s">
        <v>8431</v>
      </c>
      <c r="AX2217" s="1">
        <v>4.7556229999999999</v>
      </c>
      <c r="AY2217" s="1">
        <v>7.83223</v>
      </c>
      <c r="AZ2217" s="1">
        <v>178.67</v>
      </c>
      <c r="BA2217" s="1">
        <v>153.6</v>
      </c>
      <c r="BB2217" s="1">
        <v>178.43</v>
      </c>
      <c r="BC2217" s="13">
        <v>0.99042680494615154</v>
      </c>
      <c r="BD2217" s="1">
        <v>49.570249052814042</v>
      </c>
      <c r="BE2217" s="1">
        <v>64.147531342794835</v>
      </c>
      <c r="BF2217" s="1">
        <v>32.805818228861682</v>
      </c>
      <c r="BG2217" s="1">
        <v>0.46510802510984545</v>
      </c>
      <c r="BH2217" s="1">
        <v>0.82956878850102667</v>
      </c>
      <c r="BI2217" s="1" t="s">
        <v>103</v>
      </c>
      <c r="BJ2217" s="1">
        <v>2.1597860899999972</v>
      </c>
      <c r="BK2217" s="1">
        <v>-17.98310515</v>
      </c>
      <c r="BL2217" s="1">
        <v>-1.4457338400000026</v>
      </c>
      <c r="BM2217" s="1" t="s">
        <v>103</v>
      </c>
      <c r="BN2217" s="1">
        <v>114.42348373999999</v>
      </c>
      <c r="BO2217" s="1">
        <v>150.48070616999999</v>
      </c>
      <c r="BP2217" s="1">
        <v>94.015091167409139</v>
      </c>
      <c r="BQ2217" s="1">
        <v>390.7383131819131</v>
      </c>
      <c r="BR2217" s="1" t="s">
        <v>111</v>
      </c>
      <c r="BS2217" s="1">
        <v>9.1937029431895958</v>
      </c>
      <c r="BT2217" s="1" t="s">
        <v>103</v>
      </c>
      <c r="BU2217" s="1" t="s">
        <v>103</v>
      </c>
      <c r="BV2217" s="1" t="e">
        <v>#VALUE!</v>
      </c>
      <c r="BW2217" s="1" t="s">
        <v>100</v>
      </c>
    </row>
    <row r="2218" spans="1:75" x14ac:dyDescent="0.2">
      <c r="A2218" s="19" t="s">
        <v>8607</v>
      </c>
      <c r="B2218" s="20"/>
      <c r="C2218" s="8" t="s">
        <v>1195</v>
      </c>
      <c r="D2218" s="8"/>
      <c r="E2218" s="21" t="s">
        <v>81</v>
      </c>
      <c r="F2218" s="22" t="s">
        <v>8608</v>
      </c>
      <c r="G2218" s="23" t="s">
        <v>8609</v>
      </c>
      <c r="H2218" s="24" t="s">
        <v>84</v>
      </c>
      <c r="I2218" s="22">
        <v>20</v>
      </c>
      <c r="J2218" s="25" t="s">
        <v>85</v>
      </c>
      <c r="K2218" s="25" t="s">
        <v>85</v>
      </c>
      <c r="L2218" s="22" t="s">
        <v>85</v>
      </c>
      <c r="M2218" s="26" t="s">
        <v>85</v>
      </c>
      <c r="N2218" s="26">
        <v>750000000</v>
      </c>
      <c r="O2218" s="27">
        <v>44935</v>
      </c>
      <c r="P2218" s="27" t="e">
        <v>#VALUE!</v>
      </c>
      <c r="Q2218" s="22">
        <v>1.4744898701568587E-2</v>
      </c>
      <c r="R2218" s="22">
        <v>0.8764879688893501</v>
      </c>
      <c r="S2218" s="22">
        <v>3.217218756507445</v>
      </c>
      <c r="T2218" s="22" t="e">
        <v>#VALUE!</v>
      </c>
      <c r="U2218" s="22" t="e">
        <v>#VALUE!</v>
      </c>
      <c r="V2218" s="22" t="e">
        <v>#VALUE!</v>
      </c>
      <c r="W2218" s="22" t="s">
        <v>643</v>
      </c>
      <c r="X2218" s="22">
        <v>44.173477172851563</v>
      </c>
      <c r="Y2218" s="28">
        <v>4.4164309656348806</v>
      </c>
      <c r="Z2218" s="28">
        <v>0.62330799999999997</v>
      </c>
      <c r="AA2218" s="28">
        <v>0.27039434909477134</v>
      </c>
      <c r="AB2218" s="25" t="s">
        <v>87</v>
      </c>
      <c r="AC2218" s="22">
        <v>101.259</v>
      </c>
      <c r="AD2218" s="22">
        <v>5.2001869344698477</v>
      </c>
      <c r="AE2218" s="28" t="s">
        <v>84</v>
      </c>
      <c r="AF2218" s="28" t="s">
        <v>84</v>
      </c>
      <c r="AG2218" s="22" t="s">
        <v>84</v>
      </c>
      <c r="AH2218" s="22" t="s">
        <v>84</v>
      </c>
      <c r="AI2218" s="28" t="e">
        <v>#VALUE!</v>
      </c>
      <c r="AJ2218" s="28" t="e">
        <v>#VALUE!</v>
      </c>
      <c r="AK2218" s="22" t="s">
        <v>8430</v>
      </c>
      <c r="AL2218" s="22">
        <v>67.818466186523438</v>
      </c>
      <c r="AM2218" s="22">
        <v>151.3902524495382</v>
      </c>
      <c r="AN2218" s="22">
        <v>24.614068156237124</v>
      </c>
      <c r="AO2218" s="22">
        <v>2.622861054072553</v>
      </c>
      <c r="AP2218" s="22">
        <v>123.26569547825004</v>
      </c>
      <c r="AQ2218" s="22" t="s">
        <v>194</v>
      </c>
      <c r="AR2218" s="24" t="s">
        <v>90</v>
      </c>
      <c r="AS2218" s="24">
        <v>39.196547960881304</v>
      </c>
      <c r="AT2218" s="1">
        <v>171.32023618499991</v>
      </c>
      <c r="AU2218" s="1">
        <v>111.02026046276383</v>
      </c>
      <c r="AV2218" s="1">
        <v>95.884173532023411</v>
      </c>
      <c r="AW2218" s="1" t="s">
        <v>8431</v>
      </c>
      <c r="AX2218" s="1">
        <v>4.7556229999999999</v>
      </c>
      <c r="AY2218" s="1">
        <v>7.83223</v>
      </c>
      <c r="AZ2218" s="1">
        <v>178.67</v>
      </c>
      <c r="BA2218" s="1">
        <v>153.6</v>
      </c>
      <c r="BB2218" s="1">
        <v>178.43</v>
      </c>
      <c r="BC2218" s="13">
        <v>0.99042680494615154</v>
      </c>
      <c r="BD2218" s="1">
        <v>49.570249052814042</v>
      </c>
      <c r="BE2218" s="1">
        <v>64.147531342794835</v>
      </c>
      <c r="BF2218" s="1">
        <v>32.805818228861682</v>
      </c>
      <c r="BG2218" s="1">
        <v>0.46510802510984545</v>
      </c>
      <c r="BH2218" s="1">
        <v>2.3737166324435317</v>
      </c>
      <c r="BI2218" s="1">
        <v>-10.587662768407391</v>
      </c>
      <c r="BJ2218" s="1">
        <v>1.0964063350969369</v>
      </c>
      <c r="BK2218" s="1">
        <v>-13.538110605327525</v>
      </c>
      <c r="BL2218" s="1">
        <v>-17.195119134658121</v>
      </c>
      <c r="BM2218" s="1">
        <v>-1.1969004267850689</v>
      </c>
      <c r="BN2218" s="1">
        <v>57.09104</v>
      </c>
      <c r="BO2218" s="1">
        <v>118.4004</v>
      </c>
      <c r="BP2218" s="1">
        <v>82.502792091577149</v>
      </c>
      <c r="BQ2218" s="1">
        <v>246.94664192900007</v>
      </c>
      <c r="BR2218" s="1" t="s">
        <v>194</v>
      </c>
      <c r="BS2218" s="1">
        <v>2.622861054072553</v>
      </c>
      <c r="BT2218" s="1" t="s">
        <v>103</v>
      </c>
      <c r="BU2218" s="1" t="s">
        <v>103</v>
      </c>
      <c r="BV2218" s="1" t="e">
        <v>#VALUE!</v>
      </c>
      <c r="BW2218" s="1">
        <v>69.359954071344049</v>
      </c>
    </row>
    <row r="2219" spans="1:75" x14ac:dyDescent="0.2">
      <c r="A2219" s="19" t="s">
        <v>8610</v>
      </c>
      <c r="B2219" s="20" t="s">
        <v>295</v>
      </c>
      <c r="C2219" s="8" t="s">
        <v>1238</v>
      </c>
      <c r="D2219" s="8" t="s">
        <v>228</v>
      </c>
      <c r="E2219" s="21"/>
      <c r="F2219" s="22" t="s">
        <v>8611</v>
      </c>
      <c r="G2219" s="23" t="s">
        <v>8612</v>
      </c>
      <c r="H2219" s="24" t="s">
        <v>298</v>
      </c>
      <c r="I2219" s="22" t="s">
        <v>100</v>
      </c>
      <c r="J2219" s="25" t="s">
        <v>85</v>
      </c>
      <c r="K2219" s="25" t="s">
        <v>85</v>
      </c>
      <c r="L2219" s="22" t="s">
        <v>85</v>
      </c>
      <c r="M2219" s="26" t="s">
        <v>85</v>
      </c>
      <c r="N2219" s="26">
        <v>800000000</v>
      </c>
      <c r="O2219" s="27">
        <v>40372</v>
      </c>
      <c r="P2219" s="27">
        <v>41809</v>
      </c>
      <c r="Q2219" s="22">
        <v>0.19622395694336436</v>
      </c>
      <c r="R2219" s="22">
        <v>0.4293946833631157</v>
      </c>
      <c r="S2219" s="22">
        <v>1.3319860273021789</v>
      </c>
      <c r="T2219" s="22">
        <v>0.1938587562317462</v>
      </c>
      <c r="U2219" s="22">
        <v>0.41337477787750654</v>
      </c>
      <c r="V2219" s="22">
        <v>1.2338780255138904</v>
      </c>
      <c r="W2219" s="22" t="s">
        <v>8613</v>
      </c>
      <c r="X2219" s="22">
        <v>9.9138641357421875</v>
      </c>
      <c r="Y2219" s="28">
        <v>2.7751613857049269</v>
      </c>
      <c r="Z2219" s="28">
        <v>2.2058000000000001E-2</v>
      </c>
      <c r="AA2219" s="28">
        <v>4.5149085566897895E-2</v>
      </c>
      <c r="AB2219" s="25" t="s">
        <v>87</v>
      </c>
      <c r="AC2219" s="22">
        <v>100.3</v>
      </c>
      <c r="AD2219" s="22">
        <v>4.9151103144283983</v>
      </c>
      <c r="AE2219" s="28">
        <v>4.11272873561491</v>
      </c>
      <c r="AF2219" s="28">
        <v>4.11272873561491</v>
      </c>
      <c r="AG2219" s="22" t="s">
        <v>84</v>
      </c>
      <c r="AH2219" s="22">
        <v>8.7946191900915149</v>
      </c>
      <c r="AI2219" s="28" t="e">
        <v>#VALUE!</v>
      </c>
      <c r="AJ2219" s="28" t="e">
        <v>#VALUE!</v>
      </c>
      <c r="AK2219" s="22" t="s">
        <v>8430</v>
      </c>
      <c r="AL2219" s="22">
        <v>20.302589730000001</v>
      </c>
      <c r="AM2219" s="22">
        <v>107.97524408794558</v>
      </c>
      <c r="AN2219" s="22">
        <v>30.566948851131869</v>
      </c>
      <c r="AO2219" s="22">
        <v>0.13141683778234087</v>
      </c>
      <c r="AP2219" s="22">
        <v>73.168602776607713</v>
      </c>
      <c r="AQ2219" s="22" t="s">
        <v>1259</v>
      </c>
      <c r="AR2219" s="24" t="s">
        <v>102</v>
      </c>
      <c r="AS2219" s="24">
        <v>16.981801334955328</v>
      </c>
      <c r="AT2219" s="1">
        <v>13.350306580710347</v>
      </c>
      <c r="AU2219" s="1">
        <v>-13.707161103579502</v>
      </c>
      <c r="AV2219" s="1">
        <v>-49.008938086347477</v>
      </c>
      <c r="AW2219" s="1" t="s">
        <v>8431</v>
      </c>
      <c r="AX2219" s="1">
        <v>4.7556229999999999</v>
      </c>
      <c r="AY2219" s="1">
        <v>7.83223</v>
      </c>
      <c r="AZ2219" s="1">
        <v>178.67</v>
      </c>
      <c r="BA2219" s="1">
        <v>153.6</v>
      </c>
      <c r="BB2219" s="1">
        <v>178.43</v>
      </c>
      <c r="BC2219" s="13">
        <v>0.99042680494615154</v>
      </c>
      <c r="BD2219" s="1">
        <v>49.570249052814042</v>
      </c>
      <c r="BE2219" s="1">
        <v>64.147531342794835</v>
      </c>
      <c r="BF2219" s="1">
        <v>32.805818228861682</v>
      </c>
      <c r="BG2219" s="1">
        <v>0.46510802510984545</v>
      </c>
      <c r="BH2219" s="1">
        <v>14.86652977412731</v>
      </c>
      <c r="BI2219" s="1">
        <v>-15.554023049999998</v>
      </c>
      <c r="BJ2219" s="1">
        <v>-2.814902189999998</v>
      </c>
      <c r="BK2219" s="1">
        <v>2.7419652400000025</v>
      </c>
      <c r="BL2219" s="1">
        <v>4.5175745500000009</v>
      </c>
      <c r="BM2219" s="1">
        <v>-0.84780328565699969</v>
      </c>
      <c r="BN2219" s="1">
        <v>12.635690719999999</v>
      </c>
      <c r="BO2219" s="1">
        <v>32.846441499999997</v>
      </c>
      <c r="BP2219" s="1">
        <v>62.065243921631286</v>
      </c>
      <c r="BQ2219" s="1">
        <v>13.377948681139173</v>
      </c>
      <c r="BR2219" s="1" t="s">
        <v>1259</v>
      </c>
      <c r="BS2219" s="1">
        <v>0.13141683778234087</v>
      </c>
      <c r="BT2219" s="1">
        <v>11.872302680000001</v>
      </c>
      <c r="BU2219" s="1">
        <v>109.72430691</v>
      </c>
      <c r="BV2219" s="1">
        <v>91.384655719279181</v>
      </c>
      <c r="BW2219" s="1">
        <v>8.5715166165823202</v>
      </c>
    </row>
    <row r="2220" spans="1:75" x14ac:dyDescent="0.2">
      <c r="A2220" s="19" t="s">
        <v>8614</v>
      </c>
      <c r="B2220" s="20"/>
      <c r="C2220" s="8"/>
      <c r="D2220" s="8"/>
      <c r="E2220" s="21" t="s">
        <v>81</v>
      </c>
      <c r="F2220" s="22" t="s">
        <v>8615</v>
      </c>
      <c r="G2220" s="23" t="s">
        <v>8616</v>
      </c>
      <c r="H2220" s="24" t="s">
        <v>84</v>
      </c>
      <c r="I2220" s="22">
        <v>15</v>
      </c>
      <c r="J2220" s="25" t="s">
        <v>85</v>
      </c>
      <c r="K2220" s="25" t="s">
        <v>85</v>
      </c>
      <c r="L2220" s="22" t="s">
        <v>85</v>
      </c>
      <c r="M2220" s="26" t="s">
        <v>85</v>
      </c>
      <c r="N2220" s="26">
        <v>1000000000</v>
      </c>
      <c r="O2220" s="27">
        <v>45301</v>
      </c>
      <c r="P2220" s="27" t="e">
        <v>#VALUE!</v>
      </c>
      <c r="Q2220" s="22">
        <v>-1.3043303282045393E-2</v>
      </c>
      <c r="R2220" s="22">
        <v>0.97760767199708276</v>
      </c>
      <c r="S2220" s="22">
        <v>3.6050287459530539</v>
      </c>
      <c r="T2220" s="22" t="e">
        <v>#VALUE!</v>
      </c>
      <c r="U2220" s="22" t="e">
        <v>#VALUE!</v>
      </c>
      <c r="V2220" s="22" t="e">
        <v>#VALUE!</v>
      </c>
      <c r="W2220" s="22" t="s">
        <v>1708</v>
      </c>
      <c r="X2220" s="22">
        <v>51.288082122802734</v>
      </c>
      <c r="Y2220" s="28">
        <v>4.5202395923595455</v>
      </c>
      <c r="Z2220" s="28">
        <v>0.92185399999999995</v>
      </c>
      <c r="AA2220" s="28">
        <v>1.5101995371469279E-2</v>
      </c>
      <c r="AB2220" s="25" t="s">
        <v>87</v>
      </c>
      <c r="AC2220" s="22">
        <v>101.542</v>
      </c>
      <c r="AD2220" s="22">
        <v>4.8947585364097117</v>
      </c>
      <c r="AE2220" s="28">
        <v>3.2925726100307826</v>
      </c>
      <c r="AF2220" s="28">
        <v>3.2925726100307826</v>
      </c>
      <c r="AG2220" s="22" t="s">
        <v>84</v>
      </c>
      <c r="AH2220" s="22">
        <v>3.4695277367424411</v>
      </c>
      <c r="AI2220" s="28" t="e">
        <v>#VALUE!</v>
      </c>
      <c r="AJ2220" s="28" t="e">
        <v>#VALUE!</v>
      </c>
      <c r="AK2220" s="22" t="s">
        <v>8430</v>
      </c>
      <c r="AL2220" s="22">
        <v>82.507453918457031</v>
      </c>
      <c r="AM2220" s="22">
        <v>161.12899199999998</v>
      </c>
      <c r="AN2220" s="22">
        <v>4.7670994242382108</v>
      </c>
      <c r="AO2220" s="22">
        <v>3.6796714579055441</v>
      </c>
      <c r="AP2220" s="22">
        <v>156.09980940643749</v>
      </c>
      <c r="AQ2220" s="22" t="s">
        <v>194</v>
      </c>
      <c r="AR2220" s="24" t="s">
        <v>90</v>
      </c>
      <c r="AS2220" s="24">
        <v>50.389277492843163</v>
      </c>
      <c r="AT2220" s="1">
        <v>173.65835756593967</v>
      </c>
      <c r="AU2220" s="1">
        <v>103.47538475212401</v>
      </c>
      <c r="AV2220" s="1">
        <v>87.833434697272182</v>
      </c>
      <c r="AW2220" s="1" t="s">
        <v>8431</v>
      </c>
      <c r="AX2220" s="1">
        <v>4.7556229999999999</v>
      </c>
      <c r="AY2220" s="1">
        <v>7.83223</v>
      </c>
      <c r="AZ2220" s="1">
        <v>178.67</v>
      </c>
      <c r="BA2220" s="1">
        <v>153.6</v>
      </c>
      <c r="BB2220" s="1">
        <v>178.43</v>
      </c>
      <c r="BC2220" s="13">
        <v>0.99042680494615154</v>
      </c>
      <c r="BD2220" s="1">
        <v>49.570249052814042</v>
      </c>
      <c r="BE2220" s="1">
        <v>64.147531342794835</v>
      </c>
      <c r="BF2220" s="1">
        <v>32.805818228861682</v>
      </c>
      <c r="BG2220" s="1">
        <v>0.46510802510984545</v>
      </c>
      <c r="BH2220" s="1">
        <v>1.3552361396303902</v>
      </c>
      <c r="BI2220" s="1">
        <v>-13.976241262883043</v>
      </c>
      <c r="BJ2220" s="1">
        <v>-2.5328257727908792</v>
      </c>
      <c r="BK2220" s="1">
        <v>-14.47722720446918</v>
      </c>
      <c r="BL2220" s="1">
        <v>-11.161838895650568</v>
      </c>
      <c r="BM2220" s="1">
        <v>-1.2688708103061901</v>
      </c>
      <c r="BN2220" s="1">
        <v>72.153499999999994</v>
      </c>
      <c r="BO2220" s="1">
        <v>141.40639999999999</v>
      </c>
      <c r="BP2220" s="1">
        <v>85.049068099015287</v>
      </c>
      <c r="BQ2220" s="1">
        <v>338.33530558510461</v>
      </c>
      <c r="BR2220" s="1" t="s">
        <v>194</v>
      </c>
      <c r="BS2220" s="1">
        <v>3.6796714579055441</v>
      </c>
      <c r="BT2220" s="1" t="s">
        <v>103</v>
      </c>
      <c r="BU2220" s="1" t="s">
        <v>103</v>
      </c>
      <c r="BV2220" s="1" t="e">
        <v>#VALUE!</v>
      </c>
      <c r="BW2220" s="1">
        <v>83.031623450589805</v>
      </c>
    </row>
    <row r="2221" spans="1:75" x14ac:dyDescent="0.2">
      <c r="A2221" s="19" t="s">
        <v>8617</v>
      </c>
      <c r="B2221" s="20"/>
      <c r="C2221" s="8" t="s">
        <v>1195</v>
      </c>
      <c r="D2221" s="8"/>
      <c r="E2221" s="21" t="s">
        <v>81</v>
      </c>
      <c r="F2221" s="22" t="s">
        <v>8618</v>
      </c>
      <c r="G2221" s="23" t="s">
        <v>8619</v>
      </c>
      <c r="H2221" s="24" t="s">
        <v>84</v>
      </c>
      <c r="I2221" s="22">
        <v>10</v>
      </c>
      <c r="J2221" s="25">
        <v>83</v>
      </c>
      <c r="K2221" s="25" t="s">
        <v>749</v>
      </c>
      <c r="L2221" s="22">
        <v>3.2555998676136624</v>
      </c>
      <c r="M2221" s="26">
        <v>0.12873618048621902</v>
      </c>
      <c r="N2221" s="26">
        <v>1550000000</v>
      </c>
      <c r="O2221" s="27">
        <v>45678</v>
      </c>
      <c r="P2221" s="27" t="e">
        <v>#VALUE!</v>
      </c>
      <c r="Q2221" s="22">
        <v>-0.41626097793702188</v>
      </c>
      <c r="R2221" s="22">
        <v>0.75352836752042851</v>
      </c>
      <c r="S2221" s="22" t="s">
        <v>103</v>
      </c>
      <c r="T2221" s="22" t="e">
        <v>#VALUE!</v>
      </c>
      <c r="U2221" s="22" t="e">
        <v>#VALUE!</v>
      </c>
      <c r="V2221" s="22" t="e">
        <v>#VALUE!</v>
      </c>
      <c r="W2221" s="22" t="s">
        <v>835</v>
      </c>
      <c r="X2221" s="22">
        <v>96.353225708007813</v>
      </c>
      <c r="Y2221" s="28">
        <v>4.9371604399999995</v>
      </c>
      <c r="Z2221" s="28">
        <v>0.41739599999999999</v>
      </c>
      <c r="AA2221" s="28" t="s">
        <v>103</v>
      </c>
      <c r="AB2221" s="25" t="s">
        <v>169</v>
      </c>
      <c r="AC2221" s="22">
        <v>100.22</v>
      </c>
      <c r="AD2221" s="22">
        <v>4.8947585364097117</v>
      </c>
      <c r="AE2221" s="28">
        <v>3.2925726100307826</v>
      </c>
      <c r="AF2221" s="28">
        <v>3.2925726100307826</v>
      </c>
      <c r="AG2221" s="22" t="s">
        <v>84</v>
      </c>
      <c r="AH2221" s="22">
        <v>3.4695277367424411</v>
      </c>
      <c r="AI2221" s="28" t="e">
        <v>#VALUE!</v>
      </c>
      <c r="AJ2221" s="28" t="e">
        <v>#VALUE!</v>
      </c>
      <c r="AK2221" s="22" t="s">
        <v>8430</v>
      </c>
      <c r="AL2221" s="22">
        <v>117.06420135498047</v>
      </c>
      <c r="AM2221" s="22">
        <v>161.12899199999998</v>
      </c>
      <c r="AN2221" s="22">
        <v>4.7670994242382108</v>
      </c>
      <c r="AO2221" s="22">
        <v>2.6557152635181382</v>
      </c>
      <c r="AP2221" s="22">
        <v>156.09980940643749</v>
      </c>
      <c r="AQ2221" s="22" t="s">
        <v>194</v>
      </c>
      <c r="AR2221" s="24" t="s">
        <v>90</v>
      </c>
      <c r="AS2221" s="24">
        <v>86.826248674033607</v>
      </c>
      <c r="AT2221" s="1">
        <v>219.87500748172351</v>
      </c>
      <c r="AU2221" s="1">
        <v>159.47057364246132</v>
      </c>
      <c r="AV2221" s="1">
        <v>144.06926158533082</v>
      </c>
      <c r="AW2221" s="1" t="s">
        <v>8431</v>
      </c>
      <c r="AX2221" s="1">
        <v>4.7556229999999999</v>
      </c>
      <c r="AY2221" s="1">
        <v>7.83223</v>
      </c>
      <c r="AZ2221" s="1">
        <v>178.67</v>
      </c>
      <c r="BA2221" s="1">
        <v>153.6</v>
      </c>
      <c r="BB2221" s="1">
        <v>178.43</v>
      </c>
      <c r="BC2221" s="13">
        <v>0.99042680494615154</v>
      </c>
      <c r="BD2221" s="1">
        <v>49.570249052814042</v>
      </c>
      <c r="BE2221" s="1">
        <v>64.147531342794835</v>
      </c>
      <c r="BF2221" s="1">
        <v>32.805818228861682</v>
      </c>
      <c r="BG2221" s="1">
        <v>0.46510802510984545</v>
      </c>
      <c r="BH2221" s="1">
        <v>0.33949349760438058</v>
      </c>
      <c r="BI2221" s="1" t="s">
        <v>103</v>
      </c>
      <c r="BJ2221" s="1">
        <v>24.184816407941156</v>
      </c>
      <c r="BK2221" s="1">
        <v>11.844568537293128</v>
      </c>
      <c r="BL2221" s="1" t="s">
        <v>103</v>
      </c>
      <c r="BM2221" s="1" t="s">
        <v>103</v>
      </c>
      <c r="BN2221" s="1" t="s">
        <v>103</v>
      </c>
      <c r="BO2221" s="1" t="s">
        <v>103</v>
      </c>
      <c r="BP2221" s="1" t="e">
        <v>#VALUE!</v>
      </c>
      <c r="BQ2221" s="1">
        <v>246.52920981694137</v>
      </c>
      <c r="BR2221" s="1" t="s">
        <v>194</v>
      </c>
      <c r="BS2221" s="1">
        <v>3.6577686516084875</v>
      </c>
      <c r="BT2221" s="1" t="s">
        <v>103</v>
      </c>
      <c r="BU2221" s="1" t="s">
        <v>103</v>
      </c>
      <c r="BV2221" s="1" t="e">
        <v>#VALUE!</v>
      </c>
      <c r="BW2221" s="1">
        <v>121.77795653480815</v>
      </c>
    </row>
    <row r="2222" spans="1:75" x14ac:dyDescent="0.2">
      <c r="A2222" s="19" t="s">
        <v>8620</v>
      </c>
      <c r="B2222" s="20"/>
      <c r="C2222" s="8" t="s">
        <v>1195</v>
      </c>
      <c r="D2222" s="8"/>
      <c r="E2222" s="21" t="s">
        <v>81</v>
      </c>
      <c r="F2222" s="22" t="s">
        <v>8621</v>
      </c>
      <c r="G2222" s="23" t="s">
        <v>8622</v>
      </c>
      <c r="H2222" s="24" t="s">
        <v>84</v>
      </c>
      <c r="I2222" s="22">
        <v>15</v>
      </c>
      <c r="J2222" s="25">
        <v>110</v>
      </c>
      <c r="K2222" s="25" t="s">
        <v>749</v>
      </c>
      <c r="L2222" s="22">
        <v>4.4484402724940146</v>
      </c>
      <c r="M2222" s="26">
        <v>0.23698316096197092</v>
      </c>
      <c r="N2222" s="26">
        <v>1300000000</v>
      </c>
      <c r="O2222" s="27">
        <v>45488</v>
      </c>
      <c r="P2222" s="27" t="e">
        <v>#VALUE!</v>
      </c>
      <c r="Q2222" s="22">
        <v>-0.60910159571079259</v>
      </c>
      <c r="R2222" s="22">
        <v>0.34230022768866331</v>
      </c>
      <c r="S2222" s="22">
        <v>3.2211411072439633</v>
      </c>
      <c r="T2222" s="22" t="e">
        <v>#VALUE!</v>
      </c>
      <c r="U2222" s="22" t="e">
        <v>#VALUE!</v>
      </c>
      <c r="V2222" s="22" t="e">
        <v>#VALUE!</v>
      </c>
      <c r="W2222" s="22" t="s">
        <v>8623</v>
      </c>
      <c r="X2222" s="22">
        <v>87.453941345214844</v>
      </c>
      <c r="Y2222" s="28">
        <v>4.9146605399999999</v>
      </c>
      <c r="Z2222" s="28">
        <v>0.57025999999999999</v>
      </c>
      <c r="AA2222" s="28">
        <v>-0.31650236014786337</v>
      </c>
      <c r="AB2222" s="25" t="s">
        <v>169</v>
      </c>
      <c r="AC2222" s="22">
        <v>100.34699999999999</v>
      </c>
      <c r="AD2222" s="22">
        <v>4.8947585364097117</v>
      </c>
      <c r="AE2222" s="28">
        <v>3.2925726100307826</v>
      </c>
      <c r="AF2222" s="28">
        <v>3.2925726100307826</v>
      </c>
      <c r="AG2222" s="22" t="s">
        <v>84</v>
      </c>
      <c r="AH2222" s="22">
        <v>3.4695277367424411</v>
      </c>
      <c r="AI2222" s="28" t="e">
        <v>#VALUE!</v>
      </c>
      <c r="AJ2222" s="28" t="e">
        <v>#VALUE!</v>
      </c>
      <c r="AK2222" s="22" t="s">
        <v>8430</v>
      </c>
      <c r="AL2222" s="22">
        <v>120.98757934570313</v>
      </c>
      <c r="AM2222" s="22">
        <v>161.12899199999998</v>
      </c>
      <c r="AN2222" s="22">
        <v>4.7670994242382108</v>
      </c>
      <c r="AO2222" s="22">
        <v>4.1779603011635862</v>
      </c>
      <c r="AP2222" s="22">
        <v>156.09980940643749</v>
      </c>
      <c r="AQ2222" s="22" t="s">
        <v>194</v>
      </c>
      <c r="AR2222" s="24" t="s">
        <v>90</v>
      </c>
      <c r="AS2222" s="24">
        <v>86.32148169798603</v>
      </c>
      <c r="AT2222" s="1">
        <v>207.80798527955332</v>
      </c>
      <c r="AU2222" s="1">
        <v>133.3824370151647</v>
      </c>
      <c r="AV2222" s="1">
        <v>117.77002038000717</v>
      </c>
      <c r="AW2222" s="1" t="s">
        <v>8431</v>
      </c>
      <c r="AX2222" s="1">
        <v>4.7556229999999999</v>
      </c>
      <c r="AY2222" s="1">
        <v>7.83223</v>
      </c>
      <c r="AZ2222" s="1">
        <v>178.67</v>
      </c>
      <c r="BA2222" s="1">
        <v>153.6</v>
      </c>
      <c r="BB2222" s="1">
        <v>178.43</v>
      </c>
      <c r="BC2222" s="13">
        <v>0.99042680494615154</v>
      </c>
      <c r="BD2222" s="1">
        <v>49.570249052814042</v>
      </c>
      <c r="BE2222" s="1">
        <v>64.147531342794835</v>
      </c>
      <c r="BF2222" s="1">
        <v>32.805818228861682</v>
      </c>
      <c r="BG2222" s="1">
        <v>0.46510802510984545</v>
      </c>
      <c r="BH2222" s="1">
        <v>0.8459958932238193</v>
      </c>
      <c r="BI2222" s="1" t="s">
        <v>103</v>
      </c>
      <c r="BJ2222" s="1">
        <v>7.7379230595235953</v>
      </c>
      <c r="BK2222" s="1">
        <v>-4.8099838422678971</v>
      </c>
      <c r="BL2222" s="1">
        <v>-1.124249024967753</v>
      </c>
      <c r="BM2222" s="1" t="s">
        <v>103</v>
      </c>
      <c r="BN2222" s="1">
        <v>93.761470000000003</v>
      </c>
      <c r="BO2222" s="1">
        <v>152.77199999999999</v>
      </c>
      <c r="BP2222" s="1">
        <v>53.862286365326447</v>
      </c>
      <c r="BQ2222" s="1">
        <v>374.67827732001524</v>
      </c>
      <c r="BR2222" s="1" t="s">
        <v>194</v>
      </c>
      <c r="BS2222" s="1">
        <v>5.1772758384668034</v>
      </c>
      <c r="BT2222" s="1" t="s">
        <v>103</v>
      </c>
      <c r="BU2222" s="1" t="s">
        <v>103</v>
      </c>
      <c r="BV2222" s="1" t="e">
        <v>#VALUE!</v>
      </c>
      <c r="BW2222" s="1">
        <v>122.42264849276984</v>
      </c>
    </row>
    <row r="2223" spans="1:75" x14ac:dyDescent="0.2">
      <c r="A2223" s="19" t="s">
        <v>8620</v>
      </c>
      <c r="B2223" s="20"/>
      <c r="C2223" s="8" t="s">
        <v>1195</v>
      </c>
      <c r="D2223" s="8"/>
      <c r="E2223" s="21" t="s">
        <v>81</v>
      </c>
      <c r="F2223" s="22" t="s">
        <v>8621</v>
      </c>
      <c r="G2223" s="23" t="s">
        <v>8622</v>
      </c>
      <c r="H2223" s="24" t="s">
        <v>84</v>
      </c>
      <c r="I2223" s="22">
        <v>15</v>
      </c>
      <c r="J2223" s="25">
        <v>110</v>
      </c>
      <c r="K2223" s="25" t="s">
        <v>749</v>
      </c>
      <c r="L2223" s="22">
        <v>4.4484402724940146</v>
      </c>
      <c r="M2223" s="26">
        <v>0.23698316096197092</v>
      </c>
      <c r="N2223" s="26">
        <v>1300000000</v>
      </c>
      <c r="O2223" s="27">
        <v>45488</v>
      </c>
      <c r="P2223" s="27" t="e">
        <v>#VALUE!</v>
      </c>
      <c r="Q2223" s="22">
        <v>-0.60910159571079259</v>
      </c>
      <c r="R2223" s="22">
        <v>0.34230022768866331</v>
      </c>
      <c r="S2223" s="22">
        <v>3.2211411072439633</v>
      </c>
      <c r="T2223" s="22" t="e">
        <v>#VALUE!</v>
      </c>
      <c r="U2223" s="22" t="e">
        <v>#VALUE!</v>
      </c>
      <c r="V2223" s="22" t="e">
        <v>#VALUE!</v>
      </c>
      <c r="W2223" s="22" t="s">
        <v>8623</v>
      </c>
      <c r="X2223" s="22">
        <v>87.453941345214844</v>
      </c>
      <c r="Y2223" s="28">
        <v>4.9146605399999999</v>
      </c>
      <c r="Z2223" s="28">
        <v>0.57025999999999999</v>
      </c>
      <c r="AA2223" s="28">
        <v>-0.31650236014786337</v>
      </c>
      <c r="AB2223" s="25" t="s">
        <v>169</v>
      </c>
      <c r="AC2223" s="22">
        <v>100.34699999999999</v>
      </c>
      <c r="AD2223" s="22">
        <v>4.9122537643915152</v>
      </c>
      <c r="AE2223" s="28" t="s">
        <v>84</v>
      </c>
      <c r="AF2223" s="28" t="s">
        <v>84</v>
      </c>
      <c r="AG2223" s="22" t="s">
        <v>84</v>
      </c>
      <c r="AH2223" s="22" t="s">
        <v>84</v>
      </c>
      <c r="AI2223" s="28" t="e">
        <v>#VALUE!</v>
      </c>
      <c r="AJ2223" s="28" t="e">
        <v>#VALUE!</v>
      </c>
      <c r="AK2223" s="22" t="s">
        <v>8430</v>
      </c>
      <c r="AL2223" s="22">
        <v>120.98757934570313</v>
      </c>
      <c r="AM2223" s="22" t="e">
        <v>#VALUE!</v>
      </c>
      <c r="AN2223" s="22" t="e">
        <v>#VALUE!</v>
      </c>
      <c r="AO2223" s="22">
        <v>4.1779603011635862</v>
      </c>
      <c r="AP2223" s="22">
        <v>115.76573228813137</v>
      </c>
      <c r="AQ2223" s="22" t="s">
        <v>194</v>
      </c>
      <c r="AR2223" s="24" t="s">
        <v>90</v>
      </c>
      <c r="AS2223" s="24">
        <v>86.32148169798603</v>
      </c>
      <c r="AT2223" s="1">
        <v>207.80798527955332</v>
      </c>
      <c r="AU2223" s="1">
        <v>133.3824370151647</v>
      </c>
      <c r="AV2223" s="1">
        <v>117.77002038000717</v>
      </c>
      <c r="AW2223" s="1" t="s">
        <v>8431</v>
      </c>
      <c r="AX2223" s="1">
        <v>4.7556229999999999</v>
      </c>
      <c r="AY2223" s="1">
        <v>7.83223</v>
      </c>
      <c r="AZ2223" s="1">
        <v>178.67</v>
      </c>
      <c r="BA2223" s="1">
        <v>153.6</v>
      </c>
      <c r="BB2223" s="1">
        <v>178.43</v>
      </c>
      <c r="BC2223" s="13">
        <v>0.99042680494615154</v>
      </c>
      <c r="BD2223" s="1">
        <v>49.570249052814042</v>
      </c>
      <c r="BE2223" s="1">
        <v>64.147531342794835</v>
      </c>
      <c r="BF2223" s="1">
        <v>32.805818228861682</v>
      </c>
      <c r="BG2223" s="1">
        <v>0.46510802510984545</v>
      </c>
      <c r="BH2223" s="1">
        <v>0.8459958932238193</v>
      </c>
      <c r="BI2223" s="1" t="s">
        <v>103</v>
      </c>
      <c r="BJ2223" s="1">
        <v>7.7379230595235953</v>
      </c>
      <c r="BK2223" s="1">
        <v>-4.8099838422678971</v>
      </c>
      <c r="BL2223" s="1">
        <v>-1.124249024967753</v>
      </c>
      <c r="BM2223" s="1" t="s">
        <v>103</v>
      </c>
      <c r="BN2223" s="1">
        <v>93.761470000000003</v>
      </c>
      <c r="BO2223" s="1">
        <v>152.77199999999999</v>
      </c>
      <c r="BP2223" s="1">
        <v>53.862286365326447</v>
      </c>
      <c r="BQ2223" s="1">
        <v>374.67827732001524</v>
      </c>
      <c r="BR2223" s="1" t="s">
        <v>194</v>
      </c>
      <c r="BS2223" s="1">
        <v>5.1772758384668034</v>
      </c>
      <c r="BT2223" s="1" t="s">
        <v>103</v>
      </c>
      <c r="BU2223" s="1" t="s">
        <v>103</v>
      </c>
      <c r="BV2223" s="1" t="e">
        <v>#VALUE!</v>
      </c>
      <c r="BW2223" s="1">
        <v>122.42264849276984</v>
      </c>
    </row>
    <row r="2224" spans="1:75" x14ac:dyDescent="0.2">
      <c r="A2224" s="19" t="s">
        <v>8624</v>
      </c>
      <c r="B2224" s="20"/>
      <c r="C2224" s="8" t="s">
        <v>1195</v>
      </c>
      <c r="D2224" s="8"/>
      <c r="E2224" s="21" t="s">
        <v>81</v>
      </c>
      <c r="F2224" s="22" t="s">
        <v>8625</v>
      </c>
      <c r="G2224" s="23" t="s">
        <v>8626</v>
      </c>
      <c r="H2224" s="24" t="s">
        <v>84</v>
      </c>
      <c r="I2224" s="22">
        <v>15</v>
      </c>
      <c r="J2224" s="25">
        <v>113</v>
      </c>
      <c r="K2224" s="25" t="s">
        <v>1338</v>
      </c>
      <c r="L2224" s="22">
        <v>5.0581240329088013</v>
      </c>
      <c r="M2224" s="26">
        <v>0.30117214862114527</v>
      </c>
      <c r="N2224" s="26">
        <v>1000000000</v>
      </c>
      <c r="O2224" s="27">
        <v>45740</v>
      </c>
      <c r="P2224" s="27" t="e">
        <v>#VALUE!</v>
      </c>
      <c r="Q2224" s="22">
        <v>2.270808303883598E-2</v>
      </c>
      <c r="R2224" s="22">
        <v>0.80469054795910822</v>
      </c>
      <c r="S2224" s="22" t="s">
        <v>103</v>
      </c>
      <c r="T2224" s="22" t="e">
        <v>#VALUE!</v>
      </c>
      <c r="U2224" s="22" t="e">
        <v>#VALUE!</v>
      </c>
      <c r="V2224" s="22" t="e">
        <v>#VALUE!</v>
      </c>
      <c r="W2224" s="22" t="s">
        <v>8627</v>
      </c>
      <c r="X2224" s="22">
        <v>92.500244140625</v>
      </c>
      <c r="Y2224" s="28">
        <v>4.6066493086574507</v>
      </c>
      <c r="Z2224" s="28">
        <v>0.97169899999999998</v>
      </c>
      <c r="AA2224" s="28" t="s">
        <v>103</v>
      </c>
      <c r="AB2224" s="25" t="s">
        <v>169</v>
      </c>
      <c r="AC2224" s="22">
        <v>100.096</v>
      </c>
      <c r="AD2224" s="22">
        <v>4.8947585364097117</v>
      </c>
      <c r="AE2224" s="28">
        <v>3.2925726100307826</v>
      </c>
      <c r="AF2224" s="28">
        <v>3.2925726100307826</v>
      </c>
      <c r="AG2224" s="22" t="s">
        <v>84</v>
      </c>
      <c r="AH2224" s="22">
        <v>3.4695277367424411</v>
      </c>
      <c r="AI2224" s="28" t="e">
        <v>#VALUE!</v>
      </c>
      <c r="AJ2224" s="28" t="e">
        <v>#VALUE!</v>
      </c>
      <c r="AK2224" s="22" t="s">
        <v>8430</v>
      </c>
      <c r="AL2224" s="22">
        <v>126.39846038818359</v>
      </c>
      <c r="AM2224" s="22">
        <v>161.12899199999998</v>
      </c>
      <c r="AN2224" s="22">
        <v>4.7670994242382108</v>
      </c>
      <c r="AO2224" s="22">
        <v>4.9253935660506505</v>
      </c>
      <c r="AP2224" s="22">
        <v>156.09980940643749</v>
      </c>
      <c r="AQ2224" s="22" t="s">
        <v>194</v>
      </c>
      <c r="AR2224" s="24" t="s">
        <v>90</v>
      </c>
      <c r="AS2224" s="24">
        <v>90.835824376455719</v>
      </c>
      <c r="AT2224" s="1">
        <v>208.22333635656273</v>
      </c>
      <c r="AU2224" s="1">
        <v>128.14074284058842</v>
      </c>
      <c r="AV2224" s="1">
        <v>112.63797760771732</v>
      </c>
      <c r="AW2224" s="1" t="s">
        <v>8431</v>
      </c>
      <c r="AX2224" s="1">
        <v>4.7556229999999999</v>
      </c>
      <c r="AY2224" s="1">
        <v>7.83223</v>
      </c>
      <c r="AZ2224" s="1">
        <v>178.67</v>
      </c>
      <c r="BA2224" s="1">
        <v>153.6</v>
      </c>
      <c r="BB2224" s="1">
        <v>178.43</v>
      </c>
      <c r="BC2224" s="13">
        <v>0.99042680494615154</v>
      </c>
      <c r="BD2224" s="1">
        <v>49.570249052814042</v>
      </c>
      <c r="BE2224" s="1">
        <v>64.147531342794835</v>
      </c>
      <c r="BF2224" s="1">
        <v>32.805818228861682</v>
      </c>
      <c r="BG2224" s="1">
        <v>0.46510802510984545</v>
      </c>
      <c r="BH2224" s="1">
        <v>0.16974674880219029</v>
      </c>
      <c r="BI2224" s="1" t="s">
        <v>103</v>
      </c>
      <c r="BJ2224" s="1">
        <v>15.339346687578455</v>
      </c>
      <c r="BK2224" s="1">
        <v>0.42319653455584216</v>
      </c>
      <c r="BL2224" s="1" t="s">
        <v>103</v>
      </c>
      <c r="BM2224" s="1" t="s">
        <v>103</v>
      </c>
      <c r="BN2224" s="1" t="s">
        <v>103</v>
      </c>
      <c r="BO2224" s="1" t="s">
        <v>103</v>
      </c>
      <c r="BP2224" s="1" t="e">
        <v>#VALUE!</v>
      </c>
      <c r="BQ2224" s="1">
        <v>432.78110817873028</v>
      </c>
      <c r="BR2224" s="1" t="s">
        <v>194</v>
      </c>
      <c r="BS2224" s="1">
        <v>5.9247091033538668</v>
      </c>
      <c r="BT2224" s="1" t="s">
        <v>103</v>
      </c>
      <c r="BU2224" s="1" t="s">
        <v>103</v>
      </c>
      <c r="BV2224" s="1" t="e">
        <v>#VALUE!</v>
      </c>
      <c r="BW2224" s="1">
        <v>130.62095080024534</v>
      </c>
    </row>
    <row r="2225" spans="1:75" x14ac:dyDescent="0.2">
      <c r="A2225" s="19" t="s">
        <v>8628</v>
      </c>
      <c r="B2225" s="20"/>
      <c r="C2225" s="8" t="s">
        <v>1195</v>
      </c>
      <c r="D2225" s="8"/>
      <c r="E2225" s="21" t="s">
        <v>81</v>
      </c>
      <c r="F2225" s="22" t="s">
        <v>8629</v>
      </c>
      <c r="G2225" s="23" t="s">
        <v>8630</v>
      </c>
      <c r="H2225" s="24" t="s">
        <v>84</v>
      </c>
      <c r="I2225" s="22">
        <v>25</v>
      </c>
      <c r="J2225" s="25" t="s">
        <v>85</v>
      </c>
      <c r="K2225" s="25" t="s">
        <v>85</v>
      </c>
      <c r="L2225" s="22" t="s">
        <v>85</v>
      </c>
      <c r="M2225" s="26" t="s">
        <v>85</v>
      </c>
      <c r="N2225" s="26">
        <v>1700000000</v>
      </c>
      <c r="O2225" s="27">
        <v>44935</v>
      </c>
      <c r="P2225" s="27" t="e">
        <v>#VALUE!</v>
      </c>
      <c r="Q2225" s="22">
        <v>-0.17961036550941945</v>
      </c>
      <c r="R2225" s="22">
        <v>0.93322464418121864</v>
      </c>
      <c r="S2225" s="22">
        <v>3.6418684394586176</v>
      </c>
      <c r="T2225" s="22" t="e">
        <v>#VALUE!</v>
      </c>
      <c r="U2225" s="22" t="e">
        <v>#VALUE!</v>
      </c>
      <c r="V2225" s="22" t="e">
        <v>#VALUE!</v>
      </c>
      <c r="W2225" s="22" t="s">
        <v>8631</v>
      </c>
      <c r="X2225" s="22">
        <v>68.516769409179688</v>
      </c>
      <c r="Y2225" s="28">
        <v>5.0285645717717369</v>
      </c>
      <c r="Z2225" s="28">
        <v>1.380517</v>
      </c>
      <c r="AA2225" s="28">
        <v>-0.89252227392373484</v>
      </c>
      <c r="AB2225" s="25" t="s">
        <v>87</v>
      </c>
      <c r="AC2225" s="22">
        <v>99.927999999999997</v>
      </c>
      <c r="AD2225" s="22">
        <v>5.3714111863591469</v>
      </c>
      <c r="AE2225" s="28" t="s">
        <v>84</v>
      </c>
      <c r="AF2225" s="28" t="s">
        <v>84</v>
      </c>
      <c r="AG2225" s="22" t="s">
        <v>84</v>
      </c>
      <c r="AH2225" s="22" t="s">
        <v>84</v>
      </c>
      <c r="AI2225" s="28" t="e">
        <v>#VALUE!</v>
      </c>
      <c r="AJ2225" s="28" t="e">
        <v>#VALUE!</v>
      </c>
      <c r="AK2225" s="22" t="s">
        <v>8430</v>
      </c>
      <c r="AL2225" s="22">
        <v>119.86763000488281</v>
      </c>
      <c r="AM2225" s="22">
        <v>170.20401426096151</v>
      </c>
      <c r="AN2225" s="22">
        <v>15.229023626924089</v>
      </c>
      <c r="AO2225" s="22">
        <v>7.6796714579055445</v>
      </c>
      <c r="AP2225" s="22">
        <v>154.47805294978329</v>
      </c>
      <c r="AQ2225" s="22" t="s">
        <v>194</v>
      </c>
      <c r="AR2225" s="24" t="s">
        <v>90</v>
      </c>
      <c r="AS2225" s="24">
        <v>83.696978705259767</v>
      </c>
      <c r="AT2225" s="1">
        <v>188.49194477303803</v>
      </c>
      <c r="AU2225" s="1">
        <v>93.888723619481155</v>
      </c>
      <c r="AV2225" s="1">
        <v>72.046079510809236</v>
      </c>
      <c r="AW2225" s="1" t="s">
        <v>8431</v>
      </c>
      <c r="AX2225" s="1">
        <v>4.7556229999999999</v>
      </c>
      <c r="AY2225" s="1">
        <v>7.83223</v>
      </c>
      <c r="AZ2225" s="1">
        <v>178.67</v>
      </c>
      <c r="BA2225" s="1">
        <v>153.6</v>
      </c>
      <c r="BB2225" s="1">
        <v>178.43</v>
      </c>
      <c r="BC2225" s="13">
        <v>0.99042680494615154</v>
      </c>
      <c r="BD2225" s="1">
        <v>49.570249052814042</v>
      </c>
      <c r="BE2225" s="1">
        <v>64.147531342794835</v>
      </c>
      <c r="BF2225" s="1">
        <v>32.805818228861682</v>
      </c>
      <c r="BG2225" s="1">
        <v>0.46510802510984545</v>
      </c>
      <c r="BH2225" s="1">
        <v>2.3737166324435317</v>
      </c>
      <c r="BI2225" s="1">
        <v>-9.6541237342442798</v>
      </c>
      <c r="BJ2225" s="1">
        <v>-1.1976385796595252</v>
      </c>
      <c r="BK2225" s="1">
        <v>-21.304746392929189</v>
      </c>
      <c r="BL2225" s="1">
        <v>-2.5666731873444633</v>
      </c>
      <c r="BM2225" s="1">
        <v>-1.0424170380399946</v>
      </c>
      <c r="BN2225" s="1">
        <v>97.968289999999996</v>
      </c>
      <c r="BO2225" s="1">
        <v>168.0044</v>
      </c>
      <c r="BP2225" s="1">
        <v>68.731358716406703</v>
      </c>
      <c r="BQ2225" s="1">
        <v>630.40330417962309</v>
      </c>
      <c r="BR2225" s="1" t="s">
        <v>194</v>
      </c>
      <c r="BS2225" s="1">
        <v>7.6796714579055445</v>
      </c>
      <c r="BT2225" s="1" t="s">
        <v>103</v>
      </c>
      <c r="BU2225" s="1" t="s">
        <v>103</v>
      </c>
      <c r="BV2225" s="1" t="e">
        <v>#VALUE!</v>
      </c>
      <c r="BW2225" s="1">
        <v>119.96324758036614</v>
      </c>
    </row>
    <row r="2226" spans="1:75" x14ac:dyDescent="0.2">
      <c r="A2226" s="19" t="s">
        <v>8632</v>
      </c>
      <c r="B2226" s="20" t="s">
        <v>1173</v>
      </c>
      <c r="C2226" s="8" t="s">
        <v>1219</v>
      </c>
      <c r="D2226" s="8" t="s">
        <v>228</v>
      </c>
      <c r="E2226" s="21"/>
      <c r="F2226" s="22" t="s">
        <v>8633</v>
      </c>
      <c r="G2226" s="23" t="s">
        <v>8634</v>
      </c>
      <c r="H2226" s="24" t="s">
        <v>1176</v>
      </c>
      <c r="I2226" s="22" t="s">
        <v>100</v>
      </c>
      <c r="J2226" s="25">
        <v>212</v>
      </c>
      <c r="K2226" s="25" t="s">
        <v>527</v>
      </c>
      <c r="L2226" s="22">
        <v>2.4607427499063106</v>
      </c>
      <c r="M2226" s="26">
        <v>7.5443876904420754E-2</v>
      </c>
      <c r="N2226" s="26">
        <v>1500000000</v>
      </c>
      <c r="O2226" s="27">
        <v>44952</v>
      </c>
      <c r="P2226" s="27">
        <v>44692</v>
      </c>
      <c r="Q2226" s="22">
        <v>0.31728947636215921</v>
      </c>
      <c r="R2226" s="22">
        <v>0.58779573096610083</v>
      </c>
      <c r="S2226" s="22">
        <v>2.0455650490408761</v>
      </c>
      <c r="T2226" s="22">
        <v>-0.1654902302618888</v>
      </c>
      <c r="U2226" s="22">
        <v>-2.1361538566977423E-2</v>
      </c>
      <c r="V2226" s="22">
        <v>1.6734682159032621</v>
      </c>
      <c r="W2226" s="22" t="s">
        <v>2861</v>
      </c>
      <c r="X2226" s="22">
        <v>91.323585510253906</v>
      </c>
      <c r="Y2226" s="28">
        <v>3.64779052</v>
      </c>
      <c r="Z2226" s="28">
        <v>0.55516900000000002</v>
      </c>
      <c r="AA2226" s="28">
        <v>-0.16371201097156174</v>
      </c>
      <c r="AB2226" s="25" t="s">
        <v>169</v>
      </c>
      <c r="AC2226" s="22">
        <v>103.468</v>
      </c>
      <c r="AD2226" s="22">
        <v>5.7073411622063457</v>
      </c>
      <c r="AE2226" s="28">
        <v>3.5601384057536682</v>
      </c>
      <c r="AF2226" s="28">
        <v>3.5601384057536682</v>
      </c>
      <c r="AG2226" s="22" t="s">
        <v>84</v>
      </c>
      <c r="AH2226" s="22">
        <v>4.8711816255390543</v>
      </c>
      <c r="AI2226" s="28" t="e">
        <v>#VALUE!</v>
      </c>
      <c r="AJ2226" s="28" t="e">
        <v>#VALUE!</v>
      </c>
      <c r="AK2226" s="22" t="s">
        <v>8430</v>
      </c>
      <c r="AL2226" s="22">
        <v>96.355562820000003</v>
      </c>
      <c r="AM2226" s="22">
        <v>271.52106900000001</v>
      </c>
      <c r="AN2226" s="22">
        <v>52.454119375568126</v>
      </c>
      <c r="AO2226" s="22">
        <v>2.6776180698151952</v>
      </c>
      <c r="AP2226" s="22">
        <v>206.02051305596984</v>
      </c>
      <c r="AQ2226" s="22" t="s">
        <v>111</v>
      </c>
      <c r="AR2226" s="24" t="s">
        <v>102</v>
      </c>
      <c r="AS2226" s="24">
        <v>96.34085198337408</v>
      </c>
      <c r="AT2226" s="1">
        <v>96.184029231220563</v>
      </c>
      <c r="AU2226" s="1">
        <v>35.520989981027682</v>
      </c>
      <c r="AV2226" s="1">
        <v>20.131827839217074</v>
      </c>
      <c r="AW2226" s="1" t="s">
        <v>8431</v>
      </c>
      <c r="AX2226" s="1">
        <v>4.7556229999999999</v>
      </c>
      <c r="AY2226" s="1">
        <v>7.83223</v>
      </c>
      <c r="AZ2226" s="1">
        <v>178.67</v>
      </c>
      <c r="BA2226" s="1">
        <v>153.6</v>
      </c>
      <c r="BB2226" s="1">
        <v>178.43</v>
      </c>
      <c r="BC2226" s="13">
        <v>0.99042680494615154</v>
      </c>
      <c r="BD2226" s="1">
        <v>49.570249052814042</v>
      </c>
      <c r="BE2226" s="1">
        <v>64.147531342794835</v>
      </c>
      <c r="BF2226" s="1">
        <v>32.805818228861682</v>
      </c>
      <c r="BG2226" s="1">
        <v>0.46510802510984545</v>
      </c>
      <c r="BH2226" s="1">
        <v>2.321697467488022</v>
      </c>
      <c r="BI2226" s="1">
        <v>-28.50218405999999</v>
      </c>
      <c r="BJ2226" s="1">
        <v>0.67417027999999846</v>
      </c>
      <c r="BK2226" s="1">
        <v>-21.460332139999991</v>
      </c>
      <c r="BL2226" s="1">
        <v>-0.33339416999999116</v>
      </c>
      <c r="BM2226" s="1">
        <v>-1.2128477542410854</v>
      </c>
      <c r="BN2226" s="1">
        <v>94.526770970000001</v>
      </c>
      <c r="BO2226" s="1">
        <v>130.59125890999999</v>
      </c>
      <c r="BP2226" s="1">
        <v>94.929106291367461</v>
      </c>
      <c r="BQ2226" s="1">
        <v>258.36963125641432</v>
      </c>
      <c r="BR2226" s="1" t="s">
        <v>111</v>
      </c>
      <c r="BS2226" s="1">
        <v>7.6796714579055445</v>
      </c>
      <c r="BT2226" s="1" t="s">
        <v>103</v>
      </c>
      <c r="BU2226" s="1" t="s">
        <v>103</v>
      </c>
      <c r="BV2226" s="1" t="e">
        <v>#VALUE!</v>
      </c>
      <c r="BW2226" s="1">
        <v>115.98851166956516</v>
      </c>
    </row>
    <row r="2227" spans="1:75" x14ac:dyDescent="0.2">
      <c r="A2227" s="19" t="s">
        <v>8635</v>
      </c>
      <c r="B2227" s="20"/>
      <c r="C2227" s="8" t="s">
        <v>1195</v>
      </c>
      <c r="D2227" s="8"/>
      <c r="E2227" s="21" t="s">
        <v>81</v>
      </c>
      <c r="F2227" s="22" t="s">
        <v>8636</v>
      </c>
      <c r="G2227" s="23" t="s">
        <v>8637</v>
      </c>
      <c r="H2227" s="24" t="s">
        <v>84</v>
      </c>
      <c r="I2227" s="22">
        <v>10</v>
      </c>
      <c r="J2227" s="25">
        <v>79</v>
      </c>
      <c r="K2227" s="25" t="s">
        <v>749</v>
      </c>
      <c r="L2227" s="22">
        <v>1.0894358012031231</v>
      </c>
      <c r="M2227" s="26">
        <v>1.7473869935292621E-2</v>
      </c>
      <c r="N2227" s="26">
        <v>1250000000</v>
      </c>
      <c r="O2227" s="27">
        <v>45488</v>
      </c>
      <c r="P2227" s="27" t="e">
        <v>#VALUE!</v>
      </c>
      <c r="Q2227" s="22">
        <v>0.13129052884646164</v>
      </c>
      <c r="R2227" s="22">
        <v>0.71107224984481299</v>
      </c>
      <c r="S2227" s="22">
        <v>2.1806602074291526</v>
      </c>
      <c r="T2227" s="22" t="e">
        <v>#VALUE!</v>
      </c>
      <c r="U2227" s="22" t="e">
        <v>#VALUE!</v>
      </c>
      <c r="V2227" s="22" t="e">
        <v>#VALUE!</v>
      </c>
      <c r="W2227" s="22" t="s">
        <v>8638</v>
      </c>
      <c r="X2227" s="22">
        <v>42.955303192138672</v>
      </c>
      <c r="Y2227" s="28">
        <v>4.5528359600000003</v>
      </c>
      <c r="Z2227" s="28">
        <v>0.129525</v>
      </c>
      <c r="AA2227" s="28">
        <v>0.19065956750543567</v>
      </c>
      <c r="AB2227" s="25" t="s">
        <v>169</v>
      </c>
      <c r="AC2227" s="22">
        <v>100.59399999999999</v>
      </c>
      <c r="AD2227" s="22">
        <v>4.8947585364097117</v>
      </c>
      <c r="AE2227" s="28">
        <v>3.2925726100307826</v>
      </c>
      <c r="AF2227" s="28">
        <v>3.2925726100307826</v>
      </c>
      <c r="AG2227" s="22" t="s">
        <v>84</v>
      </c>
      <c r="AH2227" s="22">
        <v>3.4695277367424411</v>
      </c>
      <c r="AI2227" s="28" t="e">
        <v>#VALUE!</v>
      </c>
      <c r="AJ2227" s="28" t="e">
        <v>#VALUE!</v>
      </c>
      <c r="AK2227" s="22" t="s">
        <v>8430</v>
      </c>
      <c r="AL2227" s="22">
        <v>49.192581176757813</v>
      </c>
      <c r="AM2227" s="22">
        <v>161.12899199999998</v>
      </c>
      <c r="AN2227" s="22">
        <v>4.7670994242382108</v>
      </c>
      <c r="AO2227" s="22">
        <v>1.1498973305954825</v>
      </c>
      <c r="AP2227" s="22">
        <v>156.09980940643749</v>
      </c>
      <c r="AQ2227" s="22" t="s">
        <v>194</v>
      </c>
      <c r="AR2227" s="24" t="s">
        <v>90</v>
      </c>
      <c r="AS2227" s="24">
        <v>22.384851267717032</v>
      </c>
      <c r="AT2227" s="1">
        <v>192.795388075989</v>
      </c>
      <c r="AU2227" s="1">
        <v>156.80263651198464</v>
      </c>
      <c r="AV2227" s="1">
        <v>136.32470541137721</v>
      </c>
      <c r="AW2227" s="1" t="s">
        <v>8431</v>
      </c>
      <c r="AX2227" s="1">
        <v>4.7556229999999999</v>
      </c>
      <c r="AY2227" s="1">
        <v>7.83223</v>
      </c>
      <c r="AZ2227" s="1">
        <v>178.67</v>
      </c>
      <c r="BA2227" s="1">
        <v>153.6</v>
      </c>
      <c r="BB2227" s="1">
        <v>178.43</v>
      </c>
      <c r="BC2227" s="13">
        <v>0.99042680494615154</v>
      </c>
      <c r="BD2227" s="1">
        <v>49.570249052814042</v>
      </c>
      <c r="BE2227" s="1">
        <v>64.147531342794835</v>
      </c>
      <c r="BF2227" s="1">
        <v>32.805818228861682</v>
      </c>
      <c r="BG2227" s="1">
        <v>0.46510802510984545</v>
      </c>
      <c r="BH2227" s="1">
        <v>0.8459958932238193</v>
      </c>
      <c r="BI2227" s="1" t="s">
        <v>103</v>
      </c>
      <c r="BJ2227" s="1" t="s">
        <v>2197</v>
      </c>
      <c r="BK2227" s="1">
        <v>-14.924410997584701</v>
      </c>
      <c r="BL2227" s="1">
        <v>-14.249453594350392</v>
      </c>
      <c r="BM2227" s="1" t="s">
        <v>103</v>
      </c>
      <c r="BN2227" s="1">
        <v>43.79927</v>
      </c>
      <c r="BO2227" s="1">
        <v>109.7116</v>
      </c>
      <c r="BP2227" s="1">
        <v>91.817447241270628</v>
      </c>
      <c r="BQ2227" s="1">
        <v>111.45263035572839</v>
      </c>
      <c r="BR2227" s="1" t="s">
        <v>194</v>
      </c>
      <c r="BS2227" s="1">
        <v>2.1492128678986995</v>
      </c>
      <c r="BT2227" s="1" t="s">
        <v>103</v>
      </c>
      <c r="BU2227" s="1" t="s">
        <v>103</v>
      </c>
      <c r="BV2227" s="1" t="e">
        <v>#VALUE!</v>
      </c>
      <c r="BW2227" s="1">
        <v>50.77760573132322</v>
      </c>
    </row>
    <row r="2228" spans="1:75" x14ac:dyDescent="0.2">
      <c r="A2228" s="19" t="s">
        <v>8635</v>
      </c>
      <c r="B2228" s="20"/>
      <c r="C2228" s="8" t="s">
        <v>1195</v>
      </c>
      <c r="D2228" s="8"/>
      <c r="E2228" s="21" t="s">
        <v>81</v>
      </c>
      <c r="F2228" s="22" t="s">
        <v>8636</v>
      </c>
      <c r="G2228" s="23" t="s">
        <v>8637</v>
      </c>
      <c r="H2228" s="24" t="s">
        <v>84</v>
      </c>
      <c r="I2228" s="22">
        <v>10</v>
      </c>
      <c r="J2228" s="25">
        <v>79</v>
      </c>
      <c r="K2228" s="25" t="s">
        <v>749</v>
      </c>
      <c r="L2228" s="22">
        <v>1.0894358012031231</v>
      </c>
      <c r="M2228" s="26">
        <v>1.7473869935292621E-2</v>
      </c>
      <c r="N2228" s="26">
        <v>1250000000</v>
      </c>
      <c r="O2228" s="27">
        <v>45488</v>
      </c>
      <c r="P2228" s="27" t="e">
        <v>#VALUE!</v>
      </c>
      <c r="Q2228" s="22">
        <v>0.13129052884646164</v>
      </c>
      <c r="R2228" s="22">
        <v>0.71107224984481299</v>
      </c>
      <c r="S2228" s="22">
        <v>2.1806602074291526</v>
      </c>
      <c r="T2228" s="22" t="e">
        <v>#VALUE!</v>
      </c>
      <c r="U2228" s="22" t="e">
        <v>#VALUE!</v>
      </c>
      <c r="V2228" s="22" t="e">
        <v>#VALUE!</v>
      </c>
      <c r="W2228" s="22" t="s">
        <v>8638</v>
      </c>
      <c r="X2228" s="22">
        <v>42.955303192138672</v>
      </c>
      <c r="Y2228" s="28">
        <v>4.5528359600000003</v>
      </c>
      <c r="Z2228" s="28">
        <v>0.129525</v>
      </c>
      <c r="AA2228" s="28">
        <v>0.19065956750543567</v>
      </c>
      <c r="AB2228" s="25" t="s">
        <v>169</v>
      </c>
      <c r="AC2228" s="22">
        <v>100.59399999999999</v>
      </c>
      <c r="AD2228" s="22">
        <v>4.5483480721936909</v>
      </c>
      <c r="AE2228" s="28" t="s">
        <v>84</v>
      </c>
      <c r="AF2228" s="28" t="s">
        <v>84</v>
      </c>
      <c r="AG2228" s="22" t="s">
        <v>84</v>
      </c>
      <c r="AH2228" s="22" t="s">
        <v>84</v>
      </c>
      <c r="AI2228" s="28" t="e">
        <v>#VALUE!</v>
      </c>
      <c r="AJ2228" s="28" t="e">
        <v>#VALUE!</v>
      </c>
      <c r="AK2228" s="22" t="s">
        <v>8430</v>
      </c>
      <c r="AL2228" s="22">
        <v>49.192581176757813</v>
      </c>
      <c r="AM2228" s="22" t="e">
        <v>#VALUE!</v>
      </c>
      <c r="AN2228" s="22" t="e">
        <v>#VALUE!</v>
      </c>
      <c r="AO2228" s="22">
        <v>1.1498973305954825</v>
      </c>
      <c r="AP2228" s="22">
        <v>47.79353130220359</v>
      </c>
      <c r="AQ2228" s="22" t="s">
        <v>194</v>
      </c>
      <c r="AR2228" s="24" t="s">
        <v>90</v>
      </c>
      <c r="AS2228" s="24">
        <v>22.384851267717032</v>
      </c>
      <c r="AT2228" s="1">
        <v>192.795388075989</v>
      </c>
      <c r="AU2228" s="1">
        <v>156.80263651198464</v>
      </c>
      <c r="AV2228" s="1">
        <v>136.32470541137721</v>
      </c>
      <c r="AW2228" s="1" t="s">
        <v>8431</v>
      </c>
      <c r="AX2228" s="1">
        <v>4.7556229999999999</v>
      </c>
      <c r="AY2228" s="1">
        <v>7.83223</v>
      </c>
      <c r="AZ2228" s="1">
        <v>178.67</v>
      </c>
      <c r="BA2228" s="1">
        <v>153.6</v>
      </c>
      <c r="BB2228" s="1">
        <v>178.43</v>
      </c>
      <c r="BC2228" s="13">
        <v>0.99042680494615154</v>
      </c>
      <c r="BD2228" s="1">
        <v>49.570249052814042</v>
      </c>
      <c r="BE2228" s="1">
        <v>64.147531342794835</v>
      </c>
      <c r="BF2228" s="1">
        <v>32.805818228861682</v>
      </c>
      <c r="BG2228" s="1">
        <v>0.46510802510984545</v>
      </c>
      <c r="BH2228" s="1">
        <v>0.8459958932238193</v>
      </c>
      <c r="BI2228" s="1" t="s">
        <v>103</v>
      </c>
      <c r="BJ2228" s="1" t="s">
        <v>2197</v>
      </c>
      <c r="BK2228" s="1">
        <v>-14.924410997584701</v>
      </c>
      <c r="BL2228" s="1">
        <v>-14.249453594350392</v>
      </c>
      <c r="BM2228" s="1" t="s">
        <v>103</v>
      </c>
      <c r="BN2228" s="1">
        <v>43.79927</v>
      </c>
      <c r="BO2228" s="1">
        <v>109.7116</v>
      </c>
      <c r="BP2228" s="1">
        <v>91.817447241270628</v>
      </c>
      <c r="BQ2228" s="1">
        <v>111.45263035572839</v>
      </c>
      <c r="BR2228" s="1" t="s">
        <v>194</v>
      </c>
      <c r="BS2228" s="1">
        <v>2.1492128678986995</v>
      </c>
      <c r="BT2228" s="1" t="s">
        <v>103</v>
      </c>
      <c r="BU2228" s="1" t="s">
        <v>103</v>
      </c>
      <c r="BV2228" s="1" t="e">
        <v>#VALUE!</v>
      </c>
      <c r="BW2228" s="1">
        <v>50.77760573132322</v>
      </c>
    </row>
    <row r="2229" spans="1:75" x14ac:dyDescent="0.2">
      <c r="A2229" s="19" t="s">
        <v>8639</v>
      </c>
      <c r="B2229" s="20" t="s">
        <v>248</v>
      </c>
      <c r="C2229" s="8" t="s">
        <v>1219</v>
      </c>
      <c r="D2229" s="8" t="s">
        <v>228</v>
      </c>
      <c r="E2229" s="21"/>
      <c r="F2229" s="22" t="s">
        <v>8640</v>
      </c>
      <c r="G2229" s="23" t="s">
        <v>8641</v>
      </c>
      <c r="H2229" s="24" t="s">
        <v>251</v>
      </c>
      <c r="I2229" s="22" t="s">
        <v>100</v>
      </c>
      <c r="J2229" s="25">
        <v>156</v>
      </c>
      <c r="K2229" s="25" t="s">
        <v>527</v>
      </c>
      <c r="L2229" s="22">
        <v>3.4586556494272647</v>
      </c>
      <c r="M2229" s="26">
        <v>0.14344341855192314</v>
      </c>
      <c r="N2229" s="26">
        <v>2000000000</v>
      </c>
      <c r="O2229" s="27">
        <v>45376</v>
      </c>
      <c r="P2229" s="27">
        <v>45210</v>
      </c>
      <c r="Q2229" s="22">
        <v>0.24061232844740932</v>
      </c>
      <c r="R2229" s="22">
        <v>0.35790492520251238</v>
      </c>
      <c r="S2229" s="22">
        <v>2.095296803615776</v>
      </c>
      <c r="T2229" s="22">
        <v>-0.45991298669626479</v>
      </c>
      <c r="U2229" s="22">
        <v>-0.4035122772793498</v>
      </c>
      <c r="V2229" s="22">
        <v>1.654916451458166</v>
      </c>
      <c r="W2229" s="22" t="s">
        <v>5521</v>
      </c>
      <c r="X2229" s="22">
        <v>106.08702087402344</v>
      </c>
      <c r="Y2229" s="28">
        <v>3.9083004799999999</v>
      </c>
      <c r="Z2229" s="28">
        <v>0.69976099999999997</v>
      </c>
      <c r="AA2229" s="28">
        <v>-0.22265889530428407</v>
      </c>
      <c r="AB2229" s="25" t="s">
        <v>169</v>
      </c>
      <c r="AC2229" s="22">
        <v>104.277</v>
      </c>
      <c r="AD2229" s="22">
        <v>4.8947585364097117</v>
      </c>
      <c r="AE2229" s="28">
        <v>3.2925726100307826</v>
      </c>
      <c r="AF2229" s="28">
        <v>3.2925726100307826</v>
      </c>
      <c r="AG2229" s="22" t="s">
        <v>84</v>
      </c>
      <c r="AH2229" s="22">
        <v>3.4695277367424411</v>
      </c>
      <c r="AI2229" s="28" t="e">
        <v>#VALUE!</v>
      </c>
      <c r="AJ2229" s="28" t="e">
        <v>#VALUE!</v>
      </c>
      <c r="AK2229" s="22" t="s">
        <v>8430</v>
      </c>
      <c r="AL2229" s="22">
        <v>112.79151164</v>
      </c>
      <c r="AM2229" s="22">
        <v>161.12899199999998</v>
      </c>
      <c r="AN2229" s="22">
        <v>4.7670994242382108</v>
      </c>
      <c r="AO2229" s="22">
        <v>3.8466803559206024</v>
      </c>
      <c r="AP2229" s="22">
        <v>156.09980940643749</v>
      </c>
      <c r="AQ2229" s="22" t="s">
        <v>111</v>
      </c>
      <c r="AR2229" s="24" t="s">
        <v>102</v>
      </c>
      <c r="AS2229" s="24">
        <v>111.24910409664932</v>
      </c>
      <c r="AT2229" s="1">
        <v>112.21094335819211</v>
      </c>
      <c r="AU2229" s="1">
        <v>40.62005269872504</v>
      </c>
      <c r="AV2229" s="1">
        <v>24.873435992689565</v>
      </c>
      <c r="AW2229" s="1" t="s">
        <v>8431</v>
      </c>
      <c r="AX2229" s="1">
        <v>4.7556229999999999</v>
      </c>
      <c r="AY2229" s="1">
        <v>7.83223</v>
      </c>
      <c r="AZ2229" s="1">
        <v>178.67</v>
      </c>
      <c r="BA2229" s="1">
        <v>153.6</v>
      </c>
      <c r="BB2229" s="1">
        <v>178.43</v>
      </c>
      <c r="BC2229" s="13">
        <v>0.99042680494615154</v>
      </c>
      <c r="BD2229" s="1">
        <v>49.570249052814042</v>
      </c>
      <c r="BE2229" s="1">
        <v>64.147531342794835</v>
      </c>
      <c r="BF2229" s="1">
        <v>32.805818228861682</v>
      </c>
      <c r="BG2229" s="1">
        <v>0.46510802510984545</v>
      </c>
      <c r="BH2229" s="1">
        <v>1.1526351813826146</v>
      </c>
      <c r="BI2229" s="1">
        <v>-29.837770160000005</v>
      </c>
      <c r="BJ2229" s="1">
        <v>1.1065692100000035</v>
      </c>
      <c r="BK2229" s="1">
        <v>-16.070631910000017</v>
      </c>
      <c r="BL2229" s="1">
        <v>-1.7901690000000059</v>
      </c>
      <c r="BM2229" s="1">
        <v>-1.3986778274223557</v>
      </c>
      <c r="BN2229" s="1">
        <v>108.92445557000001</v>
      </c>
      <c r="BO2229" s="1">
        <v>145.06136015999999</v>
      </c>
      <c r="BP2229" s="1">
        <v>89.298872955847727</v>
      </c>
      <c r="BQ2229" s="1">
        <v>363.20590784349349</v>
      </c>
      <c r="BR2229" s="1" t="s">
        <v>111</v>
      </c>
      <c r="BS2229" s="1">
        <v>8.8459958932238187</v>
      </c>
      <c r="BT2229" s="1" t="s">
        <v>103</v>
      </c>
      <c r="BU2229" s="1" t="s">
        <v>103</v>
      </c>
      <c r="BV2229" s="1" t="e">
        <v>#VALUE!</v>
      </c>
      <c r="BW2229" s="1">
        <v>136.51618428427355</v>
      </c>
    </row>
    <row r="2230" spans="1:75" x14ac:dyDescent="0.2">
      <c r="A2230" s="19" t="s">
        <v>8642</v>
      </c>
      <c r="B2230" s="20"/>
      <c r="C2230" s="8"/>
      <c r="D2230" s="8"/>
      <c r="E2230" s="21" t="s">
        <v>81</v>
      </c>
      <c r="F2230" s="22" t="s">
        <v>8643</v>
      </c>
      <c r="G2230" s="23" t="s">
        <v>8644</v>
      </c>
      <c r="H2230" s="24" t="s">
        <v>84</v>
      </c>
      <c r="I2230" s="22">
        <v>20</v>
      </c>
      <c r="J2230" s="25" t="s">
        <v>85</v>
      </c>
      <c r="K2230" s="25" t="s">
        <v>85</v>
      </c>
      <c r="L2230" s="22" t="s">
        <v>85</v>
      </c>
      <c r="M2230" s="26" t="s">
        <v>85</v>
      </c>
      <c r="N2230" s="26">
        <v>1250000000</v>
      </c>
      <c r="O2230" s="27">
        <v>45301</v>
      </c>
      <c r="P2230" s="27" t="e">
        <v>#VALUE!</v>
      </c>
      <c r="Q2230" s="22">
        <v>-0.49199828601494966</v>
      </c>
      <c r="R2230" s="22">
        <v>0.58694764757534212</v>
      </c>
      <c r="S2230" s="22">
        <v>3.7169362521759286</v>
      </c>
      <c r="T2230" s="22" t="e">
        <v>#VALUE!</v>
      </c>
      <c r="U2230" s="22" t="e">
        <v>#VALUE!</v>
      </c>
      <c r="V2230" s="22" t="e">
        <v>#VALUE!</v>
      </c>
      <c r="W2230" s="22" t="s">
        <v>1753</v>
      </c>
      <c r="X2230" s="22">
        <v>69.503593444824219</v>
      </c>
      <c r="Y2230" s="28">
        <v>5.1136095389935434</v>
      </c>
      <c r="Z2230" s="28">
        <v>1.1413610000000001</v>
      </c>
      <c r="AA2230" s="28">
        <v>-0.47229353594573364</v>
      </c>
      <c r="AB2230" s="25" t="s">
        <v>87</v>
      </c>
      <c r="AC2230" s="22">
        <v>100.482</v>
      </c>
      <c r="AD2230" s="22">
        <v>4.8947585364097117</v>
      </c>
      <c r="AE2230" s="28">
        <v>3.2925726100307826</v>
      </c>
      <c r="AF2230" s="28">
        <v>3.2925726100307826</v>
      </c>
      <c r="AG2230" s="22" t="s">
        <v>84</v>
      </c>
      <c r="AH2230" s="22">
        <v>3.4695277367424411</v>
      </c>
      <c r="AI2230" s="28" t="e">
        <v>#VALUE!</v>
      </c>
      <c r="AJ2230" s="28" t="e">
        <v>#VALUE!</v>
      </c>
      <c r="AK2230" s="22" t="s">
        <v>8430</v>
      </c>
      <c r="AL2230" s="22">
        <v>121.73125457763672</v>
      </c>
      <c r="AM2230" s="22">
        <v>161.12899199999998</v>
      </c>
      <c r="AN2230" s="22">
        <v>4.7670994242382108</v>
      </c>
      <c r="AO2230" s="22">
        <v>8.6789869952087617</v>
      </c>
      <c r="AP2230" s="22">
        <v>156.09980940643749</v>
      </c>
      <c r="AQ2230" s="22" t="s">
        <v>194</v>
      </c>
      <c r="AR2230" s="24" t="s">
        <v>90</v>
      </c>
      <c r="AS2230" s="24">
        <v>88.281459164483465</v>
      </c>
      <c r="AT2230" s="1">
        <v>188.91642198217662</v>
      </c>
      <c r="AU2230" s="1">
        <v>88.418307114565394</v>
      </c>
      <c r="AV2230" s="1">
        <v>63.641754957092722</v>
      </c>
      <c r="AW2230" s="1" t="s">
        <v>8431</v>
      </c>
      <c r="AX2230" s="1">
        <v>4.7556229999999999</v>
      </c>
      <c r="AY2230" s="1">
        <v>7.83223</v>
      </c>
      <c r="AZ2230" s="1">
        <v>178.67</v>
      </c>
      <c r="BA2230" s="1">
        <v>153.6</v>
      </c>
      <c r="BB2230" s="1">
        <v>178.43</v>
      </c>
      <c r="BC2230" s="13">
        <v>0.99042680494615154</v>
      </c>
      <c r="BD2230" s="1">
        <v>49.570249052814042</v>
      </c>
      <c r="BE2230" s="1">
        <v>64.147531342794835</v>
      </c>
      <c r="BF2230" s="1">
        <v>32.805818228861682</v>
      </c>
      <c r="BG2230" s="1">
        <v>0.46510802510984545</v>
      </c>
      <c r="BH2230" s="1">
        <v>1.3552361396303902</v>
      </c>
      <c r="BI2230" s="1">
        <v>-15.035577247885897</v>
      </c>
      <c r="BJ2230" s="1">
        <v>2.8466040493173921</v>
      </c>
      <c r="BK2230" s="1">
        <v>-17.925418307605867</v>
      </c>
      <c r="BL2230" s="1">
        <v>-4.283238834934096</v>
      </c>
      <c r="BM2230" s="1">
        <v>-1.3528061468759973</v>
      </c>
      <c r="BN2230" s="1">
        <v>103.8248</v>
      </c>
      <c r="BO2230" s="1">
        <v>169.2277</v>
      </c>
      <c r="BP2230" s="1">
        <v>72.621314073784617</v>
      </c>
      <c r="BQ2230" s="1">
        <v>696.49062305956022</v>
      </c>
      <c r="BR2230" s="1" t="s">
        <v>194</v>
      </c>
      <c r="BS2230" s="1">
        <v>8.6789869952087617</v>
      </c>
      <c r="BT2230" s="1" t="s">
        <v>103</v>
      </c>
      <c r="BU2230" s="1" t="s">
        <v>103</v>
      </c>
      <c r="BV2230" s="1" t="e">
        <v>#VALUE!</v>
      </c>
      <c r="BW2230" s="1">
        <v>124.12083581449373</v>
      </c>
    </row>
    <row r="2231" spans="1:75" x14ac:dyDescent="0.2">
      <c r="A2231" s="19" t="s">
        <v>8645</v>
      </c>
      <c r="B2231" s="20"/>
      <c r="C2231" s="8" t="s">
        <v>1195</v>
      </c>
      <c r="D2231" s="8"/>
      <c r="E2231" s="21" t="s">
        <v>81</v>
      </c>
      <c r="F2231" s="22" t="s">
        <v>8646</v>
      </c>
      <c r="G2231" s="23" t="s">
        <v>8647</v>
      </c>
      <c r="H2231" s="24" t="s">
        <v>84</v>
      </c>
      <c r="I2231" s="22">
        <v>15</v>
      </c>
      <c r="J2231" s="25">
        <v>103</v>
      </c>
      <c r="K2231" s="25" t="s">
        <v>749</v>
      </c>
      <c r="L2231" s="22">
        <v>4.8033616493074902</v>
      </c>
      <c r="M2231" s="26">
        <v>0.27727153999433424</v>
      </c>
      <c r="N2231" s="26">
        <v>1800000000</v>
      </c>
      <c r="O2231" s="27">
        <v>45678</v>
      </c>
      <c r="P2231" s="27" t="e">
        <v>#VALUE!</v>
      </c>
      <c r="Q2231" s="22">
        <v>-0.14940311550513119</v>
      </c>
      <c r="R2231" s="22">
        <v>0.74030746348925369</v>
      </c>
      <c r="S2231" s="22" t="s">
        <v>103</v>
      </c>
      <c r="T2231" s="22" t="e">
        <v>#VALUE!</v>
      </c>
      <c r="U2231" s="22" t="e">
        <v>#VALUE!</v>
      </c>
      <c r="V2231" s="22" t="e">
        <v>#VALUE!</v>
      </c>
      <c r="W2231" s="22" t="s">
        <v>8569</v>
      </c>
      <c r="X2231" s="22">
        <v>84.024154663085938</v>
      </c>
      <c r="Y2231" s="28">
        <v>4.9089785599999995</v>
      </c>
      <c r="Z2231" s="28">
        <v>0.82892600000000005</v>
      </c>
      <c r="AA2231" s="28" t="s">
        <v>103</v>
      </c>
      <c r="AB2231" s="25" t="s">
        <v>169</v>
      </c>
      <c r="AC2231" s="22">
        <v>101.092</v>
      </c>
      <c r="AD2231" s="22">
        <v>4.8947585364097117</v>
      </c>
      <c r="AE2231" s="28">
        <v>3.2925726100307826</v>
      </c>
      <c r="AF2231" s="28">
        <v>3.2925726100307826</v>
      </c>
      <c r="AG2231" s="22" t="s">
        <v>84</v>
      </c>
      <c r="AH2231" s="22">
        <v>3.4695277367424411</v>
      </c>
      <c r="AI2231" s="28" t="e">
        <v>#VALUE!</v>
      </c>
      <c r="AJ2231" s="28" t="e">
        <v>#VALUE!</v>
      </c>
      <c r="AK2231" s="22" t="s">
        <v>8430</v>
      </c>
      <c r="AL2231" s="22">
        <v>120.99526977539063</v>
      </c>
      <c r="AM2231" s="22">
        <v>161.12899199999998</v>
      </c>
      <c r="AN2231" s="22">
        <v>4.7670994242382108</v>
      </c>
      <c r="AO2231" s="22">
        <v>4.687200547570157</v>
      </c>
      <c r="AP2231" s="22">
        <v>156.09980940643749</v>
      </c>
      <c r="AQ2231" s="22" t="s">
        <v>194</v>
      </c>
      <c r="AR2231" s="24" t="s">
        <v>90</v>
      </c>
      <c r="AS2231" s="24">
        <v>86.95541398582445</v>
      </c>
      <c r="AT2231" s="1">
        <v>204.67334920911364</v>
      </c>
      <c r="AU2231" s="1">
        <v>126.74557422258044</v>
      </c>
      <c r="AV2231" s="1">
        <v>110.85584124740748</v>
      </c>
      <c r="AW2231" s="1" t="s">
        <v>8431</v>
      </c>
      <c r="AX2231" s="1">
        <v>4.7556229999999999</v>
      </c>
      <c r="AY2231" s="1">
        <v>7.83223</v>
      </c>
      <c r="AZ2231" s="1">
        <v>178.67</v>
      </c>
      <c r="BA2231" s="1">
        <v>153.6</v>
      </c>
      <c r="BB2231" s="1">
        <v>178.43</v>
      </c>
      <c r="BC2231" s="13">
        <v>0.99042680494615154</v>
      </c>
      <c r="BD2231" s="1">
        <v>49.570249052814042</v>
      </c>
      <c r="BE2231" s="1">
        <v>64.147531342794835</v>
      </c>
      <c r="BF2231" s="1">
        <v>32.805818228861682</v>
      </c>
      <c r="BG2231" s="1">
        <v>0.46510802510984545</v>
      </c>
      <c r="BH2231" s="1">
        <v>0.33949349760438058</v>
      </c>
      <c r="BI2231" s="1" t="s">
        <v>103</v>
      </c>
      <c r="BJ2231" s="1">
        <v>6.1072652837503369</v>
      </c>
      <c r="BK2231" s="1">
        <v>-7.4096806761455838</v>
      </c>
      <c r="BL2231" s="1" t="s">
        <v>103</v>
      </c>
      <c r="BM2231" s="1" t="s">
        <v>103</v>
      </c>
      <c r="BN2231" s="1" t="s">
        <v>103</v>
      </c>
      <c r="BO2231" s="1" t="s">
        <v>103</v>
      </c>
      <c r="BP2231" s="1" t="e">
        <v>#VALUE!</v>
      </c>
      <c r="BQ2231" s="1">
        <v>416.76298013754831</v>
      </c>
      <c r="BR2231" s="1" t="s">
        <v>194</v>
      </c>
      <c r="BS2231" s="1">
        <v>5.6865160848733742</v>
      </c>
      <c r="BT2231" s="1" t="s">
        <v>103</v>
      </c>
      <c r="BU2231" s="1" t="s">
        <v>103</v>
      </c>
      <c r="BV2231" s="1" t="e">
        <v>#VALUE!</v>
      </c>
      <c r="BW2231" s="1">
        <v>120.63758786785954</v>
      </c>
    </row>
    <row r="2232" spans="1:75" x14ac:dyDescent="0.2">
      <c r="A2232" s="19" t="s">
        <v>8648</v>
      </c>
      <c r="B2232" s="20"/>
      <c r="C2232" s="8" t="s">
        <v>1195</v>
      </c>
      <c r="D2232" s="8" t="s">
        <v>228</v>
      </c>
      <c r="E2232" s="21" t="s">
        <v>81</v>
      </c>
      <c r="F2232" s="22" t="s">
        <v>8649</v>
      </c>
      <c r="G2232" s="23" t="s">
        <v>8650</v>
      </c>
      <c r="H2232" s="24" t="s">
        <v>84</v>
      </c>
      <c r="I2232" s="22" t="s">
        <v>100</v>
      </c>
      <c r="J2232" s="25" t="s">
        <v>85</v>
      </c>
      <c r="K2232" s="25" t="s">
        <v>85</v>
      </c>
      <c r="L2232" s="22" t="s">
        <v>85</v>
      </c>
      <c r="M2232" s="26" t="s">
        <v>85</v>
      </c>
      <c r="N2232" s="26">
        <v>1000000000</v>
      </c>
      <c r="O2232" s="27">
        <v>45120</v>
      </c>
      <c r="P2232" s="27" t="e">
        <v>#VALUE!</v>
      </c>
      <c r="Q2232" s="22">
        <v>-1.0909985905793729E-2</v>
      </c>
      <c r="R2232" s="22">
        <v>0.5831234547543751</v>
      </c>
      <c r="S2232" s="22">
        <v>2.0325226777571315</v>
      </c>
      <c r="T2232" s="22" t="e">
        <v>#VALUE!</v>
      </c>
      <c r="U2232" s="22" t="e">
        <v>#VALUE!</v>
      </c>
      <c r="V2232" s="22" t="e">
        <v>#VALUE!</v>
      </c>
      <c r="W2232" s="22" t="s">
        <v>6959</v>
      </c>
      <c r="X2232" s="22">
        <v>32.551170349121094</v>
      </c>
      <c r="Y2232" s="28">
        <v>4.4456010013386651</v>
      </c>
      <c r="Z2232" s="28">
        <v>-1.0411E-2</v>
      </c>
      <c r="AA2232" s="28">
        <v>0.19826216651908091</v>
      </c>
      <c r="AB2232" s="25" t="s">
        <v>87</v>
      </c>
      <c r="AC2232" s="22">
        <v>100.846</v>
      </c>
      <c r="AD2232" s="22">
        <v>5.046744023641927</v>
      </c>
      <c r="AE2232" s="28">
        <v>3.4924575910554259</v>
      </c>
      <c r="AF2232" s="28">
        <v>3.4924575910554259</v>
      </c>
      <c r="AG2232" s="22" t="s">
        <v>84</v>
      </c>
      <c r="AH2232" s="22">
        <v>4.6356670689141453</v>
      </c>
      <c r="AI2232" s="28" t="e">
        <v>#VALUE!</v>
      </c>
      <c r="AJ2232" s="28" t="e">
        <v>#VALUE!</v>
      </c>
      <c r="AK2232" s="22" t="s">
        <v>8430</v>
      </c>
      <c r="AL2232" s="22">
        <v>38.749382019042969</v>
      </c>
      <c r="AM2232" s="22">
        <v>202.78554899999997</v>
      </c>
      <c r="AN2232" s="22">
        <v>34.71228159546726</v>
      </c>
      <c r="AO2232" s="22">
        <v>1.1416837782340863</v>
      </c>
      <c r="AP2232" s="22">
        <v>158.53142323913914</v>
      </c>
      <c r="AQ2232" s="22" t="s">
        <v>194</v>
      </c>
      <c r="AR2232" s="24" t="s">
        <v>90</v>
      </c>
      <c r="AS2232" s="24">
        <v>11.484801316690563</v>
      </c>
      <c r="AT2232" s="1">
        <v>182.2213751789302</v>
      </c>
      <c r="AU2232" s="1">
        <v>146.84357195285017</v>
      </c>
      <c r="AV2232" s="1">
        <v>125.86691391956002</v>
      </c>
      <c r="AW2232" s="1" t="s">
        <v>8431</v>
      </c>
      <c r="AX2232" s="1">
        <v>4.7556229999999999</v>
      </c>
      <c r="AY2232" s="1">
        <v>7.83223</v>
      </c>
      <c r="AZ2232" s="1">
        <v>178.67</v>
      </c>
      <c r="BA2232" s="1">
        <v>153.6</v>
      </c>
      <c r="BB2232" s="1">
        <v>178.43</v>
      </c>
      <c r="BC2232" s="13">
        <v>0.99042680494615154</v>
      </c>
      <c r="BD2232" s="1">
        <v>49.570249052814042</v>
      </c>
      <c r="BE2232" s="1">
        <v>64.147531342794835</v>
      </c>
      <c r="BF2232" s="1">
        <v>32.805818228861682</v>
      </c>
      <c r="BG2232" s="1">
        <v>0.46510802510984545</v>
      </c>
      <c r="BH2232" s="1">
        <v>1.8562628336755647</v>
      </c>
      <c r="BI2232" s="1">
        <v>-7.2938363006347373</v>
      </c>
      <c r="BJ2232" s="1">
        <v>-0.90116375493964895</v>
      </c>
      <c r="BK2232" s="1">
        <v>-8.1521298211070885</v>
      </c>
      <c r="BL2232" s="1">
        <v>-9.5631867433083642</v>
      </c>
      <c r="BM2232" s="1">
        <v>-0.94764759912376761</v>
      </c>
      <c r="BN2232" s="1">
        <v>32.159770000000002</v>
      </c>
      <c r="BO2232" s="1">
        <v>81.090549999999993</v>
      </c>
      <c r="BP2232" s="1">
        <v>86.532787707363397</v>
      </c>
      <c r="BQ2232" s="1">
        <v>110.95768001048611</v>
      </c>
      <c r="BR2232" s="1" t="s">
        <v>194</v>
      </c>
      <c r="BS2232" s="1">
        <v>1.1416837782340863</v>
      </c>
      <c r="BT2232" s="1" t="s">
        <v>103</v>
      </c>
      <c r="BU2232" s="1" t="s">
        <v>103</v>
      </c>
      <c r="BV2232" s="1" t="e">
        <v>#VALUE!</v>
      </c>
      <c r="BW2232" s="1">
        <v>40.074053971293054</v>
      </c>
    </row>
    <row r="2233" spans="1:75" x14ac:dyDescent="0.2">
      <c r="A2233" s="19" t="s">
        <v>8651</v>
      </c>
      <c r="B2233" s="20"/>
      <c r="C2233" s="8" t="s">
        <v>1195</v>
      </c>
      <c r="D2233" s="8" t="s">
        <v>228</v>
      </c>
      <c r="E2233" s="21" t="s">
        <v>81</v>
      </c>
      <c r="F2233" s="22" t="s">
        <v>8652</v>
      </c>
      <c r="G2233" s="23" t="s">
        <v>8653</v>
      </c>
      <c r="H2233" s="24" t="s">
        <v>84</v>
      </c>
      <c r="I2233" s="22">
        <v>20</v>
      </c>
      <c r="J2233" s="25" t="s">
        <v>85</v>
      </c>
      <c r="K2233" s="25" t="s">
        <v>85</v>
      </c>
      <c r="L2233" s="22" t="s">
        <v>85</v>
      </c>
      <c r="M2233" s="26" t="s">
        <v>85</v>
      </c>
      <c r="N2233" s="26">
        <v>1000000000</v>
      </c>
      <c r="O2233" s="27">
        <v>45120</v>
      </c>
      <c r="P2233" s="27" t="e">
        <v>#VALUE!</v>
      </c>
      <c r="Q2233" s="22">
        <v>-4.466358884346322E-2</v>
      </c>
      <c r="R2233" s="22">
        <v>0.90014982164208224</v>
      </c>
      <c r="S2233" s="22">
        <v>3.3872718414806213</v>
      </c>
      <c r="T2233" s="22" t="e">
        <v>#VALUE!</v>
      </c>
      <c r="U2233" s="22" t="e">
        <v>#VALUE!</v>
      </c>
      <c r="V2233" s="22" t="e">
        <v>#VALUE!</v>
      </c>
      <c r="W2233" s="22" t="s">
        <v>8393</v>
      </c>
      <c r="X2233" s="22">
        <v>48.806884765625</v>
      </c>
      <c r="Y2233" s="28">
        <v>4.4647384618003043</v>
      </c>
      <c r="Z2233" s="28">
        <v>0.61951800000000001</v>
      </c>
      <c r="AA2233" s="28">
        <v>0.23842347148139709</v>
      </c>
      <c r="AB2233" s="25" t="s">
        <v>87</v>
      </c>
      <c r="AC2233" s="22">
        <v>102.199</v>
      </c>
      <c r="AD2233" s="22">
        <v>5.046744023641927</v>
      </c>
      <c r="AE2233" s="28">
        <v>3.4924575910554259</v>
      </c>
      <c r="AF2233" s="28">
        <v>3.4924575910554259</v>
      </c>
      <c r="AG2233" s="22" t="s">
        <v>84</v>
      </c>
      <c r="AH2233" s="22">
        <v>4.6356670689141453</v>
      </c>
      <c r="AI2233" s="28" t="e">
        <v>#VALUE!</v>
      </c>
      <c r="AJ2233" s="28" t="e">
        <v>#VALUE!</v>
      </c>
      <c r="AK2233" s="22" t="s">
        <v>8430</v>
      </c>
      <c r="AL2233" s="22">
        <v>77.962074279785156</v>
      </c>
      <c r="AM2233" s="22">
        <v>202.78554899999997</v>
      </c>
      <c r="AN2233" s="22">
        <v>34.71228159546726</v>
      </c>
      <c r="AO2233" s="22">
        <v>3.1759069130732374</v>
      </c>
      <c r="AP2233" s="22">
        <v>158.53142323913914</v>
      </c>
      <c r="AQ2233" s="22" t="s">
        <v>194</v>
      </c>
      <c r="AR2233" s="24" t="s">
        <v>90</v>
      </c>
      <c r="AS2233" s="24">
        <v>47.329386720510058</v>
      </c>
      <c r="AT2233" s="1">
        <v>173.22615933602776</v>
      </c>
      <c r="AU2233" s="1">
        <v>107.29002067958677</v>
      </c>
      <c r="AV2233" s="1">
        <v>91.963786425026768</v>
      </c>
      <c r="AW2233" s="1" t="s">
        <v>8431</v>
      </c>
      <c r="AX2233" s="1">
        <v>4.7556229999999999</v>
      </c>
      <c r="AY2233" s="1">
        <v>7.83223</v>
      </c>
      <c r="AZ2233" s="1">
        <v>178.67</v>
      </c>
      <c r="BA2233" s="1">
        <v>153.6</v>
      </c>
      <c r="BB2233" s="1">
        <v>178.43</v>
      </c>
      <c r="BC2233" s="13">
        <v>0.99042680494615154</v>
      </c>
      <c r="BD2233" s="1">
        <v>49.570249052814042</v>
      </c>
      <c r="BE2233" s="1">
        <v>64.147531342794835</v>
      </c>
      <c r="BF2233" s="1">
        <v>32.805818228861682</v>
      </c>
      <c r="BG2233" s="1">
        <v>0.46510802510984545</v>
      </c>
      <c r="BH2233" s="1">
        <v>1.8562628336755647</v>
      </c>
      <c r="BI2233" s="1">
        <v>-3.7859249242754984</v>
      </c>
      <c r="BJ2233" s="1">
        <v>0.43299335142736339</v>
      </c>
      <c r="BK2233" s="1">
        <v>-14.38532179701135</v>
      </c>
      <c r="BL2233" s="1">
        <v>-13.359367995811276</v>
      </c>
      <c r="BM2233" s="1">
        <v>-0.99633313019720238</v>
      </c>
      <c r="BN2233" s="1">
        <v>66.590059999999994</v>
      </c>
      <c r="BO2233" s="1">
        <v>128.6833</v>
      </c>
      <c r="BP2233" s="1">
        <v>81.685584002726927</v>
      </c>
      <c r="BQ2233" s="1">
        <v>296.87293667279846</v>
      </c>
      <c r="BR2233" s="1" t="s">
        <v>194</v>
      </c>
      <c r="BS2233" s="1">
        <v>3.1759069130732374</v>
      </c>
      <c r="BT2233" s="1" t="s">
        <v>103</v>
      </c>
      <c r="BU2233" s="1" t="s">
        <v>103</v>
      </c>
      <c r="BV2233" s="1" t="e">
        <v>#VALUE!</v>
      </c>
      <c r="BW2233" s="1">
        <v>77.23231866116214</v>
      </c>
    </row>
    <row r="2234" spans="1:75" x14ac:dyDescent="0.2">
      <c r="A2234" s="19" t="s">
        <v>8654</v>
      </c>
      <c r="B2234" s="20" t="s">
        <v>8654</v>
      </c>
      <c r="C2234" s="8" t="s">
        <v>1195</v>
      </c>
      <c r="D2234" s="8" t="s">
        <v>228</v>
      </c>
      <c r="E2234" s="21"/>
      <c r="F2234" s="22" t="s">
        <v>8655</v>
      </c>
      <c r="G2234" s="23" t="s">
        <v>8656</v>
      </c>
      <c r="H2234" s="24" t="s">
        <v>8656</v>
      </c>
      <c r="I2234" s="22" t="s">
        <v>100</v>
      </c>
      <c r="J2234" s="25" t="s">
        <v>85</v>
      </c>
      <c r="K2234" s="25" t="s">
        <v>85</v>
      </c>
      <c r="L2234" s="22" t="s">
        <v>85</v>
      </c>
      <c r="M2234" s="26" t="s">
        <v>85</v>
      </c>
      <c r="N2234" s="26">
        <v>1250000000</v>
      </c>
      <c r="O2234" s="27">
        <v>45098</v>
      </c>
      <c r="P2234" s="27">
        <v>45098</v>
      </c>
      <c r="Q2234" s="22">
        <v>-2.7006935794993137E-2</v>
      </c>
      <c r="R2234" s="22">
        <v>0.21158874475710743</v>
      </c>
      <c r="S2234" s="22">
        <v>2.3415324232660462</v>
      </c>
      <c r="T2234" s="22">
        <v>-2.7006935794993137E-2</v>
      </c>
      <c r="U2234" s="22">
        <v>0.21158874475710743</v>
      </c>
      <c r="V2234" s="22">
        <v>2.3415324232660462</v>
      </c>
      <c r="W2234" s="22" t="s">
        <v>8657</v>
      </c>
      <c r="X2234" s="22">
        <v>68.30792236328125</v>
      </c>
      <c r="Y2234" s="28">
        <v>3.6365864582099716</v>
      </c>
      <c r="Z2234" s="28">
        <v>0.63151199999999996</v>
      </c>
      <c r="AA2234" s="28">
        <v>5.5834452502145915E-2</v>
      </c>
      <c r="AB2234" s="25" t="s">
        <v>87</v>
      </c>
      <c r="AC2234" s="22">
        <v>107.39100000000001</v>
      </c>
      <c r="AD2234" s="22">
        <v>5.046744023641927</v>
      </c>
      <c r="AE2234" s="28">
        <v>3.4924575910554259</v>
      </c>
      <c r="AF2234" s="28">
        <v>3.4924575910554259</v>
      </c>
      <c r="AG2234" s="22" t="s">
        <v>84</v>
      </c>
      <c r="AH2234" s="22">
        <v>4.6356670689141453</v>
      </c>
      <c r="AI2234" s="28" t="e">
        <v>#VALUE!</v>
      </c>
      <c r="AJ2234" s="28" t="e">
        <v>#VALUE!</v>
      </c>
      <c r="AK2234" s="22" t="s">
        <v>8430</v>
      </c>
      <c r="AL2234" s="22">
        <v>74.075044860000006</v>
      </c>
      <c r="AM2234" s="22">
        <v>202.78554899999997</v>
      </c>
      <c r="AN2234" s="22">
        <v>34.71228159546726</v>
      </c>
      <c r="AO2234" s="22">
        <v>5.0704996577686519</v>
      </c>
      <c r="AP2234" s="22">
        <v>158.53142323913914</v>
      </c>
      <c r="AQ2234" s="22" t="s">
        <v>194</v>
      </c>
      <c r="AR2234" s="24" t="s">
        <v>102</v>
      </c>
      <c r="AS2234" s="24">
        <v>73.12347119211195</v>
      </c>
      <c r="AT2234" s="1">
        <v>74.28936468597</v>
      </c>
      <c r="AU2234" s="1">
        <v>-6.2823942618906781</v>
      </c>
      <c r="AV2234" s="1">
        <v>-22.35577742109891</v>
      </c>
      <c r="AW2234" s="1" t="s">
        <v>8431</v>
      </c>
      <c r="AX2234" s="1">
        <v>4.7556229999999999</v>
      </c>
      <c r="AY2234" s="1">
        <v>7.83223</v>
      </c>
      <c r="AZ2234" s="1">
        <v>178.67</v>
      </c>
      <c r="BA2234" s="1">
        <v>153.6</v>
      </c>
      <c r="BB2234" s="1">
        <v>178.43</v>
      </c>
      <c r="BC2234" s="13">
        <v>0.99042680494615154</v>
      </c>
      <c r="BD2234" s="1">
        <v>49.570249052814042</v>
      </c>
      <c r="BE2234" s="1">
        <v>64.147531342794835</v>
      </c>
      <c r="BF2234" s="1">
        <v>32.805818228861682</v>
      </c>
      <c r="BG2234" s="1">
        <v>0.46510802510984545</v>
      </c>
      <c r="BH2234" s="1">
        <v>1.9301848049281314</v>
      </c>
      <c r="BI2234" s="1">
        <v>-34.679276519999988</v>
      </c>
      <c r="BJ2234" s="1">
        <v>-0.5487319599999978</v>
      </c>
      <c r="BK2234" s="1">
        <v>-17.298773139999994</v>
      </c>
      <c r="BL2234" s="1">
        <v>-7.6743419599999925</v>
      </c>
      <c r="BM2234" s="1">
        <v>-1.3762855244990264</v>
      </c>
      <c r="BN2234" s="1">
        <v>73.710103090000004</v>
      </c>
      <c r="BO2234" s="1">
        <v>102.60173885</v>
      </c>
      <c r="BP2234" s="1">
        <v>98.736860131314344</v>
      </c>
      <c r="BQ2234" s="1">
        <v>479.30770465782757</v>
      </c>
      <c r="BR2234" s="1" t="s">
        <v>194</v>
      </c>
      <c r="BS2234" s="1">
        <v>5.0704996577686519</v>
      </c>
      <c r="BT2234" s="1" t="s">
        <v>103</v>
      </c>
      <c r="BU2234" s="1" t="s">
        <v>103</v>
      </c>
      <c r="BV2234" s="1" t="e">
        <v>#VALUE!</v>
      </c>
      <c r="BW2234" s="1">
        <v>102.72928165092844</v>
      </c>
    </row>
    <row r="2235" spans="1:75" x14ac:dyDescent="0.2">
      <c r="A2235" s="19" t="s">
        <v>8658</v>
      </c>
      <c r="B2235" s="20" t="s">
        <v>226</v>
      </c>
      <c r="C2235" s="8" t="s">
        <v>1195</v>
      </c>
      <c r="D2235" s="8" t="s">
        <v>228</v>
      </c>
      <c r="E2235" s="21"/>
      <c r="F2235" s="22" t="s">
        <v>8659</v>
      </c>
      <c r="G2235" s="23" t="s">
        <v>8660</v>
      </c>
      <c r="H2235" s="24" t="s">
        <v>231</v>
      </c>
      <c r="I2235" s="22" t="s">
        <v>100</v>
      </c>
      <c r="J2235" s="25" t="s">
        <v>85</v>
      </c>
      <c r="K2235" s="25" t="s">
        <v>85</v>
      </c>
      <c r="L2235" s="22" t="s">
        <v>85</v>
      </c>
      <c r="M2235" s="26" t="s">
        <v>85</v>
      </c>
      <c r="N2235" s="26">
        <v>1750000000</v>
      </c>
      <c r="O2235" s="27">
        <v>44860</v>
      </c>
      <c r="P2235" s="27">
        <v>44300</v>
      </c>
      <c r="Q2235" s="22">
        <v>0.23795062026930047</v>
      </c>
      <c r="R2235" s="22">
        <v>0.51944580740630464</v>
      </c>
      <c r="S2235" s="22">
        <v>1.8836908710968325</v>
      </c>
      <c r="T2235" s="22">
        <v>-4.2718472896496884E-3</v>
      </c>
      <c r="U2235" s="22">
        <v>0.18576820182667486</v>
      </c>
      <c r="V2235" s="22">
        <v>1.4780554670690949</v>
      </c>
      <c r="W2235" s="22" t="s">
        <v>1607</v>
      </c>
      <c r="X2235" s="22">
        <v>38.057464599609375</v>
      </c>
      <c r="Y2235" s="28">
        <v>3.0565973761429452</v>
      </c>
      <c r="Z2235" s="28">
        <v>0.25624799999999998</v>
      </c>
      <c r="AA2235" s="28">
        <v>8.1301159670799095E-2</v>
      </c>
      <c r="AB2235" s="25" t="s">
        <v>87</v>
      </c>
      <c r="AC2235" s="22">
        <v>103.044</v>
      </c>
      <c r="AD2235" s="22">
        <v>5.0730434812985834</v>
      </c>
      <c r="AE2235" s="28">
        <v>3.7086991976563364</v>
      </c>
      <c r="AF2235" s="28">
        <v>3.7086991976563364</v>
      </c>
      <c r="AG2235" s="22" t="s">
        <v>84</v>
      </c>
      <c r="AH2235" s="22">
        <v>5.5909979422913718</v>
      </c>
      <c r="AI2235" s="28" t="e">
        <v>#VALUE!</v>
      </c>
      <c r="AJ2235" s="28" t="e">
        <v>#VALUE!</v>
      </c>
      <c r="AK2235" s="22" t="s">
        <v>8430</v>
      </c>
      <c r="AL2235" s="22">
        <v>44.090024880000001</v>
      </c>
      <c r="AM2235" s="22">
        <v>178.97821727884585</v>
      </c>
      <c r="AN2235" s="22">
        <v>41.173281082253794</v>
      </c>
      <c r="AO2235" s="22">
        <v>1.429158110882957</v>
      </c>
      <c r="AP2235" s="22">
        <v>133.60316048427515</v>
      </c>
      <c r="AQ2235" s="22" t="s">
        <v>194</v>
      </c>
      <c r="AR2235" s="24" t="s">
        <v>102</v>
      </c>
      <c r="AS2235" s="24">
        <v>42.596596098326778</v>
      </c>
      <c r="AT2235" s="1">
        <v>42.222176975636707</v>
      </c>
      <c r="AU2235" s="1">
        <v>1.3041081810164279</v>
      </c>
      <c r="AV2235" s="1">
        <v>-17.919410023425407</v>
      </c>
      <c r="AW2235" s="1" t="s">
        <v>8431</v>
      </c>
      <c r="AX2235" s="1">
        <v>4.7556229999999999</v>
      </c>
      <c r="AY2235" s="1">
        <v>7.83223</v>
      </c>
      <c r="AZ2235" s="1">
        <v>178.67</v>
      </c>
      <c r="BA2235" s="1">
        <v>153.6</v>
      </c>
      <c r="BB2235" s="1">
        <v>178.43</v>
      </c>
      <c r="BC2235" s="13">
        <v>0.99042680494615154</v>
      </c>
      <c r="BD2235" s="1">
        <v>49.570249052814042</v>
      </c>
      <c r="BE2235" s="1">
        <v>64.147531342794835</v>
      </c>
      <c r="BF2235" s="1">
        <v>32.805818228861682</v>
      </c>
      <c r="BG2235" s="1">
        <v>0.46510802510984545</v>
      </c>
      <c r="BH2235" s="1">
        <v>2.5817932922655715</v>
      </c>
      <c r="BI2235" s="1">
        <v>-32.002695119999998</v>
      </c>
      <c r="BJ2235" s="1">
        <v>2.2867155499999967</v>
      </c>
      <c r="BK2235" s="1">
        <v>-18.29748034</v>
      </c>
      <c r="BL2235" s="1">
        <v>-6.2119033799999954</v>
      </c>
      <c r="BM2235" s="1">
        <v>-1.4654551124955779</v>
      </c>
      <c r="BN2235" s="1">
        <v>41.056179090000001</v>
      </c>
      <c r="BO2235" s="1">
        <v>73.636054759999993</v>
      </c>
      <c r="BP2235" s="1">
        <v>90.68797615825892</v>
      </c>
      <c r="BQ2235" s="1">
        <v>141.54763127734782</v>
      </c>
      <c r="BR2235" s="1" t="s">
        <v>194</v>
      </c>
      <c r="BS2235" s="1">
        <v>1.429158110882957</v>
      </c>
      <c r="BT2235" s="1" t="s">
        <v>103</v>
      </c>
      <c r="BU2235" s="1" t="s">
        <v>103</v>
      </c>
      <c r="BV2235" s="1" t="e">
        <v>#VALUE!</v>
      </c>
      <c r="BW2235" s="1">
        <v>60.340981811925843</v>
      </c>
    </row>
    <row r="2236" spans="1:75" x14ac:dyDescent="0.2">
      <c r="A2236" s="19" t="s">
        <v>8661</v>
      </c>
      <c r="B2236" s="20" t="s">
        <v>8662</v>
      </c>
      <c r="C2236" s="8" t="s">
        <v>1195</v>
      </c>
      <c r="D2236" s="8" t="s">
        <v>228</v>
      </c>
      <c r="E2236" s="21"/>
      <c r="F2236" s="22" t="s">
        <v>8663</v>
      </c>
      <c r="G2236" s="23" t="s">
        <v>8664</v>
      </c>
      <c r="H2236" s="24" t="s">
        <v>329</v>
      </c>
      <c r="I2236" s="22" t="s">
        <v>100</v>
      </c>
      <c r="J2236" s="25" t="s">
        <v>85</v>
      </c>
      <c r="K2236" s="25" t="s">
        <v>85</v>
      </c>
      <c r="L2236" s="22" t="s">
        <v>85</v>
      </c>
      <c r="M2236" s="26" t="s">
        <v>85</v>
      </c>
      <c r="N2236" s="26">
        <v>1250000000</v>
      </c>
      <c r="O2236" s="27">
        <v>45098</v>
      </c>
      <c r="P2236" s="27">
        <v>44111</v>
      </c>
      <c r="Q2236" s="22">
        <v>0.25928193138833322</v>
      </c>
      <c r="R2236" s="22">
        <v>0.54837534320197889</v>
      </c>
      <c r="S2236" s="22">
        <v>1.852190600519954</v>
      </c>
      <c r="T2236" s="22">
        <v>0.11049921300974042</v>
      </c>
      <c r="U2236" s="22">
        <v>0.33542866531399707</v>
      </c>
      <c r="V2236" s="22">
        <v>1.4241150035105399</v>
      </c>
      <c r="W2236" s="22" t="s">
        <v>880</v>
      </c>
      <c r="X2236" s="22">
        <v>27.487329483032227</v>
      </c>
      <c r="Y2236" s="28">
        <v>2.9508960380609439</v>
      </c>
      <c r="Z2236" s="28">
        <v>0.21004500000000001</v>
      </c>
      <c r="AA2236" s="28">
        <v>0.16313270721599604</v>
      </c>
      <c r="AB2236" s="25" t="s">
        <v>87</v>
      </c>
      <c r="AC2236" s="22">
        <v>102.52200000000001</v>
      </c>
      <c r="AD2236" s="22">
        <v>5.046744023641927</v>
      </c>
      <c r="AE2236" s="28">
        <v>3.4924575910554259</v>
      </c>
      <c r="AF2236" s="28">
        <v>3.4924575910554259</v>
      </c>
      <c r="AG2236" s="22" t="s">
        <v>84</v>
      </c>
      <c r="AH2236" s="22">
        <v>4.6356670689141453</v>
      </c>
      <c r="AI2236" s="28" t="e">
        <v>#VALUE!</v>
      </c>
      <c r="AJ2236" s="28" t="e">
        <v>#VALUE!</v>
      </c>
      <c r="AK2236" s="22" t="s">
        <v>8430</v>
      </c>
      <c r="AL2236" s="22">
        <v>35.421211739999997</v>
      </c>
      <c r="AM2236" s="22">
        <v>202.78554899999997</v>
      </c>
      <c r="AN2236" s="22">
        <v>34.71228159546726</v>
      </c>
      <c r="AO2236" s="22">
        <v>1.0677618069815196</v>
      </c>
      <c r="AP2236" s="22">
        <v>158.53142323913914</v>
      </c>
      <c r="AQ2236" s="22" t="s">
        <v>194</v>
      </c>
      <c r="AR2236" s="24" t="s">
        <v>102</v>
      </c>
      <c r="AS2236" s="24">
        <v>32.692003396873744</v>
      </c>
      <c r="AT2236" s="1">
        <v>32.268645980609811</v>
      </c>
      <c r="AU2236" s="1">
        <v>-1.61235721373445</v>
      </c>
      <c r="AV2236" s="1">
        <v>-23.039822631585594</v>
      </c>
      <c r="AW2236" s="1" t="s">
        <v>8431</v>
      </c>
      <c r="AX2236" s="1">
        <v>4.7556229999999999</v>
      </c>
      <c r="AY2236" s="1">
        <v>7.83223</v>
      </c>
      <c r="AZ2236" s="1">
        <v>178.67</v>
      </c>
      <c r="BA2236" s="1">
        <v>153.6</v>
      </c>
      <c r="BB2236" s="1">
        <v>178.43</v>
      </c>
      <c r="BC2236" s="13">
        <v>0.99042680494615154</v>
      </c>
      <c r="BD2236" s="1">
        <v>49.570249052814042</v>
      </c>
      <c r="BE2236" s="1">
        <v>64.147531342794835</v>
      </c>
      <c r="BF2236" s="1">
        <v>32.805818228861682</v>
      </c>
      <c r="BG2236" s="1">
        <v>0.46510802510984545</v>
      </c>
      <c r="BH2236" s="1">
        <v>1.9301848049281314</v>
      </c>
      <c r="BI2236" s="1">
        <v>-34.50922511000001</v>
      </c>
      <c r="BJ2236" s="1">
        <v>1.8793522700000018</v>
      </c>
      <c r="BK2236" s="1">
        <v>-19.798695970000004</v>
      </c>
      <c r="BL2236" s="1">
        <v>-12.069163510000003</v>
      </c>
      <c r="BM2236" s="1">
        <v>-1.6403124546905263</v>
      </c>
      <c r="BN2236" s="1">
        <v>31.364478760000001</v>
      </c>
      <c r="BO2236" s="1">
        <v>64.344531779999997</v>
      </c>
      <c r="BP2236" s="1">
        <v>87.699434632382534</v>
      </c>
      <c r="BQ2236" s="1">
        <v>106.49024933108819</v>
      </c>
      <c r="BR2236" s="1" t="s">
        <v>194</v>
      </c>
      <c r="BS2236" s="1">
        <v>1.0677618069815196</v>
      </c>
      <c r="BT2236" s="1" t="s">
        <v>103</v>
      </c>
      <c r="BU2236" s="1" t="s">
        <v>103</v>
      </c>
      <c r="BV2236" s="1" t="e">
        <v>#VALUE!</v>
      </c>
      <c r="BW2236" s="1">
        <v>49.592397811956587</v>
      </c>
    </row>
    <row r="2237" spans="1:75" x14ac:dyDescent="0.2">
      <c r="A2237" s="19" t="s">
        <v>8665</v>
      </c>
      <c r="B2237" s="20"/>
      <c r="C2237" s="8" t="s">
        <v>1195</v>
      </c>
      <c r="D2237" s="8"/>
      <c r="E2237" s="21" t="s">
        <v>81</v>
      </c>
      <c r="F2237" s="22" t="s">
        <v>8666</v>
      </c>
      <c r="G2237" s="23" t="s">
        <v>8667</v>
      </c>
      <c r="H2237" s="24" t="s">
        <v>84</v>
      </c>
      <c r="I2237" s="22" t="s">
        <v>100</v>
      </c>
      <c r="J2237" s="25" t="s">
        <v>85</v>
      </c>
      <c r="K2237" s="25" t="s">
        <v>85</v>
      </c>
      <c r="L2237" s="22" t="s">
        <v>85</v>
      </c>
      <c r="M2237" s="26" t="s">
        <v>85</v>
      </c>
      <c r="N2237" s="26">
        <v>0</v>
      </c>
      <c r="O2237" s="27">
        <v>44854</v>
      </c>
      <c r="P2237" s="27" t="e">
        <v>#VALUE!</v>
      </c>
      <c r="Q2237" s="22" t="s">
        <v>85</v>
      </c>
      <c r="R2237" s="22" t="s">
        <v>85</v>
      </c>
      <c r="S2237" s="22" t="s">
        <v>85</v>
      </c>
      <c r="T2237" s="22" t="e">
        <v>#VALUE!</v>
      </c>
      <c r="U2237" s="22" t="e">
        <v>#VALUE!</v>
      </c>
      <c r="V2237" s="22" t="e">
        <v>#VALUE!</v>
      </c>
      <c r="W2237" s="22" t="s">
        <v>8668</v>
      </c>
      <c r="X2237" s="22" t="s">
        <v>85</v>
      </c>
      <c r="Y2237" s="28" t="s">
        <v>100</v>
      </c>
      <c r="Z2237" s="28" t="s">
        <v>100</v>
      </c>
      <c r="AA2237" s="28" t="s">
        <v>100</v>
      </c>
      <c r="AB2237" s="25" t="s">
        <v>87</v>
      </c>
      <c r="AC2237" s="22" t="s">
        <v>100</v>
      </c>
      <c r="AD2237" s="22">
        <v>5.3656306560422715</v>
      </c>
      <c r="AE2237" s="28" t="s">
        <v>84</v>
      </c>
      <c r="AF2237" s="28" t="s">
        <v>84</v>
      </c>
      <c r="AG2237" s="22" t="s">
        <v>84</v>
      </c>
      <c r="AH2237" s="22" t="s">
        <v>84</v>
      </c>
      <c r="AI2237" s="28" t="e">
        <v>#VALUE!</v>
      </c>
      <c r="AJ2237" s="28" t="e">
        <v>#VALUE!</v>
      </c>
      <c r="AK2237" s="22" t="s">
        <v>8430</v>
      </c>
      <c r="AL2237" s="22" t="s">
        <v>85</v>
      </c>
      <c r="AM2237" s="22">
        <v>102.12938555851687</v>
      </c>
      <c r="AN2237" s="22">
        <v>40.379932948934162</v>
      </c>
      <c r="AO2237" s="22" t="s">
        <v>85</v>
      </c>
      <c r="AP2237" s="22">
        <v>46.27671655183029</v>
      </c>
      <c r="AQ2237" s="22" t="s">
        <v>101</v>
      </c>
      <c r="AR2237" s="24" t="s">
        <v>90</v>
      </c>
      <c r="AS2237" s="24" t="s">
        <v>100</v>
      </c>
      <c r="AT2237" s="1" t="s">
        <v>100</v>
      </c>
      <c r="AU2237" s="1" t="s">
        <v>103</v>
      </c>
      <c r="AV2237" s="1" t="s">
        <v>100</v>
      </c>
      <c r="AW2237" s="1" t="s">
        <v>8431</v>
      </c>
      <c r="AX2237" s="1">
        <v>4.7556229999999999</v>
      </c>
      <c r="AY2237" s="1">
        <v>7.83223</v>
      </c>
      <c r="AZ2237" s="1">
        <v>178.67</v>
      </c>
      <c r="BA2237" s="1">
        <v>153.6</v>
      </c>
      <c r="BB2237" s="1">
        <v>178.43</v>
      </c>
      <c r="BC2237" s="13">
        <v>0.99042680494615154</v>
      </c>
      <c r="BD2237" s="1">
        <v>49.570249052814042</v>
      </c>
      <c r="BE2237" s="1">
        <v>64.147531342794835</v>
      </c>
      <c r="BF2237" s="1">
        <v>32.805818228861682</v>
      </c>
      <c r="BG2237" s="1">
        <v>0.46510802510984545</v>
      </c>
      <c r="BH2237" s="1">
        <v>2.5900068446269677</v>
      </c>
      <c r="BI2237" s="1">
        <v>-16.935019136115429</v>
      </c>
      <c r="BJ2237" s="1" t="s">
        <v>100</v>
      </c>
      <c r="BK2237" s="1" t="s">
        <v>100</v>
      </c>
      <c r="BL2237" s="1" t="s">
        <v>100</v>
      </c>
      <c r="BM2237" s="1">
        <v>-1.3881748158781229</v>
      </c>
      <c r="BN2237" s="1" t="s">
        <v>100</v>
      </c>
      <c r="BO2237" s="1" t="s">
        <v>100</v>
      </c>
      <c r="BP2237" s="1" t="e">
        <v>#VALUE!</v>
      </c>
      <c r="BQ2237" s="1" t="e">
        <v>#VALUE!</v>
      </c>
      <c r="BR2237" s="1" t="s">
        <v>101</v>
      </c>
      <c r="BS2237" s="1" t="s">
        <v>85</v>
      </c>
      <c r="BT2237" s="1" t="s">
        <v>103</v>
      </c>
      <c r="BU2237" s="1" t="s">
        <v>103</v>
      </c>
      <c r="BV2237" s="1" t="e">
        <v>#VALUE!</v>
      </c>
      <c r="BW2237" s="1" t="s">
        <v>85</v>
      </c>
    </row>
    <row r="2238" spans="1:75" x14ac:dyDescent="0.2">
      <c r="A2238" s="19" t="s">
        <v>8669</v>
      </c>
      <c r="B2238" s="20"/>
      <c r="C2238" s="8" t="s">
        <v>1195</v>
      </c>
      <c r="D2238" s="8"/>
      <c r="E2238" s="21" t="s">
        <v>81</v>
      </c>
      <c r="F2238" s="22" t="s">
        <v>8670</v>
      </c>
      <c r="G2238" s="23" t="s">
        <v>8671</v>
      </c>
      <c r="H2238" s="24" t="s">
        <v>84</v>
      </c>
      <c r="I2238" s="22" t="s">
        <v>100</v>
      </c>
      <c r="J2238" s="25" t="s">
        <v>85</v>
      </c>
      <c r="K2238" s="25" t="s">
        <v>85</v>
      </c>
      <c r="L2238" s="22" t="s">
        <v>85</v>
      </c>
      <c r="M2238" s="26" t="s">
        <v>85</v>
      </c>
      <c r="N2238" s="26">
        <v>12000000</v>
      </c>
      <c r="O2238" s="27">
        <v>45488</v>
      </c>
      <c r="P2238" s="27" t="e">
        <v>#VALUE!</v>
      </c>
      <c r="Q2238" s="22">
        <v>-2.1924531277583981E-2</v>
      </c>
      <c r="R2238" s="22">
        <v>0.72362664320908543</v>
      </c>
      <c r="S2238" s="22">
        <v>3.0820520319496447</v>
      </c>
      <c r="T2238" s="22" t="e">
        <v>#VALUE!</v>
      </c>
      <c r="U2238" s="22" t="e">
        <v>#VALUE!</v>
      </c>
      <c r="V2238" s="22" t="e">
        <v>#VALUE!</v>
      </c>
      <c r="W2238" s="22" t="s">
        <v>8672</v>
      </c>
      <c r="X2238" s="22">
        <v>135.91673278808594</v>
      </c>
      <c r="Y2238" s="28">
        <v>5.8963773664759147</v>
      </c>
      <c r="Z2238" s="28" t="s">
        <v>100</v>
      </c>
      <c r="AA2238" s="28" t="s">
        <v>100</v>
      </c>
      <c r="AB2238" s="25" t="s">
        <v>87</v>
      </c>
      <c r="AC2238" s="22">
        <v>98.903999999999996</v>
      </c>
      <c r="AD2238" s="22">
        <v>5.8963773664759147</v>
      </c>
      <c r="AE2238" s="28" t="s">
        <v>84</v>
      </c>
      <c r="AF2238" s="28" t="s">
        <v>84</v>
      </c>
      <c r="AG2238" s="22" t="s">
        <v>84</v>
      </c>
      <c r="AH2238" s="22" t="s">
        <v>84</v>
      </c>
      <c r="AI2238" s="28" t="e">
        <v>#VALUE!</v>
      </c>
      <c r="AJ2238" s="28" t="e">
        <v>#VALUE!</v>
      </c>
      <c r="AK2238" s="22" t="s">
        <v>8430</v>
      </c>
      <c r="AL2238" s="22" t="s">
        <v>85</v>
      </c>
      <c r="AM2238" s="22" t="e">
        <v>#VALUE!</v>
      </c>
      <c r="AN2238" s="22" t="e">
        <v>#VALUE!</v>
      </c>
      <c r="AO2238" s="22">
        <v>9.1334702258726903</v>
      </c>
      <c r="AP2238" s="22">
        <v>37.327124219844315</v>
      </c>
      <c r="AQ2238" s="22" t="s">
        <v>100</v>
      </c>
      <c r="AR2238" s="24" t="s">
        <v>90</v>
      </c>
      <c r="AS2238" s="24">
        <v>151.48050738624084</v>
      </c>
      <c r="AT2238" s="1">
        <v>253.50057084632041</v>
      </c>
      <c r="AU2238" s="1">
        <v>149.80797630093622</v>
      </c>
      <c r="AV2238" s="1">
        <v>124.34506504161078</v>
      </c>
      <c r="AW2238" s="1" t="s">
        <v>8431</v>
      </c>
      <c r="AX2238" s="1">
        <v>4.7556229999999999</v>
      </c>
      <c r="AY2238" s="1">
        <v>7.83223</v>
      </c>
      <c r="AZ2238" s="1">
        <v>178.67</v>
      </c>
      <c r="BA2238" s="1">
        <v>153.6</v>
      </c>
      <c r="BB2238" s="1">
        <v>178.43</v>
      </c>
      <c r="BC2238" s="13">
        <v>0.99042680494615154</v>
      </c>
      <c r="BD2238" s="1">
        <v>49.570249052814042</v>
      </c>
      <c r="BE2238" s="1">
        <v>64.147531342794835</v>
      </c>
      <c r="BF2238" s="1">
        <v>32.805818228861682</v>
      </c>
      <c r="BG2238" s="1">
        <v>0.46510802510984545</v>
      </c>
      <c r="BH2238" s="1">
        <v>0.86242299794661192</v>
      </c>
      <c r="BI2238" s="1" t="s">
        <v>103</v>
      </c>
      <c r="BJ2238" s="1">
        <v>5.1729817435067105</v>
      </c>
      <c r="BK2238" s="1">
        <v>-19.600645979507021</v>
      </c>
      <c r="BL2238" s="1">
        <v>6.3760865892134291</v>
      </c>
      <c r="BM2238" s="1" t="s">
        <v>103</v>
      </c>
      <c r="BN2238" s="1">
        <v>172.39368246655022</v>
      </c>
      <c r="BO2238" s="1">
        <v>233.4230542167314</v>
      </c>
      <c r="BP2238" s="1" t="e">
        <v>#VALUE!</v>
      </c>
      <c r="BQ2238" s="1">
        <v>688.36232344438031</v>
      </c>
      <c r="BR2238" s="1" t="s">
        <v>100</v>
      </c>
      <c r="BS2238" s="1">
        <v>9.1334702258726903</v>
      </c>
      <c r="BT2238" s="1" t="s">
        <v>103</v>
      </c>
      <c r="BU2238" s="1" t="s">
        <v>103</v>
      </c>
      <c r="BV2238" s="1" t="e">
        <v>#VALUE!</v>
      </c>
      <c r="BW2238" s="1">
        <v>197.17567191516488</v>
      </c>
    </row>
    <row r="2239" spans="1:75" x14ac:dyDescent="0.2">
      <c r="A2239" s="19" t="s">
        <v>8673</v>
      </c>
      <c r="B2239" s="20"/>
      <c r="C2239" s="8" t="s">
        <v>1195</v>
      </c>
      <c r="D2239" s="8"/>
      <c r="E2239" s="21" t="s">
        <v>81</v>
      </c>
      <c r="F2239" s="22" t="s">
        <v>8674</v>
      </c>
      <c r="G2239" s="23" t="s">
        <v>8675</v>
      </c>
      <c r="H2239" s="24" t="s">
        <v>84</v>
      </c>
      <c r="I2239" s="22">
        <v>25</v>
      </c>
      <c r="J2239" s="25" t="s">
        <v>85</v>
      </c>
      <c r="K2239" s="25" t="s">
        <v>85</v>
      </c>
      <c r="L2239" s="22" t="s">
        <v>85</v>
      </c>
      <c r="M2239" s="26" t="s">
        <v>85</v>
      </c>
      <c r="N2239" s="26">
        <v>1350000000</v>
      </c>
      <c r="O2239" s="27">
        <v>44854</v>
      </c>
      <c r="P2239" s="27" t="e">
        <v>#VALUE!</v>
      </c>
      <c r="Q2239" s="22">
        <v>-0.12075025799613837</v>
      </c>
      <c r="R2239" s="22">
        <v>0.58217250059735548</v>
      </c>
      <c r="S2239" s="22">
        <v>2.72474080484717</v>
      </c>
      <c r="T2239" s="22" t="e">
        <v>#VALUE!</v>
      </c>
      <c r="U2239" s="22" t="e">
        <v>#VALUE!</v>
      </c>
      <c r="V2239" s="22" t="e">
        <v>#VALUE!</v>
      </c>
      <c r="W2239" s="22" t="s">
        <v>1600</v>
      </c>
      <c r="X2239" s="22">
        <v>49.985179901123047</v>
      </c>
      <c r="Y2239" s="28">
        <v>4.4809560628653244</v>
      </c>
      <c r="Z2239" s="28">
        <v>0.41561900000000002</v>
      </c>
      <c r="AA2239" s="28">
        <v>-9.0754527342817859E-2</v>
      </c>
      <c r="AB2239" s="25" t="s">
        <v>87</v>
      </c>
      <c r="AC2239" s="22">
        <v>103.48099999999999</v>
      </c>
      <c r="AD2239" s="22">
        <v>5.2263521955196044</v>
      </c>
      <c r="AE2239" s="28" t="s">
        <v>84</v>
      </c>
      <c r="AF2239" s="28" t="s">
        <v>84</v>
      </c>
      <c r="AG2239" s="22" t="s">
        <v>84</v>
      </c>
      <c r="AH2239" s="22" t="s">
        <v>84</v>
      </c>
      <c r="AI2239" s="28" t="e">
        <v>#VALUE!</v>
      </c>
      <c r="AJ2239" s="28" t="e">
        <v>#VALUE!</v>
      </c>
      <c r="AK2239" s="22" t="s">
        <v>8430</v>
      </c>
      <c r="AL2239" s="22">
        <v>73.980224609375</v>
      </c>
      <c r="AM2239" s="22">
        <v>150.79841996895539</v>
      </c>
      <c r="AN2239" s="22">
        <v>25.827056135507235</v>
      </c>
      <c r="AO2239" s="22">
        <v>2.4257357973990419</v>
      </c>
      <c r="AP2239" s="22">
        <v>122.44696312420373</v>
      </c>
      <c r="AQ2239" s="22" t="s">
        <v>194</v>
      </c>
      <c r="AR2239" s="24" t="s">
        <v>90</v>
      </c>
      <c r="AS2239" s="24">
        <v>46.97094368196764</v>
      </c>
      <c r="AT2239" s="1">
        <v>180.84099507346946</v>
      </c>
      <c r="AU2239" s="1">
        <v>123.1519180489789</v>
      </c>
      <c r="AV2239" s="1">
        <v>107.62303188099</v>
      </c>
      <c r="AW2239" s="1" t="s">
        <v>8431</v>
      </c>
      <c r="AX2239" s="1">
        <v>4.7556229999999999</v>
      </c>
      <c r="AY2239" s="1">
        <v>7.83223</v>
      </c>
      <c r="AZ2239" s="1">
        <v>178.67</v>
      </c>
      <c r="BA2239" s="1">
        <v>153.6</v>
      </c>
      <c r="BB2239" s="1">
        <v>178.43</v>
      </c>
      <c r="BC2239" s="13">
        <v>0.99042680494615154</v>
      </c>
      <c r="BD2239" s="1">
        <v>49.570249052814042</v>
      </c>
      <c r="BE2239" s="1">
        <v>64.147531342794835</v>
      </c>
      <c r="BF2239" s="1">
        <v>32.805818228861682</v>
      </c>
      <c r="BG2239" s="1">
        <v>0.46510802510984545</v>
      </c>
      <c r="BH2239" s="1">
        <v>2.5900068446269677</v>
      </c>
      <c r="BI2239" s="1">
        <v>-5.2531407180317586</v>
      </c>
      <c r="BJ2239" s="1">
        <v>5.8228866328666768</v>
      </c>
      <c r="BK2239" s="1">
        <v>-2.59482035548033</v>
      </c>
      <c r="BL2239" s="1">
        <v>-3.0167058632976804</v>
      </c>
      <c r="BM2239" s="1">
        <v>-0.81195591924230681</v>
      </c>
      <c r="BN2239" s="1">
        <v>58.130299999999998</v>
      </c>
      <c r="BO2239" s="1">
        <v>110.9667</v>
      </c>
      <c r="BP2239" s="1">
        <v>70.001883910760384</v>
      </c>
      <c r="BQ2239" s="1">
        <v>232.19339105203574</v>
      </c>
      <c r="BR2239" s="1" t="s">
        <v>194</v>
      </c>
      <c r="BS2239" s="1">
        <v>2.4257357973990419</v>
      </c>
      <c r="BT2239" s="1" t="s">
        <v>103</v>
      </c>
      <c r="BU2239" s="1" t="s">
        <v>103</v>
      </c>
      <c r="BV2239" s="1" t="e">
        <v>#VALUE!</v>
      </c>
      <c r="BW2239" s="1">
        <v>73.718215026474908</v>
      </c>
    </row>
    <row r="2240" spans="1:75" x14ac:dyDescent="0.2">
      <c r="A2240" s="19" t="s">
        <v>8676</v>
      </c>
      <c r="B2240" s="20"/>
      <c r="C2240" s="8" t="s">
        <v>1281</v>
      </c>
      <c r="D2240" s="8" t="s">
        <v>8677</v>
      </c>
      <c r="E2240" s="21" t="s">
        <v>81</v>
      </c>
      <c r="F2240" s="22" t="s">
        <v>8678</v>
      </c>
      <c r="G2240" s="23" t="s">
        <v>8679</v>
      </c>
      <c r="H2240" s="24" t="s">
        <v>84</v>
      </c>
      <c r="I2240" s="22" t="s">
        <v>100</v>
      </c>
      <c r="J2240" s="25">
        <v>225.7</v>
      </c>
      <c r="K2240" s="25" t="s">
        <v>362</v>
      </c>
      <c r="L2240" s="22">
        <v>7.8264406529934725</v>
      </c>
      <c r="M2240" s="26">
        <v>-1.9375670593801899</v>
      </c>
      <c r="N2240" s="26">
        <v>1000000000</v>
      </c>
      <c r="O2240" s="27">
        <v>45582</v>
      </c>
      <c r="P2240" s="27" t="e">
        <v>#VALUE!</v>
      </c>
      <c r="Q2240" s="22">
        <v>3.5722507089565925</v>
      </c>
      <c r="R2240" s="22">
        <v>1.1698765118154153</v>
      </c>
      <c r="S2240" s="22">
        <v>0.97481368303846683</v>
      </c>
      <c r="T2240" s="22" t="e">
        <v>#VALUE!</v>
      </c>
      <c r="U2240" s="22" t="e">
        <v>#VALUE!</v>
      </c>
      <c r="V2240" s="22" t="e">
        <v>#VALUE!</v>
      </c>
      <c r="W2240" s="22" t="s">
        <v>8680</v>
      </c>
      <c r="X2240" s="22">
        <v>291.15106201171875</v>
      </c>
      <c r="Y2240" s="28">
        <v>6.7850794908782293</v>
      </c>
      <c r="Z2240" s="28">
        <v>3.685422</v>
      </c>
      <c r="AA2240" s="28">
        <v>-6.4598731987677738</v>
      </c>
      <c r="AB2240" s="25" t="s">
        <v>169</v>
      </c>
      <c r="AC2240" s="22">
        <v>93.753</v>
      </c>
      <c r="AD2240" s="22">
        <v>4.8947585364097117</v>
      </c>
      <c r="AE2240" s="28">
        <v>3.2925726100307826</v>
      </c>
      <c r="AF2240" s="28">
        <v>3.2925726100307826</v>
      </c>
      <c r="AG2240" s="22" t="s">
        <v>84</v>
      </c>
      <c r="AH2240" s="22">
        <v>3.4695277367424411</v>
      </c>
      <c r="AI2240" s="28" t="e">
        <v>#VALUE!</v>
      </c>
      <c r="AJ2240" s="28" t="e">
        <v>#VALUE!</v>
      </c>
      <c r="AK2240" s="22" t="s">
        <v>8430</v>
      </c>
      <c r="AL2240" s="22">
        <v>343.82516479492188</v>
      </c>
      <c r="AM2240" s="22">
        <v>161.12899199999998</v>
      </c>
      <c r="AN2240" s="22">
        <v>4.7670994242382108</v>
      </c>
      <c r="AO2240" s="22">
        <v>9.4893908281998627</v>
      </c>
      <c r="AP2240" s="22">
        <v>156.09980940643749</v>
      </c>
      <c r="AQ2240" s="22" t="s">
        <v>271</v>
      </c>
      <c r="AR2240" s="24" t="s">
        <v>90</v>
      </c>
      <c r="AS2240" s="24">
        <v>283.74080627569526</v>
      </c>
      <c r="AT2240" s="1">
        <v>410.18688794217883</v>
      </c>
      <c r="AU2240" s="1">
        <v>303.64272007745649</v>
      </c>
      <c r="AV2240" s="1">
        <v>278.3572941398873</v>
      </c>
      <c r="AW2240" s="1" t="s">
        <v>8431</v>
      </c>
      <c r="AX2240" s="1">
        <v>4.7556229999999999</v>
      </c>
      <c r="AY2240" s="1">
        <v>7.83223</v>
      </c>
      <c r="AZ2240" s="1">
        <v>178.67</v>
      </c>
      <c r="BA2240" s="1">
        <v>153.6</v>
      </c>
      <c r="BB2240" s="1">
        <v>178.43</v>
      </c>
      <c r="BC2240" s="13">
        <v>0.99042680494615154</v>
      </c>
      <c r="BD2240" s="1">
        <v>49.570249052814042</v>
      </c>
      <c r="BE2240" s="1">
        <v>64.147531342794835</v>
      </c>
      <c r="BF2240" s="1">
        <v>32.805818228861682</v>
      </c>
      <c r="BG2240" s="1">
        <v>0.46510802510984545</v>
      </c>
      <c r="BH2240" s="1">
        <v>0.56947296372347711</v>
      </c>
      <c r="BI2240" s="1" t="s">
        <v>103</v>
      </c>
      <c r="BJ2240" s="1">
        <v>20.033255777563227</v>
      </c>
      <c r="BK2240" s="1">
        <v>-4.6706333195256775</v>
      </c>
      <c r="BL2240" s="1">
        <v>48.297994308899177</v>
      </c>
      <c r="BM2240" s="1" t="s">
        <v>103</v>
      </c>
      <c r="BN2240" s="1">
        <v>275.42860000000002</v>
      </c>
      <c r="BO2240" s="1">
        <v>423.12549999999999</v>
      </c>
      <c r="BP2240" s="1">
        <v>53.691265832308012</v>
      </c>
      <c r="BQ2240" s="1">
        <v>654.40850607579648</v>
      </c>
      <c r="BR2240" s="1" t="s">
        <v>271</v>
      </c>
      <c r="BS2240" s="1">
        <v>59.49075975359343</v>
      </c>
      <c r="BT2240" s="1" t="s">
        <v>103</v>
      </c>
      <c r="BU2240" s="1" t="s">
        <v>103</v>
      </c>
      <c r="BV2240" s="1" t="e">
        <v>#VALUE!</v>
      </c>
      <c r="BW2240" s="1">
        <v>344.5089422579108</v>
      </c>
    </row>
    <row r="2241" spans="1:75" x14ac:dyDescent="0.2">
      <c r="A2241" s="19" t="s">
        <v>8681</v>
      </c>
      <c r="B2241" s="20"/>
      <c r="C2241" s="8" t="s">
        <v>1281</v>
      </c>
      <c r="D2241" s="8" t="s">
        <v>228</v>
      </c>
      <c r="E2241" s="21"/>
      <c r="F2241" s="22" t="s">
        <v>8682</v>
      </c>
      <c r="G2241" s="23" t="s">
        <v>8683</v>
      </c>
      <c r="H2241" s="24" t="s">
        <v>84</v>
      </c>
      <c r="I2241" s="22" t="s">
        <v>100</v>
      </c>
      <c r="J2241" s="25">
        <v>340</v>
      </c>
      <c r="K2241" s="25" t="s">
        <v>344</v>
      </c>
      <c r="L2241" s="22">
        <v>7.8887674799396681</v>
      </c>
      <c r="M2241" s="26">
        <v>-48.057674360452076</v>
      </c>
      <c r="N2241" s="26">
        <v>600000000</v>
      </c>
      <c r="O2241" s="27">
        <v>45490</v>
      </c>
      <c r="P2241" s="27" t="e">
        <v>#VALUE!</v>
      </c>
      <c r="Q2241" s="22">
        <v>1.4466405013328298</v>
      </c>
      <c r="R2241" s="22">
        <v>-5.6094945406259811E-3</v>
      </c>
      <c r="S2241" s="22">
        <v>-0.4141530894408052</v>
      </c>
      <c r="T2241" s="22" t="e">
        <v>#VALUE!</v>
      </c>
      <c r="U2241" s="22" t="e">
        <v>#VALUE!</v>
      </c>
      <c r="V2241" s="22" t="e">
        <v>#VALUE!</v>
      </c>
      <c r="W2241" s="22" t="s">
        <v>8684</v>
      </c>
      <c r="X2241" s="22">
        <v>347.43350219726563</v>
      </c>
      <c r="Y2241" s="28">
        <v>6.2849322741492912</v>
      </c>
      <c r="Z2241" s="28">
        <v>1.6846540000000001</v>
      </c>
      <c r="AA2241" s="28">
        <v>-3.7307297126687899</v>
      </c>
      <c r="AB2241" s="25" t="s">
        <v>169</v>
      </c>
      <c r="AC2241" s="22">
        <v>101.46599999999999</v>
      </c>
      <c r="AD2241" s="22">
        <v>6.3656231181219569</v>
      </c>
      <c r="AE2241" s="28" t="s">
        <v>84</v>
      </c>
      <c r="AF2241" s="28" t="s">
        <v>84</v>
      </c>
      <c r="AG2241" s="22" t="s">
        <v>84</v>
      </c>
      <c r="AH2241" s="22" t="s">
        <v>84</v>
      </c>
      <c r="AI2241" s="28" t="e">
        <v>#VALUE!</v>
      </c>
      <c r="AJ2241" s="28" t="e">
        <v>#VALUE!</v>
      </c>
      <c r="AK2241" s="22" t="s">
        <v>8430</v>
      </c>
      <c r="AL2241" s="22">
        <v>355.43778662</v>
      </c>
      <c r="AM2241" s="22" t="e">
        <v>#VALUE!</v>
      </c>
      <c r="AN2241" s="22" t="e">
        <v>#VALUE!</v>
      </c>
      <c r="AO2241" s="22">
        <v>4.4052019164955514</v>
      </c>
      <c r="AP2241" s="22">
        <v>369.87660194578945</v>
      </c>
      <c r="AQ2241" s="22" t="s">
        <v>271</v>
      </c>
      <c r="AR2241" s="24" t="s">
        <v>102</v>
      </c>
      <c r="AS2241" s="24">
        <v>348.9620315173662</v>
      </c>
      <c r="AT2241" s="1">
        <v>349.82005312027655</v>
      </c>
      <c r="AU2241" s="1">
        <v>273.9647076788379</v>
      </c>
      <c r="AV2241" s="1">
        <v>258.09551792955148</v>
      </c>
      <c r="AW2241" s="1" t="s">
        <v>8431</v>
      </c>
      <c r="AX2241" s="1">
        <v>4.7556229999999999</v>
      </c>
      <c r="AY2241" s="1">
        <v>7.83223</v>
      </c>
      <c r="AZ2241" s="1">
        <v>178.67</v>
      </c>
      <c r="BA2241" s="1">
        <v>153.6</v>
      </c>
      <c r="BB2241" s="1">
        <v>178.43</v>
      </c>
      <c r="BC2241" s="13">
        <v>0.99042680494615154</v>
      </c>
      <c r="BD2241" s="1">
        <v>49.570249052814042</v>
      </c>
      <c r="BE2241" s="1">
        <v>64.147531342794835</v>
      </c>
      <c r="BF2241" s="1">
        <v>32.805818228861682</v>
      </c>
      <c r="BG2241" s="1">
        <v>0.46510802510984545</v>
      </c>
      <c r="BH2241" s="1">
        <v>0.84325804243668723</v>
      </c>
      <c r="BI2241" s="1" t="s">
        <v>103</v>
      </c>
      <c r="BJ2241" s="1">
        <v>-26.196915559999979</v>
      </c>
      <c r="BK2241" s="1">
        <v>2.1070190699999785</v>
      </c>
      <c r="BL2241" s="1">
        <v>84.635529509999969</v>
      </c>
      <c r="BM2241" s="1" t="s">
        <v>103</v>
      </c>
      <c r="BN2241" s="1">
        <v>254.09579377</v>
      </c>
      <c r="BO2241" s="1">
        <v>426.67516216000001</v>
      </c>
      <c r="BP2241" s="1">
        <v>41.278037000932613</v>
      </c>
      <c r="BQ2241" s="1">
        <v>382.47162661669165</v>
      </c>
      <c r="BR2241" s="1" t="s">
        <v>271</v>
      </c>
      <c r="BS2241" s="1" t="s">
        <v>85</v>
      </c>
      <c r="BT2241" s="1" t="s">
        <v>103</v>
      </c>
      <c r="BU2241" s="1" t="s">
        <v>103</v>
      </c>
      <c r="BV2241" s="1" t="e">
        <v>#VALUE!</v>
      </c>
      <c r="BW2241" s="1">
        <v>379.21211068285788</v>
      </c>
    </row>
    <row r="2242" spans="1:75" x14ac:dyDescent="0.2">
      <c r="A2242" s="19" t="s">
        <v>8685</v>
      </c>
      <c r="B2242" s="20"/>
      <c r="C2242" s="8" t="s">
        <v>1281</v>
      </c>
      <c r="D2242" s="8"/>
      <c r="E2242" s="21" t="s">
        <v>81</v>
      </c>
      <c r="F2242" s="22" t="s">
        <v>8686</v>
      </c>
      <c r="G2242" s="23" t="s">
        <v>8687</v>
      </c>
      <c r="H2242" s="24" t="s">
        <v>84</v>
      </c>
      <c r="I2242" s="22" t="s">
        <v>100</v>
      </c>
      <c r="J2242" s="25">
        <v>288.7</v>
      </c>
      <c r="K2242" s="25" t="s">
        <v>362</v>
      </c>
      <c r="L2242" s="22">
        <v>3.4138267681719792</v>
      </c>
      <c r="M2242" s="26">
        <v>-0.24442946766782278</v>
      </c>
      <c r="N2242" s="26">
        <v>1000000000</v>
      </c>
      <c r="O2242" s="27">
        <v>45399</v>
      </c>
      <c r="P2242" s="27" t="e">
        <v>#VALUE!</v>
      </c>
      <c r="Q2242" s="22">
        <v>2.1803000415812068</v>
      </c>
      <c r="R2242" s="22">
        <v>2.5559001639134271</v>
      </c>
      <c r="S2242" s="22">
        <v>3.1946807172395175</v>
      </c>
      <c r="T2242" s="22" t="e">
        <v>#VALUE!</v>
      </c>
      <c r="U2242" s="22" t="e">
        <v>#VALUE!</v>
      </c>
      <c r="V2242" s="22" t="e">
        <v>#VALUE!</v>
      </c>
      <c r="W2242" s="22" t="s">
        <v>8688</v>
      </c>
      <c r="X2242" s="22">
        <v>235.85968017578125</v>
      </c>
      <c r="Y2242" s="28">
        <v>6.3308666999999996</v>
      </c>
      <c r="Z2242" s="28">
        <v>2.7596989999999999</v>
      </c>
      <c r="AA2242" s="28">
        <v>-2.5798105950884942</v>
      </c>
      <c r="AB2242" s="25" t="s">
        <v>169</v>
      </c>
      <c r="AC2242" s="22">
        <v>104.205</v>
      </c>
      <c r="AD2242" s="22">
        <v>4.8947585364097117</v>
      </c>
      <c r="AE2242" s="28">
        <v>3.2925726100307826</v>
      </c>
      <c r="AF2242" s="28">
        <v>3.2925726100307826</v>
      </c>
      <c r="AG2242" s="22" t="s">
        <v>84</v>
      </c>
      <c r="AH2242" s="22">
        <v>3.4695277367424411</v>
      </c>
      <c r="AI2242" s="28" t="e">
        <v>#VALUE!</v>
      </c>
      <c r="AJ2242" s="28" t="e">
        <v>#VALUE!</v>
      </c>
      <c r="AK2242" s="22" t="s">
        <v>8430</v>
      </c>
      <c r="AL2242" s="22">
        <v>267.06399536132813</v>
      </c>
      <c r="AM2242" s="22">
        <v>161.12899199999998</v>
      </c>
      <c r="AN2242" s="22">
        <v>4.7670994242382108</v>
      </c>
      <c r="AO2242" s="22">
        <v>3.9260780287474333</v>
      </c>
      <c r="AP2242" s="22">
        <v>156.09980940643749</v>
      </c>
      <c r="AQ2242" s="22" t="s">
        <v>271</v>
      </c>
      <c r="AR2242" s="24" t="s">
        <v>90</v>
      </c>
      <c r="AS2242" s="24">
        <v>233.27275983580745</v>
      </c>
      <c r="AT2242" s="1">
        <v>355.54260163535952</v>
      </c>
      <c r="AU2242" s="1">
        <v>283.28237298369754</v>
      </c>
      <c r="AV2242" s="1">
        <v>267.48599672218131</v>
      </c>
      <c r="AW2242" s="1" t="s">
        <v>8431</v>
      </c>
      <c r="AX2242" s="1">
        <v>4.7556229999999999</v>
      </c>
      <c r="AY2242" s="1">
        <v>7.83223</v>
      </c>
      <c r="AZ2242" s="1">
        <v>178.67</v>
      </c>
      <c r="BA2242" s="1">
        <v>153.6</v>
      </c>
      <c r="BB2242" s="1">
        <v>178.43</v>
      </c>
      <c r="BC2242" s="13">
        <v>0.99042680494615154</v>
      </c>
      <c r="BD2242" s="1">
        <v>49.570249052814042</v>
      </c>
      <c r="BE2242" s="1">
        <v>64.147531342794835</v>
      </c>
      <c r="BF2242" s="1">
        <v>32.805818228861682</v>
      </c>
      <c r="BG2242" s="1">
        <v>0.46510802510984545</v>
      </c>
      <c r="BH2242" s="1">
        <v>1.0924024640657084</v>
      </c>
      <c r="BI2242" s="1">
        <v>-36.733707050161229</v>
      </c>
      <c r="BJ2242" s="1">
        <v>10.297267317624829</v>
      </c>
      <c r="BK2242" s="1">
        <v>-43.640223883905151</v>
      </c>
      <c r="BL2242" s="1">
        <v>17.167573690396694</v>
      </c>
      <c r="BM2242" s="1">
        <v>-0.42944365374617471</v>
      </c>
      <c r="BN2242" s="1">
        <v>236.15600000000001</v>
      </c>
      <c r="BO2242" s="1">
        <v>430.23020000000002</v>
      </c>
      <c r="BP2242" s="1">
        <v>84.074134861136557</v>
      </c>
      <c r="BQ2242" s="1">
        <v>353.81246395616017</v>
      </c>
      <c r="BR2242" s="1" t="s">
        <v>271</v>
      </c>
      <c r="BS2242" s="1">
        <v>58.926762491444215</v>
      </c>
      <c r="BT2242" s="1" t="s">
        <v>103</v>
      </c>
      <c r="BU2242" s="1" t="s">
        <v>103</v>
      </c>
      <c r="BV2242" s="1" t="e">
        <v>#VALUE!</v>
      </c>
      <c r="BW2242" s="1">
        <v>266.07387473342033</v>
      </c>
    </row>
    <row r="2243" spans="1:75" x14ac:dyDescent="0.2">
      <c r="A2243" s="19" t="s">
        <v>8689</v>
      </c>
      <c r="B2243" s="20" t="s">
        <v>332</v>
      </c>
      <c r="C2243" s="8" t="s">
        <v>1281</v>
      </c>
      <c r="D2243" s="8" t="s">
        <v>228</v>
      </c>
      <c r="E2243" s="21"/>
      <c r="F2243" s="22" t="s">
        <v>8690</v>
      </c>
      <c r="G2243" s="23" t="s">
        <v>8691</v>
      </c>
      <c r="H2243" s="24" t="s">
        <v>335</v>
      </c>
      <c r="I2243" s="22" t="s">
        <v>100</v>
      </c>
      <c r="J2243" s="25">
        <v>390</v>
      </c>
      <c r="K2243" s="25" t="s">
        <v>344</v>
      </c>
      <c r="L2243" s="22">
        <v>3.1528209703398833</v>
      </c>
      <c r="M2243" s="26">
        <v>0.1060550307967392</v>
      </c>
      <c r="N2243" s="26">
        <v>750000000</v>
      </c>
      <c r="O2243" s="27">
        <v>45309</v>
      </c>
      <c r="P2243" s="27">
        <v>45035</v>
      </c>
      <c r="Q2243" s="22">
        <v>1.2566792825442485</v>
      </c>
      <c r="R2243" s="22">
        <v>-0.14209218450683681</v>
      </c>
      <c r="S2243" s="22">
        <v>0.30342641745861876</v>
      </c>
      <c r="T2243" s="22">
        <v>-0.36210303784646181</v>
      </c>
      <c r="U2243" s="22">
        <v>-0.26876071164743109</v>
      </c>
      <c r="V2243" s="22">
        <v>1.6794246253310385</v>
      </c>
      <c r="W2243" s="22" t="s">
        <v>8692</v>
      </c>
      <c r="X2243" s="22">
        <v>303.17880249023438</v>
      </c>
      <c r="Y2243" s="28">
        <v>5.8625700800000002</v>
      </c>
      <c r="Z2243" s="28">
        <v>1.7251590000000001</v>
      </c>
      <c r="AA2243" s="28">
        <v>-2.8917595709166743</v>
      </c>
      <c r="AB2243" s="25" t="s">
        <v>169</v>
      </c>
      <c r="AC2243" s="22">
        <v>105.247</v>
      </c>
      <c r="AD2243" s="22">
        <v>4.8947585364097117</v>
      </c>
      <c r="AE2243" s="28">
        <v>3.2925726100307826</v>
      </c>
      <c r="AF2243" s="28">
        <v>3.2925726100307826</v>
      </c>
      <c r="AG2243" s="22" t="s">
        <v>84</v>
      </c>
      <c r="AH2243" s="22">
        <v>3.4695277367424411</v>
      </c>
      <c r="AI2243" s="28" t="e">
        <v>#VALUE!</v>
      </c>
      <c r="AJ2243" s="28" t="e">
        <v>#VALUE!</v>
      </c>
      <c r="AK2243" s="22" t="s">
        <v>8430</v>
      </c>
      <c r="AL2243" s="22">
        <v>313.30576808000001</v>
      </c>
      <c r="AM2243" s="22">
        <v>161.12899199999998</v>
      </c>
      <c r="AN2243" s="22">
        <v>4.7670994242382108</v>
      </c>
      <c r="AO2243" s="22">
        <v>3.6605065023956196</v>
      </c>
      <c r="AP2243" s="22">
        <v>156.09980940643749</v>
      </c>
      <c r="AQ2243" s="22" t="s">
        <v>271</v>
      </c>
      <c r="AR2243" s="24" t="s">
        <v>102</v>
      </c>
      <c r="AS2243" s="24">
        <v>303.47171785591354</v>
      </c>
      <c r="AT2243" s="1">
        <v>304.39854219102642</v>
      </c>
      <c r="AU2243" s="1">
        <v>234.37713372015435</v>
      </c>
      <c r="AV2243" s="1">
        <v>218.74719459248757</v>
      </c>
      <c r="AW2243" s="1" t="s">
        <v>8431</v>
      </c>
      <c r="AX2243" s="1">
        <v>4.7556229999999999</v>
      </c>
      <c r="AY2243" s="1">
        <v>7.83223</v>
      </c>
      <c r="AZ2243" s="1">
        <v>178.67</v>
      </c>
      <c r="BA2243" s="1">
        <v>153.6</v>
      </c>
      <c r="BB2243" s="1">
        <v>178.43</v>
      </c>
      <c r="BC2243" s="13">
        <v>0.99042680494615154</v>
      </c>
      <c r="BD2243" s="1">
        <v>49.570249052814042</v>
      </c>
      <c r="BE2243" s="1">
        <v>64.147531342794835</v>
      </c>
      <c r="BF2243" s="1">
        <v>32.805818228861682</v>
      </c>
      <c r="BG2243" s="1">
        <v>0.46510802510984545</v>
      </c>
      <c r="BH2243" s="1">
        <v>1.3388090349075976</v>
      </c>
      <c r="BI2243" s="1">
        <v>1.2115413999999873</v>
      </c>
      <c r="BJ2243" s="1">
        <v>-20.224162100000001</v>
      </c>
      <c r="BK2243" s="1">
        <v>8.9012028700000201</v>
      </c>
      <c r="BL2243" s="1">
        <v>71.579316010000014</v>
      </c>
      <c r="BM2243" s="1">
        <v>0.24824056744847595</v>
      </c>
      <c r="BN2243" s="1">
        <v>223.31593128</v>
      </c>
      <c r="BO2243" s="1">
        <v>380.83160286999998</v>
      </c>
      <c r="BP2243" s="1">
        <v>42.869280312478388</v>
      </c>
      <c r="BQ2243" s="1">
        <v>335.93405979011948</v>
      </c>
      <c r="BR2243" s="1" t="s">
        <v>271</v>
      </c>
      <c r="BS2243" s="1" t="s">
        <v>85</v>
      </c>
      <c r="BT2243" s="1" t="s">
        <v>103</v>
      </c>
      <c r="BU2243" s="1" t="s">
        <v>103</v>
      </c>
      <c r="BV2243" s="1" t="e">
        <v>#VALUE!</v>
      </c>
      <c r="BW2243" s="1">
        <v>333.57974031233783</v>
      </c>
    </row>
    <row r="2244" spans="1:75" x14ac:dyDescent="0.2">
      <c r="A2244" s="19" t="s">
        <v>8693</v>
      </c>
      <c r="B2244" s="20"/>
      <c r="C2244" s="8" t="s">
        <v>868</v>
      </c>
      <c r="D2244" s="8"/>
      <c r="E2244" s="21"/>
      <c r="F2244" s="22" t="s">
        <v>8694</v>
      </c>
      <c r="G2244" s="23" t="s">
        <v>8695</v>
      </c>
      <c r="H2244" s="24" t="s">
        <v>84</v>
      </c>
      <c r="I2244" s="22" t="s">
        <v>100</v>
      </c>
      <c r="J2244" s="25">
        <v>28</v>
      </c>
      <c r="K2244" s="25" t="s">
        <v>527</v>
      </c>
      <c r="L2244" s="22">
        <v>0.77877239875686677</v>
      </c>
      <c r="M2244" s="26">
        <v>9.9662255113316736E-3</v>
      </c>
      <c r="N2244" s="26">
        <v>1075000000</v>
      </c>
      <c r="O2244" s="27">
        <v>45733</v>
      </c>
      <c r="P2244" s="27" t="e">
        <v>#VALUE!</v>
      </c>
      <c r="Q2244" s="22">
        <v>0.25124569475183378</v>
      </c>
      <c r="R2244" s="22">
        <v>0.51363471301053565</v>
      </c>
      <c r="S2244" s="22" t="s">
        <v>103</v>
      </c>
      <c r="T2244" s="22" t="e">
        <v>#VALUE!</v>
      </c>
      <c r="U2244" s="22" t="e">
        <v>#VALUE!</v>
      </c>
      <c r="V2244" s="22" t="e">
        <v>#VALUE!</v>
      </c>
      <c r="W2244" s="22" t="s">
        <v>5664</v>
      </c>
      <c r="X2244" s="22" t="s">
        <v>85</v>
      </c>
      <c r="Y2244" s="28">
        <v>2.9679180764262032</v>
      </c>
      <c r="Z2244" s="28" t="s">
        <v>100</v>
      </c>
      <c r="AA2244" s="28" t="s">
        <v>103</v>
      </c>
      <c r="AB2244" s="25" t="s">
        <v>528</v>
      </c>
      <c r="AC2244" s="22">
        <v>100.077</v>
      </c>
      <c r="AD2244" s="22">
        <v>4.8947585364097117</v>
      </c>
      <c r="AE2244" s="28">
        <v>3.2925726100307826</v>
      </c>
      <c r="AF2244" s="28">
        <v>3.2925726100307826</v>
      </c>
      <c r="AG2244" s="22" t="s">
        <v>84</v>
      </c>
      <c r="AH2244" s="22">
        <v>3.4695277367424411</v>
      </c>
      <c r="AI2244" s="28" t="e">
        <v>#VALUE!</v>
      </c>
      <c r="AJ2244" s="28" t="e">
        <v>#VALUE!</v>
      </c>
      <c r="AK2244" s="22" t="s">
        <v>8430</v>
      </c>
      <c r="AL2244" s="22">
        <v>36.230648479999999</v>
      </c>
      <c r="AM2244" s="22">
        <v>161.12899199999998</v>
      </c>
      <c r="AN2244" s="22">
        <v>4.7670994242382108</v>
      </c>
      <c r="AO2244" s="22">
        <v>0.79945242984257359</v>
      </c>
      <c r="AP2244" s="22">
        <v>156.09980940643749</v>
      </c>
      <c r="AQ2244" s="22" t="s">
        <v>100</v>
      </c>
      <c r="AR2244" s="24" t="s">
        <v>102</v>
      </c>
      <c r="AS2244" s="24" t="s">
        <v>100</v>
      </c>
      <c r="AT2244" s="1" t="s">
        <v>100</v>
      </c>
      <c r="AU2244" s="1" t="s">
        <v>100</v>
      </c>
      <c r="AV2244" s="1" t="s">
        <v>100</v>
      </c>
      <c r="AW2244" s="1" t="s">
        <v>8431</v>
      </c>
      <c r="AX2244" s="1">
        <v>4.7556229999999999</v>
      </c>
      <c r="AY2244" s="1">
        <v>7.83223</v>
      </c>
      <c r="AZ2244" s="1">
        <v>178.67</v>
      </c>
      <c r="BA2244" s="1">
        <v>153.6</v>
      </c>
      <c r="BB2244" s="1">
        <v>178.43</v>
      </c>
      <c r="BC2244" s="13">
        <v>0.99042680494615154</v>
      </c>
      <c r="BD2244" s="1">
        <v>49.570249052814042</v>
      </c>
      <c r="BE2244" s="1">
        <v>64.147531342794835</v>
      </c>
      <c r="BF2244" s="1">
        <v>32.805818228861682</v>
      </c>
      <c r="BG2244" s="1">
        <v>0.46510802510984545</v>
      </c>
      <c r="BH2244" s="1">
        <v>0.18617385352498289</v>
      </c>
      <c r="BI2244" s="1" t="s">
        <v>103</v>
      </c>
      <c r="BJ2244" s="1">
        <v>-11.878729409999998</v>
      </c>
      <c r="BK2244" s="1">
        <v>-15.85564059</v>
      </c>
      <c r="BL2244" s="1" t="s">
        <v>103</v>
      </c>
      <c r="BM2244" s="1" t="s">
        <v>103</v>
      </c>
      <c r="BN2244" s="1" t="s">
        <v>103</v>
      </c>
      <c r="BO2244" s="1" t="s">
        <v>103</v>
      </c>
      <c r="BP2244" s="1" t="e">
        <v>#VALUE!</v>
      </c>
      <c r="BQ2244" s="1">
        <v>0.27552792658980252</v>
      </c>
      <c r="BR2244" s="1" t="s">
        <v>100</v>
      </c>
      <c r="BS2244" s="1">
        <v>0.79945242984257359</v>
      </c>
      <c r="BT2244" s="1" t="s">
        <v>103</v>
      </c>
      <c r="BU2244" s="1" t="s">
        <v>103</v>
      </c>
      <c r="BV2244" s="1" t="e">
        <v>#VALUE!</v>
      </c>
      <c r="BW2244" s="1">
        <v>22.135604009212901</v>
      </c>
    </row>
    <row r="2245" spans="1:75" x14ac:dyDescent="0.2">
      <c r="A2245" s="19" t="s">
        <v>8696</v>
      </c>
      <c r="B2245" s="20"/>
      <c r="C2245" s="8" t="s">
        <v>868</v>
      </c>
      <c r="D2245" s="8"/>
      <c r="E2245" s="21"/>
      <c r="F2245" s="22" t="s">
        <v>8697</v>
      </c>
      <c r="G2245" s="23" t="s">
        <v>8698</v>
      </c>
      <c r="H2245" s="24" t="s">
        <v>84</v>
      </c>
      <c r="I2245" s="22" t="s">
        <v>100</v>
      </c>
      <c r="J2245" s="25">
        <v>25</v>
      </c>
      <c r="K2245" s="25" t="s">
        <v>527</v>
      </c>
      <c r="L2245" s="22">
        <v>0.4493663989202577</v>
      </c>
      <c r="M2245" s="26">
        <v>4.2395635654916405E-3</v>
      </c>
      <c r="N2245" s="26">
        <v>975000000</v>
      </c>
      <c r="O2245" s="27">
        <v>45608</v>
      </c>
      <c r="P2245" s="27" t="e">
        <v>#VALUE!</v>
      </c>
      <c r="Q2245" s="22">
        <v>0.22944866388869833</v>
      </c>
      <c r="R2245" s="22">
        <v>0.48673489920503243</v>
      </c>
      <c r="S2245" s="22">
        <v>1.2996282063909348</v>
      </c>
      <c r="T2245" s="22" t="e">
        <v>#VALUE!</v>
      </c>
      <c r="U2245" s="22" t="e">
        <v>#VALUE!</v>
      </c>
      <c r="V2245" s="22" t="e">
        <v>#VALUE!</v>
      </c>
      <c r="W2245" s="22" t="s">
        <v>8699</v>
      </c>
      <c r="X2245" s="22" t="s">
        <v>85</v>
      </c>
      <c r="Y2245" s="28">
        <v>2.9632815382320237</v>
      </c>
      <c r="Z2245" s="28" t="s">
        <v>100</v>
      </c>
      <c r="AA2245" s="28" t="s">
        <v>100</v>
      </c>
      <c r="AB2245" s="25" t="s">
        <v>528</v>
      </c>
      <c r="AC2245" s="22">
        <v>100.036</v>
      </c>
      <c r="AD2245" s="22">
        <v>4.8947585364097117</v>
      </c>
      <c r="AE2245" s="28">
        <v>3.2925726100307826</v>
      </c>
      <c r="AF2245" s="28">
        <v>3.2925726100307826</v>
      </c>
      <c r="AG2245" s="22" t="s">
        <v>84</v>
      </c>
      <c r="AH2245" s="22">
        <v>3.4695277367424411</v>
      </c>
      <c r="AI2245" s="28" t="e">
        <v>#VALUE!</v>
      </c>
      <c r="AJ2245" s="28" t="e">
        <v>#VALUE!</v>
      </c>
      <c r="AK2245" s="22" t="s">
        <v>8430</v>
      </c>
      <c r="AL2245" s="22">
        <v>34.93763903</v>
      </c>
      <c r="AM2245" s="22">
        <v>161.12899199999998</v>
      </c>
      <c r="AN2245" s="22">
        <v>4.7670994242382108</v>
      </c>
      <c r="AO2245" s="22">
        <v>0.45722108145106094</v>
      </c>
      <c r="AP2245" s="22">
        <v>156.09980940643749</v>
      </c>
      <c r="AQ2245" s="22" t="s">
        <v>100</v>
      </c>
      <c r="AR2245" s="24" t="s">
        <v>102</v>
      </c>
      <c r="AS2245" s="24" t="s">
        <v>100</v>
      </c>
      <c r="AT2245" s="1" t="s">
        <v>100</v>
      </c>
      <c r="AU2245" s="1" t="s">
        <v>100</v>
      </c>
      <c r="AV2245" s="1" t="s">
        <v>100</v>
      </c>
      <c r="AW2245" s="1" t="s">
        <v>8431</v>
      </c>
      <c r="AX2245" s="1">
        <v>4.7556229999999999</v>
      </c>
      <c r="AY2245" s="1">
        <v>7.83223</v>
      </c>
      <c r="AZ2245" s="1">
        <v>178.67</v>
      </c>
      <c r="BA2245" s="1">
        <v>153.6</v>
      </c>
      <c r="BB2245" s="1">
        <v>178.43</v>
      </c>
      <c r="BC2245" s="13">
        <v>0.99042680494615154</v>
      </c>
      <c r="BD2245" s="1">
        <v>49.570249052814042</v>
      </c>
      <c r="BE2245" s="1">
        <v>64.147531342794835</v>
      </c>
      <c r="BF2245" s="1">
        <v>32.805818228861682</v>
      </c>
      <c r="BG2245" s="1">
        <v>0.46510802510984545</v>
      </c>
      <c r="BH2245" s="1">
        <v>0.53114305270362761</v>
      </c>
      <c r="BI2245" s="1" t="s">
        <v>103</v>
      </c>
      <c r="BJ2245" s="1">
        <v>-8.959340939999997</v>
      </c>
      <c r="BK2245" s="1">
        <v>-10.921575670000003</v>
      </c>
      <c r="BL2245" s="1">
        <v>-21.576263220000001</v>
      </c>
      <c r="BM2245" s="1" t="s">
        <v>103</v>
      </c>
      <c r="BN2245" s="1">
        <v>27.339024219999999</v>
      </c>
      <c r="BO2245" s="1">
        <v>72.889795739999997</v>
      </c>
      <c r="BP2245" s="1">
        <v>83.318362002576237</v>
      </c>
      <c r="BQ2245" s="1">
        <v>0.27433477583826971</v>
      </c>
      <c r="BR2245" s="1" t="s">
        <v>100</v>
      </c>
      <c r="BS2245" s="1">
        <v>0.45722108145106094</v>
      </c>
      <c r="BT2245" s="1" t="s">
        <v>103</v>
      </c>
      <c r="BU2245" s="1" t="s">
        <v>103</v>
      </c>
      <c r="BV2245" s="1" t="e">
        <v>#VALUE!</v>
      </c>
      <c r="BW2245" s="1">
        <v>21.996239624863705</v>
      </c>
    </row>
    <row r="2246" spans="1:75" x14ac:dyDescent="0.2">
      <c r="A2246" s="19" t="s">
        <v>8700</v>
      </c>
      <c r="B2246" s="20"/>
      <c r="C2246" s="8" t="s">
        <v>1281</v>
      </c>
      <c r="D2246" s="8" t="s">
        <v>228</v>
      </c>
      <c r="E2246" s="21"/>
      <c r="F2246" s="22" t="s">
        <v>8701</v>
      </c>
      <c r="G2246" s="23" t="s">
        <v>8702</v>
      </c>
      <c r="H2246" s="24" t="s">
        <v>84</v>
      </c>
      <c r="I2246" s="22" t="s">
        <v>84</v>
      </c>
      <c r="J2246" s="25" t="s">
        <v>84</v>
      </c>
      <c r="K2246" s="25" t="s">
        <v>84</v>
      </c>
      <c r="L2246" s="22" t="s">
        <v>84</v>
      </c>
      <c r="M2246" s="26" t="s">
        <v>84</v>
      </c>
      <c r="N2246" s="26" t="s">
        <v>84</v>
      </c>
      <c r="O2246" s="27" t="e">
        <v>#VALUE!</v>
      </c>
      <c r="P2246" s="27" t="e">
        <v>#VALUE!</v>
      </c>
      <c r="Q2246" s="22" t="e">
        <v>#VALUE!</v>
      </c>
      <c r="R2246" s="22" t="e">
        <v>#VALUE!</v>
      </c>
      <c r="S2246" s="22" t="e">
        <v>#VALUE!</v>
      </c>
      <c r="T2246" s="22" t="e">
        <v>#VALUE!</v>
      </c>
      <c r="U2246" s="22" t="e">
        <v>#VALUE!</v>
      </c>
      <c r="V2246" s="22" t="e">
        <v>#VALUE!</v>
      </c>
      <c r="W2246" s="22" t="s">
        <v>84</v>
      </c>
      <c r="X2246" s="22" t="s">
        <v>84</v>
      </c>
      <c r="Y2246" s="28" t="s">
        <v>84</v>
      </c>
      <c r="Z2246" s="28" t="e">
        <v>#VALUE!</v>
      </c>
      <c r="AA2246" s="28" t="e">
        <v>#VALUE!</v>
      </c>
      <c r="AB2246" s="25" t="s">
        <v>84</v>
      </c>
      <c r="AC2246" s="22" t="s">
        <v>84</v>
      </c>
      <c r="AD2246" s="22">
        <v>4.8947585364097117</v>
      </c>
      <c r="AE2246" s="28">
        <v>3.2925726100307826</v>
      </c>
      <c r="AF2246" s="28">
        <v>3.2925726100307826</v>
      </c>
      <c r="AG2246" s="22" t="s">
        <v>84</v>
      </c>
      <c r="AH2246" s="22">
        <v>3.4695277367424411</v>
      </c>
      <c r="AI2246" s="28" t="e">
        <v>#VALUE!</v>
      </c>
      <c r="AJ2246" s="28" t="e">
        <v>#VALUE!</v>
      </c>
      <c r="AK2246" s="22" t="s">
        <v>84</v>
      </c>
      <c r="AL2246" s="22" t="s">
        <v>84</v>
      </c>
      <c r="AM2246" s="22">
        <v>161.12899199999998</v>
      </c>
      <c r="AN2246" s="22">
        <v>4.7670994242382108</v>
      </c>
      <c r="AO2246" s="22" t="s">
        <v>84</v>
      </c>
      <c r="AP2246" s="22">
        <v>156.09980940643749</v>
      </c>
      <c r="AQ2246" s="22" t="s">
        <v>84</v>
      </c>
      <c r="AR2246" s="24" t="s">
        <v>84</v>
      </c>
      <c r="AS2246" s="24" t="s">
        <v>84</v>
      </c>
      <c r="AT2246" s="1" t="s">
        <v>84</v>
      </c>
      <c r="AU2246" s="1" t="s">
        <v>103</v>
      </c>
      <c r="AV2246" s="1" t="s">
        <v>84</v>
      </c>
      <c r="AW2246" s="1" t="s">
        <v>84</v>
      </c>
      <c r="AX2246" s="1" t="s">
        <v>103</v>
      </c>
      <c r="AY2246" s="1" t="s">
        <v>103</v>
      </c>
      <c r="AZ2246" s="1" t="s">
        <v>84</v>
      </c>
      <c r="BA2246" s="1" t="s">
        <v>84</v>
      </c>
      <c r="BB2246" s="1" t="s">
        <v>84</v>
      </c>
      <c r="BC2246" s="13" t="s">
        <v>103</v>
      </c>
      <c r="BD2246" s="1" t="s">
        <v>103</v>
      </c>
      <c r="BE2246" s="1" t="s">
        <v>84</v>
      </c>
      <c r="BF2246" s="1" t="s">
        <v>84</v>
      </c>
      <c r="BG2246" s="1" t="s">
        <v>103</v>
      </c>
      <c r="BH2246" s="1" t="s">
        <v>84</v>
      </c>
      <c r="BI2246" s="1" t="e">
        <v>#VALUE!</v>
      </c>
      <c r="BJ2246" s="1" t="s">
        <v>84</v>
      </c>
      <c r="BK2246" s="1" t="e">
        <v>#VALUE!</v>
      </c>
      <c r="BL2246" s="1" t="e">
        <v>#VALUE!</v>
      </c>
      <c r="BM2246" s="1" t="e">
        <v>#VALUE!</v>
      </c>
      <c r="BN2246" s="1" t="e">
        <v>#VALUE!</v>
      </c>
      <c r="BO2246" s="1" t="e">
        <v>#VALUE!</v>
      </c>
      <c r="BP2246" s="1" t="e">
        <v>#VALUE!</v>
      </c>
      <c r="BQ2246" s="1" t="e">
        <v>#VALUE!</v>
      </c>
      <c r="BR2246" s="1" t="s">
        <v>84</v>
      </c>
      <c r="BS2246" s="1" t="s">
        <v>84</v>
      </c>
      <c r="BT2246" s="1" t="e">
        <v>#VALUE!</v>
      </c>
      <c r="BU2246" s="1" t="e">
        <v>#VALUE!</v>
      </c>
      <c r="BV2246" s="1" t="e">
        <v>#VALUE!</v>
      </c>
      <c r="BW2246" s="1" t="s">
        <v>84</v>
      </c>
    </row>
    <row r="2247" spans="1:75" x14ac:dyDescent="0.2">
      <c r="A2247" s="19" t="s">
        <v>8703</v>
      </c>
      <c r="B2247" s="20"/>
      <c r="C2247" s="8" t="s">
        <v>1281</v>
      </c>
      <c r="D2247" s="8" t="s">
        <v>228</v>
      </c>
      <c r="E2247" s="21"/>
      <c r="F2247" s="22" t="s">
        <v>8704</v>
      </c>
      <c r="G2247" s="23" t="s">
        <v>8705</v>
      </c>
      <c r="H2247" s="24" t="s">
        <v>84</v>
      </c>
      <c r="I2247" s="22" t="s">
        <v>84</v>
      </c>
      <c r="J2247" s="25" t="s">
        <v>84</v>
      </c>
      <c r="K2247" s="25" t="s">
        <v>84</v>
      </c>
      <c r="L2247" s="22" t="s">
        <v>84</v>
      </c>
      <c r="M2247" s="26" t="s">
        <v>84</v>
      </c>
      <c r="N2247" s="26" t="s">
        <v>84</v>
      </c>
      <c r="O2247" s="27" t="e">
        <v>#VALUE!</v>
      </c>
      <c r="P2247" s="27" t="e">
        <v>#VALUE!</v>
      </c>
      <c r="Q2247" s="22" t="e">
        <v>#VALUE!</v>
      </c>
      <c r="R2247" s="22" t="e">
        <v>#VALUE!</v>
      </c>
      <c r="S2247" s="22" t="e">
        <v>#VALUE!</v>
      </c>
      <c r="T2247" s="22" t="e">
        <v>#VALUE!</v>
      </c>
      <c r="U2247" s="22" t="e">
        <v>#VALUE!</v>
      </c>
      <c r="V2247" s="22" t="e">
        <v>#VALUE!</v>
      </c>
      <c r="W2247" s="22" t="s">
        <v>84</v>
      </c>
      <c r="X2247" s="22" t="s">
        <v>84</v>
      </c>
      <c r="Y2247" s="28" t="s">
        <v>84</v>
      </c>
      <c r="Z2247" s="28" t="e">
        <v>#VALUE!</v>
      </c>
      <c r="AA2247" s="28" t="e">
        <v>#VALUE!</v>
      </c>
      <c r="AB2247" s="25" t="s">
        <v>84</v>
      </c>
      <c r="AC2247" s="22" t="s">
        <v>84</v>
      </c>
      <c r="AD2247" s="22">
        <v>4.8947585364097117</v>
      </c>
      <c r="AE2247" s="28">
        <v>3.2925726100307826</v>
      </c>
      <c r="AF2247" s="28">
        <v>3.2925726100307826</v>
      </c>
      <c r="AG2247" s="22" t="s">
        <v>84</v>
      </c>
      <c r="AH2247" s="22">
        <v>3.4695277367424411</v>
      </c>
      <c r="AI2247" s="28" t="e">
        <v>#VALUE!</v>
      </c>
      <c r="AJ2247" s="28" t="e">
        <v>#VALUE!</v>
      </c>
      <c r="AK2247" s="22" t="s">
        <v>84</v>
      </c>
      <c r="AL2247" s="22" t="s">
        <v>84</v>
      </c>
      <c r="AM2247" s="22">
        <v>161.12899199999998</v>
      </c>
      <c r="AN2247" s="22">
        <v>4.7670994242382108</v>
      </c>
      <c r="AO2247" s="22" t="s">
        <v>84</v>
      </c>
      <c r="AP2247" s="22">
        <v>156.09980940643749</v>
      </c>
      <c r="AQ2247" s="22" t="s">
        <v>84</v>
      </c>
      <c r="AR2247" s="24" t="s">
        <v>84</v>
      </c>
      <c r="AS2247" s="24" t="s">
        <v>84</v>
      </c>
      <c r="AT2247" s="1" t="s">
        <v>84</v>
      </c>
      <c r="AU2247" s="1" t="s">
        <v>103</v>
      </c>
      <c r="AV2247" s="1" t="s">
        <v>84</v>
      </c>
      <c r="AW2247" s="1" t="s">
        <v>153</v>
      </c>
      <c r="AX2247" s="1">
        <v>-5.6180479999999999</v>
      </c>
      <c r="AY2247" s="1">
        <v>1.7601009999999999</v>
      </c>
      <c r="AZ2247" s="1">
        <v>17.559999999999999</v>
      </c>
      <c r="BA2247" s="1">
        <v>14.28</v>
      </c>
      <c r="BB2247" s="1">
        <v>15.61</v>
      </c>
      <c r="BC2247" s="13">
        <v>0.40548780487804892</v>
      </c>
      <c r="BD2247" s="1" t="s">
        <v>103</v>
      </c>
      <c r="BE2247" s="1">
        <v>236.3670977788386</v>
      </c>
      <c r="BF2247" s="1">
        <v>71.020272000165562</v>
      </c>
      <c r="BG2247" s="1" t="s">
        <v>103</v>
      </c>
      <c r="BH2247" s="1" t="s">
        <v>84</v>
      </c>
      <c r="BI2247" s="1" t="e">
        <v>#VALUE!</v>
      </c>
      <c r="BJ2247" s="1" t="s">
        <v>84</v>
      </c>
      <c r="BK2247" s="1" t="e">
        <v>#VALUE!</v>
      </c>
      <c r="BL2247" s="1" t="e">
        <v>#VALUE!</v>
      </c>
      <c r="BM2247" s="1" t="e">
        <v>#VALUE!</v>
      </c>
      <c r="BN2247" s="1" t="e">
        <v>#VALUE!</v>
      </c>
      <c r="BO2247" s="1" t="e">
        <v>#VALUE!</v>
      </c>
      <c r="BP2247" s="1" t="e">
        <v>#VALUE!</v>
      </c>
      <c r="BQ2247" s="1" t="e">
        <v>#VALUE!</v>
      </c>
      <c r="BR2247" s="1" t="s">
        <v>84</v>
      </c>
      <c r="BS2247" s="1" t="s">
        <v>84</v>
      </c>
      <c r="BT2247" s="1" t="e">
        <v>#VALUE!</v>
      </c>
      <c r="BU2247" s="1" t="e">
        <v>#VALUE!</v>
      </c>
      <c r="BV2247" s="1" t="e">
        <v>#VALUE!</v>
      </c>
      <c r="BW2247" s="1" t="s">
        <v>84</v>
      </c>
    </row>
    <row r="2248" spans="1:75" x14ac:dyDescent="0.2">
      <c r="A2248" s="19" t="s">
        <v>8706</v>
      </c>
      <c r="B2248" s="20" t="s">
        <v>105</v>
      </c>
      <c r="C2248" s="8" t="s">
        <v>1811</v>
      </c>
      <c r="D2248" s="8" t="s">
        <v>1811</v>
      </c>
      <c r="E2248" s="21"/>
      <c r="F2248" s="22" t="s">
        <v>8707</v>
      </c>
      <c r="G2248" s="23" t="s">
        <v>8708</v>
      </c>
      <c r="H2248" s="24" t="s">
        <v>108</v>
      </c>
      <c r="I2248" s="22">
        <v>36</v>
      </c>
      <c r="J2248" s="25" t="s">
        <v>85</v>
      </c>
      <c r="K2248" s="25" t="s">
        <v>85</v>
      </c>
      <c r="L2248" s="22" t="s">
        <v>85</v>
      </c>
      <c r="M2248" s="26" t="s">
        <v>85</v>
      </c>
      <c r="N2248" s="26">
        <v>250000000</v>
      </c>
      <c r="O2248" s="27">
        <v>44315</v>
      </c>
      <c r="P2248" s="27">
        <v>44406</v>
      </c>
      <c r="Q2248" s="22">
        <v>-0.90469420284212676</v>
      </c>
      <c r="R2248" s="22">
        <v>-4.1929860814665432</v>
      </c>
      <c r="S2248" s="22">
        <v>-0.24604981639102519</v>
      </c>
      <c r="T2248" s="22">
        <v>-2.3838482019856944</v>
      </c>
      <c r="U2248" s="22">
        <v>-6.037496180084756</v>
      </c>
      <c r="V2248" s="22">
        <v>-3.6785719010910545</v>
      </c>
      <c r="W2248" s="22" t="s">
        <v>8709</v>
      </c>
      <c r="X2248" s="22">
        <v>127.71758270263672</v>
      </c>
      <c r="Y2248" s="28">
        <v>4.8944024806517312</v>
      </c>
      <c r="Z2248" s="28">
        <v>0.98392199999999996</v>
      </c>
      <c r="AA2248" s="28">
        <v>1.3749704775297467</v>
      </c>
      <c r="AB2248" s="25" t="s">
        <v>87</v>
      </c>
      <c r="AC2248" s="22">
        <v>77.930000000000007</v>
      </c>
      <c r="AD2248" s="22">
        <v>4.9765209850176326</v>
      </c>
      <c r="AE2248" s="28">
        <v>3.2925726100307826</v>
      </c>
      <c r="AF2248" s="28">
        <v>3.2925726100307826</v>
      </c>
      <c r="AG2248" s="22" t="s">
        <v>84</v>
      </c>
      <c r="AH2248" s="22">
        <v>3.4695277367424411</v>
      </c>
      <c r="AI2248" s="28" t="e">
        <v>#VALUE!</v>
      </c>
      <c r="AJ2248" s="28" t="e">
        <v>#VALUE!</v>
      </c>
      <c r="AK2248" s="22" t="s">
        <v>8710</v>
      </c>
      <c r="AL2248" s="22">
        <v>135.31897278</v>
      </c>
      <c r="AM2248" s="22">
        <v>168.706446</v>
      </c>
      <c r="AN2248" s="22">
        <v>5.0416607391222215</v>
      </c>
      <c r="AO2248" s="22">
        <v>35.931553730321696</v>
      </c>
      <c r="AP2248" s="22">
        <v>163.27377925226872</v>
      </c>
      <c r="AQ2248" s="22" t="s">
        <v>101</v>
      </c>
      <c r="AR2248" s="24" t="s">
        <v>102</v>
      </c>
      <c r="AS2248" s="24">
        <v>133.11732317934829</v>
      </c>
      <c r="AT2248" s="1">
        <v>133.40276462871094</v>
      </c>
      <c r="AU2248" s="1" t="s">
        <v>103</v>
      </c>
      <c r="AV2248" s="1">
        <v>-42.047982432329789</v>
      </c>
      <c r="AW2248" s="1" t="s">
        <v>8711</v>
      </c>
      <c r="AX2248" s="1" t="s">
        <v>103</v>
      </c>
      <c r="AY2248" s="1" t="s">
        <v>103</v>
      </c>
      <c r="AZ2248" s="1" t="s">
        <v>100</v>
      </c>
      <c r="BA2248" s="1" t="s">
        <v>100</v>
      </c>
      <c r="BB2248" s="1" t="s">
        <v>100</v>
      </c>
      <c r="BC2248" s="13" t="s">
        <v>103</v>
      </c>
      <c r="BD2248" s="1">
        <v>292.14494178862719</v>
      </c>
      <c r="BE2248" s="1">
        <v>460.68113259908762</v>
      </c>
      <c r="BF2248" s="1">
        <v>247.00125090632363</v>
      </c>
      <c r="BG2248" s="1">
        <v>0.7887321420965</v>
      </c>
      <c r="BH2248" s="1">
        <v>4.0657084188911705</v>
      </c>
      <c r="BI2248" s="1">
        <v>-13.50966489000001</v>
      </c>
      <c r="BJ2248" s="1">
        <v>0.33551212000000419</v>
      </c>
      <c r="BK2248" s="1">
        <v>-3.6290620500000159</v>
      </c>
      <c r="BL2248" s="1">
        <v>-15.673566840000007</v>
      </c>
      <c r="BM2248" s="1">
        <v>-2.0137252052541732</v>
      </c>
      <c r="BN2248" s="1">
        <v>135.31897278</v>
      </c>
      <c r="BO2248" s="1">
        <v>150.60827914000001</v>
      </c>
      <c r="BP2248" s="1">
        <v>100</v>
      </c>
      <c r="BQ2248" s="1">
        <v>1408.0411089734212</v>
      </c>
      <c r="BR2248" s="1" t="s">
        <v>101</v>
      </c>
      <c r="BS2248" s="1">
        <v>35.931553730321696</v>
      </c>
      <c r="BT2248" s="1" t="s">
        <v>103</v>
      </c>
      <c r="BU2248" s="1" t="s">
        <v>103</v>
      </c>
      <c r="BV2248" s="1" t="e">
        <v>#VALUE!</v>
      </c>
      <c r="BW2248" s="1">
        <v>178.11847221127186</v>
      </c>
    </row>
    <row r="2249" spans="1:75" x14ac:dyDescent="0.2">
      <c r="A2249" s="19" t="s">
        <v>8712</v>
      </c>
      <c r="B2249" s="20" t="s">
        <v>105</v>
      </c>
      <c r="C2249" s="8" t="s">
        <v>1811</v>
      </c>
      <c r="D2249" s="8" t="s">
        <v>1811</v>
      </c>
      <c r="E2249" s="21"/>
      <c r="F2249" s="22" t="s">
        <v>8713</v>
      </c>
      <c r="G2249" s="23" t="s">
        <v>8714</v>
      </c>
      <c r="H2249" s="24" t="s">
        <v>108</v>
      </c>
      <c r="I2249" s="22">
        <v>32</v>
      </c>
      <c r="J2249" s="25" t="s">
        <v>85</v>
      </c>
      <c r="K2249" s="25" t="s">
        <v>85</v>
      </c>
      <c r="L2249" s="22" t="s">
        <v>85</v>
      </c>
      <c r="M2249" s="26" t="s">
        <v>85</v>
      </c>
      <c r="N2249" s="26">
        <v>130000000</v>
      </c>
      <c r="O2249" s="27">
        <v>43013</v>
      </c>
      <c r="P2249" s="27">
        <v>44406</v>
      </c>
      <c r="Q2249" s="22">
        <v>-0.55320687953044345</v>
      </c>
      <c r="R2249" s="22">
        <v>-3.8211938678495816</v>
      </c>
      <c r="S2249" s="22">
        <v>0.50306766133147995</v>
      </c>
      <c r="T2249" s="22">
        <v>-2.3838482019856944</v>
      </c>
      <c r="U2249" s="22">
        <v>-6.037496180084756</v>
      </c>
      <c r="V2249" s="22">
        <v>-3.6785719010910545</v>
      </c>
      <c r="W2249" s="22" t="s">
        <v>8715</v>
      </c>
      <c r="X2249" s="22">
        <v>122.60492706298828</v>
      </c>
      <c r="Y2249" s="28">
        <v>4.8432759402069419</v>
      </c>
      <c r="Z2249" s="28">
        <v>1.263814</v>
      </c>
      <c r="AA2249" s="28" t="s">
        <v>100</v>
      </c>
      <c r="AB2249" s="25" t="s">
        <v>87</v>
      </c>
      <c r="AC2249" s="22">
        <v>82.725999999999999</v>
      </c>
      <c r="AD2249" s="22">
        <v>4.9759517107089319</v>
      </c>
      <c r="AE2249" s="28">
        <v>3.2925726100307826</v>
      </c>
      <c r="AF2249" s="28">
        <v>3.2925726100307826</v>
      </c>
      <c r="AG2249" s="22" t="s">
        <v>84</v>
      </c>
      <c r="AH2249" s="22">
        <v>3.4695277367424411</v>
      </c>
      <c r="AI2249" s="28" t="e">
        <v>#VALUE!</v>
      </c>
      <c r="AJ2249" s="28" t="e">
        <v>#VALUE!</v>
      </c>
      <c r="AK2249" s="22" t="s">
        <v>8710</v>
      </c>
      <c r="AL2249" s="22">
        <v>127.38233135999999</v>
      </c>
      <c r="AM2249" s="22">
        <v>170.23528300000001</v>
      </c>
      <c r="AN2249" s="22">
        <v>5.5385815614453975</v>
      </c>
      <c r="AO2249" s="22">
        <v>32.369609856262834</v>
      </c>
      <c r="AP2249" s="22">
        <v>164.08596361966264</v>
      </c>
      <c r="AQ2249" s="22" t="s">
        <v>101</v>
      </c>
      <c r="AR2249" s="24" t="s">
        <v>102</v>
      </c>
      <c r="AS2249" s="24">
        <v>126.42845124487519</v>
      </c>
      <c r="AT2249" s="1">
        <v>131.47430973858593</v>
      </c>
      <c r="AU2249" s="1" t="s">
        <v>103</v>
      </c>
      <c r="AV2249" s="1">
        <v>-43.658297416655856</v>
      </c>
      <c r="AW2249" s="1" t="s">
        <v>8711</v>
      </c>
      <c r="AX2249" s="1" t="s">
        <v>103</v>
      </c>
      <c r="AY2249" s="1" t="s">
        <v>103</v>
      </c>
      <c r="AZ2249" s="1" t="s">
        <v>100</v>
      </c>
      <c r="BA2249" s="1" t="s">
        <v>100</v>
      </c>
      <c r="BB2249" s="1" t="s">
        <v>100</v>
      </c>
      <c r="BC2249" s="13" t="s">
        <v>103</v>
      </c>
      <c r="BD2249" s="1">
        <v>292.14494178862719</v>
      </c>
      <c r="BE2249" s="1">
        <v>460.68113259908762</v>
      </c>
      <c r="BF2249" s="1">
        <v>247.00125090632363</v>
      </c>
      <c r="BG2249" s="1">
        <v>0.7887321420965</v>
      </c>
      <c r="BH2249" s="1">
        <v>7.6276522929500343</v>
      </c>
      <c r="BI2249" s="1">
        <v>-29.716838999999993</v>
      </c>
      <c r="BJ2249" s="1">
        <v>-5.1660889599999962</v>
      </c>
      <c r="BK2249" s="1">
        <v>-3.4283796900000141</v>
      </c>
      <c r="BL2249" s="1">
        <v>-19.834909360000012</v>
      </c>
      <c r="BM2249" s="1">
        <v>-2.3784969138986196</v>
      </c>
      <c r="BN2249" s="1">
        <v>127.20087894</v>
      </c>
      <c r="BO2249" s="1">
        <v>149.81149529000001</v>
      </c>
      <c r="BP2249" s="1">
        <v>99.197490164835784</v>
      </c>
      <c r="BQ2249" s="1">
        <v>1419.613526337926</v>
      </c>
      <c r="BR2249" s="1" t="s">
        <v>101</v>
      </c>
      <c r="BS2249" s="1">
        <v>32.369609856262834</v>
      </c>
      <c r="BT2249" s="1">
        <v>127.20087894</v>
      </c>
      <c r="BU2249" s="1">
        <v>170.95757841</v>
      </c>
      <c r="BV2249" s="1">
        <v>99.585315112433463</v>
      </c>
      <c r="BW2249" s="1">
        <v>170.7556644812355</v>
      </c>
    </row>
    <row r="2250" spans="1:75" x14ac:dyDescent="0.2">
      <c r="A2250" s="19" t="s">
        <v>8716</v>
      </c>
      <c r="B2250" s="20" t="s">
        <v>136</v>
      </c>
      <c r="C2250" s="8" t="s">
        <v>581</v>
      </c>
      <c r="D2250" s="8" t="s">
        <v>582</v>
      </c>
      <c r="E2250" s="21"/>
      <c r="F2250" s="22" t="s">
        <v>8717</v>
      </c>
      <c r="G2250" s="23" t="s">
        <v>8718</v>
      </c>
      <c r="H2250" s="24" t="s">
        <v>139</v>
      </c>
      <c r="I2250" s="22">
        <v>23.5</v>
      </c>
      <c r="J2250" s="25" t="s">
        <v>85</v>
      </c>
      <c r="K2250" s="25" t="s">
        <v>85</v>
      </c>
      <c r="L2250" s="22" t="s">
        <v>85</v>
      </c>
      <c r="M2250" s="26" t="s">
        <v>85</v>
      </c>
      <c r="N2250" s="26">
        <v>350000000</v>
      </c>
      <c r="O2250" s="27">
        <v>44147</v>
      </c>
      <c r="P2250" s="27">
        <v>42194</v>
      </c>
      <c r="Q2250" s="22">
        <v>0.26726277853692526</v>
      </c>
      <c r="R2250" s="22">
        <v>0.4153530264199734</v>
      </c>
      <c r="S2250" s="22">
        <v>1.5486704545613517</v>
      </c>
      <c r="T2250" s="22">
        <v>3.8273875661776202E-2</v>
      </c>
      <c r="U2250" s="22">
        <v>0.24437646365425003</v>
      </c>
      <c r="V2250" s="22">
        <v>1.3894161147457229</v>
      </c>
      <c r="W2250" s="22" t="s">
        <v>8719</v>
      </c>
      <c r="X2250" s="22">
        <v>33.220298767089844</v>
      </c>
      <c r="Y2250" s="28">
        <v>3.0082257510985246</v>
      </c>
      <c r="Z2250" s="28">
        <v>0.22165699999999999</v>
      </c>
      <c r="AA2250" s="28">
        <v>-0.16143170323730249</v>
      </c>
      <c r="AB2250" s="25" t="s">
        <v>87</v>
      </c>
      <c r="AC2250" s="22">
        <v>98.373999999999995</v>
      </c>
      <c r="AD2250" s="22">
        <v>5.0236896987220749</v>
      </c>
      <c r="AE2250" s="28">
        <v>3.7443511515477845</v>
      </c>
      <c r="AF2250" s="28">
        <v>3.7443511515477845</v>
      </c>
      <c r="AG2250" s="22" t="s">
        <v>84</v>
      </c>
      <c r="AH2250" s="22">
        <v>5.896016149711274</v>
      </c>
      <c r="AI2250" s="28" t="e">
        <v>#VALUE!</v>
      </c>
      <c r="AJ2250" s="28" t="e">
        <v>#VALUE!</v>
      </c>
      <c r="AK2250" s="22" t="s">
        <v>8720</v>
      </c>
      <c r="AL2250" s="22">
        <v>43.211329399999997</v>
      </c>
      <c r="AM2250" s="22">
        <v>168.22025051924962</v>
      </c>
      <c r="AN2250" s="22">
        <v>41.158434140545822</v>
      </c>
      <c r="AO2250" s="22">
        <v>1.0568104038329911</v>
      </c>
      <c r="AP2250" s="22">
        <v>122.46655592476891</v>
      </c>
      <c r="AQ2250" s="22" t="s">
        <v>271</v>
      </c>
      <c r="AR2250" s="24" t="s">
        <v>102</v>
      </c>
      <c r="AS2250" s="24">
        <v>39.059129964102901</v>
      </c>
      <c r="AT2250" s="1">
        <v>38.653315830426926</v>
      </c>
      <c r="AU2250" s="1">
        <v>4.9940607889324529</v>
      </c>
      <c r="AV2250" s="1">
        <v>-16.50019090811292</v>
      </c>
      <c r="AW2250" s="1" t="s">
        <v>8721</v>
      </c>
      <c r="AX2250" s="1">
        <v>6.4925879999999996</v>
      </c>
      <c r="AY2250" s="1">
        <v>-1.821561</v>
      </c>
      <c r="AZ2250" s="1">
        <v>26.9</v>
      </c>
      <c r="BA2250" s="1">
        <v>22.86</v>
      </c>
      <c r="BB2250" s="1">
        <v>26.41</v>
      </c>
      <c r="BC2250" s="13">
        <v>0.87871287128712905</v>
      </c>
      <c r="BD2250" s="1">
        <v>53.81940051705724</v>
      </c>
      <c r="BE2250" s="1">
        <v>87.196280070971113</v>
      </c>
      <c r="BF2250" s="1">
        <v>53.269842092621793</v>
      </c>
      <c r="BG2250" s="1">
        <v>0.98380146996905027</v>
      </c>
      <c r="BH2250" s="1">
        <v>4.5201916495550991</v>
      </c>
      <c r="BI2250" s="1">
        <v>-27.652500230000001</v>
      </c>
      <c r="BJ2250" s="1">
        <v>-1.6904899199999974</v>
      </c>
      <c r="BK2250" s="1">
        <v>-7.330959270000001</v>
      </c>
      <c r="BL2250" s="1">
        <v>11.092143329999999</v>
      </c>
      <c r="BM2250" s="1">
        <v>-1.226492194448902</v>
      </c>
      <c r="BN2250" s="1">
        <v>29.814602149999999</v>
      </c>
      <c r="BO2250" s="1">
        <v>66.139291229999998</v>
      </c>
      <c r="BP2250" s="1">
        <v>63.119499191044426</v>
      </c>
      <c r="BQ2250" s="1">
        <v>102.13148730997545</v>
      </c>
      <c r="BR2250" s="1" t="s">
        <v>271</v>
      </c>
      <c r="BS2250" s="1">
        <v>1.0568104038329911</v>
      </c>
      <c r="BT2250" s="1">
        <v>29.814602149999999</v>
      </c>
      <c r="BU2250" s="1">
        <v>172.82674854999999</v>
      </c>
      <c r="BV2250" s="1">
        <v>90.632454943701177</v>
      </c>
      <c r="BW2250" s="1">
        <v>54.936688646709307</v>
      </c>
    </row>
    <row r="2251" spans="1:75" x14ac:dyDescent="0.2">
      <c r="A2251" s="19" t="s">
        <v>8722</v>
      </c>
      <c r="B2251" s="20" t="s">
        <v>126</v>
      </c>
      <c r="C2251" s="8" t="s">
        <v>581</v>
      </c>
      <c r="D2251" s="8" t="s">
        <v>582</v>
      </c>
      <c r="E2251" s="21"/>
      <c r="F2251" s="22" t="s">
        <v>8723</v>
      </c>
      <c r="G2251" s="23" t="s">
        <v>8724</v>
      </c>
      <c r="H2251" s="24" t="s">
        <v>130</v>
      </c>
      <c r="I2251" s="22">
        <v>43</v>
      </c>
      <c r="J2251" s="25" t="s">
        <v>85</v>
      </c>
      <c r="K2251" s="25" t="s">
        <v>85</v>
      </c>
      <c r="L2251" s="22" t="s">
        <v>85</v>
      </c>
      <c r="M2251" s="26" t="s">
        <v>85</v>
      </c>
      <c r="N2251" s="26">
        <v>700000000</v>
      </c>
      <c r="O2251" s="27">
        <v>43991</v>
      </c>
      <c r="P2251" s="27">
        <v>42572</v>
      </c>
      <c r="Q2251" s="22">
        <v>0.26067058421115341</v>
      </c>
      <c r="R2251" s="22">
        <v>0.41580436905901408</v>
      </c>
      <c r="S2251" s="22">
        <v>1.9285049572625779</v>
      </c>
      <c r="T2251" s="22">
        <v>-0.15022909102744286</v>
      </c>
      <c r="U2251" s="22">
        <v>1.0917070536087259E-2</v>
      </c>
      <c r="V2251" s="22">
        <v>1.4788038484026877</v>
      </c>
      <c r="W2251" s="22" t="s">
        <v>3068</v>
      </c>
      <c r="X2251" s="22">
        <v>52.316108703613281</v>
      </c>
      <c r="Y2251" s="28">
        <v>3.2089391681808919</v>
      </c>
      <c r="Z2251" s="28">
        <v>0.40316200000000002</v>
      </c>
      <c r="AA2251" s="28">
        <v>-5.7027921435470752E-2</v>
      </c>
      <c r="AB2251" s="25" t="s">
        <v>87</v>
      </c>
      <c r="AC2251" s="22">
        <v>98.16</v>
      </c>
      <c r="AD2251" s="22">
        <v>4.9521935934383023</v>
      </c>
      <c r="AE2251" s="28">
        <v>3.4811229095716074</v>
      </c>
      <c r="AF2251" s="28">
        <v>3.4811229095716074</v>
      </c>
      <c r="AG2251" s="22" t="s">
        <v>84</v>
      </c>
      <c r="AH2251" s="22">
        <v>4.8217932777265391</v>
      </c>
      <c r="AI2251" s="28" t="e">
        <v>#VALUE!</v>
      </c>
      <c r="AJ2251" s="28" t="e">
        <v>#VALUE!</v>
      </c>
      <c r="AK2251" s="22" t="s">
        <v>8720</v>
      </c>
      <c r="AL2251" s="22">
        <v>57.734780929999999</v>
      </c>
      <c r="AM2251" s="22">
        <v>180.81310400000001</v>
      </c>
      <c r="AN2251" s="22">
        <v>36.061787432227732</v>
      </c>
      <c r="AO2251" s="22">
        <v>2.0479123887748116</v>
      </c>
      <c r="AP2251" s="22">
        <v>139.2217014419835</v>
      </c>
      <c r="AQ2251" s="22" t="s">
        <v>271</v>
      </c>
      <c r="AR2251" s="24" t="s">
        <v>102</v>
      </c>
      <c r="AS2251" s="24">
        <v>54.802679742016466</v>
      </c>
      <c r="AT2251" s="1">
        <v>54.391942962623887</v>
      </c>
      <c r="AU2251" s="1">
        <v>1.1638092766867558</v>
      </c>
      <c r="AV2251" s="1">
        <v>-14.574662930569549</v>
      </c>
      <c r="AW2251" s="1" t="s">
        <v>8721</v>
      </c>
      <c r="AX2251" s="1">
        <v>6.4925879999999996</v>
      </c>
      <c r="AY2251" s="1">
        <v>-1.821561</v>
      </c>
      <c r="AZ2251" s="1">
        <v>26.9</v>
      </c>
      <c r="BA2251" s="1">
        <v>22.86</v>
      </c>
      <c r="BB2251" s="1">
        <v>26.41</v>
      </c>
      <c r="BC2251" s="13">
        <v>0.87871287128712905</v>
      </c>
      <c r="BD2251" s="1">
        <v>53.81940051705724</v>
      </c>
      <c r="BE2251" s="1">
        <v>87.196280070971113</v>
      </c>
      <c r="BF2251" s="1">
        <v>53.269842092621793</v>
      </c>
      <c r="BG2251" s="1">
        <v>0.98380146996905027</v>
      </c>
      <c r="BH2251" s="1">
        <v>4.947296372347707</v>
      </c>
      <c r="BI2251" s="1">
        <v>-34.880795199999994</v>
      </c>
      <c r="BJ2251" s="1">
        <v>-1.2661616000000038</v>
      </c>
      <c r="BK2251" s="1">
        <v>-14.176786320000005</v>
      </c>
      <c r="BL2251" s="1">
        <v>-2.5265599900000026</v>
      </c>
      <c r="BM2251" s="1">
        <v>-1.6332329320849246</v>
      </c>
      <c r="BN2251" s="1">
        <v>57.734780929999999</v>
      </c>
      <c r="BO2251" s="1">
        <v>87.289566239999999</v>
      </c>
      <c r="BP2251" s="1">
        <v>100</v>
      </c>
      <c r="BQ2251" s="1">
        <v>194.64382224853694</v>
      </c>
      <c r="BR2251" s="1" t="s">
        <v>271</v>
      </c>
      <c r="BS2251" s="1">
        <v>2.0479123887748116</v>
      </c>
      <c r="BT2251" s="1">
        <v>57.734780929999999</v>
      </c>
      <c r="BU2251" s="1">
        <v>186.96049683999999</v>
      </c>
      <c r="BV2251" s="1">
        <v>100</v>
      </c>
      <c r="BW2251" s="1">
        <v>74.345055003852721</v>
      </c>
    </row>
    <row r="2252" spans="1:75" x14ac:dyDescent="0.2">
      <c r="A2252" s="19" t="s">
        <v>8725</v>
      </c>
      <c r="B2252" s="20" t="s">
        <v>142</v>
      </c>
      <c r="C2252" s="8" t="s">
        <v>581</v>
      </c>
      <c r="D2252" s="8" t="s">
        <v>582</v>
      </c>
      <c r="E2252" s="21"/>
      <c r="F2252" s="22" t="s">
        <v>8726</v>
      </c>
      <c r="G2252" s="23" t="s">
        <v>8727</v>
      </c>
      <c r="H2252" s="24" t="s">
        <v>145</v>
      </c>
      <c r="I2252" s="22" t="s">
        <v>100</v>
      </c>
      <c r="J2252" s="25" t="s">
        <v>85</v>
      </c>
      <c r="K2252" s="25" t="s">
        <v>85</v>
      </c>
      <c r="L2252" s="22" t="s">
        <v>85</v>
      </c>
      <c r="M2252" s="26" t="s">
        <v>85</v>
      </c>
      <c r="N2252" s="26">
        <v>300000000</v>
      </c>
      <c r="O2252" s="27">
        <v>44355</v>
      </c>
      <c r="P2252" s="27">
        <v>42943</v>
      </c>
      <c r="Q2252" s="22">
        <v>9.773869026679094E-2</v>
      </c>
      <c r="R2252" s="22">
        <v>4.4220628242719329E-2</v>
      </c>
      <c r="S2252" s="22">
        <v>1.8065957866153948</v>
      </c>
      <c r="T2252" s="22">
        <v>-0.33362844154571913</v>
      </c>
      <c r="U2252" s="22">
        <v>-0.21631330555177408</v>
      </c>
      <c r="V2252" s="22">
        <v>1.6527696149582605</v>
      </c>
      <c r="W2252" s="22" t="s">
        <v>8728</v>
      </c>
      <c r="X2252" s="22">
        <v>61.471694946289063</v>
      </c>
      <c r="Y2252" s="28">
        <v>3.3862663549421108</v>
      </c>
      <c r="Z2252" s="28">
        <v>0.419711</v>
      </c>
      <c r="AA2252" s="28">
        <v>-0.28832383500121406</v>
      </c>
      <c r="AB2252" s="25" t="s">
        <v>87</v>
      </c>
      <c r="AC2252" s="22">
        <v>96.903999999999996</v>
      </c>
      <c r="AD2252" s="22">
        <v>4.9952438593983279</v>
      </c>
      <c r="AE2252" s="28">
        <v>3.3577167159053296</v>
      </c>
      <c r="AF2252" s="28">
        <v>3.3577167159053296</v>
      </c>
      <c r="AG2252" s="22" t="s">
        <v>84</v>
      </c>
      <c r="AH2252" s="22">
        <v>4.3629040455464558</v>
      </c>
      <c r="AI2252" s="28" t="e">
        <v>#VALUE!</v>
      </c>
      <c r="AJ2252" s="28" t="e">
        <v>#VALUE!</v>
      </c>
      <c r="AK2252" s="22" t="s">
        <v>8720</v>
      </c>
      <c r="AL2252" s="22">
        <v>67.628367659999995</v>
      </c>
      <c r="AM2252" s="22">
        <v>191.63830999999999</v>
      </c>
      <c r="AN2252" s="22">
        <v>31.222621872967238</v>
      </c>
      <c r="AO2252" s="22">
        <v>3.0663928815879533</v>
      </c>
      <c r="AP2252" s="22">
        <v>156.7351433448091</v>
      </c>
      <c r="AQ2252" s="22" t="s">
        <v>271</v>
      </c>
      <c r="AR2252" s="24" t="s">
        <v>102</v>
      </c>
      <c r="AS2252" s="24">
        <v>66.361792165538304</v>
      </c>
      <c r="AT2252" s="1">
        <v>66.617098718250702</v>
      </c>
      <c r="AU2252" s="1">
        <v>1.6041848786302992</v>
      </c>
      <c r="AV2252" s="1">
        <v>-13.653415506301103</v>
      </c>
      <c r="AW2252" s="1" t="s">
        <v>8721</v>
      </c>
      <c r="AX2252" s="1">
        <v>6.4925879999999996</v>
      </c>
      <c r="AY2252" s="1">
        <v>-1.821561</v>
      </c>
      <c r="AZ2252" s="1">
        <v>26.9</v>
      </c>
      <c r="BA2252" s="1">
        <v>22.86</v>
      </c>
      <c r="BB2252" s="1">
        <v>26.41</v>
      </c>
      <c r="BC2252" s="13">
        <v>0.87871287128712905</v>
      </c>
      <c r="BD2252" s="1">
        <v>53.81940051705724</v>
      </c>
      <c r="BE2252" s="1">
        <v>87.196280070971113</v>
      </c>
      <c r="BF2252" s="1">
        <v>53.269842092621793</v>
      </c>
      <c r="BG2252" s="1">
        <v>0.98380146996905027</v>
      </c>
      <c r="BH2252" s="1">
        <v>3.9315537303216974</v>
      </c>
      <c r="BI2252" s="1">
        <v>-40.477258540000008</v>
      </c>
      <c r="BJ2252" s="1">
        <v>-2.0164637000000027</v>
      </c>
      <c r="BK2252" s="1">
        <v>-5.2904133800000039</v>
      </c>
      <c r="BL2252" s="1">
        <v>4.4575368599999976</v>
      </c>
      <c r="BM2252" s="1">
        <v>-1.3920398912203329</v>
      </c>
      <c r="BN2252" s="1">
        <v>61.767938059999999</v>
      </c>
      <c r="BO2252" s="1">
        <v>87.471157489999996</v>
      </c>
      <c r="BP2252" s="1">
        <v>77.199628179029261</v>
      </c>
      <c r="BQ2252" s="1">
        <v>283.67339349308907</v>
      </c>
      <c r="BR2252" s="1" t="s">
        <v>271</v>
      </c>
      <c r="BS2252" s="1">
        <v>3.0663928815879533</v>
      </c>
      <c r="BT2252" s="1" t="s">
        <v>103</v>
      </c>
      <c r="BU2252" s="1" t="s">
        <v>103</v>
      </c>
      <c r="BV2252" s="1" t="e">
        <v>#VALUE!</v>
      </c>
      <c r="BW2252" s="1">
        <v>88.238972902715872</v>
      </c>
    </row>
    <row r="2253" spans="1:75" x14ac:dyDescent="0.2">
      <c r="A2253" s="19" t="s">
        <v>8729</v>
      </c>
      <c r="B2253" s="20" t="s">
        <v>260</v>
      </c>
      <c r="C2253" s="8" t="s">
        <v>581</v>
      </c>
      <c r="D2253" s="8" t="s">
        <v>582</v>
      </c>
      <c r="E2253" s="21"/>
      <c r="F2253" s="22" t="s">
        <v>8730</v>
      </c>
      <c r="G2253" s="23" t="s">
        <v>8731</v>
      </c>
      <c r="H2253" s="24" t="s">
        <v>263</v>
      </c>
      <c r="I2253" s="22">
        <v>32</v>
      </c>
      <c r="J2253" s="25" t="s">
        <v>85</v>
      </c>
      <c r="K2253" s="25" t="s">
        <v>85</v>
      </c>
      <c r="L2253" s="22" t="s">
        <v>85</v>
      </c>
      <c r="M2253" s="26" t="s">
        <v>85</v>
      </c>
      <c r="N2253" s="26">
        <v>0</v>
      </c>
      <c r="O2253" s="27">
        <v>43781</v>
      </c>
      <c r="P2253" s="27">
        <v>43558</v>
      </c>
      <c r="Q2253" s="22" t="s">
        <v>85</v>
      </c>
      <c r="R2253" s="22" t="s">
        <v>85</v>
      </c>
      <c r="S2253" s="22" t="s">
        <v>85</v>
      </c>
      <c r="T2253" s="22" t="s">
        <v>85</v>
      </c>
      <c r="U2253" s="22" t="s">
        <v>85</v>
      </c>
      <c r="V2253" s="22" t="s">
        <v>85</v>
      </c>
      <c r="W2253" s="22" t="s">
        <v>4054</v>
      </c>
      <c r="X2253" s="22" t="s">
        <v>85</v>
      </c>
      <c r="Y2253" s="28" t="s">
        <v>100</v>
      </c>
      <c r="Z2253" s="28" t="s">
        <v>100</v>
      </c>
      <c r="AA2253" s="28" t="s">
        <v>100</v>
      </c>
      <c r="AB2253" s="25" t="s">
        <v>87</v>
      </c>
      <c r="AC2253" s="22" t="s">
        <v>100</v>
      </c>
      <c r="AD2253" s="22">
        <v>5.3495909887370168</v>
      </c>
      <c r="AE2253" s="28">
        <v>4.5463122046092588</v>
      </c>
      <c r="AF2253" s="28">
        <v>4.5463122046092588</v>
      </c>
      <c r="AG2253" s="22" t="s">
        <v>84</v>
      </c>
      <c r="AH2253" s="22">
        <v>23.299646297394641</v>
      </c>
      <c r="AI2253" s="28" t="e">
        <v>#VALUE!</v>
      </c>
      <c r="AJ2253" s="28" t="e">
        <v>#VALUE!</v>
      </c>
      <c r="AK2253" s="22" t="s">
        <v>8720</v>
      </c>
      <c r="AL2253" s="22" t="s">
        <v>100</v>
      </c>
      <c r="AM2253" s="22">
        <v>187.95298200000002</v>
      </c>
      <c r="AN2253" s="22">
        <v>101.68732367473262</v>
      </c>
      <c r="AO2253" s="22" t="s">
        <v>85</v>
      </c>
      <c r="AP2253" s="22">
        <v>88.065574724802701</v>
      </c>
      <c r="AQ2253" s="22" t="s">
        <v>101</v>
      </c>
      <c r="AR2253" s="24" t="s">
        <v>102</v>
      </c>
      <c r="AS2253" s="24" t="s">
        <v>100</v>
      </c>
      <c r="AT2253" s="1" t="s">
        <v>100</v>
      </c>
      <c r="AU2253" s="1" t="s">
        <v>103</v>
      </c>
      <c r="AV2253" s="1" t="s">
        <v>100</v>
      </c>
      <c r="AW2253" s="1" t="s">
        <v>8721</v>
      </c>
      <c r="AX2253" s="1">
        <v>6.4925879999999996</v>
      </c>
      <c r="AY2253" s="1">
        <v>-1.821561</v>
      </c>
      <c r="AZ2253" s="1">
        <v>26.9</v>
      </c>
      <c r="BA2253" s="1">
        <v>22.86</v>
      </c>
      <c r="BB2253" s="1">
        <v>26.41</v>
      </c>
      <c r="BC2253" s="13">
        <v>0.87871287128712905</v>
      </c>
      <c r="BD2253" s="1">
        <v>53.81940051705724</v>
      </c>
      <c r="BE2253" s="1">
        <v>87.196280070971113</v>
      </c>
      <c r="BF2253" s="1">
        <v>53.269842092621793</v>
      </c>
      <c r="BG2253" s="1">
        <v>0.98380146996905027</v>
      </c>
      <c r="BH2253" s="1">
        <v>5.5222450376454484</v>
      </c>
      <c r="BI2253" s="1" t="s">
        <v>100</v>
      </c>
      <c r="BJ2253" s="1" t="s">
        <v>100</v>
      </c>
      <c r="BK2253" s="1" t="s">
        <v>100</v>
      </c>
      <c r="BL2253" s="1" t="s">
        <v>100</v>
      </c>
      <c r="BM2253" s="1" t="s">
        <v>100</v>
      </c>
      <c r="BN2253" s="1" t="s">
        <v>100</v>
      </c>
      <c r="BO2253" s="1" t="s">
        <v>100</v>
      </c>
      <c r="BP2253" s="1" t="e">
        <v>#VALUE!</v>
      </c>
      <c r="BQ2253" s="1" t="e">
        <v>#VALUE!</v>
      </c>
      <c r="BR2253" s="1" t="s">
        <v>101</v>
      </c>
      <c r="BS2253" s="1" t="s">
        <v>85</v>
      </c>
      <c r="BT2253" s="1" t="s">
        <v>100</v>
      </c>
      <c r="BU2253" s="1" t="s">
        <v>100</v>
      </c>
      <c r="BV2253" s="1" t="e">
        <v>#VALUE!</v>
      </c>
      <c r="BW2253" s="1" t="s">
        <v>85</v>
      </c>
    </row>
    <row r="2254" spans="1:75" x14ac:dyDescent="0.2">
      <c r="A2254" s="19" t="s">
        <v>8732</v>
      </c>
      <c r="B2254" s="20" t="s">
        <v>295</v>
      </c>
      <c r="C2254" s="8" t="s">
        <v>581</v>
      </c>
      <c r="D2254" s="8" t="s">
        <v>582</v>
      </c>
      <c r="E2254" s="21"/>
      <c r="F2254" s="22" t="s">
        <v>8733</v>
      </c>
      <c r="G2254" s="23" t="s">
        <v>8734</v>
      </c>
      <c r="H2254" s="24" t="s">
        <v>298</v>
      </c>
      <c r="I2254" s="22">
        <v>33</v>
      </c>
      <c r="J2254" s="25" t="s">
        <v>85</v>
      </c>
      <c r="K2254" s="25" t="s">
        <v>85</v>
      </c>
      <c r="L2254" s="22" t="s">
        <v>85</v>
      </c>
      <c r="M2254" s="26" t="s">
        <v>85</v>
      </c>
      <c r="N2254" s="26">
        <v>350000000</v>
      </c>
      <c r="O2254" s="27">
        <v>43322</v>
      </c>
      <c r="P2254" s="27">
        <v>41809</v>
      </c>
      <c r="Q2254" s="22">
        <v>0.27014762871535591</v>
      </c>
      <c r="R2254" s="22">
        <v>0.53156891144221508</v>
      </c>
      <c r="S2254" s="22">
        <v>1.4241398203125533</v>
      </c>
      <c r="T2254" s="22">
        <v>0.1938587562317462</v>
      </c>
      <c r="U2254" s="22">
        <v>0.41337477787750654</v>
      </c>
      <c r="V2254" s="22">
        <v>1.2338780255138904</v>
      </c>
      <c r="W2254" s="22" t="s">
        <v>1783</v>
      </c>
      <c r="X2254" s="22">
        <v>39.081779479980469</v>
      </c>
      <c r="Y2254" s="28">
        <v>3.0668405500000002</v>
      </c>
      <c r="Z2254" s="28">
        <v>9.6258999999999997E-2</v>
      </c>
      <c r="AA2254" s="28">
        <v>8.4068193389841284E-2</v>
      </c>
      <c r="AB2254" s="25" t="s">
        <v>87</v>
      </c>
      <c r="AC2254" s="22">
        <v>100.04300000000001</v>
      </c>
      <c r="AD2254" s="22">
        <v>5.1963155512938046</v>
      </c>
      <c r="AE2254" s="28">
        <v>4.11272873561491</v>
      </c>
      <c r="AF2254" s="28">
        <v>4.11272873561491</v>
      </c>
      <c r="AG2254" s="22" t="s">
        <v>84</v>
      </c>
      <c r="AH2254" s="22">
        <v>8.7946191900915149</v>
      </c>
      <c r="AI2254" s="28" t="e">
        <v>#VALUE!</v>
      </c>
      <c r="AJ2254" s="28" t="e">
        <v>#VALUE!</v>
      </c>
      <c r="AK2254" s="22" t="s">
        <v>8720</v>
      </c>
      <c r="AL2254" s="22">
        <v>53.305074529999999</v>
      </c>
      <c r="AM2254" s="22">
        <v>170.55868599999999</v>
      </c>
      <c r="AN2254" s="22">
        <v>62.550301959843907</v>
      </c>
      <c r="AO2254" s="22">
        <v>7.939767282683094E-2</v>
      </c>
      <c r="AP2254" s="22">
        <v>105.35092007370764</v>
      </c>
      <c r="AQ2254" s="22" t="s">
        <v>271</v>
      </c>
      <c r="AR2254" s="24" t="s">
        <v>102</v>
      </c>
      <c r="AS2254" s="24">
        <v>44.396901103549169</v>
      </c>
      <c r="AT2254" s="1">
        <v>40.765406349304186</v>
      </c>
      <c r="AU2254" s="1">
        <v>13.707938665014341</v>
      </c>
      <c r="AV2254" s="1">
        <v>-21.593838317753633</v>
      </c>
      <c r="AW2254" s="1" t="s">
        <v>8721</v>
      </c>
      <c r="AX2254" s="1">
        <v>6.4925879999999996</v>
      </c>
      <c r="AY2254" s="1">
        <v>-1.821561</v>
      </c>
      <c r="AZ2254" s="1">
        <v>26.9</v>
      </c>
      <c r="BA2254" s="1">
        <v>22.86</v>
      </c>
      <c r="BB2254" s="1">
        <v>26.41</v>
      </c>
      <c r="BC2254" s="13">
        <v>0.87871287128712905</v>
      </c>
      <c r="BD2254" s="1">
        <v>53.81940051705724</v>
      </c>
      <c r="BE2254" s="1">
        <v>87.196280070971113</v>
      </c>
      <c r="BF2254" s="1">
        <v>53.269842092621793</v>
      </c>
      <c r="BG2254" s="1">
        <v>0.98380146996905027</v>
      </c>
      <c r="BH2254" s="1">
        <v>6.7871321013004788</v>
      </c>
      <c r="BI2254" s="1">
        <v>-11.863759420000008</v>
      </c>
      <c r="BJ2254" s="1">
        <v>4.4748702699999967</v>
      </c>
      <c r="BK2254" s="1">
        <v>-2.5184114700000038</v>
      </c>
      <c r="BL2254" s="1">
        <v>7.8017731400000017</v>
      </c>
      <c r="BM2254" s="1">
        <v>-0.90158295162990787</v>
      </c>
      <c r="BN2254" s="1">
        <v>36.078060440000002</v>
      </c>
      <c r="BO2254" s="1">
        <v>70.675445109999998</v>
      </c>
      <c r="BP2254" s="1">
        <v>50.207178217901983</v>
      </c>
      <c r="BQ2254" s="1">
        <v>8.0109857574228727</v>
      </c>
      <c r="BR2254" s="1" t="s">
        <v>271</v>
      </c>
      <c r="BS2254" s="1">
        <v>0.21081451060917181</v>
      </c>
      <c r="BT2254" s="1">
        <v>36.078060440000002</v>
      </c>
      <c r="BU2254" s="1">
        <v>159.87197742000001</v>
      </c>
      <c r="BV2254" s="1">
        <v>86.084119066380964</v>
      </c>
      <c r="BW2254" s="1">
        <v>51.443010252796782</v>
      </c>
    </row>
    <row r="2255" spans="1:75" x14ac:dyDescent="0.2">
      <c r="A2255" s="19" t="s">
        <v>8735</v>
      </c>
      <c r="B2255" s="20" t="s">
        <v>114</v>
      </c>
      <c r="C2255" s="8" t="s">
        <v>581</v>
      </c>
      <c r="D2255" s="8" t="s">
        <v>582</v>
      </c>
      <c r="E2255" s="21"/>
      <c r="F2255" s="22" t="s">
        <v>8736</v>
      </c>
      <c r="G2255" s="23" t="s">
        <v>8737</v>
      </c>
      <c r="H2255" s="24" t="s">
        <v>118</v>
      </c>
      <c r="I2255" s="22">
        <v>52</v>
      </c>
      <c r="J2255" s="25" t="s">
        <v>85</v>
      </c>
      <c r="K2255" s="25" t="s">
        <v>85</v>
      </c>
      <c r="L2255" s="22" t="s">
        <v>85</v>
      </c>
      <c r="M2255" s="26" t="s">
        <v>85</v>
      </c>
      <c r="N2255" s="26">
        <v>300000000</v>
      </c>
      <c r="O2255" s="27">
        <v>44880</v>
      </c>
      <c r="P2255" s="27">
        <v>43306</v>
      </c>
      <c r="Q2255" s="22">
        <v>6.1440868346962496E-2</v>
      </c>
      <c r="R2255" s="22">
        <v>0.21571389530938845</v>
      </c>
      <c r="S2255" s="22">
        <v>1.7521492077193557</v>
      </c>
      <c r="T2255" s="22">
        <v>-0.52080990010362482</v>
      </c>
      <c r="U2255" s="22">
        <v>-0.48887215351405278</v>
      </c>
      <c r="V2255" s="22">
        <v>1.4225452154068563</v>
      </c>
      <c r="W2255" s="22" t="s">
        <v>8738</v>
      </c>
      <c r="X2255" s="22">
        <v>90.846748352050781</v>
      </c>
      <c r="Y2255" s="28">
        <v>3.7943809100000001</v>
      </c>
      <c r="Z2255" s="28">
        <v>0.60964099999999999</v>
      </c>
      <c r="AA2255" s="28">
        <v>-0.4442067796432525</v>
      </c>
      <c r="AB2255" s="25" t="s">
        <v>87</v>
      </c>
      <c r="AC2255" s="22">
        <v>105.89</v>
      </c>
      <c r="AD2255" s="22">
        <v>5.0820040899999999</v>
      </c>
      <c r="AE2255" s="28">
        <v>3.2982611895155598</v>
      </c>
      <c r="AF2255" s="28">
        <v>3.2982611895155598</v>
      </c>
      <c r="AG2255" s="22" t="s">
        <v>84</v>
      </c>
      <c r="AH2255" s="22">
        <v>4.1043093466230687</v>
      </c>
      <c r="AI2255" s="28" t="e">
        <v>#VALUE!</v>
      </c>
      <c r="AJ2255" s="28" t="e">
        <v>#VALUE!</v>
      </c>
      <c r="AK2255" s="22" t="s">
        <v>8720</v>
      </c>
      <c r="AL2255" s="22">
        <v>98.424652429999995</v>
      </c>
      <c r="AM2255" s="22">
        <v>206.47945600000003</v>
      </c>
      <c r="AN2255" s="22">
        <v>28.491503614609485</v>
      </c>
      <c r="AO2255" s="22">
        <v>4.3367556468172488</v>
      </c>
      <c r="AP2255" s="22">
        <v>169.03051129781267</v>
      </c>
      <c r="AQ2255" s="22" t="s">
        <v>271</v>
      </c>
      <c r="AR2255" s="24" t="s">
        <v>102</v>
      </c>
      <c r="AS2255" s="24">
        <v>94.797674780904202</v>
      </c>
      <c r="AT2255" s="1">
        <v>95.757968979516178</v>
      </c>
      <c r="AU2255" s="1">
        <v>20.405640417954807</v>
      </c>
      <c r="AV2255" s="1">
        <v>4.5414368885437817</v>
      </c>
      <c r="AW2255" s="1" t="s">
        <v>8721</v>
      </c>
      <c r="AX2255" s="1">
        <v>6.4925879999999996</v>
      </c>
      <c r="AY2255" s="1">
        <v>-1.821561</v>
      </c>
      <c r="AZ2255" s="1">
        <v>26.9</v>
      </c>
      <c r="BA2255" s="1">
        <v>22.86</v>
      </c>
      <c r="BB2255" s="1">
        <v>26.41</v>
      </c>
      <c r="BC2255" s="13">
        <v>0.87871287128712905</v>
      </c>
      <c r="BD2255" s="1">
        <v>53.81940051705724</v>
      </c>
      <c r="BE2255" s="1">
        <v>87.196280070971113</v>
      </c>
      <c r="BF2255" s="1">
        <v>53.269842092621793</v>
      </c>
      <c r="BG2255" s="1">
        <v>0.98380146996905027</v>
      </c>
      <c r="BH2255" s="1">
        <v>2.4941820670773445</v>
      </c>
      <c r="BI2255" s="1">
        <v>-21.46411126000001</v>
      </c>
      <c r="BJ2255" s="1">
        <v>-2.8201244400000007</v>
      </c>
      <c r="BK2255" s="1">
        <v>-15.103566100000009</v>
      </c>
      <c r="BL2255" s="1">
        <v>6.589773909999991</v>
      </c>
      <c r="BM2255" s="1">
        <v>-1.1817504476035017</v>
      </c>
      <c r="BN2255" s="1">
        <v>90.733779119999994</v>
      </c>
      <c r="BO2255" s="1">
        <v>125.42756695</v>
      </c>
      <c r="BP2255" s="1">
        <v>77.832131366902416</v>
      </c>
      <c r="BQ2255" s="1">
        <v>410.00522249582616</v>
      </c>
      <c r="BR2255" s="1" t="s">
        <v>271</v>
      </c>
      <c r="BS2255" s="1">
        <v>4.5037645448323067</v>
      </c>
      <c r="BT2255" s="1" t="s">
        <v>103</v>
      </c>
      <c r="BU2255" s="1" t="s">
        <v>103</v>
      </c>
      <c r="BV2255" s="1" t="e">
        <v>#VALUE!</v>
      </c>
      <c r="BW2255" s="1">
        <v>122.17460947838231</v>
      </c>
    </row>
    <row r="2256" spans="1:75" x14ac:dyDescent="0.2">
      <c r="A2256" s="19" t="s">
        <v>8739</v>
      </c>
      <c r="B2256" s="20" t="s">
        <v>375</v>
      </c>
      <c r="C2256" s="8" t="s">
        <v>581</v>
      </c>
      <c r="D2256" s="8" t="s">
        <v>582</v>
      </c>
      <c r="E2256" s="21"/>
      <c r="F2256" s="22" t="s">
        <v>8740</v>
      </c>
      <c r="G2256" s="23" t="s">
        <v>8741</v>
      </c>
      <c r="H2256" s="24" t="s">
        <v>378</v>
      </c>
      <c r="I2256" s="22">
        <v>44.5</v>
      </c>
      <c r="J2256" s="25" t="s">
        <v>85</v>
      </c>
      <c r="K2256" s="25" t="s">
        <v>85</v>
      </c>
      <c r="L2256" s="22" t="s">
        <v>85</v>
      </c>
      <c r="M2256" s="26" t="s">
        <v>85</v>
      </c>
      <c r="N2256" s="26">
        <v>550000000</v>
      </c>
      <c r="O2256" s="27">
        <v>45244</v>
      </c>
      <c r="P2256" s="27">
        <v>44105</v>
      </c>
      <c r="Q2256" s="22">
        <v>-1.445373472108713E-2</v>
      </c>
      <c r="R2256" s="22">
        <v>-0.14513751395888175</v>
      </c>
      <c r="S2256" s="22">
        <v>1.86412496626982</v>
      </c>
      <c r="T2256" s="22">
        <v>-0.85253151802089366</v>
      </c>
      <c r="U2256" s="22">
        <v>-0.98460827005300011</v>
      </c>
      <c r="V2256" s="22">
        <v>1.6168741273883347</v>
      </c>
      <c r="W2256" s="22" t="s">
        <v>8742</v>
      </c>
      <c r="X2256" s="22">
        <v>102.02963256835938</v>
      </c>
      <c r="Y2256" s="28">
        <v>4.0003568700000001</v>
      </c>
      <c r="Z2256" s="28">
        <v>0.65903299999999998</v>
      </c>
      <c r="AA2256" s="28">
        <v>-0.49062389771752368</v>
      </c>
      <c r="AB2256" s="25" t="s">
        <v>87</v>
      </c>
      <c r="AC2256" s="22">
        <v>107.176</v>
      </c>
      <c r="AD2256" s="22">
        <v>5.046744023641927</v>
      </c>
      <c r="AE2256" s="28">
        <v>3.4924575910554259</v>
      </c>
      <c r="AF2256" s="28">
        <v>3.4924575910554259</v>
      </c>
      <c r="AG2256" s="22" t="s">
        <v>84</v>
      </c>
      <c r="AH2256" s="22">
        <v>4.6356670689141453</v>
      </c>
      <c r="AI2256" s="28" t="e">
        <v>#VALUE!</v>
      </c>
      <c r="AJ2256" s="28" t="e">
        <v>#VALUE!</v>
      </c>
      <c r="AK2256" s="22" t="s">
        <v>8720</v>
      </c>
      <c r="AL2256" s="22">
        <v>108.59136322000001</v>
      </c>
      <c r="AM2256" s="22">
        <v>202.78554899999997</v>
      </c>
      <c r="AN2256" s="22">
        <v>34.71228159546726</v>
      </c>
      <c r="AO2256" s="22">
        <v>5.3114305270362765</v>
      </c>
      <c r="AP2256" s="22">
        <v>158.53142323913914</v>
      </c>
      <c r="AQ2256" s="22" t="s">
        <v>271</v>
      </c>
      <c r="AR2256" s="24" t="s">
        <v>102</v>
      </c>
      <c r="AS2256" s="24">
        <v>106.91038675729807</v>
      </c>
      <c r="AT2256" s="1">
        <v>107.9663716707116</v>
      </c>
      <c r="AU2256" s="1">
        <v>26.16742651306545</v>
      </c>
      <c r="AV2256" s="1">
        <v>9.5870630370202381</v>
      </c>
      <c r="AW2256" s="1" t="s">
        <v>8721</v>
      </c>
      <c r="AX2256" s="1">
        <v>6.4925879999999996</v>
      </c>
      <c r="AY2256" s="1">
        <v>-1.821561</v>
      </c>
      <c r="AZ2256" s="1">
        <v>26.9</v>
      </c>
      <c r="BA2256" s="1">
        <v>22.86</v>
      </c>
      <c r="BB2256" s="1">
        <v>26.41</v>
      </c>
      <c r="BC2256" s="13">
        <v>0.87871287128712905</v>
      </c>
      <c r="BD2256" s="1">
        <v>53.81940051705724</v>
      </c>
      <c r="BE2256" s="1">
        <v>87.196280070971113</v>
      </c>
      <c r="BF2256" s="1">
        <v>53.269842092621793</v>
      </c>
      <c r="BG2256" s="1">
        <v>0.98380146996905027</v>
      </c>
      <c r="BH2256" s="1">
        <v>1.5195071868583163</v>
      </c>
      <c r="BI2256" s="1">
        <v>-24.524287270000002</v>
      </c>
      <c r="BJ2256" s="1">
        <v>1.9561237900000066</v>
      </c>
      <c r="BK2256" s="1">
        <v>-8.6280532199999982</v>
      </c>
      <c r="BL2256" s="1">
        <v>4.3635843200000011</v>
      </c>
      <c r="BM2256" s="1">
        <v>-1.262578235863502</v>
      </c>
      <c r="BN2256" s="1">
        <v>103.3292932</v>
      </c>
      <c r="BO2256" s="1">
        <v>133.69143996</v>
      </c>
      <c r="BP2256" s="1">
        <v>82.668979036316301</v>
      </c>
      <c r="BQ2256" s="1">
        <v>494.11667564527306</v>
      </c>
      <c r="BR2256" s="1" t="s">
        <v>271</v>
      </c>
      <c r="BS2256" s="1">
        <v>5.4784394250513344</v>
      </c>
      <c r="BT2256" s="1" t="s">
        <v>103</v>
      </c>
      <c r="BU2256" s="1" t="s">
        <v>103</v>
      </c>
      <c r="BV2256" s="1" t="e">
        <v>#VALUE!</v>
      </c>
      <c r="BW2256" s="1">
        <v>136.92759964986948</v>
      </c>
    </row>
    <row r="2257" spans="1:75" x14ac:dyDescent="0.2">
      <c r="A2257" s="19" t="s">
        <v>8743</v>
      </c>
      <c r="B2257" s="20" t="s">
        <v>614</v>
      </c>
      <c r="C2257" s="8" t="s">
        <v>115</v>
      </c>
      <c r="D2257" s="8" t="s">
        <v>218</v>
      </c>
      <c r="E2257" s="21"/>
      <c r="F2257" s="22" t="s">
        <v>8744</v>
      </c>
      <c r="G2257" s="23" t="s">
        <v>8745</v>
      </c>
      <c r="H2257" s="24" t="s">
        <v>617</v>
      </c>
      <c r="I2257" s="22" t="s">
        <v>100</v>
      </c>
      <c r="J2257" s="25" t="s">
        <v>85</v>
      </c>
      <c r="K2257" s="25" t="s">
        <v>85</v>
      </c>
      <c r="L2257" s="22" t="s">
        <v>85</v>
      </c>
      <c r="M2257" s="26" t="s">
        <v>85</v>
      </c>
      <c r="N2257" s="26">
        <v>277000</v>
      </c>
      <c r="O2257" s="27">
        <v>44074</v>
      </c>
      <c r="P2257" s="27">
        <v>43922</v>
      </c>
      <c r="Q2257" s="22">
        <v>2.1399686899960413</v>
      </c>
      <c r="R2257" s="22">
        <v>1.3377431067078893</v>
      </c>
      <c r="S2257" s="22">
        <v>7.9694317910687706</v>
      </c>
      <c r="T2257" s="22">
        <v>0.17616262266184624</v>
      </c>
      <c r="U2257" s="22">
        <v>0.39085312285287444</v>
      </c>
      <c r="V2257" s="22">
        <v>1.2838046957582616</v>
      </c>
      <c r="W2257" s="22" t="s">
        <v>2326</v>
      </c>
      <c r="X2257" s="22">
        <v>6094.771484375</v>
      </c>
      <c r="Y2257" s="28">
        <v>63.623738391039332</v>
      </c>
      <c r="Z2257" s="28">
        <v>2.1073460000000002</v>
      </c>
      <c r="AA2257" s="28">
        <v>4.2735221736985407</v>
      </c>
      <c r="AB2257" s="25" t="s">
        <v>87</v>
      </c>
      <c r="AC2257" s="22">
        <v>52.488999999999997</v>
      </c>
      <c r="AD2257" s="22">
        <v>13.912332932229448</v>
      </c>
      <c r="AE2257" s="28">
        <v>4.0748013317057161</v>
      </c>
      <c r="AF2257" s="28">
        <v>4.0748013317057161</v>
      </c>
      <c r="AG2257" s="22" t="s">
        <v>84</v>
      </c>
      <c r="AH2257" s="22">
        <v>7.721050010581183</v>
      </c>
      <c r="AI2257" s="28" t="e">
        <v>#VALUE!</v>
      </c>
      <c r="AJ2257" s="28" t="e">
        <v>#VALUE!</v>
      </c>
      <c r="AK2257" s="22" t="s">
        <v>8746</v>
      </c>
      <c r="AL2257" s="22">
        <v>6088.5946387399999</v>
      </c>
      <c r="AM2257" s="22">
        <v>1436.650177591707</v>
      </c>
      <c r="AN2257" s="22">
        <v>448.66331402076901</v>
      </c>
      <c r="AO2257" s="22">
        <v>1.5058179329226558</v>
      </c>
      <c r="AP2257" s="22">
        <v>981.58511549316904</v>
      </c>
      <c r="AQ2257" s="22" t="s">
        <v>101</v>
      </c>
      <c r="AR2257" s="24" t="s">
        <v>102</v>
      </c>
      <c r="AS2257" s="24">
        <v>5840.5734541230549</v>
      </c>
      <c r="AT2257" s="1">
        <v>5840.2468624911908</v>
      </c>
      <c r="AU2257" s="1">
        <v>5797.7946602168213</v>
      </c>
      <c r="AV2257" s="1">
        <v>5779.0386459667388</v>
      </c>
      <c r="AW2257" s="1" t="s">
        <v>8747</v>
      </c>
      <c r="AX2257" s="1">
        <v>-9.3750009999999993</v>
      </c>
      <c r="AY2257" s="1">
        <v>11.538460000000001</v>
      </c>
      <c r="AZ2257" s="1">
        <v>0.23</v>
      </c>
      <c r="BA2257" s="1">
        <v>0.125</v>
      </c>
      <c r="BB2257" s="1">
        <v>0.14499999999999999</v>
      </c>
      <c r="BC2257" s="13">
        <v>0.19047619047619035</v>
      </c>
      <c r="BD2257" s="1">
        <v>128.90050308881032</v>
      </c>
      <c r="BE2257" s="1">
        <v>396.82580168932657</v>
      </c>
      <c r="BF2257" s="1">
        <v>143.70428305902254</v>
      </c>
      <c r="BG2257" s="1">
        <v>1.0584848733932963</v>
      </c>
      <c r="BH2257" s="1">
        <v>4.7392197125256672</v>
      </c>
      <c r="BI2257" s="1">
        <v>3347.3792564099999</v>
      </c>
      <c r="BJ2257" s="1">
        <v>74.158711559999574</v>
      </c>
      <c r="BK2257" s="1">
        <v>623.50951336999969</v>
      </c>
      <c r="BL2257" s="1">
        <v>1116.9183561099999</v>
      </c>
      <c r="BM2257" s="1">
        <v>1.8574844571395057</v>
      </c>
      <c r="BN2257" s="1">
        <v>4979.1023815299995</v>
      </c>
      <c r="BO2257" s="1">
        <v>6088.5946387399999</v>
      </c>
      <c r="BP2257" s="1">
        <v>0</v>
      </c>
      <c r="BQ2257" s="1">
        <v>57.221230256239153</v>
      </c>
      <c r="BR2257" s="1" t="s">
        <v>101</v>
      </c>
      <c r="BS2257" s="1">
        <v>1.5058179329226558</v>
      </c>
      <c r="BT2257" s="1">
        <v>936.82189591999997</v>
      </c>
      <c r="BU2257" s="1">
        <v>6088.5946387399999</v>
      </c>
      <c r="BV2257" s="1">
        <v>0</v>
      </c>
      <c r="BW2257" s="1">
        <v>6112.9456535361051</v>
      </c>
    </row>
    <row r="2258" spans="1:75" x14ac:dyDescent="0.2">
      <c r="A2258" s="19" t="s">
        <v>8748</v>
      </c>
      <c r="B2258" s="20" t="s">
        <v>93</v>
      </c>
      <c r="C2258" s="8" t="s">
        <v>2812</v>
      </c>
      <c r="D2258" s="8" t="s">
        <v>2812</v>
      </c>
      <c r="E2258" s="21"/>
      <c r="F2258" s="22" t="s">
        <v>8749</v>
      </c>
      <c r="G2258" s="23" t="s">
        <v>8750</v>
      </c>
      <c r="H2258" s="24" t="s">
        <v>98</v>
      </c>
      <c r="I2258" s="22">
        <v>33</v>
      </c>
      <c r="J2258" s="25" t="s">
        <v>85</v>
      </c>
      <c r="K2258" s="25" t="s">
        <v>85</v>
      </c>
      <c r="L2258" s="22" t="s">
        <v>85</v>
      </c>
      <c r="M2258" s="26" t="s">
        <v>85</v>
      </c>
      <c r="N2258" s="26">
        <v>0</v>
      </c>
      <c r="O2258" s="27">
        <v>41887</v>
      </c>
      <c r="P2258" s="27">
        <v>41445</v>
      </c>
      <c r="Q2258" s="22" t="s">
        <v>85</v>
      </c>
      <c r="R2258" s="22" t="s">
        <v>85</v>
      </c>
      <c r="S2258" s="22" t="s">
        <v>85</v>
      </c>
      <c r="T2258" s="22" t="s">
        <v>85</v>
      </c>
      <c r="U2258" s="22" t="s">
        <v>85</v>
      </c>
      <c r="V2258" s="22" t="s">
        <v>85</v>
      </c>
      <c r="W2258" s="22" t="s">
        <v>8751</v>
      </c>
      <c r="X2258" s="22" t="s">
        <v>85</v>
      </c>
      <c r="Y2258" s="28" t="s">
        <v>100</v>
      </c>
      <c r="Z2258" s="28" t="s">
        <v>100</v>
      </c>
      <c r="AA2258" s="28" t="s">
        <v>100</v>
      </c>
      <c r="AB2258" s="25" t="s">
        <v>87</v>
      </c>
      <c r="AC2258" s="22" t="s">
        <v>100</v>
      </c>
      <c r="AD2258" s="22">
        <v>5.5091672381506935</v>
      </c>
      <c r="AE2258" s="28">
        <v>4.6556628268058162</v>
      </c>
      <c r="AF2258" s="28">
        <v>4.6556628268058162</v>
      </c>
      <c r="AG2258" s="22" t="s">
        <v>84</v>
      </c>
      <c r="AH2258" s="22">
        <v>273.52343196494638</v>
      </c>
      <c r="AI2258" s="28" t="e">
        <v>#VALUE!</v>
      </c>
      <c r="AJ2258" s="28" t="e">
        <v>#VALUE!</v>
      </c>
      <c r="AK2258" s="22" t="s">
        <v>8752</v>
      </c>
      <c r="AL2258" s="22" t="s">
        <v>100</v>
      </c>
      <c r="AM2258" s="22">
        <v>469.80396676821687</v>
      </c>
      <c r="AN2258" s="22">
        <v>375.16939268524385</v>
      </c>
      <c r="AO2258" s="22" t="s">
        <v>85</v>
      </c>
      <c r="AP2258" s="22">
        <v>91.994535887711706</v>
      </c>
      <c r="AQ2258" s="22" t="s">
        <v>101</v>
      </c>
      <c r="AR2258" s="24" t="s">
        <v>102</v>
      </c>
      <c r="AS2258" s="24" t="s">
        <v>100</v>
      </c>
      <c r="AT2258" s="1" t="s">
        <v>100</v>
      </c>
      <c r="AU2258" s="1" t="s">
        <v>103</v>
      </c>
      <c r="AV2258" s="1" t="s">
        <v>100</v>
      </c>
      <c r="AW2258" s="1" t="s">
        <v>4009</v>
      </c>
      <c r="AX2258" s="1">
        <v>6.5662250000000002</v>
      </c>
      <c r="AY2258" s="1">
        <v>-0.68548580000000003</v>
      </c>
      <c r="AZ2258" s="1">
        <v>65.010000000000005</v>
      </c>
      <c r="BA2258" s="1">
        <v>58.46</v>
      </c>
      <c r="BB2258" s="1">
        <v>63.08</v>
      </c>
      <c r="BC2258" s="13">
        <v>0.70534351145038077</v>
      </c>
      <c r="BD2258" s="1">
        <v>243.47882608125985</v>
      </c>
      <c r="BE2258" s="1">
        <v>70.749484015079275</v>
      </c>
      <c r="BF2258" s="1">
        <v>13.287333430561556</v>
      </c>
      <c r="BG2258" s="1">
        <v>-3.0059672377232576</v>
      </c>
      <c r="BH2258" s="1">
        <v>10.707734428473648</v>
      </c>
      <c r="BI2258" s="1" t="s">
        <v>100</v>
      </c>
      <c r="BJ2258" s="1" t="s">
        <v>100</v>
      </c>
      <c r="BK2258" s="1" t="s">
        <v>100</v>
      </c>
      <c r="BL2258" s="1" t="s">
        <v>100</v>
      </c>
      <c r="BM2258" s="1" t="s">
        <v>100</v>
      </c>
      <c r="BN2258" s="1" t="s">
        <v>100</v>
      </c>
      <c r="BO2258" s="1" t="s">
        <v>100</v>
      </c>
      <c r="BP2258" s="1" t="e">
        <v>#VALUE!</v>
      </c>
      <c r="BQ2258" s="1" t="e">
        <v>#VALUE!</v>
      </c>
      <c r="BR2258" s="1" t="s">
        <v>101</v>
      </c>
      <c r="BS2258" s="1" t="s">
        <v>85</v>
      </c>
      <c r="BT2258" s="1" t="s">
        <v>100</v>
      </c>
      <c r="BU2258" s="1" t="s">
        <v>100</v>
      </c>
      <c r="BV2258" s="1" t="e">
        <v>#VALUE!</v>
      </c>
      <c r="BW2258" s="1" t="s">
        <v>85</v>
      </c>
    </row>
    <row r="2259" spans="1:75" x14ac:dyDescent="0.2">
      <c r="A2259" s="19" t="s">
        <v>8753</v>
      </c>
      <c r="B2259" s="20" t="s">
        <v>295</v>
      </c>
      <c r="C2259" s="8" t="s">
        <v>2812</v>
      </c>
      <c r="D2259" s="8" t="s">
        <v>2812</v>
      </c>
      <c r="E2259" s="21"/>
      <c r="F2259" s="22" t="s">
        <v>8754</v>
      </c>
      <c r="G2259" s="23" t="s">
        <v>8755</v>
      </c>
      <c r="H2259" s="24" t="s">
        <v>298</v>
      </c>
      <c r="I2259" s="22">
        <v>55</v>
      </c>
      <c r="J2259" s="25" t="s">
        <v>85</v>
      </c>
      <c r="K2259" s="25" t="s">
        <v>85</v>
      </c>
      <c r="L2259" s="22" t="s">
        <v>85</v>
      </c>
      <c r="M2259" s="26" t="s">
        <v>85</v>
      </c>
      <c r="N2259" s="26">
        <v>300000000</v>
      </c>
      <c r="O2259" s="27">
        <v>42340</v>
      </c>
      <c r="P2259" s="27">
        <v>41809</v>
      </c>
      <c r="Q2259" s="22">
        <v>0.26537329122540143</v>
      </c>
      <c r="R2259" s="22">
        <v>0.52877532696828933</v>
      </c>
      <c r="S2259" s="22">
        <v>1.5275182540178456</v>
      </c>
      <c r="T2259" s="22">
        <v>0.1938587562317462</v>
      </c>
      <c r="U2259" s="22">
        <v>0.41337477787750654</v>
      </c>
      <c r="V2259" s="22">
        <v>1.2338780255138904</v>
      </c>
      <c r="W2259" s="22" t="s">
        <v>3363</v>
      </c>
      <c r="X2259" s="22">
        <v>33.478523254394531</v>
      </c>
      <c r="Y2259" s="28">
        <v>3.0108079700000001</v>
      </c>
      <c r="Z2259" s="28">
        <v>9.4446000000000002E-2</v>
      </c>
      <c r="AA2259" s="28">
        <v>0.11035052298946635</v>
      </c>
      <c r="AB2259" s="25" t="s">
        <v>87</v>
      </c>
      <c r="AC2259" s="22">
        <v>100.22199999999999</v>
      </c>
      <c r="AD2259" s="22">
        <v>5.256806256415322</v>
      </c>
      <c r="AE2259" s="28">
        <v>4.11272873561491</v>
      </c>
      <c r="AF2259" s="28">
        <v>4.11272873561491</v>
      </c>
      <c r="AG2259" s="22" t="s">
        <v>84</v>
      </c>
      <c r="AH2259" s="22">
        <v>8.7946191900915149</v>
      </c>
      <c r="AI2259" s="28" t="e">
        <v>#VALUE!</v>
      </c>
      <c r="AJ2259" s="28" t="e">
        <v>#VALUE!</v>
      </c>
      <c r="AK2259" s="22" t="s">
        <v>8752</v>
      </c>
      <c r="AL2259" s="22">
        <v>40.945917379999997</v>
      </c>
      <c r="AM2259" s="22">
        <v>191.949601</v>
      </c>
      <c r="AN2259" s="22">
        <v>66.085967382061781</v>
      </c>
      <c r="AO2259" s="22">
        <v>0.27926078028747431</v>
      </c>
      <c r="AP2259" s="22">
        <v>121.40931293943592</v>
      </c>
      <c r="AQ2259" s="22" t="s">
        <v>133</v>
      </c>
      <c r="AR2259" s="24" t="s">
        <v>102</v>
      </c>
      <c r="AS2259" s="24">
        <v>39.334246019197572</v>
      </c>
      <c r="AT2259" s="1">
        <v>35.902240349302694</v>
      </c>
      <c r="AU2259" s="1">
        <v>9.299399496421179</v>
      </c>
      <c r="AV2259" s="1">
        <v>-25.147775922693416</v>
      </c>
      <c r="AW2259" s="1" t="s">
        <v>4009</v>
      </c>
      <c r="AX2259" s="1">
        <v>6.5662250000000002</v>
      </c>
      <c r="AY2259" s="1">
        <v>-0.68548580000000003</v>
      </c>
      <c r="AZ2259" s="1">
        <v>65.010000000000005</v>
      </c>
      <c r="BA2259" s="1">
        <v>58.46</v>
      </c>
      <c r="BB2259" s="1">
        <v>63.08</v>
      </c>
      <c r="BC2259" s="13">
        <v>0.70534351145038077</v>
      </c>
      <c r="BD2259" s="1">
        <v>243.47882608125985</v>
      </c>
      <c r="BE2259" s="1">
        <v>70.749484015079275</v>
      </c>
      <c r="BF2259" s="1">
        <v>13.287333430561556</v>
      </c>
      <c r="BG2259" s="1">
        <v>-3.0059672377232576</v>
      </c>
      <c r="BH2259" s="1">
        <v>9.4702258726899391</v>
      </c>
      <c r="BI2259" s="1">
        <v>-21.624694130000002</v>
      </c>
      <c r="BJ2259" s="1">
        <v>-3.6268003100000001</v>
      </c>
      <c r="BK2259" s="1">
        <v>-17.518728380000006</v>
      </c>
      <c r="BL2259" s="1">
        <v>-7.3704938999999996</v>
      </c>
      <c r="BM2259" s="1">
        <v>-1.4289664593209115</v>
      </c>
      <c r="BN2259" s="1">
        <v>40.945917379999997</v>
      </c>
      <c r="BO2259" s="1">
        <v>73.120599519999999</v>
      </c>
      <c r="BP2259" s="1">
        <v>100</v>
      </c>
      <c r="BQ2259" s="1">
        <v>27.559180870824207</v>
      </c>
      <c r="BR2259" s="1" t="s">
        <v>133</v>
      </c>
      <c r="BS2259" s="1">
        <v>0.52840520191649554</v>
      </c>
      <c r="BT2259" s="1">
        <v>40.945917379999997</v>
      </c>
      <c r="BU2259" s="1">
        <v>164.14153463</v>
      </c>
      <c r="BV2259" s="1">
        <v>100</v>
      </c>
      <c r="BW2259" s="1">
        <v>36.976289364831722</v>
      </c>
    </row>
    <row r="2260" spans="1:75" x14ac:dyDescent="0.2">
      <c r="A2260" s="19" t="s">
        <v>8756</v>
      </c>
      <c r="B2260" s="20" t="s">
        <v>105</v>
      </c>
      <c r="C2260" s="8" t="s">
        <v>2812</v>
      </c>
      <c r="D2260" s="8" t="s">
        <v>2812</v>
      </c>
      <c r="E2260" s="21"/>
      <c r="F2260" s="22" t="s">
        <v>8757</v>
      </c>
      <c r="G2260" s="23" t="s">
        <v>8758</v>
      </c>
      <c r="H2260" s="24" t="s">
        <v>108</v>
      </c>
      <c r="I2260" s="22">
        <v>45.5</v>
      </c>
      <c r="J2260" s="25" t="s">
        <v>85</v>
      </c>
      <c r="K2260" s="25" t="s">
        <v>85</v>
      </c>
      <c r="L2260" s="22" t="s">
        <v>85</v>
      </c>
      <c r="M2260" s="26" t="s">
        <v>85</v>
      </c>
      <c r="N2260" s="26">
        <v>200000000</v>
      </c>
      <c r="O2260" s="27">
        <v>40841</v>
      </c>
      <c r="P2260" s="27">
        <v>44406</v>
      </c>
      <c r="Q2260" s="22">
        <v>-2.0538105242471794</v>
      </c>
      <c r="R2260" s="22">
        <v>-3.8072488787368242</v>
      </c>
      <c r="S2260" s="22">
        <v>-2.9029499292776983</v>
      </c>
      <c r="T2260" s="22">
        <v>-2.3838482019856944</v>
      </c>
      <c r="U2260" s="22">
        <v>-6.037496180084756</v>
      </c>
      <c r="V2260" s="22">
        <v>-3.6785719010910545</v>
      </c>
      <c r="W2260" s="22" t="s">
        <v>8759</v>
      </c>
      <c r="X2260" s="22">
        <v>184.21903991699219</v>
      </c>
      <c r="Y2260" s="28">
        <v>5.3035446163772191</v>
      </c>
      <c r="Z2260" s="28">
        <v>-0.75451800000000002</v>
      </c>
      <c r="AA2260" s="28">
        <v>-2.0103567467510075</v>
      </c>
      <c r="AB2260" s="25" t="s">
        <v>87</v>
      </c>
      <c r="AC2260" s="22">
        <v>95.314999999999998</v>
      </c>
      <c r="AD2260" s="22">
        <v>5.6989193316978692</v>
      </c>
      <c r="AE2260" s="28">
        <v>3.2925726100307826</v>
      </c>
      <c r="AF2260" s="28">
        <v>3.2925726100307826</v>
      </c>
      <c r="AG2260" s="22" t="s">
        <v>84</v>
      </c>
      <c r="AH2260" s="22">
        <v>3.4695277367424411</v>
      </c>
      <c r="AI2260" s="28" t="e">
        <v>#VALUE!</v>
      </c>
      <c r="AJ2260" s="28" t="e">
        <v>#VALUE!</v>
      </c>
      <c r="AK2260" s="22" t="s">
        <v>8752</v>
      </c>
      <c r="AL2260" s="22">
        <v>186.97745044999999</v>
      </c>
      <c r="AM2260" s="22">
        <v>238.71771784657213</v>
      </c>
      <c r="AN2260" s="22">
        <v>14.274156191274699</v>
      </c>
      <c r="AO2260" s="22">
        <v>16.416153319644078</v>
      </c>
      <c r="AP2260" s="22">
        <v>223.51422049576504</v>
      </c>
      <c r="AQ2260" s="22" t="s">
        <v>133</v>
      </c>
      <c r="AR2260" s="24" t="s">
        <v>102</v>
      </c>
      <c r="AS2260" s="24">
        <v>179.57299214381302</v>
      </c>
      <c r="AT2260" s="1">
        <v>177.40900587438929</v>
      </c>
      <c r="AU2260" s="1" t="s">
        <v>103</v>
      </c>
      <c r="AV2260" s="1">
        <v>8.3494592257675748</v>
      </c>
      <c r="AW2260" s="1" t="s">
        <v>4009</v>
      </c>
      <c r="AX2260" s="1">
        <v>6.5662250000000002</v>
      </c>
      <c r="AY2260" s="1">
        <v>-0.68548580000000003</v>
      </c>
      <c r="AZ2260" s="1">
        <v>65.010000000000005</v>
      </c>
      <c r="BA2260" s="1">
        <v>58.46</v>
      </c>
      <c r="BB2260" s="1">
        <v>63.08</v>
      </c>
      <c r="BC2260" s="13">
        <v>0.70534351145038077</v>
      </c>
      <c r="BD2260" s="1">
        <v>243.47882608125985</v>
      </c>
      <c r="BE2260" s="1">
        <v>70.749484015079275</v>
      </c>
      <c r="BF2260" s="1">
        <v>13.287333430561556</v>
      </c>
      <c r="BG2260" s="1">
        <v>-3.0059672377232576</v>
      </c>
      <c r="BH2260" s="1">
        <v>13.582477754962355</v>
      </c>
      <c r="BI2260" s="1">
        <v>7.1545696499999849</v>
      </c>
      <c r="BJ2260" s="1">
        <v>-2.7046062699999993</v>
      </c>
      <c r="BK2260" s="1">
        <v>13.372905180000004</v>
      </c>
      <c r="BL2260" s="1">
        <v>29.428627949999992</v>
      </c>
      <c r="BM2260" s="1">
        <v>-0.21161899695729433</v>
      </c>
      <c r="BN2260" s="1">
        <v>155.52135511</v>
      </c>
      <c r="BO2260" s="1">
        <v>196.44071448</v>
      </c>
      <c r="BP2260" s="1">
        <v>23.126618245489912</v>
      </c>
      <c r="BQ2260" s="1">
        <v>1060.3215812549392</v>
      </c>
      <c r="BR2260" s="1" t="s">
        <v>133</v>
      </c>
      <c r="BS2260" s="1">
        <v>16.416153319644078</v>
      </c>
      <c r="BT2260" s="1">
        <v>153.73171848999999</v>
      </c>
      <c r="BU2260" s="1">
        <v>272.37768113999999</v>
      </c>
      <c r="BV2260" s="1">
        <v>71.979044868072464</v>
      </c>
      <c r="BW2260" s="1">
        <v>212.63234598507103</v>
      </c>
    </row>
    <row r="2261" spans="1:75" x14ac:dyDescent="0.2">
      <c r="A2261" s="19" t="s">
        <v>8760</v>
      </c>
      <c r="B2261" s="20" t="s">
        <v>248</v>
      </c>
      <c r="C2261" s="8" t="s">
        <v>115</v>
      </c>
      <c r="D2261" s="8" t="s">
        <v>288</v>
      </c>
      <c r="E2261" s="21"/>
      <c r="F2261" s="22" t="s">
        <v>8761</v>
      </c>
      <c r="G2261" s="23" t="s">
        <v>8762</v>
      </c>
      <c r="H2261" s="24" t="s">
        <v>251</v>
      </c>
      <c r="I2261" s="22">
        <v>100</v>
      </c>
      <c r="J2261" s="25" t="s">
        <v>85</v>
      </c>
      <c r="K2261" s="25" t="s">
        <v>85</v>
      </c>
      <c r="L2261" s="22" t="s">
        <v>85</v>
      </c>
      <c r="M2261" s="26" t="s">
        <v>85</v>
      </c>
      <c r="N2261" s="26">
        <v>300000000</v>
      </c>
      <c r="O2261" s="27">
        <v>45370</v>
      </c>
      <c r="P2261" s="27">
        <v>45210</v>
      </c>
      <c r="Q2261" s="22">
        <v>1.2342420982163871</v>
      </c>
      <c r="R2261" s="22">
        <v>-0.31217620463888096</v>
      </c>
      <c r="S2261" s="22">
        <v>1.8923618955842159</v>
      </c>
      <c r="T2261" s="22">
        <v>-0.45991298669626479</v>
      </c>
      <c r="U2261" s="22">
        <v>-0.4035122772793498</v>
      </c>
      <c r="V2261" s="22">
        <v>1.654916451458166</v>
      </c>
      <c r="W2261" s="22" t="s">
        <v>8763</v>
      </c>
      <c r="X2261" s="22">
        <v>350.76736450195313</v>
      </c>
      <c r="Y2261" s="28">
        <v>6.2541105999999997</v>
      </c>
      <c r="Z2261" s="28">
        <v>1.4903500000000001</v>
      </c>
      <c r="AA2261" s="28">
        <v>-1.2626962439115985</v>
      </c>
      <c r="AB2261" s="25" t="s">
        <v>87</v>
      </c>
      <c r="AC2261" s="22">
        <v>101.688</v>
      </c>
      <c r="AD2261" s="22">
        <v>4.8947585364097117</v>
      </c>
      <c r="AE2261" s="28">
        <v>3.2925726100307826</v>
      </c>
      <c r="AF2261" s="28">
        <v>3.2925726100307826</v>
      </c>
      <c r="AG2261" s="22" t="s">
        <v>84</v>
      </c>
      <c r="AH2261" s="22">
        <v>3.4695277367424411</v>
      </c>
      <c r="AI2261" s="28" t="e">
        <v>#VALUE!</v>
      </c>
      <c r="AJ2261" s="28" t="e">
        <v>#VALUE!</v>
      </c>
      <c r="AK2261" s="22" t="s">
        <v>8764</v>
      </c>
      <c r="AL2261" s="22">
        <v>355.78180765000002</v>
      </c>
      <c r="AM2261" s="22">
        <v>161.12899199999998</v>
      </c>
      <c r="AN2261" s="22">
        <v>4.7670994242382108</v>
      </c>
      <c r="AO2261" s="22">
        <v>2.8145106091718</v>
      </c>
      <c r="AP2261" s="22">
        <v>156.09980940643749</v>
      </c>
      <c r="AQ2261" s="22" t="s">
        <v>712</v>
      </c>
      <c r="AR2261" s="24" t="s">
        <v>102</v>
      </c>
      <c r="AS2261" s="24">
        <v>340.04023121801322</v>
      </c>
      <c r="AT2261" s="1">
        <v>340.01342100966718</v>
      </c>
      <c r="AU2261" s="1">
        <v>277.73409794115781</v>
      </c>
      <c r="AV2261" s="1">
        <v>262.42087277009631</v>
      </c>
      <c r="AW2261" s="1" t="s">
        <v>8765</v>
      </c>
      <c r="AX2261" s="1">
        <v>-7.3486589999999996</v>
      </c>
      <c r="AY2261" s="1">
        <v>14.01371</v>
      </c>
      <c r="AZ2261" s="1">
        <v>16.2</v>
      </c>
      <c r="BA2261" s="1">
        <v>12.34</v>
      </c>
      <c r="BB2261" s="1">
        <v>14.97</v>
      </c>
      <c r="BC2261" s="13">
        <v>0.68134715025906767</v>
      </c>
      <c r="BD2261" s="1">
        <v>94.320587725500815</v>
      </c>
      <c r="BE2261" s="1">
        <v>267.07749438901436</v>
      </c>
      <c r="BF2261" s="1">
        <v>108.50615399863199</v>
      </c>
      <c r="BG2261" s="1">
        <v>1.0894585757943909</v>
      </c>
      <c r="BH2261" s="1">
        <v>1.1827515400410678</v>
      </c>
      <c r="BI2261" s="1">
        <v>79.563252680000005</v>
      </c>
      <c r="BJ2261" s="1">
        <v>-22.150321740000038</v>
      </c>
      <c r="BK2261" s="1">
        <v>26.083774410000046</v>
      </c>
      <c r="BL2261" s="1">
        <v>40.900682170000039</v>
      </c>
      <c r="BM2261" s="1">
        <v>1.0677312791903129</v>
      </c>
      <c r="BN2261" s="1">
        <v>290.90672649999999</v>
      </c>
      <c r="BO2261" s="1">
        <v>401.90907198000002</v>
      </c>
      <c r="BP2261" s="1">
        <v>41.555215910560229</v>
      </c>
      <c r="BQ2261" s="1">
        <v>258.05128632377716</v>
      </c>
      <c r="BR2261" s="1" t="s">
        <v>712</v>
      </c>
      <c r="BS2261" s="1">
        <v>3.8138261464750172</v>
      </c>
      <c r="BT2261" s="1" t="s">
        <v>103</v>
      </c>
      <c r="BU2261" s="1" t="s">
        <v>103</v>
      </c>
      <c r="BV2261" s="1" t="e">
        <v>#VALUE!</v>
      </c>
      <c r="BW2261" s="1">
        <v>375.51365693927778</v>
      </c>
    </row>
    <row r="2262" spans="1:75" x14ac:dyDescent="0.2">
      <c r="A2262" s="19" t="s">
        <v>8766</v>
      </c>
      <c r="B2262" s="20"/>
      <c r="C2262" s="8" t="s">
        <v>2895</v>
      </c>
      <c r="D2262" s="8" t="s">
        <v>228</v>
      </c>
      <c r="E2262" s="21"/>
      <c r="F2262" s="22" t="s">
        <v>8767</v>
      </c>
      <c r="G2262" s="23" t="s">
        <v>8768</v>
      </c>
      <c r="H2262" s="24" t="s">
        <v>84</v>
      </c>
      <c r="I2262" s="22">
        <v>75</v>
      </c>
      <c r="J2262" s="25" t="s">
        <v>85</v>
      </c>
      <c r="K2262" s="25" t="s">
        <v>85</v>
      </c>
      <c r="L2262" s="22" t="s">
        <v>85</v>
      </c>
      <c r="M2262" s="26" t="s">
        <v>85</v>
      </c>
      <c r="N2262" s="26">
        <v>250000000</v>
      </c>
      <c r="O2262" s="27">
        <v>45456</v>
      </c>
      <c r="P2262" s="27" t="e">
        <v>#VALUE!</v>
      </c>
      <c r="Q2262" s="22">
        <v>0.3672819857861942</v>
      </c>
      <c r="R2262" s="22">
        <v>-0.21352736851870668</v>
      </c>
      <c r="S2262" s="22">
        <v>-3.7778429447204886</v>
      </c>
      <c r="T2262" s="22" t="e">
        <v>#VALUE!</v>
      </c>
      <c r="U2262" s="22" t="e">
        <v>#VALUE!</v>
      </c>
      <c r="V2262" s="22" t="e">
        <v>#VALUE!</v>
      </c>
      <c r="W2262" s="22" t="s">
        <v>8769</v>
      </c>
      <c r="X2262" s="22">
        <v>274.75161743164063</v>
      </c>
      <c r="Y2262" s="28">
        <v>5.6389123200000002</v>
      </c>
      <c r="Z2262" s="28" t="s">
        <v>100</v>
      </c>
      <c r="AA2262" s="28" t="s">
        <v>100</v>
      </c>
      <c r="AB2262" s="25" t="s">
        <v>87</v>
      </c>
      <c r="AC2262" s="22">
        <v>102.929</v>
      </c>
      <c r="AD2262" s="22">
        <v>4.8947585364097117</v>
      </c>
      <c r="AE2262" s="28">
        <v>3.2925726100307826</v>
      </c>
      <c r="AF2262" s="28">
        <v>3.2925726100307826</v>
      </c>
      <c r="AG2262" s="22" t="s">
        <v>84</v>
      </c>
      <c r="AH2262" s="22">
        <v>3.4695277367424411</v>
      </c>
      <c r="AI2262" s="28" t="e">
        <v>#VALUE!</v>
      </c>
      <c r="AJ2262" s="28" t="e">
        <v>#VALUE!</v>
      </c>
      <c r="AK2262" s="22" t="s">
        <v>8770</v>
      </c>
      <c r="AL2262" s="22">
        <v>287.54910118999999</v>
      </c>
      <c r="AM2262" s="22">
        <v>161.12899199999998</v>
      </c>
      <c r="AN2262" s="22">
        <v>4.7670994242382108</v>
      </c>
      <c r="AO2262" s="22">
        <v>3.9753593429158109</v>
      </c>
      <c r="AP2262" s="22">
        <v>156.09980940643749</v>
      </c>
      <c r="AQ2262" s="22" t="s">
        <v>171</v>
      </c>
      <c r="AR2262" s="24" t="s">
        <v>102</v>
      </c>
      <c r="AS2262" s="24">
        <v>274.52502689463205</v>
      </c>
      <c r="AT2262" s="1">
        <v>275.32086197472483</v>
      </c>
      <c r="AU2262" s="1">
        <v>202.64518215549364</v>
      </c>
      <c r="AV2262" s="1">
        <v>186.81792065264449</v>
      </c>
      <c r="AW2262" s="1" t="s">
        <v>8771</v>
      </c>
      <c r="AX2262" s="1">
        <v>32.170720000000003</v>
      </c>
      <c r="AY2262" s="1">
        <v>4.9703030000000004</v>
      </c>
      <c r="AZ2262" s="1">
        <v>8.25</v>
      </c>
      <c r="BA2262" s="1">
        <v>6.18</v>
      </c>
      <c r="BB2262" s="1">
        <v>7.99</v>
      </c>
      <c r="BC2262" s="13">
        <v>0.87439613526570059</v>
      </c>
      <c r="BD2262" s="1">
        <v>96.037756799294982</v>
      </c>
      <c r="BE2262" s="1">
        <v>155.64331834323744</v>
      </c>
      <c r="BF2262" s="1">
        <v>98.425499589574045</v>
      </c>
      <c r="BG2262" s="1">
        <v>1.0417307552487953</v>
      </c>
      <c r="BH2262" s="1">
        <v>0.93634496919917864</v>
      </c>
      <c r="BI2262" s="1" t="s">
        <v>103</v>
      </c>
      <c r="BJ2262" s="1">
        <v>-3.7693514900000196</v>
      </c>
      <c r="BK2262" s="1">
        <v>7.6632998000000043</v>
      </c>
      <c r="BL2262" s="1">
        <v>169.13189083999998</v>
      </c>
      <c r="BM2262" s="1" t="s">
        <v>103</v>
      </c>
      <c r="BN2262" s="1">
        <v>272.50294983999999</v>
      </c>
      <c r="BO2262" s="1">
        <v>318.22339393999999</v>
      </c>
      <c r="BP2262" s="1">
        <v>67.090977250590626</v>
      </c>
      <c r="BQ2262" s="1">
        <v>358.73005132728508</v>
      </c>
      <c r="BR2262" s="1" t="s">
        <v>171</v>
      </c>
      <c r="BS2262" s="1">
        <v>4.0602327173169064</v>
      </c>
      <c r="BT2262" s="1" t="s">
        <v>103</v>
      </c>
      <c r="BU2262" s="1" t="s">
        <v>103</v>
      </c>
      <c r="BV2262" s="1" t="e">
        <v>#VALUE!</v>
      </c>
      <c r="BW2262" s="1">
        <v>309.43281046094728</v>
      </c>
    </row>
    <row r="2263" spans="1:75" x14ac:dyDescent="0.2">
      <c r="A2263" s="19" t="s">
        <v>8772</v>
      </c>
      <c r="B2263" s="20" t="s">
        <v>2035</v>
      </c>
      <c r="C2263" s="8" t="s">
        <v>218</v>
      </c>
      <c r="D2263" s="8" t="s">
        <v>218</v>
      </c>
      <c r="E2263" s="21"/>
      <c r="F2263" s="22" t="s">
        <v>8773</v>
      </c>
      <c r="G2263" s="23" t="s">
        <v>8774</v>
      </c>
      <c r="H2263" s="24" t="s">
        <v>2037</v>
      </c>
      <c r="I2263" s="22">
        <v>48</v>
      </c>
      <c r="J2263" s="25" t="s">
        <v>85</v>
      </c>
      <c r="K2263" s="25" t="s">
        <v>85</v>
      </c>
      <c r="L2263" s="22" t="s">
        <v>85</v>
      </c>
      <c r="M2263" s="26" t="s">
        <v>85</v>
      </c>
      <c r="N2263" s="26">
        <v>140977000</v>
      </c>
      <c r="O2263" s="27">
        <v>42214</v>
      </c>
      <c r="P2263" s="27">
        <v>40702</v>
      </c>
      <c r="Q2263" s="22">
        <v>-0.81593416962036924</v>
      </c>
      <c r="R2263" s="22">
        <v>-2.4412494158286613</v>
      </c>
      <c r="S2263" s="22">
        <v>1.3433968689025244</v>
      </c>
      <c r="T2263" s="22">
        <v>-1.4454575529559421</v>
      </c>
      <c r="U2263" s="22">
        <v>-3.6422075377011809</v>
      </c>
      <c r="V2263" s="22">
        <v>-1.1862553824933619</v>
      </c>
      <c r="W2263" s="22" t="s">
        <v>8775</v>
      </c>
      <c r="X2263" s="22">
        <v>157.138916015625</v>
      </c>
      <c r="Y2263" s="28">
        <v>5.1430028836925414</v>
      </c>
      <c r="Z2263" s="28">
        <v>0.62255899999999997</v>
      </c>
      <c r="AA2263" s="28" t="s">
        <v>100</v>
      </c>
      <c r="AB2263" s="25" t="s">
        <v>87</v>
      </c>
      <c r="AC2263" s="22">
        <v>87.007999999999996</v>
      </c>
      <c r="AD2263" s="22">
        <v>5.4865153897838086</v>
      </c>
      <c r="AE2263" s="28">
        <v>3.3666072474482234</v>
      </c>
      <c r="AF2263" s="28">
        <v>3.3666072474482234</v>
      </c>
      <c r="AG2263" s="22" t="s">
        <v>84</v>
      </c>
      <c r="AH2263" s="22">
        <v>3.6239184286486377</v>
      </c>
      <c r="AI2263" s="28" t="e">
        <v>#VALUE!</v>
      </c>
      <c r="AJ2263" s="28" t="e">
        <v>#VALUE!</v>
      </c>
      <c r="AK2263" s="22" t="s">
        <v>8776</v>
      </c>
      <c r="AL2263" s="22">
        <v>159.81963471</v>
      </c>
      <c r="AM2263" s="22">
        <v>222.16512844209566</v>
      </c>
      <c r="AN2263" s="22">
        <v>9.8562183610399074</v>
      </c>
      <c r="AO2263" s="22">
        <v>24.172484599589321</v>
      </c>
      <c r="AP2263" s="22">
        <v>209.95933423414209</v>
      </c>
      <c r="AQ2263" s="22" t="s">
        <v>101</v>
      </c>
      <c r="AR2263" s="24" t="s">
        <v>102</v>
      </c>
      <c r="AS2263" s="24">
        <v>155.17390722704977</v>
      </c>
      <c r="AT2263" s="1">
        <v>157.63120722075689</v>
      </c>
      <c r="AU2263" s="1" t="s">
        <v>103</v>
      </c>
      <c r="AV2263" s="1">
        <v>-20.212242916370826</v>
      </c>
      <c r="AW2263" s="1" t="s">
        <v>8777</v>
      </c>
      <c r="AX2263" s="1">
        <v>-28.872630000000001</v>
      </c>
      <c r="AY2263" s="1">
        <v>-1.862104</v>
      </c>
      <c r="AZ2263" s="1">
        <v>96.44</v>
      </c>
      <c r="BA2263" s="1">
        <v>55.35</v>
      </c>
      <c r="BB2263" s="1">
        <v>65.614999999999995</v>
      </c>
      <c r="BC2263" s="13">
        <v>0.24981747383791664</v>
      </c>
      <c r="BD2263" s="1">
        <v>70.768989624596202</v>
      </c>
      <c r="BE2263" s="1">
        <v>88.888447693810377</v>
      </c>
      <c r="BF2263" s="1">
        <v>29.01644680863253</v>
      </c>
      <c r="BG2263" s="1">
        <v>0.30263658807667976</v>
      </c>
      <c r="BH2263" s="1">
        <v>9.8151950718685832</v>
      </c>
      <c r="BI2263" s="1">
        <v>-30.98632545000001</v>
      </c>
      <c r="BJ2263" s="1">
        <v>0.67819962999999461</v>
      </c>
      <c r="BK2263" s="1">
        <v>-9.5603275899999858</v>
      </c>
      <c r="BL2263" s="1">
        <v>-18.978663899999987</v>
      </c>
      <c r="BM2263" s="1">
        <v>-2.0529125527732135</v>
      </c>
      <c r="BN2263" s="1">
        <v>157.91733479000001</v>
      </c>
      <c r="BO2263" s="1">
        <v>188.55541452</v>
      </c>
      <c r="BP2263" s="1">
        <v>93.791060220600869</v>
      </c>
      <c r="BQ2263" s="1">
        <v>1255.0657325935788</v>
      </c>
      <c r="BR2263" s="1" t="s">
        <v>101</v>
      </c>
      <c r="BS2263" s="1">
        <v>24.172484599589321</v>
      </c>
      <c r="BT2263" s="1">
        <v>156.46129999999999</v>
      </c>
      <c r="BU2263" s="1">
        <v>249.20306993</v>
      </c>
      <c r="BV2263" s="1">
        <v>96.378832631149024</v>
      </c>
      <c r="BW2263" s="1">
        <v>193.81911714712399</v>
      </c>
    </row>
    <row r="2264" spans="1:75" x14ac:dyDescent="0.2">
      <c r="A2264" s="19" t="s">
        <v>8778</v>
      </c>
      <c r="B2264" s="20" t="s">
        <v>1562</v>
      </c>
      <c r="C2264" s="8" t="s">
        <v>115</v>
      </c>
      <c r="D2264" s="8" t="s">
        <v>288</v>
      </c>
      <c r="E2264" s="21"/>
      <c r="F2264" s="22" t="s">
        <v>8779</v>
      </c>
      <c r="G2264" s="23" t="s">
        <v>8780</v>
      </c>
      <c r="H2264" s="24" t="s">
        <v>1565</v>
      </c>
      <c r="I2264" s="22" t="s">
        <v>100</v>
      </c>
      <c r="J2264" s="25" t="s">
        <v>85</v>
      </c>
      <c r="K2264" s="25" t="s">
        <v>85</v>
      </c>
      <c r="L2264" s="22" t="s">
        <v>85</v>
      </c>
      <c r="M2264" s="26" t="s">
        <v>85</v>
      </c>
      <c r="N2264" s="26">
        <v>175000000</v>
      </c>
      <c r="O2264" s="27">
        <v>45525</v>
      </c>
      <c r="P2264" s="27">
        <v>45386</v>
      </c>
      <c r="Q2264" s="22">
        <v>0.76000593916734083</v>
      </c>
      <c r="R2264" s="22">
        <v>-1.1597815925308952</v>
      </c>
      <c r="S2264" s="22">
        <v>0.46036271269127571</v>
      </c>
      <c r="T2264" s="22">
        <v>-0.57863969661043901</v>
      </c>
      <c r="U2264" s="22">
        <v>-0.55468678370681479</v>
      </c>
      <c r="V2264" s="22">
        <v>1.646166853768527</v>
      </c>
      <c r="W2264" s="22" t="s">
        <v>5700</v>
      </c>
      <c r="X2264" s="22">
        <v>618.794189453125</v>
      </c>
      <c r="Y2264" s="28">
        <v>9.0686956087432193</v>
      </c>
      <c r="Z2264" s="28">
        <v>1.1169910000000001</v>
      </c>
      <c r="AA2264" s="28">
        <v>-2.3385642063536993</v>
      </c>
      <c r="AB2264" s="25" t="s">
        <v>87</v>
      </c>
      <c r="AC2264" s="22">
        <v>98.875</v>
      </c>
      <c r="AD2264" s="22">
        <v>9.0686956087432193</v>
      </c>
      <c r="AE2264" s="28">
        <v>2.8139378976494558</v>
      </c>
      <c r="AF2264" s="28">
        <v>2.8139378976494558</v>
      </c>
      <c r="AG2264" s="22" t="s">
        <v>84</v>
      </c>
      <c r="AH2264" s="22" t="s">
        <v>100</v>
      </c>
      <c r="AI2264" s="28" t="e">
        <v>#VALUE!</v>
      </c>
      <c r="AJ2264" s="28" t="e">
        <v>#VALUE!</v>
      </c>
      <c r="AK2264" s="22" t="s">
        <v>8781</v>
      </c>
      <c r="AL2264" s="22">
        <v>623.97659037000005</v>
      </c>
      <c r="AM2264" s="22" t="e">
        <v>#VALUE!</v>
      </c>
      <c r="AN2264" s="22" t="e">
        <v>#VALUE!</v>
      </c>
      <c r="AO2264" s="22">
        <v>4.2710472279260783</v>
      </c>
      <c r="AP2264" s="22">
        <v>598.38574624662988</v>
      </c>
      <c r="AQ2264" s="22" t="s">
        <v>101</v>
      </c>
      <c r="AR2264" s="24" t="s">
        <v>102</v>
      </c>
      <c r="AS2264" s="24">
        <v>600.2843040652084</v>
      </c>
      <c r="AT2264" s="1">
        <v>601.34277995569391</v>
      </c>
      <c r="AU2264" s="1">
        <v>526.47334759881483</v>
      </c>
      <c r="AV2264" s="1">
        <v>510.6139308404841</v>
      </c>
      <c r="AW2264" s="1" t="s">
        <v>8782</v>
      </c>
      <c r="AX2264" s="1">
        <v>-2.1703269999999999</v>
      </c>
      <c r="AY2264" s="1">
        <v>17.237680000000001</v>
      </c>
      <c r="AZ2264" s="1">
        <v>6.31</v>
      </c>
      <c r="BA2264" s="1">
        <v>4.5</v>
      </c>
      <c r="BB2264" s="1">
        <v>5.4749999999999996</v>
      </c>
      <c r="BC2264" s="13">
        <v>0.53867403314917117</v>
      </c>
      <c r="BD2264" s="1">
        <v>90.391954065462187</v>
      </c>
      <c r="BE2264" s="1">
        <v>253.91112234423792</v>
      </c>
      <c r="BF2264" s="1">
        <v>100.82707101769356</v>
      </c>
      <c r="BG2264" s="1">
        <v>1.0681659314723266</v>
      </c>
      <c r="BH2264" s="1">
        <v>0.72553045859000687</v>
      </c>
      <c r="BI2264" s="1" t="s">
        <v>103</v>
      </c>
      <c r="BJ2264" s="1">
        <v>-16.727369009999961</v>
      </c>
      <c r="BK2264" s="1">
        <v>46.637409880000064</v>
      </c>
      <c r="BL2264" s="1">
        <v>95.887891130000071</v>
      </c>
      <c r="BM2264" s="1" t="s">
        <v>103</v>
      </c>
      <c r="BN2264" s="1">
        <v>518.98349982000002</v>
      </c>
      <c r="BO2264" s="1">
        <v>653.91199275999998</v>
      </c>
      <c r="BP2264" s="1">
        <v>22.186123729486557</v>
      </c>
      <c r="BQ2264" s="1">
        <v>347.34175295866976</v>
      </c>
      <c r="BR2264" s="1" t="s">
        <v>101</v>
      </c>
      <c r="BS2264" s="1">
        <v>4.2710472279260783</v>
      </c>
      <c r="BT2264" s="1" t="s">
        <v>103</v>
      </c>
      <c r="BU2264" s="1" t="s">
        <v>103</v>
      </c>
      <c r="BV2264" s="1" t="e">
        <v>#VALUE!</v>
      </c>
      <c r="BW2264" s="1">
        <v>649.73861319700734</v>
      </c>
    </row>
    <row r="2265" spans="1:75" x14ac:dyDescent="0.2">
      <c r="A2265" s="19" t="s">
        <v>8783</v>
      </c>
      <c r="B2265" s="20" t="s">
        <v>4833</v>
      </c>
      <c r="C2265" s="8" t="s">
        <v>218</v>
      </c>
      <c r="D2265" s="8" t="s">
        <v>218</v>
      </c>
      <c r="E2265" s="21"/>
      <c r="F2265" s="22" t="s">
        <v>8784</v>
      </c>
      <c r="G2265" s="23" t="s">
        <v>8785</v>
      </c>
      <c r="H2265" s="24" t="s">
        <v>2012</v>
      </c>
      <c r="I2265" s="22">
        <v>29.5</v>
      </c>
      <c r="J2265" s="25" t="s">
        <v>85</v>
      </c>
      <c r="K2265" s="25" t="s">
        <v>85</v>
      </c>
      <c r="L2265" s="22" t="s">
        <v>85</v>
      </c>
      <c r="M2265" s="26" t="s">
        <v>85</v>
      </c>
      <c r="N2265" s="26">
        <v>120000000</v>
      </c>
      <c r="O2265" s="27">
        <v>43809</v>
      </c>
      <c r="P2265" s="27">
        <v>41781</v>
      </c>
      <c r="Q2265" s="22">
        <v>-0.7132623677424732</v>
      </c>
      <c r="R2265" s="22">
        <v>-3.5848780550149617</v>
      </c>
      <c r="S2265" s="22">
        <v>-1.6393559971890626</v>
      </c>
      <c r="T2265" s="22">
        <v>-1.7590883403183377</v>
      </c>
      <c r="U2265" s="22">
        <v>-4.6736611960803254</v>
      </c>
      <c r="V2265" s="22">
        <v>-2.444672384768054</v>
      </c>
      <c r="W2265" s="22" t="s">
        <v>8786</v>
      </c>
      <c r="X2265" s="22">
        <v>131.28390502929688</v>
      </c>
      <c r="Y2265" s="28">
        <v>4.9300656965061629</v>
      </c>
      <c r="Z2265" s="28">
        <v>1.269963</v>
      </c>
      <c r="AA2265" s="28" t="s">
        <v>100</v>
      </c>
      <c r="AB2265" s="25" t="s">
        <v>87</v>
      </c>
      <c r="AC2265" s="22">
        <v>66.727999999999994</v>
      </c>
      <c r="AD2265" s="22">
        <v>4.8871725176612042</v>
      </c>
      <c r="AE2265" s="28">
        <v>3.334512694906635</v>
      </c>
      <c r="AF2265" s="28">
        <v>3.334512694906635</v>
      </c>
      <c r="AG2265" s="22" t="s">
        <v>84</v>
      </c>
      <c r="AH2265" s="22">
        <v>3.556610428390452</v>
      </c>
      <c r="AI2265" s="28" t="e">
        <v>#VALUE!</v>
      </c>
      <c r="AJ2265" s="28" t="e">
        <v>#VALUE!</v>
      </c>
      <c r="AK2265" s="22" t="s">
        <v>8787</v>
      </c>
      <c r="AL2265" s="22">
        <v>139.07798728</v>
      </c>
      <c r="AM2265" s="22">
        <v>158.06514200000001</v>
      </c>
      <c r="AN2265" s="22">
        <v>4.5425097710257489</v>
      </c>
      <c r="AO2265" s="22">
        <v>34.551676933607119</v>
      </c>
      <c r="AP2265" s="22">
        <v>153.6487860978369</v>
      </c>
      <c r="AQ2265" s="22" t="s">
        <v>101</v>
      </c>
      <c r="AR2265" s="24" t="s">
        <v>102</v>
      </c>
      <c r="AS2265" s="24">
        <v>136.73409342066788</v>
      </c>
      <c r="AT2265" s="1">
        <v>139.01482831278261</v>
      </c>
      <c r="AU2265" s="1" t="s">
        <v>103</v>
      </c>
      <c r="AV2265" s="1">
        <v>-36.321297089410365</v>
      </c>
      <c r="AW2265" s="1" t="s">
        <v>8788</v>
      </c>
      <c r="AX2265" s="1" t="s">
        <v>103</v>
      </c>
      <c r="AY2265" s="1" t="s">
        <v>103</v>
      </c>
      <c r="AZ2265" s="1" t="s">
        <v>100</v>
      </c>
      <c r="BA2265" s="1" t="s">
        <v>100</v>
      </c>
      <c r="BB2265" s="1" t="s">
        <v>100</v>
      </c>
      <c r="BC2265" s="13" t="s">
        <v>103</v>
      </c>
      <c r="BD2265" s="1" t="s">
        <v>103</v>
      </c>
      <c r="BE2265" s="1" t="s">
        <v>100</v>
      </c>
      <c r="BF2265" s="1" t="s">
        <v>100</v>
      </c>
      <c r="BG2265" s="1" t="s">
        <v>103</v>
      </c>
      <c r="BH2265" s="1">
        <v>5.4455852156057496</v>
      </c>
      <c r="BI2265" s="1">
        <v>-8.472185120000006</v>
      </c>
      <c r="BJ2265" s="1">
        <v>-1.2538044400000103</v>
      </c>
      <c r="BK2265" s="1">
        <v>-7.5658765899999878</v>
      </c>
      <c r="BL2265" s="1">
        <v>-8.9000766499999884</v>
      </c>
      <c r="BM2265" s="1">
        <v>-2.5141711525607291</v>
      </c>
      <c r="BN2265" s="1">
        <v>139.07798728</v>
      </c>
      <c r="BO2265" s="1">
        <v>149.23325437</v>
      </c>
      <c r="BP2265" s="1">
        <v>100</v>
      </c>
      <c r="BQ2265" s="1">
        <v>1237.8087578292707</v>
      </c>
      <c r="BR2265" s="1" t="s">
        <v>101</v>
      </c>
      <c r="BS2265" s="1">
        <v>34.551676933607119</v>
      </c>
      <c r="BT2265" s="1">
        <v>132.1583</v>
      </c>
      <c r="BU2265" s="1">
        <v>172.67943059000001</v>
      </c>
      <c r="BV2265" s="1">
        <v>82.923262062910766</v>
      </c>
      <c r="BW2265" s="1">
        <v>181.16129495715515</v>
      </c>
    </row>
    <row r="2266" spans="1:75" x14ac:dyDescent="0.2">
      <c r="A2266" s="19" t="s">
        <v>8789</v>
      </c>
      <c r="B2266" s="20" t="s">
        <v>4833</v>
      </c>
      <c r="C2266" s="8" t="s">
        <v>218</v>
      </c>
      <c r="D2266" s="8" t="s">
        <v>218</v>
      </c>
      <c r="E2266" s="21"/>
      <c r="F2266" s="22" t="s">
        <v>8790</v>
      </c>
      <c r="G2266" s="23" t="s">
        <v>8791</v>
      </c>
      <c r="H2266" s="24" t="s">
        <v>2012</v>
      </c>
      <c r="I2266" s="22">
        <v>48</v>
      </c>
      <c r="J2266" s="25" t="s">
        <v>85</v>
      </c>
      <c r="K2266" s="25" t="s">
        <v>85</v>
      </c>
      <c r="L2266" s="22" t="s">
        <v>85</v>
      </c>
      <c r="M2266" s="26" t="s">
        <v>85</v>
      </c>
      <c r="N2266" s="26">
        <v>200000000</v>
      </c>
      <c r="O2266" s="27">
        <v>43927</v>
      </c>
      <c r="P2266" s="27">
        <v>41781</v>
      </c>
      <c r="Q2266" s="22">
        <v>-0.77627379822525766</v>
      </c>
      <c r="R2266" s="22">
        <v>-3.4264538459167992</v>
      </c>
      <c r="S2266" s="22">
        <v>-1.8422358044176468</v>
      </c>
      <c r="T2266" s="22">
        <v>-1.7590883403183377</v>
      </c>
      <c r="U2266" s="22">
        <v>-4.6736611960803254</v>
      </c>
      <c r="V2266" s="22">
        <v>-2.444672384768054</v>
      </c>
      <c r="W2266" s="22" t="s">
        <v>8792</v>
      </c>
      <c r="X2266" s="22">
        <v>121.85161590576172</v>
      </c>
      <c r="Y2266" s="28">
        <v>4.8357428418284751</v>
      </c>
      <c r="Z2266" s="28">
        <v>1.2091689999999999</v>
      </c>
      <c r="AA2266" s="28">
        <v>-0.31897750306114636</v>
      </c>
      <c r="AB2266" s="25" t="s">
        <v>87</v>
      </c>
      <c r="AC2266" s="22">
        <v>72.921999999999997</v>
      </c>
      <c r="AD2266" s="22">
        <v>4.7831837479528545</v>
      </c>
      <c r="AE2266" s="28">
        <v>3.334512694906635</v>
      </c>
      <c r="AF2266" s="28">
        <v>3.334512694906635</v>
      </c>
      <c r="AG2266" s="22" t="s">
        <v>84</v>
      </c>
      <c r="AH2266" s="22">
        <v>3.556610428390452</v>
      </c>
      <c r="AI2266" s="28" t="e">
        <v>#VALUE!</v>
      </c>
      <c r="AJ2266" s="28" t="e">
        <v>#VALUE!</v>
      </c>
      <c r="AK2266" s="22" t="s">
        <v>8793</v>
      </c>
      <c r="AL2266" s="22">
        <v>129.94441168</v>
      </c>
      <c r="AM2266" s="22">
        <v>148.510436</v>
      </c>
      <c r="AN2266" s="22">
        <v>4.1687765528272678</v>
      </c>
      <c r="AO2266" s="22">
        <v>34.861054072553046</v>
      </c>
      <c r="AP2266" s="22">
        <v>144.25576894772922</v>
      </c>
      <c r="AQ2266" s="22" t="s">
        <v>101</v>
      </c>
      <c r="AR2266" s="24" t="s">
        <v>102</v>
      </c>
      <c r="AS2266" s="24">
        <v>129.09515540553946</v>
      </c>
      <c r="AT2266" s="1">
        <v>130.92662347205223</v>
      </c>
      <c r="AU2266" s="1" t="s">
        <v>103</v>
      </c>
      <c r="AV2266" s="1">
        <v>-44.433291466603819</v>
      </c>
      <c r="AW2266" s="1" t="s">
        <v>8794</v>
      </c>
      <c r="AX2266" s="1" t="s">
        <v>103</v>
      </c>
      <c r="AY2266" s="1" t="s">
        <v>103</v>
      </c>
      <c r="AZ2266" s="1" t="s">
        <v>100</v>
      </c>
      <c r="BA2266" s="1" t="s">
        <v>100</v>
      </c>
      <c r="BB2266" s="1" t="s">
        <v>100</v>
      </c>
      <c r="BC2266" s="13" t="s">
        <v>103</v>
      </c>
      <c r="BD2266" s="1">
        <v>183.41564710075127</v>
      </c>
      <c r="BE2266" s="1" t="s">
        <v>100</v>
      </c>
      <c r="BF2266" s="1" t="s">
        <v>100</v>
      </c>
      <c r="BG2266" s="1" t="s">
        <v>103</v>
      </c>
      <c r="BH2266" s="1">
        <v>5.1362080766598224</v>
      </c>
      <c r="BI2266" s="1">
        <v>-4.3550646299999869</v>
      </c>
      <c r="BJ2266" s="1">
        <v>-0.92762485000000083</v>
      </c>
      <c r="BK2266" s="1">
        <v>-8.1576131200000077</v>
      </c>
      <c r="BL2266" s="1">
        <v>-7.5403372499999932</v>
      </c>
      <c r="BM2266" s="1">
        <v>-1.789034084349411</v>
      </c>
      <c r="BN2266" s="1">
        <v>129.94441168</v>
      </c>
      <c r="BO2266" s="1">
        <v>140.54104706000001</v>
      </c>
      <c r="BP2266" s="1">
        <v>100</v>
      </c>
      <c r="BQ2266" s="1">
        <v>1334.9399051467258</v>
      </c>
      <c r="BR2266" s="1" t="s">
        <v>101</v>
      </c>
      <c r="BS2266" s="1">
        <v>34.861054072553046</v>
      </c>
      <c r="BT2266" s="1">
        <v>129.76905780999999</v>
      </c>
      <c r="BU2266" s="1">
        <v>168.84899078000001</v>
      </c>
      <c r="BV2266" s="1">
        <v>99.551294342969783</v>
      </c>
      <c r="BW2266" s="1">
        <v>171.75689138390018</v>
      </c>
    </row>
    <row r="2267" spans="1:75" x14ac:dyDescent="0.2">
      <c r="A2267" s="19" t="s">
        <v>8795</v>
      </c>
      <c r="B2267" s="20" t="s">
        <v>126</v>
      </c>
      <c r="C2267" s="8" t="s">
        <v>480</v>
      </c>
      <c r="D2267" s="8" t="s">
        <v>480</v>
      </c>
      <c r="E2267" s="21"/>
      <c r="F2267" s="22" t="s">
        <v>8796</v>
      </c>
      <c r="G2267" s="23" t="s">
        <v>8797</v>
      </c>
      <c r="H2267" s="24" t="s">
        <v>130</v>
      </c>
      <c r="I2267" s="22">
        <v>43</v>
      </c>
      <c r="J2267" s="25" t="s">
        <v>85</v>
      </c>
      <c r="K2267" s="25" t="s">
        <v>85</v>
      </c>
      <c r="L2267" s="22" t="s">
        <v>85</v>
      </c>
      <c r="M2267" s="26" t="s">
        <v>85</v>
      </c>
      <c r="N2267" s="26">
        <v>125000000</v>
      </c>
      <c r="O2267" s="27">
        <v>44333</v>
      </c>
      <c r="P2267" s="27">
        <v>42572</v>
      </c>
      <c r="Q2267" s="22">
        <v>0.30553975220179996</v>
      </c>
      <c r="R2267" s="22">
        <v>0.50636154973133785</v>
      </c>
      <c r="S2267" s="22">
        <v>2.067396676528066</v>
      </c>
      <c r="T2267" s="22">
        <v>-0.15022909102744286</v>
      </c>
      <c r="U2267" s="22">
        <v>1.0917070536087259E-2</v>
      </c>
      <c r="V2267" s="22">
        <v>1.4788038484026877</v>
      </c>
      <c r="W2267" s="22" t="s">
        <v>1138</v>
      </c>
      <c r="X2267" s="22">
        <v>84.992782592773438</v>
      </c>
      <c r="Y2267" s="28">
        <v>3.5259505953798205</v>
      </c>
      <c r="Z2267" s="28">
        <v>0.42153099999999999</v>
      </c>
      <c r="AA2267" s="28" t="s">
        <v>100</v>
      </c>
      <c r="AB2267" s="25" t="s">
        <v>87</v>
      </c>
      <c r="AC2267" s="22">
        <v>98.768000000000001</v>
      </c>
      <c r="AD2267" s="22">
        <v>6.0245267267968821</v>
      </c>
      <c r="AE2267" s="28">
        <v>3.4811229095716074</v>
      </c>
      <c r="AF2267" s="28">
        <v>3.4811229095716074</v>
      </c>
      <c r="AG2267" s="22" t="s">
        <v>84</v>
      </c>
      <c r="AH2267" s="22">
        <v>4.8217932777265391</v>
      </c>
      <c r="AI2267" s="28" t="e">
        <v>#VALUE!</v>
      </c>
      <c r="AJ2267" s="28" t="e">
        <v>#VALUE!</v>
      </c>
      <c r="AK2267" s="22" t="s">
        <v>8798</v>
      </c>
      <c r="AL2267" s="22">
        <v>91.998045329999997</v>
      </c>
      <c r="AM2267" s="22">
        <v>314.31639343972881</v>
      </c>
      <c r="AN2267" s="22">
        <v>74.379206465245744</v>
      </c>
      <c r="AO2267" s="22">
        <v>1.83709787816564</v>
      </c>
      <c r="AP2267" s="22">
        <v>237.7756440158806</v>
      </c>
      <c r="AQ2267" s="22" t="s">
        <v>101</v>
      </c>
      <c r="AR2267" s="24" t="s">
        <v>102</v>
      </c>
      <c r="AS2267" s="24">
        <v>89.692751206731998</v>
      </c>
      <c r="AT2267" s="1">
        <v>89.277115753176247</v>
      </c>
      <c r="AU2267" s="1">
        <v>39.820050550022891</v>
      </c>
      <c r="AV2267" s="1">
        <v>23.084321245565764</v>
      </c>
      <c r="AW2267" s="1" t="s">
        <v>8799</v>
      </c>
      <c r="AX2267" s="1">
        <v>21.685089999999999</v>
      </c>
      <c r="AY2267" s="1">
        <v>10.129949999999999</v>
      </c>
      <c r="AZ2267" s="1">
        <v>18.645000457763672</v>
      </c>
      <c r="BA2267" s="1">
        <v>14.65</v>
      </c>
      <c r="BB2267" s="1">
        <v>18.645</v>
      </c>
      <c r="BC2267" s="13">
        <v>0.99999988541586482</v>
      </c>
      <c r="BD2267" s="1">
        <v>46.40060414080267</v>
      </c>
      <c r="BE2267" s="1">
        <v>145.77743614472732</v>
      </c>
      <c r="BF2267" s="1">
        <v>58.436517620710724</v>
      </c>
      <c r="BG2267" s="1">
        <v>1.1378038344833583</v>
      </c>
      <c r="BH2267" s="1">
        <v>3.9835728952772076</v>
      </c>
      <c r="BI2267" s="1">
        <v>-64.88140777000001</v>
      </c>
      <c r="BJ2267" s="1">
        <v>1.4099909800000034</v>
      </c>
      <c r="BK2267" s="1">
        <v>-16.245974790000005</v>
      </c>
      <c r="BL2267" s="1">
        <v>-4.8788183300000014</v>
      </c>
      <c r="BM2267" s="1">
        <v>-1.4396690223154875</v>
      </c>
      <c r="BN2267" s="1">
        <v>91.098789729999993</v>
      </c>
      <c r="BO2267" s="1">
        <v>131.20853861000001</v>
      </c>
      <c r="BP2267" s="1">
        <v>97.758012390727274</v>
      </c>
      <c r="BQ2267" s="1">
        <v>175.23700241035556</v>
      </c>
      <c r="BR2267" s="1" t="s">
        <v>101</v>
      </c>
      <c r="BS2267" s="1">
        <v>1.83709787816564</v>
      </c>
      <c r="BT2267" s="1" t="s">
        <v>103</v>
      </c>
      <c r="BU2267" s="1" t="s">
        <v>103</v>
      </c>
      <c r="BV2267" s="1" t="e">
        <v>#VALUE!</v>
      </c>
      <c r="BW2267" s="1">
        <v>106.78427621445003</v>
      </c>
    </row>
    <row r="2268" spans="1:75" x14ac:dyDescent="0.2">
      <c r="A2268" s="19" t="s">
        <v>8800</v>
      </c>
      <c r="B2268" s="20" t="s">
        <v>260</v>
      </c>
      <c r="C2268" s="8" t="s">
        <v>480</v>
      </c>
      <c r="D2268" s="8" t="s">
        <v>480</v>
      </c>
      <c r="E2268" s="21"/>
      <c r="F2268" s="22" t="s">
        <v>8801</v>
      </c>
      <c r="G2268" s="23" t="s">
        <v>8802</v>
      </c>
      <c r="H2268" s="24" t="s">
        <v>263</v>
      </c>
      <c r="I2268" s="22">
        <v>37</v>
      </c>
      <c r="J2268" s="25" t="s">
        <v>85</v>
      </c>
      <c r="K2268" s="25" t="s">
        <v>85</v>
      </c>
      <c r="L2268" s="22" t="s">
        <v>85</v>
      </c>
      <c r="M2268" s="26" t="s">
        <v>85</v>
      </c>
      <c r="N2268" s="26">
        <v>0</v>
      </c>
      <c r="O2268" s="27">
        <v>43766</v>
      </c>
      <c r="P2268" s="27">
        <v>43558</v>
      </c>
      <c r="Q2268" s="22" t="s">
        <v>85</v>
      </c>
      <c r="R2268" s="22" t="s">
        <v>85</v>
      </c>
      <c r="S2268" s="22" t="s">
        <v>85</v>
      </c>
      <c r="T2268" s="22" t="s">
        <v>85</v>
      </c>
      <c r="U2268" s="22" t="s">
        <v>85</v>
      </c>
      <c r="V2268" s="22" t="s">
        <v>85</v>
      </c>
      <c r="W2268" s="22" t="s">
        <v>8803</v>
      </c>
      <c r="X2268" s="22" t="s">
        <v>85</v>
      </c>
      <c r="Y2268" s="28" t="s">
        <v>100</v>
      </c>
      <c r="Z2268" s="28" t="s">
        <v>100</v>
      </c>
      <c r="AA2268" s="28" t="s">
        <v>100</v>
      </c>
      <c r="AB2268" s="25" t="s">
        <v>87</v>
      </c>
      <c r="AC2268" s="22" t="s">
        <v>100</v>
      </c>
      <c r="AD2268" s="22">
        <v>6.4077412943712488</v>
      </c>
      <c r="AE2268" s="28">
        <v>4.5463122046092588</v>
      </c>
      <c r="AF2268" s="28">
        <v>4.5463122046092588</v>
      </c>
      <c r="AG2268" s="22" t="s">
        <v>84</v>
      </c>
      <c r="AH2268" s="22">
        <v>23.299646297394641</v>
      </c>
      <c r="AI2268" s="28" t="e">
        <v>#VALUE!</v>
      </c>
      <c r="AJ2268" s="28" t="e">
        <v>#VALUE!</v>
      </c>
      <c r="AK2268" s="22" t="s">
        <v>8798</v>
      </c>
      <c r="AL2268" s="22" t="s">
        <v>100</v>
      </c>
      <c r="AM2268" s="22">
        <v>545.29955194927447</v>
      </c>
      <c r="AN2268" s="22">
        <v>355.82692022469803</v>
      </c>
      <c r="AO2268" s="22" t="s">
        <v>85</v>
      </c>
      <c r="AP2268" s="22">
        <v>191.32626709643378</v>
      </c>
      <c r="AQ2268" s="22" t="s">
        <v>101</v>
      </c>
      <c r="AR2268" s="24" t="s">
        <v>102</v>
      </c>
      <c r="AS2268" s="24" t="s">
        <v>100</v>
      </c>
      <c r="AT2268" s="1" t="s">
        <v>100</v>
      </c>
      <c r="AU2268" s="1" t="s">
        <v>103</v>
      </c>
      <c r="AV2268" s="1" t="s">
        <v>100</v>
      </c>
      <c r="AW2268" s="1" t="s">
        <v>8799</v>
      </c>
      <c r="AX2268" s="1">
        <v>21.685089999999999</v>
      </c>
      <c r="AY2268" s="1">
        <v>10.129949999999999</v>
      </c>
      <c r="AZ2268" s="1">
        <v>18.645000457763672</v>
      </c>
      <c r="BA2268" s="1">
        <v>14.65</v>
      </c>
      <c r="BB2268" s="1">
        <v>18.645</v>
      </c>
      <c r="BC2268" s="13">
        <v>0.99999988541586482</v>
      </c>
      <c r="BD2268" s="1">
        <v>46.40060414080267</v>
      </c>
      <c r="BE2268" s="1">
        <v>145.77743614472732</v>
      </c>
      <c r="BF2268" s="1">
        <v>58.436517620710724</v>
      </c>
      <c r="BG2268" s="1">
        <v>1.1378038344833583</v>
      </c>
      <c r="BH2268" s="1">
        <v>5.5633127994524294</v>
      </c>
      <c r="BI2268" s="1" t="s">
        <v>100</v>
      </c>
      <c r="BJ2268" s="1" t="s">
        <v>100</v>
      </c>
      <c r="BK2268" s="1" t="s">
        <v>100</v>
      </c>
      <c r="BL2268" s="1" t="s">
        <v>100</v>
      </c>
      <c r="BM2268" s="1" t="s">
        <v>100</v>
      </c>
      <c r="BN2268" s="1" t="s">
        <v>100</v>
      </c>
      <c r="BO2268" s="1" t="s">
        <v>100</v>
      </c>
      <c r="BP2268" s="1" t="e">
        <v>#VALUE!</v>
      </c>
      <c r="BQ2268" s="1" t="e">
        <v>#VALUE!</v>
      </c>
      <c r="BR2268" s="1" t="s">
        <v>101</v>
      </c>
      <c r="BS2268" s="1" t="s">
        <v>85</v>
      </c>
      <c r="BT2268" s="1" t="s">
        <v>100</v>
      </c>
      <c r="BU2268" s="1" t="s">
        <v>100</v>
      </c>
      <c r="BV2268" s="1" t="e">
        <v>#VALUE!</v>
      </c>
      <c r="BW2268" s="1" t="s">
        <v>85</v>
      </c>
    </row>
    <row r="2269" spans="1:75" x14ac:dyDescent="0.2">
      <c r="A2269" s="19" t="s">
        <v>8804</v>
      </c>
      <c r="B2269" s="20" t="s">
        <v>620</v>
      </c>
      <c r="C2269" s="8" t="s">
        <v>480</v>
      </c>
      <c r="D2269" s="8" t="s">
        <v>480</v>
      </c>
      <c r="E2269" s="21"/>
      <c r="F2269" s="22" t="s">
        <v>8805</v>
      </c>
      <c r="G2269" s="23" t="s">
        <v>8806</v>
      </c>
      <c r="H2269" s="24" t="s">
        <v>617</v>
      </c>
      <c r="I2269" s="22">
        <v>77.5</v>
      </c>
      <c r="J2269" s="25" t="s">
        <v>85</v>
      </c>
      <c r="K2269" s="25" t="s">
        <v>85</v>
      </c>
      <c r="L2269" s="22" t="s">
        <v>85</v>
      </c>
      <c r="M2269" s="26" t="s">
        <v>85</v>
      </c>
      <c r="N2269" s="26">
        <v>175000000</v>
      </c>
      <c r="O2269" s="27">
        <v>44090</v>
      </c>
      <c r="P2269" s="27">
        <v>43922</v>
      </c>
      <c r="Q2269" s="22">
        <v>0.29175392908544762</v>
      </c>
      <c r="R2269" s="22">
        <v>0.50193807387424183</v>
      </c>
      <c r="S2269" s="22">
        <v>1.7432646170872923</v>
      </c>
      <c r="T2269" s="22">
        <v>0.17616262266184624</v>
      </c>
      <c r="U2269" s="22">
        <v>0.39085312285287444</v>
      </c>
      <c r="V2269" s="22">
        <v>1.2838046957582616</v>
      </c>
      <c r="W2269" s="22" t="s">
        <v>8807</v>
      </c>
      <c r="X2269" s="22">
        <v>61.2010498046875</v>
      </c>
      <c r="Y2269" s="28">
        <v>3.2880332399999999</v>
      </c>
      <c r="Z2269" s="28">
        <v>0.17375599999999999</v>
      </c>
      <c r="AA2269" s="28">
        <v>0.15986769958751257</v>
      </c>
      <c r="AB2269" s="25" t="s">
        <v>87</v>
      </c>
      <c r="AC2269" s="22">
        <v>100.117</v>
      </c>
      <c r="AD2269" s="22">
        <v>6.195788163016319</v>
      </c>
      <c r="AE2269" s="28">
        <v>4.0743093456242239</v>
      </c>
      <c r="AF2269" s="28">
        <v>4.0743093456242239</v>
      </c>
      <c r="AG2269" s="22" t="s">
        <v>84</v>
      </c>
      <c r="AH2269" s="22">
        <v>7.7201536957923178</v>
      </c>
      <c r="AI2269" s="28" t="e">
        <v>#VALUE!</v>
      </c>
      <c r="AJ2269" s="28" t="e">
        <v>#VALUE!</v>
      </c>
      <c r="AK2269" s="22" t="s">
        <v>8798</v>
      </c>
      <c r="AL2269" s="22">
        <v>69.745316669999994</v>
      </c>
      <c r="AM2269" s="22">
        <v>342.24764900000002</v>
      </c>
      <c r="AN2269" s="22">
        <v>114.73304428823923</v>
      </c>
      <c r="AO2269" s="22">
        <v>0.6652977412731006</v>
      </c>
      <c r="AP2269" s="22">
        <v>223.07680266779951</v>
      </c>
      <c r="AQ2269" s="22" t="s">
        <v>101</v>
      </c>
      <c r="AR2269" s="24" t="s">
        <v>102</v>
      </c>
      <c r="AS2269" s="24">
        <v>67.723142330809608</v>
      </c>
      <c r="AT2269" s="1">
        <v>66.592407100646199</v>
      </c>
      <c r="AU2269" s="1">
        <v>39.035587933578242</v>
      </c>
      <c r="AV2269" s="1">
        <v>12.253086648238121</v>
      </c>
      <c r="AW2269" s="1" t="s">
        <v>8799</v>
      </c>
      <c r="AX2269" s="1">
        <v>21.685089999999999</v>
      </c>
      <c r="AY2269" s="1">
        <v>10.129949999999999</v>
      </c>
      <c r="AZ2269" s="1">
        <v>18.645000457763672</v>
      </c>
      <c r="BA2269" s="1">
        <v>14.65</v>
      </c>
      <c r="BB2269" s="1">
        <v>18.645</v>
      </c>
      <c r="BC2269" s="13">
        <v>0.99999988541586482</v>
      </c>
      <c r="BD2269" s="1">
        <v>46.40060414080267</v>
      </c>
      <c r="BE2269" s="1">
        <v>145.77743614472732</v>
      </c>
      <c r="BF2269" s="1">
        <v>58.436517620710724</v>
      </c>
      <c r="BG2269" s="1">
        <v>1.1378038344833583</v>
      </c>
      <c r="BH2269" s="1">
        <v>4.6516084873374401</v>
      </c>
      <c r="BI2269" s="1">
        <v>-60.953373749999997</v>
      </c>
      <c r="BJ2269" s="1">
        <v>1.9162744699999905</v>
      </c>
      <c r="BK2269" s="1">
        <v>-6.6890036000000066</v>
      </c>
      <c r="BL2269" s="1">
        <v>-3.4523613200000085</v>
      </c>
      <c r="BM2269" s="1">
        <v>-1.3614160468077747</v>
      </c>
      <c r="BN2269" s="1">
        <v>66.775328110000004</v>
      </c>
      <c r="BO2269" s="1">
        <v>106.50399590000001</v>
      </c>
      <c r="BP2269" s="1">
        <v>92.524318772280708</v>
      </c>
      <c r="BQ2269" s="1">
        <v>65.312630164484631</v>
      </c>
      <c r="BR2269" s="1" t="s">
        <v>101</v>
      </c>
      <c r="BS2269" s="1">
        <v>0.75017111567419581</v>
      </c>
      <c r="BT2269" s="1">
        <v>66.775328110000004</v>
      </c>
      <c r="BU2269" s="1">
        <v>244.54796934000001</v>
      </c>
      <c r="BV2269" s="1">
        <v>98.329333164287377</v>
      </c>
      <c r="BW2269" s="1">
        <v>77.749794912214071</v>
      </c>
    </row>
    <row r="2270" spans="1:75" x14ac:dyDescent="0.2">
      <c r="A2270" s="19" t="s">
        <v>8808</v>
      </c>
      <c r="B2270" s="20" t="s">
        <v>1562</v>
      </c>
      <c r="C2270" s="8" t="s">
        <v>480</v>
      </c>
      <c r="D2270" s="8" t="s">
        <v>480</v>
      </c>
      <c r="E2270" s="21"/>
      <c r="F2270" s="22" t="s">
        <v>8809</v>
      </c>
      <c r="G2270" s="23" t="s">
        <v>8810</v>
      </c>
      <c r="H2270" s="24" t="s">
        <v>1565</v>
      </c>
      <c r="I2270" s="22">
        <v>42.5</v>
      </c>
      <c r="J2270" s="25" t="s">
        <v>85</v>
      </c>
      <c r="K2270" s="25" t="s">
        <v>85</v>
      </c>
      <c r="L2270" s="22" t="s">
        <v>85</v>
      </c>
      <c r="M2270" s="26" t="s">
        <v>85</v>
      </c>
      <c r="N2270" s="26">
        <v>150000000</v>
      </c>
      <c r="O2270" s="27">
        <v>45545</v>
      </c>
      <c r="P2270" s="27">
        <v>45386</v>
      </c>
      <c r="Q2270" s="22">
        <v>0.11021981566621264</v>
      </c>
      <c r="R2270" s="22">
        <v>0.27659319232753443</v>
      </c>
      <c r="S2270" s="22">
        <v>1.7331603573109033</v>
      </c>
      <c r="T2270" s="22">
        <v>-0.57863969661043901</v>
      </c>
      <c r="U2270" s="22">
        <v>-0.55468678370681479</v>
      </c>
      <c r="V2270" s="22">
        <v>1.646166853768527</v>
      </c>
      <c r="W2270" s="22" t="s">
        <v>5135</v>
      </c>
      <c r="X2270" s="22">
        <v>124.07683563232422</v>
      </c>
      <c r="Y2270" s="28">
        <v>4.12410196</v>
      </c>
      <c r="Z2270" s="28">
        <v>0.67862</v>
      </c>
      <c r="AA2270" s="28">
        <v>-0.53120536886055447</v>
      </c>
      <c r="AB2270" s="25" t="s">
        <v>87</v>
      </c>
      <c r="AC2270" s="22">
        <v>101.429</v>
      </c>
      <c r="AD2270" s="22">
        <v>4.8947585364097117</v>
      </c>
      <c r="AE2270" s="28">
        <v>3.2925726100307826</v>
      </c>
      <c r="AF2270" s="28">
        <v>3.2925726100307826</v>
      </c>
      <c r="AG2270" s="22" t="s">
        <v>84</v>
      </c>
      <c r="AH2270" s="22">
        <v>3.4695277367424411</v>
      </c>
      <c r="AI2270" s="28" t="e">
        <v>#VALUE!</v>
      </c>
      <c r="AJ2270" s="28" t="e">
        <v>#VALUE!</v>
      </c>
      <c r="AK2270" s="22" t="s">
        <v>8798</v>
      </c>
      <c r="AL2270" s="22">
        <v>131.73115813999999</v>
      </c>
      <c r="AM2270" s="22">
        <v>161.12899199999998</v>
      </c>
      <c r="AN2270" s="22">
        <v>4.7670994242382108</v>
      </c>
      <c r="AO2270" s="22">
        <v>4.3039014373716631</v>
      </c>
      <c r="AP2270" s="22">
        <v>156.09980940643749</v>
      </c>
      <c r="AQ2270" s="22" t="s">
        <v>101</v>
      </c>
      <c r="AR2270" s="24" t="s">
        <v>102</v>
      </c>
      <c r="AS2270" s="24">
        <v>125.52078135544149</v>
      </c>
      <c r="AT2270" s="1">
        <v>126.53016639999022</v>
      </c>
      <c r="AU2270" s="1">
        <v>51.419285940769967</v>
      </c>
      <c r="AV2270" s="1">
        <v>35.557475796899141</v>
      </c>
      <c r="AW2270" s="1" t="s">
        <v>8799</v>
      </c>
      <c r="AX2270" s="1">
        <v>21.685089999999999</v>
      </c>
      <c r="AY2270" s="1">
        <v>10.129949999999999</v>
      </c>
      <c r="AZ2270" s="1">
        <v>18.645000457763672</v>
      </c>
      <c r="BA2270" s="1">
        <v>14.65</v>
      </c>
      <c r="BB2270" s="1">
        <v>18.645</v>
      </c>
      <c r="BC2270" s="13">
        <v>0.99999988541586482</v>
      </c>
      <c r="BD2270" s="1">
        <v>46.40060414080267</v>
      </c>
      <c r="BE2270" s="1">
        <v>145.77743614472732</v>
      </c>
      <c r="BF2270" s="1">
        <v>58.436517620710724</v>
      </c>
      <c r="BG2270" s="1">
        <v>1.1378038344833583</v>
      </c>
      <c r="BH2270" s="1">
        <v>0.61054072553045857</v>
      </c>
      <c r="BI2270" s="1" t="s">
        <v>103</v>
      </c>
      <c r="BJ2270" s="1">
        <v>-0.44282671999999934</v>
      </c>
      <c r="BK2270" s="1">
        <v>-14.828414390000006</v>
      </c>
      <c r="BL2270" s="1">
        <v>10.663311329999985</v>
      </c>
      <c r="BM2270" s="1" t="s">
        <v>103</v>
      </c>
      <c r="BN2270" s="1">
        <v>120.20957865</v>
      </c>
      <c r="BO2270" s="1">
        <v>162.86634502999999</v>
      </c>
      <c r="BP2270" s="1">
        <v>72.990030731907538</v>
      </c>
      <c r="BQ2270" s="1">
        <v>394.44304069625957</v>
      </c>
      <c r="BR2270" s="1" t="s">
        <v>101</v>
      </c>
      <c r="BS2270" s="1">
        <v>4.386036960985626</v>
      </c>
      <c r="BT2270" s="1" t="s">
        <v>103</v>
      </c>
      <c r="BU2270" s="1" t="s">
        <v>103</v>
      </c>
      <c r="BV2270" s="1" t="e">
        <v>#VALUE!</v>
      </c>
      <c r="BW2270" s="1">
        <v>155.36759113893251</v>
      </c>
    </row>
    <row r="2271" spans="1:75" x14ac:dyDescent="0.2">
      <c r="A2271" s="19" t="s">
        <v>8811</v>
      </c>
      <c r="B2271" s="20" t="s">
        <v>4833</v>
      </c>
      <c r="C2271" s="8" t="s">
        <v>1811</v>
      </c>
      <c r="D2271" s="8" t="s">
        <v>1811</v>
      </c>
      <c r="E2271" s="21"/>
      <c r="F2271" s="22" t="s">
        <v>8812</v>
      </c>
      <c r="G2271" s="23" t="s">
        <v>8813</v>
      </c>
      <c r="H2271" s="24" t="s">
        <v>2012</v>
      </c>
      <c r="I2271" s="22">
        <v>29.5</v>
      </c>
      <c r="J2271" s="25" t="s">
        <v>85</v>
      </c>
      <c r="K2271" s="25" t="s">
        <v>85</v>
      </c>
      <c r="L2271" s="22" t="s">
        <v>85</v>
      </c>
      <c r="M2271" s="26" t="s">
        <v>85</v>
      </c>
      <c r="N2271" s="26">
        <v>300000000</v>
      </c>
      <c r="O2271" s="27">
        <v>43073</v>
      </c>
      <c r="P2271" s="27">
        <v>41781</v>
      </c>
      <c r="Q2271" s="22">
        <v>-0.55903517184712204</v>
      </c>
      <c r="R2271" s="22">
        <v>-3.209342247238145</v>
      </c>
      <c r="S2271" s="22">
        <v>-1.9791772248706319</v>
      </c>
      <c r="T2271" s="22">
        <v>-1.7590883403183377</v>
      </c>
      <c r="U2271" s="22">
        <v>-4.6736611960803254</v>
      </c>
      <c r="V2271" s="22">
        <v>-2.444672384768054</v>
      </c>
      <c r="W2271" s="22" t="s">
        <v>8814</v>
      </c>
      <c r="X2271" s="22">
        <v>120.27345275878906</v>
      </c>
      <c r="Y2271" s="28">
        <v>4.8199612020452545</v>
      </c>
      <c r="Z2271" s="28">
        <v>1.286459</v>
      </c>
      <c r="AA2271" s="28">
        <v>-0.83304146128351242</v>
      </c>
      <c r="AB2271" s="25" t="s">
        <v>87</v>
      </c>
      <c r="AC2271" s="22">
        <v>77.304000000000002</v>
      </c>
      <c r="AD2271" s="22">
        <v>4.7195442795283373</v>
      </c>
      <c r="AE2271" s="28">
        <v>3.334512694906635</v>
      </c>
      <c r="AF2271" s="28">
        <v>3.334512694906635</v>
      </c>
      <c r="AG2271" s="22" t="s">
        <v>84</v>
      </c>
      <c r="AH2271" s="22">
        <v>3.556610428390452</v>
      </c>
      <c r="AI2271" s="28" t="e">
        <v>#VALUE!</v>
      </c>
      <c r="AJ2271" s="28" t="e">
        <v>#VALUE!</v>
      </c>
      <c r="AK2271" s="22" t="s">
        <v>8815</v>
      </c>
      <c r="AL2271" s="22">
        <v>124.42047164</v>
      </c>
      <c r="AM2271" s="22">
        <v>140.16428400000001</v>
      </c>
      <c r="AN2271" s="22">
        <v>4.0709045039358216</v>
      </c>
      <c r="AO2271" s="22">
        <v>32.525667351129364</v>
      </c>
      <c r="AP2271" s="22">
        <v>135.87190817937849</v>
      </c>
      <c r="AQ2271" s="22" t="s">
        <v>101</v>
      </c>
      <c r="AR2271" s="24" t="s">
        <v>102</v>
      </c>
      <c r="AS2271" s="24">
        <v>123.68409993111848</v>
      </c>
      <c r="AT2271" s="1">
        <v>128.87532201874535</v>
      </c>
      <c r="AU2271" s="1" t="s">
        <v>103</v>
      </c>
      <c r="AV2271" s="1">
        <v>-46.273399358356748</v>
      </c>
      <c r="AW2271" s="1" t="s">
        <v>8816</v>
      </c>
      <c r="AX2271" s="1" t="s">
        <v>103</v>
      </c>
      <c r="AY2271" s="1" t="s">
        <v>103</v>
      </c>
      <c r="AZ2271" s="1" t="s">
        <v>100</v>
      </c>
      <c r="BA2271" s="1" t="s">
        <v>100</v>
      </c>
      <c r="BB2271" s="1" t="s">
        <v>100</v>
      </c>
      <c r="BC2271" s="13" t="s">
        <v>103</v>
      </c>
      <c r="BD2271" s="1">
        <v>146.81275591304617</v>
      </c>
      <c r="BE2271" s="1">
        <v>687.3343912313361</v>
      </c>
      <c r="BF2271" s="1">
        <v>322.40599140093423</v>
      </c>
      <c r="BG2271" s="1">
        <v>1.4811717464836769</v>
      </c>
      <c r="BH2271" s="1">
        <v>7.4715947980835047</v>
      </c>
      <c r="BI2271" s="1">
        <v>-8.7383802599999996</v>
      </c>
      <c r="BJ2271" s="1">
        <v>-1.1358737300000001</v>
      </c>
      <c r="BK2271" s="1">
        <v>-8.0469647999999978</v>
      </c>
      <c r="BL2271" s="1">
        <v>-6.6997181500000096</v>
      </c>
      <c r="BM2271" s="1">
        <v>-2.1393062085384504</v>
      </c>
      <c r="BN2271" s="1">
        <v>124.42047164</v>
      </c>
      <c r="BO2271" s="1">
        <v>135.76982563999999</v>
      </c>
      <c r="BP2271" s="1">
        <v>100</v>
      </c>
      <c r="BQ2271" s="1">
        <v>1360.8121896030666</v>
      </c>
      <c r="BR2271" s="1" t="s">
        <v>101</v>
      </c>
      <c r="BS2271" s="1">
        <v>32.525667351129364</v>
      </c>
      <c r="BT2271" s="1">
        <v>121.51439999999999</v>
      </c>
      <c r="BU2271" s="1">
        <v>158.5594792</v>
      </c>
      <c r="BV2271" s="1">
        <v>92.15530995544475</v>
      </c>
      <c r="BW2271" s="1">
        <v>168.60080158068038</v>
      </c>
    </row>
    <row r="2272" spans="1:75" x14ac:dyDescent="0.2">
      <c r="A2272" s="19" t="s">
        <v>8817</v>
      </c>
      <c r="B2272" s="20" t="s">
        <v>486</v>
      </c>
      <c r="C2272" s="8" t="s">
        <v>1937</v>
      </c>
      <c r="D2272" s="8" t="s">
        <v>1937</v>
      </c>
      <c r="E2272" s="21"/>
      <c r="F2272" s="22" t="s">
        <v>8818</v>
      </c>
      <c r="G2272" s="23" t="s">
        <v>8819</v>
      </c>
      <c r="H2272" s="24" t="s">
        <v>489</v>
      </c>
      <c r="I2272" s="22">
        <v>35</v>
      </c>
      <c r="J2272" s="25" t="s">
        <v>85</v>
      </c>
      <c r="K2272" s="25" t="s">
        <v>85</v>
      </c>
      <c r="L2272" s="22" t="s">
        <v>85</v>
      </c>
      <c r="M2272" s="26" t="s">
        <v>85</v>
      </c>
      <c r="N2272" s="26">
        <v>400000000</v>
      </c>
      <c r="O2272" s="27">
        <v>45561</v>
      </c>
      <c r="P2272" s="27">
        <v>44308</v>
      </c>
      <c r="Q2272" s="22">
        <v>-0.11719960407834407</v>
      </c>
      <c r="R2272" s="22">
        <v>-0.14007868489361863</v>
      </c>
      <c r="S2272" s="22">
        <v>1.8402241498808314</v>
      </c>
      <c r="T2272" s="22">
        <v>-0.8915050166253824</v>
      </c>
      <c r="U2272" s="22">
        <v>-1.0601711556537219</v>
      </c>
      <c r="V2272" s="22">
        <v>1.5242217576340922</v>
      </c>
      <c r="W2272" s="22" t="s">
        <v>1618</v>
      </c>
      <c r="X2272" s="22">
        <v>121.21196746826172</v>
      </c>
      <c r="Y2272" s="28">
        <v>4.2965532184873227</v>
      </c>
      <c r="Z2272" s="28">
        <v>0.74786799999999998</v>
      </c>
      <c r="AA2272" s="28">
        <v>-0.49272492780414456</v>
      </c>
      <c r="AB2272" s="25" t="s">
        <v>87</v>
      </c>
      <c r="AC2272" s="22">
        <v>100.22</v>
      </c>
      <c r="AD2272" s="22">
        <v>4.8947585364097117</v>
      </c>
      <c r="AE2272" s="28">
        <v>3.2925726100307826</v>
      </c>
      <c r="AF2272" s="28">
        <v>3.2925726100307826</v>
      </c>
      <c r="AG2272" s="22" t="s">
        <v>84</v>
      </c>
      <c r="AH2272" s="22">
        <v>3.4695277367424411</v>
      </c>
      <c r="AI2272" s="28" t="e">
        <v>#VALUE!</v>
      </c>
      <c r="AJ2272" s="28" t="e">
        <v>#VALUE!</v>
      </c>
      <c r="AK2272" s="22" t="s">
        <v>8820</v>
      </c>
      <c r="AL2272" s="22">
        <v>125.8984605</v>
      </c>
      <c r="AM2272" s="22">
        <v>161.12899199999998</v>
      </c>
      <c r="AN2272" s="22">
        <v>4.7670994242382108</v>
      </c>
      <c r="AO2272" s="22">
        <v>6.3408624229979464</v>
      </c>
      <c r="AP2272" s="22">
        <v>156.09980940643749</v>
      </c>
      <c r="AQ2272" s="22" t="s">
        <v>101</v>
      </c>
      <c r="AR2272" s="24" t="s">
        <v>102</v>
      </c>
      <c r="AS2272" s="24">
        <v>126.97508455627116</v>
      </c>
      <c r="AT2272" s="1">
        <v>128.33909209663199</v>
      </c>
      <c r="AU2272" s="1">
        <v>41.92691075564472</v>
      </c>
      <c r="AV2272" s="1">
        <v>23.724068073516857</v>
      </c>
      <c r="AW2272" s="1" t="s">
        <v>8821</v>
      </c>
      <c r="AX2272" s="1">
        <v>6.1881789999999999</v>
      </c>
      <c r="AY2272" s="1">
        <v>11.30749</v>
      </c>
      <c r="AZ2272" s="1">
        <v>75.95</v>
      </c>
      <c r="BA2272" s="1">
        <v>63.07</v>
      </c>
      <c r="BB2272" s="1">
        <v>75.254999999999995</v>
      </c>
      <c r="BC2272" s="13">
        <v>0.94604037267080687</v>
      </c>
      <c r="BD2272" s="1">
        <v>68.5572386457699</v>
      </c>
      <c r="BE2272" s="1">
        <v>107.07836112540247</v>
      </c>
      <c r="BF2272" s="1">
        <v>45.696210337374055</v>
      </c>
      <c r="BG2272" s="1">
        <v>0.6275622796708108</v>
      </c>
      <c r="BH2272" s="1">
        <v>0.65434633812457221</v>
      </c>
      <c r="BI2272" s="1" t="s">
        <v>103</v>
      </c>
      <c r="BJ2272" s="1">
        <v>-5.0957108900000065</v>
      </c>
      <c r="BK2272" s="1">
        <v>-13.26282574999999</v>
      </c>
      <c r="BL2272" s="1">
        <v>2.2029902499999992</v>
      </c>
      <c r="BM2272" s="1" t="s">
        <v>103</v>
      </c>
      <c r="BN2272" s="1">
        <v>122.52996613000001</v>
      </c>
      <c r="BO2272" s="1">
        <v>151.57234184999999</v>
      </c>
      <c r="BP2272" s="1">
        <v>88.401450341129333</v>
      </c>
      <c r="BQ2272" s="1">
        <v>538.51321036582078</v>
      </c>
      <c r="BR2272" s="1" t="s">
        <v>101</v>
      </c>
      <c r="BS2272" s="1">
        <v>6.3408624229979464</v>
      </c>
      <c r="BT2272" s="1" t="s">
        <v>103</v>
      </c>
      <c r="BU2272" s="1" t="s">
        <v>103</v>
      </c>
      <c r="BV2272" s="1" t="e">
        <v>#VALUE!</v>
      </c>
      <c r="BW2272" s="1">
        <v>158.89477060293137</v>
      </c>
    </row>
    <row r="2273" spans="1:75" x14ac:dyDescent="0.2">
      <c r="A2273" s="19" t="s">
        <v>8822</v>
      </c>
      <c r="B2273" s="20" t="s">
        <v>6485</v>
      </c>
      <c r="C2273" s="8" t="s">
        <v>3710</v>
      </c>
      <c r="D2273" s="8" t="s">
        <v>228</v>
      </c>
      <c r="E2273" s="21"/>
      <c r="F2273" s="22" t="s">
        <v>8823</v>
      </c>
      <c r="G2273" s="23" t="s">
        <v>8824</v>
      </c>
      <c r="H2273" s="24" t="s">
        <v>6488</v>
      </c>
      <c r="I2273" s="22" t="s">
        <v>100</v>
      </c>
      <c r="J2273" s="25">
        <v>74</v>
      </c>
      <c r="K2273" s="25" t="s">
        <v>167</v>
      </c>
      <c r="L2273" s="22" t="s">
        <v>100</v>
      </c>
      <c r="M2273" s="26" t="s">
        <v>100</v>
      </c>
      <c r="N2273" s="26">
        <v>0</v>
      </c>
      <c r="O2273" s="27">
        <v>43060</v>
      </c>
      <c r="P2273" s="27">
        <v>44705</v>
      </c>
      <c r="Q2273" s="22" t="s">
        <v>85</v>
      </c>
      <c r="R2273" s="22" t="s">
        <v>85</v>
      </c>
      <c r="S2273" s="22" t="s">
        <v>85</v>
      </c>
      <c r="T2273" s="22" t="s">
        <v>85</v>
      </c>
      <c r="U2273" s="22" t="s">
        <v>85</v>
      </c>
      <c r="V2273" s="22" t="s">
        <v>85</v>
      </c>
      <c r="W2273" s="22" t="s">
        <v>8825</v>
      </c>
      <c r="X2273" s="22" t="s">
        <v>85</v>
      </c>
      <c r="Y2273" s="28" t="s">
        <v>100</v>
      </c>
      <c r="Z2273" s="28" t="s">
        <v>100</v>
      </c>
      <c r="AA2273" s="28" t="s">
        <v>100</v>
      </c>
      <c r="AB2273" s="25" t="s">
        <v>169</v>
      </c>
      <c r="AC2273" s="22" t="s">
        <v>100</v>
      </c>
      <c r="AD2273" s="22" t="s">
        <v>100</v>
      </c>
      <c r="AE2273" s="28" t="s">
        <v>100</v>
      </c>
      <c r="AF2273" s="28" t="s">
        <v>100</v>
      </c>
      <c r="AG2273" s="22" t="s">
        <v>84</v>
      </c>
      <c r="AH2273" s="22" t="s">
        <v>100</v>
      </c>
      <c r="AI2273" s="28" t="e">
        <v>#VALUE!</v>
      </c>
      <c r="AJ2273" s="28" t="e">
        <v>#VALUE!</v>
      </c>
      <c r="AK2273" s="22" t="s">
        <v>8826</v>
      </c>
      <c r="AL2273" s="22" t="s">
        <v>100</v>
      </c>
      <c r="AM2273" s="22" t="e">
        <v>#VALUE!</v>
      </c>
      <c r="AN2273" s="22" t="e">
        <v>#VALUE!</v>
      </c>
      <c r="AO2273" s="22">
        <v>4.9993155373032172</v>
      </c>
      <c r="AP2273" s="22" t="s">
        <v>85</v>
      </c>
      <c r="AQ2273" s="22" t="s">
        <v>101</v>
      </c>
      <c r="AR2273" s="24" t="s">
        <v>102</v>
      </c>
      <c r="AS2273" s="24" t="s">
        <v>100</v>
      </c>
      <c r="AT2273" s="1" t="s">
        <v>100</v>
      </c>
      <c r="AU2273" s="1" t="s">
        <v>100</v>
      </c>
      <c r="AV2273" s="1" t="s">
        <v>100</v>
      </c>
      <c r="AW2273" s="1" t="s">
        <v>8827</v>
      </c>
      <c r="AX2273" s="1">
        <v>5.44299</v>
      </c>
      <c r="AY2273" s="1">
        <v>8.387105</v>
      </c>
      <c r="AZ2273" s="1">
        <v>88.84</v>
      </c>
      <c r="BA2273" s="1">
        <v>75.94</v>
      </c>
      <c r="BB2273" s="1">
        <v>88.16</v>
      </c>
      <c r="BC2273" s="13">
        <v>0.94728682170542589</v>
      </c>
      <c r="BD2273" s="1">
        <v>49.296112206136002</v>
      </c>
      <c r="BE2273" s="1">
        <v>68.675466716239924</v>
      </c>
      <c r="BF2273" s="1">
        <v>45.045997411657773</v>
      </c>
      <c r="BG2273" s="1">
        <v>0.82013498738822455</v>
      </c>
      <c r="BH2273" s="1">
        <v>7.5099247091033536</v>
      </c>
      <c r="BI2273" s="1" t="s">
        <v>100</v>
      </c>
      <c r="BJ2273" s="1" t="s">
        <v>100</v>
      </c>
      <c r="BK2273" s="1" t="s">
        <v>100</v>
      </c>
      <c r="BL2273" s="1" t="s">
        <v>100</v>
      </c>
      <c r="BM2273" s="1" t="s">
        <v>100</v>
      </c>
      <c r="BN2273" s="1" t="s">
        <v>100</v>
      </c>
      <c r="BO2273" s="1" t="s">
        <v>100</v>
      </c>
      <c r="BP2273" s="1" t="e">
        <v>#VALUE!</v>
      </c>
      <c r="BQ2273" s="1" t="e">
        <v>#VALUE!</v>
      </c>
      <c r="BR2273" s="1" t="s">
        <v>101</v>
      </c>
      <c r="BS2273" s="1">
        <v>4.9993155373032172</v>
      </c>
      <c r="BT2273" s="1" t="s">
        <v>100</v>
      </c>
      <c r="BU2273" s="1" t="s">
        <v>100</v>
      </c>
      <c r="BV2273" s="1" t="e">
        <v>#VALUE!</v>
      </c>
      <c r="BW2273" s="1" t="s">
        <v>85</v>
      </c>
    </row>
    <row r="2274" spans="1:75" x14ac:dyDescent="0.2">
      <c r="A2274" s="19" t="s">
        <v>8828</v>
      </c>
      <c r="B2274" s="20" t="s">
        <v>305</v>
      </c>
      <c r="C2274" s="8" t="s">
        <v>3710</v>
      </c>
      <c r="D2274" s="8" t="s">
        <v>228</v>
      </c>
      <c r="E2274" s="21"/>
      <c r="F2274" s="22" t="s">
        <v>8829</v>
      </c>
      <c r="G2274" s="23" t="s">
        <v>8830</v>
      </c>
      <c r="H2274" s="24" t="s">
        <v>221</v>
      </c>
      <c r="I2274" s="22">
        <v>38</v>
      </c>
      <c r="J2274" s="25">
        <v>103</v>
      </c>
      <c r="K2274" s="25" t="s">
        <v>167</v>
      </c>
      <c r="L2274" s="22">
        <v>4.9683047197424521</v>
      </c>
      <c r="M2274" s="26">
        <v>0.28027550612943963</v>
      </c>
      <c r="N2274" s="26">
        <v>750000000</v>
      </c>
      <c r="O2274" s="27">
        <v>44103</v>
      </c>
      <c r="P2274" s="27">
        <v>43670</v>
      </c>
      <c r="Q2274" s="22">
        <v>0.87023701932693598</v>
      </c>
      <c r="R2274" s="22">
        <v>0.70069197984974352</v>
      </c>
      <c r="S2274" s="22">
        <v>2.9737593202633805</v>
      </c>
      <c r="T2274" s="22">
        <v>-0.69860648807934522</v>
      </c>
      <c r="U2274" s="22">
        <v>-0.77606727965148226</v>
      </c>
      <c r="V2274" s="22">
        <v>1.720613302333418</v>
      </c>
      <c r="W2274" s="22" t="s">
        <v>8831</v>
      </c>
      <c r="X2274" s="22">
        <v>64.395576477050781</v>
      </c>
      <c r="Y2274" s="28">
        <v>3.62733543</v>
      </c>
      <c r="Z2274" s="28">
        <v>1.630479</v>
      </c>
      <c r="AA2274" s="28">
        <v>-0.36928282493315923</v>
      </c>
      <c r="AB2274" s="25" t="s">
        <v>169</v>
      </c>
      <c r="AC2274" s="22">
        <v>92.616</v>
      </c>
      <c r="AD2274" s="22">
        <v>5.4362233304893115</v>
      </c>
      <c r="AE2274" s="28">
        <v>3.302074838218898</v>
      </c>
      <c r="AF2274" s="28">
        <v>3.302074838218898</v>
      </c>
      <c r="AG2274" s="22" t="s">
        <v>84</v>
      </c>
      <c r="AH2274" s="22">
        <v>3.9593705438184292</v>
      </c>
      <c r="AI2274" s="28" t="e">
        <v>#VALUE!</v>
      </c>
      <c r="AJ2274" s="28" t="e">
        <v>#VALUE!</v>
      </c>
      <c r="AK2274" s="22" t="s">
        <v>8826</v>
      </c>
      <c r="AL2274" s="22">
        <v>71.116932860000006</v>
      </c>
      <c r="AM2274" s="22">
        <v>241.369179</v>
      </c>
      <c r="AN2274" s="22">
        <v>28.416085579623655</v>
      </c>
      <c r="AO2274" s="22">
        <v>5.3415468856947292</v>
      </c>
      <c r="AP2274" s="22">
        <v>176.92506369034319</v>
      </c>
      <c r="AQ2274" s="22" t="s">
        <v>757</v>
      </c>
      <c r="AR2274" s="24" t="s">
        <v>102</v>
      </c>
      <c r="AS2274" s="24">
        <v>67.665484240294305</v>
      </c>
      <c r="AT2274" s="1">
        <v>68.752025187708426</v>
      </c>
      <c r="AU2274" s="1">
        <v>-13.200318246160903</v>
      </c>
      <c r="AV2274" s="1">
        <v>-29.844054261810715</v>
      </c>
      <c r="AW2274" s="1" t="s">
        <v>8827</v>
      </c>
      <c r="AX2274" s="1">
        <v>5.44299</v>
      </c>
      <c r="AY2274" s="1">
        <v>8.387105</v>
      </c>
      <c r="AZ2274" s="1">
        <v>88.84</v>
      </c>
      <c r="BA2274" s="1">
        <v>75.94</v>
      </c>
      <c r="BB2274" s="1">
        <v>88.16</v>
      </c>
      <c r="BC2274" s="13">
        <v>0.94728682170542589</v>
      </c>
      <c r="BD2274" s="1">
        <v>49.296112206136002</v>
      </c>
      <c r="BE2274" s="1">
        <v>68.675466716239924</v>
      </c>
      <c r="BF2274" s="1">
        <v>45.045997411657773</v>
      </c>
      <c r="BG2274" s="1">
        <v>0.82013498738822455</v>
      </c>
      <c r="BH2274" s="1">
        <v>4.6543463381245722</v>
      </c>
      <c r="BI2274" s="1">
        <v>-65.549207519999996</v>
      </c>
      <c r="BJ2274" s="1">
        <v>-0.37351911999999743</v>
      </c>
      <c r="BK2274" s="1">
        <v>-28.322991149999993</v>
      </c>
      <c r="BL2274" s="1">
        <v>-19.184197099999992</v>
      </c>
      <c r="BM2274" s="1">
        <v>-1.6813851601282797</v>
      </c>
      <c r="BN2274" s="1">
        <v>71.103953790000006</v>
      </c>
      <c r="BO2274" s="1">
        <v>112.636259</v>
      </c>
      <c r="BP2274" s="1">
        <v>99.968749459163476</v>
      </c>
      <c r="BQ2274" s="1">
        <v>461.61619711426738</v>
      </c>
      <c r="BR2274" s="1" t="s">
        <v>757</v>
      </c>
      <c r="BS2274" s="1">
        <v>10.340862422997947</v>
      </c>
      <c r="BT2274" s="1">
        <v>71.103953790000006</v>
      </c>
      <c r="BU2274" s="1">
        <v>256.62857717000003</v>
      </c>
      <c r="BV2274" s="1">
        <v>99.993004125402024</v>
      </c>
      <c r="BW2274" s="1">
        <v>98.707569092518639</v>
      </c>
    </row>
    <row r="2275" spans="1:75" x14ac:dyDescent="0.2">
      <c r="A2275" s="19" t="s">
        <v>8832</v>
      </c>
      <c r="B2275" s="20" t="s">
        <v>260</v>
      </c>
      <c r="C2275" s="8" t="s">
        <v>3710</v>
      </c>
      <c r="D2275" s="8" t="s">
        <v>228</v>
      </c>
      <c r="E2275" s="21"/>
      <c r="F2275" s="22" t="s">
        <v>8833</v>
      </c>
      <c r="G2275" s="23" t="s">
        <v>8834</v>
      </c>
      <c r="H2275" s="24" t="s">
        <v>263</v>
      </c>
      <c r="I2275" s="22" t="s">
        <v>100</v>
      </c>
      <c r="J2275" s="25">
        <v>87</v>
      </c>
      <c r="K2275" s="25" t="s">
        <v>167</v>
      </c>
      <c r="L2275" s="22" t="s">
        <v>100</v>
      </c>
      <c r="M2275" s="26" t="s">
        <v>100</v>
      </c>
      <c r="N2275" s="26">
        <v>0</v>
      </c>
      <c r="O2275" s="27">
        <v>43684</v>
      </c>
      <c r="P2275" s="27">
        <v>43558</v>
      </c>
      <c r="Q2275" s="22">
        <v>0.49668728212060032</v>
      </c>
      <c r="R2275" s="22">
        <v>1.0074335908946797</v>
      </c>
      <c r="S2275" s="22">
        <v>2.5463679935921579</v>
      </c>
      <c r="T2275" s="22" t="s">
        <v>85</v>
      </c>
      <c r="U2275" s="22" t="s">
        <v>85</v>
      </c>
      <c r="V2275" s="22" t="s">
        <v>85</v>
      </c>
      <c r="W2275" s="22" t="s">
        <v>8835</v>
      </c>
      <c r="X2275" s="22" t="s">
        <v>85</v>
      </c>
      <c r="Y2275" s="28" t="s">
        <v>100</v>
      </c>
      <c r="Z2275" s="28" t="s">
        <v>100</v>
      </c>
      <c r="AA2275" s="28" t="s">
        <v>100</v>
      </c>
      <c r="AB2275" s="25" t="s">
        <v>169</v>
      </c>
      <c r="AC2275" s="22" t="s">
        <v>100</v>
      </c>
      <c r="AD2275" s="22">
        <v>5.854856899901332</v>
      </c>
      <c r="AE2275" s="28">
        <v>4.5463122046092588</v>
      </c>
      <c r="AF2275" s="28">
        <v>4.5463122046092588</v>
      </c>
      <c r="AG2275" s="22" t="s">
        <v>84</v>
      </c>
      <c r="AH2275" s="22">
        <v>23.299646297394641</v>
      </c>
      <c r="AI2275" s="28" t="e">
        <v>#VALUE!</v>
      </c>
      <c r="AJ2275" s="28" t="e">
        <v>#VALUE!</v>
      </c>
      <c r="AK2275" s="22" t="s">
        <v>8826</v>
      </c>
      <c r="AL2275" s="22" t="s">
        <v>100</v>
      </c>
      <c r="AM2275" s="22">
        <v>483.93333600000005</v>
      </c>
      <c r="AN2275" s="22">
        <v>362.12320632934006</v>
      </c>
      <c r="AO2275" s="22">
        <v>4.9993155373032172</v>
      </c>
      <c r="AP2275" s="22">
        <v>114.78658832031412</v>
      </c>
      <c r="AQ2275" s="22" t="s">
        <v>101</v>
      </c>
      <c r="AR2275" s="24" t="s">
        <v>102</v>
      </c>
      <c r="AS2275" s="24" t="s">
        <v>100</v>
      </c>
      <c r="AT2275" s="1" t="s">
        <v>100</v>
      </c>
      <c r="AU2275" s="1" t="s">
        <v>100</v>
      </c>
      <c r="AV2275" s="1" t="s">
        <v>100</v>
      </c>
      <c r="AW2275" s="1" t="s">
        <v>8827</v>
      </c>
      <c r="AX2275" s="1">
        <v>5.44299</v>
      </c>
      <c r="AY2275" s="1">
        <v>8.387105</v>
      </c>
      <c r="AZ2275" s="1">
        <v>88.84</v>
      </c>
      <c r="BA2275" s="1">
        <v>75.94</v>
      </c>
      <c r="BB2275" s="1">
        <v>88.16</v>
      </c>
      <c r="BC2275" s="13">
        <v>0.94728682170542589</v>
      </c>
      <c r="BD2275" s="1">
        <v>49.296112206136002</v>
      </c>
      <c r="BE2275" s="1">
        <v>68.675466716239924</v>
      </c>
      <c r="BF2275" s="1">
        <v>45.045997411657773</v>
      </c>
      <c r="BG2275" s="1">
        <v>0.82013498738822455</v>
      </c>
      <c r="BH2275" s="1">
        <v>5.7905544147843946</v>
      </c>
      <c r="BI2275" s="1" t="s">
        <v>100</v>
      </c>
      <c r="BJ2275" s="1" t="s">
        <v>100</v>
      </c>
      <c r="BK2275" s="1" t="s">
        <v>100</v>
      </c>
      <c r="BL2275" s="1" t="s">
        <v>100</v>
      </c>
      <c r="BM2275" s="1" t="s">
        <v>100</v>
      </c>
      <c r="BN2275" s="1" t="s">
        <v>100</v>
      </c>
      <c r="BO2275" s="1" t="s">
        <v>100</v>
      </c>
      <c r="BP2275" s="1" t="e">
        <v>#VALUE!</v>
      </c>
      <c r="BQ2275" s="1" t="e">
        <v>#VALUE!</v>
      </c>
      <c r="BR2275" s="1" t="s">
        <v>101</v>
      </c>
      <c r="BS2275" s="1">
        <v>4.9993155373032172</v>
      </c>
      <c r="BT2275" s="1" t="s">
        <v>100</v>
      </c>
      <c r="BU2275" s="1" t="s">
        <v>100</v>
      </c>
      <c r="BV2275" s="1" t="e">
        <v>#VALUE!</v>
      </c>
      <c r="BW2275" s="1" t="s">
        <v>85</v>
      </c>
    </row>
    <row r="2276" spans="1:75" x14ac:dyDescent="0.2">
      <c r="A2276" s="19" t="s">
        <v>8836</v>
      </c>
      <c r="B2276" s="20" t="s">
        <v>226</v>
      </c>
      <c r="C2276" s="8" t="s">
        <v>3710</v>
      </c>
      <c r="D2276" s="8" t="s">
        <v>228</v>
      </c>
      <c r="E2276" s="21"/>
      <c r="F2276" s="22" t="s">
        <v>8837</v>
      </c>
      <c r="G2276" s="23" t="s">
        <v>8838</v>
      </c>
      <c r="H2276" s="24" t="s">
        <v>231</v>
      </c>
      <c r="I2276" s="22" t="s">
        <v>100</v>
      </c>
      <c r="J2276" s="25">
        <v>44</v>
      </c>
      <c r="K2276" s="25" t="s">
        <v>167</v>
      </c>
      <c r="L2276" s="22">
        <v>2.2182969564781745</v>
      </c>
      <c r="M2276" s="26">
        <v>-15.305320764227741</v>
      </c>
      <c r="N2276" s="26">
        <v>500000000</v>
      </c>
      <c r="O2276" s="27">
        <v>44516</v>
      </c>
      <c r="P2276" s="27">
        <v>44300</v>
      </c>
      <c r="Q2276" s="22">
        <v>0.31016981580755942</v>
      </c>
      <c r="R2276" s="22">
        <v>0.45491268927733142</v>
      </c>
      <c r="S2276" s="22">
        <v>1.7347668152753348</v>
      </c>
      <c r="T2276" s="22">
        <v>-4.2718472896496884E-3</v>
      </c>
      <c r="U2276" s="22">
        <v>0.18576820182667486</v>
      </c>
      <c r="V2276" s="22">
        <v>1.4780554670690949</v>
      </c>
      <c r="W2276" s="22" t="s">
        <v>8839</v>
      </c>
      <c r="X2276" s="22">
        <v>52.961837768554688</v>
      </c>
      <c r="Y2276" s="28">
        <v>3.2056410999999998</v>
      </c>
      <c r="Z2276" s="28">
        <v>0.33818399999999998</v>
      </c>
      <c r="AA2276" s="28">
        <v>-0.16210993942142871</v>
      </c>
      <c r="AB2276" s="25" t="s">
        <v>169</v>
      </c>
      <c r="AC2276" s="22">
        <v>98.97</v>
      </c>
      <c r="AD2276" s="22">
        <v>5.457871612055798</v>
      </c>
      <c r="AE2276" s="28">
        <v>3.7086991976563364</v>
      </c>
      <c r="AF2276" s="28">
        <v>3.7086991976563364</v>
      </c>
      <c r="AG2276" s="22" t="s">
        <v>84</v>
      </c>
      <c r="AH2276" s="22">
        <v>5.5909979422913718</v>
      </c>
      <c r="AI2276" s="28" t="e">
        <v>#VALUE!</v>
      </c>
      <c r="AJ2276" s="28" t="e">
        <v>#VALUE!</v>
      </c>
      <c r="AK2276" s="22" t="s">
        <v>8826</v>
      </c>
      <c r="AL2276" s="22">
        <v>59.00972462</v>
      </c>
      <c r="AM2276" s="22">
        <v>230.58291800000001</v>
      </c>
      <c r="AN2276" s="22">
        <v>54.841435924082418</v>
      </c>
      <c r="AO2276" s="22">
        <v>1.4729637234770705</v>
      </c>
      <c r="AP2276" s="22">
        <v>116.4899425154847</v>
      </c>
      <c r="AQ2276" s="22" t="s">
        <v>757</v>
      </c>
      <c r="AR2276" s="24" t="s">
        <v>102</v>
      </c>
      <c r="AS2276" s="24">
        <v>56.984469960219911</v>
      </c>
      <c r="AT2276" s="1">
        <v>56.586219232749578</v>
      </c>
      <c r="AU2276" s="1">
        <v>14.842664334952937</v>
      </c>
      <c r="AV2276" s="1">
        <v>-4.1137087527120642</v>
      </c>
      <c r="AW2276" s="1" t="s">
        <v>8827</v>
      </c>
      <c r="AX2276" s="1">
        <v>5.44299</v>
      </c>
      <c r="AY2276" s="1">
        <v>8.387105</v>
      </c>
      <c r="AZ2276" s="1">
        <v>88.84</v>
      </c>
      <c r="BA2276" s="1">
        <v>75.94</v>
      </c>
      <c r="BB2276" s="1">
        <v>88.16</v>
      </c>
      <c r="BC2276" s="13">
        <v>0.94728682170542589</v>
      </c>
      <c r="BD2276" s="1">
        <v>49.296112206136002</v>
      </c>
      <c r="BE2276" s="1">
        <v>68.675466716239924</v>
      </c>
      <c r="BF2276" s="1">
        <v>45.045997411657773</v>
      </c>
      <c r="BG2276" s="1">
        <v>0.82013498738822455</v>
      </c>
      <c r="BH2276" s="1">
        <v>3.5236139630390144</v>
      </c>
      <c r="BI2276" s="1">
        <v>-27.215607250000005</v>
      </c>
      <c r="BJ2276" s="1">
        <v>-0.83421495000000334</v>
      </c>
      <c r="BK2276" s="1">
        <v>-13.717062659999996</v>
      </c>
      <c r="BL2276" s="1">
        <v>5.4901853599999981</v>
      </c>
      <c r="BM2276" s="1">
        <v>-1.1449630155077191</v>
      </c>
      <c r="BN2276" s="1">
        <v>53.578312850000003</v>
      </c>
      <c r="BO2276" s="1">
        <v>90.417590200000006</v>
      </c>
      <c r="BP2276" s="1">
        <v>85.256464945287547</v>
      </c>
      <c r="BQ2276" s="1">
        <v>141.54423609070932</v>
      </c>
      <c r="BR2276" s="1" t="s">
        <v>757</v>
      </c>
      <c r="BS2276" s="1">
        <v>6.4722792607802875</v>
      </c>
      <c r="BT2276" s="1" t="s">
        <v>103</v>
      </c>
      <c r="BU2276" s="1" t="s">
        <v>103</v>
      </c>
      <c r="BV2276" s="1" t="e">
        <v>#VALUE!</v>
      </c>
      <c r="BW2276" s="1">
        <v>75.581785773557826</v>
      </c>
    </row>
    <row r="2277" spans="1:75" x14ac:dyDescent="0.2">
      <c r="A2277" s="19" t="s">
        <v>8840</v>
      </c>
      <c r="B2277" s="20" t="s">
        <v>126</v>
      </c>
      <c r="C2277" s="8" t="s">
        <v>3710</v>
      </c>
      <c r="D2277" s="8" t="s">
        <v>228</v>
      </c>
      <c r="E2277" s="21"/>
      <c r="F2277" s="22" t="s">
        <v>8841</v>
      </c>
      <c r="G2277" s="23" t="s">
        <v>8842</v>
      </c>
      <c r="H2277" s="24" t="s">
        <v>130</v>
      </c>
      <c r="I2277" s="22">
        <v>51.5</v>
      </c>
      <c r="J2277" s="25">
        <v>166</v>
      </c>
      <c r="K2277" s="25" t="s">
        <v>167</v>
      </c>
      <c r="L2277" s="22">
        <v>1.8791277929454757</v>
      </c>
      <c r="M2277" s="26">
        <v>4.4972179962229436E-2</v>
      </c>
      <c r="N2277" s="26">
        <v>1000000000</v>
      </c>
      <c r="O2277" s="27">
        <v>43957</v>
      </c>
      <c r="P2277" s="27">
        <v>42572</v>
      </c>
      <c r="Q2277" s="22">
        <v>0.29478946127139416</v>
      </c>
      <c r="R2277" s="22">
        <v>0.48822338208018845</v>
      </c>
      <c r="S2277" s="22">
        <v>1.8925885311969148</v>
      </c>
      <c r="T2277" s="22">
        <v>-0.15022909102744286</v>
      </c>
      <c r="U2277" s="22">
        <v>1.0917070536087259E-2</v>
      </c>
      <c r="V2277" s="22">
        <v>1.4788038484026877</v>
      </c>
      <c r="W2277" s="22" t="s">
        <v>8843</v>
      </c>
      <c r="X2277" s="22">
        <v>59.572547912597656</v>
      </c>
      <c r="Y2277" s="28">
        <v>3.2736568699999999</v>
      </c>
      <c r="Z2277" s="28">
        <v>0.425815</v>
      </c>
      <c r="AA2277" s="28">
        <v>-0.11312064650432774</v>
      </c>
      <c r="AB2277" s="25" t="s">
        <v>169</v>
      </c>
      <c r="AC2277" s="22">
        <v>98.741</v>
      </c>
      <c r="AD2277" s="22">
        <v>5.3759460112239541</v>
      </c>
      <c r="AE2277" s="28">
        <v>3.4811229095716074</v>
      </c>
      <c r="AF2277" s="28">
        <v>3.4811229095716074</v>
      </c>
      <c r="AG2277" s="22" t="s">
        <v>84</v>
      </c>
      <c r="AH2277" s="22">
        <v>4.8217932777265391</v>
      </c>
      <c r="AI2277" s="28" t="e">
        <v>#VALUE!</v>
      </c>
      <c r="AJ2277" s="28" t="e">
        <v>#VALUE!</v>
      </c>
      <c r="AK2277" s="22" t="s">
        <v>8826</v>
      </c>
      <c r="AL2277" s="22">
        <v>66.00455959</v>
      </c>
      <c r="AM2277" s="22">
        <v>234.65356399999999</v>
      </c>
      <c r="AN2277" s="22">
        <v>49.620879799370812</v>
      </c>
      <c r="AO2277" s="22">
        <v>1.946611909650924</v>
      </c>
      <c r="AP2277" s="22">
        <v>165.39298585541334</v>
      </c>
      <c r="AQ2277" s="22" t="s">
        <v>757</v>
      </c>
      <c r="AR2277" s="24" t="s">
        <v>102</v>
      </c>
      <c r="AS2277" s="24">
        <v>62.885294416596068</v>
      </c>
      <c r="AT2277" s="1">
        <v>62.457524079957196</v>
      </c>
      <c r="AU2277" s="1">
        <v>10.8232998203738</v>
      </c>
      <c r="AV2277" s="1">
        <v>-5.244566692141106</v>
      </c>
      <c r="AW2277" s="1" t="s">
        <v>8827</v>
      </c>
      <c r="AX2277" s="1">
        <v>5.44299</v>
      </c>
      <c r="AY2277" s="1">
        <v>8.387105</v>
      </c>
      <c r="AZ2277" s="1">
        <v>88.84</v>
      </c>
      <c r="BA2277" s="1">
        <v>75.94</v>
      </c>
      <c r="BB2277" s="1">
        <v>88.16</v>
      </c>
      <c r="BC2277" s="13">
        <v>0.94728682170542589</v>
      </c>
      <c r="BD2277" s="1">
        <v>49.296112206136002</v>
      </c>
      <c r="BE2277" s="1">
        <v>68.675466716239924</v>
      </c>
      <c r="BF2277" s="1">
        <v>45.045997411657773</v>
      </c>
      <c r="BG2277" s="1">
        <v>0.82013498738822455</v>
      </c>
      <c r="BH2277" s="1">
        <v>5.0540725530458586</v>
      </c>
      <c r="BI2277" s="1">
        <v>-34.772987369999996</v>
      </c>
      <c r="BJ2277" s="1">
        <v>2.6956418299999996</v>
      </c>
      <c r="BK2277" s="1">
        <v>-16.141210380000004</v>
      </c>
      <c r="BL2277" s="1">
        <v>1.6072699999995166E-2</v>
      </c>
      <c r="BM2277" s="1">
        <v>-1.2413951546378308</v>
      </c>
      <c r="BN2277" s="1">
        <v>62.851968800000002</v>
      </c>
      <c r="BO2277" s="1">
        <v>94.348370889999998</v>
      </c>
      <c r="BP2277" s="1">
        <v>89.990632006184185</v>
      </c>
      <c r="BQ2277" s="1">
        <v>185.84807220854316</v>
      </c>
      <c r="BR2277" s="1" t="s">
        <v>757</v>
      </c>
      <c r="BS2277" s="1">
        <v>6.9486652977412735</v>
      </c>
      <c r="BT2277" s="1">
        <v>62.851968800000002</v>
      </c>
      <c r="BU2277" s="1">
        <v>220.96369619999999</v>
      </c>
      <c r="BV2277" s="1">
        <v>98.006099331250482</v>
      </c>
      <c r="BW2277" s="1">
        <v>81.087922423479853</v>
      </c>
    </row>
    <row r="2278" spans="1:75" x14ac:dyDescent="0.2">
      <c r="A2278" s="19" t="s">
        <v>8844</v>
      </c>
      <c r="B2278" s="20" t="s">
        <v>142</v>
      </c>
      <c r="C2278" s="8" t="s">
        <v>3710</v>
      </c>
      <c r="D2278" s="8" t="s">
        <v>228</v>
      </c>
      <c r="E2278" s="21"/>
      <c r="F2278" s="22" t="s">
        <v>8845</v>
      </c>
      <c r="G2278" s="23" t="s">
        <v>8846</v>
      </c>
      <c r="H2278" s="24" t="s">
        <v>145</v>
      </c>
      <c r="I2278" s="22">
        <v>28.5</v>
      </c>
      <c r="J2278" s="25">
        <v>69</v>
      </c>
      <c r="K2278" s="25" t="s">
        <v>167</v>
      </c>
      <c r="L2278" s="22">
        <v>3.2863745144078358</v>
      </c>
      <c r="M2278" s="26">
        <v>7.7785732431676705E-2</v>
      </c>
      <c r="N2278" s="26">
        <v>1000000000</v>
      </c>
      <c r="O2278" s="27">
        <v>44516</v>
      </c>
      <c r="P2278" s="27">
        <v>42943</v>
      </c>
      <c r="Q2278" s="22">
        <v>0.49549311875505264</v>
      </c>
      <c r="R2278" s="22">
        <v>0.58934727642065976</v>
      </c>
      <c r="S2278" s="22">
        <v>2.361307624249398</v>
      </c>
      <c r="T2278" s="22">
        <v>-0.33362844154571913</v>
      </c>
      <c r="U2278" s="22">
        <v>-0.21631330555177408</v>
      </c>
      <c r="V2278" s="22">
        <v>1.6527696149582605</v>
      </c>
      <c r="W2278" s="22" t="s">
        <v>8847</v>
      </c>
      <c r="X2278" s="22">
        <v>66.286247253417969</v>
      </c>
      <c r="Y2278" s="28">
        <v>3.47590194</v>
      </c>
      <c r="Z2278" s="28">
        <v>0.88115200000000005</v>
      </c>
      <c r="AA2278" s="28">
        <v>-0.20149939104046055</v>
      </c>
      <c r="AB2278" s="25" t="s">
        <v>169</v>
      </c>
      <c r="AC2278" s="22">
        <v>97.912000000000006</v>
      </c>
      <c r="AD2278" s="22">
        <v>5.3938385117752397</v>
      </c>
      <c r="AE2278" s="28">
        <v>3.3577167159053296</v>
      </c>
      <c r="AF2278" s="28">
        <v>3.3577167159053296</v>
      </c>
      <c r="AG2278" s="22" t="s">
        <v>84</v>
      </c>
      <c r="AH2278" s="22">
        <v>4.3629040455464558</v>
      </c>
      <c r="AI2278" s="28" t="e">
        <v>#VALUE!</v>
      </c>
      <c r="AJ2278" s="28" t="e">
        <v>#VALUE!</v>
      </c>
      <c r="AK2278" s="22" t="s">
        <v>8826</v>
      </c>
      <c r="AL2278" s="22">
        <v>72.641942330000006</v>
      </c>
      <c r="AM2278" s="22">
        <v>233.38872799999999</v>
      </c>
      <c r="AN2278" s="22">
        <v>36.361263327880522</v>
      </c>
      <c r="AO2278" s="22">
        <v>3.482546201232033</v>
      </c>
      <c r="AP2278" s="22">
        <v>153.73716485418163</v>
      </c>
      <c r="AQ2278" s="22" t="s">
        <v>757</v>
      </c>
      <c r="AR2278" s="24" t="s">
        <v>102</v>
      </c>
      <c r="AS2278" s="24">
        <v>70.023250342807231</v>
      </c>
      <c r="AT2278" s="1">
        <v>70.668585577948136</v>
      </c>
      <c r="AU2278" s="1">
        <v>2.1474174344095154</v>
      </c>
      <c r="AV2278" s="1">
        <v>-13.370991655110709</v>
      </c>
      <c r="AW2278" s="1" t="s">
        <v>8827</v>
      </c>
      <c r="AX2278" s="1">
        <v>5.44299</v>
      </c>
      <c r="AY2278" s="1">
        <v>8.387105</v>
      </c>
      <c r="AZ2278" s="1">
        <v>88.84</v>
      </c>
      <c r="BA2278" s="1">
        <v>75.94</v>
      </c>
      <c r="BB2278" s="1">
        <v>88.16</v>
      </c>
      <c r="BC2278" s="13">
        <v>0.94728682170542589</v>
      </c>
      <c r="BD2278" s="1">
        <v>49.296112206136002</v>
      </c>
      <c r="BE2278" s="1">
        <v>68.675466716239924</v>
      </c>
      <c r="BF2278" s="1">
        <v>45.045997411657773</v>
      </c>
      <c r="BG2278" s="1">
        <v>0.82013498738822455</v>
      </c>
      <c r="BH2278" s="1">
        <v>3.5236139630390144</v>
      </c>
      <c r="BI2278" s="1">
        <v>-47.5089538</v>
      </c>
      <c r="BJ2278" s="1">
        <v>-0.55993142999999179</v>
      </c>
      <c r="BK2278" s="1">
        <v>-23.241776489999992</v>
      </c>
      <c r="BL2278" s="1">
        <v>-10.14537709999999</v>
      </c>
      <c r="BM2278" s="1">
        <v>-1.4736240943976842</v>
      </c>
      <c r="BN2278" s="1">
        <v>70.226106189999996</v>
      </c>
      <c r="BO2278" s="1">
        <v>108.62132269</v>
      </c>
      <c r="BP2278" s="1">
        <v>93.707976252718851</v>
      </c>
      <c r="BQ2278" s="1">
        <v>321.18469134601924</v>
      </c>
      <c r="BR2278" s="1" t="s">
        <v>757</v>
      </c>
      <c r="BS2278" s="1">
        <v>8.4818617385352493</v>
      </c>
      <c r="BT2278" s="1" t="s">
        <v>103</v>
      </c>
      <c r="BU2278" s="1" t="s">
        <v>103</v>
      </c>
      <c r="BV2278" s="1" t="e">
        <v>#VALUE!</v>
      </c>
      <c r="BW2278" s="1">
        <v>94.358254888850169</v>
      </c>
    </row>
    <row r="2279" spans="1:75" x14ac:dyDescent="0.2">
      <c r="A2279" s="19" t="s">
        <v>8848</v>
      </c>
      <c r="B2279" s="20" t="s">
        <v>6079</v>
      </c>
      <c r="C2279" s="8" t="s">
        <v>3710</v>
      </c>
      <c r="D2279" s="8" t="s">
        <v>228</v>
      </c>
      <c r="E2279" s="21"/>
      <c r="F2279" s="22" t="s">
        <v>8849</v>
      </c>
      <c r="G2279" s="23" t="s">
        <v>8850</v>
      </c>
      <c r="H2279" s="24" t="s">
        <v>6083</v>
      </c>
      <c r="I2279" s="22" t="s">
        <v>100</v>
      </c>
      <c r="J2279" s="25">
        <v>185</v>
      </c>
      <c r="K2279" s="25" t="s">
        <v>167</v>
      </c>
      <c r="L2279" s="22" t="s">
        <v>100</v>
      </c>
      <c r="M2279" s="26" t="s">
        <v>100</v>
      </c>
      <c r="N2279" s="26">
        <v>0</v>
      </c>
      <c r="O2279" s="27">
        <v>42626</v>
      </c>
      <c r="P2279" s="27">
        <v>41109</v>
      </c>
      <c r="Q2279" s="22" t="s">
        <v>85</v>
      </c>
      <c r="R2279" s="22" t="s">
        <v>85</v>
      </c>
      <c r="S2279" s="22" t="s">
        <v>85</v>
      </c>
      <c r="T2279" s="22" t="s">
        <v>85</v>
      </c>
      <c r="U2279" s="22" t="s">
        <v>85</v>
      </c>
      <c r="V2279" s="22" t="s">
        <v>85</v>
      </c>
      <c r="W2279" s="22" t="s">
        <v>8851</v>
      </c>
      <c r="X2279" s="22" t="s">
        <v>85</v>
      </c>
      <c r="Y2279" s="28" t="s">
        <v>100</v>
      </c>
      <c r="Z2279" s="28" t="s">
        <v>100</v>
      </c>
      <c r="AA2279" s="28" t="s">
        <v>100</v>
      </c>
      <c r="AB2279" s="25" t="s">
        <v>169</v>
      </c>
      <c r="AC2279" s="22" t="s">
        <v>100</v>
      </c>
      <c r="AD2279" s="22">
        <v>5.5060204166052964</v>
      </c>
      <c r="AE2279" s="28">
        <v>6.2105494809234774</v>
      </c>
      <c r="AF2279" s="28">
        <v>6.2105494809234774</v>
      </c>
      <c r="AG2279" s="22" t="s">
        <v>84</v>
      </c>
      <c r="AH2279" s="22" t="s">
        <v>100</v>
      </c>
      <c r="AI2279" s="28" t="e">
        <v>#VALUE!</v>
      </c>
      <c r="AJ2279" s="28" t="e">
        <v>#VALUE!</v>
      </c>
      <c r="AK2279" s="22" t="s">
        <v>8826</v>
      </c>
      <c r="AL2279" s="22" t="s">
        <v>100</v>
      </c>
      <c r="AM2279" s="22">
        <v>823.59810842291665</v>
      </c>
      <c r="AN2279" s="22">
        <v>753.94489460533691</v>
      </c>
      <c r="AO2279" s="22">
        <v>5.0020533880903493</v>
      </c>
      <c r="AP2279" s="22">
        <v>61.035751787492885</v>
      </c>
      <c r="AQ2279" s="22" t="s">
        <v>101</v>
      </c>
      <c r="AR2279" s="24" t="s">
        <v>102</v>
      </c>
      <c r="AS2279" s="24" t="s">
        <v>100</v>
      </c>
      <c r="AT2279" s="1" t="s">
        <v>100</v>
      </c>
      <c r="AU2279" s="1" t="s">
        <v>100</v>
      </c>
      <c r="AV2279" s="1" t="s">
        <v>100</v>
      </c>
      <c r="AW2279" s="1" t="s">
        <v>8827</v>
      </c>
      <c r="AX2279" s="1">
        <v>5.44299</v>
      </c>
      <c r="AY2279" s="1">
        <v>8.387105</v>
      </c>
      <c r="AZ2279" s="1">
        <v>88.84</v>
      </c>
      <c r="BA2279" s="1">
        <v>75.94</v>
      </c>
      <c r="BB2279" s="1">
        <v>88.16</v>
      </c>
      <c r="BC2279" s="13">
        <v>0.94728682170542589</v>
      </c>
      <c r="BD2279" s="1">
        <v>49.296112206136002</v>
      </c>
      <c r="BE2279" s="1">
        <v>68.675466716239924</v>
      </c>
      <c r="BF2279" s="1">
        <v>45.045997411657773</v>
      </c>
      <c r="BG2279" s="1">
        <v>0.82013498738822455</v>
      </c>
      <c r="BH2279" s="1">
        <v>8.687200547570157</v>
      </c>
      <c r="BI2279" s="1" t="s">
        <v>100</v>
      </c>
      <c r="BJ2279" s="1" t="s">
        <v>100</v>
      </c>
      <c r="BK2279" s="1" t="s">
        <v>100</v>
      </c>
      <c r="BL2279" s="1" t="s">
        <v>100</v>
      </c>
      <c r="BM2279" s="1" t="s">
        <v>100</v>
      </c>
      <c r="BN2279" s="1" t="s">
        <v>100</v>
      </c>
      <c r="BO2279" s="1" t="s">
        <v>100</v>
      </c>
      <c r="BP2279" s="1" t="e">
        <v>#VALUE!</v>
      </c>
      <c r="BQ2279" s="1" t="e">
        <v>#VALUE!</v>
      </c>
      <c r="BR2279" s="1" t="s">
        <v>101</v>
      </c>
      <c r="BS2279" s="1">
        <v>5.0020533880903493</v>
      </c>
      <c r="BT2279" s="1" t="s">
        <v>100</v>
      </c>
      <c r="BU2279" s="1" t="s">
        <v>100</v>
      </c>
      <c r="BV2279" s="1" t="e">
        <v>#VALUE!</v>
      </c>
      <c r="BW2279" s="1" t="s">
        <v>85</v>
      </c>
    </row>
    <row r="2280" spans="1:75" x14ac:dyDescent="0.2">
      <c r="A2280" s="19" t="s">
        <v>8852</v>
      </c>
      <c r="B2280" s="20" t="s">
        <v>486</v>
      </c>
      <c r="C2280" s="8" t="s">
        <v>3710</v>
      </c>
      <c r="D2280" s="8" t="s">
        <v>228</v>
      </c>
      <c r="E2280" s="21"/>
      <c r="F2280" s="22" t="s">
        <v>8853</v>
      </c>
      <c r="G2280" s="23" t="s">
        <v>8854</v>
      </c>
      <c r="H2280" s="24" t="s">
        <v>489</v>
      </c>
      <c r="I2280" s="22">
        <v>33.5</v>
      </c>
      <c r="J2280" s="25">
        <v>91</v>
      </c>
      <c r="K2280" s="25" t="s">
        <v>167</v>
      </c>
      <c r="L2280" s="22">
        <v>5.9969330573764568</v>
      </c>
      <c r="M2280" s="26">
        <v>-4.1237583680029788</v>
      </c>
      <c r="N2280" s="26">
        <v>500000000</v>
      </c>
      <c r="O2280" s="27">
        <v>44516</v>
      </c>
      <c r="P2280" s="27">
        <v>44308</v>
      </c>
      <c r="Q2280" s="22">
        <v>0.49266269611749625</v>
      </c>
      <c r="R2280" s="22">
        <v>0.46618963262381463</v>
      </c>
      <c r="S2280" s="22">
        <v>2.2611337970390055</v>
      </c>
      <c r="T2280" s="22">
        <v>-0.8915050166253824</v>
      </c>
      <c r="U2280" s="22">
        <v>-1.0601711556537219</v>
      </c>
      <c r="V2280" s="22">
        <v>1.5242217576340922</v>
      </c>
      <c r="W2280" s="22" t="s">
        <v>8855</v>
      </c>
      <c r="X2280" s="22">
        <v>85.118759155273438</v>
      </c>
      <c r="Y2280" s="28">
        <v>3.9486707599999997</v>
      </c>
      <c r="Z2280" s="28">
        <v>1.389815</v>
      </c>
      <c r="AA2280" s="28">
        <v>-0.6963239125066023</v>
      </c>
      <c r="AB2280" s="25" t="s">
        <v>169</v>
      </c>
      <c r="AC2280" s="22">
        <v>95.712999999999994</v>
      </c>
      <c r="AD2280" s="22">
        <v>5.4965614275976868</v>
      </c>
      <c r="AE2280" s="28">
        <v>3.302891526895336</v>
      </c>
      <c r="AF2280" s="28">
        <v>3.302891526895336</v>
      </c>
      <c r="AG2280" s="22" t="s">
        <v>84</v>
      </c>
      <c r="AH2280" s="22">
        <v>3.8766012226504207</v>
      </c>
      <c r="AI2280" s="28" t="e">
        <v>#VALUE!</v>
      </c>
      <c r="AJ2280" s="28" t="e">
        <v>#VALUE!</v>
      </c>
      <c r="AK2280" s="22" t="s">
        <v>8826</v>
      </c>
      <c r="AL2280" s="22">
        <v>91.894824790000001</v>
      </c>
      <c r="AM2280" s="22">
        <v>241.590405</v>
      </c>
      <c r="AN2280" s="22">
        <v>25.786111181884934</v>
      </c>
      <c r="AO2280" s="22">
        <v>6.4722792607802875</v>
      </c>
      <c r="AP2280" s="22">
        <v>180.05540977698217</v>
      </c>
      <c r="AQ2280" s="22" t="s">
        <v>757</v>
      </c>
      <c r="AR2280" s="24" t="s">
        <v>102</v>
      </c>
      <c r="AS2280" s="24">
        <v>88.085046503527579</v>
      </c>
      <c r="AT2280" s="1">
        <v>88.867962699610331</v>
      </c>
      <c r="AU2280" s="1">
        <v>0.57163870180114706</v>
      </c>
      <c r="AV2280" s="1">
        <v>-17.941615096971475</v>
      </c>
      <c r="AW2280" s="1" t="s">
        <v>8827</v>
      </c>
      <c r="AX2280" s="1">
        <v>5.44299</v>
      </c>
      <c r="AY2280" s="1">
        <v>8.387105</v>
      </c>
      <c r="AZ2280" s="1">
        <v>88.84</v>
      </c>
      <c r="BA2280" s="1">
        <v>75.94</v>
      </c>
      <c r="BB2280" s="1">
        <v>88.16</v>
      </c>
      <c r="BC2280" s="13">
        <v>0.94728682170542589</v>
      </c>
      <c r="BD2280" s="1">
        <v>49.296112206136002</v>
      </c>
      <c r="BE2280" s="1">
        <v>68.675466716239924</v>
      </c>
      <c r="BF2280" s="1">
        <v>45.045997411657773</v>
      </c>
      <c r="BG2280" s="1">
        <v>0.82013498738822455</v>
      </c>
      <c r="BH2280" s="1">
        <v>3.5236139630390144</v>
      </c>
      <c r="BI2280" s="1">
        <v>-53.126641970000009</v>
      </c>
      <c r="BJ2280" s="1">
        <v>-3.6306074799999948</v>
      </c>
      <c r="BK2280" s="1">
        <v>-23.847780599999993</v>
      </c>
      <c r="BL2280" s="1">
        <v>-6.5366160600000001</v>
      </c>
      <c r="BM2280" s="1">
        <v>-1.5353923606363391</v>
      </c>
      <c r="BN2280" s="1">
        <v>91.849139010000002</v>
      </c>
      <c r="BO2280" s="1">
        <v>127.82051038</v>
      </c>
      <c r="BP2280" s="1">
        <v>99.87299405538343</v>
      </c>
      <c r="BQ2280" s="1">
        <v>552.81207673559152</v>
      </c>
      <c r="BR2280" s="1" t="s">
        <v>757</v>
      </c>
      <c r="BS2280" s="1">
        <v>11.474332648870636</v>
      </c>
      <c r="BT2280" s="1" t="s">
        <v>103</v>
      </c>
      <c r="BU2280" s="1" t="s">
        <v>103</v>
      </c>
      <c r="BV2280" s="1" t="e">
        <v>#VALUE!</v>
      </c>
      <c r="BW2280" s="1">
        <v>122.45375567005799</v>
      </c>
    </row>
    <row r="2281" spans="1:75" x14ac:dyDescent="0.2">
      <c r="A2281" s="19" t="s">
        <v>8856</v>
      </c>
      <c r="B2281" s="20" t="s">
        <v>876</v>
      </c>
      <c r="C2281" s="8" t="s">
        <v>1281</v>
      </c>
      <c r="D2281" s="8" t="s">
        <v>228</v>
      </c>
      <c r="E2281" s="21"/>
      <c r="F2281" s="22" t="s">
        <v>8857</v>
      </c>
      <c r="G2281" s="23" t="s">
        <v>8858</v>
      </c>
      <c r="H2281" s="24" t="s">
        <v>139</v>
      </c>
      <c r="I2281" s="22" t="s">
        <v>100</v>
      </c>
      <c r="J2281" s="25">
        <v>260.39999999999998</v>
      </c>
      <c r="K2281" s="25" t="s">
        <v>344</v>
      </c>
      <c r="L2281" s="22">
        <v>14.842087638035306</v>
      </c>
      <c r="M2281" s="26">
        <v>4.0629942985312795</v>
      </c>
      <c r="N2281" s="26">
        <v>1000000000</v>
      </c>
      <c r="O2281" s="27">
        <v>44370</v>
      </c>
      <c r="P2281" s="27">
        <v>42194</v>
      </c>
      <c r="Q2281" s="22">
        <v>4.791708501724945</v>
      </c>
      <c r="R2281" s="22">
        <v>2.413017361550196</v>
      </c>
      <c r="S2281" s="22">
        <v>-0.22080415708990442</v>
      </c>
      <c r="T2281" s="22">
        <v>3.8273875661776202E-2</v>
      </c>
      <c r="U2281" s="22">
        <v>0.24437646365425003</v>
      </c>
      <c r="V2281" s="22">
        <v>1.3894161147457229</v>
      </c>
      <c r="W2281" s="22" t="s">
        <v>8859</v>
      </c>
      <c r="X2281" s="22">
        <v>1250.513916015625</v>
      </c>
      <c r="Y2281" s="28">
        <v>6.0353488185176971</v>
      </c>
      <c r="Z2281" s="28">
        <v>4.0491570000000001</v>
      </c>
      <c r="AA2281" s="28">
        <v>-5.6028517491686918</v>
      </c>
      <c r="AB2281" s="25" t="s">
        <v>169</v>
      </c>
      <c r="AC2281" s="22">
        <v>89.004999999999995</v>
      </c>
      <c r="AD2281" s="22">
        <v>14.221834437806537</v>
      </c>
      <c r="AE2281" s="28">
        <v>3.7439822328186438</v>
      </c>
      <c r="AF2281" s="28">
        <v>3.7439822328186438</v>
      </c>
      <c r="AG2281" s="22" t="s">
        <v>84</v>
      </c>
      <c r="AH2281" s="22">
        <v>5.8954549320826333</v>
      </c>
      <c r="AI2281" s="28" t="e">
        <v>#VALUE!</v>
      </c>
      <c r="AJ2281" s="28" t="e">
        <v>#VALUE!</v>
      </c>
      <c r="AK2281" s="22" t="s">
        <v>8826</v>
      </c>
      <c r="AL2281" s="22">
        <v>1280.84255108</v>
      </c>
      <c r="AM2281" s="22">
        <v>1118.4085055040439</v>
      </c>
      <c r="AN2281" s="22">
        <v>97.753350505798153</v>
      </c>
      <c r="AO2281" s="22">
        <v>1.0869267624914443</v>
      </c>
      <c r="AP2281" s="22">
        <v>395.36951997760019</v>
      </c>
      <c r="AQ2281" s="22" t="s">
        <v>111</v>
      </c>
      <c r="AR2281" s="24" t="s">
        <v>102</v>
      </c>
      <c r="AS2281" s="24">
        <v>1230.8024631658479</v>
      </c>
      <c r="AT2281" s="1">
        <v>1230.3484050050549</v>
      </c>
      <c r="AU2281" s="1">
        <v>1196.0793425432237</v>
      </c>
      <c r="AV2281" s="1">
        <v>1174.7687531139625</v>
      </c>
      <c r="AW2281" s="1" t="s">
        <v>8827</v>
      </c>
      <c r="AX2281" s="1">
        <v>5.44299</v>
      </c>
      <c r="AY2281" s="1">
        <v>8.387105</v>
      </c>
      <c r="AZ2281" s="1">
        <v>88.84</v>
      </c>
      <c r="BA2281" s="1">
        <v>75.94</v>
      </c>
      <c r="BB2281" s="1">
        <v>88.16</v>
      </c>
      <c r="BC2281" s="13">
        <v>0.94728682170542589</v>
      </c>
      <c r="BD2281" s="1">
        <v>49.296112206136002</v>
      </c>
      <c r="BE2281" s="1">
        <v>68.675466716239924</v>
      </c>
      <c r="BF2281" s="1">
        <v>45.045997411657773</v>
      </c>
      <c r="BG2281" s="1">
        <v>0.82013498738822455</v>
      </c>
      <c r="BH2281" s="1">
        <v>3.9096509240246409</v>
      </c>
      <c r="BI2281" s="1">
        <v>368.37825163000002</v>
      </c>
      <c r="BJ2281" s="1">
        <v>-151.11573872000008</v>
      </c>
      <c r="BK2281" s="1">
        <v>-20.346554069999911</v>
      </c>
      <c r="BL2281" s="1">
        <v>481.87880811000002</v>
      </c>
      <c r="BM2281" s="1">
        <v>1.2163518270605198</v>
      </c>
      <c r="BN2281" s="1">
        <v>745.21559007999997</v>
      </c>
      <c r="BO2281" s="1">
        <v>1709.86464772</v>
      </c>
      <c r="BP2281" s="1">
        <v>44.474422407004297</v>
      </c>
      <c r="BQ2281" s="1">
        <v>89.230657786458778</v>
      </c>
      <c r="BR2281" s="1" t="s">
        <v>111</v>
      </c>
      <c r="BS2281" s="1">
        <v>56.087611225188226</v>
      </c>
      <c r="BT2281" s="1" t="s">
        <v>103</v>
      </c>
      <c r="BU2281" s="1" t="s">
        <v>103</v>
      </c>
      <c r="BV2281" s="1" t="e">
        <v>#VALUE!</v>
      </c>
      <c r="BW2281" s="1">
        <v>1274.4836465315161</v>
      </c>
    </row>
    <row r="2282" spans="1:75" x14ac:dyDescent="0.2">
      <c r="A2282" s="19" t="s">
        <v>8860</v>
      </c>
      <c r="B2282" s="20" t="s">
        <v>114</v>
      </c>
      <c r="C2282" s="8" t="s">
        <v>3710</v>
      </c>
      <c r="D2282" s="8" t="s">
        <v>228</v>
      </c>
      <c r="E2282" s="21"/>
      <c r="F2282" s="22" t="s">
        <v>8861</v>
      </c>
      <c r="G2282" s="23" t="s">
        <v>8862</v>
      </c>
      <c r="H2282" s="24" t="s">
        <v>118</v>
      </c>
      <c r="I2282" s="22">
        <v>52</v>
      </c>
      <c r="J2282" s="25">
        <v>196</v>
      </c>
      <c r="K2282" s="25" t="s">
        <v>1278</v>
      </c>
      <c r="L2282" s="22">
        <v>3.7433600052392815</v>
      </c>
      <c r="M2282" s="26">
        <v>0.16778692240030812</v>
      </c>
      <c r="N2282" s="26">
        <v>650000000</v>
      </c>
      <c r="O2282" s="27">
        <v>44781</v>
      </c>
      <c r="P2282" s="27">
        <v>43306</v>
      </c>
      <c r="Q2282" s="22">
        <v>0.39464861358791126</v>
      </c>
      <c r="R2282" s="22">
        <v>0.38121326740190309</v>
      </c>
      <c r="S2282" s="22">
        <v>1.7947202523222128</v>
      </c>
      <c r="T2282" s="22">
        <v>-0.52080990010362482</v>
      </c>
      <c r="U2282" s="22">
        <v>-0.48887215351405278</v>
      </c>
      <c r="V2282" s="22">
        <v>1.4225452154068563</v>
      </c>
      <c r="W2282" s="22" t="s">
        <v>8863</v>
      </c>
      <c r="X2282" s="22">
        <v>89.471488952636719</v>
      </c>
      <c r="Y2282" s="28">
        <v>3.7698788300000001</v>
      </c>
      <c r="Z2282" s="28">
        <v>0.92433200000000004</v>
      </c>
      <c r="AA2282" s="28">
        <v>-0.73537086256612039</v>
      </c>
      <c r="AB2282" s="25" t="s">
        <v>169</v>
      </c>
      <c r="AC2282" s="22">
        <v>103.996</v>
      </c>
      <c r="AD2282" s="22">
        <v>5.3577330236261567</v>
      </c>
      <c r="AE2282" s="28">
        <v>3.2982611895155598</v>
      </c>
      <c r="AF2282" s="28">
        <v>3.2982611895155598</v>
      </c>
      <c r="AG2282" s="22" t="s">
        <v>84</v>
      </c>
      <c r="AH2282" s="22">
        <v>4.1043093466230687</v>
      </c>
      <c r="AI2282" s="28" t="e">
        <v>#VALUE!</v>
      </c>
      <c r="AJ2282" s="28" t="e">
        <v>#VALUE!</v>
      </c>
      <c r="AK2282" s="22" t="s">
        <v>8826</v>
      </c>
      <c r="AL2282" s="22">
        <v>96.377677700000007</v>
      </c>
      <c r="AM2282" s="22">
        <v>239.64806300000001</v>
      </c>
      <c r="AN2282" s="22">
        <v>34.916062316327725</v>
      </c>
      <c r="AO2282" s="22">
        <v>4.1998631074606436</v>
      </c>
      <c r="AP2282" s="22">
        <v>187.1445477720433</v>
      </c>
      <c r="AQ2282" s="22" t="s">
        <v>757</v>
      </c>
      <c r="AR2282" s="24" t="s">
        <v>102</v>
      </c>
      <c r="AS2282" s="24">
        <v>93.660434183756578</v>
      </c>
      <c r="AT2282" s="1">
        <v>94.654716882108673</v>
      </c>
      <c r="AU2282" s="1">
        <v>20.308422080301902</v>
      </c>
      <c r="AV2282" s="1">
        <v>4.4541909906416155</v>
      </c>
      <c r="AW2282" s="1" t="s">
        <v>8827</v>
      </c>
      <c r="AX2282" s="1">
        <v>5.44299</v>
      </c>
      <c r="AY2282" s="1">
        <v>8.387105</v>
      </c>
      <c r="AZ2282" s="1">
        <v>88.84</v>
      </c>
      <c r="BA2282" s="1">
        <v>75.94</v>
      </c>
      <c r="BB2282" s="1">
        <v>88.16</v>
      </c>
      <c r="BC2282" s="13">
        <v>0.94728682170542589</v>
      </c>
      <c r="BD2282" s="1">
        <v>49.296112206136002</v>
      </c>
      <c r="BE2282" s="1">
        <v>68.675466716239924</v>
      </c>
      <c r="BF2282" s="1">
        <v>45.045997411657773</v>
      </c>
      <c r="BG2282" s="1">
        <v>0.82013498738822455</v>
      </c>
      <c r="BH2282" s="1">
        <v>2.7980835044490076</v>
      </c>
      <c r="BI2282" s="1">
        <v>-29.514584569999997</v>
      </c>
      <c r="BJ2282" s="1">
        <v>-0.61550462999998956</v>
      </c>
      <c r="BK2282" s="1">
        <v>-18.868100769999998</v>
      </c>
      <c r="BL2282" s="1">
        <v>3.6570445800000044</v>
      </c>
      <c r="BM2282" s="1">
        <v>-1.1816755334028259</v>
      </c>
      <c r="BN2282" s="1">
        <v>93.685102749999999</v>
      </c>
      <c r="BO2282" s="1">
        <v>130.12440789999999</v>
      </c>
      <c r="BP2282" s="1">
        <v>92.610795022253583</v>
      </c>
      <c r="BQ2282" s="1">
        <v>394.64450791079742</v>
      </c>
      <c r="BR2282" s="1" t="s">
        <v>757</v>
      </c>
      <c r="BS2282" s="1">
        <v>9.1991786447638599</v>
      </c>
      <c r="BT2282" s="1" t="s">
        <v>103</v>
      </c>
      <c r="BU2282" s="1" t="s">
        <v>103</v>
      </c>
      <c r="BV2282" s="1" t="e">
        <v>#VALUE!</v>
      </c>
      <c r="BW2282" s="1">
        <v>121.17262741523724</v>
      </c>
    </row>
    <row r="2283" spans="1:75" x14ac:dyDescent="0.2">
      <c r="A2283" s="19" t="s">
        <v>8864</v>
      </c>
      <c r="B2283" s="20" t="s">
        <v>8864</v>
      </c>
      <c r="C2283" s="8" t="s">
        <v>3710</v>
      </c>
      <c r="D2283" s="8" t="s">
        <v>228</v>
      </c>
      <c r="E2283" s="21" t="s">
        <v>8865</v>
      </c>
      <c r="F2283" s="22" t="s">
        <v>8866</v>
      </c>
      <c r="G2283" s="23" t="s">
        <v>8867</v>
      </c>
      <c r="H2283" s="24" t="s">
        <v>8867</v>
      </c>
      <c r="I2283" s="22">
        <v>52.5</v>
      </c>
      <c r="J2283" s="25">
        <v>193</v>
      </c>
      <c r="K2283" s="25" t="s">
        <v>527</v>
      </c>
      <c r="L2283" s="22">
        <v>4.3650758662596862</v>
      </c>
      <c r="M2283" s="26">
        <v>0.23013602294357499</v>
      </c>
      <c r="N2283" s="26">
        <v>500000000</v>
      </c>
      <c r="O2283" s="27">
        <v>45104</v>
      </c>
      <c r="P2283" s="27">
        <v>45104</v>
      </c>
      <c r="Q2283" s="22">
        <v>0.44263067476770779</v>
      </c>
      <c r="R2283" s="22">
        <v>0.27847129528439929</v>
      </c>
      <c r="S2283" s="22">
        <v>1.917340555484448</v>
      </c>
      <c r="T2283" s="22">
        <v>0.44263067476770779</v>
      </c>
      <c r="U2283" s="22">
        <v>0.27847129528439929</v>
      </c>
      <c r="V2283" s="22">
        <v>1.917340555484448</v>
      </c>
      <c r="W2283" s="22" t="s">
        <v>8868</v>
      </c>
      <c r="X2283" s="22">
        <v>95.170295715332031</v>
      </c>
      <c r="Y2283" s="28">
        <v>3.9082275900000001</v>
      </c>
      <c r="Z2283" s="28">
        <v>1.1014820000000001</v>
      </c>
      <c r="AA2283" s="28">
        <v>-0.8979066750337994</v>
      </c>
      <c r="AB2283" s="25" t="s">
        <v>169</v>
      </c>
      <c r="AC2283" s="22">
        <v>107.39700000000001</v>
      </c>
      <c r="AD2283" s="22">
        <v>5.046744023641927</v>
      </c>
      <c r="AE2283" s="28">
        <v>3.4924575910554259</v>
      </c>
      <c r="AF2283" s="28">
        <v>3.4924575910554259</v>
      </c>
      <c r="AG2283" s="22" t="s">
        <v>84</v>
      </c>
      <c r="AH2283" s="22">
        <v>4.6356670689141453</v>
      </c>
      <c r="AI2283" s="28" t="e">
        <v>#VALUE!</v>
      </c>
      <c r="AJ2283" s="28" t="e">
        <v>#VALUE!</v>
      </c>
      <c r="AK2283" s="22" t="s">
        <v>8826</v>
      </c>
      <c r="AL2283" s="22">
        <v>101.69286996</v>
      </c>
      <c r="AM2283" s="22">
        <v>202.78554899999997</v>
      </c>
      <c r="AN2283" s="22">
        <v>34.71228159546726</v>
      </c>
      <c r="AO2283" s="22">
        <v>5.0978781656399725</v>
      </c>
      <c r="AP2283" s="22">
        <v>158.53142323913914</v>
      </c>
      <c r="AQ2283" s="22" t="s">
        <v>757</v>
      </c>
      <c r="AR2283" s="24" t="s">
        <v>102</v>
      </c>
      <c r="AS2283" s="24">
        <v>99.580852513634085</v>
      </c>
      <c r="AT2283" s="1">
        <v>100.72316815464757</v>
      </c>
      <c r="AU2283" s="1">
        <v>20.011956228402195</v>
      </c>
      <c r="AV2283" s="1">
        <v>3.8809616695533844</v>
      </c>
      <c r="AW2283" s="1" t="s">
        <v>8827</v>
      </c>
      <c r="AX2283" s="1">
        <v>5.44299</v>
      </c>
      <c r="AY2283" s="1">
        <v>8.387105</v>
      </c>
      <c r="AZ2283" s="1">
        <v>88.84</v>
      </c>
      <c r="BA2283" s="1">
        <v>75.94</v>
      </c>
      <c r="BB2283" s="1">
        <v>88.16</v>
      </c>
      <c r="BC2283" s="13">
        <v>0.94728682170542589</v>
      </c>
      <c r="BD2283" s="1">
        <v>49.296112206136002</v>
      </c>
      <c r="BE2283" s="1">
        <v>68.675466716239924</v>
      </c>
      <c r="BF2283" s="1">
        <v>45.045997411657773</v>
      </c>
      <c r="BG2283" s="1">
        <v>0.82013498738822455</v>
      </c>
      <c r="BH2283" s="1">
        <v>1.9000684462696784</v>
      </c>
      <c r="BI2283" s="1">
        <v>-32.432090740000007</v>
      </c>
      <c r="BJ2283" s="1">
        <v>-1.7149570199999999</v>
      </c>
      <c r="BK2283" s="1">
        <v>-17.885654990000006</v>
      </c>
      <c r="BL2283" s="1">
        <v>2.7544449699999944</v>
      </c>
      <c r="BM2283" s="1">
        <v>-1.2154246235874808</v>
      </c>
      <c r="BN2283" s="1">
        <v>99.035404049999997</v>
      </c>
      <c r="BO2283" s="1">
        <v>133.80565111000001</v>
      </c>
      <c r="BP2283" s="1">
        <v>92.357069233893455</v>
      </c>
      <c r="BQ2283" s="1">
        <v>478.41561537268262</v>
      </c>
      <c r="BR2283" s="1" t="s">
        <v>757</v>
      </c>
      <c r="BS2283" s="1">
        <v>10.097193702943189</v>
      </c>
      <c r="BT2283" s="1" t="s">
        <v>103</v>
      </c>
      <c r="BU2283" s="1" t="s">
        <v>103</v>
      </c>
      <c r="BV2283" s="1" t="e">
        <v>#VALUE!</v>
      </c>
      <c r="BW2283" s="1">
        <v>129.99820325055487</v>
      </c>
    </row>
    <row r="2284" spans="1:75" x14ac:dyDescent="0.2">
      <c r="A2284" s="19" t="s">
        <v>8869</v>
      </c>
      <c r="B2284" s="20" t="s">
        <v>486</v>
      </c>
      <c r="C2284" s="8" t="s">
        <v>3710</v>
      </c>
      <c r="D2284" s="8" t="s">
        <v>228</v>
      </c>
      <c r="E2284" s="21"/>
      <c r="F2284" s="22" t="s">
        <v>8870</v>
      </c>
      <c r="G2284" s="23" t="s">
        <v>8871</v>
      </c>
      <c r="H2284" s="24" t="s">
        <v>489</v>
      </c>
      <c r="I2284" s="22" t="s">
        <v>100</v>
      </c>
      <c r="J2284" s="25">
        <v>146</v>
      </c>
      <c r="K2284" s="25" t="s">
        <v>1278</v>
      </c>
      <c r="L2284" s="22">
        <v>6.9033532476750548</v>
      </c>
      <c r="M2284" s="26">
        <v>-25.312568027735946</v>
      </c>
      <c r="N2284" s="26">
        <v>750000000</v>
      </c>
      <c r="O2284" s="27">
        <v>45425</v>
      </c>
      <c r="P2284" s="27">
        <v>44308</v>
      </c>
      <c r="Q2284" s="22">
        <v>0.2263061245226794</v>
      </c>
      <c r="R2284" s="22">
        <v>2.0853200903414582E-2</v>
      </c>
      <c r="S2284" s="22">
        <v>1.5773721934247975</v>
      </c>
      <c r="T2284" s="22">
        <v>-0.8915050166253824</v>
      </c>
      <c r="U2284" s="22">
        <v>-1.0601711556537219</v>
      </c>
      <c r="V2284" s="22">
        <v>1.5242217576340922</v>
      </c>
      <c r="W2284" s="22" t="s">
        <v>275</v>
      </c>
      <c r="X2284" s="22">
        <v>106.40793609619141</v>
      </c>
      <c r="Y2284" s="28">
        <v>4.1107234200000002</v>
      </c>
      <c r="Z2284" s="28">
        <v>1.0052970000000001</v>
      </c>
      <c r="AA2284" s="28">
        <v>-1.1240125472955498</v>
      </c>
      <c r="AB2284" s="25" t="s">
        <v>169</v>
      </c>
      <c r="AC2284" s="22">
        <v>105.45099999999999</v>
      </c>
      <c r="AD2284" s="22">
        <v>4.8947585364097117</v>
      </c>
      <c r="AE2284" s="28">
        <v>3.2925726100307826</v>
      </c>
      <c r="AF2284" s="28">
        <v>3.2925726100307826</v>
      </c>
      <c r="AG2284" s="22" t="s">
        <v>84</v>
      </c>
      <c r="AH2284" s="22">
        <v>3.4695277367424411</v>
      </c>
      <c r="AI2284" s="28" t="e">
        <v>#VALUE!</v>
      </c>
      <c r="AJ2284" s="28" t="e">
        <v>#VALUE!</v>
      </c>
      <c r="AK2284" s="22" t="s">
        <v>8826</v>
      </c>
      <c r="AL2284" s="22">
        <v>112.63198742</v>
      </c>
      <c r="AM2284" s="22">
        <v>161.12899199999998</v>
      </c>
      <c r="AN2284" s="22">
        <v>4.7670994242382108</v>
      </c>
      <c r="AO2284" s="22">
        <v>5.9603011635865846</v>
      </c>
      <c r="AP2284" s="22">
        <v>156.09980940643749</v>
      </c>
      <c r="AQ2284" s="22" t="s">
        <v>757</v>
      </c>
      <c r="AR2284" s="24" t="s">
        <v>102</v>
      </c>
      <c r="AS2284" s="24">
        <v>109.77929328030794</v>
      </c>
      <c r="AT2284" s="1">
        <v>111.4264196540768</v>
      </c>
      <c r="AU2284" s="1">
        <v>26.322438908713064</v>
      </c>
      <c r="AV2284" s="1">
        <v>8.3766852611864451</v>
      </c>
      <c r="AW2284" s="1" t="s">
        <v>8827</v>
      </c>
      <c r="AX2284" s="1">
        <v>5.44299</v>
      </c>
      <c r="AY2284" s="1">
        <v>8.387105</v>
      </c>
      <c r="AZ2284" s="1">
        <v>88.84</v>
      </c>
      <c r="BA2284" s="1">
        <v>75.94</v>
      </c>
      <c r="BB2284" s="1">
        <v>88.16</v>
      </c>
      <c r="BC2284" s="13">
        <v>0.94728682170542589</v>
      </c>
      <c r="BD2284" s="1">
        <v>49.296112206136002</v>
      </c>
      <c r="BE2284" s="1">
        <v>68.675466716239924</v>
      </c>
      <c r="BF2284" s="1">
        <v>45.045997411657773</v>
      </c>
      <c r="BG2284" s="1">
        <v>0.82013498738822455</v>
      </c>
      <c r="BH2284" s="1">
        <v>1.0349075975359343</v>
      </c>
      <c r="BI2284" s="1">
        <v>-33.174569020000007</v>
      </c>
      <c r="BJ2284" s="1">
        <v>-0.49428704000000323</v>
      </c>
      <c r="BK2284" s="1">
        <v>-14.369099050000003</v>
      </c>
      <c r="BL2284" s="1">
        <v>7.065908879999995</v>
      </c>
      <c r="BM2284" s="1">
        <v>-1.0632784419587369</v>
      </c>
      <c r="BN2284" s="1">
        <v>105.10319875</v>
      </c>
      <c r="BO2284" s="1">
        <v>142.747197</v>
      </c>
      <c r="BP2284" s="1">
        <v>80.00002916799626</v>
      </c>
      <c r="BQ2284" s="1">
        <v>541.18160808769744</v>
      </c>
      <c r="BR2284" s="1" t="s">
        <v>757</v>
      </c>
      <c r="BS2284" s="1">
        <v>10.962354551676933</v>
      </c>
      <c r="BT2284" s="1" t="s">
        <v>103</v>
      </c>
      <c r="BU2284" s="1" t="s">
        <v>103</v>
      </c>
      <c r="BV2284" s="1" t="e">
        <v>#VALUE!</v>
      </c>
      <c r="BW2284" s="1">
        <v>143.69329121100043</v>
      </c>
    </row>
    <row r="2285" spans="1:75" x14ac:dyDescent="0.2">
      <c r="A2285" s="19" t="s">
        <v>8872</v>
      </c>
      <c r="B2285" s="20" t="s">
        <v>620</v>
      </c>
      <c r="C2285" s="8" t="s">
        <v>480</v>
      </c>
      <c r="D2285" s="8" t="s">
        <v>480</v>
      </c>
      <c r="E2285" s="21"/>
      <c r="F2285" s="22" t="s">
        <v>8873</v>
      </c>
      <c r="G2285" s="23" t="s">
        <v>8874</v>
      </c>
      <c r="H2285" s="24" t="s">
        <v>617</v>
      </c>
      <c r="I2285" s="22">
        <v>33.5</v>
      </c>
      <c r="J2285" s="25" t="s">
        <v>85</v>
      </c>
      <c r="K2285" s="25" t="s">
        <v>85</v>
      </c>
      <c r="L2285" s="22" t="s">
        <v>85</v>
      </c>
      <c r="M2285" s="26" t="s">
        <v>85</v>
      </c>
      <c r="N2285" s="26">
        <v>0</v>
      </c>
      <c r="O2285" s="27">
        <v>44173</v>
      </c>
      <c r="P2285" s="27">
        <v>43922</v>
      </c>
      <c r="Q2285" s="22" t="s">
        <v>85</v>
      </c>
      <c r="R2285" s="22" t="s">
        <v>85</v>
      </c>
      <c r="S2285" s="22" t="s">
        <v>85</v>
      </c>
      <c r="T2285" s="22">
        <v>0.17616262266184624</v>
      </c>
      <c r="U2285" s="22">
        <v>0.39085312285287444</v>
      </c>
      <c r="V2285" s="22">
        <v>1.2838046957582616</v>
      </c>
      <c r="W2285" s="22" t="s">
        <v>2025</v>
      </c>
      <c r="X2285" s="22" t="s">
        <v>85</v>
      </c>
      <c r="Y2285" s="28" t="s">
        <v>100</v>
      </c>
      <c r="Z2285" s="28" t="s">
        <v>100</v>
      </c>
      <c r="AA2285" s="28" t="s">
        <v>100</v>
      </c>
      <c r="AB2285" s="25" t="s">
        <v>2997</v>
      </c>
      <c r="AC2285" s="22" t="s">
        <v>100</v>
      </c>
      <c r="AD2285" s="22" t="s">
        <v>100</v>
      </c>
      <c r="AE2285" s="28">
        <v>4.0743093456242239</v>
      </c>
      <c r="AF2285" s="28">
        <v>4.0743093456242239</v>
      </c>
      <c r="AG2285" s="22" t="s">
        <v>84</v>
      </c>
      <c r="AH2285" s="22">
        <v>7.7201536957923178</v>
      </c>
      <c r="AI2285" s="28" t="e">
        <v>#VALUE!</v>
      </c>
      <c r="AJ2285" s="28" t="e">
        <v>#VALUE!</v>
      </c>
      <c r="AK2285" s="22" t="s">
        <v>8875</v>
      </c>
      <c r="AL2285" s="22" t="s">
        <v>100</v>
      </c>
      <c r="AM2285" s="22" t="e">
        <v>#VALUE!</v>
      </c>
      <c r="AN2285" s="22" t="e">
        <v>#VALUE!</v>
      </c>
      <c r="AO2285" s="22">
        <v>0.84052019164955505</v>
      </c>
      <c r="AP2285" s="22" t="s">
        <v>85</v>
      </c>
      <c r="AQ2285" s="22" t="s">
        <v>101</v>
      </c>
      <c r="AR2285" s="24" t="s">
        <v>102</v>
      </c>
      <c r="AS2285" s="24" t="s">
        <v>100</v>
      </c>
      <c r="AT2285" s="1" t="s">
        <v>100</v>
      </c>
      <c r="AU2285" s="1" t="s">
        <v>100</v>
      </c>
      <c r="AV2285" s="1" t="s">
        <v>100</v>
      </c>
      <c r="AX2285" s="1" t="s">
        <v>103</v>
      </c>
      <c r="AY2285" s="1" t="s">
        <v>103</v>
      </c>
      <c r="AZ2285" s="1" t="s">
        <v>3516</v>
      </c>
      <c r="BA2285" s="1" t="s">
        <v>3516</v>
      </c>
      <c r="BB2285" s="1" t="s">
        <v>3516</v>
      </c>
      <c r="BC2285" s="13" t="s">
        <v>103</v>
      </c>
      <c r="BD2285" s="1">
        <v>187.22283908571475</v>
      </c>
      <c r="BE2285" s="1" t="s">
        <v>3516</v>
      </c>
      <c r="BF2285" s="1" t="s">
        <v>3516</v>
      </c>
      <c r="BG2285" s="1" t="s">
        <v>103</v>
      </c>
      <c r="BH2285" s="1">
        <v>4.42984257357974</v>
      </c>
      <c r="BI2285" s="1" t="s">
        <v>100</v>
      </c>
      <c r="BJ2285" s="1" t="s">
        <v>100</v>
      </c>
      <c r="BK2285" s="1" t="s">
        <v>100</v>
      </c>
      <c r="BL2285" s="1" t="s">
        <v>100</v>
      </c>
      <c r="BM2285" s="1" t="s">
        <v>100</v>
      </c>
      <c r="BN2285" s="1" t="s">
        <v>100</v>
      </c>
      <c r="BO2285" s="1" t="s">
        <v>100</v>
      </c>
      <c r="BP2285" s="1" t="e">
        <v>#VALUE!</v>
      </c>
      <c r="BQ2285" s="1" t="e">
        <v>#VALUE!</v>
      </c>
      <c r="BR2285" s="1" t="s">
        <v>101</v>
      </c>
      <c r="BS2285" s="1">
        <v>0.84052019164955505</v>
      </c>
      <c r="BT2285" s="1" t="s">
        <v>100</v>
      </c>
      <c r="BU2285" s="1" t="s">
        <v>100</v>
      </c>
      <c r="BV2285" s="1" t="e">
        <v>#VALUE!</v>
      </c>
      <c r="BW2285" s="1" t="s">
        <v>85</v>
      </c>
    </row>
    <row r="2286" spans="1:75" x14ac:dyDescent="0.2">
      <c r="A2286" s="19" t="s">
        <v>8876</v>
      </c>
      <c r="B2286" s="20" t="s">
        <v>126</v>
      </c>
      <c r="C2286" s="8" t="s">
        <v>480</v>
      </c>
      <c r="D2286" s="8" t="s">
        <v>480</v>
      </c>
      <c r="E2286" s="21"/>
      <c r="F2286" s="22" t="s">
        <v>8877</v>
      </c>
      <c r="G2286" s="23" t="s">
        <v>8878</v>
      </c>
      <c r="H2286" s="24" t="s">
        <v>130</v>
      </c>
      <c r="I2286" s="22" t="s">
        <v>100</v>
      </c>
      <c r="J2286" s="25" t="s">
        <v>85</v>
      </c>
      <c r="K2286" s="25" t="s">
        <v>85</v>
      </c>
      <c r="L2286" s="22" t="s">
        <v>85</v>
      </c>
      <c r="M2286" s="26" t="s">
        <v>85</v>
      </c>
      <c r="N2286" s="26">
        <v>0</v>
      </c>
      <c r="O2286" s="27">
        <v>44293</v>
      </c>
      <c r="P2286" s="27">
        <v>42572</v>
      </c>
      <c r="Q2286" s="22" t="s">
        <v>85</v>
      </c>
      <c r="R2286" s="22" t="s">
        <v>85</v>
      </c>
      <c r="S2286" s="22" t="s">
        <v>85</v>
      </c>
      <c r="T2286" s="22">
        <v>-0.15022909102744286</v>
      </c>
      <c r="U2286" s="22">
        <v>1.0917070536087259E-2</v>
      </c>
      <c r="V2286" s="22">
        <v>1.4788038484026877</v>
      </c>
      <c r="W2286" s="22" t="s">
        <v>3520</v>
      </c>
      <c r="X2286" s="22" t="s">
        <v>85</v>
      </c>
      <c r="Y2286" s="28" t="s">
        <v>100</v>
      </c>
      <c r="Z2286" s="28" t="s">
        <v>100</v>
      </c>
      <c r="AA2286" s="28" t="s">
        <v>100</v>
      </c>
      <c r="AB2286" s="25" t="s">
        <v>2997</v>
      </c>
      <c r="AC2286" s="22" t="s">
        <v>100</v>
      </c>
      <c r="AD2286" s="22" t="s">
        <v>100</v>
      </c>
      <c r="AE2286" s="28">
        <v>3.4811229095716074</v>
      </c>
      <c r="AF2286" s="28">
        <v>3.4811229095716074</v>
      </c>
      <c r="AG2286" s="22" t="s">
        <v>84</v>
      </c>
      <c r="AH2286" s="22">
        <v>4.8217932777265391</v>
      </c>
      <c r="AI2286" s="28" t="e">
        <v>#VALUE!</v>
      </c>
      <c r="AJ2286" s="28" t="e">
        <v>#VALUE!</v>
      </c>
      <c r="AK2286" s="22" t="s">
        <v>8875</v>
      </c>
      <c r="AL2286" s="22" t="s">
        <v>100</v>
      </c>
      <c r="AM2286" s="22" t="e">
        <v>#VALUE!</v>
      </c>
      <c r="AN2286" s="22" t="e">
        <v>#VALUE!</v>
      </c>
      <c r="AO2286" s="22">
        <v>1.623545516769336</v>
      </c>
      <c r="AP2286" s="22" t="s">
        <v>85</v>
      </c>
      <c r="AQ2286" s="22" t="s">
        <v>101</v>
      </c>
      <c r="AR2286" s="24" t="s">
        <v>102</v>
      </c>
      <c r="AS2286" s="24" t="s">
        <v>100</v>
      </c>
      <c r="AT2286" s="1" t="s">
        <v>100</v>
      </c>
      <c r="AU2286" s="1" t="s">
        <v>100</v>
      </c>
      <c r="AV2286" s="1" t="s">
        <v>100</v>
      </c>
      <c r="AX2286" s="1" t="s">
        <v>103</v>
      </c>
      <c r="AY2286" s="1" t="s">
        <v>103</v>
      </c>
      <c r="AZ2286" s="1" t="s">
        <v>3516</v>
      </c>
      <c r="BA2286" s="1" t="s">
        <v>3516</v>
      </c>
      <c r="BB2286" s="1" t="s">
        <v>3516</v>
      </c>
      <c r="BC2286" s="13" t="s">
        <v>103</v>
      </c>
      <c r="BD2286" s="1">
        <v>187.22283908571475</v>
      </c>
      <c r="BE2286" s="1" t="s">
        <v>3516</v>
      </c>
      <c r="BF2286" s="1" t="s">
        <v>3516</v>
      </c>
      <c r="BG2286" s="1" t="s">
        <v>103</v>
      </c>
      <c r="BH2286" s="1">
        <v>4.1259411362080769</v>
      </c>
      <c r="BI2286" s="1" t="s">
        <v>100</v>
      </c>
      <c r="BJ2286" s="1" t="s">
        <v>100</v>
      </c>
      <c r="BK2286" s="1" t="s">
        <v>100</v>
      </c>
      <c r="BL2286" s="1" t="s">
        <v>100</v>
      </c>
      <c r="BM2286" s="1" t="s">
        <v>100</v>
      </c>
      <c r="BN2286" s="1" t="s">
        <v>100</v>
      </c>
      <c r="BO2286" s="1" t="s">
        <v>100</v>
      </c>
      <c r="BP2286" s="1" t="e">
        <v>#VALUE!</v>
      </c>
      <c r="BQ2286" s="1" t="e">
        <v>#VALUE!</v>
      </c>
      <c r="BR2286" s="1" t="s">
        <v>101</v>
      </c>
      <c r="BS2286" s="1">
        <v>1.623545516769336</v>
      </c>
      <c r="BT2286" s="1" t="s">
        <v>103</v>
      </c>
      <c r="BU2286" s="1" t="s">
        <v>103</v>
      </c>
      <c r="BV2286" s="1" t="e">
        <v>#VALUE!</v>
      </c>
      <c r="BW2286" s="1" t="s">
        <v>85</v>
      </c>
    </row>
    <row r="2287" spans="1:75" x14ac:dyDescent="0.2">
      <c r="A2287" s="19" t="s">
        <v>8879</v>
      </c>
      <c r="B2287" s="20" t="s">
        <v>620</v>
      </c>
      <c r="C2287" s="8" t="s">
        <v>480</v>
      </c>
      <c r="D2287" s="8" t="s">
        <v>480</v>
      </c>
      <c r="E2287" s="21"/>
      <c r="F2287" s="22" t="s">
        <v>8880</v>
      </c>
      <c r="G2287" s="23" t="s">
        <v>8881</v>
      </c>
      <c r="H2287" s="24" t="s">
        <v>617</v>
      </c>
      <c r="I2287" s="22">
        <v>45</v>
      </c>
      <c r="J2287" s="25" t="s">
        <v>85</v>
      </c>
      <c r="K2287" s="25" t="s">
        <v>85</v>
      </c>
      <c r="L2287" s="22" t="s">
        <v>85</v>
      </c>
      <c r="M2287" s="26" t="s">
        <v>85</v>
      </c>
      <c r="N2287" s="26">
        <v>0</v>
      </c>
      <c r="O2287" s="27">
        <v>44088</v>
      </c>
      <c r="P2287" s="27">
        <v>43922</v>
      </c>
      <c r="Q2287" s="22" t="s">
        <v>85</v>
      </c>
      <c r="R2287" s="22" t="s">
        <v>85</v>
      </c>
      <c r="S2287" s="22" t="s">
        <v>85</v>
      </c>
      <c r="T2287" s="22">
        <v>0.17616262266184624</v>
      </c>
      <c r="U2287" s="22">
        <v>0.39085312285287444</v>
      </c>
      <c r="V2287" s="22">
        <v>1.2838046957582616</v>
      </c>
      <c r="W2287" s="22" t="s">
        <v>3524</v>
      </c>
      <c r="X2287" s="22" t="s">
        <v>85</v>
      </c>
      <c r="Y2287" s="28" t="s">
        <v>100</v>
      </c>
      <c r="Z2287" s="28" t="s">
        <v>100</v>
      </c>
      <c r="AA2287" s="28" t="s">
        <v>100</v>
      </c>
      <c r="AB2287" s="25" t="s">
        <v>2997</v>
      </c>
      <c r="AC2287" s="22" t="s">
        <v>100</v>
      </c>
      <c r="AD2287" s="22" t="s">
        <v>100</v>
      </c>
      <c r="AE2287" s="28">
        <v>4.0743093456242239</v>
      </c>
      <c r="AF2287" s="28">
        <v>4.0743093456242239</v>
      </c>
      <c r="AG2287" s="22" t="s">
        <v>84</v>
      </c>
      <c r="AH2287" s="22">
        <v>7.7201536957923178</v>
      </c>
      <c r="AI2287" s="28" t="e">
        <v>#VALUE!</v>
      </c>
      <c r="AJ2287" s="28" t="e">
        <v>#VALUE!</v>
      </c>
      <c r="AK2287" s="22" t="s">
        <v>8875</v>
      </c>
      <c r="AL2287" s="22" t="s">
        <v>100</v>
      </c>
      <c r="AM2287" s="22" t="e">
        <v>#VALUE!</v>
      </c>
      <c r="AN2287" s="22" t="e">
        <v>#VALUE!</v>
      </c>
      <c r="AO2287" s="22">
        <v>0.30390143737166325</v>
      </c>
      <c r="AP2287" s="22" t="s">
        <v>85</v>
      </c>
      <c r="AQ2287" s="22" t="s">
        <v>101</v>
      </c>
      <c r="AR2287" s="24" t="s">
        <v>102</v>
      </c>
      <c r="AS2287" s="24" t="s">
        <v>100</v>
      </c>
      <c r="AT2287" s="1" t="s">
        <v>100</v>
      </c>
      <c r="AU2287" s="1" t="s">
        <v>100</v>
      </c>
      <c r="AV2287" s="1" t="s">
        <v>100</v>
      </c>
      <c r="AX2287" s="1" t="s">
        <v>103</v>
      </c>
      <c r="AY2287" s="1" t="s">
        <v>103</v>
      </c>
      <c r="AZ2287" s="1" t="s">
        <v>3516</v>
      </c>
      <c r="BA2287" s="1" t="s">
        <v>3516</v>
      </c>
      <c r="BB2287" s="1" t="s">
        <v>3516</v>
      </c>
      <c r="BC2287" s="13" t="s">
        <v>103</v>
      </c>
      <c r="BD2287" s="1">
        <v>187.22283908571475</v>
      </c>
      <c r="BE2287" s="1" t="s">
        <v>3516</v>
      </c>
      <c r="BF2287" s="1" t="s">
        <v>3516</v>
      </c>
      <c r="BG2287" s="1" t="s">
        <v>103</v>
      </c>
      <c r="BH2287" s="1">
        <v>4.6926762491444221</v>
      </c>
      <c r="BI2287" s="1" t="s">
        <v>100</v>
      </c>
      <c r="BJ2287" s="1" t="s">
        <v>100</v>
      </c>
      <c r="BK2287" s="1" t="s">
        <v>100</v>
      </c>
      <c r="BL2287" s="1" t="s">
        <v>100</v>
      </c>
      <c r="BM2287" s="1" t="s">
        <v>100</v>
      </c>
      <c r="BN2287" s="1" t="s">
        <v>100</v>
      </c>
      <c r="BO2287" s="1" t="s">
        <v>100</v>
      </c>
      <c r="BP2287" s="1" t="e">
        <v>#VALUE!</v>
      </c>
      <c r="BQ2287" s="1" t="e">
        <v>#VALUE!</v>
      </c>
      <c r="BR2287" s="1" t="s">
        <v>101</v>
      </c>
      <c r="BS2287" s="1">
        <v>0.30390143737166325</v>
      </c>
      <c r="BT2287" s="1" t="s">
        <v>100</v>
      </c>
      <c r="BU2287" s="1" t="s">
        <v>100</v>
      </c>
      <c r="BV2287" s="1" t="e">
        <v>#VALUE!</v>
      </c>
      <c r="BW2287" s="1" t="s">
        <v>85</v>
      </c>
    </row>
    <row r="2288" spans="1:75" x14ac:dyDescent="0.2">
      <c r="A2288" s="19" t="s">
        <v>8882</v>
      </c>
      <c r="B2288" s="20" t="s">
        <v>142</v>
      </c>
      <c r="C2288" s="8" t="s">
        <v>480</v>
      </c>
      <c r="D2288" s="8" t="s">
        <v>480</v>
      </c>
      <c r="E2288" s="21"/>
      <c r="F2288" s="22" t="s">
        <v>8883</v>
      </c>
      <c r="G2288" s="23" t="s">
        <v>8884</v>
      </c>
      <c r="H2288" s="24" t="s">
        <v>145</v>
      </c>
      <c r="I2288" s="22">
        <v>32.5</v>
      </c>
      <c r="J2288" s="25" t="s">
        <v>85</v>
      </c>
      <c r="K2288" s="25" t="s">
        <v>85</v>
      </c>
      <c r="L2288" s="22" t="s">
        <v>85</v>
      </c>
      <c r="M2288" s="26" t="s">
        <v>85</v>
      </c>
      <c r="N2288" s="26">
        <v>0</v>
      </c>
      <c r="O2288" s="27">
        <v>44389</v>
      </c>
      <c r="P2288" s="27">
        <v>42943</v>
      </c>
      <c r="Q2288" s="22" t="s">
        <v>85</v>
      </c>
      <c r="R2288" s="22" t="s">
        <v>85</v>
      </c>
      <c r="S2288" s="22" t="s">
        <v>85</v>
      </c>
      <c r="T2288" s="22">
        <v>-0.33362844154571913</v>
      </c>
      <c r="U2288" s="22">
        <v>-0.21631330555177408</v>
      </c>
      <c r="V2288" s="22">
        <v>1.6527696149582605</v>
      </c>
      <c r="W2288" s="22" t="s">
        <v>3528</v>
      </c>
      <c r="X2288" s="22" t="s">
        <v>85</v>
      </c>
      <c r="Y2288" s="28" t="s">
        <v>100</v>
      </c>
      <c r="Z2288" s="28" t="s">
        <v>100</v>
      </c>
      <c r="AA2288" s="28" t="s">
        <v>100</v>
      </c>
      <c r="AB2288" s="25" t="s">
        <v>2997</v>
      </c>
      <c r="AC2288" s="22" t="s">
        <v>100</v>
      </c>
      <c r="AD2288" s="22" t="s">
        <v>100</v>
      </c>
      <c r="AE2288" s="28">
        <v>3.3577167159053296</v>
      </c>
      <c r="AF2288" s="28">
        <v>3.3577167159053296</v>
      </c>
      <c r="AG2288" s="22" t="s">
        <v>84</v>
      </c>
      <c r="AH2288" s="22">
        <v>4.3629040455464558</v>
      </c>
      <c r="AI2288" s="28" t="e">
        <v>#VALUE!</v>
      </c>
      <c r="AJ2288" s="28" t="e">
        <v>#VALUE!</v>
      </c>
      <c r="AK2288" s="22" t="s">
        <v>8875</v>
      </c>
      <c r="AL2288" s="22" t="s">
        <v>100</v>
      </c>
      <c r="AM2288" s="22" t="e">
        <v>#VALUE!</v>
      </c>
      <c r="AN2288" s="22" t="e">
        <v>#VALUE!</v>
      </c>
      <c r="AO2288" s="22">
        <v>3.1266255989048597</v>
      </c>
      <c r="AP2288" s="22" t="s">
        <v>85</v>
      </c>
      <c r="AQ2288" s="22" t="s">
        <v>101</v>
      </c>
      <c r="AR2288" s="24" t="s">
        <v>102</v>
      </c>
      <c r="AS2288" s="24" t="s">
        <v>100</v>
      </c>
      <c r="AT2288" s="1" t="s">
        <v>100</v>
      </c>
      <c r="AU2288" s="1" t="s">
        <v>100</v>
      </c>
      <c r="AV2288" s="1" t="s">
        <v>100</v>
      </c>
      <c r="AX2288" s="1" t="s">
        <v>103</v>
      </c>
      <c r="AY2288" s="1" t="s">
        <v>103</v>
      </c>
      <c r="AZ2288" s="1" t="s">
        <v>3516</v>
      </c>
      <c r="BA2288" s="1" t="s">
        <v>3516</v>
      </c>
      <c r="BB2288" s="1" t="s">
        <v>3516</v>
      </c>
      <c r="BC2288" s="13" t="s">
        <v>103</v>
      </c>
      <c r="BD2288" s="1">
        <v>187.22283908571475</v>
      </c>
      <c r="BE2288" s="1" t="s">
        <v>3516</v>
      </c>
      <c r="BF2288" s="1" t="s">
        <v>3516</v>
      </c>
      <c r="BG2288" s="1" t="s">
        <v>103</v>
      </c>
      <c r="BH2288" s="1">
        <v>3.871321013004791</v>
      </c>
      <c r="BI2288" s="1" t="s">
        <v>100</v>
      </c>
      <c r="BJ2288" s="1" t="s">
        <v>100</v>
      </c>
      <c r="BK2288" s="1" t="s">
        <v>100</v>
      </c>
      <c r="BL2288" s="1" t="s">
        <v>100</v>
      </c>
      <c r="BM2288" s="1" t="s">
        <v>100</v>
      </c>
      <c r="BN2288" s="1" t="s">
        <v>100</v>
      </c>
      <c r="BO2288" s="1" t="s">
        <v>100</v>
      </c>
      <c r="BP2288" s="1" t="e">
        <v>#VALUE!</v>
      </c>
      <c r="BQ2288" s="1" t="e">
        <v>#VALUE!</v>
      </c>
      <c r="BR2288" s="1" t="s">
        <v>101</v>
      </c>
      <c r="BS2288" s="1">
        <v>3.1266255989048597</v>
      </c>
      <c r="BT2288" s="1" t="s">
        <v>103</v>
      </c>
      <c r="BU2288" s="1" t="s">
        <v>103</v>
      </c>
      <c r="BV2288" s="1" t="e">
        <v>#VALUE!</v>
      </c>
      <c r="BW2288" s="1" t="s">
        <v>85</v>
      </c>
    </row>
    <row r="2289" spans="1:75" x14ac:dyDescent="0.2">
      <c r="A2289" s="19" t="s">
        <v>8885</v>
      </c>
      <c r="B2289" s="20" t="s">
        <v>1562</v>
      </c>
      <c r="C2289" s="8" t="s">
        <v>2812</v>
      </c>
      <c r="D2289" s="8" t="s">
        <v>2812</v>
      </c>
      <c r="E2289" s="21"/>
      <c r="F2289" s="22" t="s">
        <v>8886</v>
      </c>
      <c r="G2289" s="23" t="s">
        <v>8887</v>
      </c>
      <c r="H2289" s="24" t="s">
        <v>1565</v>
      </c>
      <c r="I2289" s="22">
        <v>35</v>
      </c>
      <c r="J2289" s="25" t="s">
        <v>85</v>
      </c>
      <c r="K2289" s="25" t="s">
        <v>85</v>
      </c>
      <c r="L2289" s="22" t="s">
        <v>85</v>
      </c>
      <c r="M2289" s="26" t="s">
        <v>85</v>
      </c>
      <c r="N2289" s="26">
        <v>450000000</v>
      </c>
      <c r="O2289" s="27">
        <v>45518</v>
      </c>
      <c r="P2289" s="27">
        <v>45386</v>
      </c>
      <c r="Q2289" s="22">
        <v>0.19304064486378447</v>
      </c>
      <c r="R2289" s="22">
        <v>0.10589264194271752</v>
      </c>
      <c r="S2289" s="22">
        <v>1.7466502820599805</v>
      </c>
      <c r="T2289" s="22">
        <v>-0.57863969661043901</v>
      </c>
      <c r="U2289" s="22">
        <v>-0.55468678370681479</v>
      </c>
      <c r="V2289" s="22">
        <v>1.646166853768527</v>
      </c>
      <c r="W2289" s="22" t="s">
        <v>1716</v>
      </c>
      <c r="X2289" s="22">
        <v>105.80105590820313</v>
      </c>
      <c r="Y2289" s="28">
        <v>3.9707977764545905</v>
      </c>
      <c r="Z2289" s="28">
        <v>0.82170399999999999</v>
      </c>
      <c r="AA2289" s="28">
        <v>-0.68740611061561818</v>
      </c>
      <c r="AB2289" s="25" t="s">
        <v>87</v>
      </c>
      <c r="AC2289" s="22">
        <v>101.57899999999999</v>
      </c>
      <c r="AD2289" s="22">
        <v>3.9707977764545905</v>
      </c>
      <c r="AE2289" s="28">
        <v>2.8139378976494558</v>
      </c>
      <c r="AF2289" s="28">
        <v>2.8139378976494558</v>
      </c>
      <c r="AG2289" s="22" t="s">
        <v>84</v>
      </c>
      <c r="AH2289" s="22" t="s">
        <v>100</v>
      </c>
      <c r="AI2289" s="28" t="e">
        <v>#VALUE!</v>
      </c>
      <c r="AJ2289" s="28" t="e">
        <v>#VALUE!</v>
      </c>
      <c r="AK2289" s="22" t="s">
        <v>8888</v>
      </c>
      <c r="AL2289" s="22">
        <v>112.78894787</v>
      </c>
      <c r="AM2289" s="22" t="e">
        <v>#VALUE!</v>
      </c>
      <c r="AN2289" s="22" t="e">
        <v>#VALUE!</v>
      </c>
      <c r="AO2289" s="22">
        <v>4.6789869952087608</v>
      </c>
      <c r="AP2289" s="22">
        <v>108.73860379395687</v>
      </c>
      <c r="AQ2289" s="22" t="s">
        <v>171</v>
      </c>
      <c r="AR2289" s="24" t="s">
        <v>102</v>
      </c>
      <c r="AS2289" s="24">
        <v>110.50090640231112</v>
      </c>
      <c r="AT2289" s="1">
        <v>110.94983762241495</v>
      </c>
      <c r="AU2289" s="1">
        <v>33.082424661467073</v>
      </c>
      <c r="AV2289" s="1">
        <v>17.193290032679176</v>
      </c>
      <c r="AW2289" s="1" t="s">
        <v>8889</v>
      </c>
      <c r="AX2289" s="1">
        <v>8.4244190000000003</v>
      </c>
      <c r="AY2289" s="1">
        <v>5.9471410000000002</v>
      </c>
      <c r="AZ2289" s="1">
        <v>39.26</v>
      </c>
      <c r="BA2289" s="1">
        <v>31.75</v>
      </c>
      <c r="BB2289" s="1">
        <v>36.075000000000003</v>
      </c>
      <c r="BC2289" s="13">
        <v>0.5758988015978701</v>
      </c>
      <c r="BD2289" s="1">
        <v>116.56820874798943</v>
      </c>
      <c r="BE2289" s="1" t="s">
        <v>100</v>
      </c>
      <c r="BF2289" s="1" t="s">
        <v>100</v>
      </c>
      <c r="BG2289" s="1" t="s">
        <v>103</v>
      </c>
      <c r="BH2289" s="1">
        <v>0.74743326488706363</v>
      </c>
      <c r="BI2289" s="1" t="s">
        <v>103</v>
      </c>
      <c r="BJ2289" s="1">
        <v>0.116499570000002</v>
      </c>
      <c r="BK2289" s="1">
        <v>-13.36399548</v>
      </c>
      <c r="BL2289" s="1">
        <v>7.6727617399999986</v>
      </c>
      <c r="BM2289" s="1" t="s">
        <v>103</v>
      </c>
      <c r="BN2289" s="1">
        <v>103.15781108</v>
      </c>
      <c r="BO2289" s="1">
        <v>136.46288224</v>
      </c>
      <c r="BP2289" s="1">
        <v>71.082071124450337</v>
      </c>
      <c r="BQ2289" s="1">
        <v>427.27262313142944</v>
      </c>
      <c r="BR2289" s="1" t="s">
        <v>171</v>
      </c>
      <c r="BS2289" s="1">
        <v>4.6789869952087608</v>
      </c>
      <c r="BT2289" s="1" t="s">
        <v>103</v>
      </c>
      <c r="BU2289" s="1" t="s">
        <v>103</v>
      </c>
      <c r="BV2289" s="1" t="e">
        <v>#VALUE!</v>
      </c>
      <c r="BW2289" s="1">
        <v>138.06504202024576</v>
      </c>
    </row>
    <row r="2290" spans="1:75" x14ac:dyDescent="0.2">
      <c r="A2290" s="19" t="s">
        <v>8890</v>
      </c>
      <c r="B2290" s="20" t="s">
        <v>148</v>
      </c>
      <c r="C2290" s="8" t="s">
        <v>2812</v>
      </c>
      <c r="D2290" s="8" t="s">
        <v>2812</v>
      </c>
      <c r="E2290" s="21"/>
      <c r="F2290" s="22" t="s">
        <v>8891</v>
      </c>
      <c r="G2290" s="23" t="s">
        <v>8892</v>
      </c>
      <c r="H2290" s="24" t="s">
        <v>151</v>
      </c>
      <c r="I2290" s="22">
        <v>41</v>
      </c>
      <c r="J2290" s="25" t="s">
        <v>85</v>
      </c>
      <c r="K2290" s="25" t="s">
        <v>85</v>
      </c>
      <c r="L2290" s="22" t="s">
        <v>85</v>
      </c>
      <c r="M2290" s="26" t="s">
        <v>85</v>
      </c>
      <c r="N2290" s="26">
        <v>500000000</v>
      </c>
      <c r="O2290" s="27">
        <v>45518</v>
      </c>
      <c r="P2290" s="27">
        <v>44490</v>
      </c>
      <c r="Q2290" s="22">
        <v>8.9174577112971498E-2</v>
      </c>
      <c r="R2290" s="22">
        <v>-0.24590271194320223</v>
      </c>
      <c r="S2290" s="22">
        <v>1.5267204894342967</v>
      </c>
      <c r="T2290" s="22">
        <v>-0.9696175409972585</v>
      </c>
      <c r="U2290" s="22">
        <v>-1.1769966801063125</v>
      </c>
      <c r="V2290" s="22">
        <v>1.4836666221060835</v>
      </c>
      <c r="W2290" s="22" t="s">
        <v>1977</v>
      </c>
      <c r="X2290" s="22">
        <v>129.05632019042969</v>
      </c>
      <c r="Y2290" s="28">
        <v>4.3915806799999997</v>
      </c>
      <c r="Z2290" s="28">
        <v>0.97703700000000004</v>
      </c>
      <c r="AA2290" s="28">
        <v>-1.0269781765773978</v>
      </c>
      <c r="AB2290" s="25" t="s">
        <v>87</v>
      </c>
      <c r="AC2290" s="22">
        <v>101.37</v>
      </c>
      <c r="AD2290" s="22">
        <v>4.3915806799999997</v>
      </c>
      <c r="AE2290" s="28">
        <v>3.0305381892508301</v>
      </c>
      <c r="AF2290" s="28">
        <v>3.0305381892508301</v>
      </c>
      <c r="AG2290" s="22" t="s">
        <v>84</v>
      </c>
      <c r="AH2290" s="22" t="s">
        <v>100</v>
      </c>
      <c r="AI2290" s="28" t="e">
        <v>#VALUE!</v>
      </c>
      <c r="AJ2290" s="28" t="e">
        <v>#VALUE!</v>
      </c>
      <c r="AK2290" s="22" t="s">
        <v>8888</v>
      </c>
      <c r="AL2290" s="22">
        <v>135.40026424000001</v>
      </c>
      <c r="AM2290" s="22" t="e">
        <v>#VALUE!</v>
      </c>
      <c r="AN2290" s="22" t="e">
        <v>#VALUE!</v>
      </c>
      <c r="AO2290" s="22">
        <v>6.5078713210130044</v>
      </c>
      <c r="AP2290" s="22">
        <v>133.03702943213003</v>
      </c>
      <c r="AQ2290" s="22" t="s">
        <v>171</v>
      </c>
      <c r="AR2290" s="24" t="s">
        <v>102</v>
      </c>
      <c r="AS2290" s="24">
        <v>134.35695049014208</v>
      </c>
      <c r="AT2290" s="1">
        <v>135.07056221397144</v>
      </c>
      <c r="AU2290" s="1">
        <v>46.549523954339463</v>
      </c>
      <c r="AV2290" s="1">
        <v>27.999248646242236</v>
      </c>
      <c r="AW2290" s="1" t="s">
        <v>8889</v>
      </c>
      <c r="AX2290" s="1">
        <v>8.4244190000000003</v>
      </c>
      <c r="AY2290" s="1">
        <v>5.9471410000000002</v>
      </c>
      <c r="AZ2290" s="1">
        <v>39.26</v>
      </c>
      <c r="BA2290" s="1">
        <v>31.75</v>
      </c>
      <c r="BB2290" s="1">
        <v>36.075000000000003</v>
      </c>
      <c r="BC2290" s="13">
        <v>0.5758988015978701</v>
      </c>
      <c r="BD2290" s="1">
        <v>116.56820874798943</v>
      </c>
      <c r="BE2290" s="1" t="s">
        <v>100</v>
      </c>
      <c r="BF2290" s="1" t="s">
        <v>100</v>
      </c>
      <c r="BG2290" s="1" t="s">
        <v>103</v>
      </c>
      <c r="BH2290" s="1">
        <v>0.74743326488706363</v>
      </c>
      <c r="BI2290" s="1" t="s">
        <v>103</v>
      </c>
      <c r="BJ2290" s="1">
        <v>1.7415897200000074</v>
      </c>
      <c r="BK2290" s="1">
        <v>-10.244312170000001</v>
      </c>
      <c r="BL2290" s="1">
        <v>7.8859670100000159</v>
      </c>
      <c r="BM2290" s="1" t="s">
        <v>103</v>
      </c>
      <c r="BN2290" s="1">
        <v>124.86514467000001</v>
      </c>
      <c r="BO2290" s="1">
        <v>160.06949495000001</v>
      </c>
      <c r="BP2290" s="1">
        <v>70.074381472152524</v>
      </c>
      <c r="BQ2290" s="1">
        <v>565.71304068356199</v>
      </c>
      <c r="BR2290" s="1" t="s">
        <v>171</v>
      </c>
      <c r="BS2290" s="1">
        <v>6.6776180698151952</v>
      </c>
      <c r="BT2290" s="1" t="s">
        <v>103</v>
      </c>
      <c r="BU2290" s="1" t="s">
        <v>103</v>
      </c>
      <c r="BV2290" s="1" t="e">
        <v>#VALUE!</v>
      </c>
      <c r="BW2290" s="1">
        <v>167.35501049690546</v>
      </c>
    </row>
    <row r="2291" spans="1:75" x14ac:dyDescent="0.2">
      <c r="A2291" s="19" t="s">
        <v>8893</v>
      </c>
      <c r="B2291" s="20"/>
      <c r="C2291" s="8" t="s">
        <v>2812</v>
      </c>
      <c r="D2291" s="8" t="s">
        <v>2812</v>
      </c>
      <c r="E2291" s="21" t="s">
        <v>81</v>
      </c>
      <c r="F2291" s="22" t="s">
        <v>8894</v>
      </c>
      <c r="G2291" s="23" t="s">
        <v>8895</v>
      </c>
      <c r="H2291" s="24" t="s">
        <v>84</v>
      </c>
      <c r="I2291" s="22">
        <v>20</v>
      </c>
      <c r="J2291" s="25" t="s">
        <v>85</v>
      </c>
      <c r="K2291" s="25" t="s">
        <v>85</v>
      </c>
      <c r="L2291" s="22" t="s">
        <v>85</v>
      </c>
      <c r="M2291" s="26" t="s">
        <v>85</v>
      </c>
      <c r="N2291" s="26">
        <v>700000000</v>
      </c>
      <c r="O2291" s="27">
        <v>45518</v>
      </c>
      <c r="P2291" s="27" t="e">
        <v>#VALUE!</v>
      </c>
      <c r="Q2291" s="22">
        <v>-0.18083723061480539</v>
      </c>
      <c r="R2291" s="22">
        <v>0.57099956011326114</v>
      </c>
      <c r="S2291" s="22">
        <v>2.3467934688860881</v>
      </c>
      <c r="T2291" s="22" t="e">
        <v>#VALUE!</v>
      </c>
      <c r="U2291" s="22" t="e">
        <v>#VALUE!</v>
      </c>
      <c r="V2291" s="22" t="e">
        <v>#VALUE!</v>
      </c>
      <c r="W2291" s="22" t="s">
        <v>2009</v>
      </c>
      <c r="X2291" s="22">
        <v>96.262542724609375</v>
      </c>
      <c r="Y2291" s="28">
        <v>4.9491588012741641</v>
      </c>
      <c r="Z2291" s="28">
        <v>0.364869</v>
      </c>
      <c r="AA2291" s="28">
        <v>-0.23202994164686075</v>
      </c>
      <c r="AB2291" s="25" t="s">
        <v>87</v>
      </c>
      <c r="AC2291" s="22">
        <v>99.962000000000003</v>
      </c>
      <c r="AD2291" s="22">
        <v>4.9491588012741641</v>
      </c>
      <c r="AE2291" s="28" t="s">
        <v>84</v>
      </c>
      <c r="AF2291" s="28" t="s">
        <v>84</v>
      </c>
      <c r="AG2291" s="22" t="s">
        <v>84</v>
      </c>
      <c r="AH2291" s="22" t="s">
        <v>84</v>
      </c>
      <c r="AI2291" s="28" t="e">
        <v>#VALUE!</v>
      </c>
      <c r="AJ2291" s="28" t="e">
        <v>#VALUE!</v>
      </c>
      <c r="AK2291" s="22" t="s">
        <v>8888</v>
      </c>
      <c r="AL2291" s="22">
        <v>118.30916595458984</v>
      </c>
      <c r="AM2291" s="22" t="e">
        <v>#VALUE!</v>
      </c>
      <c r="AN2291" s="22" t="e">
        <v>#VALUE!</v>
      </c>
      <c r="AO2291" s="22">
        <v>2.2587268993839835</v>
      </c>
      <c r="AP2291" s="22">
        <v>91.501546656769165</v>
      </c>
      <c r="AQ2291" s="22" t="s">
        <v>171</v>
      </c>
      <c r="AR2291" s="24" t="s">
        <v>90</v>
      </c>
      <c r="AS2291" s="24">
        <v>89.292906723443494</v>
      </c>
      <c r="AT2291" s="1">
        <v>227.90835149709503</v>
      </c>
      <c r="AU2291" s="1">
        <v>172.19114073095051</v>
      </c>
      <c r="AV2291" s="1">
        <v>156.56961145864781</v>
      </c>
      <c r="AW2291" s="1" t="s">
        <v>8889</v>
      </c>
      <c r="AX2291" s="1">
        <v>8.4244190000000003</v>
      </c>
      <c r="AY2291" s="1">
        <v>5.9471410000000002</v>
      </c>
      <c r="AZ2291" s="1">
        <v>39.26</v>
      </c>
      <c r="BA2291" s="1">
        <v>31.75</v>
      </c>
      <c r="BB2291" s="1">
        <v>36.075000000000003</v>
      </c>
      <c r="BC2291" s="13">
        <v>0.5758988015978701</v>
      </c>
      <c r="BD2291" s="1">
        <v>116.56820874798943</v>
      </c>
      <c r="BE2291" s="1" t="s">
        <v>100</v>
      </c>
      <c r="BF2291" s="1" t="s">
        <v>100</v>
      </c>
      <c r="BG2291" s="1" t="s">
        <v>103</v>
      </c>
      <c r="BH2291" s="1">
        <v>0.74743326488706363</v>
      </c>
      <c r="BI2291" s="1" t="s">
        <v>103</v>
      </c>
      <c r="BJ2291" s="1">
        <v>1.6577895303999668</v>
      </c>
      <c r="BK2291" s="1">
        <v>-0.7449426141541835</v>
      </c>
      <c r="BL2291" s="1">
        <v>15.825750757796357</v>
      </c>
      <c r="BM2291" s="1" t="s">
        <v>103</v>
      </c>
      <c r="BN2291" s="1">
        <v>95.054749999999999</v>
      </c>
      <c r="BO2291" s="1">
        <v>146.18209999999999</v>
      </c>
      <c r="BP2291" s="1">
        <v>54.516680495684113</v>
      </c>
      <c r="BQ2291" s="1">
        <v>211.13993487375637</v>
      </c>
      <c r="BR2291" s="1" t="s">
        <v>171</v>
      </c>
      <c r="BS2291" s="1">
        <v>2.2587268993839835</v>
      </c>
      <c r="BT2291" s="1" t="s">
        <v>103</v>
      </c>
      <c r="BU2291" s="1" t="s">
        <v>103</v>
      </c>
      <c r="BV2291" s="1" t="e">
        <v>#VALUE!</v>
      </c>
      <c r="BW2291" s="1">
        <v>118.9948804432665</v>
      </c>
    </row>
    <row r="2292" spans="1:75" x14ac:dyDescent="0.2">
      <c r="A2292" s="19" t="s">
        <v>8896</v>
      </c>
      <c r="B2292" s="20" t="s">
        <v>254</v>
      </c>
      <c r="C2292" s="8" t="s">
        <v>2812</v>
      </c>
      <c r="D2292" s="8" t="s">
        <v>2812</v>
      </c>
      <c r="E2292" s="21"/>
      <c r="F2292" s="22" t="s">
        <v>8897</v>
      </c>
      <c r="G2292" s="23" t="s">
        <v>8898</v>
      </c>
      <c r="H2292" s="24" t="s">
        <v>257</v>
      </c>
      <c r="I2292" s="22">
        <v>47.5</v>
      </c>
      <c r="J2292" s="25" t="s">
        <v>85</v>
      </c>
      <c r="K2292" s="25" t="s">
        <v>85</v>
      </c>
      <c r="L2292" s="22" t="s">
        <v>85</v>
      </c>
      <c r="M2292" s="26" t="s">
        <v>85</v>
      </c>
      <c r="N2292" s="26">
        <v>500000000</v>
      </c>
      <c r="O2292" s="27">
        <v>45518</v>
      </c>
      <c r="P2292" s="27">
        <v>45281</v>
      </c>
      <c r="Q2292" s="22">
        <v>0.32281781700032042</v>
      </c>
      <c r="R2292" s="22">
        <v>-0.39905074955622899</v>
      </c>
      <c r="S2292" s="22">
        <v>1.4700133977791019</v>
      </c>
      <c r="T2292" s="22">
        <v>-1.1134748877661749</v>
      </c>
      <c r="U2292" s="22">
        <v>-1.6273921444921791</v>
      </c>
      <c r="V2292" s="22">
        <v>1.1507561191100857</v>
      </c>
      <c r="W2292" s="22" t="s">
        <v>8899</v>
      </c>
      <c r="X2292" s="22">
        <v>145.67741394042969</v>
      </c>
      <c r="Y2292" s="28">
        <v>4.77066269</v>
      </c>
      <c r="Z2292" s="28">
        <v>1.4312210000000001</v>
      </c>
      <c r="AA2292" s="28">
        <v>-1.1361873990503035</v>
      </c>
      <c r="AB2292" s="25" t="s">
        <v>87</v>
      </c>
      <c r="AC2292" s="22">
        <v>101.405</v>
      </c>
      <c r="AD2292" s="22">
        <v>4.77066269</v>
      </c>
      <c r="AE2292" s="28">
        <v>3.2126360018995745</v>
      </c>
      <c r="AF2292" s="28">
        <v>3.2126360018995745</v>
      </c>
      <c r="AG2292" s="22" t="s">
        <v>84</v>
      </c>
      <c r="AH2292" s="22" t="s">
        <v>100</v>
      </c>
      <c r="AI2292" s="28" t="e">
        <v>#VALUE!</v>
      </c>
      <c r="AJ2292" s="28" t="e">
        <v>#VALUE!</v>
      </c>
      <c r="AK2292" s="22" t="s">
        <v>8888</v>
      </c>
      <c r="AL2292" s="22">
        <v>152.95966367</v>
      </c>
      <c r="AM2292" s="22" t="e">
        <v>#VALUE!</v>
      </c>
      <c r="AN2292" s="22" t="e">
        <v>#VALUE!</v>
      </c>
      <c r="AO2292" s="22">
        <v>9.4264202600958242</v>
      </c>
      <c r="AP2292" s="22">
        <v>150.24932352758566</v>
      </c>
      <c r="AQ2292" s="22" t="s">
        <v>171</v>
      </c>
      <c r="AR2292" s="24" t="s">
        <v>102</v>
      </c>
      <c r="AS2292" s="24">
        <v>150.54867370294565</v>
      </c>
      <c r="AT2292" s="1">
        <v>151.4834961942916</v>
      </c>
      <c r="AU2292" s="1">
        <v>45.443837455298294</v>
      </c>
      <c r="AV2292" s="1">
        <v>20.127010268495305</v>
      </c>
      <c r="AW2292" s="1" t="s">
        <v>8889</v>
      </c>
      <c r="AX2292" s="1">
        <v>8.4244190000000003</v>
      </c>
      <c r="AY2292" s="1">
        <v>5.9471410000000002</v>
      </c>
      <c r="AZ2292" s="1">
        <v>39.26</v>
      </c>
      <c r="BA2292" s="1">
        <v>31.75</v>
      </c>
      <c r="BB2292" s="1">
        <v>36.075000000000003</v>
      </c>
      <c r="BC2292" s="13">
        <v>0.5758988015978701</v>
      </c>
      <c r="BD2292" s="1">
        <v>116.56820874798943</v>
      </c>
      <c r="BE2292" s="1" t="s">
        <v>100</v>
      </c>
      <c r="BF2292" s="1" t="s">
        <v>100</v>
      </c>
      <c r="BG2292" s="1" t="s">
        <v>103</v>
      </c>
      <c r="BH2292" s="1">
        <v>0.74743326488706363</v>
      </c>
      <c r="BI2292" s="1" t="s">
        <v>103</v>
      </c>
      <c r="BJ2292" s="1">
        <v>-1.1975685099999964</v>
      </c>
      <c r="BK2292" s="1">
        <v>-12.633676269999995</v>
      </c>
      <c r="BL2292" s="1">
        <v>1.7723511700000074</v>
      </c>
      <c r="BM2292" s="1" t="s">
        <v>103</v>
      </c>
      <c r="BN2292" s="1">
        <v>148.61978945000001</v>
      </c>
      <c r="BO2292" s="1">
        <v>179.24622033</v>
      </c>
      <c r="BP2292" s="1">
        <v>85.82964421481428</v>
      </c>
      <c r="BQ2292" s="1">
        <v>759.40071107062579</v>
      </c>
      <c r="BR2292" s="1" t="s">
        <v>171</v>
      </c>
      <c r="BS2292" s="1">
        <v>9.678302532511978</v>
      </c>
      <c r="BT2292" s="1" t="s">
        <v>103</v>
      </c>
      <c r="BU2292" s="1" t="s">
        <v>103</v>
      </c>
      <c r="BV2292" s="1" t="e">
        <v>#VALUE!</v>
      </c>
      <c r="BW2292" s="1">
        <v>185.59715420277431</v>
      </c>
    </row>
    <row r="2293" spans="1:75" x14ac:dyDescent="0.2">
      <c r="A2293" s="19" t="s">
        <v>8900</v>
      </c>
      <c r="B2293" s="20"/>
      <c r="C2293" s="8" t="s">
        <v>2812</v>
      </c>
      <c r="D2293" s="8" t="s">
        <v>2812</v>
      </c>
      <c r="E2293" s="21" t="s">
        <v>81</v>
      </c>
      <c r="F2293" s="22" t="s">
        <v>8901</v>
      </c>
      <c r="G2293" s="23" t="s">
        <v>8902</v>
      </c>
      <c r="H2293" s="24" t="s">
        <v>84</v>
      </c>
      <c r="I2293" s="22">
        <v>25</v>
      </c>
      <c r="J2293" s="25" t="s">
        <v>85</v>
      </c>
      <c r="K2293" s="25" t="s">
        <v>85</v>
      </c>
      <c r="L2293" s="22" t="s">
        <v>85</v>
      </c>
      <c r="M2293" s="26" t="s">
        <v>85</v>
      </c>
      <c r="N2293" s="26">
        <v>1000000000</v>
      </c>
      <c r="O2293" s="27">
        <v>45518</v>
      </c>
      <c r="P2293" s="27" t="e">
        <v>#VALUE!</v>
      </c>
      <c r="Q2293" s="22">
        <v>0.42446705836194365</v>
      </c>
      <c r="R2293" s="22">
        <v>0.6495066107439218</v>
      </c>
      <c r="S2293" s="22">
        <v>2.9999915460169557</v>
      </c>
      <c r="T2293" s="22" t="e">
        <v>#VALUE!</v>
      </c>
      <c r="U2293" s="22" t="e">
        <v>#VALUE!</v>
      </c>
      <c r="V2293" s="22" t="e">
        <v>#VALUE!</v>
      </c>
      <c r="W2293" s="22" t="s">
        <v>8903</v>
      </c>
      <c r="X2293" s="22">
        <v>127.38425445556641</v>
      </c>
      <c r="Y2293" s="28">
        <v>5.3215641845254531</v>
      </c>
      <c r="Z2293" s="28">
        <v>1.196933</v>
      </c>
      <c r="AA2293" s="28">
        <v>-1.2945240618240872</v>
      </c>
      <c r="AB2293" s="25" t="s">
        <v>87</v>
      </c>
      <c r="AC2293" s="22">
        <v>98.968999999999994</v>
      </c>
      <c r="AD2293" s="22">
        <v>5.3215641845254531</v>
      </c>
      <c r="AE2293" s="28" t="s">
        <v>84</v>
      </c>
      <c r="AF2293" s="28" t="s">
        <v>84</v>
      </c>
      <c r="AG2293" s="22" t="s">
        <v>84</v>
      </c>
      <c r="AH2293" s="22" t="s">
        <v>84</v>
      </c>
      <c r="AI2293" s="28" t="e">
        <v>#VALUE!</v>
      </c>
      <c r="AJ2293" s="28" t="e">
        <v>#VALUE!</v>
      </c>
      <c r="AK2293" s="22" t="s">
        <v>8888</v>
      </c>
      <c r="AL2293" s="22">
        <v>162.4774169921875</v>
      </c>
      <c r="AM2293" s="22" t="e">
        <v>#VALUE!</v>
      </c>
      <c r="AN2293" s="22" t="e">
        <v>#VALUE!</v>
      </c>
      <c r="AO2293" s="22">
        <v>4.3422313483915129</v>
      </c>
      <c r="AP2293" s="22">
        <v>123.94509161953279</v>
      </c>
      <c r="AQ2293" s="22" t="s">
        <v>171</v>
      </c>
      <c r="AR2293" s="24" t="s">
        <v>90</v>
      </c>
      <c r="AS2293" s="24">
        <v>126.00283651847968</v>
      </c>
      <c r="AT2293" s="1">
        <v>248.46932736735064</v>
      </c>
      <c r="AU2293" s="1">
        <v>173.07675745539913</v>
      </c>
      <c r="AV2293" s="1">
        <v>157.21215502839803</v>
      </c>
      <c r="AW2293" s="1" t="s">
        <v>8889</v>
      </c>
      <c r="AX2293" s="1">
        <v>8.4244190000000003</v>
      </c>
      <c r="AY2293" s="1">
        <v>5.9471410000000002</v>
      </c>
      <c r="AZ2293" s="1">
        <v>39.26</v>
      </c>
      <c r="BA2293" s="1">
        <v>31.75</v>
      </c>
      <c r="BB2293" s="1">
        <v>36.075000000000003</v>
      </c>
      <c r="BC2293" s="13">
        <v>0.5758988015978701</v>
      </c>
      <c r="BD2293" s="1">
        <v>116.56820874798943</v>
      </c>
      <c r="BE2293" s="1" t="s">
        <v>100</v>
      </c>
      <c r="BF2293" s="1" t="s">
        <v>100</v>
      </c>
      <c r="BG2293" s="1" t="s">
        <v>103</v>
      </c>
      <c r="BH2293" s="1">
        <v>0.74743326488706363</v>
      </c>
      <c r="BI2293" s="1" t="s">
        <v>103</v>
      </c>
      <c r="BJ2293" s="1">
        <v>0.55864598363912421</v>
      </c>
      <c r="BK2293" s="1">
        <v>-6.6783773716196038E-2</v>
      </c>
      <c r="BL2293" s="1">
        <v>18.358261836713908</v>
      </c>
      <c r="BM2293" s="1" t="s">
        <v>103</v>
      </c>
      <c r="BN2293" s="1">
        <v>131.5215</v>
      </c>
      <c r="BO2293" s="1">
        <v>205.92490000000001</v>
      </c>
      <c r="BP2293" s="1">
        <v>58.394486015172035</v>
      </c>
      <c r="BQ2293" s="1">
        <v>380.97855443993467</v>
      </c>
      <c r="BR2293" s="1" t="s">
        <v>171</v>
      </c>
      <c r="BS2293" s="1">
        <v>4.3422313483915129</v>
      </c>
      <c r="BT2293" s="1" t="s">
        <v>103</v>
      </c>
      <c r="BU2293" s="1" t="s">
        <v>103</v>
      </c>
      <c r="BV2293" s="1" t="e">
        <v>#VALUE!</v>
      </c>
      <c r="BW2293" s="1">
        <v>162.93003302167838</v>
      </c>
    </row>
    <row r="2294" spans="1:75" x14ac:dyDescent="0.2">
      <c r="A2294" s="19" t="s">
        <v>8904</v>
      </c>
      <c r="B2294" s="20"/>
      <c r="C2294" s="8" t="s">
        <v>2812</v>
      </c>
      <c r="D2294" s="8" t="s">
        <v>2812</v>
      </c>
      <c r="E2294" s="21" t="s">
        <v>81</v>
      </c>
      <c r="F2294" s="22" t="s">
        <v>8905</v>
      </c>
      <c r="G2294" s="23" t="s">
        <v>8906</v>
      </c>
      <c r="H2294" s="24" t="s">
        <v>84</v>
      </c>
      <c r="I2294" s="22">
        <v>30</v>
      </c>
      <c r="J2294" s="25" t="s">
        <v>85</v>
      </c>
      <c r="K2294" s="25" t="s">
        <v>85</v>
      </c>
      <c r="L2294" s="22" t="s">
        <v>85</v>
      </c>
      <c r="M2294" s="26" t="s">
        <v>85</v>
      </c>
      <c r="N2294" s="26">
        <v>1250000000</v>
      </c>
      <c r="O2294" s="27">
        <v>45518</v>
      </c>
      <c r="P2294" s="27" t="e">
        <v>#VALUE!</v>
      </c>
      <c r="Q2294" s="22">
        <v>-0.26496409065691617</v>
      </c>
      <c r="R2294" s="22">
        <v>-0.68790163471244004</v>
      </c>
      <c r="S2294" s="22">
        <v>0.81746858565885372</v>
      </c>
      <c r="T2294" s="22" t="e">
        <v>#VALUE!</v>
      </c>
      <c r="U2294" s="22" t="e">
        <v>#VALUE!</v>
      </c>
      <c r="V2294" s="22" t="e">
        <v>#VALUE!</v>
      </c>
      <c r="W2294" s="22" t="s">
        <v>8907</v>
      </c>
      <c r="X2294" s="22">
        <v>172.31991577148438</v>
      </c>
      <c r="Y2294" s="28">
        <v>6.1916160713405066</v>
      </c>
      <c r="Z2294" s="28">
        <v>0.79080799999999996</v>
      </c>
      <c r="AA2294" s="28">
        <v>-2.9931661869951443</v>
      </c>
      <c r="AB2294" s="25" t="s">
        <v>87</v>
      </c>
      <c r="AC2294" s="22">
        <v>96.007000000000005</v>
      </c>
      <c r="AD2294" s="22">
        <v>6.1916160713405066</v>
      </c>
      <c r="AE2294" s="28" t="s">
        <v>84</v>
      </c>
      <c r="AF2294" s="28" t="s">
        <v>84</v>
      </c>
      <c r="AG2294" s="22" t="s">
        <v>84</v>
      </c>
      <c r="AH2294" s="22" t="s">
        <v>84</v>
      </c>
      <c r="AI2294" s="28" t="e">
        <v>#VALUE!</v>
      </c>
      <c r="AJ2294" s="28" t="e">
        <v>#VALUE!</v>
      </c>
      <c r="AK2294" s="22" t="s">
        <v>8888</v>
      </c>
      <c r="AL2294" s="22">
        <v>226.3358154296875</v>
      </c>
      <c r="AM2294" s="22" t="e">
        <v>#VALUE!</v>
      </c>
      <c r="AN2294" s="22" t="e">
        <v>#VALUE!</v>
      </c>
      <c r="AO2294" s="22">
        <v>9.3415468856947292</v>
      </c>
      <c r="AP2294" s="22">
        <v>171.28037691730856</v>
      </c>
      <c r="AQ2294" s="22" t="s">
        <v>171</v>
      </c>
      <c r="AR2294" s="24" t="s">
        <v>90</v>
      </c>
      <c r="AS2294" s="24">
        <v>181.8343005831527</v>
      </c>
      <c r="AT2294" s="1">
        <v>292.42074943588563</v>
      </c>
      <c r="AU2294" s="1">
        <v>187.06108125765758</v>
      </c>
      <c r="AV2294" s="1">
        <v>161.70193064797428</v>
      </c>
      <c r="AW2294" s="1" t="s">
        <v>8889</v>
      </c>
      <c r="AX2294" s="1">
        <v>8.4244190000000003</v>
      </c>
      <c r="AY2294" s="1">
        <v>5.9471410000000002</v>
      </c>
      <c r="AZ2294" s="1">
        <v>39.26</v>
      </c>
      <c r="BA2294" s="1">
        <v>31.75</v>
      </c>
      <c r="BB2294" s="1">
        <v>36.075000000000003</v>
      </c>
      <c r="BC2294" s="13">
        <v>0.5758988015978701</v>
      </c>
      <c r="BD2294" s="1">
        <v>116.56820874798943</v>
      </c>
      <c r="BE2294" s="1" t="s">
        <v>100</v>
      </c>
      <c r="BF2294" s="1" t="s">
        <v>100</v>
      </c>
      <c r="BG2294" s="1" t="s">
        <v>103</v>
      </c>
      <c r="BH2294" s="1">
        <v>0.74743326488706363</v>
      </c>
      <c r="BI2294" s="1" t="s">
        <v>103</v>
      </c>
      <c r="BJ2294" s="1">
        <v>-4.3502179819358844</v>
      </c>
      <c r="BK2294" s="1">
        <v>-7.6750939610462865E-2</v>
      </c>
      <c r="BL2294" s="1">
        <v>35.101374776386137</v>
      </c>
      <c r="BM2294" s="1" t="s">
        <v>103</v>
      </c>
      <c r="BN2294" s="1">
        <v>178.24600000000001</v>
      </c>
      <c r="BO2294" s="1">
        <v>270.90789999999998</v>
      </c>
      <c r="BP2294" s="1">
        <v>48.101846142063238</v>
      </c>
      <c r="BQ2294" s="1">
        <v>685.25069899244784</v>
      </c>
      <c r="BR2294" s="1" t="s">
        <v>171</v>
      </c>
      <c r="BS2294" s="1">
        <v>9.3415468856947292</v>
      </c>
      <c r="BT2294" s="1" t="s">
        <v>103</v>
      </c>
      <c r="BU2294" s="1" t="s">
        <v>103</v>
      </c>
      <c r="BV2294" s="1" t="e">
        <v>#VALUE!</v>
      </c>
      <c r="BW2294" s="1">
        <v>229.42831596212898</v>
      </c>
    </row>
    <row r="2295" spans="1:75" x14ac:dyDescent="0.2">
      <c r="A2295" s="19" t="s">
        <v>8908</v>
      </c>
      <c r="B2295" s="20"/>
      <c r="C2295" s="8" t="s">
        <v>2812</v>
      </c>
      <c r="D2295" s="8" t="s">
        <v>2812</v>
      </c>
      <c r="E2295" s="21" t="s">
        <v>81</v>
      </c>
      <c r="F2295" s="22" t="s">
        <v>8909</v>
      </c>
      <c r="G2295" s="23" t="s">
        <v>8910</v>
      </c>
      <c r="H2295" s="24" t="s">
        <v>84</v>
      </c>
      <c r="I2295" s="22">
        <v>35</v>
      </c>
      <c r="J2295" s="25" t="s">
        <v>85</v>
      </c>
      <c r="K2295" s="25" t="s">
        <v>85</v>
      </c>
      <c r="L2295" s="22" t="s">
        <v>85</v>
      </c>
      <c r="M2295" s="26" t="s">
        <v>85</v>
      </c>
      <c r="N2295" s="26">
        <v>700000000</v>
      </c>
      <c r="O2295" s="27">
        <v>45518</v>
      </c>
      <c r="P2295" s="27" t="e">
        <v>#VALUE!</v>
      </c>
      <c r="Q2295" s="22">
        <v>-1.3243228920151395</v>
      </c>
      <c r="R2295" s="22">
        <v>-2.8918542802839786</v>
      </c>
      <c r="S2295" s="22">
        <v>-3.7919502892579282</v>
      </c>
      <c r="T2295" s="22" t="e">
        <v>#VALUE!</v>
      </c>
      <c r="U2295" s="22" t="e">
        <v>#VALUE!</v>
      </c>
      <c r="V2295" s="22" t="e">
        <v>#VALUE!</v>
      </c>
      <c r="W2295" s="22" t="s">
        <v>8911</v>
      </c>
      <c r="X2295" s="22">
        <v>195.06843566894531</v>
      </c>
      <c r="Y2295" s="28">
        <v>6.9915435123497014</v>
      </c>
      <c r="Z2295" s="28">
        <v>1.5173620000000001</v>
      </c>
      <c r="AA2295" s="28">
        <v>-5.6112322893253523</v>
      </c>
      <c r="AB2295" s="25" t="s">
        <v>87</v>
      </c>
      <c r="AC2295" s="22">
        <v>90.712999999999994</v>
      </c>
      <c r="AD2295" s="22">
        <v>6.9915435123497014</v>
      </c>
      <c r="AE2295" s="28" t="s">
        <v>84</v>
      </c>
      <c r="AF2295" s="28" t="s">
        <v>84</v>
      </c>
      <c r="AG2295" s="22" t="s">
        <v>84</v>
      </c>
      <c r="AH2295" s="22" t="s">
        <v>84</v>
      </c>
      <c r="AI2295" s="28" t="e">
        <v>#VALUE!</v>
      </c>
      <c r="AJ2295" s="28" t="e">
        <v>#VALUE!</v>
      </c>
      <c r="AK2295" s="22" t="s">
        <v>8888</v>
      </c>
      <c r="AL2295" s="22">
        <v>283.44912719726563</v>
      </c>
      <c r="AM2295" s="22" t="e">
        <v>#VALUE!</v>
      </c>
      <c r="AN2295" s="22" t="e">
        <v>#VALUE!</v>
      </c>
      <c r="AO2295" s="22">
        <v>29.341546885694729</v>
      </c>
      <c r="AP2295" s="22">
        <v>199.12985360305501</v>
      </c>
      <c r="AQ2295" s="22" t="s">
        <v>171</v>
      </c>
      <c r="AR2295" s="24" t="s">
        <v>90</v>
      </c>
      <c r="AS2295" s="24">
        <v>193.48335816301679</v>
      </c>
      <c r="AT2295" s="1">
        <v>340.3747238289946</v>
      </c>
      <c r="AU2295" s="1" t="s">
        <v>103</v>
      </c>
      <c r="AV2295" s="1">
        <v>165.1618468772873</v>
      </c>
      <c r="AW2295" s="1" t="s">
        <v>8889</v>
      </c>
      <c r="AX2295" s="1">
        <v>8.4244190000000003</v>
      </c>
      <c r="AY2295" s="1">
        <v>5.9471410000000002</v>
      </c>
      <c r="AZ2295" s="1">
        <v>39.26</v>
      </c>
      <c r="BA2295" s="1">
        <v>31.75</v>
      </c>
      <c r="BB2295" s="1">
        <v>36.075000000000003</v>
      </c>
      <c r="BC2295" s="13">
        <v>0.5758988015978701</v>
      </c>
      <c r="BD2295" s="1">
        <v>116.56820874798943</v>
      </c>
      <c r="BE2295" s="1" t="s">
        <v>100</v>
      </c>
      <c r="BF2295" s="1" t="s">
        <v>100</v>
      </c>
      <c r="BG2295" s="1" t="s">
        <v>103</v>
      </c>
      <c r="BH2295" s="1">
        <v>0.74743326488706363</v>
      </c>
      <c r="BI2295" s="1" t="s">
        <v>103</v>
      </c>
      <c r="BJ2295" s="1">
        <v>-0.64836042979220565</v>
      </c>
      <c r="BK2295" s="1">
        <v>-4.9800667072377962</v>
      </c>
      <c r="BL2295" s="1">
        <v>30.604794064942894</v>
      </c>
      <c r="BM2295" s="1" t="s">
        <v>103</v>
      </c>
      <c r="BN2295" s="1">
        <v>238.39449999999999</v>
      </c>
      <c r="BO2295" s="1">
        <v>316.35419999999999</v>
      </c>
      <c r="BP2295" s="1">
        <v>42.207798135106174</v>
      </c>
      <c r="BQ2295" s="1">
        <v>1155.9608221951123</v>
      </c>
      <c r="BR2295" s="1" t="s">
        <v>171</v>
      </c>
      <c r="BS2295" s="1">
        <v>29.341546885694729</v>
      </c>
      <c r="BT2295" s="1" t="s">
        <v>103</v>
      </c>
      <c r="BU2295" s="1" t="s">
        <v>103</v>
      </c>
      <c r="BV2295" s="1" t="e">
        <v>#VALUE!</v>
      </c>
      <c r="BW2295" s="1">
        <v>290.99542589181067</v>
      </c>
    </row>
    <row r="2296" spans="1:75" x14ac:dyDescent="0.2">
      <c r="A2296" s="19" t="s">
        <v>8912</v>
      </c>
      <c r="B2296" s="20"/>
      <c r="C2296" s="8" t="s">
        <v>164</v>
      </c>
      <c r="D2296" s="8" t="s">
        <v>2812</v>
      </c>
      <c r="E2296" s="21" t="s">
        <v>81</v>
      </c>
      <c r="F2296" s="22" t="s">
        <v>8913</v>
      </c>
      <c r="G2296" s="23" t="s">
        <v>8914</v>
      </c>
      <c r="H2296" s="24" t="s">
        <v>84</v>
      </c>
      <c r="I2296" s="22" t="s">
        <v>100</v>
      </c>
      <c r="J2296" s="25">
        <v>366.7</v>
      </c>
      <c r="K2296" s="25" t="s">
        <v>362</v>
      </c>
      <c r="L2296" s="22">
        <v>6.6268570132637628</v>
      </c>
      <c r="M2296" s="26">
        <v>0.57338739932044736</v>
      </c>
      <c r="N2296" s="26">
        <v>650000000</v>
      </c>
      <c r="O2296" s="27">
        <v>45518</v>
      </c>
      <c r="P2296" s="27" t="e">
        <v>#VALUE!</v>
      </c>
      <c r="Q2296" s="22">
        <v>0.82845190726363871</v>
      </c>
      <c r="R2296" s="22">
        <v>-1.3134758059188956</v>
      </c>
      <c r="S2296" s="22">
        <v>-1.8570698830989052</v>
      </c>
      <c r="T2296" s="22" t="e">
        <v>#VALUE!</v>
      </c>
      <c r="U2296" s="22" t="e">
        <v>#VALUE!</v>
      </c>
      <c r="V2296" s="22" t="e">
        <v>#VALUE!</v>
      </c>
      <c r="W2296" s="22" t="s">
        <v>8915</v>
      </c>
      <c r="X2296" s="22">
        <v>327.41744995117188</v>
      </c>
      <c r="Y2296" s="28">
        <v>7.735820707492211</v>
      </c>
      <c r="Z2296" s="28">
        <v>2.7008480000000001</v>
      </c>
      <c r="AA2296" s="28">
        <v>-6.93987409554423</v>
      </c>
      <c r="AB2296" s="25" t="s">
        <v>169</v>
      </c>
      <c r="AC2296" s="22">
        <v>98.653000000000006</v>
      </c>
      <c r="AD2296" s="22">
        <v>7.7551551214949779</v>
      </c>
      <c r="AE2296" s="28" t="s">
        <v>84</v>
      </c>
      <c r="AF2296" s="28" t="s">
        <v>84</v>
      </c>
      <c r="AG2296" s="22" t="s">
        <v>84</v>
      </c>
      <c r="AH2296" s="22" t="s">
        <v>84</v>
      </c>
      <c r="AI2296" s="28" t="e">
        <v>#VALUE!</v>
      </c>
      <c r="AJ2296" s="28" t="e">
        <v>#VALUE!</v>
      </c>
      <c r="AK2296" s="22" t="s">
        <v>8888</v>
      </c>
      <c r="AL2296" s="22">
        <v>380.57620239257813</v>
      </c>
      <c r="AM2296" s="22" t="e">
        <v>#VALUE!</v>
      </c>
      <c r="AN2296" s="22" t="e">
        <v>#VALUE!</v>
      </c>
      <c r="AO2296" s="22">
        <v>9.508555783709788</v>
      </c>
      <c r="AP2296" s="22">
        <v>376.93278764833832</v>
      </c>
      <c r="AQ2296" s="22" t="s">
        <v>346</v>
      </c>
      <c r="AR2296" s="24" t="s">
        <v>90</v>
      </c>
      <c r="AS2296" s="24">
        <v>330.51259775435824</v>
      </c>
      <c r="AT2296" s="1">
        <v>446.53160642752579</v>
      </c>
      <c r="AU2296" s="1">
        <v>339.8338923071467</v>
      </c>
      <c r="AV2296" s="1">
        <v>314.55802327151832</v>
      </c>
      <c r="AW2296" s="1" t="s">
        <v>8889</v>
      </c>
      <c r="AX2296" s="1">
        <v>8.4244190000000003</v>
      </c>
      <c r="AY2296" s="1">
        <v>5.9471410000000002</v>
      </c>
      <c r="AZ2296" s="1">
        <v>39.26</v>
      </c>
      <c r="BA2296" s="1">
        <v>31.75</v>
      </c>
      <c r="BB2296" s="1">
        <v>36.075000000000003</v>
      </c>
      <c r="BC2296" s="13">
        <v>0.5758988015978701</v>
      </c>
      <c r="BD2296" s="1">
        <v>116.56820874798943</v>
      </c>
      <c r="BE2296" s="1" t="s">
        <v>100</v>
      </c>
      <c r="BF2296" s="1" t="s">
        <v>100</v>
      </c>
      <c r="BG2296" s="1" t="s">
        <v>103</v>
      </c>
      <c r="BH2296" s="1">
        <v>0.74743326488706363</v>
      </c>
      <c r="BI2296" s="1" t="s">
        <v>103</v>
      </c>
      <c r="BJ2296" s="1">
        <v>14.192505461680526</v>
      </c>
      <c r="BK2296" s="1">
        <v>14.623020120914532</v>
      </c>
      <c r="BL2296" s="1">
        <v>83.036367692901223</v>
      </c>
      <c r="BM2296" s="1" t="s">
        <v>103</v>
      </c>
      <c r="BN2296" s="1">
        <v>279.19670000000002</v>
      </c>
      <c r="BO2296" s="1">
        <v>21474840000</v>
      </c>
      <c r="BP2296" s="1">
        <v>99.99999952791498</v>
      </c>
      <c r="BQ2296" s="1">
        <v>659.89636432725263</v>
      </c>
      <c r="BR2296" s="1" t="s">
        <v>346</v>
      </c>
      <c r="BS2296" s="1">
        <v>29.754962354551676</v>
      </c>
      <c r="BT2296" s="1" t="s">
        <v>103</v>
      </c>
      <c r="BU2296" s="1" t="s">
        <v>103</v>
      </c>
      <c r="BV2296" s="1" t="e">
        <v>#VALUE!</v>
      </c>
      <c r="BW2296" s="1">
        <v>386.04859056918673</v>
      </c>
    </row>
    <row r="2297" spans="1:75" x14ac:dyDescent="0.2">
      <c r="A2297" s="19" t="s">
        <v>8916</v>
      </c>
      <c r="B2297" s="20"/>
      <c r="C2297" s="8" t="s">
        <v>164</v>
      </c>
      <c r="D2297" s="8" t="s">
        <v>2812</v>
      </c>
      <c r="E2297" s="21" t="s">
        <v>81</v>
      </c>
      <c r="F2297" s="22" t="s">
        <v>8917</v>
      </c>
      <c r="G2297" s="23" t="s">
        <v>8918</v>
      </c>
      <c r="H2297" s="24" t="s">
        <v>84</v>
      </c>
      <c r="I2297" s="22" t="s">
        <v>100</v>
      </c>
      <c r="J2297" s="25">
        <v>394.9</v>
      </c>
      <c r="K2297" s="25" t="s">
        <v>362</v>
      </c>
      <c r="L2297" s="22">
        <v>3.898666768349718</v>
      </c>
      <c r="M2297" s="26">
        <v>-0.43602823551237768</v>
      </c>
      <c r="N2297" s="26">
        <v>450000000</v>
      </c>
      <c r="O2297" s="27">
        <v>45518</v>
      </c>
      <c r="P2297" s="27" t="e">
        <v>#VALUE!</v>
      </c>
      <c r="Q2297" s="22">
        <v>0.91200162758908743</v>
      </c>
      <c r="R2297" s="22">
        <v>0.26099558303176451</v>
      </c>
      <c r="S2297" s="22">
        <v>0.82757540099540616</v>
      </c>
      <c r="T2297" s="22" t="e">
        <v>#VALUE!</v>
      </c>
      <c r="U2297" s="22" t="e">
        <v>#VALUE!</v>
      </c>
      <c r="V2297" s="22" t="e">
        <v>#VALUE!</v>
      </c>
      <c r="W2297" s="22" t="s">
        <v>1996</v>
      </c>
      <c r="X2297" s="22">
        <v>356.52154541015625</v>
      </c>
      <c r="Y2297" s="28">
        <v>7.6260408499999999</v>
      </c>
      <c r="Z2297" s="28">
        <v>2.2107619999999999</v>
      </c>
      <c r="AA2297" s="28">
        <v>-4.2812431561442654</v>
      </c>
      <c r="AB2297" s="25" t="s">
        <v>169</v>
      </c>
      <c r="AC2297" s="22">
        <v>100.322</v>
      </c>
      <c r="AD2297" s="22">
        <v>7.6231112747341054</v>
      </c>
      <c r="AE2297" s="28" t="s">
        <v>84</v>
      </c>
      <c r="AF2297" s="28" t="s">
        <v>84</v>
      </c>
      <c r="AG2297" s="22" t="s">
        <v>84</v>
      </c>
      <c r="AH2297" s="22" t="s">
        <v>84</v>
      </c>
      <c r="AI2297" s="28" t="e">
        <v>#VALUE!</v>
      </c>
      <c r="AJ2297" s="28" t="e">
        <v>#VALUE!</v>
      </c>
      <c r="AK2297" s="22" t="s">
        <v>8888</v>
      </c>
      <c r="AL2297" s="22">
        <v>386.54336547851563</v>
      </c>
      <c r="AM2297" s="22" t="e">
        <v>#VALUE!</v>
      </c>
      <c r="AN2297" s="22" t="e">
        <v>#VALUE!</v>
      </c>
      <c r="AO2297" s="22">
        <v>4.5092402464065708</v>
      </c>
      <c r="AP2297" s="22">
        <v>382.11533879437735</v>
      </c>
      <c r="AQ2297" s="22" t="s">
        <v>346</v>
      </c>
      <c r="AR2297" s="24" t="s">
        <v>90</v>
      </c>
      <c r="AS2297" s="24">
        <v>345.03733751457514</v>
      </c>
      <c r="AT2297" s="1">
        <v>471.82092068626849</v>
      </c>
      <c r="AU2297" s="1">
        <v>394.90915623083367</v>
      </c>
      <c r="AV2297" s="1">
        <v>379.32422078391937</v>
      </c>
      <c r="AW2297" s="1" t="s">
        <v>8889</v>
      </c>
      <c r="AX2297" s="1">
        <v>8.4244190000000003</v>
      </c>
      <c r="AY2297" s="1">
        <v>5.9471410000000002</v>
      </c>
      <c r="AZ2297" s="1">
        <v>39.26</v>
      </c>
      <c r="BA2297" s="1">
        <v>31.75</v>
      </c>
      <c r="BB2297" s="1">
        <v>36.075000000000003</v>
      </c>
      <c r="BC2297" s="13">
        <v>0.5758988015978701</v>
      </c>
      <c r="BD2297" s="1">
        <v>116.56820874798943</v>
      </c>
      <c r="BE2297" s="1" t="s">
        <v>100</v>
      </c>
      <c r="BF2297" s="1" t="s">
        <v>100</v>
      </c>
      <c r="BG2297" s="1" t="s">
        <v>103</v>
      </c>
      <c r="BH2297" s="1">
        <v>0.74743326488706363</v>
      </c>
      <c r="BI2297" s="1" t="s">
        <v>103</v>
      </c>
      <c r="BJ2297" s="1">
        <v>22.049722996829757</v>
      </c>
      <c r="BK2297" s="1">
        <v>20.96284436227694</v>
      </c>
      <c r="BL2297" s="1">
        <v>91.318238431099303</v>
      </c>
      <c r="BM2297" s="1" t="s">
        <v>103</v>
      </c>
      <c r="BN2297" s="1">
        <v>275.48930000000001</v>
      </c>
      <c r="BO2297" s="1">
        <v>21474840000</v>
      </c>
      <c r="BP2297" s="1">
        <v>99.999999482864283</v>
      </c>
      <c r="BQ2297" s="1">
        <v>376.95264063628997</v>
      </c>
      <c r="BR2297" s="1" t="s">
        <v>346</v>
      </c>
      <c r="BS2297" s="1">
        <v>29.754962354551676</v>
      </c>
      <c r="BT2297" s="1" t="s">
        <v>103</v>
      </c>
      <c r="BU2297" s="1" t="s">
        <v>103</v>
      </c>
      <c r="BV2297" s="1" t="e">
        <v>#VALUE!</v>
      </c>
      <c r="BW2297" s="1">
        <v>392.23691429774476</v>
      </c>
    </row>
    <row r="2298" spans="1:75" x14ac:dyDescent="0.2">
      <c r="A2298" s="19" t="s">
        <v>8919</v>
      </c>
      <c r="B2298" s="20" t="s">
        <v>142</v>
      </c>
      <c r="C2298" s="8" t="s">
        <v>115</v>
      </c>
      <c r="D2298" s="8" t="s">
        <v>218</v>
      </c>
      <c r="E2298" s="21"/>
      <c r="F2298" s="22" t="s">
        <v>8920</v>
      </c>
      <c r="G2298" s="23" t="s">
        <v>8921</v>
      </c>
      <c r="H2298" s="24" t="s">
        <v>145</v>
      </c>
      <c r="I2298" s="22" t="s">
        <v>100</v>
      </c>
      <c r="J2298" s="25" t="s">
        <v>85</v>
      </c>
      <c r="K2298" s="25" t="s">
        <v>85</v>
      </c>
      <c r="L2298" s="22" t="s">
        <v>85</v>
      </c>
      <c r="M2298" s="26" t="s">
        <v>85</v>
      </c>
      <c r="N2298" s="26">
        <v>500000000</v>
      </c>
      <c r="O2298" s="27">
        <v>44313</v>
      </c>
      <c r="P2298" s="27">
        <v>42943</v>
      </c>
      <c r="Q2298" s="22">
        <v>1.3700893988109364</v>
      </c>
      <c r="R2298" s="22">
        <v>1.996091249482479</v>
      </c>
      <c r="S2298" s="22">
        <v>4.3999875571163916</v>
      </c>
      <c r="T2298" s="22">
        <v>-0.33362844154571913</v>
      </c>
      <c r="U2298" s="22">
        <v>-0.21631330555177408</v>
      </c>
      <c r="V2298" s="22">
        <v>1.6527696149582605</v>
      </c>
      <c r="W2298" s="22" t="s">
        <v>6110</v>
      </c>
      <c r="X2298" s="22">
        <v>273.45166015625</v>
      </c>
      <c r="Y2298" s="28">
        <v>5.4965123191466825</v>
      </c>
      <c r="Z2298" s="28">
        <v>1.599588</v>
      </c>
      <c r="AA2298" s="28">
        <v>1.0890927029848285</v>
      </c>
      <c r="AB2298" s="25" t="s">
        <v>87</v>
      </c>
      <c r="AC2298" s="22">
        <v>97</v>
      </c>
      <c r="AD2298" s="22">
        <v>7.000001282604182</v>
      </c>
      <c r="AE2298" s="28">
        <v>3.3577167159053296</v>
      </c>
      <c r="AF2298" s="28">
        <v>3.3577167159053296</v>
      </c>
      <c r="AG2298" s="22" t="s">
        <v>84</v>
      </c>
      <c r="AH2298" s="22">
        <v>4.3629040455464558</v>
      </c>
      <c r="AI2298" s="28" t="e">
        <v>#VALUE!</v>
      </c>
      <c r="AJ2298" s="28" t="e">
        <v>#VALUE!</v>
      </c>
      <c r="AK2298" s="22" t="s">
        <v>8922</v>
      </c>
      <c r="AL2298" s="22">
        <v>274.11828080999999</v>
      </c>
      <c r="AM2298" s="22">
        <v>476.16779415576286</v>
      </c>
      <c r="AN2298" s="22">
        <v>120.27439396729778</v>
      </c>
      <c r="AO2298" s="22">
        <v>2.97056810403833</v>
      </c>
      <c r="AP2298" s="22">
        <v>349.17053746704539</v>
      </c>
      <c r="AQ2298" s="22" t="s">
        <v>712</v>
      </c>
      <c r="AR2298" s="24" t="s">
        <v>102</v>
      </c>
      <c r="AS2298" s="24">
        <v>265.87937354232605</v>
      </c>
      <c r="AT2298" s="1">
        <v>266.08379638871168</v>
      </c>
      <c r="AU2298" s="1">
        <v>201.96190976732157</v>
      </c>
      <c r="AV2298" s="1">
        <v>186.73525274291399</v>
      </c>
      <c r="AW2298" s="1" t="s">
        <v>8923</v>
      </c>
      <c r="AX2298" s="1">
        <v>22.447230000000001</v>
      </c>
      <c r="AY2298" s="1">
        <v>12.283239999999999</v>
      </c>
      <c r="AZ2298" s="1">
        <v>7.98</v>
      </c>
      <c r="BA2298" s="1">
        <v>5.93</v>
      </c>
      <c r="BB2298" s="1">
        <v>7.77</v>
      </c>
      <c r="BC2298" s="13">
        <v>0.89756097560975567</v>
      </c>
      <c r="BD2298" s="1">
        <v>126.6296837497853</v>
      </c>
      <c r="BE2298" s="1">
        <v>170.18251512579411</v>
      </c>
      <c r="BF2298" s="1">
        <v>51.511706299273811</v>
      </c>
      <c r="BG2298" s="1">
        <v>0.36700543129925745</v>
      </c>
      <c r="BH2298" s="1">
        <v>4.0273785078713207</v>
      </c>
      <c r="BI2298" s="1">
        <v>55.015054559999982</v>
      </c>
      <c r="BJ2298" s="1">
        <v>-27.716753740000001</v>
      </c>
      <c r="BK2298" s="1">
        <v>-60.009458440000003</v>
      </c>
      <c r="BL2298" s="1">
        <v>-49.760197110000036</v>
      </c>
      <c r="BM2298" s="1">
        <v>-0.51944359628908154</v>
      </c>
      <c r="BN2298" s="1">
        <v>259.82572119999998</v>
      </c>
      <c r="BO2298" s="1">
        <v>393.70197056000001</v>
      </c>
      <c r="BP2298" s="1">
        <v>89.324051369584907</v>
      </c>
      <c r="BQ2298" s="1">
        <v>266.33006904106082</v>
      </c>
      <c r="BR2298" s="1" t="s">
        <v>712</v>
      </c>
      <c r="BS2298" s="1">
        <v>2.97056810403833</v>
      </c>
      <c r="BT2298" s="1" t="s">
        <v>103</v>
      </c>
      <c r="BU2298" s="1" t="s">
        <v>103</v>
      </c>
      <c r="BV2298" s="1" t="e">
        <v>#VALUE!</v>
      </c>
      <c r="BW2298" s="1">
        <v>299.54268601573602</v>
      </c>
    </row>
    <row r="2299" spans="1:75" x14ac:dyDescent="0.2">
      <c r="A2299" s="19" t="s">
        <v>8924</v>
      </c>
      <c r="B2299" s="20" t="s">
        <v>620</v>
      </c>
      <c r="C2299" s="8" t="s">
        <v>480</v>
      </c>
      <c r="D2299" s="8" t="s">
        <v>480</v>
      </c>
      <c r="E2299" s="21"/>
      <c r="F2299" s="22" t="s">
        <v>8925</v>
      </c>
      <c r="G2299" s="23" t="s">
        <v>8926</v>
      </c>
      <c r="H2299" s="24" t="s">
        <v>617</v>
      </c>
      <c r="I2299" s="22">
        <v>32</v>
      </c>
      <c r="J2299" s="25" t="s">
        <v>85</v>
      </c>
      <c r="K2299" s="25" t="s">
        <v>85</v>
      </c>
      <c r="L2299" s="22" t="s">
        <v>85</v>
      </c>
      <c r="M2299" s="26" t="s">
        <v>85</v>
      </c>
      <c r="N2299" s="26">
        <v>350000000</v>
      </c>
      <c r="O2299" s="27">
        <v>44176</v>
      </c>
      <c r="P2299" s="27">
        <v>43922</v>
      </c>
      <c r="Q2299" s="22">
        <v>0.27773681395293348</v>
      </c>
      <c r="R2299" s="22">
        <v>0.49818441652986767</v>
      </c>
      <c r="S2299" s="22">
        <v>1.6663208398313367</v>
      </c>
      <c r="T2299" s="22">
        <v>0.17616262266184624</v>
      </c>
      <c r="U2299" s="22">
        <v>0.39085312285287444</v>
      </c>
      <c r="V2299" s="22">
        <v>1.2838046957582616</v>
      </c>
      <c r="W2299" s="22" t="s">
        <v>8927</v>
      </c>
      <c r="X2299" s="22">
        <v>37.950969696044922</v>
      </c>
      <c r="Y2299" s="28">
        <v>3.0555324529693433</v>
      </c>
      <c r="Z2299" s="28">
        <v>0.140873</v>
      </c>
      <c r="AA2299" s="28">
        <v>0.15049128517801158</v>
      </c>
      <c r="AB2299" s="25" t="s">
        <v>87</v>
      </c>
      <c r="AC2299" s="22">
        <v>99.296000000000006</v>
      </c>
      <c r="AD2299" s="22">
        <v>5.7412571213466128</v>
      </c>
      <c r="AE2299" s="28">
        <v>4.0743093456242239</v>
      </c>
      <c r="AF2299" s="28">
        <v>4.0743093456242239</v>
      </c>
      <c r="AG2299" s="22" t="s">
        <v>84</v>
      </c>
      <c r="AH2299" s="22">
        <v>7.7201536957923178</v>
      </c>
      <c r="AI2299" s="28" t="e">
        <v>#VALUE!</v>
      </c>
      <c r="AJ2299" s="28" t="e">
        <v>#VALUE!</v>
      </c>
      <c r="AK2299" s="22" t="s">
        <v>8928</v>
      </c>
      <c r="AL2299" s="22">
        <v>44.987088919999998</v>
      </c>
      <c r="AM2299" s="22">
        <v>262.20104116575374</v>
      </c>
      <c r="AN2299" s="22">
        <v>86.175265086344638</v>
      </c>
      <c r="AO2299" s="22">
        <v>0.55030800821355241</v>
      </c>
      <c r="AP2299" s="22">
        <v>172.51946008592094</v>
      </c>
      <c r="AQ2299" s="22" t="s">
        <v>101</v>
      </c>
      <c r="AR2299" s="24" t="s">
        <v>102</v>
      </c>
      <c r="AS2299" s="24">
        <v>44.592333759037174</v>
      </c>
      <c r="AT2299" s="1">
        <v>42.979118029105209</v>
      </c>
      <c r="AU2299" s="1">
        <v>17.688850265956056</v>
      </c>
      <c r="AV2299" s="1">
        <v>-10.80174070710731</v>
      </c>
      <c r="AW2299" s="1" t="s">
        <v>8929</v>
      </c>
      <c r="AX2299" s="1">
        <v>8.0412610000000004</v>
      </c>
      <c r="AY2299" s="1">
        <v>1.1769369999999999</v>
      </c>
      <c r="AZ2299" s="1">
        <v>26.22</v>
      </c>
      <c r="BA2299" s="1">
        <v>23.89</v>
      </c>
      <c r="BB2299" s="1">
        <v>25.79</v>
      </c>
      <c r="BC2299" s="13">
        <v>0.81545064377682408</v>
      </c>
      <c r="BD2299" s="1">
        <v>71.187767865318079</v>
      </c>
      <c r="BE2299" s="1">
        <v>129.11685692809746</v>
      </c>
      <c r="BF2299" s="1">
        <v>48.677929345084777</v>
      </c>
      <c r="BG2299" s="1">
        <v>0.72016237415642781</v>
      </c>
      <c r="BH2299" s="1">
        <v>4.4462696783025324</v>
      </c>
      <c r="BI2299" s="1">
        <v>-51.351693540000007</v>
      </c>
      <c r="BJ2299" s="1">
        <v>-1.0346027599999985</v>
      </c>
      <c r="BK2299" s="1">
        <v>-9.726565480000005</v>
      </c>
      <c r="BL2299" s="1">
        <v>-9.3438976600000032</v>
      </c>
      <c r="BM2299" s="1">
        <v>-1.3616894871748759</v>
      </c>
      <c r="BN2299" s="1">
        <v>44.589729679999998</v>
      </c>
      <c r="BO2299" s="1">
        <v>66.764595470000003</v>
      </c>
      <c r="BP2299" s="1">
        <v>98.208064735258986</v>
      </c>
      <c r="BQ2299" s="1">
        <v>53.738166957515432</v>
      </c>
      <c r="BR2299" s="1" t="s">
        <v>101</v>
      </c>
      <c r="BS2299" s="1">
        <v>0.55030800821355241</v>
      </c>
      <c r="BT2299" s="1">
        <v>44.589729679999998</v>
      </c>
      <c r="BU2299" s="1">
        <v>225.34214797999999</v>
      </c>
      <c r="BV2299" s="1">
        <v>99.780163804314654</v>
      </c>
      <c r="BW2299" s="1">
        <v>50.719306247834226</v>
      </c>
    </row>
    <row r="2300" spans="1:75" x14ac:dyDescent="0.2">
      <c r="A2300" s="19" t="s">
        <v>8930</v>
      </c>
      <c r="B2300" s="20" t="s">
        <v>142</v>
      </c>
      <c r="C2300" s="8" t="s">
        <v>480</v>
      </c>
      <c r="D2300" s="8" t="s">
        <v>480</v>
      </c>
      <c r="E2300" s="21"/>
      <c r="F2300" s="22" t="s">
        <v>8931</v>
      </c>
      <c r="G2300" s="23" t="s">
        <v>8932</v>
      </c>
      <c r="H2300" s="24" t="s">
        <v>145</v>
      </c>
      <c r="I2300" s="22">
        <v>42.5</v>
      </c>
      <c r="J2300" s="25" t="s">
        <v>85</v>
      </c>
      <c r="K2300" s="25" t="s">
        <v>85</v>
      </c>
      <c r="L2300" s="22" t="s">
        <v>85</v>
      </c>
      <c r="M2300" s="26" t="s">
        <v>85</v>
      </c>
      <c r="N2300" s="26">
        <v>300000000</v>
      </c>
      <c r="O2300" s="27">
        <v>44176</v>
      </c>
      <c r="P2300" s="27">
        <v>42943</v>
      </c>
      <c r="Q2300" s="22">
        <v>0.37467857206920918</v>
      </c>
      <c r="R2300" s="22">
        <v>0.74431004025268255</v>
      </c>
      <c r="S2300" s="22">
        <v>2.4257039877633835</v>
      </c>
      <c r="T2300" s="22">
        <v>-0.33362844154571913</v>
      </c>
      <c r="U2300" s="22">
        <v>-0.21631330555177408</v>
      </c>
      <c r="V2300" s="22">
        <v>1.6527696149582605</v>
      </c>
      <c r="W2300" s="22" t="s">
        <v>7202</v>
      </c>
      <c r="X2300" s="22">
        <v>114.34764099121094</v>
      </c>
      <c r="Y2300" s="28">
        <v>3.9638858546747922</v>
      </c>
      <c r="Z2300" s="28">
        <v>0.80036799999999997</v>
      </c>
      <c r="AA2300" s="28">
        <v>1.1042550052531297E-2</v>
      </c>
      <c r="AB2300" s="25" t="s">
        <v>87</v>
      </c>
      <c r="AC2300" s="22">
        <v>94.793999999999997</v>
      </c>
      <c r="AD2300" s="22">
        <v>5.830473772732474</v>
      </c>
      <c r="AE2300" s="28">
        <v>3.3577167159053296</v>
      </c>
      <c r="AF2300" s="28">
        <v>3.3577167159053296</v>
      </c>
      <c r="AG2300" s="22" t="s">
        <v>84</v>
      </c>
      <c r="AH2300" s="22">
        <v>4.3629040455464558</v>
      </c>
      <c r="AI2300" s="28" t="e">
        <v>#VALUE!</v>
      </c>
      <c r="AJ2300" s="28" t="e">
        <v>#VALUE!</v>
      </c>
      <c r="AK2300" s="22" t="s">
        <v>8928</v>
      </c>
      <c r="AL2300" s="22">
        <v>113.57639699000001</v>
      </c>
      <c r="AM2300" s="22">
        <v>286.34648334297464</v>
      </c>
      <c r="AN2300" s="22">
        <v>45.747828313038781</v>
      </c>
      <c r="AO2300" s="22">
        <v>3.5564681724845997</v>
      </c>
      <c r="AP2300" s="22">
        <v>240.38281882296417</v>
      </c>
      <c r="AQ2300" s="22" t="s">
        <v>101</v>
      </c>
      <c r="AR2300" s="24" t="s">
        <v>102</v>
      </c>
      <c r="AS2300" s="24">
        <v>113.96962859478035</v>
      </c>
      <c r="AT2300" s="1">
        <v>114.73189007144811</v>
      </c>
      <c r="AU2300" s="1">
        <v>45.587545176555587</v>
      </c>
      <c r="AV2300" s="1">
        <v>30.022808225036002</v>
      </c>
      <c r="AW2300" s="1" t="s">
        <v>8929</v>
      </c>
      <c r="AX2300" s="1">
        <v>8.0412610000000004</v>
      </c>
      <c r="AY2300" s="1">
        <v>1.1769369999999999</v>
      </c>
      <c r="AZ2300" s="1">
        <v>26.22</v>
      </c>
      <c r="BA2300" s="1">
        <v>23.89</v>
      </c>
      <c r="BB2300" s="1">
        <v>25.79</v>
      </c>
      <c r="BC2300" s="13">
        <v>0.81545064377682408</v>
      </c>
      <c r="BD2300" s="1">
        <v>71.187767865318079</v>
      </c>
      <c r="BE2300" s="1">
        <v>129.11685692809746</v>
      </c>
      <c r="BF2300" s="1">
        <v>48.677929345084777</v>
      </c>
      <c r="BG2300" s="1">
        <v>0.72016237415642781</v>
      </c>
      <c r="BH2300" s="1">
        <v>4.4462696783025324</v>
      </c>
      <c r="BI2300" s="1">
        <v>-50.846962579999996</v>
      </c>
      <c r="BJ2300" s="1">
        <v>5.2842476999999946</v>
      </c>
      <c r="BK2300" s="1">
        <v>-26.502339680000006</v>
      </c>
      <c r="BL2300" s="1">
        <v>-7.6833905099999953</v>
      </c>
      <c r="BM2300" s="1">
        <v>-1.5089324905366952</v>
      </c>
      <c r="BN2300" s="1">
        <v>113.57639699000001</v>
      </c>
      <c r="BO2300" s="1">
        <v>153.12365645</v>
      </c>
      <c r="BP2300" s="1">
        <v>100</v>
      </c>
      <c r="BQ2300" s="1">
        <v>318.92370723539898</v>
      </c>
      <c r="BR2300" s="1" t="s">
        <v>101</v>
      </c>
      <c r="BS2300" s="1">
        <v>3.5564681724845997</v>
      </c>
      <c r="BT2300" s="1">
        <v>113.57639699000001</v>
      </c>
      <c r="BU2300" s="1">
        <v>278.09530870999998</v>
      </c>
      <c r="BV2300" s="1">
        <v>100</v>
      </c>
      <c r="BW2300" s="1">
        <v>143.05562333271772</v>
      </c>
    </row>
    <row r="2301" spans="1:75" x14ac:dyDescent="0.2">
      <c r="A2301" s="19" t="s">
        <v>8933</v>
      </c>
      <c r="B2301" s="20" t="s">
        <v>93</v>
      </c>
      <c r="C2301" s="8" t="s">
        <v>480</v>
      </c>
      <c r="D2301" s="8" t="s">
        <v>480</v>
      </c>
      <c r="E2301" s="21"/>
      <c r="F2301" s="22" t="s">
        <v>8934</v>
      </c>
      <c r="G2301" s="23" t="s">
        <v>8935</v>
      </c>
      <c r="H2301" s="24" t="s">
        <v>98</v>
      </c>
      <c r="I2301" s="22">
        <v>53.5</v>
      </c>
      <c r="J2301" s="25" t="s">
        <v>85</v>
      </c>
      <c r="K2301" s="25" t="s">
        <v>85</v>
      </c>
      <c r="L2301" s="22" t="s">
        <v>85</v>
      </c>
      <c r="M2301" s="26" t="s">
        <v>85</v>
      </c>
      <c r="N2301" s="26">
        <v>0</v>
      </c>
      <c r="O2301" s="27">
        <v>42594</v>
      </c>
      <c r="P2301" s="27">
        <v>41445</v>
      </c>
      <c r="Q2301" s="22" t="s">
        <v>85</v>
      </c>
      <c r="R2301" s="22" t="s">
        <v>85</v>
      </c>
      <c r="S2301" s="22" t="s">
        <v>85</v>
      </c>
      <c r="T2301" s="22" t="s">
        <v>85</v>
      </c>
      <c r="U2301" s="22" t="s">
        <v>85</v>
      </c>
      <c r="V2301" s="22" t="s">
        <v>85</v>
      </c>
      <c r="W2301" s="22" t="s">
        <v>2474</v>
      </c>
      <c r="X2301" s="22" t="s">
        <v>85</v>
      </c>
      <c r="Y2301" s="28" t="s">
        <v>100</v>
      </c>
      <c r="Z2301" s="28" t="s">
        <v>100</v>
      </c>
      <c r="AA2301" s="28" t="s">
        <v>100</v>
      </c>
      <c r="AB2301" s="25" t="s">
        <v>87</v>
      </c>
      <c r="AC2301" s="22" t="s">
        <v>100</v>
      </c>
      <c r="AD2301" s="22">
        <v>6.0391087584570959</v>
      </c>
      <c r="AE2301" s="28">
        <v>4.6556628268058162</v>
      </c>
      <c r="AF2301" s="28">
        <v>4.6556628268058162</v>
      </c>
      <c r="AG2301" s="22" t="s">
        <v>84</v>
      </c>
      <c r="AH2301" s="22">
        <v>273.52343196494638</v>
      </c>
      <c r="AI2301" s="28" t="e">
        <v>#VALUE!</v>
      </c>
      <c r="AJ2301" s="28" t="e">
        <v>#VALUE!</v>
      </c>
      <c r="AK2301" s="22" t="s">
        <v>8928</v>
      </c>
      <c r="AL2301" s="22" t="s">
        <v>100</v>
      </c>
      <c r="AM2301" s="22">
        <v>597.68813788559021</v>
      </c>
      <c r="AN2301" s="22">
        <v>452.25810058247708</v>
      </c>
      <c r="AO2301" s="22" t="s">
        <v>85</v>
      </c>
      <c r="AP2301" s="22">
        <v>149.35082110511283</v>
      </c>
      <c r="AQ2301" s="22" t="s">
        <v>101</v>
      </c>
      <c r="AR2301" s="24" t="s">
        <v>102</v>
      </c>
      <c r="AS2301" s="24" t="s">
        <v>100</v>
      </c>
      <c r="AT2301" s="1" t="s">
        <v>100</v>
      </c>
      <c r="AU2301" s="1" t="s">
        <v>103</v>
      </c>
      <c r="AV2301" s="1" t="s">
        <v>100</v>
      </c>
      <c r="AW2301" s="1" t="s">
        <v>8929</v>
      </c>
      <c r="AX2301" s="1">
        <v>8.0412610000000004</v>
      </c>
      <c r="AY2301" s="1">
        <v>1.1769369999999999</v>
      </c>
      <c r="AZ2301" s="1">
        <v>26.22</v>
      </c>
      <c r="BA2301" s="1">
        <v>23.89</v>
      </c>
      <c r="BB2301" s="1">
        <v>25.79</v>
      </c>
      <c r="BC2301" s="13">
        <v>0.81545064377682408</v>
      </c>
      <c r="BD2301" s="1">
        <v>71.187767865318079</v>
      </c>
      <c r="BE2301" s="1">
        <v>129.11685692809746</v>
      </c>
      <c r="BF2301" s="1">
        <v>48.677929345084777</v>
      </c>
      <c r="BG2301" s="1">
        <v>0.72016237415642781</v>
      </c>
      <c r="BH2301" s="1">
        <v>8.7419575633128002</v>
      </c>
      <c r="BI2301" s="1" t="s">
        <v>100</v>
      </c>
      <c r="BJ2301" s="1" t="s">
        <v>100</v>
      </c>
      <c r="BK2301" s="1" t="s">
        <v>100</v>
      </c>
      <c r="BL2301" s="1" t="s">
        <v>100</v>
      </c>
      <c r="BM2301" s="1" t="s">
        <v>100</v>
      </c>
      <c r="BN2301" s="1" t="s">
        <v>100</v>
      </c>
      <c r="BO2301" s="1" t="s">
        <v>100</v>
      </c>
      <c r="BP2301" s="1" t="e">
        <v>#VALUE!</v>
      </c>
      <c r="BQ2301" s="1" t="e">
        <v>#VALUE!</v>
      </c>
      <c r="BR2301" s="1" t="s">
        <v>101</v>
      </c>
      <c r="BS2301" s="1" t="s">
        <v>85</v>
      </c>
      <c r="BT2301" s="1" t="s">
        <v>100</v>
      </c>
      <c r="BU2301" s="1" t="s">
        <v>100</v>
      </c>
      <c r="BV2301" s="1" t="e">
        <v>#VALUE!</v>
      </c>
      <c r="BW2301" s="1" t="s">
        <v>85</v>
      </c>
    </row>
    <row r="2302" spans="1:75" x14ac:dyDescent="0.2">
      <c r="A2302" s="19" t="s">
        <v>8936</v>
      </c>
      <c r="B2302" s="20" t="s">
        <v>126</v>
      </c>
      <c r="C2302" s="8" t="s">
        <v>480</v>
      </c>
      <c r="D2302" s="8" t="s">
        <v>480</v>
      </c>
      <c r="E2302" s="21"/>
      <c r="F2302" s="22" t="s">
        <v>8937</v>
      </c>
      <c r="G2302" s="23" t="s">
        <v>8938</v>
      </c>
      <c r="H2302" s="24" t="s">
        <v>130</v>
      </c>
      <c r="I2302" s="22">
        <v>65.5</v>
      </c>
      <c r="J2302" s="25" t="s">
        <v>85</v>
      </c>
      <c r="K2302" s="25" t="s">
        <v>85</v>
      </c>
      <c r="L2302" s="22" t="s">
        <v>85</v>
      </c>
      <c r="M2302" s="26" t="s">
        <v>85</v>
      </c>
      <c r="N2302" s="26">
        <v>300000000</v>
      </c>
      <c r="O2302" s="27">
        <v>43986</v>
      </c>
      <c r="P2302" s="27">
        <v>42572</v>
      </c>
      <c r="Q2302" s="22">
        <v>0.35043372917158422</v>
      </c>
      <c r="R2302" s="22">
        <v>0.65726620001462788</v>
      </c>
      <c r="S2302" s="22">
        <v>2.0866255741224693</v>
      </c>
      <c r="T2302" s="22">
        <v>-0.15022909102744286</v>
      </c>
      <c r="U2302" s="22">
        <v>1.0917070536087259E-2</v>
      </c>
      <c r="V2302" s="22">
        <v>1.4788038484026877</v>
      </c>
      <c r="W2302" s="22" t="s">
        <v>6739</v>
      </c>
      <c r="X2302" s="22">
        <v>82.555839538574219</v>
      </c>
      <c r="Y2302" s="28">
        <v>3.5102761329891803</v>
      </c>
      <c r="Z2302" s="28">
        <v>0.48520099999999999</v>
      </c>
      <c r="AA2302" s="28">
        <v>3.5329473003220535E-2</v>
      </c>
      <c r="AB2302" s="25" t="s">
        <v>87</v>
      </c>
      <c r="AC2302" s="22">
        <v>99.424999999999997</v>
      </c>
      <c r="AD2302" s="22">
        <v>5.7281929575503341</v>
      </c>
      <c r="AE2302" s="28">
        <v>3.4811229095716074</v>
      </c>
      <c r="AF2302" s="28">
        <v>3.4811229095716074</v>
      </c>
      <c r="AG2302" s="22" t="s">
        <v>84</v>
      </c>
      <c r="AH2302" s="22">
        <v>4.8217932777265391</v>
      </c>
      <c r="AI2302" s="28" t="e">
        <v>#VALUE!</v>
      </c>
      <c r="AJ2302" s="28" t="e">
        <v>#VALUE!</v>
      </c>
      <c r="AK2302" s="22" t="s">
        <v>8928</v>
      </c>
      <c r="AL2302" s="22">
        <v>89.892213280000007</v>
      </c>
      <c r="AM2302" s="22">
        <v>287.35058599999996</v>
      </c>
      <c r="AN2302" s="22">
        <v>65.500080760087428</v>
      </c>
      <c r="AO2302" s="22">
        <v>2.0342231348391513</v>
      </c>
      <c r="AP2302" s="22">
        <v>214.81635928852896</v>
      </c>
      <c r="AQ2302" s="22" t="s">
        <v>101</v>
      </c>
      <c r="AR2302" s="24" t="s">
        <v>102</v>
      </c>
      <c r="AS2302" s="24">
        <v>85.927736028586438</v>
      </c>
      <c r="AT2302" s="1">
        <v>85.538236411949157</v>
      </c>
      <c r="AU2302" s="1">
        <v>32.471731107843652</v>
      </c>
      <c r="AV2302" s="1">
        <v>16.72566520351242</v>
      </c>
      <c r="AW2302" s="1" t="s">
        <v>8929</v>
      </c>
      <c r="AX2302" s="1">
        <v>8.0412610000000004</v>
      </c>
      <c r="AY2302" s="1">
        <v>1.1769369999999999</v>
      </c>
      <c r="AZ2302" s="1">
        <v>26.22</v>
      </c>
      <c r="BA2302" s="1">
        <v>23.89</v>
      </c>
      <c r="BB2302" s="1">
        <v>25.79</v>
      </c>
      <c r="BC2302" s="13">
        <v>0.81545064377682408</v>
      </c>
      <c r="BD2302" s="1">
        <v>71.187767865318079</v>
      </c>
      <c r="BE2302" s="1">
        <v>129.11685692809746</v>
      </c>
      <c r="BF2302" s="1">
        <v>48.677929345084777</v>
      </c>
      <c r="BG2302" s="1">
        <v>0.72016237415642781</v>
      </c>
      <c r="BH2302" s="1">
        <v>4.9609856262833674</v>
      </c>
      <c r="BI2302" s="1">
        <v>-51.819036019999984</v>
      </c>
      <c r="BJ2302" s="1">
        <v>1.819522280000001</v>
      </c>
      <c r="BK2302" s="1">
        <v>-23.242750909999998</v>
      </c>
      <c r="BL2302" s="1">
        <v>-4.0776474699999881</v>
      </c>
      <c r="BM2302" s="1">
        <v>-1.4264788025841211</v>
      </c>
      <c r="BN2302" s="1">
        <v>88.072691000000006</v>
      </c>
      <c r="BO2302" s="1">
        <v>129.75316634000001</v>
      </c>
      <c r="BP2302" s="1">
        <v>95.634593259415539</v>
      </c>
      <c r="BQ2302" s="1">
        <v>194.19763540092561</v>
      </c>
      <c r="BR2302" s="1" t="s">
        <v>101</v>
      </c>
      <c r="BS2302" s="1">
        <v>2.0342231348391513</v>
      </c>
      <c r="BT2302" s="1">
        <v>88.072691000000006</v>
      </c>
      <c r="BU2302" s="1">
        <v>249.63639698</v>
      </c>
      <c r="BV2302" s="1">
        <v>98.873805061004703</v>
      </c>
      <c r="BW2302" s="1">
        <v>104.60561565494413</v>
      </c>
    </row>
    <row r="2303" spans="1:75" x14ac:dyDescent="0.2">
      <c r="A2303" s="19" t="s">
        <v>8939</v>
      </c>
      <c r="B2303" s="20" t="s">
        <v>136</v>
      </c>
      <c r="C2303" s="8" t="s">
        <v>480</v>
      </c>
      <c r="D2303" s="8" t="s">
        <v>480</v>
      </c>
      <c r="E2303" s="21"/>
      <c r="F2303" s="22" t="s">
        <v>8940</v>
      </c>
      <c r="G2303" s="23" t="s">
        <v>8941</v>
      </c>
      <c r="H2303" s="24" t="s">
        <v>139</v>
      </c>
      <c r="I2303" s="22">
        <v>60.5</v>
      </c>
      <c r="J2303" s="25" t="s">
        <v>85</v>
      </c>
      <c r="K2303" s="25" t="s">
        <v>85</v>
      </c>
      <c r="L2303" s="22" t="s">
        <v>85</v>
      </c>
      <c r="M2303" s="26" t="s">
        <v>85</v>
      </c>
      <c r="N2303" s="26">
        <v>250000000</v>
      </c>
      <c r="O2303" s="27">
        <v>42594</v>
      </c>
      <c r="P2303" s="27">
        <v>42194</v>
      </c>
      <c r="Q2303" s="22">
        <v>0.30243562041798455</v>
      </c>
      <c r="R2303" s="22">
        <v>0.57262042433849913</v>
      </c>
      <c r="S2303" s="22">
        <v>1.751067285962038</v>
      </c>
      <c r="T2303" s="22">
        <v>3.8273875661776202E-2</v>
      </c>
      <c r="U2303" s="22">
        <v>0.24437646365425003</v>
      </c>
      <c r="V2303" s="22">
        <v>1.3894161147457229</v>
      </c>
      <c r="W2303" s="22" t="s">
        <v>1211</v>
      </c>
      <c r="X2303" s="22">
        <v>66.917350769042969</v>
      </c>
      <c r="Y2303" s="28">
        <v>3.3451962700000002</v>
      </c>
      <c r="Z2303" s="28">
        <v>0.26339899999999999</v>
      </c>
      <c r="AA2303" s="28">
        <v>2.4145711703393857E-4</v>
      </c>
      <c r="AB2303" s="25" t="s">
        <v>87</v>
      </c>
      <c r="AC2303" s="22">
        <v>100.113</v>
      </c>
      <c r="AD2303" s="22">
        <v>5.7334115333741291</v>
      </c>
      <c r="AE2303" s="28">
        <v>3.7443511515477845</v>
      </c>
      <c r="AF2303" s="28">
        <v>3.7443511515477845</v>
      </c>
      <c r="AG2303" s="22" t="s">
        <v>84</v>
      </c>
      <c r="AH2303" s="22">
        <v>5.896016149711274</v>
      </c>
      <c r="AI2303" s="28" t="e">
        <v>#VALUE!</v>
      </c>
      <c r="AJ2303" s="28" t="e">
        <v>#VALUE!</v>
      </c>
      <c r="AK2303" s="22" t="s">
        <v>8928</v>
      </c>
      <c r="AL2303" s="22">
        <v>74.741687279999994</v>
      </c>
      <c r="AM2303" s="22">
        <v>277.44149700000003</v>
      </c>
      <c r="AN2303" s="22">
        <v>80.150315636887939</v>
      </c>
      <c r="AO2303" s="22">
        <v>0.99657768651608492</v>
      </c>
      <c r="AP2303" s="22">
        <v>193.81282772969254</v>
      </c>
      <c r="AQ2303" s="22" t="s">
        <v>101</v>
      </c>
      <c r="AR2303" s="24" t="s">
        <v>102</v>
      </c>
      <c r="AS2303" s="24">
        <v>73.194019181889388</v>
      </c>
      <c r="AT2303" s="1">
        <v>72.884693102447429</v>
      </c>
      <c r="AU2303" s="1">
        <v>40.445052901626525</v>
      </c>
      <c r="AV2303" s="1">
        <v>18.583476669012946</v>
      </c>
      <c r="AW2303" s="1" t="s">
        <v>8929</v>
      </c>
      <c r="AX2303" s="1">
        <v>8.0412610000000004</v>
      </c>
      <c r="AY2303" s="1">
        <v>1.1769369999999999</v>
      </c>
      <c r="AZ2303" s="1">
        <v>26.22</v>
      </c>
      <c r="BA2303" s="1">
        <v>23.89</v>
      </c>
      <c r="BB2303" s="1">
        <v>25.79</v>
      </c>
      <c r="BC2303" s="13">
        <v>0.81545064377682408</v>
      </c>
      <c r="BD2303" s="1">
        <v>71.187767865318079</v>
      </c>
      <c r="BE2303" s="1">
        <v>129.11685692809746</v>
      </c>
      <c r="BF2303" s="1">
        <v>48.677929345084777</v>
      </c>
      <c r="BG2303" s="1">
        <v>0.72016237415642781</v>
      </c>
      <c r="BH2303" s="1">
        <v>8.7419575633128002</v>
      </c>
      <c r="BI2303" s="1">
        <v>-40.69238455</v>
      </c>
      <c r="BJ2303" s="1">
        <v>-1.1483831700000025</v>
      </c>
      <c r="BK2303" s="1">
        <v>-16.193958810000012</v>
      </c>
      <c r="BL2303" s="1">
        <v>-0.23225338000000306</v>
      </c>
      <c r="BM2303" s="1">
        <v>-1.2584182033375233</v>
      </c>
      <c r="BN2303" s="1">
        <v>70.282140920000003</v>
      </c>
      <c r="BO2303" s="1">
        <v>114.85965403</v>
      </c>
      <c r="BP2303" s="1">
        <v>89.995973196181751</v>
      </c>
      <c r="BQ2303" s="1">
        <v>97.382512446841929</v>
      </c>
      <c r="BR2303" s="1" t="s">
        <v>101</v>
      </c>
      <c r="BS2303" s="1">
        <v>1.2484599589322383</v>
      </c>
      <c r="BT2303" s="1">
        <v>67.506191259999994</v>
      </c>
      <c r="BU2303" s="1">
        <v>237.65353368999999</v>
      </c>
      <c r="BV2303" s="1">
        <v>95.747511588095051</v>
      </c>
      <c r="BW2303" s="1">
        <v>88.611780977905454</v>
      </c>
    </row>
    <row r="2304" spans="1:75" x14ac:dyDescent="0.2">
      <c r="A2304" s="19" t="s">
        <v>8942</v>
      </c>
      <c r="B2304" s="20" t="s">
        <v>114</v>
      </c>
      <c r="C2304" s="8" t="s">
        <v>480</v>
      </c>
      <c r="D2304" s="8" t="s">
        <v>480</v>
      </c>
      <c r="E2304" s="21"/>
      <c r="F2304" s="22" t="s">
        <v>8943</v>
      </c>
      <c r="G2304" s="23" t="s">
        <v>8944</v>
      </c>
      <c r="H2304" s="24" t="s">
        <v>118</v>
      </c>
      <c r="I2304" s="22">
        <v>45</v>
      </c>
      <c r="J2304" s="25" t="s">
        <v>85</v>
      </c>
      <c r="K2304" s="25" t="s">
        <v>85</v>
      </c>
      <c r="L2304" s="22" t="s">
        <v>85</v>
      </c>
      <c r="M2304" s="26" t="s">
        <v>85</v>
      </c>
      <c r="N2304" s="26">
        <v>450000000</v>
      </c>
      <c r="O2304" s="27">
        <v>43817</v>
      </c>
      <c r="P2304" s="27">
        <v>43306</v>
      </c>
      <c r="Q2304" s="22">
        <v>0.34314250166156413</v>
      </c>
      <c r="R2304" s="22">
        <v>0.54173572899358646</v>
      </c>
      <c r="S2304" s="22">
        <v>2.2429244611304799</v>
      </c>
      <c r="T2304" s="22">
        <v>-0.52080990010362482</v>
      </c>
      <c r="U2304" s="22">
        <v>-0.48887215351405278</v>
      </c>
      <c r="V2304" s="22">
        <v>1.4225452154068563</v>
      </c>
      <c r="W2304" s="22" t="s">
        <v>8945</v>
      </c>
      <c r="X2304" s="22">
        <v>129.42474365234375</v>
      </c>
      <c r="Y2304" s="28">
        <v>4.1977901233539345</v>
      </c>
      <c r="Z2304" s="28">
        <v>0.94512099999999999</v>
      </c>
      <c r="AA2304" s="28">
        <v>-0.30308970573991179</v>
      </c>
      <c r="AB2304" s="25" t="s">
        <v>87</v>
      </c>
      <c r="AC2304" s="22">
        <v>97.332999999999998</v>
      </c>
      <c r="AD2304" s="22">
        <v>5.9280131624868222</v>
      </c>
      <c r="AE2304" s="28">
        <v>3.2982611895155598</v>
      </c>
      <c r="AF2304" s="28">
        <v>3.2982611895155598</v>
      </c>
      <c r="AG2304" s="22" t="s">
        <v>84</v>
      </c>
      <c r="AH2304" s="22">
        <v>4.1043093466230687</v>
      </c>
      <c r="AI2304" s="28" t="e">
        <v>#VALUE!</v>
      </c>
      <c r="AJ2304" s="28" t="e">
        <v>#VALUE!</v>
      </c>
      <c r="AK2304" s="22" t="s">
        <v>8928</v>
      </c>
      <c r="AL2304" s="22">
        <v>135.48544215000001</v>
      </c>
      <c r="AM2304" s="22">
        <v>307.08205999999996</v>
      </c>
      <c r="AN2304" s="22">
        <v>45.414672821139959</v>
      </c>
      <c r="AO2304" s="22">
        <v>4.561259411362081</v>
      </c>
      <c r="AP2304" s="22">
        <v>255.3570587225885</v>
      </c>
      <c r="AQ2304" s="22" t="s">
        <v>101</v>
      </c>
      <c r="AR2304" s="24" t="s">
        <v>102</v>
      </c>
      <c r="AS2304" s="24">
        <v>133.89756941366869</v>
      </c>
      <c r="AT2304" s="1">
        <v>134.52240949837937</v>
      </c>
      <c r="AU2304" s="1">
        <v>57.520185570820416</v>
      </c>
      <c r="AV2304" s="1">
        <v>41.639627240218147</v>
      </c>
      <c r="AW2304" s="1" t="s">
        <v>8929</v>
      </c>
      <c r="AX2304" s="1">
        <v>8.0412610000000004</v>
      </c>
      <c r="AY2304" s="1">
        <v>1.1769369999999999</v>
      </c>
      <c r="AZ2304" s="1">
        <v>26.22</v>
      </c>
      <c r="BA2304" s="1">
        <v>23.89</v>
      </c>
      <c r="BB2304" s="1">
        <v>25.79</v>
      </c>
      <c r="BC2304" s="13">
        <v>0.81545064377682408</v>
      </c>
      <c r="BD2304" s="1">
        <v>71.187767865318079</v>
      </c>
      <c r="BE2304" s="1">
        <v>129.11685692809746</v>
      </c>
      <c r="BF2304" s="1">
        <v>48.677929345084777</v>
      </c>
      <c r="BG2304" s="1">
        <v>0.72016237415642781</v>
      </c>
      <c r="BH2304" s="1">
        <v>5.4373716632443534</v>
      </c>
      <c r="BI2304" s="1">
        <v>-39.610588759999985</v>
      </c>
      <c r="BJ2304" s="1">
        <v>-5.5163289999995868E-2</v>
      </c>
      <c r="BK2304" s="1">
        <v>-22.418449079999988</v>
      </c>
      <c r="BL2304" s="1">
        <v>-0.76708432999998877</v>
      </c>
      <c r="BM2304" s="1">
        <v>-1.3140333437113616</v>
      </c>
      <c r="BN2304" s="1">
        <v>132.38385176</v>
      </c>
      <c r="BO2304" s="1">
        <v>175.92222405000001</v>
      </c>
      <c r="BP2304" s="1">
        <v>92.876191215094209</v>
      </c>
      <c r="BQ2304" s="1">
        <v>405.01037286567509</v>
      </c>
      <c r="BR2304" s="1" t="s">
        <v>101</v>
      </c>
      <c r="BS2304" s="1">
        <v>4.561259411362081</v>
      </c>
      <c r="BT2304" s="1">
        <v>132.38385176</v>
      </c>
      <c r="BU2304" s="1">
        <v>289.11216480000002</v>
      </c>
      <c r="BV2304" s="1">
        <v>98.021040149134748</v>
      </c>
      <c r="BW2304" s="1">
        <v>161.14043602332291</v>
      </c>
    </row>
    <row r="2305" spans="1:75" x14ac:dyDescent="0.2">
      <c r="A2305" s="19" t="s">
        <v>8946</v>
      </c>
      <c r="B2305" s="20" t="s">
        <v>93</v>
      </c>
      <c r="C2305" s="8" t="s">
        <v>480</v>
      </c>
      <c r="D2305" s="8" t="s">
        <v>480</v>
      </c>
      <c r="E2305" s="21"/>
      <c r="F2305" s="22" t="s">
        <v>8947</v>
      </c>
      <c r="G2305" s="23" t="s">
        <v>8948</v>
      </c>
      <c r="H2305" s="24" t="s">
        <v>98</v>
      </c>
      <c r="I2305" s="22">
        <v>57.5</v>
      </c>
      <c r="J2305" s="25" t="s">
        <v>85</v>
      </c>
      <c r="K2305" s="25" t="s">
        <v>85</v>
      </c>
      <c r="L2305" s="22" t="s">
        <v>85</v>
      </c>
      <c r="M2305" s="26" t="s">
        <v>85</v>
      </c>
      <c r="N2305" s="26">
        <v>0</v>
      </c>
      <c r="O2305" s="27">
        <v>42034</v>
      </c>
      <c r="P2305" s="27">
        <v>41445</v>
      </c>
      <c r="Q2305" s="22" t="s">
        <v>85</v>
      </c>
      <c r="R2305" s="22" t="s">
        <v>85</v>
      </c>
      <c r="S2305" s="22">
        <v>0.3706603481054449</v>
      </c>
      <c r="T2305" s="22" t="s">
        <v>85</v>
      </c>
      <c r="U2305" s="22" t="s">
        <v>85</v>
      </c>
      <c r="V2305" s="22" t="s">
        <v>85</v>
      </c>
      <c r="W2305" s="22" t="s">
        <v>533</v>
      </c>
      <c r="X2305" s="22" t="s">
        <v>85</v>
      </c>
      <c r="Y2305" s="28" t="s">
        <v>100</v>
      </c>
      <c r="Z2305" s="28" t="s">
        <v>100</v>
      </c>
      <c r="AA2305" s="28" t="s">
        <v>100</v>
      </c>
      <c r="AB2305" s="25" t="s">
        <v>87</v>
      </c>
      <c r="AC2305" s="22" t="s">
        <v>100</v>
      </c>
      <c r="AD2305" s="22">
        <v>5.9032835056830262</v>
      </c>
      <c r="AE2305" s="28">
        <v>4.6556628268058162</v>
      </c>
      <c r="AF2305" s="28">
        <v>4.6556628268058162</v>
      </c>
      <c r="AG2305" s="22" t="s">
        <v>84</v>
      </c>
      <c r="AH2305" s="22">
        <v>273.52343196494638</v>
      </c>
      <c r="AI2305" s="28" t="e">
        <v>#VALUE!</v>
      </c>
      <c r="AJ2305" s="28" t="e">
        <v>#VALUE!</v>
      </c>
      <c r="AK2305" s="22" t="s">
        <v>8928</v>
      </c>
      <c r="AL2305" s="22" t="s">
        <v>100</v>
      </c>
      <c r="AM2305" s="22">
        <v>317.0415187897861</v>
      </c>
      <c r="AN2305" s="22">
        <v>162.63551105347619</v>
      </c>
      <c r="AO2305" s="22" t="s">
        <v>85</v>
      </c>
      <c r="AP2305" s="22">
        <v>153.30736068541759</v>
      </c>
      <c r="AQ2305" s="22" t="s">
        <v>101</v>
      </c>
      <c r="AR2305" s="24" t="s">
        <v>102</v>
      </c>
      <c r="AS2305" s="24" t="s">
        <v>100</v>
      </c>
      <c r="AT2305" s="1" t="s">
        <v>100</v>
      </c>
      <c r="AU2305" s="1" t="s">
        <v>103</v>
      </c>
      <c r="AV2305" s="1" t="s">
        <v>100</v>
      </c>
      <c r="AW2305" s="1" t="s">
        <v>8929</v>
      </c>
      <c r="AX2305" s="1">
        <v>8.0412610000000004</v>
      </c>
      <c r="AY2305" s="1">
        <v>1.1769369999999999</v>
      </c>
      <c r="AZ2305" s="1">
        <v>26.22</v>
      </c>
      <c r="BA2305" s="1">
        <v>23.89</v>
      </c>
      <c r="BB2305" s="1">
        <v>25.79</v>
      </c>
      <c r="BC2305" s="13">
        <v>0.81545064377682408</v>
      </c>
      <c r="BD2305" s="1">
        <v>71.187767865318079</v>
      </c>
      <c r="BE2305" s="1">
        <v>129.11685692809746</v>
      </c>
      <c r="BF2305" s="1">
        <v>48.677929345084777</v>
      </c>
      <c r="BG2305" s="1">
        <v>0.72016237415642781</v>
      </c>
      <c r="BH2305" s="1">
        <v>10.30527036276523</v>
      </c>
      <c r="BI2305" s="1" t="s">
        <v>100</v>
      </c>
      <c r="BJ2305" s="1" t="s">
        <v>100</v>
      </c>
      <c r="BK2305" s="1" t="s">
        <v>100</v>
      </c>
      <c r="BL2305" s="1" t="s">
        <v>100</v>
      </c>
      <c r="BM2305" s="1" t="s">
        <v>100</v>
      </c>
      <c r="BN2305" s="1" t="s">
        <v>100</v>
      </c>
      <c r="BO2305" s="1" t="s">
        <v>100</v>
      </c>
      <c r="BP2305" s="1" t="e">
        <v>#VALUE!</v>
      </c>
      <c r="BQ2305" s="1" t="e">
        <v>#VALUE!</v>
      </c>
      <c r="BR2305" s="1" t="s">
        <v>101</v>
      </c>
      <c r="BS2305" s="1" t="s">
        <v>85</v>
      </c>
      <c r="BT2305" s="1" t="s">
        <v>100</v>
      </c>
      <c r="BU2305" s="1" t="s">
        <v>100</v>
      </c>
      <c r="BV2305" s="1" t="e">
        <v>#VALUE!</v>
      </c>
      <c r="BW2305" s="1" t="s">
        <v>85</v>
      </c>
    </row>
    <row r="2306" spans="1:75" x14ac:dyDescent="0.2">
      <c r="A2306" s="19" t="s">
        <v>8949</v>
      </c>
      <c r="B2306" s="20" t="s">
        <v>305</v>
      </c>
      <c r="C2306" s="8" t="s">
        <v>480</v>
      </c>
      <c r="D2306" s="8" t="s">
        <v>480</v>
      </c>
      <c r="E2306" s="21"/>
      <c r="F2306" s="22" t="s">
        <v>8950</v>
      </c>
      <c r="G2306" s="23" t="s">
        <v>8951</v>
      </c>
      <c r="H2306" s="24" t="s">
        <v>221</v>
      </c>
      <c r="I2306" s="22">
        <v>73</v>
      </c>
      <c r="J2306" s="25" t="s">
        <v>85</v>
      </c>
      <c r="K2306" s="25" t="s">
        <v>85</v>
      </c>
      <c r="L2306" s="22" t="s">
        <v>85</v>
      </c>
      <c r="M2306" s="26" t="s">
        <v>85</v>
      </c>
      <c r="N2306" s="26">
        <v>300000000</v>
      </c>
      <c r="O2306" s="27">
        <v>43986</v>
      </c>
      <c r="P2306" s="27">
        <v>43670</v>
      </c>
      <c r="Q2306" s="22">
        <v>0.3966826468378537</v>
      </c>
      <c r="R2306" s="22">
        <v>0.4514754219034689</v>
      </c>
      <c r="S2306" s="22">
        <v>2.1586498275067978</v>
      </c>
      <c r="T2306" s="22">
        <v>-0.69860648807934522</v>
      </c>
      <c r="U2306" s="22">
        <v>-0.77606727965148226</v>
      </c>
      <c r="V2306" s="22">
        <v>1.720613302333418</v>
      </c>
      <c r="W2306" s="22" t="s">
        <v>8952</v>
      </c>
      <c r="X2306" s="22">
        <v>136.60060119628906</v>
      </c>
      <c r="Y2306" s="28">
        <v>4.3705106652219294</v>
      </c>
      <c r="Z2306" s="28">
        <v>1.113877</v>
      </c>
      <c r="AA2306" s="28">
        <v>-0.65866113266823678</v>
      </c>
      <c r="AB2306" s="25" t="s">
        <v>87</v>
      </c>
      <c r="AC2306" s="22">
        <v>96.731999999999999</v>
      </c>
      <c r="AD2306" s="22">
        <v>6.0108339831002864</v>
      </c>
      <c r="AE2306" s="28">
        <v>3.302074838218898</v>
      </c>
      <c r="AF2306" s="28">
        <v>3.302074838218898</v>
      </c>
      <c r="AG2306" s="22" t="s">
        <v>84</v>
      </c>
      <c r="AH2306" s="22">
        <v>3.9593705438184292</v>
      </c>
      <c r="AI2306" s="28" t="e">
        <v>#VALUE!</v>
      </c>
      <c r="AJ2306" s="28" t="e">
        <v>#VALUE!</v>
      </c>
      <c r="AK2306" s="22" t="s">
        <v>8928</v>
      </c>
      <c r="AL2306" s="22">
        <v>144.69080412</v>
      </c>
      <c r="AM2306" s="22">
        <v>310.09990599999998</v>
      </c>
      <c r="AN2306" s="22">
        <v>40.553252808483137</v>
      </c>
      <c r="AO2306" s="22">
        <v>5.5359342915811087</v>
      </c>
      <c r="AP2306" s="22">
        <v>265.98103931782157</v>
      </c>
      <c r="AQ2306" s="22" t="s">
        <v>101</v>
      </c>
      <c r="AR2306" s="24" t="s">
        <v>102</v>
      </c>
      <c r="AS2306" s="24">
        <v>138.1796044483504</v>
      </c>
      <c r="AT2306" s="1">
        <v>139.45929784665978</v>
      </c>
      <c r="AU2306" s="1">
        <v>56.516838266259043</v>
      </c>
      <c r="AV2306" s="1">
        <v>39.464061313161203</v>
      </c>
      <c r="AW2306" s="1" t="s">
        <v>8929</v>
      </c>
      <c r="AX2306" s="1">
        <v>8.0412610000000004</v>
      </c>
      <c r="AY2306" s="1">
        <v>1.1769369999999999</v>
      </c>
      <c r="AZ2306" s="1">
        <v>26.22</v>
      </c>
      <c r="BA2306" s="1">
        <v>23.89</v>
      </c>
      <c r="BB2306" s="1">
        <v>25.79</v>
      </c>
      <c r="BC2306" s="13">
        <v>0.81545064377682408</v>
      </c>
      <c r="BD2306" s="1">
        <v>71.187767865318079</v>
      </c>
      <c r="BE2306" s="1">
        <v>129.11685692809746</v>
      </c>
      <c r="BF2306" s="1">
        <v>48.677929345084777</v>
      </c>
      <c r="BG2306" s="1">
        <v>0.72016237415642781</v>
      </c>
      <c r="BH2306" s="1">
        <v>4.9609856262833674</v>
      </c>
      <c r="BI2306" s="1">
        <v>-43.337375860000009</v>
      </c>
      <c r="BJ2306" s="1">
        <v>5.3815899999847261E-3</v>
      </c>
      <c r="BK2306" s="1">
        <v>-21.750136040000001</v>
      </c>
      <c r="BL2306" s="1">
        <v>4.1294069999992189E-2</v>
      </c>
      <c r="BM2306" s="1">
        <v>-1.3674955178038026</v>
      </c>
      <c r="BN2306" s="1">
        <v>141.76676527999999</v>
      </c>
      <c r="BO2306" s="1">
        <v>178.93858637</v>
      </c>
      <c r="BP2306" s="1">
        <v>92.133721850967802</v>
      </c>
      <c r="BQ2306" s="1">
        <v>478.46583429482337</v>
      </c>
      <c r="BR2306" s="1" t="s">
        <v>101</v>
      </c>
      <c r="BS2306" s="1">
        <v>5.5359342915811087</v>
      </c>
      <c r="BT2306" s="1">
        <v>137.02225994</v>
      </c>
      <c r="BU2306" s="1">
        <v>299.21910740999999</v>
      </c>
      <c r="BV2306" s="1">
        <v>95.272075690978909</v>
      </c>
      <c r="BW2306" s="1">
        <v>172.05055787419468</v>
      </c>
    </row>
    <row r="2307" spans="1:75" x14ac:dyDescent="0.2">
      <c r="A2307" s="19" t="s">
        <v>8953</v>
      </c>
      <c r="B2307" s="20" t="s">
        <v>126</v>
      </c>
      <c r="C2307" s="8" t="s">
        <v>480</v>
      </c>
      <c r="D2307" s="8" t="s">
        <v>480</v>
      </c>
      <c r="E2307" s="21"/>
      <c r="F2307" s="22" t="s">
        <v>8954</v>
      </c>
      <c r="G2307" s="23" t="s">
        <v>8955</v>
      </c>
      <c r="H2307" s="24" t="s">
        <v>130</v>
      </c>
      <c r="I2307" s="22">
        <v>48.5</v>
      </c>
      <c r="J2307" s="25" t="s">
        <v>85</v>
      </c>
      <c r="K2307" s="25" t="s">
        <v>85</v>
      </c>
      <c r="L2307" s="22" t="s">
        <v>85</v>
      </c>
      <c r="M2307" s="26" t="s">
        <v>85</v>
      </c>
      <c r="N2307" s="26">
        <v>250000000</v>
      </c>
      <c r="O2307" s="27">
        <v>43083</v>
      </c>
      <c r="P2307" s="27">
        <v>42572</v>
      </c>
      <c r="Q2307" s="22">
        <v>0.46267001472102276</v>
      </c>
      <c r="R2307" s="22">
        <v>0.77862778725499293</v>
      </c>
      <c r="S2307" s="22">
        <v>2.3798926558341149</v>
      </c>
      <c r="T2307" s="22">
        <v>-0.15022909102744286</v>
      </c>
      <c r="U2307" s="22">
        <v>1.0917070536087259E-2</v>
      </c>
      <c r="V2307" s="22">
        <v>1.4788038484026877</v>
      </c>
      <c r="W2307" s="22" t="s">
        <v>8956</v>
      </c>
      <c r="X2307" s="22">
        <v>94.2708740234375</v>
      </c>
      <c r="Y2307" s="28">
        <v>3.6490578299999998</v>
      </c>
      <c r="Z2307" s="28">
        <v>0.66441899999999998</v>
      </c>
      <c r="AA2307" s="28">
        <v>8.295122994288473E-2</v>
      </c>
      <c r="AB2307" s="25" t="s">
        <v>87</v>
      </c>
      <c r="AC2307" s="22">
        <v>100.502</v>
      </c>
      <c r="AD2307" s="22">
        <v>5.7889031053670488</v>
      </c>
      <c r="AE2307" s="28">
        <v>3.4811229095716074</v>
      </c>
      <c r="AF2307" s="28">
        <v>3.4811229095716074</v>
      </c>
      <c r="AG2307" s="22" t="s">
        <v>84</v>
      </c>
      <c r="AH2307" s="22">
        <v>4.8217932777265391</v>
      </c>
      <c r="AI2307" s="28" t="e">
        <v>#VALUE!</v>
      </c>
      <c r="AJ2307" s="28" t="e">
        <v>#VALUE!</v>
      </c>
      <c r="AK2307" s="22" t="s">
        <v>8928</v>
      </c>
      <c r="AL2307" s="22">
        <v>99.618792420000005</v>
      </c>
      <c r="AM2307" s="22">
        <v>281.771433</v>
      </c>
      <c r="AN2307" s="22">
        <v>58.316298395639308</v>
      </c>
      <c r="AO2307" s="22">
        <v>2.3134839151266258</v>
      </c>
      <c r="AP2307" s="22">
        <v>225.89580417947477</v>
      </c>
      <c r="AQ2307" s="22" t="s">
        <v>101</v>
      </c>
      <c r="AR2307" s="24" t="s">
        <v>102</v>
      </c>
      <c r="AS2307" s="24">
        <v>96.067242578698853</v>
      </c>
      <c r="AT2307" s="1">
        <v>95.704859528457703</v>
      </c>
      <c r="AU2307" s="1">
        <v>39.341135234986659</v>
      </c>
      <c r="AV2307" s="1">
        <v>23.749980750983557</v>
      </c>
      <c r="AW2307" s="1" t="s">
        <v>8929</v>
      </c>
      <c r="AX2307" s="1">
        <v>8.0412610000000004</v>
      </c>
      <c r="AY2307" s="1">
        <v>1.1769369999999999</v>
      </c>
      <c r="AZ2307" s="1">
        <v>26.22</v>
      </c>
      <c r="BA2307" s="1">
        <v>23.89</v>
      </c>
      <c r="BB2307" s="1">
        <v>25.79</v>
      </c>
      <c r="BC2307" s="13">
        <v>0.81545064377682408</v>
      </c>
      <c r="BD2307" s="1">
        <v>71.187767865318079</v>
      </c>
      <c r="BE2307" s="1">
        <v>129.11685692809746</v>
      </c>
      <c r="BF2307" s="1">
        <v>48.677929345084777</v>
      </c>
      <c r="BG2307" s="1">
        <v>0.72016237415642781</v>
      </c>
      <c r="BH2307" s="1">
        <v>7.4332648870636548</v>
      </c>
      <c r="BI2307" s="1">
        <v>-50.439351950000002</v>
      </c>
      <c r="BJ2307" s="1">
        <v>-0.78858420999999623</v>
      </c>
      <c r="BK2307" s="1">
        <v>-27.919479949999996</v>
      </c>
      <c r="BL2307" s="1">
        <v>-10.539242039999991</v>
      </c>
      <c r="BM2307" s="1">
        <v>-1.4687433917287576</v>
      </c>
      <c r="BN2307" s="1">
        <v>99.618792420000005</v>
      </c>
      <c r="BO2307" s="1">
        <v>142.69309021000001</v>
      </c>
      <c r="BP2307" s="1">
        <v>100</v>
      </c>
      <c r="BQ2307" s="1">
        <v>220.7944717329724</v>
      </c>
      <c r="BR2307" s="1" t="s">
        <v>101</v>
      </c>
      <c r="BS2307" s="1">
        <v>2.5626283367556466</v>
      </c>
      <c r="BT2307" s="1">
        <v>98.746132709999998</v>
      </c>
      <c r="BU2307" s="1">
        <v>259.80797561000003</v>
      </c>
      <c r="BV2307" s="1">
        <v>99.458183456560946</v>
      </c>
      <c r="BW2307" s="1">
        <v>117.21278679220424</v>
      </c>
    </row>
    <row r="2308" spans="1:75" x14ac:dyDescent="0.2">
      <c r="A2308" s="19" t="s">
        <v>8957</v>
      </c>
      <c r="B2308" s="20" t="s">
        <v>486</v>
      </c>
      <c r="C2308" s="8" t="s">
        <v>480</v>
      </c>
      <c r="D2308" s="8" t="s">
        <v>480</v>
      </c>
      <c r="E2308" s="21"/>
      <c r="F2308" s="22" t="s">
        <v>8958</v>
      </c>
      <c r="G2308" s="23" t="s">
        <v>8959</v>
      </c>
      <c r="H2308" s="24" t="s">
        <v>489</v>
      </c>
      <c r="I2308" s="22">
        <v>38.5</v>
      </c>
      <c r="J2308" s="25" t="s">
        <v>85</v>
      </c>
      <c r="K2308" s="25" t="s">
        <v>85</v>
      </c>
      <c r="L2308" s="22" t="s">
        <v>85</v>
      </c>
      <c r="M2308" s="26" t="s">
        <v>85</v>
      </c>
      <c r="N2308" s="26">
        <v>300000000</v>
      </c>
      <c r="O2308" s="27">
        <v>45673</v>
      </c>
      <c r="P2308" s="27">
        <v>44308</v>
      </c>
      <c r="Q2308" s="22">
        <v>0.2806660225744162</v>
      </c>
      <c r="R2308" s="22">
        <v>0.4454004440909598</v>
      </c>
      <c r="S2308" s="22" t="s">
        <v>103</v>
      </c>
      <c r="T2308" s="22">
        <v>-0.8915050166253824</v>
      </c>
      <c r="U2308" s="22">
        <v>-1.0601711556537219</v>
      </c>
      <c r="V2308" s="22">
        <v>1.5242217576340922</v>
      </c>
      <c r="W2308" s="22" t="s">
        <v>8960</v>
      </c>
      <c r="X2308" s="22">
        <v>150.80073547363281</v>
      </c>
      <c r="Y2308" s="28">
        <v>4.5603606399999999</v>
      </c>
      <c r="Z2308" s="28">
        <v>1.0975379999999999</v>
      </c>
      <c r="AA2308" s="28" t="s">
        <v>103</v>
      </c>
      <c r="AB2308" s="25" t="s">
        <v>87</v>
      </c>
      <c r="AC2308" s="22">
        <v>101.059</v>
      </c>
      <c r="AD2308" s="22">
        <v>4.8947585364097117</v>
      </c>
      <c r="AE2308" s="28">
        <v>3.2925726100307826</v>
      </c>
      <c r="AF2308" s="28">
        <v>3.2925726100307826</v>
      </c>
      <c r="AG2308" s="22" t="s">
        <v>84</v>
      </c>
      <c r="AH2308" s="22">
        <v>3.4695277367424411</v>
      </c>
      <c r="AI2308" s="28" t="e">
        <v>#VALUE!</v>
      </c>
      <c r="AJ2308" s="28" t="e">
        <v>#VALUE!</v>
      </c>
      <c r="AK2308" s="22" t="s">
        <v>8928</v>
      </c>
      <c r="AL2308" s="22">
        <v>157.26671768</v>
      </c>
      <c r="AM2308" s="22">
        <v>161.12899199999998</v>
      </c>
      <c r="AN2308" s="22">
        <v>4.7670994242382108</v>
      </c>
      <c r="AO2308" s="22">
        <v>6.0177960301163589</v>
      </c>
      <c r="AP2308" s="22">
        <v>156.09980940643749</v>
      </c>
      <c r="AQ2308" s="22" t="s">
        <v>101</v>
      </c>
      <c r="AR2308" s="24" t="s">
        <v>102</v>
      </c>
      <c r="AS2308" s="24">
        <v>154.51718428388918</v>
      </c>
      <c r="AT2308" s="1">
        <v>156.18506527951473</v>
      </c>
      <c r="AU2308" s="1">
        <v>70.758169548058177</v>
      </c>
      <c r="AV2308" s="1">
        <v>52.7176519452766</v>
      </c>
      <c r="AW2308" s="1" t="s">
        <v>8961</v>
      </c>
      <c r="AX2308" s="1" t="s">
        <v>103</v>
      </c>
      <c r="AY2308" s="1" t="s">
        <v>103</v>
      </c>
      <c r="AZ2308" s="1" t="s">
        <v>84</v>
      </c>
      <c r="BA2308" s="1" t="s">
        <v>84</v>
      </c>
      <c r="BB2308" s="1" t="s">
        <v>84</v>
      </c>
      <c r="BC2308" s="13" t="s">
        <v>103</v>
      </c>
      <c r="BD2308" s="1">
        <v>71.187767865318079</v>
      </c>
      <c r="BE2308" s="1" t="s">
        <v>84</v>
      </c>
      <c r="BF2308" s="1" t="s">
        <v>84</v>
      </c>
      <c r="BG2308" s="1" t="s">
        <v>103</v>
      </c>
      <c r="BH2308" s="1">
        <v>0.30663928815879532</v>
      </c>
      <c r="BI2308" s="1" t="s">
        <v>103</v>
      </c>
      <c r="BJ2308" s="1">
        <v>1.7399454100000185</v>
      </c>
      <c r="BK2308" s="1">
        <v>-21.503920359999995</v>
      </c>
      <c r="BL2308" s="1" t="s">
        <v>103</v>
      </c>
      <c r="BM2308" s="1" t="s">
        <v>103</v>
      </c>
      <c r="BN2308" s="1" t="s">
        <v>103</v>
      </c>
      <c r="BO2308" s="1" t="s">
        <v>103</v>
      </c>
      <c r="BP2308" s="1" t="e">
        <v>#VALUE!</v>
      </c>
      <c r="BQ2308" s="1">
        <v>524.96760511616003</v>
      </c>
      <c r="BR2308" s="1" t="s">
        <v>101</v>
      </c>
      <c r="BS2308" s="1">
        <v>6.1848049281314168</v>
      </c>
      <c r="BT2308" s="1" t="s">
        <v>103</v>
      </c>
      <c r="BU2308" s="1" t="s">
        <v>103</v>
      </c>
      <c r="BV2308" s="1" t="e">
        <v>#VALUE!</v>
      </c>
      <c r="BW2308" s="1">
        <v>188.44975669063584</v>
      </c>
    </row>
    <row r="2309" spans="1:75" x14ac:dyDescent="0.2">
      <c r="A2309" s="19" t="s">
        <v>8962</v>
      </c>
      <c r="B2309" s="20" t="s">
        <v>305</v>
      </c>
      <c r="C2309" s="8" t="s">
        <v>480</v>
      </c>
      <c r="D2309" s="8" t="s">
        <v>480</v>
      </c>
      <c r="E2309" s="21"/>
      <c r="F2309" s="22" t="s">
        <v>8963</v>
      </c>
      <c r="G2309" s="23" t="s">
        <v>8964</v>
      </c>
      <c r="H2309" s="24" t="s">
        <v>221</v>
      </c>
      <c r="I2309" s="22" t="s">
        <v>100</v>
      </c>
      <c r="J2309" s="25" t="s">
        <v>85</v>
      </c>
      <c r="K2309" s="25" t="s">
        <v>85</v>
      </c>
      <c r="L2309" s="22" t="s">
        <v>85</v>
      </c>
      <c r="M2309" s="26" t="s">
        <v>85</v>
      </c>
      <c r="N2309" s="26">
        <v>350000000</v>
      </c>
      <c r="O2309" s="27">
        <v>45491</v>
      </c>
      <c r="P2309" s="27">
        <v>43670</v>
      </c>
      <c r="Q2309" s="22">
        <v>0.42737472900271634</v>
      </c>
      <c r="R2309" s="22">
        <v>0.58546659426617076</v>
      </c>
      <c r="S2309" s="22">
        <v>2.2448177898051869</v>
      </c>
      <c r="T2309" s="22">
        <v>-0.69860648807934522</v>
      </c>
      <c r="U2309" s="22">
        <v>-0.77606727965148226</v>
      </c>
      <c r="V2309" s="22">
        <v>1.720613302333418</v>
      </c>
      <c r="W2309" s="22" t="s">
        <v>1982</v>
      </c>
      <c r="X2309" s="22">
        <v>137.287353515625</v>
      </c>
      <c r="Y2309" s="28">
        <v>4.3194406900000004</v>
      </c>
      <c r="Z2309" s="28">
        <v>1.0887180000000001</v>
      </c>
      <c r="AA2309" s="28">
        <v>-0.48712756145550262</v>
      </c>
      <c r="AB2309" s="25" t="s">
        <v>87</v>
      </c>
      <c r="AC2309" s="22">
        <v>103.79300000000001</v>
      </c>
      <c r="AD2309" s="22">
        <v>4.3194406900000004</v>
      </c>
      <c r="AE2309" s="28">
        <v>2.8841383129089482</v>
      </c>
      <c r="AF2309" s="28">
        <v>2.8841383129089482</v>
      </c>
      <c r="AG2309" s="22" t="s">
        <v>84</v>
      </c>
      <c r="AH2309" s="22" t="s">
        <v>100</v>
      </c>
      <c r="AI2309" s="28" t="e">
        <v>#VALUE!</v>
      </c>
      <c r="AJ2309" s="28" t="e">
        <v>#VALUE!</v>
      </c>
      <c r="AK2309" s="22" t="s">
        <v>8928</v>
      </c>
      <c r="AL2309" s="22">
        <v>144.06729665</v>
      </c>
      <c r="AM2309" s="22" t="e">
        <v>#VALUE!</v>
      </c>
      <c r="AN2309" s="22" t="e">
        <v>#VALUE!</v>
      </c>
      <c r="AO2309" s="22">
        <v>5.0075290896646134</v>
      </c>
      <c r="AP2309" s="22">
        <v>141.97893256635817</v>
      </c>
      <c r="AQ2309" s="22" t="s">
        <v>101</v>
      </c>
      <c r="AR2309" s="24" t="s">
        <v>102</v>
      </c>
      <c r="AS2309" s="24">
        <v>142.96643221722195</v>
      </c>
      <c r="AT2309" s="1">
        <v>144.18655477262249</v>
      </c>
      <c r="AU2309" s="1">
        <v>63.935537675046646</v>
      </c>
      <c r="AV2309" s="1">
        <v>47.994660735011728</v>
      </c>
      <c r="AW2309" s="1" t="s">
        <v>8929</v>
      </c>
      <c r="AX2309" s="1">
        <v>8.0412610000000004</v>
      </c>
      <c r="AY2309" s="1">
        <v>1.1769369999999999</v>
      </c>
      <c r="AZ2309" s="1">
        <v>26.22</v>
      </c>
      <c r="BA2309" s="1">
        <v>23.89</v>
      </c>
      <c r="BB2309" s="1">
        <v>25.79</v>
      </c>
      <c r="BC2309" s="13">
        <v>0.81545064377682408</v>
      </c>
      <c r="BD2309" s="1">
        <v>71.187767865318079</v>
      </c>
      <c r="BE2309" s="1">
        <v>129.11685692809746</v>
      </c>
      <c r="BF2309" s="1">
        <v>48.677929345084777</v>
      </c>
      <c r="BG2309" s="1">
        <v>0.72016237415642781</v>
      </c>
      <c r="BH2309" s="1">
        <v>0.82135523613963035</v>
      </c>
      <c r="BI2309" s="1" t="s">
        <v>103</v>
      </c>
      <c r="BJ2309" s="1">
        <v>0.40585655999998949</v>
      </c>
      <c r="BK2309" s="1">
        <v>-23.049173129999986</v>
      </c>
      <c r="BL2309" s="1">
        <v>-0.59931993000000716</v>
      </c>
      <c r="BM2309" s="1" t="s">
        <v>103</v>
      </c>
      <c r="BN2309" s="1">
        <v>143.32961637</v>
      </c>
      <c r="BO2309" s="1">
        <v>178.75311957</v>
      </c>
      <c r="BP2309" s="1">
        <v>97.917540013377319</v>
      </c>
      <c r="BQ2309" s="1">
        <v>456.10978164205562</v>
      </c>
      <c r="BR2309" s="1" t="s">
        <v>101</v>
      </c>
      <c r="BS2309" s="1">
        <v>5.1745379876796713</v>
      </c>
      <c r="BT2309" s="1" t="s">
        <v>103</v>
      </c>
      <c r="BU2309" s="1" t="s">
        <v>103</v>
      </c>
      <c r="BV2309" s="1" t="e">
        <v>#VALUE!</v>
      </c>
      <c r="BW2309" s="1">
        <v>171.62980147607732</v>
      </c>
    </row>
    <row r="2310" spans="1:75" x14ac:dyDescent="0.2">
      <c r="A2310" s="19" t="s">
        <v>8965</v>
      </c>
      <c r="B2310" s="20" t="s">
        <v>281</v>
      </c>
      <c r="C2310" s="8" t="s">
        <v>480</v>
      </c>
      <c r="D2310" s="8" t="s">
        <v>480</v>
      </c>
      <c r="E2310" s="21"/>
      <c r="F2310" s="22" t="s">
        <v>8966</v>
      </c>
      <c r="G2310" s="23" t="s">
        <v>8967</v>
      </c>
      <c r="H2310" s="24" t="s">
        <v>284</v>
      </c>
      <c r="I2310" s="22">
        <v>61.5</v>
      </c>
      <c r="J2310" s="25" t="s">
        <v>85</v>
      </c>
      <c r="K2310" s="25" t="s">
        <v>85</v>
      </c>
      <c r="L2310" s="22" t="s">
        <v>85</v>
      </c>
      <c r="M2310" s="26" t="s">
        <v>85</v>
      </c>
      <c r="N2310" s="26">
        <v>300000000</v>
      </c>
      <c r="O2310" s="27">
        <v>45058</v>
      </c>
      <c r="P2310" s="27">
        <v>44853</v>
      </c>
      <c r="Q2310" s="22">
        <v>0.37970374063072132</v>
      </c>
      <c r="R2310" s="22">
        <v>0.73442328033834769</v>
      </c>
      <c r="S2310" s="22">
        <v>2.1909147443226251</v>
      </c>
      <c r="T2310" s="22">
        <v>-0.24929805368439917</v>
      </c>
      <c r="U2310" s="22">
        <v>-0.13824812966199973</v>
      </c>
      <c r="V2310" s="22">
        <v>1.6716473409624788</v>
      </c>
      <c r="W2310" s="22" t="s">
        <v>1343</v>
      </c>
      <c r="X2310" s="22">
        <v>109.90547943115234</v>
      </c>
      <c r="Y2310" s="28">
        <v>3.85586429</v>
      </c>
      <c r="Z2310" s="28">
        <v>0.65384600000000004</v>
      </c>
      <c r="AA2310" s="28">
        <v>-0.11618883209889574</v>
      </c>
      <c r="AB2310" s="25" t="s">
        <v>87</v>
      </c>
      <c r="AC2310" s="22">
        <v>104.173</v>
      </c>
      <c r="AD2310" s="22">
        <v>5.8233164088695313</v>
      </c>
      <c r="AE2310" s="28">
        <v>3.4924575910554259</v>
      </c>
      <c r="AF2310" s="28">
        <v>3.4924575910554259</v>
      </c>
      <c r="AG2310" s="22" t="s">
        <v>84</v>
      </c>
      <c r="AH2310" s="22">
        <v>4.6356670689141453</v>
      </c>
      <c r="AI2310" s="28" t="e">
        <v>#VALUE!</v>
      </c>
      <c r="AJ2310" s="28" t="e">
        <v>#VALUE!</v>
      </c>
      <c r="AK2310" s="22" t="s">
        <v>8928</v>
      </c>
      <c r="AL2310" s="22">
        <v>116.77412794999999</v>
      </c>
      <c r="AM2310" s="22">
        <v>302.14961699999998</v>
      </c>
      <c r="AN2310" s="22">
        <v>57.144158948522261</v>
      </c>
      <c r="AO2310" s="22">
        <v>2.9185489390828199</v>
      </c>
      <c r="AP2310" s="22">
        <v>235.65691309669197</v>
      </c>
      <c r="AQ2310" s="22" t="s">
        <v>101</v>
      </c>
      <c r="AR2310" s="24" t="s">
        <v>102</v>
      </c>
      <c r="AS2310" s="24">
        <v>113.75222328691615</v>
      </c>
      <c r="AT2310" s="1">
        <v>113.87956844839118</v>
      </c>
      <c r="AU2310" s="1">
        <v>50.371869677961371</v>
      </c>
      <c r="AV2310" s="1">
        <v>35.116356604669093</v>
      </c>
      <c r="AW2310" s="1" t="s">
        <v>8929</v>
      </c>
      <c r="AX2310" s="1">
        <v>8.0412610000000004</v>
      </c>
      <c r="AY2310" s="1">
        <v>1.1769369999999999</v>
      </c>
      <c r="AZ2310" s="1">
        <v>26.22</v>
      </c>
      <c r="BA2310" s="1">
        <v>23.89</v>
      </c>
      <c r="BB2310" s="1">
        <v>25.79</v>
      </c>
      <c r="BC2310" s="13">
        <v>0.81545064377682408</v>
      </c>
      <c r="BD2310" s="1">
        <v>71.187767865318079</v>
      </c>
      <c r="BE2310" s="1">
        <v>129.11685692809746</v>
      </c>
      <c r="BF2310" s="1">
        <v>48.677929345084777</v>
      </c>
      <c r="BG2310" s="1">
        <v>0.72016237415642781</v>
      </c>
      <c r="BH2310" s="1">
        <v>1.998631074606434</v>
      </c>
      <c r="BI2310" s="1">
        <v>-43.655048800000017</v>
      </c>
      <c r="BJ2310" s="1">
        <v>0.59322460999999294</v>
      </c>
      <c r="BK2310" s="1">
        <v>-25.469272140000001</v>
      </c>
      <c r="BL2310" s="1">
        <v>-2.0929352500000107</v>
      </c>
      <c r="BM2310" s="1">
        <v>-1.3864341485353744</v>
      </c>
      <c r="BN2310" s="1">
        <v>115.64931718</v>
      </c>
      <c r="BO2310" s="1">
        <v>158.13629247</v>
      </c>
      <c r="BP2310" s="1">
        <v>97.352575083722797</v>
      </c>
      <c r="BQ2310" s="1">
        <v>280.39293953298738</v>
      </c>
      <c r="BR2310" s="1" t="s">
        <v>101</v>
      </c>
      <c r="BS2310" s="1">
        <v>3.0006844626967832</v>
      </c>
      <c r="BT2310" s="1" t="s">
        <v>103</v>
      </c>
      <c r="BU2310" s="1" t="s">
        <v>103</v>
      </c>
      <c r="BV2310" s="1" t="e">
        <v>#VALUE!</v>
      </c>
      <c r="BW2310" s="1">
        <v>135.67803667946455</v>
      </c>
    </row>
    <row r="2311" spans="1:75" x14ac:dyDescent="0.2">
      <c r="A2311" s="19" t="s">
        <v>8968</v>
      </c>
      <c r="B2311" s="20" t="s">
        <v>126</v>
      </c>
      <c r="C2311" s="8" t="s">
        <v>1937</v>
      </c>
      <c r="D2311" s="8" t="s">
        <v>1937</v>
      </c>
      <c r="E2311" s="21"/>
      <c r="F2311" s="22" t="s">
        <v>8969</v>
      </c>
      <c r="G2311" s="23" t="s">
        <v>8970</v>
      </c>
      <c r="H2311" s="24" t="s">
        <v>130</v>
      </c>
      <c r="I2311" s="22">
        <v>40.5</v>
      </c>
      <c r="J2311" s="25" t="s">
        <v>85</v>
      </c>
      <c r="K2311" s="25" t="s">
        <v>85</v>
      </c>
      <c r="L2311" s="22" t="s">
        <v>85</v>
      </c>
      <c r="M2311" s="26" t="s">
        <v>85</v>
      </c>
      <c r="N2311" s="26">
        <v>300000000</v>
      </c>
      <c r="O2311" s="27">
        <v>44105</v>
      </c>
      <c r="P2311" s="27">
        <v>42572</v>
      </c>
      <c r="Q2311" s="22">
        <v>0.1641548460815212</v>
      </c>
      <c r="R2311" s="22">
        <v>0.3668945461565265</v>
      </c>
      <c r="S2311" s="22">
        <v>2.0341131249644429</v>
      </c>
      <c r="T2311" s="22">
        <v>-0.15022909102744286</v>
      </c>
      <c r="U2311" s="22">
        <v>1.0917070536087259E-2</v>
      </c>
      <c r="V2311" s="22">
        <v>1.4788038484026877</v>
      </c>
      <c r="W2311" s="22" t="s">
        <v>2683</v>
      </c>
      <c r="X2311" s="22">
        <v>57.482303619384766</v>
      </c>
      <c r="Y2311" s="28">
        <v>3.2847773365279647</v>
      </c>
      <c r="Z2311" s="28">
        <v>0.35992600000000002</v>
      </c>
      <c r="AA2311" s="28">
        <v>4.6546461702101638E-2</v>
      </c>
      <c r="AB2311" s="25" t="s">
        <v>87</v>
      </c>
      <c r="AC2311" s="22">
        <v>97.244</v>
      </c>
      <c r="AD2311" s="22">
        <v>5.1373336945918444</v>
      </c>
      <c r="AE2311" s="28">
        <v>3.4811229095716074</v>
      </c>
      <c r="AF2311" s="28">
        <v>3.4811229095716074</v>
      </c>
      <c r="AG2311" s="22" t="s">
        <v>84</v>
      </c>
      <c r="AH2311" s="22">
        <v>4.8217932777265391</v>
      </c>
      <c r="AI2311" s="28" t="e">
        <v>#VALUE!</v>
      </c>
      <c r="AJ2311" s="28" t="e">
        <v>#VALUE!</v>
      </c>
      <c r="AK2311" s="22" t="s">
        <v>8971</v>
      </c>
      <c r="AL2311" s="22">
        <v>63.265121430000001</v>
      </c>
      <c r="AM2311" s="22">
        <v>193.92534000000001</v>
      </c>
      <c r="AN2311" s="22">
        <v>36.472765976945738</v>
      </c>
      <c r="AO2311" s="22">
        <v>2.3600273785078714</v>
      </c>
      <c r="AP2311" s="22">
        <v>161.22509319079111</v>
      </c>
      <c r="AQ2311" s="22" t="s">
        <v>101</v>
      </c>
      <c r="AR2311" s="24" t="s">
        <v>102</v>
      </c>
      <c r="AS2311" s="24">
        <v>62.023158338270875</v>
      </c>
      <c r="AT2311" s="1">
        <v>61.687049912597345</v>
      </c>
      <c r="AU2311" s="1">
        <v>4.7737891208986749</v>
      </c>
      <c r="AV2311" s="1">
        <v>-10.791546793049722</v>
      </c>
      <c r="AW2311" s="1" t="s">
        <v>8972</v>
      </c>
      <c r="AX2311" s="1">
        <v>27.606660000000002</v>
      </c>
      <c r="AY2311" s="1">
        <v>18.710740000000001</v>
      </c>
      <c r="AZ2311" s="1">
        <v>143.63999938964844</v>
      </c>
      <c r="BA2311" s="1">
        <v>108.4</v>
      </c>
      <c r="BB2311" s="1">
        <v>143.63999999999999</v>
      </c>
      <c r="BC2311" s="13">
        <v>1.0000000173198513</v>
      </c>
      <c r="BD2311" s="1">
        <v>35.435832013018036</v>
      </c>
      <c r="BE2311" s="1">
        <v>53.32282766364154</v>
      </c>
      <c r="BF2311" s="1">
        <v>32.406671353418112</v>
      </c>
      <c r="BG2311" s="1">
        <v>0.85517603642504203</v>
      </c>
      <c r="BH2311" s="1">
        <v>4.6351813826146477</v>
      </c>
      <c r="BI2311" s="1">
        <v>-39.718064349999999</v>
      </c>
      <c r="BJ2311" s="1">
        <v>-7.0216500000000792E-2</v>
      </c>
      <c r="BK2311" s="1">
        <v>-12.854797650000002</v>
      </c>
      <c r="BL2311" s="1">
        <v>-3.8266956299999961</v>
      </c>
      <c r="BM2311" s="1">
        <v>-1.5065042548994347</v>
      </c>
      <c r="BN2311" s="1">
        <v>63.265121430000001</v>
      </c>
      <c r="BO2311" s="1">
        <v>89.326501559999997</v>
      </c>
      <c r="BP2311" s="1">
        <v>100</v>
      </c>
      <c r="BQ2311" s="1">
        <v>221.62866047366947</v>
      </c>
      <c r="BR2311" s="1" t="s">
        <v>101</v>
      </c>
      <c r="BS2311" s="1">
        <v>2.3600273785078714</v>
      </c>
      <c r="BT2311" s="1">
        <v>63.265121430000001</v>
      </c>
      <c r="BU2311" s="1">
        <v>182.67131638999999</v>
      </c>
      <c r="BV2311" s="1">
        <v>100</v>
      </c>
      <c r="BW2311" s="1">
        <v>80.295203339462944</v>
      </c>
    </row>
    <row r="2312" spans="1:75" x14ac:dyDescent="0.2">
      <c r="A2312" s="19" t="s">
        <v>8973</v>
      </c>
      <c r="B2312" s="20" t="s">
        <v>305</v>
      </c>
      <c r="C2312" s="8" t="s">
        <v>1937</v>
      </c>
      <c r="D2312" s="8" t="s">
        <v>1937</v>
      </c>
      <c r="E2312" s="21"/>
      <c r="F2312" s="22" t="s">
        <v>8974</v>
      </c>
      <c r="G2312" s="23" t="s">
        <v>8975</v>
      </c>
      <c r="H2312" s="24" t="s">
        <v>221</v>
      </c>
      <c r="I2312" s="22">
        <v>48.5</v>
      </c>
      <c r="J2312" s="25" t="s">
        <v>85</v>
      </c>
      <c r="K2312" s="25" t="s">
        <v>85</v>
      </c>
      <c r="L2312" s="22" t="s">
        <v>85</v>
      </c>
      <c r="M2312" s="26" t="s">
        <v>85</v>
      </c>
      <c r="N2312" s="26">
        <v>250000000</v>
      </c>
      <c r="O2312" s="27">
        <v>45097</v>
      </c>
      <c r="P2312" s="27">
        <v>43670</v>
      </c>
      <c r="Q2312" s="22">
        <v>-0.15670439790322899</v>
      </c>
      <c r="R2312" s="22">
        <v>-7.7465835782575265E-2</v>
      </c>
      <c r="S2312" s="22">
        <v>2.1908259778996353</v>
      </c>
      <c r="T2312" s="22">
        <v>-0.69860648807934522</v>
      </c>
      <c r="U2312" s="22">
        <v>-0.77606727965148226</v>
      </c>
      <c r="V2312" s="22">
        <v>1.720613302333418</v>
      </c>
      <c r="W2312" s="22" t="s">
        <v>8976</v>
      </c>
      <c r="X2312" s="22">
        <v>108.52024078369141</v>
      </c>
      <c r="Y2312" s="28">
        <v>4.0212085899999996</v>
      </c>
      <c r="Z2312" s="28">
        <v>0.48797299999999999</v>
      </c>
      <c r="AA2312" s="28">
        <v>7.1917424751699599E-2</v>
      </c>
      <c r="AB2312" s="25" t="s">
        <v>87</v>
      </c>
      <c r="AC2312" s="22">
        <v>106.178</v>
      </c>
      <c r="AD2312" s="22">
        <v>5.046744023641927</v>
      </c>
      <c r="AE2312" s="28">
        <v>3.4924575910554259</v>
      </c>
      <c r="AF2312" s="28">
        <v>3.4924575910554259</v>
      </c>
      <c r="AG2312" s="22" t="s">
        <v>84</v>
      </c>
      <c r="AH2312" s="22">
        <v>4.6356670689141453</v>
      </c>
      <c r="AI2312" s="28" t="e">
        <v>#VALUE!</v>
      </c>
      <c r="AJ2312" s="28" t="e">
        <v>#VALUE!</v>
      </c>
      <c r="AK2312" s="22" t="s">
        <v>8971</v>
      </c>
      <c r="AL2312" s="22">
        <v>114.68369408</v>
      </c>
      <c r="AM2312" s="22">
        <v>202.78554899999997</v>
      </c>
      <c r="AN2312" s="22">
        <v>34.71228159546726</v>
      </c>
      <c r="AO2312" s="22">
        <v>4.9117043121149901</v>
      </c>
      <c r="AP2312" s="22">
        <v>158.53142323913914</v>
      </c>
      <c r="AQ2312" s="22" t="s">
        <v>101</v>
      </c>
      <c r="AR2312" s="24" t="s">
        <v>102</v>
      </c>
      <c r="AS2312" s="24">
        <v>112.5971789029923</v>
      </c>
      <c r="AT2312" s="1">
        <v>113.4883676211936</v>
      </c>
      <c r="AU2312" s="1">
        <v>33.910697268662872</v>
      </c>
      <c r="AV2312" s="1">
        <v>18.004609492298719</v>
      </c>
      <c r="AW2312" s="1" t="s">
        <v>8972</v>
      </c>
      <c r="AX2312" s="1">
        <v>27.606660000000002</v>
      </c>
      <c r="AY2312" s="1">
        <v>18.710740000000001</v>
      </c>
      <c r="AZ2312" s="1">
        <v>143.63999938964844</v>
      </c>
      <c r="BA2312" s="1">
        <v>108.4</v>
      </c>
      <c r="BB2312" s="1">
        <v>143.63999999999999</v>
      </c>
      <c r="BC2312" s="13">
        <v>1.0000000173198513</v>
      </c>
      <c r="BD2312" s="1">
        <v>35.435832013018036</v>
      </c>
      <c r="BE2312" s="1">
        <v>53.32282766364154</v>
      </c>
      <c r="BF2312" s="1">
        <v>32.406671353418112</v>
      </c>
      <c r="BG2312" s="1">
        <v>0.85517603642504203</v>
      </c>
      <c r="BH2312" s="1">
        <v>1.9192334017796031</v>
      </c>
      <c r="BI2312" s="1">
        <v>-37.019830840000012</v>
      </c>
      <c r="BJ2312" s="1">
        <v>-2.0696829000000037</v>
      </c>
      <c r="BK2312" s="1">
        <v>-9.1268642100000079</v>
      </c>
      <c r="BL2312" s="1">
        <v>-1.2767850700000025</v>
      </c>
      <c r="BM2312" s="1">
        <v>-1.4417214134760432</v>
      </c>
      <c r="BN2312" s="1">
        <v>114.5754931</v>
      </c>
      <c r="BO2312" s="1">
        <v>138.01481938000001</v>
      </c>
      <c r="BP2312" s="1">
        <v>99.538378455474998</v>
      </c>
      <c r="BQ2312" s="1">
        <v>457.92731638108819</v>
      </c>
      <c r="BR2312" s="1" t="s">
        <v>101</v>
      </c>
      <c r="BS2312" s="1">
        <v>5.0787132101300481</v>
      </c>
      <c r="BT2312" s="1" t="s">
        <v>103</v>
      </c>
      <c r="BU2312" s="1" t="s">
        <v>103</v>
      </c>
      <c r="BV2312" s="1" t="e">
        <v>#VALUE!</v>
      </c>
      <c r="BW2312" s="1">
        <v>142.1990328069235</v>
      </c>
    </row>
    <row r="2313" spans="1:75" x14ac:dyDescent="0.2">
      <c r="A2313" s="19" t="s">
        <v>8977</v>
      </c>
      <c r="B2313" s="20" t="s">
        <v>136</v>
      </c>
      <c r="C2313" s="8" t="s">
        <v>553</v>
      </c>
      <c r="D2313" s="8" t="s">
        <v>288</v>
      </c>
      <c r="E2313" s="21"/>
      <c r="F2313" s="22" t="s">
        <v>8978</v>
      </c>
      <c r="G2313" s="23" t="s">
        <v>8979</v>
      </c>
      <c r="H2313" s="24" t="s">
        <v>139</v>
      </c>
      <c r="I2313" s="22">
        <v>47.5</v>
      </c>
      <c r="J2313" s="25" t="s">
        <v>85</v>
      </c>
      <c r="K2313" s="25" t="s">
        <v>85</v>
      </c>
      <c r="L2313" s="22" t="s">
        <v>85</v>
      </c>
      <c r="M2313" s="26" t="s">
        <v>85</v>
      </c>
      <c r="N2313" s="26">
        <v>95614000</v>
      </c>
      <c r="O2313" s="27">
        <v>42621</v>
      </c>
      <c r="P2313" s="27">
        <v>42194</v>
      </c>
      <c r="Q2313" s="22">
        <v>0.33372092946093446</v>
      </c>
      <c r="R2313" s="22">
        <v>0.46738705532760605</v>
      </c>
      <c r="S2313" s="22">
        <v>1.7045922309721462</v>
      </c>
      <c r="T2313" s="22">
        <v>3.8273875661776202E-2</v>
      </c>
      <c r="U2313" s="22">
        <v>0.24437646365425003</v>
      </c>
      <c r="V2313" s="22">
        <v>1.3894161147457229</v>
      </c>
      <c r="W2313" s="22" t="s">
        <v>5164</v>
      </c>
      <c r="X2313" s="22">
        <v>57.787925720214844</v>
      </c>
      <c r="Y2313" s="28">
        <v>3.2539020054543233</v>
      </c>
      <c r="Z2313" s="28" t="s">
        <v>100</v>
      </c>
      <c r="AA2313" s="28" t="s">
        <v>100</v>
      </c>
      <c r="AB2313" s="25" t="s">
        <v>87</v>
      </c>
      <c r="AC2313" s="22">
        <v>99.727999999999994</v>
      </c>
      <c r="AD2313" s="22">
        <v>4.8014517355310034</v>
      </c>
      <c r="AE2313" s="28">
        <v>3.7443511515477845</v>
      </c>
      <c r="AF2313" s="28">
        <v>3.7443511515477845</v>
      </c>
      <c r="AG2313" s="22" t="s">
        <v>84</v>
      </c>
      <c r="AH2313" s="22">
        <v>5.896016149711274</v>
      </c>
      <c r="AI2313" s="28" t="e">
        <v>#VALUE!</v>
      </c>
      <c r="AJ2313" s="28" t="e">
        <v>#VALUE!</v>
      </c>
      <c r="AK2313" s="22" t="s">
        <v>8980</v>
      </c>
      <c r="AL2313" s="22">
        <v>65.336391140000003</v>
      </c>
      <c r="AM2313" s="22">
        <v>137.16067100000001</v>
      </c>
      <c r="AN2313" s="22">
        <v>30.9725852184216</v>
      </c>
      <c r="AO2313" s="22">
        <v>1.2950034223134839</v>
      </c>
      <c r="AP2313" s="22">
        <v>102.33965531098913</v>
      </c>
      <c r="AQ2313" s="22" t="s">
        <v>133</v>
      </c>
      <c r="AR2313" s="24" t="s">
        <v>102</v>
      </c>
      <c r="AS2313" s="24">
        <v>62.10759273816646</v>
      </c>
      <c r="AT2313" s="1">
        <v>60.559800062507428</v>
      </c>
      <c r="AU2313" s="1">
        <v>22.169782458864873</v>
      </c>
      <c r="AV2313" s="1">
        <v>2.1281323342938308</v>
      </c>
      <c r="AW2313" s="1" t="s">
        <v>8981</v>
      </c>
      <c r="AX2313" s="1">
        <v>-3.451695</v>
      </c>
      <c r="AY2313" s="1">
        <v>0.61614919999999995</v>
      </c>
      <c r="AZ2313" s="1">
        <v>58.05</v>
      </c>
      <c r="BA2313" s="1">
        <v>44.94</v>
      </c>
      <c r="BB2313" s="1">
        <v>48.99</v>
      </c>
      <c r="BC2313" s="13">
        <v>0.30892448512585846</v>
      </c>
      <c r="BD2313" s="1">
        <v>76.209078617885652</v>
      </c>
      <c r="BE2313" s="1">
        <v>131.32438810951842</v>
      </c>
      <c r="BF2313" s="1">
        <v>62.922820852237294</v>
      </c>
      <c r="BG2313" s="1">
        <v>0.80576091603757694</v>
      </c>
      <c r="BH2313" s="1">
        <v>8.7036276522929494</v>
      </c>
      <c r="BI2313" s="1">
        <v>-18.643271689999992</v>
      </c>
      <c r="BJ2313" s="1">
        <v>-3.03724772999999</v>
      </c>
      <c r="BK2313" s="1">
        <v>-13.08757795999999</v>
      </c>
      <c r="BL2313" s="1">
        <v>3.9405004000000048</v>
      </c>
      <c r="BM2313" s="1">
        <v>-1.4573289257939954</v>
      </c>
      <c r="BN2313" s="1">
        <v>61.301045019999997</v>
      </c>
      <c r="BO2313" s="1">
        <v>99.763479219999994</v>
      </c>
      <c r="BP2313" s="1">
        <v>89.50834443026487</v>
      </c>
      <c r="BQ2313" s="1">
        <v>125.56139643699282</v>
      </c>
      <c r="BR2313" s="1" t="s">
        <v>133</v>
      </c>
      <c r="BS2313" s="1">
        <v>1.2950034223134839</v>
      </c>
      <c r="BT2313" s="1">
        <v>59.029931060000003</v>
      </c>
      <c r="BU2313" s="1">
        <v>135.0171</v>
      </c>
      <c r="BV2313" s="1">
        <v>91.700625029234033</v>
      </c>
      <c r="BW2313" s="1">
        <v>79.543307171701869</v>
      </c>
    </row>
    <row r="2314" spans="1:75" x14ac:dyDescent="0.2">
      <c r="A2314" s="19" t="s">
        <v>8982</v>
      </c>
      <c r="B2314" s="20"/>
      <c r="C2314" s="8" t="s">
        <v>553</v>
      </c>
      <c r="D2314" s="8"/>
      <c r="E2314" s="21" t="s">
        <v>81</v>
      </c>
      <c r="F2314" s="22" t="s">
        <v>8983</v>
      </c>
      <c r="G2314" s="23" t="s">
        <v>8984</v>
      </c>
      <c r="H2314" s="24" t="s">
        <v>84</v>
      </c>
      <c r="I2314" s="22">
        <v>25</v>
      </c>
      <c r="J2314" s="25" t="s">
        <v>85</v>
      </c>
      <c r="K2314" s="25" t="s">
        <v>85</v>
      </c>
      <c r="L2314" s="22" t="s">
        <v>85</v>
      </c>
      <c r="M2314" s="26" t="s">
        <v>85</v>
      </c>
      <c r="N2314" s="26">
        <v>750000000</v>
      </c>
      <c r="O2314" s="27">
        <v>44257</v>
      </c>
      <c r="P2314" s="27" t="e">
        <v>#VALUE!</v>
      </c>
      <c r="Q2314" s="22">
        <v>0.61359667000424611</v>
      </c>
      <c r="R2314" s="22">
        <v>-3.3655247675802302</v>
      </c>
      <c r="S2314" s="22">
        <v>-1.5046564508829463</v>
      </c>
      <c r="T2314" s="22" t="e">
        <v>#VALUE!</v>
      </c>
      <c r="U2314" s="22" t="e">
        <v>#VALUE!</v>
      </c>
      <c r="V2314" s="22" t="e">
        <v>#VALUE!</v>
      </c>
      <c r="W2314" s="22" t="s">
        <v>8985</v>
      </c>
      <c r="X2314" s="22">
        <v>140.06455993652344</v>
      </c>
      <c r="Y2314" s="28">
        <v>6.4434987065450082</v>
      </c>
      <c r="Z2314" s="28">
        <v>3.3450600000000001</v>
      </c>
      <c r="AA2314" s="28">
        <v>-6.2374841198846287</v>
      </c>
      <c r="AB2314" s="25" t="s">
        <v>87</v>
      </c>
      <c r="AC2314" s="22">
        <v>66.751000000000005</v>
      </c>
      <c r="AD2314" s="22">
        <v>5.88925407543607</v>
      </c>
      <c r="AE2314" s="28" t="s">
        <v>84</v>
      </c>
      <c r="AF2314" s="28" t="s">
        <v>84</v>
      </c>
      <c r="AG2314" s="22" t="s">
        <v>84</v>
      </c>
      <c r="AH2314" s="22" t="s">
        <v>84</v>
      </c>
      <c r="AI2314" s="28" t="e">
        <v>#VALUE!</v>
      </c>
      <c r="AJ2314" s="28" t="e">
        <v>#VALUE!</v>
      </c>
      <c r="AK2314" s="22" t="s">
        <v>8980</v>
      </c>
      <c r="AL2314" s="22">
        <v>227.372802734375</v>
      </c>
      <c r="AM2314" s="22">
        <v>194.46447899999998</v>
      </c>
      <c r="AN2314" s="22">
        <v>7.7607698862672123</v>
      </c>
      <c r="AO2314" s="22">
        <v>25.763175906913073</v>
      </c>
      <c r="AP2314" s="22">
        <v>182.83108782347071</v>
      </c>
      <c r="AQ2314" s="22" t="s">
        <v>133</v>
      </c>
      <c r="AR2314" s="24" t="s">
        <v>90</v>
      </c>
      <c r="AS2314" s="24">
        <v>120.36272644542922</v>
      </c>
      <c r="AT2314" s="1">
        <v>287.87418916902089</v>
      </c>
      <c r="AU2314" s="1" t="s">
        <v>103</v>
      </c>
      <c r="AV2314" s="1">
        <v>110.70045801929487</v>
      </c>
      <c r="AW2314" s="1" t="s">
        <v>8981</v>
      </c>
      <c r="AX2314" s="1">
        <v>-3.451695</v>
      </c>
      <c r="AY2314" s="1">
        <v>0.61614919999999995</v>
      </c>
      <c r="AZ2314" s="1">
        <v>58.05</v>
      </c>
      <c r="BA2314" s="1">
        <v>44.94</v>
      </c>
      <c r="BB2314" s="1">
        <v>48.99</v>
      </c>
      <c r="BC2314" s="13">
        <v>0.30892448512585846</v>
      </c>
      <c r="BD2314" s="1">
        <v>76.209078617885652</v>
      </c>
      <c r="BE2314" s="1">
        <v>131.32438810951842</v>
      </c>
      <c r="BF2314" s="1">
        <v>62.922820852237294</v>
      </c>
      <c r="BG2314" s="1">
        <v>0.80576091603757694</v>
      </c>
      <c r="BH2314" s="1">
        <v>4.2327173169062284</v>
      </c>
      <c r="BI2314" s="1">
        <v>20.901139380685066</v>
      </c>
      <c r="BJ2314" s="1">
        <v>3.5696476766005958</v>
      </c>
      <c r="BK2314" s="1">
        <v>0.77863419237394282</v>
      </c>
      <c r="BL2314" s="1">
        <v>21.527539409231892</v>
      </c>
      <c r="BM2314" s="1">
        <v>7.8057863808606062E-2</v>
      </c>
      <c r="BN2314" s="1">
        <v>186.34559999999999</v>
      </c>
      <c r="BO2314" s="1">
        <v>276.91849999999999</v>
      </c>
      <c r="BP2314" s="1">
        <v>54.702562538711909</v>
      </c>
      <c r="BQ2314" s="1">
        <v>938.7204974179042</v>
      </c>
      <c r="BR2314" s="1" t="s">
        <v>133</v>
      </c>
      <c r="BS2314" s="1">
        <v>25.763175906913073</v>
      </c>
      <c r="BT2314" s="1" t="s">
        <v>103</v>
      </c>
      <c r="BU2314" s="1" t="s">
        <v>103</v>
      </c>
      <c r="BV2314" s="1" t="e">
        <v>#VALUE!</v>
      </c>
      <c r="BW2314" s="1">
        <v>232.16448966232537</v>
      </c>
    </row>
    <row r="2315" spans="1:75" x14ac:dyDescent="0.2">
      <c r="A2315" s="19" t="s">
        <v>8986</v>
      </c>
      <c r="B2315" s="20" t="s">
        <v>114</v>
      </c>
      <c r="C2315" s="8" t="s">
        <v>553</v>
      </c>
      <c r="D2315" s="8" t="s">
        <v>288</v>
      </c>
      <c r="E2315" s="21"/>
      <c r="F2315" s="22" t="s">
        <v>8987</v>
      </c>
      <c r="G2315" s="23" t="s">
        <v>8988</v>
      </c>
      <c r="H2315" s="24" t="s">
        <v>118</v>
      </c>
      <c r="I2315" s="22">
        <v>35</v>
      </c>
      <c r="J2315" s="25" t="s">
        <v>85</v>
      </c>
      <c r="K2315" s="25" t="s">
        <v>85</v>
      </c>
      <c r="L2315" s="22" t="s">
        <v>85</v>
      </c>
      <c r="M2315" s="26" t="s">
        <v>85</v>
      </c>
      <c r="N2315" s="26">
        <v>65388000</v>
      </c>
      <c r="O2315" s="27">
        <v>43607</v>
      </c>
      <c r="P2315" s="27">
        <v>43306</v>
      </c>
      <c r="Q2315" s="22">
        <v>-0.29770519879251944</v>
      </c>
      <c r="R2315" s="22">
        <v>-0.36724429789214419</v>
      </c>
      <c r="S2315" s="22">
        <v>1.5238362998732269</v>
      </c>
      <c r="T2315" s="22">
        <v>-0.52080990010362482</v>
      </c>
      <c r="U2315" s="22">
        <v>-0.48887215351405278</v>
      </c>
      <c r="V2315" s="22">
        <v>1.4225452154068563</v>
      </c>
      <c r="W2315" s="22" t="s">
        <v>8989</v>
      </c>
      <c r="X2315" s="22">
        <v>117.66706848144531</v>
      </c>
      <c r="Y2315" s="28">
        <v>4.0350654072640486</v>
      </c>
      <c r="Z2315" s="28" t="s">
        <v>100</v>
      </c>
      <c r="AA2315" s="28" t="s">
        <v>100</v>
      </c>
      <c r="AB2315" s="25" t="s">
        <v>87</v>
      </c>
      <c r="AC2315" s="22">
        <v>96.72</v>
      </c>
      <c r="AD2315" s="22">
        <v>5.2705676620336268</v>
      </c>
      <c r="AE2315" s="28">
        <v>3.2982611895155598</v>
      </c>
      <c r="AF2315" s="28">
        <v>3.2982611895155598</v>
      </c>
      <c r="AG2315" s="22" t="s">
        <v>84</v>
      </c>
      <c r="AH2315" s="22">
        <v>4.1043093466230687</v>
      </c>
      <c r="AI2315" s="28" t="e">
        <v>#VALUE!</v>
      </c>
      <c r="AJ2315" s="28" t="e">
        <v>#VALUE!</v>
      </c>
      <c r="AK2315" s="22" t="s">
        <v>8980</v>
      </c>
      <c r="AL2315" s="22">
        <v>123.95994281999999</v>
      </c>
      <c r="AM2315" s="22">
        <v>226.34693300000001</v>
      </c>
      <c r="AN2315" s="22">
        <v>33.71422194014329</v>
      </c>
      <c r="AO2315" s="22">
        <v>3.9863107460643397</v>
      </c>
      <c r="AP2315" s="22">
        <v>185.07581304142516</v>
      </c>
      <c r="AQ2315" s="22" t="s">
        <v>133</v>
      </c>
      <c r="AR2315" s="24" t="s">
        <v>102</v>
      </c>
      <c r="AS2315" s="24">
        <v>121.44192975044477</v>
      </c>
      <c r="AT2315" s="1">
        <v>122.22363681509498</v>
      </c>
      <c r="AU2315" s="1">
        <v>49.455634514181668</v>
      </c>
      <c r="AV2315" s="1">
        <v>33.621509624369672</v>
      </c>
      <c r="AW2315" s="1" t="s">
        <v>8981</v>
      </c>
      <c r="AX2315" s="1">
        <v>-3.451695</v>
      </c>
      <c r="AY2315" s="1">
        <v>0.61614919999999995</v>
      </c>
      <c r="AZ2315" s="1">
        <v>58.05</v>
      </c>
      <c r="BA2315" s="1">
        <v>44.94</v>
      </c>
      <c r="BB2315" s="1">
        <v>48.99</v>
      </c>
      <c r="BC2315" s="13">
        <v>0.30892448512585846</v>
      </c>
      <c r="BD2315" s="1">
        <v>76.209078617885652</v>
      </c>
      <c r="BE2315" s="1">
        <v>131.32438810951842</v>
      </c>
      <c r="BF2315" s="1">
        <v>62.922820852237294</v>
      </c>
      <c r="BG2315" s="1">
        <v>0.80576091603757694</v>
      </c>
      <c r="BH2315" s="1">
        <v>6.0123203285420947</v>
      </c>
      <c r="BI2315" s="1">
        <v>1.0741361799999964</v>
      </c>
      <c r="BJ2315" s="1">
        <v>13.576223549999995</v>
      </c>
      <c r="BK2315" s="1">
        <v>3.6432169499999958</v>
      </c>
      <c r="BL2315" s="1">
        <v>11.355489349999999</v>
      </c>
      <c r="BM2315" s="1">
        <v>-0.46148876217498491</v>
      </c>
      <c r="BN2315" s="1">
        <v>110.38371927</v>
      </c>
      <c r="BO2315" s="1">
        <v>138.19882131</v>
      </c>
      <c r="BP2315" s="1">
        <v>51.191178337305878</v>
      </c>
      <c r="BQ2315" s="1">
        <v>358.10310101183518</v>
      </c>
      <c r="BR2315" s="1" t="s">
        <v>133</v>
      </c>
      <c r="BS2315" s="1">
        <v>3.9863107460643397</v>
      </c>
      <c r="BT2315" s="1">
        <v>107.44925607</v>
      </c>
      <c r="BU2315" s="1">
        <v>215.45321625</v>
      </c>
      <c r="BV2315" s="1">
        <v>84.712887636265194</v>
      </c>
      <c r="BW2315" s="1">
        <v>148.49134809344764</v>
      </c>
    </row>
    <row r="2316" spans="1:75" x14ac:dyDescent="0.2">
      <c r="A2316" s="19" t="s">
        <v>8990</v>
      </c>
      <c r="B2316" s="20" t="s">
        <v>105</v>
      </c>
      <c r="C2316" s="8" t="s">
        <v>553</v>
      </c>
      <c r="D2316" s="8" t="s">
        <v>288</v>
      </c>
      <c r="E2316" s="21"/>
      <c r="F2316" s="22" t="s">
        <v>8991</v>
      </c>
      <c r="G2316" s="23" t="s">
        <v>8992</v>
      </c>
      <c r="H2316" s="24" t="s">
        <v>108</v>
      </c>
      <c r="I2316" s="22">
        <v>56</v>
      </c>
      <c r="J2316" s="25" t="s">
        <v>85</v>
      </c>
      <c r="K2316" s="25" t="s">
        <v>85</v>
      </c>
      <c r="L2316" s="22" t="s">
        <v>85</v>
      </c>
      <c r="M2316" s="26" t="s">
        <v>85</v>
      </c>
      <c r="N2316" s="26">
        <v>500000000</v>
      </c>
      <c r="O2316" s="27">
        <v>44257</v>
      </c>
      <c r="P2316" s="27">
        <v>44406</v>
      </c>
      <c r="Q2316" s="22">
        <v>0.5109962322887629</v>
      </c>
      <c r="R2316" s="22">
        <v>-3.431734983253143</v>
      </c>
      <c r="S2316" s="22">
        <v>-3.1015037086991049</v>
      </c>
      <c r="T2316" s="22">
        <v>-2.3838482019856944</v>
      </c>
      <c r="U2316" s="22">
        <v>-6.037496180084756</v>
      </c>
      <c r="V2316" s="22">
        <v>-3.6785719010910545</v>
      </c>
      <c r="W2316" s="22" t="s">
        <v>8985</v>
      </c>
      <c r="X2316" s="22">
        <v>164.15203857421875</v>
      </c>
      <c r="Y2316" s="28">
        <v>5.2245866395248317</v>
      </c>
      <c r="Z2316" s="28">
        <v>1.9967220000000001</v>
      </c>
      <c r="AA2316" s="28">
        <v>-3.7868144612743793</v>
      </c>
      <c r="AB2316" s="25" t="s">
        <v>87</v>
      </c>
      <c r="AC2316" s="22">
        <v>82.242999999999995</v>
      </c>
      <c r="AD2316" s="22">
        <v>5.74662613182704</v>
      </c>
      <c r="AE2316" s="28">
        <v>3.2925726100307826</v>
      </c>
      <c r="AF2316" s="28">
        <v>3.2925726100307826</v>
      </c>
      <c r="AG2316" s="22" t="s">
        <v>84</v>
      </c>
      <c r="AH2316" s="22">
        <v>3.4695277367424411</v>
      </c>
      <c r="AI2316" s="28" t="e">
        <v>#VALUE!</v>
      </c>
      <c r="AJ2316" s="28" t="e">
        <v>#VALUE!</v>
      </c>
      <c r="AK2316" s="22" t="s">
        <v>8980</v>
      </c>
      <c r="AL2316" s="22">
        <v>166.55596757000001</v>
      </c>
      <c r="AM2316" s="22">
        <v>252.18641499999998</v>
      </c>
      <c r="AN2316" s="22">
        <v>11.208501910076762</v>
      </c>
      <c r="AO2316" s="22">
        <v>25.763175906913073</v>
      </c>
      <c r="AP2316" s="22">
        <v>238.49672679433493</v>
      </c>
      <c r="AQ2316" s="22" t="s">
        <v>133</v>
      </c>
      <c r="AR2316" s="24" t="s">
        <v>102</v>
      </c>
      <c r="AS2316" s="24">
        <v>165.07684196497632</v>
      </c>
      <c r="AT2316" s="1">
        <v>168.91696613492573</v>
      </c>
      <c r="AU2316" s="1" t="s">
        <v>103</v>
      </c>
      <c r="AV2316" s="1">
        <v>-8.2567650148003047</v>
      </c>
      <c r="AW2316" s="1" t="s">
        <v>8981</v>
      </c>
      <c r="AX2316" s="1">
        <v>-3.451695</v>
      </c>
      <c r="AY2316" s="1">
        <v>0.61614919999999995</v>
      </c>
      <c r="AZ2316" s="1">
        <v>58.05</v>
      </c>
      <c r="BA2316" s="1">
        <v>44.94</v>
      </c>
      <c r="BB2316" s="1">
        <v>48.99</v>
      </c>
      <c r="BC2316" s="13">
        <v>0.30892448512585846</v>
      </c>
      <c r="BD2316" s="1">
        <v>76.209078617885652</v>
      </c>
      <c r="BE2316" s="1">
        <v>131.32438810951842</v>
      </c>
      <c r="BF2316" s="1">
        <v>62.922820852237294</v>
      </c>
      <c r="BG2316" s="1">
        <v>0.80576091603757694</v>
      </c>
      <c r="BH2316" s="1">
        <v>4.2327173169062284</v>
      </c>
      <c r="BI2316" s="1">
        <v>-19.473591379999988</v>
      </c>
      <c r="BJ2316" s="1">
        <v>9.0517520000020113E-2</v>
      </c>
      <c r="BK2316" s="1">
        <v>-4.321733260000002</v>
      </c>
      <c r="BL2316" s="1">
        <v>9.6804840100000149</v>
      </c>
      <c r="BM2316" s="1">
        <v>-1.1719702988250922</v>
      </c>
      <c r="BN2316" s="1">
        <v>155.14503809999999</v>
      </c>
      <c r="BO2316" s="1">
        <v>188.9440228</v>
      </c>
      <c r="BP2316" s="1">
        <v>66.238839505732216</v>
      </c>
      <c r="BQ2316" s="1">
        <v>1230.1351673315253</v>
      </c>
      <c r="BR2316" s="1" t="s">
        <v>133</v>
      </c>
      <c r="BS2316" s="1">
        <v>25.763175906913073</v>
      </c>
      <c r="BT2316" s="1" t="s">
        <v>103</v>
      </c>
      <c r="BU2316" s="1" t="s">
        <v>103</v>
      </c>
      <c r="BV2316" s="1" t="e">
        <v>#VALUE!</v>
      </c>
      <c r="BW2316" s="1">
        <v>203.15967342583909</v>
      </c>
    </row>
    <row r="2317" spans="1:75" x14ac:dyDescent="0.2">
      <c r="A2317" s="19" t="s">
        <v>8993</v>
      </c>
      <c r="B2317" s="20"/>
      <c r="C2317" s="8" t="s">
        <v>553</v>
      </c>
      <c r="D2317" s="8"/>
      <c r="E2317" s="21" t="s">
        <v>81</v>
      </c>
      <c r="F2317" s="22" t="s">
        <v>8994</v>
      </c>
      <c r="G2317" s="23" t="s">
        <v>8995</v>
      </c>
      <c r="H2317" s="24" t="s">
        <v>84</v>
      </c>
      <c r="I2317" s="22">
        <v>20</v>
      </c>
      <c r="J2317" s="25" t="s">
        <v>85</v>
      </c>
      <c r="K2317" s="25" t="s">
        <v>85</v>
      </c>
      <c r="L2317" s="22" t="s">
        <v>85</v>
      </c>
      <c r="M2317" s="26" t="s">
        <v>85</v>
      </c>
      <c r="N2317" s="26">
        <v>750000000</v>
      </c>
      <c r="O2317" s="27">
        <v>43047</v>
      </c>
      <c r="P2317" s="27" t="e">
        <v>#VALUE!</v>
      </c>
      <c r="Q2317" s="22">
        <v>0.35202025031331186</v>
      </c>
      <c r="R2317" s="22">
        <v>-3.7971157753120877</v>
      </c>
      <c r="S2317" s="22">
        <v>-1.3528075909607917</v>
      </c>
      <c r="T2317" s="22" t="e">
        <v>#VALUE!</v>
      </c>
      <c r="U2317" s="22" t="e">
        <v>#VALUE!</v>
      </c>
      <c r="V2317" s="22" t="e">
        <v>#VALUE!</v>
      </c>
      <c r="W2317" s="22" t="s">
        <v>8996</v>
      </c>
      <c r="X2317" s="22">
        <v>149.66816711425781</v>
      </c>
      <c r="Y2317" s="28">
        <v>6.5413731110215156</v>
      </c>
      <c r="Z2317" s="28">
        <v>2.717184</v>
      </c>
      <c r="AA2317" s="28">
        <v>-5.3184122331239809</v>
      </c>
      <c r="AB2317" s="25" t="s">
        <v>87</v>
      </c>
      <c r="AC2317" s="22">
        <v>70.572000000000003</v>
      </c>
      <c r="AD2317" s="22">
        <v>5.958998090312658</v>
      </c>
      <c r="AE2317" s="28" t="s">
        <v>84</v>
      </c>
      <c r="AF2317" s="28" t="s">
        <v>84</v>
      </c>
      <c r="AG2317" s="22" t="s">
        <v>84</v>
      </c>
      <c r="AH2317" s="22" t="s">
        <v>84</v>
      </c>
      <c r="AI2317" s="28" t="e">
        <v>#VALUE!</v>
      </c>
      <c r="AJ2317" s="28" t="e">
        <v>#VALUE!</v>
      </c>
      <c r="AK2317" s="22" t="s">
        <v>8980</v>
      </c>
      <c r="AL2317" s="22">
        <v>237.02677917480469</v>
      </c>
      <c r="AM2317" s="22">
        <v>196.725978</v>
      </c>
      <c r="AN2317" s="22">
        <v>8.7608430052757171</v>
      </c>
      <c r="AO2317" s="22">
        <v>22.464065708418889</v>
      </c>
      <c r="AP2317" s="22">
        <v>184.84746015925083</v>
      </c>
      <c r="AQ2317" s="22" t="s">
        <v>133</v>
      </c>
      <c r="AR2317" s="24" t="s">
        <v>90</v>
      </c>
      <c r="AS2317" s="24">
        <v>144.52509357494367</v>
      </c>
      <c r="AT2317" s="1">
        <v>299.43503773632966</v>
      </c>
      <c r="AU2317" s="1" t="s">
        <v>103</v>
      </c>
      <c r="AV2317" s="1">
        <v>120.91767372065991</v>
      </c>
      <c r="AW2317" s="1" t="s">
        <v>8981</v>
      </c>
      <c r="AX2317" s="1">
        <v>-3.451695</v>
      </c>
      <c r="AY2317" s="1">
        <v>0.61614919999999995</v>
      </c>
      <c r="AZ2317" s="1">
        <v>58.05</v>
      </c>
      <c r="BA2317" s="1">
        <v>44.94</v>
      </c>
      <c r="BB2317" s="1">
        <v>48.99</v>
      </c>
      <c r="BC2317" s="13">
        <v>0.30892448512585846</v>
      </c>
      <c r="BD2317" s="1">
        <v>76.209078617885652</v>
      </c>
      <c r="BE2317" s="1">
        <v>131.32438810951842</v>
      </c>
      <c r="BF2317" s="1">
        <v>62.922820852237294</v>
      </c>
      <c r="BG2317" s="1">
        <v>0.80576091603757694</v>
      </c>
      <c r="BH2317" s="1">
        <v>7.5318275154004111</v>
      </c>
      <c r="BI2317" s="1">
        <v>21.486070315474421</v>
      </c>
      <c r="BJ2317" s="1">
        <v>1.7382498428157191</v>
      </c>
      <c r="BK2317" s="1">
        <v>9.0519291967517574</v>
      </c>
      <c r="BL2317" s="1">
        <v>25.923592315330268</v>
      </c>
      <c r="BM2317" s="1">
        <v>0.46839167957252698</v>
      </c>
      <c r="BN2317" s="1">
        <v>185.3021</v>
      </c>
      <c r="BO2317" s="1">
        <v>276.3922</v>
      </c>
      <c r="BP2317" s="1">
        <v>43.215915697968619</v>
      </c>
      <c r="BQ2317" s="1">
        <v>918.46491900106741</v>
      </c>
      <c r="BR2317" s="1" t="s">
        <v>133</v>
      </c>
      <c r="BS2317" s="1">
        <v>22.464065708418889</v>
      </c>
      <c r="BT2317" s="1">
        <v>114.6658973297022</v>
      </c>
      <c r="BU2317" s="1">
        <v>202.21128430505894</v>
      </c>
      <c r="BV2317" s="1">
        <v>-39.768508738839671</v>
      </c>
      <c r="BW2317" s="1">
        <v>240.32739140394258</v>
      </c>
    </row>
    <row r="2318" spans="1:75" x14ac:dyDescent="0.2">
      <c r="A2318" s="19" t="s">
        <v>8997</v>
      </c>
      <c r="B2318" s="20" t="s">
        <v>105</v>
      </c>
      <c r="C2318" s="8" t="s">
        <v>553</v>
      </c>
      <c r="D2318" s="8" t="s">
        <v>288</v>
      </c>
      <c r="E2318" s="21"/>
      <c r="F2318" s="22" t="s">
        <v>8998</v>
      </c>
      <c r="G2318" s="23" t="s">
        <v>8999</v>
      </c>
      <c r="H2318" s="24" t="s">
        <v>108</v>
      </c>
      <c r="I2318" s="22">
        <v>65.5</v>
      </c>
      <c r="J2318" s="25" t="s">
        <v>85</v>
      </c>
      <c r="K2318" s="25" t="s">
        <v>85</v>
      </c>
      <c r="L2318" s="22" t="s">
        <v>85</v>
      </c>
      <c r="M2318" s="26" t="s">
        <v>85</v>
      </c>
      <c r="N2318" s="26">
        <v>300000000</v>
      </c>
      <c r="O2318" s="27">
        <v>42621</v>
      </c>
      <c r="P2318" s="27">
        <v>44406</v>
      </c>
      <c r="Q2318" s="22">
        <v>0.53322643181727969</v>
      </c>
      <c r="R2318" s="22">
        <v>-2.8526969832256555</v>
      </c>
      <c r="S2318" s="22">
        <v>-2.0607447104472931</v>
      </c>
      <c r="T2318" s="22">
        <v>-2.3838482019856944</v>
      </c>
      <c r="U2318" s="22">
        <v>-6.037496180084756</v>
      </c>
      <c r="V2318" s="22">
        <v>-3.6785719010910545</v>
      </c>
      <c r="W2318" s="22" t="s">
        <v>9000</v>
      </c>
      <c r="X2318" s="22">
        <v>167.15650939941406</v>
      </c>
      <c r="Y2318" s="28">
        <v>5.2224419834029367</v>
      </c>
      <c r="Z2318" s="28">
        <v>1.930426</v>
      </c>
      <c r="AA2318" s="28">
        <v>-3.2371438642402328</v>
      </c>
      <c r="AB2318" s="25" t="s">
        <v>87</v>
      </c>
      <c r="AC2318" s="22">
        <v>88.897000000000006</v>
      </c>
      <c r="AD2318" s="22">
        <v>5.7520026419255421</v>
      </c>
      <c r="AE2318" s="28">
        <v>3.2925726100307826</v>
      </c>
      <c r="AF2318" s="28">
        <v>3.2925726100307826</v>
      </c>
      <c r="AG2318" s="22" t="s">
        <v>84</v>
      </c>
      <c r="AH2318" s="22">
        <v>3.4695277367424411</v>
      </c>
      <c r="AI2318" s="28" t="e">
        <v>#VALUE!</v>
      </c>
      <c r="AJ2318" s="28" t="e">
        <v>#VALUE!</v>
      </c>
      <c r="AK2318" s="22" t="s">
        <v>8980</v>
      </c>
      <c r="AL2318" s="22">
        <v>173.20725981000001</v>
      </c>
      <c r="AM2318" s="22">
        <v>249.77741299999997</v>
      </c>
      <c r="AN2318" s="22">
        <v>12.746993478518021</v>
      </c>
      <c r="AO2318" s="22">
        <v>21.29226557152635</v>
      </c>
      <c r="AP2318" s="22">
        <v>234.99000055416099</v>
      </c>
      <c r="AQ2318" s="22" t="s">
        <v>133</v>
      </c>
      <c r="AR2318" s="24" t="s">
        <v>102</v>
      </c>
      <c r="AS2318" s="24">
        <v>171.64805128443965</v>
      </c>
      <c r="AT2318" s="1">
        <v>169.81594819540052</v>
      </c>
      <c r="AU2318" s="1" t="s">
        <v>103</v>
      </c>
      <c r="AV2318" s="1">
        <v>-9.4715420529310812</v>
      </c>
      <c r="AW2318" s="1" t="s">
        <v>8981</v>
      </c>
      <c r="AX2318" s="1">
        <v>-3.451695</v>
      </c>
      <c r="AY2318" s="1">
        <v>0.61614919999999995</v>
      </c>
      <c r="AZ2318" s="1">
        <v>58.05</v>
      </c>
      <c r="BA2318" s="1">
        <v>44.94</v>
      </c>
      <c r="BB2318" s="1">
        <v>48.99</v>
      </c>
      <c r="BC2318" s="13">
        <v>0.30892448512585846</v>
      </c>
      <c r="BD2318" s="1">
        <v>76.209078617885652</v>
      </c>
      <c r="BE2318" s="1">
        <v>131.32438810951842</v>
      </c>
      <c r="BF2318" s="1">
        <v>62.922820852237294</v>
      </c>
      <c r="BG2318" s="1">
        <v>0.80576091603757694</v>
      </c>
      <c r="BH2318" s="1">
        <v>8.7036276522929494</v>
      </c>
      <c r="BI2318" s="1">
        <v>-10.109973719999999</v>
      </c>
      <c r="BJ2318" s="1">
        <v>-2.1091256799999769</v>
      </c>
      <c r="BK2318" s="1">
        <v>-2.2488421199999777</v>
      </c>
      <c r="BL2318" s="1">
        <v>12.093615760000006</v>
      </c>
      <c r="BM2318" s="1" t="e">
        <v>#REF!</v>
      </c>
      <c r="BN2318" s="1">
        <v>158.29815685</v>
      </c>
      <c r="BO2318" s="1">
        <v>195.42070985000001</v>
      </c>
      <c r="BP2318" s="1">
        <v>59.838152941690169</v>
      </c>
      <c r="BQ2318" s="1">
        <v>1180.3467658350542</v>
      </c>
      <c r="BR2318" s="1" t="s">
        <v>133</v>
      </c>
      <c r="BS2318" s="1">
        <v>21.29226557152635</v>
      </c>
      <c r="BT2318" s="1">
        <v>156.59005041</v>
      </c>
      <c r="BU2318" s="1">
        <v>259.67610000000002</v>
      </c>
      <c r="BV2318" s="1">
        <v>83.880253956678942</v>
      </c>
      <c r="BW2318" s="1">
        <v>200.0905114022182</v>
      </c>
    </row>
    <row r="2319" spans="1:75" x14ac:dyDescent="0.2">
      <c r="A2319" s="19" t="s">
        <v>9001</v>
      </c>
      <c r="B2319" s="20" t="s">
        <v>305</v>
      </c>
      <c r="C2319" s="8" t="s">
        <v>553</v>
      </c>
      <c r="D2319" s="8" t="s">
        <v>288</v>
      </c>
      <c r="E2319" s="21"/>
      <c r="F2319" s="22" t="s">
        <v>9002</v>
      </c>
      <c r="G2319" s="23" t="s">
        <v>9003</v>
      </c>
      <c r="H2319" s="24" t="s">
        <v>221</v>
      </c>
      <c r="I2319" s="22">
        <v>105</v>
      </c>
      <c r="J2319" s="25" t="s">
        <v>85</v>
      </c>
      <c r="K2319" s="25" t="s">
        <v>85</v>
      </c>
      <c r="L2319" s="22" t="s">
        <v>85</v>
      </c>
      <c r="M2319" s="26" t="s">
        <v>85</v>
      </c>
      <c r="N2319" s="26">
        <v>154041000</v>
      </c>
      <c r="O2319" s="27">
        <v>43928</v>
      </c>
      <c r="P2319" s="27">
        <v>43670</v>
      </c>
      <c r="Q2319" s="22">
        <v>-5.3432097619243724E-2</v>
      </c>
      <c r="R2319" s="22">
        <v>-0.21968873708749781</v>
      </c>
      <c r="S2319" s="22">
        <v>1.9166032378842068</v>
      </c>
      <c r="T2319" s="22">
        <v>-0.69860648807934522</v>
      </c>
      <c r="U2319" s="22">
        <v>-0.77606727965148226</v>
      </c>
      <c r="V2319" s="22">
        <v>1.720613302333418</v>
      </c>
      <c r="W2319" s="22" t="s">
        <v>6731</v>
      </c>
      <c r="X2319" s="22">
        <v>130.17527770996094</v>
      </c>
      <c r="Y2319" s="28">
        <v>4.2095952399999996</v>
      </c>
      <c r="Z2319" s="28">
        <v>0.57617099999999999</v>
      </c>
      <c r="AA2319" s="28">
        <v>-0.27966931636829173</v>
      </c>
      <c r="AB2319" s="25" t="s">
        <v>87</v>
      </c>
      <c r="AC2319" s="22">
        <v>103.452</v>
      </c>
      <c r="AD2319" s="22">
        <v>5.2116076863603169</v>
      </c>
      <c r="AE2319" s="28">
        <v>3.302074838218898</v>
      </c>
      <c r="AF2319" s="28">
        <v>3.302074838218898</v>
      </c>
      <c r="AG2319" s="22" t="s">
        <v>84</v>
      </c>
      <c r="AH2319" s="22">
        <v>3.9593705438184292</v>
      </c>
      <c r="AI2319" s="28" t="e">
        <v>#VALUE!</v>
      </c>
      <c r="AJ2319" s="28" t="e">
        <v>#VALUE!</v>
      </c>
      <c r="AK2319" s="22" t="s">
        <v>8980</v>
      </c>
      <c r="AL2319" s="22">
        <v>136.45176844</v>
      </c>
      <c r="AM2319" s="22">
        <v>219.08467800000003</v>
      </c>
      <c r="AN2319" s="22">
        <v>29.56339550616272</v>
      </c>
      <c r="AO2319" s="22">
        <v>4.6160164271047224</v>
      </c>
      <c r="AP2319" s="22">
        <v>182.95347859461572</v>
      </c>
      <c r="AQ2319" s="22" t="s">
        <v>133</v>
      </c>
      <c r="AR2319" s="24" t="s">
        <v>102</v>
      </c>
      <c r="AS2319" s="24">
        <v>133.11518039732366</v>
      </c>
      <c r="AT2319" s="1">
        <v>133.65820240547302</v>
      </c>
      <c r="AU2319" s="1">
        <v>56.253564974012264</v>
      </c>
      <c r="AV2319" s="1">
        <v>40.369017667509688</v>
      </c>
      <c r="AW2319" s="1" t="s">
        <v>8981</v>
      </c>
      <c r="AX2319" s="1">
        <v>-3.451695</v>
      </c>
      <c r="AY2319" s="1">
        <v>0.61614919999999995</v>
      </c>
      <c r="AZ2319" s="1">
        <v>58.05</v>
      </c>
      <c r="BA2319" s="1">
        <v>44.94</v>
      </c>
      <c r="BB2319" s="1">
        <v>48.99</v>
      </c>
      <c r="BC2319" s="13">
        <v>0.30892448512585846</v>
      </c>
      <c r="BD2319" s="1">
        <v>76.209078617885652</v>
      </c>
      <c r="BE2319" s="1">
        <v>131.32438810951842</v>
      </c>
      <c r="BF2319" s="1">
        <v>62.922820852237294</v>
      </c>
      <c r="BG2319" s="1">
        <v>0.80576091603757694</v>
      </c>
      <c r="BH2319" s="1">
        <v>5.1334702258726903</v>
      </c>
      <c r="BI2319" s="1">
        <v>-7.1712554500000181</v>
      </c>
      <c r="BJ2319" s="1">
        <v>9.908368000000678E-2</v>
      </c>
      <c r="BK2319" s="1">
        <v>-3.5862793599999918</v>
      </c>
      <c r="BL2319" s="1">
        <v>6.6975542099999927</v>
      </c>
      <c r="BM2319" s="1">
        <v>-0.74505018161053516</v>
      </c>
      <c r="BN2319" s="1">
        <v>125.02833062000001</v>
      </c>
      <c r="BO2319" s="1">
        <v>157.39560428999999</v>
      </c>
      <c r="BP2319" s="1">
        <v>64.706827221632992</v>
      </c>
      <c r="BQ2319" s="1">
        <v>424.40579344813045</v>
      </c>
      <c r="BR2319" s="1" t="s">
        <v>133</v>
      </c>
      <c r="BS2319" s="1">
        <v>4.862422997946612</v>
      </c>
      <c r="BT2319" s="1">
        <v>118.87493320999999</v>
      </c>
      <c r="BU2319" s="1">
        <v>203.93368168999999</v>
      </c>
      <c r="BV2319" s="1">
        <v>79.335652658782223</v>
      </c>
      <c r="BW2319" s="1">
        <v>162.25295433957228</v>
      </c>
    </row>
    <row r="2320" spans="1:75" x14ac:dyDescent="0.2">
      <c r="A2320" s="19" t="s">
        <v>9004</v>
      </c>
      <c r="B2320" s="20" t="s">
        <v>226</v>
      </c>
      <c r="C2320" s="8" t="s">
        <v>553</v>
      </c>
      <c r="D2320" s="8" t="s">
        <v>288</v>
      </c>
      <c r="E2320" s="21"/>
      <c r="F2320" s="22" t="s">
        <v>9005</v>
      </c>
      <c r="G2320" s="23" t="s">
        <v>9006</v>
      </c>
      <c r="H2320" s="24" t="s">
        <v>231</v>
      </c>
      <c r="I2320" s="22">
        <v>30.5</v>
      </c>
      <c r="J2320" s="25" t="s">
        <v>85</v>
      </c>
      <c r="K2320" s="25" t="s">
        <v>85</v>
      </c>
      <c r="L2320" s="22" t="s">
        <v>85</v>
      </c>
      <c r="M2320" s="26" t="s">
        <v>85</v>
      </c>
      <c r="N2320" s="26">
        <v>500000000</v>
      </c>
      <c r="O2320" s="27">
        <v>45239</v>
      </c>
      <c r="P2320" s="27">
        <v>44300</v>
      </c>
      <c r="Q2320" s="22">
        <v>0.35494355558594037</v>
      </c>
      <c r="R2320" s="22">
        <v>0.51611379439480132</v>
      </c>
      <c r="S2320" s="22">
        <v>1.8266276132725912</v>
      </c>
      <c r="T2320" s="22">
        <v>-4.2718472896496884E-3</v>
      </c>
      <c r="U2320" s="22">
        <v>0.18576820182667486</v>
      </c>
      <c r="V2320" s="22">
        <v>1.4780554670690949</v>
      </c>
      <c r="W2320" s="22" t="s">
        <v>9007</v>
      </c>
      <c r="X2320" s="22">
        <v>54.94146728515625</v>
      </c>
      <c r="Y2320" s="28">
        <v>3.2254374100000001</v>
      </c>
      <c r="Z2320" s="28">
        <v>0.38789899999999999</v>
      </c>
      <c r="AA2320" s="28">
        <v>-0.1081709189400426</v>
      </c>
      <c r="AB2320" s="25" t="s">
        <v>87</v>
      </c>
      <c r="AC2320" s="22">
        <v>103.116</v>
      </c>
      <c r="AD2320" s="22">
        <v>5.046744023641927</v>
      </c>
      <c r="AE2320" s="28">
        <v>3.4924575910554259</v>
      </c>
      <c r="AF2320" s="28">
        <v>3.4924575910554259</v>
      </c>
      <c r="AG2320" s="22" t="s">
        <v>84</v>
      </c>
      <c r="AH2320" s="22">
        <v>4.6356670689141453</v>
      </c>
      <c r="AI2320" s="28" t="e">
        <v>#VALUE!</v>
      </c>
      <c r="AJ2320" s="28" t="e">
        <v>#VALUE!</v>
      </c>
      <c r="AK2320" s="22" t="s">
        <v>8980</v>
      </c>
      <c r="AL2320" s="22">
        <v>60.584069300000003</v>
      </c>
      <c r="AM2320" s="22">
        <v>202.78554899999997</v>
      </c>
      <c r="AN2320" s="22">
        <v>34.71228159546726</v>
      </c>
      <c r="AO2320" s="22">
        <v>1.4702258726899384</v>
      </c>
      <c r="AP2320" s="22">
        <v>158.53142323913914</v>
      </c>
      <c r="AQ2320" s="22" t="s">
        <v>133</v>
      </c>
      <c r="AR2320" s="24" t="s">
        <v>102</v>
      </c>
      <c r="AS2320" s="24">
        <v>59.619448763325167</v>
      </c>
      <c r="AT2320" s="1">
        <v>59.22268751115358</v>
      </c>
      <c r="AU2320" s="1">
        <v>17.530725494805477</v>
      </c>
      <c r="AV2320" s="1">
        <v>-1.4423441626580491</v>
      </c>
      <c r="AW2320" s="1" t="s">
        <v>8981</v>
      </c>
      <c r="AX2320" s="1">
        <v>-3.451695</v>
      </c>
      <c r="AY2320" s="1">
        <v>0.61614919999999995</v>
      </c>
      <c r="AZ2320" s="1">
        <v>58.05</v>
      </c>
      <c r="BA2320" s="1">
        <v>44.94</v>
      </c>
      <c r="BB2320" s="1">
        <v>48.99</v>
      </c>
      <c r="BC2320" s="13">
        <v>0.30892448512585846</v>
      </c>
      <c r="BD2320" s="1">
        <v>76.209078617885652</v>
      </c>
      <c r="BE2320" s="1">
        <v>131.32438810951842</v>
      </c>
      <c r="BF2320" s="1">
        <v>62.922820852237294</v>
      </c>
      <c r="BG2320" s="1">
        <v>0.80576091603757694</v>
      </c>
      <c r="BH2320" s="1">
        <v>1.5277207392197125</v>
      </c>
      <c r="BI2320" s="1">
        <v>-21.932376909999995</v>
      </c>
      <c r="BJ2320" s="1">
        <v>-3.3702547199999984</v>
      </c>
      <c r="BK2320" s="1">
        <v>-16.829862130000002</v>
      </c>
      <c r="BL2320" s="1">
        <v>0.98053705000000235</v>
      </c>
      <c r="BM2320" s="1">
        <v>-1.5114581861045286</v>
      </c>
      <c r="BN2320" s="1">
        <v>59.961574560000003</v>
      </c>
      <c r="BO2320" s="1">
        <v>95.889237059999999</v>
      </c>
      <c r="BP2320" s="1">
        <v>98.26736643387251</v>
      </c>
      <c r="BQ2320" s="1">
        <v>145.26945120231005</v>
      </c>
      <c r="BR2320" s="1" t="s">
        <v>133</v>
      </c>
      <c r="BS2320" s="1">
        <v>1.4702258726899384</v>
      </c>
      <c r="BT2320" s="1" t="s">
        <v>103</v>
      </c>
      <c r="BU2320" s="1" t="s">
        <v>103</v>
      </c>
      <c r="BV2320" s="1" t="e">
        <v>#VALUE!</v>
      </c>
      <c r="BW2320" s="1">
        <v>77.407528525245439</v>
      </c>
    </row>
    <row r="2321" spans="1:75" x14ac:dyDescent="0.2">
      <c r="A2321" s="19" t="s">
        <v>9008</v>
      </c>
      <c r="B2321" s="20" t="s">
        <v>2076</v>
      </c>
      <c r="C2321" s="8" t="s">
        <v>553</v>
      </c>
      <c r="D2321" s="8" t="s">
        <v>288</v>
      </c>
      <c r="E2321" s="21"/>
      <c r="F2321" s="22" t="s">
        <v>9009</v>
      </c>
      <c r="G2321" s="23" t="s">
        <v>9010</v>
      </c>
      <c r="H2321" s="24" t="s">
        <v>2078</v>
      </c>
      <c r="I2321" s="22">
        <v>28</v>
      </c>
      <c r="J2321" s="25" t="s">
        <v>85</v>
      </c>
      <c r="K2321" s="25" t="s">
        <v>85</v>
      </c>
      <c r="L2321" s="22" t="s">
        <v>85</v>
      </c>
      <c r="M2321" s="26" t="s">
        <v>85</v>
      </c>
      <c r="N2321" s="26">
        <v>1000000000</v>
      </c>
      <c r="O2321" s="27">
        <v>45239</v>
      </c>
      <c r="P2321" s="27">
        <v>45140</v>
      </c>
      <c r="Q2321" s="22">
        <v>0.26585086474522068</v>
      </c>
      <c r="R2321" s="22">
        <v>0.49759649300304964</v>
      </c>
      <c r="S2321" s="22">
        <v>1.6125805598762311</v>
      </c>
      <c r="T2321" s="22">
        <v>0.17557345186740569</v>
      </c>
      <c r="U2321" s="22">
        <v>0.36945627631002065</v>
      </c>
      <c r="V2321" s="22">
        <v>1.3488203106122088</v>
      </c>
      <c r="W2321" s="22" t="s">
        <v>4910</v>
      </c>
      <c r="X2321" s="22">
        <v>44.477741241455078</v>
      </c>
      <c r="Y2321" s="28">
        <v>3.1208001445628875</v>
      </c>
      <c r="Z2321" s="28">
        <v>0.115178</v>
      </c>
      <c r="AA2321" s="28">
        <v>0.14191326921406677</v>
      </c>
      <c r="AB2321" s="25" t="s">
        <v>87</v>
      </c>
      <c r="AC2321" s="22">
        <v>101.14100000000001</v>
      </c>
      <c r="AD2321" s="22">
        <v>5.046744023641927</v>
      </c>
      <c r="AE2321" s="28">
        <v>3.4924575910554259</v>
      </c>
      <c r="AF2321" s="28">
        <v>3.4924575910554259</v>
      </c>
      <c r="AG2321" s="22" t="s">
        <v>84</v>
      </c>
      <c r="AH2321" s="22">
        <v>4.6356670689141453</v>
      </c>
      <c r="AI2321" s="28" t="e">
        <v>#VALUE!</v>
      </c>
      <c r="AJ2321" s="28" t="e">
        <v>#VALUE!</v>
      </c>
      <c r="AK2321" s="22" t="s">
        <v>8980</v>
      </c>
      <c r="AL2321" s="22">
        <v>51.26760539</v>
      </c>
      <c r="AM2321" s="22">
        <v>202.78554899999997</v>
      </c>
      <c r="AN2321" s="22">
        <v>34.71228159546726</v>
      </c>
      <c r="AO2321" s="22">
        <v>0.47091033538672145</v>
      </c>
      <c r="AP2321" s="22">
        <v>158.53142323913914</v>
      </c>
      <c r="AQ2321" s="22" t="s">
        <v>133</v>
      </c>
      <c r="AR2321" s="24" t="s">
        <v>102</v>
      </c>
      <c r="AS2321" s="24">
        <v>49.366236264683174</v>
      </c>
      <c r="AT2321" s="1">
        <v>47.342806931007651</v>
      </c>
      <c r="AU2321" s="1">
        <v>23.187956708786306</v>
      </c>
      <c r="AV2321" s="1">
        <v>-6.6575179829637676</v>
      </c>
      <c r="AW2321" s="1" t="s">
        <v>8981</v>
      </c>
      <c r="AX2321" s="1">
        <v>-3.451695</v>
      </c>
      <c r="AY2321" s="1">
        <v>0.61614919999999995</v>
      </c>
      <c r="AZ2321" s="1">
        <v>58.05</v>
      </c>
      <c r="BA2321" s="1">
        <v>44.94</v>
      </c>
      <c r="BB2321" s="1">
        <v>48.99</v>
      </c>
      <c r="BC2321" s="13">
        <v>0.30892448512585846</v>
      </c>
      <c r="BD2321" s="1">
        <v>76.209078617885652</v>
      </c>
      <c r="BE2321" s="1">
        <v>131.32438810951842</v>
      </c>
      <c r="BF2321" s="1">
        <v>62.922820852237294</v>
      </c>
      <c r="BG2321" s="1">
        <v>0.80576091603757694</v>
      </c>
      <c r="BH2321" s="1">
        <v>1.5277207392197125</v>
      </c>
      <c r="BI2321" s="1">
        <v>-16.249989220000003</v>
      </c>
      <c r="BJ2321" s="1">
        <v>-0.29233698000000174</v>
      </c>
      <c r="BK2321" s="1">
        <v>-6.3808545899999984</v>
      </c>
      <c r="BL2321" s="1">
        <v>-3.2565374500000033</v>
      </c>
      <c r="BM2321" s="1">
        <v>-1.4002506148570431</v>
      </c>
      <c r="BN2321" s="1">
        <v>51.26760539</v>
      </c>
      <c r="BO2321" s="1">
        <v>75.292311040000001</v>
      </c>
      <c r="BP2321" s="1">
        <v>100</v>
      </c>
      <c r="BQ2321" s="1">
        <v>47.062677659113206</v>
      </c>
      <c r="BR2321" s="1" t="s">
        <v>133</v>
      </c>
      <c r="BS2321" s="1">
        <v>0.47091033538672145</v>
      </c>
      <c r="BT2321" s="1" t="s">
        <v>103</v>
      </c>
      <c r="BU2321" s="1" t="s">
        <v>103</v>
      </c>
      <c r="BV2321" s="1" t="e">
        <v>#VALUE!</v>
      </c>
      <c r="BW2321" s="1">
        <v>54.754160528179057</v>
      </c>
    </row>
    <row r="2322" spans="1:75" x14ac:dyDescent="0.2">
      <c r="A2322" s="19" t="s">
        <v>9011</v>
      </c>
      <c r="B2322" s="20"/>
      <c r="C2322" s="8" t="s">
        <v>80</v>
      </c>
      <c r="D2322" s="8"/>
      <c r="E2322" s="21" t="s">
        <v>81</v>
      </c>
      <c r="F2322" s="22" t="s">
        <v>9012</v>
      </c>
      <c r="G2322" s="23" t="s">
        <v>9013</v>
      </c>
      <c r="H2322" s="24" t="s">
        <v>84</v>
      </c>
      <c r="I2322" s="22">
        <v>25</v>
      </c>
      <c r="J2322" s="25" t="s">
        <v>85</v>
      </c>
      <c r="K2322" s="25" t="s">
        <v>85</v>
      </c>
      <c r="L2322" s="22" t="s">
        <v>85</v>
      </c>
      <c r="M2322" s="26" t="s">
        <v>85</v>
      </c>
      <c r="N2322" s="26">
        <v>750000000</v>
      </c>
      <c r="O2322" s="27">
        <v>42270</v>
      </c>
      <c r="P2322" s="27" t="e">
        <v>#VALUE!</v>
      </c>
      <c r="Q2322" s="22">
        <v>0.35692363190040766</v>
      </c>
      <c r="R2322" s="22">
        <v>0.58646694418673651</v>
      </c>
      <c r="S2322" s="22">
        <v>1.8558922881439566</v>
      </c>
      <c r="T2322" s="22" t="e">
        <v>#VALUE!</v>
      </c>
      <c r="U2322" s="22" t="e">
        <v>#VALUE!</v>
      </c>
      <c r="V2322" s="22" t="e">
        <v>#VALUE!</v>
      </c>
      <c r="W2322" s="22" t="s">
        <v>2048</v>
      </c>
      <c r="X2322" s="22">
        <v>45.144027709960938</v>
      </c>
      <c r="Y2322" s="28">
        <v>4.7826256288196696</v>
      </c>
      <c r="Z2322" s="28">
        <v>9.9506999999999998E-2</v>
      </c>
      <c r="AA2322" s="28">
        <v>6.3024177742021514E-2</v>
      </c>
      <c r="AB2322" s="25" t="s">
        <v>87</v>
      </c>
      <c r="AC2322" s="22">
        <v>99.691999999999993</v>
      </c>
      <c r="AD2322" s="22">
        <v>5.046744023641927</v>
      </c>
      <c r="AE2322" s="28">
        <v>3.4924575910554259</v>
      </c>
      <c r="AF2322" s="28">
        <v>3.4924575910554259</v>
      </c>
      <c r="AG2322" s="22" t="s">
        <v>84</v>
      </c>
      <c r="AH2322" s="22">
        <v>4.6356670689141453</v>
      </c>
      <c r="AI2322" s="28" t="e">
        <v>#VALUE!</v>
      </c>
      <c r="AJ2322" s="28" t="e">
        <v>#VALUE!</v>
      </c>
      <c r="AK2322" s="22" t="s">
        <v>9014</v>
      </c>
      <c r="AL2322" s="22">
        <v>32.138851165771484</v>
      </c>
      <c r="AM2322" s="22">
        <v>202.78554899999997</v>
      </c>
      <c r="AN2322" s="22">
        <v>34.71228159546726</v>
      </c>
      <c r="AO2322" s="22">
        <v>0.34223134839151265</v>
      </c>
      <c r="AP2322" s="22">
        <v>158.53142323913914</v>
      </c>
      <c r="AQ2322" s="22" t="s">
        <v>271</v>
      </c>
      <c r="AR2322" s="24" t="s">
        <v>90</v>
      </c>
      <c r="AS2322" s="24">
        <v>12.412678629629292</v>
      </c>
      <c r="AT2322" s="1">
        <v>205.44610727830329</v>
      </c>
      <c r="AU2322" s="1">
        <v>179.64760620406724</v>
      </c>
      <c r="AV2322" s="1">
        <v>146.712418166801</v>
      </c>
      <c r="AW2322" s="1" t="s">
        <v>9015</v>
      </c>
      <c r="AX2322" s="1">
        <v>-5.1429169999999997</v>
      </c>
      <c r="AY2322" s="1">
        <v>0.18206900000000001</v>
      </c>
      <c r="AZ2322" s="1">
        <v>77.13</v>
      </c>
      <c r="BA2322" s="1">
        <v>68</v>
      </c>
      <c r="BB2322" s="1">
        <v>71.53</v>
      </c>
      <c r="BC2322" s="13">
        <v>0.38663745892661583</v>
      </c>
      <c r="BD2322" s="1">
        <v>58.547264562971321</v>
      </c>
      <c r="BE2322" s="1">
        <v>96.068403888415716</v>
      </c>
      <c r="BF2322" s="1">
        <v>61.887330302929811</v>
      </c>
      <c r="BG2322" s="1">
        <v>1.0977168178057684</v>
      </c>
      <c r="BH2322" s="1">
        <v>9.6646132785763168</v>
      </c>
      <c r="BI2322" s="1">
        <v>-20.216071064655502</v>
      </c>
      <c r="BJ2322" s="1">
        <v>-11.809213124165474</v>
      </c>
      <c r="BK2322" s="1">
        <v>10.862358846019404</v>
      </c>
      <c r="BL2322" s="1">
        <v>-12.415582740273386</v>
      </c>
      <c r="BM2322" s="1">
        <v>-1.4611873063341978</v>
      </c>
      <c r="BN2322" s="1">
        <v>21.765930000000001</v>
      </c>
      <c r="BO2322" s="1">
        <v>87.918279999999996</v>
      </c>
      <c r="BP2322" s="1">
        <v>84.319648257739161</v>
      </c>
      <c r="BQ2322" s="1">
        <v>33.46083133813238</v>
      </c>
      <c r="BR2322" s="1" t="s">
        <v>271</v>
      </c>
      <c r="BS2322" s="1">
        <v>0.34223134839151265</v>
      </c>
      <c r="BT2322" s="1">
        <v>18.90764713366524</v>
      </c>
      <c r="BU2322" s="1">
        <v>111.8148106326998</v>
      </c>
      <c r="BV2322" s="1">
        <v>85.758682609825087</v>
      </c>
      <c r="BW2322" s="1">
        <v>35.918681467691655</v>
      </c>
    </row>
    <row r="2323" spans="1:75" x14ac:dyDescent="0.2">
      <c r="A2323" s="19" t="s">
        <v>9016</v>
      </c>
      <c r="B2323" s="20"/>
      <c r="C2323" s="8" t="s">
        <v>80</v>
      </c>
      <c r="D2323" s="8"/>
      <c r="E2323" s="21" t="s">
        <v>81</v>
      </c>
      <c r="F2323" s="22" t="s">
        <v>9017</v>
      </c>
      <c r="G2323" s="23" t="s">
        <v>9018</v>
      </c>
      <c r="H2323" s="24" t="s">
        <v>84</v>
      </c>
      <c r="I2323" s="22">
        <v>25</v>
      </c>
      <c r="J2323" s="25" t="s">
        <v>85</v>
      </c>
      <c r="K2323" s="25" t="s">
        <v>85</v>
      </c>
      <c r="L2323" s="22" t="s">
        <v>85</v>
      </c>
      <c r="M2323" s="26" t="s">
        <v>85</v>
      </c>
      <c r="N2323" s="26">
        <v>1000000000</v>
      </c>
      <c r="O2323" s="27">
        <v>42451</v>
      </c>
      <c r="P2323" s="27" t="e">
        <v>#VALUE!</v>
      </c>
      <c r="Q2323" s="22">
        <v>0.21500302476691324</v>
      </c>
      <c r="R2323" s="22">
        <v>0.60406870495000042</v>
      </c>
      <c r="S2323" s="22">
        <v>1.9469158051433233</v>
      </c>
      <c r="T2323" s="22" t="e">
        <v>#VALUE!</v>
      </c>
      <c r="U2323" s="22" t="e">
        <v>#VALUE!</v>
      </c>
      <c r="V2323" s="22" t="e">
        <v>#VALUE!</v>
      </c>
      <c r="W2323" s="22" t="s">
        <v>2447</v>
      </c>
      <c r="X2323" s="22">
        <v>48.747562408447266</v>
      </c>
      <c r="Y2323" s="28">
        <v>4.6097219379913961</v>
      </c>
      <c r="Z2323" s="28">
        <v>0.128412</v>
      </c>
      <c r="AA2323" s="28">
        <v>2.4005679511507338E-2</v>
      </c>
      <c r="AB2323" s="25" t="s">
        <v>87</v>
      </c>
      <c r="AC2323" s="22">
        <v>98.594999999999999</v>
      </c>
      <c r="AD2323" s="22">
        <v>5.046744023641927</v>
      </c>
      <c r="AE2323" s="28">
        <v>3.4924575910554259</v>
      </c>
      <c r="AF2323" s="28">
        <v>3.4924575910554259</v>
      </c>
      <c r="AG2323" s="22" t="s">
        <v>84</v>
      </c>
      <c r="AH2323" s="22">
        <v>4.6356670689141453</v>
      </c>
      <c r="AI2323" s="28" t="e">
        <v>#VALUE!</v>
      </c>
      <c r="AJ2323" s="28" t="e">
        <v>#VALUE!</v>
      </c>
      <c r="AK2323" s="22" t="s">
        <v>9014</v>
      </c>
      <c r="AL2323" s="22">
        <v>54.805431365966797</v>
      </c>
      <c r="AM2323" s="22">
        <v>202.78554899999997</v>
      </c>
      <c r="AN2323" s="22">
        <v>34.71228159546726</v>
      </c>
      <c r="AO2323" s="22">
        <v>1.1279945242984257</v>
      </c>
      <c r="AP2323" s="22">
        <v>158.53142323913914</v>
      </c>
      <c r="AQ2323" s="22" t="s">
        <v>271</v>
      </c>
      <c r="AR2323" s="24" t="s">
        <v>90</v>
      </c>
      <c r="AS2323" s="24">
        <v>26.409851398313087</v>
      </c>
      <c r="AT2323" s="1">
        <v>198.79776972552375</v>
      </c>
      <c r="AU2323" s="1">
        <v>163.6971516905059</v>
      </c>
      <c r="AV2323" s="1">
        <v>142.63701080822298</v>
      </c>
      <c r="AW2323" s="1" t="s">
        <v>9015</v>
      </c>
      <c r="AX2323" s="1">
        <v>-5.1429169999999997</v>
      </c>
      <c r="AY2323" s="1">
        <v>0.18206900000000001</v>
      </c>
      <c r="AZ2323" s="1">
        <v>77.13</v>
      </c>
      <c r="BA2323" s="1">
        <v>68</v>
      </c>
      <c r="BB2323" s="1">
        <v>71.53</v>
      </c>
      <c r="BC2323" s="13">
        <v>0.38663745892661583</v>
      </c>
      <c r="BD2323" s="1">
        <v>58.547264562971321</v>
      </c>
      <c r="BE2323" s="1">
        <v>96.068403888415716</v>
      </c>
      <c r="BF2323" s="1">
        <v>61.887330302929811</v>
      </c>
      <c r="BG2323" s="1">
        <v>1.0977168178057684</v>
      </c>
      <c r="BH2323" s="1">
        <v>9.1553730321697468</v>
      </c>
      <c r="BI2323" s="1">
        <v>-4.6385669528437887</v>
      </c>
      <c r="BJ2323" s="1">
        <v>-6.9550154825788155</v>
      </c>
      <c r="BK2323" s="1">
        <v>-5.8699629157217714</v>
      </c>
      <c r="BL2323" s="1">
        <v>1.8282078428221382</v>
      </c>
      <c r="BM2323" s="1">
        <v>-0.88608115208445115</v>
      </c>
      <c r="BN2323" s="1">
        <v>45.799430000000001</v>
      </c>
      <c r="BO2323" s="1">
        <v>102.1156</v>
      </c>
      <c r="BP2323" s="1">
        <v>84.008143014756172</v>
      </c>
      <c r="BQ2323" s="1">
        <v>107.66253207343368</v>
      </c>
      <c r="BR2323" s="1" t="s">
        <v>271</v>
      </c>
      <c r="BS2323" s="1">
        <v>1.1279945242984257</v>
      </c>
      <c r="BT2323" s="1">
        <v>34.26509963913351</v>
      </c>
      <c r="BU2323" s="1">
        <v>121.66892796114138</v>
      </c>
      <c r="BV2323" s="1">
        <v>76.499505661056574</v>
      </c>
      <c r="BW2323" s="1">
        <v>55.94082556413116</v>
      </c>
    </row>
    <row r="2324" spans="1:75" x14ac:dyDescent="0.2">
      <c r="A2324" s="19" t="s">
        <v>9019</v>
      </c>
      <c r="B2324" s="20" t="s">
        <v>295</v>
      </c>
      <c r="C2324" s="8" t="s">
        <v>94</v>
      </c>
      <c r="D2324" s="8" t="s">
        <v>95</v>
      </c>
      <c r="E2324" s="21"/>
      <c r="F2324" s="22" t="s">
        <v>9020</v>
      </c>
      <c r="G2324" s="23" t="s">
        <v>9021</v>
      </c>
      <c r="H2324" s="24" t="s">
        <v>298</v>
      </c>
      <c r="I2324" s="22">
        <v>32</v>
      </c>
      <c r="J2324" s="25" t="s">
        <v>85</v>
      </c>
      <c r="K2324" s="25" t="s">
        <v>85</v>
      </c>
      <c r="L2324" s="22" t="s">
        <v>85</v>
      </c>
      <c r="M2324" s="26" t="s">
        <v>85</v>
      </c>
      <c r="N2324" s="26">
        <v>0</v>
      </c>
      <c r="O2324" s="27">
        <v>43362</v>
      </c>
      <c r="P2324" s="27">
        <v>41809</v>
      </c>
      <c r="Q2324" s="22" t="s">
        <v>85</v>
      </c>
      <c r="R2324" s="22">
        <v>0.22145669291335768</v>
      </c>
      <c r="S2324" s="22">
        <v>1.1312396956877135</v>
      </c>
      <c r="T2324" s="22">
        <v>0.1938587562317462</v>
      </c>
      <c r="U2324" s="22">
        <v>0.41337477787750654</v>
      </c>
      <c r="V2324" s="22">
        <v>1.2338780255138904</v>
      </c>
      <c r="W2324" s="22" t="s">
        <v>9022</v>
      </c>
      <c r="X2324" s="22" t="s">
        <v>85</v>
      </c>
      <c r="Y2324" s="28" t="s">
        <v>100</v>
      </c>
      <c r="Z2324" s="28" t="s">
        <v>100</v>
      </c>
      <c r="AA2324" s="28" t="s">
        <v>100</v>
      </c>
      <c r="AB2324" s="25" t="s">
        <v>87</v>
      </c>
      <c r="AC2324" s="22" t="s">
        <v>100</v>
      </c>
      <c r="AD2324" s="22">
        <v>5.2723739090940107</v>
      </c>
      <c r="AE2324" s="28">
        <v>4.11272873561491</v>
      </c>
      <c r="AF2324" s="28">
        <v>4.11272873561491</v>
      </c>
      <c r="AG2324" s="22" t="s">
        <v>84</v>
      </c>
      <c r="AH2324" s="22">
        <v>8.7946191900915149</v>
      </c>
      <c r="AI2324" s="28" t="e">
        <v>#VALUE!</v>
      </c>
      <c r="AJ2324" s="28" t="e">
        <v>#VALUE!</v>
      </c>
      <c r="AK2324" s="22" t="s">
        <v>9014</v>
      </c>
      <c r="AL2324" s="22" t="s">
        <v>100</v>
      </c>
      <c r="AM2324" s="22">
        <v>180.80986700000003</v>
      </c>
      <c r="AN2324" s="22">
        <v>78.419544731041896</v>
      </c>
      <c r="AO2324" s="22" t="s">
        <v>85</v>
      </c>
      <c r="AP2324" s="22">
        <v>99.303800158852454</v>
      </c>
      <c r="AQ2324" s="22" t="s">
        <v>101</v>
      </c>
      <c r="AR2324" s="24" t="s">
        <v>102</v>
      </c>
      <c r="AS2324" s="24" t="s">
        <v>100</v>
      </c>
      <c r="AT2324" s="1" t="s">
        <v>100</v>
      </c>
      <c r="AU2324" s="1" t="s">
        <v>103</v>
      </c>
      <c r="AV2324" s="1" t="s">
        <v>100</v>
      </c>
      <c r="AW2324" s="1" t="s">
        <v>9015</v>
      </c>
      <c r="AX2324" s="1">
        <v>-5.1429169999999997</v>
      </c>
      <c r="AY2324" s="1">
        <v>0.18206900000000001</v>
      </c>
      <c r="AZ2324" s="1">
        <v>77.13</v>
      </c>
      <c r="BA2324" s="1">
        <v>68</v>
      </c>
      <c r="BB2324" s="1">
        <v>71.53</v>
      </c>
      <c r="BC2324" s="13">
        <v>0.38663745892661583</v>
      </c>
      <c r="BD2324" s="1">
        <v>58.547264562971321</v>
      </c>
      <c r="BE2324" s="1">
        <v>96.068403888415716</v>
      </c>
      <c r="BF2324" s="1">
        <v>61.887330302929811</v>
      </c>
      <c r="BG2324" s="1">
        <v>1.0977168178057684</v>
      </c>
      <c r="BH2324" s="1">
        <v>6.6721423682409311</v>
      </c>
      <c r="BI2324" s="1" t="s">
        <v>100</v>
      </c>
      <c r="BJ2324" s="1" t="s">
        <v>100</v>
      </c>
      <c r="BK2324" s="1" t="s">
        <v>100</v>
      </c>
      <c r="BL2324" s="1" t="s">
        <v>100</v>
      </c>
      <c r="BM2324" s="1" t="s">
        <v>100</v>
      </c>
      <c r="BN2324" s="1" t="s">
        <v>100</v>
      </c>
      <c r="BO2324" s="1" t="s">
        <v>100</v>
      </c>
      <c r="BP2324" s="1" t="e">
        <v>#VALUE!</v>
      </c>
      <c r="BQ2324" s="1" t="e">
        <v>#VALUE!</v>
      </c>
      <c r="BR2324" s="1" t="s">
        <v>101</v>
      </c>
      <c r="BS2324" s="1" t="s">
        <v>85</v>
      </c>
      <c r="BT2324" s="1" t="s">
        <v>100</v>
      </c>
      <c r="BU2324" s="1" t="s">
        <v>100</v>
      </c>
      <c r="BV2324" s="1" t="e">
        <v>#VALUE!</v>
      </c>
      <c r="BW2324" s="1" t="s">
        <v>85</v>
      </c>
    </row>
    <row r="2325" spans="1:75" x14ac:dyDescent="0.2">
      <c r="A2325" s="19" t="s">
        <v>9023</v>
      </c>
      <c r="B2325" s="20"/>
      <c r="C2325" s="8" t="s">
        <v>9024</v>
      </c>
      <c r="D2325" s="8" t="s">
        <v>9024</v>
      </c>
      <c r="E2325" s="21"/>
      <c r="F2325" s="22" t="s">
        <v>9025</v>
      </c>
      <c r="G2325" s="23" t="s">
        <v>9026</v>
      </c>
      <c r="H2325" s="24" t="s">
        <v>84</v>
      </c>
      <c r="I2325" s="22" t="s">
        <v>85</v>
      </c>
      <c r="J2325" s="25" t="s">
        <v>85</v>
      </c>
      <c r="K2325" s="25" t="s">
        <v>85</v>
      </c>
      <c r="L2325" s="22" t="s">
        <v>85</v>
      </c>
      <c r="M2325" s="26" t="s">
        <v>85</v>
      </c>
      <c r="N2325" s="26">
        <v>144604000000</v>
      </c>
      <c r="O2325" s="27">
        <v>44509</v>
      </c>
      <c r="P2325" s="27" t="e">
        <v>#VALUE!</v>
      </c>
      <c r="Q2325" s="22">
        <v>-1.4417307221613163</v>
      </c>
      <c r="R2325" s="22">
        <v>-0.20401193595152023</v>
      </c>
      <c r="S2325" s="22">
        <v>3.6040010874399675</v>
      </c>
      <c r="T2325" s="22" t="e">
        <v>#VALUE!</v>
      </c>
      <c r="U2325" s="22" t="e">
        <v>#VALUE!</v>
      </c>
      <c r="V2325" s="22" t="e">
        <v>#VALUE!</v>
      </c>
      <c r="W2325" s="22" t="s">
        <v>3032</v>
      </c>
      <c r="X2325" s="22">
        <v>3.1452810764312744</v>
      </c>
      <c r="Y2325" s="28">
        <v>4.2461260001155248</v>
      </c>
      <c r="Z2325" s="28">
        <v>0</v>
      </c>
      <c r="AA2325" s="28">
        <v>0</v>
      </c>
      <c r="AB2325" s="25" t="s">
        <v>87</v>
      </c>
      <c r="AC2325" s="22">
        <v>83.984375</v>
      </c>
      <c r="AD2325" s="22">
        <v>3.7930925490690881</v>
      </c>
      <c r="AE2325" s="28" t="s">
        <v>84</v>
      </c>
      <c r="AF2325" s="28" t="s">
        <v>84</v>
      </c>
      <c r="AG2325" s="22" t="s">
        <v>84</v>
      </c>
      <c r="AH2325" s="22" t="s">
        <v>84</v>
      </c>
      <c r="AI2325" s="28" t="e">
        <v>#VALUE!</v>
      </c>
      <c r="AJ2325" s="28" t="e">
        <v>#VALUE!</v>
      </c>
      <c r="AK2325" s="22" t="s">
        <v>9027</v>
      </c>
      <c r="AL2325" s="22" t="s">
        <v>85</v>
      </c>
      <c r="AM2325" s="22">
        <v>-8.6141004727240045</v>
      </c>
      <c r="AN2325" s="22">
        <v>-6.6854083634023542</v>
      </c>
      <c r="AO2325" s="22">
        <v>6.4640657084188913</v>
      </c>
      <c r="AP2325" s="22">
        <v>-0.72246715678979201</v>
      </c>
      <c r="AQ2325" s="22" t="s">
        <v>101</v>
      </c>
      <c r="AR2325" s="24" t="s">
        <v>90</v>
      </c>
      <c r="AS2325" s="24">
        <v>10.579107711928248</v>
      </c>
      <c r="AT2325" s="1">
        <v>122.2690043543686</v>
      </c>
      <c r="AU2325" s="1">
        <v>34.101478576195191</v>
      </c>
      <c r="AV2325" s="1">
        <v>15.519827120359242</v>
      </c>
      <c r="AW2325" s="1" t="s">
        <v>9028</v>
      </c>
      <c r="AX2325" s="1" t="s">
        <v>103</v>
      </c>
      <c r="AY2325" s="1" t="s">
        <v>103</v>
      </c>
      <c r="AZ2325" s="1" t="s">
        <v>100</v>
      </c>
      <c r="BA2325" s="1" t="s">
        <v>100</v>
      </c>
      <c r="BB2325" s="1" t="s">
        <v>100</v>
      </c>
      <c r="BC2325" s="13" t="s">
        <v>103</v>
      </c>
      <c r="BD2325" s="1">
        <v>16.181561803247906</v>
      </c>
      <c r="BE2325" s="1">
        <v>35.709278201441272</v>
      </c>
      <c r="BF2325" s="1">
        <v>10.145090884754262</v>
      </c>
      <c r="BG2325" s="1">
        <v>0.76387002474538501</v>
      </c>
      <c r="BH2325" s="1">
        <v>3.5318275154004106</v>
      </c>
      <c r="BI2325" s="1" t="s">
        <v>100</v>
      </c>
      <c r="BJ2325" s="1" t="s">
        <v>100</v>
      </c>
      <c r="BK2325" s="1" t="s">
        <v>100</v>
      </c>
      <c r="BL2325" s="1" t="s">
        <v>100</v>
      </c>
      <c r="BM2325" s="1" t="s">
        <v>100</v>
      </c>
      <c r="BN2325" s="1">
        <v>37.515999999999998</v>
      </c>
      <c r="BO2325" s="1">
        <v>55.917999999999999</v>
      </c>
      <c r="BP2325" s="1" t="e">
        <v>#VALUE!</v>
      </c>
      <c r="BQ2325" s="1">
        <v>507.68058893027046</v>
      </c>
      <c r="BR2325" s="1" t="s">
        <v>101</v>
      </c>
      <c r="BS2325" s="1">
        <v>6.4640657084188913</v>
      </c>
      <c r="BT2325" s="1" t="s">
        <v>103</v>
      </c>
      <c r="BU2325" s="1" t="s">
        <v>103</v>
      </c>
      <c r="BV2325" s="1" t="e">
        <v>#VALUE!</v>
      </c>
      <c r="BW2325" s="1">
        <v>47.22774612458884</v>
      </c>
    </row>
    <row r="2326" spans="1:75" x14ac:dyDescent="0.2">
      <c r="A2326" s="19" t="s">
        <v>9029</v>
      </c>
      <c r="B2326" s="20"/>
      <c r="C2326" s="8" t="s">
        <v>959</v>
      </c>
      <c r="D2326" s="8"/>
      <c r="E2326" s="21" t="s">
        <v>81</v>
      </c>
      <c r="F2326" s="22" t="s">
        <v>9030</v>
      </c>
      <c r="G2326" s="23" t="s">
        <v>9031</v>
      </c>
      <c r="H2326" s="24" t="s">
        <v>84</v>
      </c>
      <c r="I2326" s="22">
        <v>30</v>
      </c>
      <c r="J2326" s="25" t="s">
        <v>85</v>
      </c>
      <c r="K2326" s="25" t="s">
        <v>85</v>
      </c>
      <c r="L2326" s="22" t="s">
        <v>85</v>
      </c>
      <c r="M2326" s="26" t="s">
        <v>85</v>
      </c>
      <c r="N2326" s="26">
        <v>2500000000</v>
      </c>
      <c r="O2326" s="27">
        <v>43972</v>
      </c>
      <c r="P2326" s="27" t="e">
        <v>#VALUE!</v>
      </c>
      <c r="Q2326" s="22">
        <v>-4.3075555790972331E-3</v>
      </c>
      <c r="R2326" s="22">
        <v>0.7650717542094565</v>
      </c>
      <c r="S2326" s="22">
        <v>2.5276602955550009</v>
      </c>
      <c r="T2326" s="22" t="e">
        <v>#VALUE!</v>
      </c>
      <c r="U2326" s="22" t="e">
        <v>#VALUE!</v>
      </c>
      <c r="V2326" s="22" t="e">
        <v>#VALUE!</v>
      </c>
      <c r="W2326" s="22" t="s">
        <v>1965</v>
      </c>
      <c r="X2326" s="22">
        <v>48.177967071533203</v>
      </c>
      <c r="Y2326" s="28">
        <v>4.4765011161717485</v>
      </c>
      <c r="Z2326" s="28">
        <v>0.43788899999999997</v>
      </c>
      <c r="AA2326" s="28">
        <v>4.3424803660929712E-3</v>
      </c>
      <c r="AB2326" s="25" t="s">
        <v>87</v>
      </c>
      <c r="AC2326" s="22">
        <v>95.897999999999996</v>
      </c>
      <c r="AD2326" s="22">
        <v>5.0495735484196365</v>
      </c>
      <c r="AE2326" s="28" t="s">
        <v>84</v>
      </c>
      <c r="AF2326" s="28" t="s">
        <v>84</v>
      </c>
      <c r="AG2326" s="22" t="s">
        <v>84</v>
      </c>
      <c r="AH2326" s="22" t="s">
        <v>84</v>
      </c>
      <c r="AI2326" s="28" t="e">
        <v>#VALUE!</v>
      </c>
      <c r="AJ2326" s="28" t="e">
        <v>#VALUE!</v>
      </c>
      <c r="AK2326" s="22" t="s">
        <v>9027</v>
      </c>
      <c r="AL2326" s="22">
        <v>69.335845947265625</v>
      </c>
      <c r="AM2326" s="22">
        <v>122.847804</v>
      </c>
      <c r="AN2326" s="22">
        <v>20.623746800907952</v>
      </c>
      <c r="AO2326" s="22">
        <v>2.0068446269678302</v>
      </c>
      <c r="AP2326" s="22">
        <v>101.59179473426337</v>
      </c>
      <c r="AQ2326" s="22" t="s">
        <v>271</v>
      </c>
      <c r="AR2326" s="24" t="s">
        <v>90</v>
      </c>
      <c r="AS2326" s="24">
        <v>38.293573421245732</v>
      </c>
      <c r="AT2326" s="1">
        <v>183.09222654963045</v>
      </c>
      <c r="AU2326" s="1">
        <v>130.34897800918824</v>
      </c>
      <c r="AV2326" s="1">
        <v>114.58772471070722</v>
      </c>
      <c r="AW2326" s="1" t="s">
        <v>9032</v>
      </c>
      <c r="AX2326" s="1">
        <v>23.694220000000001</v>
      </c>
      <c r="AY2326" s="1">
        <v>-0.64982059999999997</v>
      </c>
      <c r="AZ2326" s="1">
        <v>28.6</v>
      </c>
      <c r="BA2326" s="1">
        <v>21.56</v>
      </c>
      <c r="BB2326" s="1">
        <v>27.52</v>
      </c>
      <c r="BC2326" s="13">
        <v>0.84659090909090895</v>
      </c>
      <c r="BD2326" s="1">
        <v>57.364485750546251</v>
      </c>
      <c r="BE2326" s="1">
        <v>204.83832164755623</v>
      </c>
      <c r="BF2326" s="1">
        <v>89.157046946949663</v>
      </c>
      <c r="BG2326" s="1">
        <v>1.2748289321559205</v>
      </c>
      <c r="BH2326" s="1">
        <v>4.9993155373032172</v>
      </c>
      <c r="BI2326" s="1">
        <v>-12.877745691459808</v>
      </c>
      <c r="BJ2326" s="1">
        <v>-1.3834168130532731</v>
      </c>
      <c r="BK2326" s="1">
        <v>-11.45617849514089</v>
      </c>
      <c r="BL2326" s="1">
        <v>-1.5049542363644974</v>
      </c>
      <c r="BM2326" s="1">
        <v>-1.0018821466959174</v>
      </c>
      <c r="BN2326" s="1">
        <v>53.302630000000001</v>
      </c>
      <c r="BO2326" s="1">
        <v>117.1966</v>
      </c>
      <c r="BP2326" s="1">
        <v>74.906527255599201</v>
      </c>
      <c r="BQ2326" s="1">
        <v>184.86426606514783</v>
      </c>
      <c r="BR2326" s="1" t="s">
        <v>271</v>
      </c>
      <c r="BS2326" s="1">
        <v>2.0068446269678302</v>
      </c>
      <c r="BT2326" s="1">
        <v>35.567371531128344</v>
      </c>
      <c r="BU2326" s="1">
        <v>142.80360521582605</v>
      </c>
      <c r="BV2326" s="1">
        <v>68.510201024566612</v>
      </c>
      <c r="BW2326" s="1">
        <v>69.265224278426516</v>
      </c>
    </row>
    <row r="2327" spans="1:75" x14ac:dyDescent="0.2">
      <c r="A2327" s="19" t="s">
        <v>9033</v>
      </c>
      <c r="B2327" s="20"/>
      <c r="C2327" s="8" t="s">
        <v>959</v>
      </c>
      <c r="D2327" s="8"/>
      <c r="E2327" s="21" t="s">
        <v>81</v>
      </c>
      <c r="F2327" s="22" t="s">
        <v>9034</v>
      </c>
      <c r="G2327" s="23" t="s">
        <v>9035</v>
      </c>
      <c r="H2327" s="24" t="s">
        <v>84</v>
      </c>
      <c r="I2327" s="22">
        <v>35</v>
      </c>
      <c r="J2327" s="25" t="s">
        <v>85</v>
      </c>
      <c r="K2327" s="25" t="s">
        <v>85</v>
      </c>
      <c r="L2327" s="22" t="s">
        <v>85</v>
      </c>
      <c r="M2327" s="26" t="s">
        <v>85</v>
      </c>
      <c r="N2327" s="26">
        <v>7496266000</v>
      </c>
      <c r="O2327" s="27">
        <v>44412</v>
      </c>
      <c r="P2327" s="27" t="e">
        <v>#VALUE!</v>
      </c>
      <c r="Q2327" s="22">
        <v>-1.3524175898792512</v>
      </c>
      <c r="R2327" s="22">
        <v>-2.6445979953769294</v>
      </c>
      <c r="S2327" s="22">
        <v>-0.18869941140350344</v>
      </c>
      <c r="T2327" s="22" t="e">
        <v>#VALUE!</v>
      </c>
      <c r="U2327" s="22" t="e">
        <v>#VALUE!</v>
      </c>
      <c r="V2327" s="22" t="e">
        <v>#VALUE!</v>
      </c>
      <c r="W2327" s="22" t="s">
        <v>9036</v>
      </c>
      <c r="X2327" s="22">
        <v>100.36297607421875</v>
      </c>
      <c r="Y2327" s="28">
        <v>6.0450701941861373</v>
      </c>
      <c r="Z2327" s="28">
        <v>2.2629730000000001</v>
      </c>
      <c r="AA2327" s="28">
        <v>-2.2002115473054529</v>
      </c>
      <c r="AB2327" s="25" t="s">
        <v>87</v>
      </c>
      <c r="AC2327" s="22">
        <v>65.807000000000002</v>
      </c>
      <c r="AD2327" s="22">
        <v>5.7317397127198095</v>
      </c>
      <c r="AE2327" s="28" t="s">
        <v>84</v>
      </c>
      <c r="AF2327" s="28" t="s">
        <v>84</v>
      </c>
      <c r="AG2327" s="22" t="s">
        <v>84</v>
      </c>
      <c r="AH2327" s="22" t="s">
        <v>84</v>
      </c>
      <c r="AI2327" s="28" t="e">
        <v>#VALUE!</v>
      </c>
      <c r="AJ2327" s="28" t="e">
        <v>#VALUE!</v>
      </c>
      <c r="AK2327" s="22" t="s">
        <v>9027</v>
      </c>
      <c r="AL2327" s="22">
        <v>194.13716125488281</v>
      </c>
      <c r="AM2327" s="22">
        <v>180.69687500000001</v>
      </c>
      <c r="AN2327" s="22">
        <v>6.4843783203756686</v>
      </c>
      <c r="AO2327" s="22">
        <v>28.298425735797398</v>
      </c>
      <c r="AP2327" s="22">
        <v>173.869016034852</v>
      </c>
      <c r="AQ2327" s="22" t="s">
        <v>271</v>
      </c>
      <c r="AR2327" s="24" t="s">
        <v>90</v>
      </c>
      <c r="AS2327" s="24">
        <v>89.960938655264528</v>
      </c>
      <c r="AT2327" s="1">
        <v>251.68260975258403</v>
      </c>
      <c r="AU2327" s="1" t="s">
        <v>103</v>
      </c>
      <c r="AV2327" s="1">
        <v>75.926352572866136</v>
      </c>
      <c r="AW2327" s="1" t="s">
        <v>9032</v>
      </c>
      <c r="AX2327" s="1">
        <v>23.694220000000001</v>
      </c>
      <c r="AY2327" s="1">
        <v>-0.64982059999999997</v>
      </c>
      <c r="AZ2327" s="1">
        <v>28.6</v>
      </c>
      <c r="BA2327" s="1">
        <v>21.56</v>
      </c>
      <c r="BB2327" s="1">
        <v>27.52</v>
      </c>
      <c r="BC2327" s="13">
        <v>0.84659090909090895</v>
      </c>
      <c r="BD2327" s="1">
        <v>57.364485750546251</v>
      </c>
      <c r="BE2327" s="1">
        <v>204.83832164755623</v>
      </c>
      <c r="BF2327" s="1">
        <v>89.157046946949663</v>
      </c>
      <c r="BG2327" s="1">
        <v>1.2748289321559205</v>
      </c>
      <c r="BH2327" s="1">
        <v>3.7316906228610542</v>
      </c>
      <c r="BI2327" s="1">
        <v>-14.429874126901154</v>
      </c>
      <c r="BJ2327" s="1">
        <v>-4.1694491167305614</v>
      </c>
      <c r="BK2327" s="1">
        <v>-14.89578200644317</v>
      </c>
      <c r="BL2327" s="1">
        <v>-0.27484376417942258</v>
      </c>
      <c r="BM2327" s="1">
        <v>-1.0611744451787932</v>
      </c>
      <c r="BN2327" s="1">
        <v>171.08070000000001</v>
      </c>
      <c r="BO2327" s="1">
        <v>223.43680000000001</v>
      </c>
      <c r="BP2327" s="1">
        <v>55.962225500213336</v>
      </c>
      <c r="BQ2327" s="1">
        <v>996.95416238247958</v>
      </c>
      <c r="BR2327" s="1" t="s">
        <v>271</v>
      </c>
      <c r="BS2327" s="1">
        <v>28.298425735797398</v>
      </c>
      <c r="BT2327" s="1" t="s">
        <v>103</v>
      </c>
      <c r="BU2327" s="1" t="s">
        <v>103</v>
      </c>
      <c r="BV2327" s="1" t="e">
        <v>#VALUE!</v>
      </c>
      <c r="BW2327" s="1">
        <v>194.57293584692536</v>
      </c>
    </row>
    <row r="2328" spans="1:75" x14ac:dyDescent="0.2">
      <c r="A2328" s="19" t="s">
        <v>9037</v>
      </c>
      <c r="B2328" s="20"/>
      <c r="C2328" s="8" t="s">
        <v>959</v>
      </c>
      <c r="D2328" s="8"/>
      <c r="E2328" s="21" t="s">
        <v>81</v>
      </c>
      <c r="F2328" s="22" t="s">
        <v>9038</v>
      </c>
      <c r="G2328" s="23" t="s">
        <v>9039</v>
      </c>
      <c r="H2328" s="24" t="s">
        <v>84</v>
      </c>
      <c r="I2328" s="22">
        <v>35</v>
      </c>
      <c r="J2328" s="25" t="s">
        <v>85</v>
      </c>
      <c r="K2328" s="25" t="s">
        <v>85</v>
      </c>
      <c r="L2328" s="22" t="s">
        <v>85</v>
      </c>
      <c r="M2328" s="26" t="s">
        <v>85</v>
      </c>
      <c r="N2328" s="26">
        <v>968594000</v>
      </c>
      <c r="O2328" s="27">
        <v>44039</v>
      </c>
      <c r="P2328" s="27" t="e">
        <v>#VALUE!</v>
      </c>
      <c r="Q2328" s="22">
        <v>-1.6533699636615107</v>
      </c>
      <c r="R2328" s="22">
        <v>-2.9341669043945751</v>
      </c>
      <c r="S2328" s="22">
        <v>-1.00114581038242</v>
      </c>
      <c r="T2328" s="22" t="e">
        <v>#VALUE!</v>
      </c>
      <c r="U2328" s="22" t="e">
        <v>#VALUE!</v>
      </c>
      <c r="V2328" s="22" t="e">
        <v>#VALUE!</v>
      </c>
      <c r="W2328" s="22" t="s">
        <v>9040</v>
      </c>
      <c r="X2328" s="22">
        <v>105.00927734375</v>
      </c>
      <c r="Y2328" s="28">
        <v>6.0924363221319187</v>
      </c>
      <c r="Z2328" s="28">
        <v>2.2823039999999999</v>
      </c>
      <c r="AA2328" s="28">
        <v>-3.9823997716108672</v>
      </c>
      <c r="AB2328" s="25" t="s">
        <v>87</v>
      </c>
      <c r="AC2328" s="22">
        <v>63.841999999999999</v>
      </c>
      <c r="AD2328" s="22">
        <v>5.6790662599706554</v>
      </c>
      <c r="AE2328" s="28" t="s">
        <v>84</v>
      </c>
      <c r="AF2328" s="28" t="s">
        <v>84</v>
      </c>
      <c r="AG2328" s="22" t="s">
        <v>84</v>
      </c>
      <c r="AH2328" s="22" t="s">
        <v>84</v>
      </c>
      <c r="AI2328" s="28" t="e">
        <v>#VALUE!</v>
      </c>
      <c r="AJ2328" s="28" t="e">
        <v>#VALUE!</v>
      </c>
      <c r="AK2328" s="22" t="s">
        <v>9027</v>
      </c>
      <c r="AL2328" s="22">
        <v>193.71369934082031</v>
      </c>
      <c r="AM2328" s="22">
        <v>164.661665</v>
      </c>
      <c r="AN2328" s="22">
        <v>5.8414881586022886</v>
      </c>
      <c r="AO2328" s="22">
        <v>26.677618069815196</v>
      </c>
      <c r="AP2328" s="22">
        <v>159.53670271032485</v>
      </c>
      <c r="AQ2328" s="22" t="s">
        <v>271</v>
      </c>
      <c r="AR2328" s="24" t="s">
        <v>90</v>
      </c>
      <c r="AS2328" s="24">
        <v>90.070266075658353</v>
      </c>
      <c r="AT2328" s="1">
        <v>252.65574102942483</v>
      </c>
      <c r="AU2328" s="1" t="s">
        <v>103</v>
      </c>
      <c r="AV2328" s="1">
        <v>76.025498345741752</v>
      </c>
      <c r="AW2328" s="1" t="s">
        <v>9032</v>
      </c>
      <c r="AX2328" s="1">
        <v>23.694220000000001</v>
      </c>
      <c r="AY2328" s="1">
        <v>-0.64982059999999997</v>
      </c>
      <c r="AZ2328" s="1">
        <v>28.6</v>
      </c>
      <c r="BA2328" s="1">
        <v>21.56</v>
      </c>
      <c r="BB2328" s="1">
        <v>27.52</v>
      </c>
      <c r="BC2328" s="13">
        <v>0.84659090909090895</v>
      </c>
      <c r="BD2328" s="1">
        <v>57.364485750546251</v>
      </c>
      <c r="BE2328" s="1">
        <v>204.83832164755623</v>
      </c>
      <c r="BF2328" s="1">
        <v>89.157046946949663</v>
      </c>
      <c r="BG2328" s="1">
        <v>1.2748289321559205</v>
      </c>
      <c r="BH2328" s="1">
        <v>4.8131416837782339</v>
      </c>
      <c r="BI2328" s="1">
        <v>-1.7773395873934419</v>
      </c>
      <c r="BJ2328" s="1">
        <v>-2.9066452451765201</v>
      </c>
      <c r="BK2328" s="1">
        <v>-14.817194307608872</v>
      </c>
      <c r="BL2328" s="1">
        <v>3.9995267228949558</v>
      </c>
      <c r="BM2328" s="1">
        <v>-0.67598576111621866</v>
      </c>
      <c r="BN2328" s="1">
        <v>166.3836</v>
      </c>
      <c r="BO2328" s="1">
        <v>224.92410000000001</v>
      </c>
      <c r="BP2328" s="1">
        <v>53.314202405479435</v>
      </c>
      <c r="BQ2328" s="1">
        <v>958.5516020606733</v>
      </c>
      <c r="BR2328" s="1" t="s">
        <v>271</v>
      </c>
      <c r="BS2328" s="1">
        <v>26.677618069815196</v>
      </c>
      <c r="BT2328" s="1">
        <v>91.120443199896428</v>
      </c>
      <c r="BU2328" s="1">
        <v>211.18022973893309</v>
      </c>
      <c r="BV2328" s="1">
        <v>14.54819378046591</v>
      </c>
      <c r="BW2328" s="1">
        <v>197.48392457567317</v>
      </c>
    </row>
    <row r="2329" spans="1:75" x14ac:dyDescent="0.2">
      <c r="A2329" s="19" t="s">
        <v>9041</v>
      </c>
      <c r="B2329" s="20"/>
      <c r="C2329" s="8" t="s">
        <v>959</v>
      </c>
      <c r="D2329" s="8"/>
      <c r="E2329" s="21" t="s">
        <v>81</v>
      </c>
      <c r="F2329" s="22" t="s">
        <v>9042</v>
      </c>
      <c r="G2329" s="23" t="s">
        <v>9043</v>
      </c>
      <c r="H2329" s="24" t="s">
        <v>84</v>
      </c>
      <c r="I2329" s="22">
        <v>35</v>
      </c>
      <c r="J2329" s="25" t="s">
        <v>85</v>
      </c>
      <c r="K2329" s="25" t="s">
        <v>85</v>
      </c>
      <c r="L2329" s="22" t="s">
        <v>85</v>
      </c>
      <c r="M2329" s="26" t="s">
        <v>85</v>
      </c>
      <c r="N2329" s="26">
        <v>3000000000</v>
      </c>
      <c r="O2329" s="27">
        <v>43972</v>
      </c>
      <c r="P2329" s="27" t="e">
        <v>#VALUE!</v>
      </c>
      <c r="Q2329" s="22">
        <v>-1.5427288611799872</v>
      </c>
      <c r="R2329" s="22">
        <v>-2.0559617096234994</v>
      </c>
      <c r="S2329" s="22">
        <v>-0.16352829524337587</v>
      </c>
      <c r="T2329" s="22" t="e">
        <v>#VALUE!</v>
      </c>
      <c r="U2329" s="22" t="e">
        <v>#VALUE!</v>
      </c>
      <c r="V2329" s="22" t="e">
        <v>#VALUE!</v>
      </c>
      <c r="W2329" s="22" t="s">
        <v>7697</v>
      </c>
      <c r="X2329" s="22">
        <v>102.39393615722656</v>
      </c>
      <c r="Y2329" s="28">
        <v>6.0666566503705992</v>
      </c>
      <c r="Z2329" s="28">
        <v>2.1816360000000001</v>
      </c>
      <c r="AA2329" s="28">
        <v>-2.3310215039625382</v>
      </c>
      <c r="AB2329" s="25" t="s">
        <v>87</v>
      </c>
      <c r="AC2329" s="22">
        <v>68.739000000000004</v>
      </c>
      <c r="AD2329" s="22">
        <v>5.7646503479023021</v>
      </c>
      <c r="AE2329" s="28" t="s">
        <v>84</v>
      </c>
      <c r="AF2329" s="28" t="s">
        <v>84</v>
      </c>
      <c r="AG2329" s="22" t="s">
        <v>84</v>
      </c>
      <c r="AH2329" s="22" t="s">
        <v>84</v>
      </c>
      <c r="AI2329" s="28" t="e">
        <v>#VALUE!</v>
      </c>
      <c r="AJ2329" s="28" t="e">
        <v>#VALUE!</v>
      </c>
      <c r="AK2329" s="22" t="s">
        <v>9027</v>
      </c>
      <c r="AL2329" s="22">
        <v>193.0177001953125</v>
      </c>
      <c r="AM2329" s="22">
        <v>178.68399199999999</v>
      </c>
      <c r="AN2329" s="22">
        <v>6.810797424590703</v>
      </c>
      <c r="AO2329" s="22">
        <v>26.00684462696783</v>
      </c>
      <c r="AP2329" s="22">
        <v>173.64315232537766</v>
      </c>
      <c r="AQ2329" s="22" t="s">
        <v>271</v>
      </c>
      <c r="AR2329" s="24" t="s">
        <v>90</v>
      </c>
      <c r="AS2329" s="24">
        <v>98.266771217284628</v>
      </c>
      <c r="AT2329" s="1">
        <v>252.8960379383486</v>
      </c>
      <c r="AU2329" s="1" t="s">
        <v>103</v>
      </c>
      <c r="AV2329" s="1">
        <v>75.872827251132335</v>
      </c>
      <c r="AW2329" s="1" t="s">
        <v>9032</v>
      </c>
      <c r="AX2329" s="1">
        <v>23.694220000000001</v>
      </c>
      <c r="AY2329" s="1">
        <v>-0.64982059999999997</v>
      </c>
      <c r="AZ2329" s="1">
        <v>28.6</v>
      </c>
      <c r="BA2329" s="1">
        <v>21.56</v>
      </c>
      <c r="BB2329" s="1">
        <v>27.52</v>
      </c>
      <c r="BC2329" s="13">
        <v>0.84659090909090895</v>
      </c>
      <c r="BD2329" s="1">
        <v>57.364485750546251</v>
      </c>
      <c r="BE2329" s="1">
        <v>204.83832164755623</v>
      </c>
      <c r="BF2329" s="1">
        <v>89.157046946949663</v>
      </c>
      <c r="BG2329" s="1">
        <v>1.2748289321559205</v>
      </c>
      <c r="BH2329" s="1">
        <v>4.9993155373032172</v>
      </c>
      <c r="BI2329" s="1">
        <v>-12.241216760765553</v>
      </c>
      <c r="BJ2329" s="1">
        <v>-3.34263979206942</v>
      </c>
      <c r="BK2329" s="1">
        <v>-17.812238026092956</v>
      </c>
      <c r="BL2329" s="1">
        <v>1.6849912218378762</v>
      </c>
      <c r="BM2329" s="1">
        <v>-0.99567715730957296</v>
      </c>
      <c r="BN2329" s="1">
        <v>168.3741</v>
      </c>
      <c r="BO2329" s="1">
        <v>225.83510000000001</v>
      </c>
      <c r="BP2329" s="1">
        <v>57.112475948360633</v>
      </c>
      <c r="BQ2329" s="1">
        <v>997.80324200722248</v>
      </c>
      <c r="BR2329" s="1" t="s">
        <v>271</v>
      </c>
      <c r="BS2329" s="1">
        <v>26.00684462696783</v>
      </c>
      <c r="BT2329" s="1">
        <v>97.40317903006455</v>
      </c>
      <c r="BU2329" s="1">
        <v>224.32368536069157</v>
      </c>
      <c r="BV2329" s="1">
        <v>24.665821206091945</v>
      </c>
      <c r="BW2329" s="1">
        <v>194.37962721764708</v>
      </c>
    </row>
    <row r="2330" spans="1:75" x14ac:dyDescent="0.2">
      <c r="A2330" s="19" t="s">
        <v>9044</v>
      </c>
      <c r="B2330" s="20"/>
      <c r="C2330" s="8" t="s">
        <v>9024</v>
      </c>
      <c r="D2330" s="8" t="s">
        <v>9024</v>
      </c>
      <c r="E2330" s="21"/>
      <c r="F2330" s="22" t="s">
        <v>9045</v>
      </c>
      <c r="G2330" s="23" t="s">
        <v>9046</v>
      </c>
      <c r="H2330" s="24" t="s">
        <v>84</v>
      </c>
      <c r="I2330" s="22" t="s">
        <v>85</v>
      </c>
      <c r="J2330" s="25" t="s">
        <v>85</v>
      </c>
      <c r="K2330" s="25" t="s">
        <v>85</v>
      </c>
      <c r="L2330" s="22" t="s">
        <v>85</v>
      </c>
      <c r="M2330" s="26" t="s">
        <v>85</v>
      </c>
      <c r="N2330" s="26">
        <v>71574000000</v>
      </c>
      <c r="O2330" s="27">
        <v>45148</v>
      </c>
      <c r="P2330" s="27" t="e">
        <v>#VALUE!</v>
      </c>
      <c r="Q2330" s="22">
        <v>-3.8435746567389573</v>
      </c>
      <c r="R2330" s="22">
        <v>-5.1081835640547908</v>
      </c>
      <c r="S2330" s="22">
        <v>-0.7383401667087286</v>
      </c>
      <c r="T2330" s="22" t="e">
        <v>#VALUE!</v>
      </c>
      <c r="U2330" s="22" t="e">
        <v>#VALUE!</v>
      </c>
      <c r="V2330" s="22" t="e">
        <v>#VALUE!</v>
      </c>
      <c r="W2330" s="22" t="s">
        <v>9047</v>
      </c>
      <c r="X2330" s="22">
        <v>3.8215174674987793</v>
      </c>
      <c r="Y2330" s="28">
        <v>5.0156623746225835</v>
      </c>
      <c r="Z2330" s="28">
        <v>0</v>
      </c>
      <c r="AA2330" s="28">
        <v>0</v>
      </c>
      <c r="AB2330" s="25" t="s">
        <v>87</v>
      </c>
      <c r="AC2330" s="22">
        <v>86.6875</v>
      </c>
      <c r="AD2330" s="22">
        <v>4.8947585364097117</v>
      </c>
      <c r="AE2330" s="28">
        <v>3.2925726100307826</v>
      </c>
      <c r="AF2330" s="28">
        <v>3.2925726100307826</v>
      </c>
      <c r="AG2330" s="22" t="s">
        <v>84</v>
      </c>
      <c r="AH2330" s="22">
        <v>3.4695277367424411</v>
      </c>
      <c r="AI2330" s="28" t="e">
        <v>#VALUE!</v>
      </c>
      <c r="AJ2330" s="28" t="e">
        <v>#VALUE!</v>
      </c>
      <c r="AK2330" s="22" t="s">
        <v>9027</v>
      </c>
      <c r="AL2330" s="22" t="s">
        <v>85</v>
      </c>
      <c r="AM2330" s="22">
        <v>161.12899199999998</v>
      </c>
      <c r="AN2330" s="22">
        <v>4.7670994242382108</v>
      </c>
      <c r="AO2330" s="22">
        <v>28.213552361396303</v>
      </c>
      <c r="AP2330" s="22">
        <v>156.09980940643749</v>
      </c>
      <c r="AQ2330" s="22" t="s">
        <v>101</v>
      </c>
      <c r="AR2330" s="24" t="s">
        <v>90</v>
      </c>
      <c r="AS2330" s="24">
        <v>33.715878266805397</v>
      </c>
      <c r="AT2330" s="1">
        <v>149.52450068267765</v>
      </c>
      <c r="AU2330" s="1" t="s">
        <v>103</v>
      </c>
      <c r="AV2330" s="1">
        <v>-26.275847662921947</v>
      </c>
      <c r="AW2330" s="1" t="s">
        <v>9028</v>
      </c>
      <c r="AX2330" s="1" t="s">
        <v>103</v>
      </c>
      <c r="AY2330" s="1" t="s">
        <v>103</v>
      </c>
      <c r="AZ2330" s="1" t="s">
        <v>100</v>
      </c>
      <c r="BA2330" s="1" t="s">
        <v>100</v>
      </c>
      <c r="BB2330" s="1" t="s">
        <v>100</v>
      </c>
      <c r="BC2330" s="13" t="s">
        <v>103</v>
      </c>
      <c r="BD2330" s="1">
        <v>16.181561803247906</v>
      </c>
      <c r="BE2330" s="1">
        <v>35.709278201441272</v>
      </c>
      <c r="BF2330" s="1">
        <v>10.145090884754262</v>
      </c>
      <c r="BG2330" s="1">
        <v>0.76387002474538501</v>
      </c>
      <c r="BH2330" s="1">
        <v>1.78507871321013</v>
      </c>
      <c r="BI2330" s="1" t="s">
        <v>100</v>
      </c>
      <c r="BJ2330" s="1" t="s">
        <v>100</v>
      </c>
      <c r="BK2330" s="1" t="s">
        <v>100</v>
      </c>
      <c r="BL2330" s="1" t="s">
        <v>100</v>
      </c>
      <c r="BM2330" s="1" t="s">
        <v>100</v>
      </c>
      <c r="BN2330" s="1">
        <v>73.460999999999999</v>
      </c>
      <c r="BO2330" s="1">
        <v>101.379</v>
      </c>
      <c r="BP2330" s="1" t="e">
        <v>#VALUE!</v>
      </c>
      <c r="BQ2330" s="1">
        <v>1356.0763167171076</v>
      </c>
      <c r="BR2330" s="1" t="s">
        <v>101</v>
      </c>
      <c r="BS2330" s="1">
        <v>28.213552361396303</v>
      </c>
      <c r="BT2330" s="1" t="s">
        <v>103</v>
      </c>
      <c r="BU2330" s="1" t="s">
        <v>103</v>
      </c>
      <c r="BV2330" s="1" t="e">
        <v>#VALUE!</v>
      </c>
      <c r="BW2330" s="1">
        <v>91.215479097350979</v>
      </c>
    </row>
    <row r="2331" spans="1:75" x14ac:dyDescent="0.2">
      <c r="A2331" s="19" t="s">
        <v>9048</v>
      </c>
      <c r="B2331" s="20" t="s">
        <v>295</v>
      </c>
      <c r="C2331" s="8" t="s">
        <v>959</v>
      </c>
      <c r="D2331" s="8" t="s">
        <v>960</v>
      </c>
      <c r="E2331" s="21"/>
      <c r="F2331" s="22" t="s">
        <v>9049</v>
      </c>
      <c r="G2331" s="23" t="s">
        <v>9050</v>
      </c>
      <c r="H2331" s="24" t="s">
        <v>298</v>
      </c>
      <c r="I2331" s="22">
        <v>42.5</v>
      </c>
      <c r="J2331" s="25" t="s">
        <v>85</v>
      </c>
      <c r="K2331" s="25" t="s">
        <v>85</v>
      </c>
      <c r="L2331" s="22" t="s">
        <v>85</v>
      </c>
      <c r="M2331" s="26" t="s">
        <v>85</v>
      </c>
      <c r="N2331" s="26">
        <v>1250000000</v>
      </c>
      <c r="O2331" s="27">
        <v>43320</v>
      </c>
      <c r="P2331" s="27">
        <v>41809</v>
      </c>
      <c r="Q2331" s="22">
        <v>0.28468822474196909</v>
      </c>
      <c r="R2331" s="22">
        <v>0.54237164461110599</v>
      </c>
      <c r="S2331" s="22">
        <v>1.5253278435156892</v>
      </c>
      <c r="T2331" s="22">
        <v>0.1938587562317462</v>
      </c>
      <c r="U2331" s="22">
        <v>0.41337477787750654</v>
      </c>
      <c r="V2331" s="22">
        <v>1.2338780255138904</v>
      </c>
      <c r="W2331" s="22" t="s">
        <v>1363</v>
      </c>
      <c r="X2331" s="22">
        <v>42.413204193115234</v>
      </c>
      <c r="Y2331" s="28">
        <v>3.10015478</v>
      </c>
      <c r="Z2331" s="28">
        <v>0.11863</v>
      </c>
      <c r="AA2331" s="28">
        <v>8.0716101127564777E-2</v>
      </c>
      <c r="AB2331" s="25" t="s">
        <v>87</v>
      </c>
      <c r="AC2331" s="22">
        <v>100.294</v>
      </c>
      <c r="AD2331" s="22">
        <v>5.2211964765792152</v>
      </c>
      <c r="AE2331" s="28">
        <v>4.11272873561491</v>
      </c>
      <c r="AF2331" s="28">
        <v>4.11272873561491</v>
      </c>
      <c r="AG2331" s="22" t="s">
        <v>84</v>
      </c>
      <c r="AH2331" s="22">
        <v>8.7946191900915149</v>
      </c>
      <c r="AI2331" s="28" t="e">
        <v>#VALUE!</v>
      </c>
      <c r="AJ2331" s="28" t="e">
        <v>#VALUE!</v>
      </c>
      <c r="AK2331" s="22" t="s">
        <v>9027</v>
      </c>
      <c r="AL2331" s="22">
        <v>49.92560538</v>
      </c>
      <c r="AM2331" s="22">
        <v>183.308931</v>
      </c>
      <c r="AN2331" s="22">
        <v>60.724446870345616</v>
      </c>
      <c r="AO2331" s="22">
        <v>0.32580424366872007</v>
      </c>
      <c r="AP2331" s="22">
        <v>117.13253388050562</v>
      </c>
      <c r="AQ2331" s="22" t="s">
        <v>271</v>
      </c>
      <c r="AR2331" s="24" t="s">
        <v>102</v>
      </c>
      <c r="AS2331" s="24">
        <v>49.813215122559917</v>
      </c>
      <c r="AT2331" s="1">
        <v>47.230862349304203</v>
      </c>
      <c r="AU2331" s="1">
        <v>21.222533506725849</v>
      </c>
      <c r="AV2331" s="1">
        <v>-12.107086021457336</v>
      </c>
      <c r="AW2331" s="1" t="s">
        <v>9032</v>
      </c>
      <c r="AX2331" s="1">
        <v>23.694220000000001</v>
      </c>
      <c r="AY2331" s="1">
        <v>-0.64982059999999997</v>
      </c>
      <c r="AZ2331" s="1">
        <v>28.6</v>
      </c>
      <c r="BA2331" s="1">
        <v>21.56</v>
      </c>
      <c r="BB2331" s="1">
        <v>27.52</v>
      </c>
      <c r="BC2331" s="13">
        <v>0.84659090909090895</v>
      </c>
      <c r="BD2331" s="1">
        <v>57.364485750546251</v>
      </c>
      <c r="BE2331" s="1">
        <v>204.83832164755623</v>
      </c>
      <c r="BF2331" s="1">
        <v>89.157046946949663</v>
      </c>
      <c r="BG2331" s="1">
        <v>1.2748289321559205</v>
      </c>
      <c r="BH2331" s="1">
        <v>6.7789185489390826</v>
      </c>
      <c r="BI2331" s="1">
        <v>-28.843196769999999</v>
      </c>
      <c r="BJ2331" s="1">
        <v>2.7857867900000031</v>
      </c>
      <c r="BK2331" s="1">
        <v>-13.50775058</v>
      </c>
      <c r="BL2331" s="1">
        <v>2.6932017500000001</v>
      </c>
      <c r="BM2331" s="1">
        <v>-1.3966897639956812</v>
      </c>
      <c r="BN2331" s="1">
        <v>46.532107410000002</v>
      </c>
      <c r="BO2331" s="1">
        <v>79.540717290000003</v>
      </c>
      <c r="BP2331" s="1">
        <v>89.719355094513915</v>
      </c>
      <c r="BQ2331" s="1">
        <v>32.386842310003772</v>
      </c>
      <c r="BR2331" s="1" t="s">
        <v>271</v>
      </c>
      <c r="BS2331" s="1">
        <v>0.49281314168377821</v>
      </c>
      <c r="BT2331" s="1">
        <v>46.532107410000002</v>
      </c>
      <c r="BU2331" s="1">
        <v>158.6388786</v>
      </c>
      <c r="BV2331" s="1">
        <v>96.972976802401476</v>
      </c>
      <c r="BW2331" s="1">
        <v>43.822042761771904</v>
      </c>
    </row>
    <row r="2332" spans="1:75" x14ac:dyDescent="0.2">
      <c r="A2332" s="19" t="s">
        <v>9051</v>
      </c>
      <c r="B2332" s="20"/>
      <c r="C2332" s="8" t="s">
        <v>959</v>
      </c>
      <c r="D2332" s="8"/>
      <c r="E2332" s="21" t="s">
        <v>81</v>
      </c>
      <c r="F2332" s="22" t="s">
        <v>9052</v>
      </c>
      <c r="G2332" s="23" t="s">
        <v>9053</v>
      </c>
      <c r="H2332" s="24" t="s">
        <v>84</v>
      </c>
      <c r="I2332" s="22">
        <v>30</v>
      </c>
      <c r="J2332" s="25" t="s">
        <v>85</v>
      </c>
      <c r="K2332" s="25" t="s">
        <v>85</v>
      </c>
      <c r="L2332" s="22" t="s">
        <v>85</v>
      </c>
      <c r="M2332" s="26" t="s">
        <v>85</v>
      </c>
      <c r="N2332" s="26">
        <v>3144026000</v>
      </c>
      <c r="O2332" s="27">
        <v>43398</v>
      </c>
      <c r="P2332" s="27" t="e">
        <v>#VALUE!</v>
      </c>
      <c r="Q2332" s="22">
        <v>-9.200209332894671E-2</v>
      </c>
      <c r="R2332" s="22">
        <v>1.0434639012997238</v>
      </c>
      <c r="S2332" s="22">
        <v>3.9320153148856507</v>
      </c>
      <c r="T2332" s="22" t="e">
        <v>#VALUE!</v>
      </c>
      <c r="U2332" s="22" t="e">
        <v>#VALUE!</v>
      </c>
      <c r="V2332" s="22" t="e">
        <v>#VALUE!</v>
      </c>
      <c r="W2332" s="22" t="s">
        <v>7147</v>
      </c>
      <c r="X2332" s="22">
        <v>56.555580139160156</v>
      </c>
      <c r="Y2332" s="28">
        <v>4.6361274966449422</v>
      </c>
      <c r="Z2332" s="28">
        <v>0.734649</v>
      </c>
      <c r="AA2332" s="28">
        <v>-0.21896534648233601</v>
      </c>
      <c r="AB2332" s="25" t="s">
        <v>87</v>
      </c>
      <c r="AC2332" s="22">
        <v>98.631</v>
      </c>
      <c r="AD2332" s="22">
        <v>5.2111716104503207</v>
      </c>
      <c r="AE2332" s="28" t="s">
        <v>84</v>
      </c>
      <c r="AF2332" s="28" t="s">
        <v>84</v>
      </c>
      <c r="AG2332" s="22" t="s">
        <v>84</v>
      </c>
      <c r="AH2332" s="22" t="s">
        <v>84</v>
      </c>
      <c r="AI2332" s="28" t="e">
        <v>#VALUE!</v>
      </c>
      <c r="AJ2332" s="28" t="e">
        <v>#VALUE!</v>
      </c>
      <c r="AK2332" s="22" t="s">
        <v>9027</v>
      </c>
      <c r="AL2332" s="22">
        <v>94.766105651855469</v>
      </c>
      <c r="AM2332" s="22">
        <v>152.55166199999999</v>
      </c>
      <c r="AN2332" s="22">
        <v>18.220821724866681</v>
      </c>
      <c r="AO2332" s="22">
        <v>4.7173169062286107</v>
      </c>
      <c r="AP2332" s="22">
        <v>132.16498193176264</v>
      </c>
      <c r="AQ2332" s="22" t="s">
        <v>271</v>
      </c>
      <c r="AR2332" s="24" t="s">
        <v>90</v>
      </c>
      <c r="AS2332" s="24">
        <v>60.286171542497428</v>
      </c>
      <c r="AT2332" s="1">
        <v>178.34618546800581</v>
      </c>
      <c r="AU2332" s="1">
        <v>99.992640065912582</v>
      </c>
      <c r="AV2332" s="1">
        <v>84.305156142408492</v>
      </c>
      <c r="AW2332" s="1" t="s">
        <v>9032</v>
      </c>
      <c r="AX2332" s="1">
        <v>23.694220000000001</v>
      </c>
      <c r="AY2332" s="1">
        <v>-0.64982059999999997</v>
      </c>
      <c r="AZ2332" s="1">
        <v>28.6</v>
      </c>
      <c r="BA2332" s="1">
        <v>21.56</v>
      </c>
      <c r="BB2332" s="1">
        <v>27.52</v>
      </c>
      <c r="BC2332" s="13">
        <v>0.84659090909090895</v>
      </c>
      <c r="BD2332" s="1">
        <v>57.364485750546251</v>
      </c>
      <c r="BE2332" s="1">
        <v>204.83832164755623</v>
      </c>
      <c r="BF2332" s="1">
        <v>89.157046946949663</v>
      </c>
      <c r="BG2332" s="1">
        <v>1.2748289321559205</v>
      </c>
      <c r="BH2332" s="1">
        <v>6.5106091718001373</v>
      </c>
      <c r="BI2332" s="1">
        <v>-18.470208004041481</v>
      </c>
      <c r="BJ2332" s="1">
        <v>-0.81530609802342724</v>
      </c>
      <c r="BK2332" s="1">
        <v>-15.098892824509448</v>
      </c>
      <c r="BL2332" s="1">
        <v>-7.5437291984199391</v>
      </c>
      <c r="BM2332" s="1">
        <v>-1.223355721452041</v>
      </c>
      <c r="BN2332" s="1">
        <v>85.227900000000005</v>
      </c>
      <c r="BO2332" s="1">
        <v>143.7929</v>
      </c>
      <c r="BP2332" s="1">
        <v>83.713471097318433</v>
      </c>
      <c r="BQ2332" s="1">
        <v>415.74285962113322</v>
      </c>
      <c r="BR2332" s="1" t="s">
        <v>271</v>
      </c>
      <c r="BS2332" s="1">
        <v>4.7173169062286107</v>
      </c>
      <c r="BT2332" s="1">
        <v>56.69537542128289</v>
      </c>
      <c r="BU2332" s="1">
        <v>190.0751365165803</v>
      </c>
      <c r="BV2332" s="1">
        <v>71.456891272003602</v>
      </c>
      <c r="BW2332" s="1">
        <v>93.455571294227525</v>
      </c>
    </row>
    <row r="2333" spans="1:75" x14ac:dyDescent="0.2">
      <c r="A2333" s="19" t="s">
        <v>9054</v>
      </c>
      <c r="B2333" s="20"/>
      <c r="C2333" s="8" t="s">
        <v>959</v>
      </c>
      <c r="D2333" s="8"/>
      <c r="E2333" s="21" t="s">
        <v>81</v>
      </c>
      <c r="F2333" s="22" t="s">
        <v>9055</v>
      </c>
      <c r="G2333" s="23" t="s">
        <v>9056</v>
      </c>
      <c r="H2333" s="24" t="s">
        <v>84</v>
      </c>
      <c r="I2333" s="22">
        <v>30</v>
      </c>
      <c r="J2333" s="25" t="s">
        <v>85</v>
      </c>
      <c r="K2333" s="25" t="s">
        <v>85</v>
      </c>
      <c r="L2333" s="22" t="s">
        <v>85</v>
      </c>
      <c r="M2333" s="26" t="s">
        <v>85</v>
      </c>
      <c r="N2333" s="26">
        <v>3000000000</v>
      </c>
      <c r="O2333" s="27">
        <v>43509</v>
      </c>
      <c r="P2333" s="27" t="e">
        <v>#VALUE!</v>
      </c>
      <c r="Q2333" s="22">
        <v>-7.5503336494631146E-2</v>
      </c>
      <c r="R2333" s="22">
        <v>1.0449186897586005</v>
      </c>
      <c r="S2333" s="22">
        <v>3.4409411702554848</v>
      </c>
      <c r="T2333" s="22" t="e">
        <v>#VALUE!</v>
      </c>
      <c r="U2333" s="22" t="e">
        <v>#VALUE!</v>
      </c>
      <c r="V2333" s="22" t="e">
        <v>#VALUE!</v>
      </c>
      <c r="W2333" s="22" t="s">
        <v>2064</v>
      </c>
      <c r="X2333" s="22">
        <v>55.017913818359375</v>
      </c>
      <c r="Y2333" s="28">
        <v>4.5622079907552751</v>
      </c>
      <c r="Z2333" s="28">
        <v>0.55491299999999999</v>
      </c>
      <c r="AA2333" s="28">
        <v>5.5710029095412672E-2</v>
      </c>
      <c r="AB2333" s="25" t="s">
        <v>87</v>
      </c>
      <c r="AC2333" s="22">
        <v>99.337999999999994</v>
      </c>
      <c r="AD2333" s="22">
        <v>5.1014187220535705</v>
      </c>
      <c r="AE2333" s="28" t="s">
        <v>84</v>
      </c>
      <c r="AF2333" s="28" t="s">
        <v>84</v>
      </c>
      <c r="AG2333" s="22" t="s">
        <v>84</v>
      </c>
      <c r="AH2333" s="22" t="s">
        <v>84</v>
      </c>
      <c r="AI2333" s="28" t="e">
        <v>#VALUE!</v>
      </c>
      <c r="AJ2333" s="28" t="e">
        <v>#VALUE!</v>
      </c>
      <c r="AK2333" s="22" t="s">
        <v>9027</v>
      </c>
      <c r="AL2333" s="22">
        <v>87.989936828613281</v>
      </c>
      <c r="AM2333" s="22">
        <v>140.73299500000002</v>
      </c>
      <c r="AN2333" s="22">
        <v>18.716883250334988</v>
      </c>
      <c r="AO2333" s="22">
        <v>3.7563312799452429</v>
      </c>
      <c r="AP2333" s="22">
        <v>118.26287937620356</v>
      </c>
      <c r="AQ2333" s="22" t="s">
        <v>271</v>
      </c>
      <c r="AR2333" s="24" t="s">
        <v>90</v>
      </c>
      <c r="AS2333" s="24">
        <v>55.32142218874214</v>
      </c>
      <c r="AT2333" s="1">
        <v>178.43523071255157</v>
      </c>
      <c r="AU2333" s="1">
        <v>107.60600052696149</v>
      </c>
      <c r="AV2333" s="1">
        <v>91.916006763369666</v>
      </c>
      <c r="AW2333" s="1" t="s">
        <v>9032</v>
      </c>
      <c r="AX2333" s="1">
        <v>23.694220000000001</v>
      </c>
      <c r="AY2333" s="1">
        <v>-0.64982059999999997</v>
      </c>
      <c r="AZ2333" s="1">
        <v>28.6</v>
      </c>
      <c r="BA2333" s="1">
        <v>21.56</v>
      </c>
      <c r="BB2333" s="1">
        <v>27.52</v>
      </c>
      <c r="BC2333" s="13">
        <v>0.84659090909090895</v>
      </c>
      <c r="BD2333" s="1">
        <v>57.364485750546251</v>
      </c>
      <c r="BE2333" s="1">
        <v>204.83832164755623</v>
      </c>
      <c r="BF2333" s="1">
        <v>89.157046946949663</v>
      </c>
      <c r="BG2333" s="1">
        <v>1.2748289321559205</v>
      </c>
      <c r="BH2333" s="1">
        <v>6.2696783025325118</v>
      </c>
      <c r="BI2333" s="1">
        <v>-11.834389089455485</v>
      </c>
      <c r="BJ2333" s="1">
        <v>-3.7508294029798606</v>
      </c>
      <c r="BK2333" s="1">
        <v>-15.906670377165398</v>
      </c>
      <c r="BL2333" s="1">
        <v>-5.0920776757356805</v>
      </c>
      <c r="BM2333" s="1">
        <v>-1.0654761763210132</v>
      </c>
      <c r="BN2333" s="1">
        <v>76.67801</v>
      </c>
      <c r="BO2333" s="1">
        <v>137.00069999999999</v>
      </c>
      <c r="BP2333" s="1">
        <v>81.247641926092356</v>
      </c>
      <c r="BQ2333" s="1">
        <v>340.52946505681803</v>
      </c>
      <c r="BR2333" s="1" t="s">
        <v>271</v>
      </c>
      <c r="BS2333" s="1">
        <v>3.7563312799452429</v>
      </c>
      <c r="BT2333" s="1">
        <v>43.053872554307659</v>
      </c>
      <c r="BU2333" s="1">
        <v>173.21824112494483</v>
      </c>
      <c r="BV2333" s="1">
        <v>65.477446118505256</v>
      </c>
      <c r="BW2333" s="1">
        <v>88.061508010567493</v>
      </c>
    </row>
    <row r="2334" spans="1:75" x14ac:dyDescent="0.2">
      <c r="A2334" s="19" t="s">
        <v>9057</v>
      </c>
      <c r="B2334" s="20" t="s">
        <v>105</v>
      </c>
      <c r="C2334" s="8" t="s">
        <v>959</v>
      </c>
      <c r="D2334" s="8" t="s">
        <v>960</v>
      </c>
      <c r="E2334" s="21"/>
      <c r="F2334" s="22" t="s">
        <v>9058</v>
      </c>
      <c r="G2334" s="23" t="s">
        <v>9059</v>
      </c>
      <c r="H2334" s="24" t="s">
        <v>108</v>
      </c>
      <c r="I2334" s="22">
        <v>70</v>
      </c>
      <c r="J2334" s="25" t="s">
        <v>85</v>
      </c>
      <c r="K2334" s="25" t="s">
        <v>85</v>
      </c>
      <c r="L2334" s="22" t="s">
        <v>85</v>
      </c>
      <c r="M2334" s="26" t="s">
        <v>85</v>
      </c>
      <c r="N2334" s="26">
        <v>750000000</v>
      </c>
      <c r="O2334" s="27">
        <v>42872</v>
      </c>
      <c r="P2334" s="27">
        <v>44406</v>
      </c>
      <c r="Q2334" s="22">
        <v>0.24086654730628432</v>
      </c>
      <c r="R2334" s="22">
        <v>-0.95145019536214681</v>
      </c>
      <c r="S2334" s="22">
        <v>1.0228679804904495</v>
      </c>
      <c r="T2334" s="22">
        <v>-2.3838482019856944</v>
      </c>
      <c r="U2334" s="22">
        <v>-6.037496180084756</v>
      </c>
      <c r="V2334" s="22">
        <v>-3.6785719010910545</v>
      </c>
      <c r="W2334" s="22" t="s">
        <v>9060</v>
      </c>
      <c r="X2334" s="22">
        <v>164.69256591796875</v>
      </c>
      <c r="Y2334" s="28">
        <v>5.2028093438665612</v>
      </c>
      <c r="Z2334" s="28">
        <v>1.5893969999999999</v>
      </c>
      <c r="AA2334" s="28">
        <v>0.18114433102760508</v>
      </c>
      <c r="AB2334" s="25" t="s">
        <v>87</v>
      </c>
      <c r="AC2334" s="22">
        <v>95.625</v>
      </c>
      <c r="AD2334" s="22">
        <v>5.8854427657537158</v>
      </c>
      <c r="AE2334" s="28">
        <v>3.2925726100307826</v>
      </c>
      <c r="AF2334" s="28">
        <v>3.2925726100307826</v>
      </c>
      <c r="AG2334" s="22" t="s">
        <v>84</v>
      </c>
      <c r="AH2334" s="22">
        <v>3.4695277367424411</v>
      </c>
      <c r="AI2334" s="28" t="e">
        <v>#VALUE!</v>
      </c>
      <c r="AJ2334" s="28" t="e">
        <v>#VALUE!</v>
      </c>
      <c r="AK2334" s="22" t="s">
        <v>9027</v>
      </c>
      <c r="AL2334" s="22">
        <v>168.65514862000001</v>
      </c>
      <c r="AM2334" s="22">
        <v>264.77698099999998</v>
      </c>
      <c r="AN2334" s="22">
        <v>13.757669782459516</v>
      </c>
      <c r="AO2334" s="22">
        <v>21.987679671457904</v>
      </c>
      <c r="AP2334" s="22">
        <v>248.53339965342252</v>
      </c>
      <c r="AQ2334" s="22" t="s">
        <v>271</v>
      </c>
      <c r="AR2334" s="24" t="s">
        <v>102</v>
      </c>
      <c r="AS2334" s="24">
        <v>167.90068802283821</v>
      </c>
      <c r="AT2334" s="1">
        <v>167.13690765762658</v>
      </c>
      <c r="AU2334" s="1" t="s">
        <v>103</v>
      </c>
      <c r="AV2334" s="1">
        <v>-11.639751750223759</v>
      </c>
      <c r="AW2334" s="1" t="s">
        <v>9032</v>
      </c>
      <c r="AX2334" s="1">
        <v>23.694220000000001</v>
      </c>
      <c r="AY2334" s="1">
        <v>-0.64982059999999997</v>
      </c>
      <c r="AZ2334" s="1">
        <v>28.6</v>
      </c>
      <c r="BA2334" s="1">
        <v>21.56</v>
      </c>
      <c r="BB2334" s="1">
        <v>27.52</v>
      </c>
      <c r="BC2334" s="13">
        <v>0.84659090909090895</v>
      </c>
      <c r="BD2334" s="1">
        <v>57.364485750546251</v>
      </c>
      <c r="BE2334" s="1">
        <v>204.83832164755623</v>
      </c>
      <c r="BF2334" s="1">
        <v>89.157046946949663</v>
      </c>
      <c r="BG2334" s="1">
        <v>1.2748289321559205</v>
      </c>
      <c r="BH2334" s="1">
        <v>7.9945242984257359</v>
      </c>
      <c r="BI2334" s="1">
        <v>-46.723114240000001</v>
      </c>
      <c r="BJ2334" s="1">
        <v>0.20829327000001285</v>
      </c>
      <c r="BK2334" s="1">
        <v>-16.682671249999999</v>
      </c>
      <c r="BL2334" s="1">
        <v>-11.898058809999981</v>
      </c>
      <c r="BM2334" s="1">
        <v>-1.7278174365430998</v>
      </c>
      <c r="BN2334" s="1">
        <v>168.42255926999999</v>
      </c>
      <c r="BO2334" s="1">
        <v>194.76053085999999</v>
      </c>
      <c r="BP2334" s="1">
        <v>99.11690484893559</v>
      </c>
      <c r="BQ2334" s="1">
        <v>1263.4728822273901</v>
      </c>
      <c r="BR2334" s="1" t="s">
        <v>271</v>
      </c>
      <c r="BS2334" s="1">
        <v>21.987679671457904</v>
      </c>
      <c r="BT2334" s="1">
        <v>168.42255926999999</v>
      </c>
      <c r="BU2334" s="1">
        <v>283.36813673</v>
      </c>
      <c r="BV2334" s="1">
        <v>99.797652632541727</v>
      </c>
      <c r="BW2334" s="1">
        <v>199.21740248963548</v>
      </c>
    </row>
    <row r="2335" spans="1:75" x14ac:dyDescent="0.2">
      <c r="A2335" s="19" t="s">
        <v>9061</v>
      </c>
      <c r="B2335" s="20" t="s">
        <v>105</v>
      </c>
      <c r="C2335" s="8" t="s">
        <v>959</v>
      </c>
      <c r="D2335" s="8" t="s">
        <v>960</v>
      </c>
      <c r="E2335" s="21"/>
      <c r="F2335" s="22" t="s">
        <v>9062</v>
      </c>
      <c r="G2335" s="23" t="s">
        <v>9063</v>
      </c>
      <c r="H2335" s="24" t="s">
        <v>108</v>
      </c>
      <c r="I2335" s="22">
        <v>69</v>
      </c>
      <c r="J2335" s="25" t="s">
        <v>85</v>
      </c>
      <c r="K2335" s="25" t="s">
        <v>85</v>
      </c>
      <c r="L2335" s="22" t="s">
        <v>85</v>
      </c>
      <c r="M2335" s="26" t="s">
        <v>85</v>
      </c>
      <c r="N2335" s="26">
        <v>750000000</v>
      </c>
      <c r="O2335" s="27">
        <v>43320</v>
      </c>
      <c r="P2335" s="27">
        <v>44406</v>
      </c>
      <c r="Q2335" s="22">
        <v>-4.6791764430309524E-2</v>
      </c>
      <c r="R2335" s="22">
        <v>-0.90275093796837735</v>
      </c>
      <c r="S2335" s="22">
        <v>1.0741662307316213</v>
      </c>
      <c r="T2335" s="22">
        <v>-2.3838482019856944</v>
      </c>
      <c r="U2335" s="22">
        <v>-6.037496180084756</v>
      </c>
      <c r="V2335" s="22">
        <v>-3.6785719010910545</v>
      </c>
      <c r="W2335" s="22" t="s">
        <v>9064</v>
      </c>
      <c r="X2335" s="22">
        <v>163.39555358886719</v>
      </c>
      <c r="Y2335" s="28">
        <v>5.2006808031905569</v>
      </c>
      <c r="Z2335" s="28">
        <v>1.308527</v>
      </c>
      <c r="AA2335" s="28">
        <v>0.61229263747355489</v>
      </c>
      <c r="AB2335" s="25" t="s">
        <v>87</v>
      </c>
      <c r="AC2335" s="22">
        <v>98.962999999999994</v>
      </c>
      <c r="AD2335" s="22">
        <v>5.8909321532801542</v>
      </c>
      <c r="AE2335" s="28">
        <v>3.2925726100307826</v>
      </c>
      <c r="AF2335" s="28">
        <v>3.2925726100307826</v>
      </c>
      <c r="AG2335" s="22" t="s">
        <v>84</v>
      </c>
      <c r="AH2335" s="22">
        <v>3.4695277367424411</v>
      </c>
      <c r="AI2335" s="28" t="e">
        <v>#VALUE!</v>
      </c>
      <c r="AJ2335" s="28" t="e">
        <v>#VALUE!</v>
      </c>
      <c r="AK2335" s="22" t="s">
        <v>9027</v>
      </c>
      <c r="AL2335" s="22">
        <v>166.60839243000001</v>
      </c>
      <c r="AM2335" s="22">
        <v>267.67189100000002</v>
      </c>
      <c r="AN2335" s="22">
        <v>13.507654925950902</v>
      </c>
      <c r="AO2335" s="22">
        <v>23.493497604380561</v>
      </c>
      <c r="AP2335" s="22">
        <v>250.86533279701624</v>
      </c>
      <c r="AQ2335" s="22" t="s">
        <v>271</v>
      </c>
      <c r="AR2335" s="24" t="s">
        <v>102</v>
      </c>
      <c r="AS2335" s="24">
        <v>163.83259588768831</v>
      </c>
      <c r="AT2335" s="1">
        <v>165.76856050873397</v>
      </c>
      <c r="AU2335" s="1" t="s">
        <v>103</v>
      </c>
      <c r="AV2335" s="1">
        <v>-12.288416876043584</v>
      </c>
      <c r="AW2335" s="1" t="s">
        <v>9032</v>
      </c>
      <c r="AX2335" s="1">
        <v>23.694220000000001</v>
      </c>
      <c r="AY2335" s="1">
        <v>-0.64982059999999997</v>
      </c>
      <c r="AZ2335" s="1">
        <v>28.6</v>
      </c>
      <c r="BA2335" s="1">
        <v>21.56</v>
      </c>
      <c r="BB2335" s="1">
        <v>27.52</v>
      </c>
      <c r="BC2335" s="13">
        <v>0.84659090909090895</v>
      </c>
      <c r="BD2335" s="1">
        <v>57.364485750546251</v>
      </c>
      <c r="BE2335" s="1">
        <v>204.83832164755623</v>
      </c>
      <c r="BF2335" s="1">
        <v>89.157046946949663</v>
      </c>
      <c r="BG2335" s="1">
        <v>1.2748289321559205</v>
      </c>
      <c r="BH2335" s="1">
        <v>6.7789185489390826</v>
      </c>
      <c r="BI2335" s="1">
        <v>-52.810825789999996</v>
      </c>
      <c r="BJ2335" s="1">
        <v>-0.99213778999998681</v>
      </c>
      <c r="BK2335" s="1">
        <v>-19.253826289999978</v>
      </c>
      <c r="BL2335" s="1">
        <v>-15.152548159999981</v>
      </c>
      <c r="BM2335" s="1">
        <v>-1.7832806023278465</v>
      </c>
      <c r="BN2335" s="1">
        <v>166.60839243000001</v>
      </c>
      <c r="BO2335" s="1">
        <v>193.54188919000001</v>
      </c>
      <c r="BP2335" s="1">
        <v>100</v>
      </c>
      <c r="BQ2335" s="1">
        <v>1340.4001452863668</v>
      </c>
      <c r="BR2335" s="1" t="s">
        <v>271</v>
      </c>
      <c r="BS2335" s="1">
        <v>23.493497604380561</v>
      </c>
      <c r="BT2335" s="1">
        <v>166.60839243000001</v>
      </c>
      <c r="BU2335" s="1">
        <v>285.97717491999998</v>
      </c>
      <c r="BV2335" s="1">
        <v>100</v>
      </c>
      <c r="BW2335" s="1">
        <v>199.9646954572687</v>
      </c>
    </row>
    <row r="2336" spans="1:75" x14ac:dyDescent="0.2">
      <c r="A2336" s="19" t="s">
        <v>9065</v>
      </c>
      <c r="B2336" s="20"/>
      <c r="C2336" s="8" t="s">
        <v>959</v>
      </c>
      <c r="D2336" s="8"/>
      <c r="E2336" s="21" t="s">
        <v>81</v>
      </c>
      <c r="F2336" s="22" t="s">
        <v>9066</v>
      </c>
      <c r="G2336" s="23" t="s">
        <v>9067</v>
      </c>
      <c r="H2336" s="24" t="s">
        <v>84</v>
      </c>
      <c r="I2336" s="22">
        <v>40</v>
      </c>
      <c r="J2336" s="25" t="s">
        <v>85</v>
      </c>
      <c r="K2336" s="25" t="s">
        <v>85</v>
      </c>
      <c r="L2336" s="22" t="s">
        <v>85</v>
      </c>
      <c r="M2336" s="26" t="s">
        <v>85</v>
      </c>
      <c r="N2336" s="26">
        <v>530518000</v>
      </c>
      <c r="O2336" s="27">
        <v>42766</v>
      </c>
      <c r="P2336" s="27" t="e">
        <v>#VALUE!</v>
      </c>
      <c r="Q2336" s="22">
        <v>-0.62047756072299842</v>
      </c>
      <c r="R2336" s="22">
        <v>-1.8171899398411018</v>
      </c>
      <c r="S2336" s="22">
        <v>-0.30748225840662169</v>
      </c>
      <c r="T2336" s="22" t="e">
        <v>#VALUE!</v>
      </c>
      <c r="U2336" s="22" t="e">
        <v>#VALUE!</v>
      </c>
      <c r="V2336" s="22" t="e">
        <v>#VALUE!</v>
      </c>
      <c r="W2336" s="22" t="s">
        <v>9068</v>
      </c>
      <c r="X2336" s="22">
        <v>112.84342193603516</v>
      </c>
      <c r="Y2336" s="28">
        <v>6.1735207265491692</v>
      </c>
      <c r="Z2336" s="28">
        <v>2.7007819999999998</v>
      </c>
      <c r="AA2336" s="28">
        <v>-3.9323120355337471</v>
      </c>
      <c r="AB2336" s="25" t="s">
        <v>87</v>
      </c>
      <c r="AC2336" s="22">
        <v>91.728999999999999</v>
      </c>
      <c r="AD2336" s="22">
        <v>5.9024599953960744</v>
      </c>
      <c r="AE2336" s="28" t="s">
        <v>84</v>
      </c>
      <c r="AF2336" s="28" t="s">
        <v>84</v>
      </c>
      <c r="AG2336" s="22" t="s">
        <v>84</v>
      </c>
      <c r="AH2336" s="22" t="s">
        <v>84</v>
      </c>
      <c r="AI2336" s="28" t="e">
        <v>#VALUE!</v>
      </c>
      <c r="AJ2336" s="28" t="e">
        <v>#VALUE!</v>
      </c>
      <c r="AK2336" s="22" t="s">
        <v>9027</v>
      </c>
      <c r="AL2336" s="22">
        <v>200.05221557617188</v>
      </c>
      <c r="AM2336" s="22">
        <v>191.99203499999999</v>
      </c>
      <c r="AN2336" s="22">
        <v>9.1543285469370517</v>
      </c>
      <c r="AO2336" s="22">
        <v>21.754962354551676</v>
      </c>
      <c r="AP2336" s="22">
        <v>178.04110819647505</v>
      </c>
      <c r="AQ2336" s="22" t="s">
        <v>271</v>
      </c>
      <c r="AR2336" s="24" t="s">
        <v>90</v>
      </c>
      <c r="AS2336" s="24">
        <v>148.43025187063242</v>
      </c>
      <c r="AT2336" s="1">
        <v>263.10063530628844</v>
      </c>
      <c r="AU2336" s="1" t="s">
        <v>103</v>
      </c>
      <c r="AV2336" s="1">
        <v>84.153727293238575</v>
      </c>
      <c r="AW2336" s="1" t="s">
        <v>9032</v>
      </c>
      <c r="AX2336" s="1">
        <v>23.694220000000001</v>
      </c>
      <c r="AY2336" s="1">
        <v>-0.64982059999999997</v>
      </c>
      <c r="AZ2336" s="1">
        <v>28.6</v>
      </c>
      <c r="BA2336" s="1">
        <v>21.56</v>
      </c>
      <c r="BB2336" s="1">
        <v>27.52</v>
      </c>
      <c r="BC2336" s="13">
        <v>0.84659090909090895</v>
      </c>
      <c r="BD2336" s="1">
        <v>57.364485750546251</v>
      </c>
      <c r="BE2336" s="1">
        <v>204.83832164755623</v>
      </c>
      <c r="BF2336" s="1">
        <v>89.157046946949663</v>
      </c>
      <c r="BG2336" s="1">
        <v>1.2748289321559205</v>
      </c>
      <c r="BH2336" s="1">
        <v>8.2956878850102669</v>
      </c>
      <c r="BI2336" s="1">
        <v>8.9917081003394941</v>
      </c>
      <c r="BJ2336" s="1">
        <v>-0.90014720039377494</v>
      </c>
      <c r="BK2336" s="1">
        <v>-13.813090391413496</v>
      </c>
      <c r="BL2336" s="1">
        <v>8.4969642633664506</v>
      </c>
      <c r="BM2336" s="1">
        <v>-0.4825641415659449</v>
      </c>
      <c r="BN2336" s="1">
        <v>166.29689999999999</v>
      </c>
      <c r="BO2336" s="1">
        <v>225.70529999999999</v>
      </c>
      <c r="BP2336" s="1">
        <v>43.18090442400085</v>
      </c>
      <c r="BQ2336" s="1">
        <v>1120.8004796235828</v>
      </c>
      <c r="BR2336" s="1" t="s">
        <v>271</v>
      </c>
      <c r="BS2336" s="1">
        <v>21.754962354551676</v>
      </c>
      <c r="BT2336" s="1">
        <v>97.452588110163504</v>
      </c>
      <c r="BU2336" s="1">
        <v>221.29226098835693</v>
      </c>
      <c r="BV2336" s="1">
        <v>17.151244765541652</v>
      </c>
      <c r="BW2336" s="1">
        <v>204.31293714744555</v>
      </c>
    </row>
    <row r="2337" spans="1:75" x14ac:dyDescent="0.2">
      <c r="A2337" s="19" t="s">
        <v>9069</v>
      </c>
      <c r="B2337" s="20"/>
      <c r="C2337" s="8" t="s">
        <v>115</v>
      </c>
      <c r="D2337" s="8" t="s">
        <v>288</v>
      </c>
      <c r="E2337" s="21"/>
      <c r="F2337" s="22" t="s">
        <v>9070</v>
      </c>
      <c r="G2337" s="23" t="s">
        <v>9071</v>
      </c>
      <c r="H2337" s="24" t="s">
        <v>84</v>
      </c>
      <c r="I2337" s="22" t="s">
        <v>100</v>
      </c>
      <c r="J2337" s="25" t="s">
        <v>85</v>
      </c>
      <c r="K2337" s="25" t="s">
        <v>85</v>
      </c>
      <c r="L2337" s="22" t="s">
        <v>85</v>
      </c>
      <c r="M2337" s="26" t="s">
        <v>85</v>
      </c>
      <c r="N2337" s="26">
        <v>450000000</v>
      </c>
      <c r="O2337" s="27">
        <v>45736</v>
      </c>
      <c r="P2337" s="27" t="e">
        <v>#VALUE!</v>
      </c>
      <c r="Q2337" s="22">
        <v>0.91203545857478918</v>
      </c>
      <c r="R2337" s="22">
        <v>0.87420333321950316</v>
      </c>
      <c r="S2337" s="22" t="s">
        <v>103</v>
      </c>
      <c r="T2337" s="22" t="e">
        <v>#VALUE!</v>
      </c>
      <c r="U2337" s="22" t="e">
        <v>#VALUE!</v>
      </c>
      <c r="V2337" s="22" t="e">
        <v>#VALUE!</v>
      </c>
      <c r="W2337" s="22" t="s">
        <v>9072</v>
      </c>
      <c r="X2337" s="22">
        <v>260.745361328125</v>
      </c>
      <c r="Y2337" s="28">
        <v>5.5332006500000004</v>
      </c>
      <c r="Z2337" s="28">
        <v>1.594244</v>
      </c>
      <c r="AA2337" s="28" t="s">
        <v>103</v>
      </c>
      <c r="AB2337" s="25" t="s">
        <v>87</v>
      </c>
      <c r="AC2337" s="22">
        <v>100.75</v>
      </c>
      <c r="AD2337" s="22">
        <v>4.8947585364097117</v>
      </c>
      <c r="AE2337" s="28">
        <v>3.2925726100307826</v>
      </c>
      <c r="AF2337" s="28">
        <v>3.2925726100307826</v>
      </c>
      <c r="AG2337" s="22" t="s">
        <v>84</v>
      </c>
      <c r="AH2337" s="22">
        <v>3.4695277367424411</v>
      </c>
      <c r="AI2337" s="28" t="e">
        <v>#VALUE!</v>
      </c>
      <c r="AJ2337" s="28" t="e">
        <v>#VALUE!</v>
      </c>
      <c r="AK2337" s="22" t="s">
        <v>9073</v>
      </c>
      <c r="AL2337" s="22">
        <v>264.24110768999998</v>
      </c>
      <c r="AM2337" s="22">
        <v>161.12899199999998</v>
      </c>
      <c r="AN2337" s="22">
        <v>4.7670994242382108</v>
      </c>
      <c r="AO2337" s="22">
        <v>4.8186173853524981</v>
      </c>
      <c r="AP2337" s="22">
        <v>156.09980940643749</v>
      </c>
      <c r="AQ2337" s="22" t="s">
        <v>121</v>
      </c>
      <c r="AR2337" s="24" t="s">
        <v>102</v>
      </c>
      <c r="AS2337" s="24">
        <v>258.61386208345607</v>
      </c>
      <c r="AT2337" s="1">
        <v>259.17292281254106</v>
      </c>
      <c r="AU2337" s="1">
        <v>180.27935541664343</v>
      </c>
      <c r="AV2337" s="1">
        <v>164.38004889930977</v>
      </c>
      <c r="AW2337" s="1" t="s">
        <v>9074</v>
      </c>
      <c r="AX2337" s="1">
        <v>-34.070480000000003</v>
      </c>
      <c r="AY2337" s="1">
        <v>8.6249020000000005</v>
      </c>
      <c r="AZ2337" s="1">
        <v>20.89</v>
      </c>
      <c r="BA2337" s="1">
        <v>11.61</v>
      </c>
      <c r="BB2337" s="1">
        <v>13.35</v>
      </c>
      <c r="BC2337" s="13">
        <v>0.1875</v>
      </c>
      <c r="BD2337" s="1">
        <v>119.87529812946535</v>
      </c>
      <c r="BE2337" s="1">
        <v>196.21382103845994</v>
      </c>
      <c r="BF2337" s="1">
        <v>49.290957118046805</v>
      </c>
      <c r="BG2337" s="1">
        <v>0.5195823228054316</v>
      </c>
      <c r="BH2337" s="1">
        <v>0.17796030116358658</v>
      </c>
      <c r="BI2337" s="1" t="s">
        <v>103</v>
      </c>
      <c r="BJ2337" s="1">
        <v>-22.90769776999997</v>
      </c>
      <c r="BK2337" s="1">
        <v>-26.234449470000015</v>
      </c>
      <c r="BL2337" s="1" t="s">
        <v>103</v>
      </c>
      <c r="BM2337" s="1" t="s">
        <v>103</v>
      </c>
      <c r="BN2337" s="1" t="s">
        <v>103</v>
      </c>
      <c r="BO2337" s="1" t="s">
        <v>103</v>
      </c>
      <c r="BP2337" s="1" t="e">
        <v>#VALUE!</v>
      </c>
      <c r="BQ2337" s="1">
        <v>421.07936393598777</v>
      </c>
      <c r="BR2337" s="1" t="s">
        <v>121</v>
      </c>
      <c r="BS2337" s="1">
        <v>6.8199863107460645</v>
      </c>
      <c r="BT2337" s="1" t="s">
        <v>103</v>
      </c>
      <c r="BU2337" s="1" t="s">
        <v>103</v>
      </c>
      <c r="BV2337" s="1" t="e">
        <v>#VALUE!</v>
      </c>
      <c r="BW2337" s="1">
        <v>293.70368385922052</v>
      </c>
    </row>
    <row r="2338" spans="1:75" x14ac:dyDescent="0.2">
      <c r="A2338" s="19" t="s">
        <v>9075</v>
      </c>
      <c r="B2338" s="20" t="s">
        <v>876</v>
      </c>
      <c r="C2338" s="8" t="s">
        <v>94</v>
      </c>
      <c r="D2338" s="8" t="s">
        <v>95</v>
      </c>
      <c r="E2338" s="21"/>
      <c r="F2338" s="22" t="s">
        <v>9076</v>
      </c>
      <c r="G2338" s="23" t="s">
        <v>9077</v>
      </c>
      <c r="H2338" s="24" t="s">
        <v>139</v>
      </c>
      <c r="I2338" s="22">
        <v>58.5</v>
      </c>
      <c r="J2338" s="25" t="s">
        <v>85</v>
      </c>
      <c r="K2338" s="25" t="s">
        <v>85</v>
      </c>
      <c r="L2338" s="22" t="s">
        <v>85</v>
      </c>
      <c r="M2338" s="26" t="s">
        <v>85</v>
      </c>
      <c r="N2338" s="26">
        <v>500000000</v>
      </c>
      <c r="O2338" s="27">
        <v>42549</v>
      </c>
      <c r="P2338" s="27">
        <v>42194</v>
      </c>
      <c r="Q2338" s="22">
        <v>0.19725377125006105</v>
      </c>
      <c r="R2338" s="22">
        <v>0.4556809305586329</v>
      </c>
      <c r="S2338" s="22">
        <v>1.5983188420041428</v>
      </c>
      <c r="T2338" s="22">
        <v>3.8273875661776202E-2</v>
      </c>
      <c r="U2338" s="22">
        <v>0.24437646365425003</v>
      </c>
      <c r="V2338" s="22">
        <v>1.3894161147457229</v>
      </c>
      <c r="W2338" s="22" t="s">
        <v>5230</v>
      </c>
      <c r="X2338" s="22">
        <v>66.116172790527344</v>
      </c>
      <c r="Y2338" s="28">
        <v>3.3371845100000002</v>
      </c>
      <c r="Z2338" s="28">
        <v>0.12701000000000001</v>
      </c>
      <c r="AA2338" s="28">
        <v>2.4739528091899388E-3</v>
      </c>
      <c r="AB2338" s="25" t="s">
        <v>87</v>
      </c>
      <c r="AC2338" s="22">
        <v>100.10299999999999</v>
      </c>
      <c r="AD2338" s="22">
        <v>5.3348601403908305</v>
      </c>
      <c r="AE2338" s="28">
        <v>3.7439822328186438</v>
      </c>
      <c r="AF2338" s="28">
        <v>3.7439822328186438</v>
      </c>
      <c r="AG2338" s="22" t="s">
        <v>84</v>
      </c>
      <c r="AH2338" s="22">
        <v>5.8954549320826333</v>
      </c>
      <c r="AI2338" s="28" t="e">
        <v>#VALUE!</v>
      </c>
      <c r="AJ2338" s="28" t="e">
        <v>#VALUE!</v>
      </c>
      <c r="AK2338" s="22" t="s">
        <v>9078</v>
      </c>
      <c r="AL2338" s="22">
        <v>73.701917890000004</v>
      </c>
      <c r="AM2338" s="22">
        <v>216.42288600000001</v>
      </c>
      <c r="AN2338" s="22">
        <v>61.423359195048675</v>
      </c>
      <c r="AO2338" s="22">
        <v>0.87885010266940455</v>
      </c>
      <c r="AP2338" s="22">
        <v>150.20053578353441</v>
      </c>
      <c r="AQ2338" s="22" t="s">
        <v>271</v>
      </c>
      <c r="AR2338" s="24" t="s">
        <v>102</v>
      </c>
      <c r="AS2338" s="24">
        <v>72.642676847029946</v>
      </c>
      <c r="AT2338" s="1">
        <v>72.182749795530029</v>
      </c>
      <c r="AU2338" s="1">
        <v>41.317501714632286</v>
      </c>
      <c r="AV2338" s="1">
        <v>17.70716699220678</v>
      </c>
      <c r="AW2338" s="1" t="s">
        <v>9079</v>
      </c>
      <c r="AX2338" s="1">
        <v>-6.8568389999999999</v>
      </c>
      <c r="AY2338" s="1">
        <v>-7.9002230000000004</v>
      </c>
      <c r="AZ2338" s="1">
        <v>62.91</v>
      </c>
      <c r="BA2338" s="1">
        <v>52.44</v>
      </c>
      <c r="BB2338" s="1">
        <v>52.984999999999999</v>
      </c>
      <c r="BC2338" s="13">
        <v>5.2053486150907546E-2</v>
      </c>
      <c r="BD2338" s="1">
        <v>61.034176284054212</v>
      </c>
      <c r="BE2338" s="1">
        <v>104.70048116755629</v>
      </c>
      <c r="BF2338" s="1">
        <v>67.583931279773282</v>
      </c>
      <c r="BG2338" s="1">
        <v>1.1764645425159772</v>
      </c>
      <c r="BH2338" s="1">
        <v>8.8898015058179336</v>
      </c>
      <c r="BI2338" s="1">
        <v>-12.060542729999995</v>
      </c>
      <c r="BJ2338" s="1">
        <v>-0.40400678999999684</v>
      </c>
      <c r="BK2338" s="1">
        <v>-3.4282101599999919</v>
      </c>
      <c r="BL2338" s="1">
        <v>14.966131520000005</v>
      </c>
      <c r="BM2338" s="1">
        <v>-0.71368971771738821</v>
      </c>
      <c r="BN2338" s="1">
        <v>58.318266119999997</v>
      </c>
      <c r="BO2338" s="1">
        <v>90.929103190000006</v>
      </c>
      <c r="BP2338" s="1">
        <v>52.826565791676558</v>
      </c>
      <c r="BQ2338" s="1">
        <v>85.92664150562257</v>
      </c>
      <c r="BR2338" s="1" t="s">
        <v>271</v>
      </c>
      <c r="BS2338" s="1">
        <v>1.1279945242984257</v>
      </c>
      <c r="BT2338" s="1">
        <v>57.405011960000003</v>
      </c>
      <c r="BU2338" s="1">
        <v>184.14595434</v>
      </c>
      <c r="BV2338" s="1">
        <v>87.141561658001606</v>
      </c>
      <c r="BW2338" s="1">
        <v>86.639742051230584</v>
      </c>
    </row>
    <row r="2339" spans="1:75" x14ac:dyDescent="0.2">
      <c r="A2339" s="19" t="s">
        <v>9080</v>
      </c>
      <c r="B2339" s="20" t="s">
        <v>136</v>
      </c>
      <c r="C2339" s="8" t="s">
        <v>1937</v>
      </c>
      <c r="D2339" s="8" t="s">
        <v>1937</v>
      </c>
      <c r="E2339" s="21"/>
      <c r="F2339" s="22" t="s">
        <v>9081</v>
      </c>
      <c r="G2339" s="23" t="s">
        <v>9082</v>
      </c>
      <c r="H2339" s="24" t="s">
        <v>139</v>
      </c>
      <c r="I2339" s="22">
        <v>32.5</v>
      </c>
      <c r="J2339" s="25" t="s">
        <v>85</v>
      </c>
      <c r="K2339" s="25" t="s">
        <v>85</v>
      </c>
      <c r="L2339" s="22" t="s">
        <v>85</v>
      </c>
      <c r="M2339" s="26" t="s">
        <v>85</v>
      </c>
      <c r="N2339" s="26">
        <v>250000000</v>
      </c>
      <c r="O2339" s="27">
        <v>44384</v>
      </c>
      <c r="P2339" s="27">
        <v>42194</v>
      </c>
      <c r="Q2339" s="22">
        <v>0.15186358123835397</v>
      </c>
      <c r="R2339" s="22">
        <v>0.49842576510608083</v>
      </c>
      <c r="S2339" s="22">
        <v>1.7799993489618915</v>
      </c>
      <c r="T2339" s="22">
        <v>3.8273875661776202E-2</v>
      </c>
      <c r="U2339" s="22">
        <v>0.24437646365425003</v>
      </c>
      <c r="V2339" s="22">
        <v>1.3894161147457229</v>
      </c>
      <c r="W2339" s="22" t="s">
        <v>9083</v>
      </c>
      <c r="X2339" s="22">
        <v>86.603759765625</v>
      </c>
      <c r="Y2339" s="28">
        <v>3.5420603347033972</v>
      </c>
      <c r="Z2339" s="28">
        <v>0.118489</v>
      </c>
      <c r="AA2339" s="28">
        <v>0.16556660140671919</v>
      </c>
      <c r="AB2339" s="25" t="s">
        <v>87</v>
      </c>
      <c r="AC2339" s="22">
        <v>98.688000000000002</v>
      </c>
      <c r="AD2339" s="22">
        <v>5.6971092509627068</v>
      </c>
      <c r="AE2339" s="28">
        <v>3.7443511515477845</v>
      </c>
      <c r="AF2339" s="28">
        <v>3.7443511515477845</v>
      </c>
      <c r="AG2339" s="22" t="s">
        <v>84</v>
      </c>
      <c r="AH2339" s="22">
        <v>5.896016149711274</v>
      </c>
      <c r="AI2339" s="28" t="e">
        <v>#VALUE!</v>
      </c>
      <c r="AJ2339" s="28" t="e">
        <v>#VALUE!</v>
      </c>
      <c r="AK2339" s="22" t="s">
        <v>9084</v>
      </c>
      <c r="AL2339" s="22">
        <v>94.108813690000005</v>
      </c>
      <c r="AM2339" s="22">
        <v>267.8465874528107</v>
      </c>
      <c r="AN2339" s="22">
        <v>73.811390780683922</v>
      </c>
      <c r="AO2339" s="22">
        <v>1.1225188227241616</v>
      </c>
      <c r="AP2339" s="22">
        <v>189.90140046473363</v>
      </c>
      <c r="AQ2339" s="22" t="s">
        <v>171</v>
      </c>
      <c r="AR2339" s="24" t="s">
        <v>102</v>
      </c>
      <c r="AS2339" s="24">
        <v>88.044313421852479</v>
      </c>
      <c r="AT2339" s="1">
        <v>87.533239592648556</v>
      </c>
      <c r="AU2339" s="1">
        <v>52.543495634055581</v>
      </c>
      <c r="AV2339" s="1">
        <v>31.449961612175549</v>
      </c>
      <c r="AW2339" s="1" t="s">
        <v>9085</v>
      </c>
      <c r="AX2339" s="1">
        <v>22.99409</v>
      </c>
      <c r="AY2339" s="1">
        <v>12.021280000000001</v>
      </c>
      <c r="AZ2339" s="1">
        <v>21.059999465942383</v>
      </c>
      <c r="BA2339" s="1">
        <v>16.420000000000002</v>
      </c>
      <c r="BB2339" s="1">
        <v>21.06</v>
      </c>
      <c r="BC2339" s="13">
        <v>1.0000001150986373</v>
      </c>
      <c r="BD2339" s="1">
        <v>73.595751357955152</v>
      </c>
      <c r="BE2339" s="1">
        <v>152.07359232538914</v>
      </c>
      <c r="BF2339" s="1">
        <v>81.839543520182687</v>
      </c>
      <c r="BG2339" s="1">
        <v>1.1173760064024163</v>
      </c>
      <c r="BH2339" s="1">
        <v>3.8767967145790556</v>
      </c>
      <c r="BI2339" s="1">
        <v>-39.511712200000005</v>
      </c>
      <c r="BJ2339" s="1">
        <v>-4.6294959899999952</v>
      </c>
      <c r="BK2339" s="1">
        <v>-8.4297270699999984</v>
      </c>
      <c r="BL2339" s="1">
        <v>9.7819165500000054</v>
      </c>
      <c r="BM2339" s="1">
        <v>-1.2053203865219431</v>
      </c>
      <c r="BN2339" s="1">
        <v>85.617376329999999</v>
      </c>
      <c r="BO2339" s="1">
        <v>122.58646136</v>
      </c>
      <c r="BP2339" s="1">
        <v>77.030977766668286</v>
      </c>
      <c r="BQ2339" s="1">
        <v>108.34167134071038</v>
      </c>
      <c r="BR2339" s="1" t="s">
        <v>171</v>
      </c>
      <c r="BS2339" s="1">
        <v>1.1225188227241616</v>
      </c>
      <c r="BT2339" s="1" t="s">
        <v>103</v>
      </c>
      <c r="BU2339" s="1" t="s">
        <v>103</v>
      </c>
      <c r="BV2339" s="1" t="e">
        <v>#VALUE!</v>
      </c>
      <c r="BW2339" s="1">
        <v>109.46465429773376</v>
      </c>
    </row>
    <row r="2340" spans="1:75" x14ac:dyDescent="0.2">
      <c r="A2340" s="19" t="s">
        <v>9086</v>
      </c>
      <c r="B2340" s="20" t="s">
        <v>260</v>
      </c>
      <c r="C2340" s="8" t="s">
        <v>1937</v>
      </c>
      <c r="D2340" s="8" t="s">
        <v>1937</v>
      </c>
      <c r="E2340" s="21"/>
      <c r="F2340" s="22" t="s">
        <v>9087</v>
      </c>
      <c r="G2340" s="23" t="s">
        <v>9088</v>
      </c>
      <c r="H2340" s="24" t="s">
        <v>263</v>
      </c>
      <c r="I2340" s="22">
        <v>30</v>
      </c>
      <c r="J2340" s="25" t="s">
        <v>85</v>
      </c>
      <c r="K2340" s="25" t="s">
        <v>85</v>
      </c>
      <c r="L2340" s="22" t="s">
        <v>85</v>
      </c>
      <c r="M2340" s="26" t="s">
        <v>85</v>
      </c>
      <c r="N2340" s="26">
        <v>0</v>
      </c>
      <c r="O2340" s="27">
        <v>44588</v>
      </c>
      <c r="P2340" s="27">
        <v>43558</v>
      </c>
      <c r="Q2340" s="22" t="s">
        <v>85</v>
      </c>
      <c r="R2340" s="22" t="s">
        <v>85</v>
      </c>
      <c r="S2340" s="22">
        <v>0.34805461110156699</v>
      </c>
      <c r="T2340" s="22" t="s">
        <v>85</v>
      </c>
      <c r="U2340" s="22" t="s">
        <v>85</v>
      </c>
      <c r="V2340" s="22" t="s">
        <v>85</v>
      </c>
      <c r="W2340" s="22" t="s">
        <v>1233</v>
      </c>
      <c r="X2340" s="22" t="s">
        <v>85</v>
      </c>
      <c r="Y2340" s="28" t="s">
        <v>100</v>
      </c>
      <c r="Z2340" s="28" t="s">
        <v>100</v>
      </c>
      <c r="AA2340" s="28" t="s">
        <v>100</v>
      </c>
      <c r="AB2340" s="25" t="s">
        <v>87</v>
      </c>
      <c r="AC2340" s="22" t="s">
        <v>100</v>
      </c>
      <c r="AD2340" s="22">
        <v>6.1691177463617768</v>
      </c>
      <c r="AE2340" s="28">
        <v>4.5463122046092588</v>
      </c>
      <c r="AF2340" s="28">
        <v>4.5463122046092588</v>
      </c>
      <c r="AG2340" s="22" t="s">
        <v>84</v>
      </c>
      <c r="AH2340" s="22">
        <v>23.299646297394641</v>
      </c>
      <c r="AI2340" s="28" t="e">
        <v>#VALUE!</v>
      </c>
      <c r="AJ2340" s="28" t="e">
        <v>#VALUE!</v>
      </c>
      <c r="AK2340" s="22" t="s">
        <v>9084</v>
      </c>
      <c r="AL2340" s="22" t="s">
        <v>100</v>
      </c>
      <c r="AM2340" s="22">
        <v>381.73283581282692</v>
      </c>
      <c r="AN2340" s="22">
        <v>201.68711588183481</v>
      </c>
      <c r="AO2340" s="22" t="s">
        <v>85</v>
      </c>
      <c r="AP2340" s="22">
        <v>179.79663158623214</v>
      </c>
      <c r="AQ2340" s="22" t="s">
        <v>101</v>
      </c>
      <c r="AR2340" s="24" t="s">
        <v>102</v>
      </c>
      <c r="AS2340" s="24" t="s">
        <v>100</v>
      </c>
      <c r="AT2340" s="1" t="s">
        <v>100</v>
      </c>
      <c r="AU2340" s="1" t="s">
        <v>103</v>
      </c>
      <c r="AV2340" s="1" t="s">
        <v>100</v>
      </c>
      <c r="AW2340" s="1" t="s">
        <v>9085</v>
      </c>
      <c r="AX2340" s="1">
        <v>22.99409</v>
      </c>
      <c r="AY2340" s="1">
        <v>12.021280000000001</v>
      </c>
      <c r="AZ2340" s="1">
        <v>21.059999465942383</v>
      </c>
      <c r="BA2340" s="1">
        <v>16.420000000000002</v>
      </c>
      <c r="BB2340" s="1">
        <v>21.06</v>
      </c>
      <c r="BC2340" s="13">
        <v>1.0000001150986373</v>
      </c>
      <c r="BD2340" s="1">
        <v>73.595751357955152</v>
      </c>
      <c r="BE2340" s="1">
        <v>152.07359232538914</v>
      </c>
      <c r="BF2340" s="1">
        <v>81.839543520182687</v>
      </c>
      <c r="BG2340" s="1">
        <v>1.1173760064024163</v>
      </c>
      <c r="BH2340" s="1">
        <v>3.3182751540041067</v>
      </c>
      <c r="BI2340" s="1" t="s">
        <v>100</v>
      </c>
      <c r="BJ2340" s="1" t="s">
        <v>100</v>
      </c>
      <c r="BK2340" s="1" t="s">
        <v>100</v>
      </c>
      <c r="BL2340" s="1" t="s">
        <v>100</v>
      </c>
      <c r="BM2340" s="1" t="s">
        <v>100</v>
      </c>
      <c r="BN2340" s="1" t="s">
        <v>100</v>
      </c>
      <c r="BO2340" s="1" t="s">
        <v>100</v>
      </c>
      <c r="BP2340" s="1" t="e">
        <v>#VALUE!</v>
      </c>
      <c r="BQ2340" s="1" t="e">
        <v>#VALUE!</v>
      </c>
      <c r="BR2340" s="1" t="s">
        <v>101</v>
      </c>
      <c r="BS2340" s="1" t="s">
        <v>85</v>
      </c>
      <c r="BT2340" s="1" t="s">
        <v>103</v>
      </c>
      <c r="BU2340" s="1" t="s">
        <v>103</v>
      </c>
      <c r="BV2340" s="1" t="e">
        <v>#VALUE!</v>
      </c>
      <c r="BW2340" s="1" t="s">
        <v>85</v>
      </c>
    </row>
    <row r="2341" spans="1:75" x14ac:dyDescent="0.2">
      <c r="A2341" s="19" t="s">
        <v>9089</v>
      </c>
      <c r="B2341" s="20" t="s">
        <v>142</v>
      </c>
      <c r="C2341" s="8" t="s">
        <v>94</v>
      </c>
      <c r="D2341" s="8" t="s">
        <v>218</v>
      </c>
      <c r="E2341" s="21"/>
      <c r="F2341" s="22" t="s">
        <v>9090</v>
      </c>
      <c r="G2341" s="23" t="s">
        <v>9091</v>
      </c>
      <c r="H2341" s="24" t="s">
        <v>145</v>
      </c>
      <c r="I2341" s="22">
        <v>50.5</v>
      </c>
      <c r="J2341" s="25" t="s">
        <v>85</v>
      </c>
      <c r="K2341" s="25" t="s">
        <v>85</v>
      </c>
      <c r="L2341" s="22" t="s">
        <v>85</v>
      </c>
      <c r="M2341" s="26" t="s">
        <v>85</v>
      </c>
      <c r="N2341" s="26">
        <v>650000000</v>
      </c>
      <c r="O2341" s="27">
        <v>43409</v>
      </c>
      <c r="P2341" s="27">
        <v>42943</v>
      </c>
      <c r="Q2341" s="22">
        <v>7.1384572613086839E-2</v>
      </c>
      <c r="R2341" s="22">
        <v>0.3832109789015048</v>
      </c>
      <c r="S2341" s="22">
        <v>2.9375601876098889</v>
      </c>
      <c r="T2341" s="22">
        <v>-0.33362844154571913</v>
      </c>
      <c r="U2341" s="22">
        <v>-0.21631330555177408</v>
      </c>
      <c r="V2341" s="22">
        <v>1.6527696149582605</v>
      </c>
      <c r="W2341" s="22" t="s">
        <v>1071</v>
      </c>
      <c r="X2341" s="22">
        <v>113.22385406494141</v>
      </c>
      <c r="Y2341" s="28">
        <v>3.9182549</v>
      </c>
      <c r="Z2341" s="28">
        <v>0.41760000000000003</v>
      </c>
      <c r="AA2341" s="28">
        <v>0.85427253093379729</v>
      </c>
      <c r="AB2341" s="25" t="s">
        <v>87</v>
      </c>
      <c r="AC2341" s="22">
        <v>102.005</v>
      </c>
      <c r="AD2341" s="22">
        <v>5.3288467156422525</v>
      </c>
      <c r="AE2341" s="28">
        <v>3.3577167159053296</v>
      </c>
      <c r="AF2341" s="28">
        <v>3.3577167159053296</v>
      </c>
      <c r="AG2341" s="22" t="s">
        <v>84</v>
      </c>
      <c r="AH2341" s="22">
        <v>4.3629040455464558</v>
      </c>
      <c r="AI2341" s="28" t="e">
        <v>#VALUE!</v>
      </c>
      <c r="AJ2341" s="28" t="e">
        <v>#VALUE!</v>
      </c>
      <c r="AK2341" s="22" t="s">
        <v>9092</v>
      </c>
      <c r="AL2341" s="22">
        <v>120.06351315000001</v>
      </c>
      <c r="AM2341" s="22">
        <v>227.32190399999999</v>
      </c>
      <c r="AN2341" s="22">
        <v>37.992290655769921</v>
      </c>
      <c r="AO2341" s="22">
        <v>3.2114989733059547</v>
      </c>
      <c r="AP2341" s="22">
        <v>187.91898713694886</v>
      </c>
      <c r="AQ2341" s="22" t="s">
        <v>133</v>
      </c>
      <c r="AR2341" s="24" t="s">
        <v>102</v>
      </c>
      <c r="AS2341" s="24">
        <v>116.88906282302712</v>
      </c>
      <c r="AT2341" s="1">
        <v>117.17366864004867</v>
      </c>
      <c r="AU2341" s="1">
        <v>50.937481918141003</v>
      </c>
      <c r="AV2341" s="1">
        <v>35.588941655951658</v>
      </c>
      <c r="AW2341" s="1" t="s">
        <v>9093</v>
      </c>
      <c r="AX2341" s="1">
        <v>6.0492860000000004</v>
      </c>
      <c r="AY2341" s="1">
        <v>0.63784660000000004</v>
      </c>
      <c r="AZ2341" s="1">
        <v>14.55</v>
      </c>
      <c r="BA2341" s="1">
        <v>12.61</v>
      </c>
      <c r="BB2341" s="1">
        <v>14.2</v>
      </c>
      <c r="BC2341" s="13">
        <v>0.8195876288659788</v>
      </c>
      <c r="BD2341" s="1">
        <v>67.091360670204139</v>
      </c>
      <c r="BE2341" s="1">
        <v>101.1844612470839</v>
      </c>
      <c r="BF2341" s="1">
        <v>62.044699894874419</v>
      </c>
      <c r="BG2341" s="1">
        <v>0.87106051235427806</v>
      </c>
      <c r="BH2341" s="1">
        <v>6.537987679671458</v>
      </c>
      <c r="BI2341" s="1">
        <v>-25.013467329999997</v>
      </c>
      <c r="BJ2341" s="1">
        <v>0.24833453000000816</v>
      </c>
      <c r="BK2341" s="1">
        <v>-13.546721109999993</v>
      </c>
      <c r="BL2341" s="1">
        <v>-22.932182280000006</v>
      </c>
      <c r="BM2341" s="1">
        <v>-1.4368645159112259</v>
      </c>
      <c r="BN2341" s="1">
        <v>117.38502726999999</v>
      </c>
      <c r="BO2341" s="1">
        <v>140.57833034000001</v>
      </c>
      <c r="BP2341" s="1">
        <v>88.451468633354907</v>
      </c>
      <c r="BQ2341" s="1">
        <v>302.51679337588655</v>
      </c>
      <c r="BR2341" s="1" t="s">
        <v>133</v>
      </c>
      <c r="BS2341" s="1">
        <v>3.463381245722108</v>
      </c>
      <c r="BT2341" s="1">
        <v>117.38502726999999</v>
      </c>
      <c r="BU2341" s="1">
        <v>218.09520461</v>
      </c>
      <c r="BV2341" s="1">
        <v>97.340401982455688</v>
      </c>
      <c r="BW2341" s="1">
        <v>140.32490025097664</v>
      </c>
    </row>
    <row r="2342" spans="1:75" x14ac:dyDescent="0.2">
      <c r="A2342" s="19" t="s">
        <v>9094</v>
      </c>
      <c r="B2342" s="20" t="s">
        <v>136</v>
      </c>
      <c r="C2342" s="8" t="s">
        <v>959</v>
      </c>
      <c r="D2342" s="8" t="s">
        <v>960</v>
      </c>
      <c r="E2342" s="21"/>
      <c r="F2342" s="22" t="s">
        <v>9095</v>
      </c>
      <c r="G2342" s="23" t="s">
        <v>9096</v>
      </c>
      <c r="H2342" s="24" t="s">
        <v>139</v>
      </c>
      <c r="I2342" s="22">
        <v>33</v>
      </c>
      <c r="J2342" s="25" t="s">
        <v>85</v>
      </c>
      <c r="K2342" s="25" t="s">
        <v>85</v>
      </c>
      <c r="L2342" s="22" t="s">
        <v>85</v>
      </c>
      <c r="M2342" s="26" t="s">
        <v>85</v>
      </c>
      <c r="N2342" s="26">
        <v>800000000</v>
      </c>
      <c r="O2342" s="27">
        <v>43642</v>
      </c>
      <c r="P2342" s="27">
        <v>42194</v>
      </c>
      <c r="Q2342" s="22">
        <v>0.20832000597055256</v>
      </c>
      <c r="R2342" s="22">
        <v>0.4399877660397955</v>
      </c>
      <c r="S2342" s="22">
        <v>1.6251760973661655</v>
      </c>
      <c r="T2342" s="22">
        <v>3.8273875661776202E-2</v>
      </c>
      <c r="U2342" s="22">
        <v>0.24437646365425003</v>
      </c>
      <c r="V2342" s="22">
        <v>1.3894161147457229</v>
      </c>
      <c r="W2342" s="22" t="s">
        <v>3496</v>
      </c>
      <c r="X2342" s="22">
        <v>46.839599609375</v>
      </c>
      <c r="Y2342" s="28">
        <v>3.1444187598015025</v>
      </c>
      <c r="Z2342" s="28">
        <v>0.16112099999999999</v>
      </c>
      <c r="AA2342" s="28">
        <v>-2.3983137612559879E-2</v>
      </c>
      <c r="AB2342" s="25" t="s">
        <v>87</v>
      </c>
      <c r="AC2342" s="22">
        <v>99.581999999999994</v>
      </c>
      <c r="AD2342" s="22">
        <v>4.9417879777830986</v>
      </c>
      <c r="AE2342" s="28">
        <v>3.7443511515477845</v>
      </c>
      <c r="AF2342" s="28">
        <v>3.7443511515477845</v>
      </c>
      <c r="AG2342" s="22" t="s">
        <v>84</v>
      </c>
      <c r="AH2342" s="22">
        <v>5.896016149711274</v>
      </c>
      <c r="AI2342" s="28" t="e">
        <v>#VALUE!</v>
      </c>
      <c r="AJ2342" s="28" t="e">
        <v>#VALUE!</v>
      </c>
      <c r="AK2342" s="22" t="s">
        <v>9097</v>
      </c>
      <c r="AL2342" s="22">
        <v>57.451686109999997</v>
      </c>
      <c r="AM2342" s="22">
        <v>161.237359</v>
      </c>
      <c r="AN2342" s="22">
        <v>40.531613383702833</v>
      </c>
      <c r="AO2342" s="22">
        <v>1.108829568788501</v>
      </c>
      <c r="AP2342" s="22">
        <v>116.14399278788538</v>
      </c>
      <c r="AQ2342" s="22" t="s">
        <v>171</v>
      </c>
      <c r="AR2342" s="24" t="s">
        <v>102</v>
      </c>
      <c r="AS2342" s="24">
        <v>53.697407399336463</v>
      </c>
      <c r="AT2342" s="1">
        <v>53.208262673367557</v>
      </c>
      <c r="AU2342" s="1">
        <v>18.495703905836749</v>
      </c>
      <c r="AV2342" s="1">
        <v>-2.6813129650360867</v>
      </c>
      <c r="AW2342" s="1" t="s">
        <v>9098</v>
      </c>
      <c r="AX2342" s="1">
        <v>15.946770000000001</v>
      </c>
      <c r="AY2342" s="1">
        <v>4.5711649999999997</v>
      </c>
      <c r="AZ2342" s="1">
        <v>23.2</v>
      </c>
      <c r="BA2342" s="1">
        <v>19.600000000000001</v>
      </c>
      <c r="BB2342" s="1">
        <v>22.19</v>
      </c>
      <c r="BC2342" s="13">
        <v>0.71944444444444478</v>
      </c>
      <c r="BD2342" s="1">
        <v>79.461155629703029</v>
      </c>
      <c r="BE2342" s="1">
        <v>91.721448829845045</v>
      </c>
      <c r="BF2342" s="1">
        <v>36.750570713120553</v>
      </c>
      <c r="BG2342" s="1">
        <v>0.2230325150365737</v>
      </c>
      <c r="BH2342" s="1">
        <v>5.9055441478439423</v>
      </c>
      <c r="BI2342" s="1">
        <v>-16.070562590000009</v>
      </c>
      <c r="BJ2342" s="1">
        <v>-0.27252117000000453</v>
      </c>
      <c r="BK2342" s="1">
        <v>-8.1875067499999972</v>
      </c>
      <c r="BL2342" s="1">
        <v>9.7451332599999958</v>
      </c>
      <c r="BM2342" s="1">
        <v>-1.0438187970073349</v>
      </c>
      <c r="BN2342" s="1">
        <v>48.275069250000001</v>
      </c>
      <c r="BO2342" s="1">
        <v>78.751181270000004</v>
      </c>
      <c r="BP2342" s="1">
        <v>69.889148412442424</v>
      </c>
      <c r="BQ2342" s="1">
        <v>108.03631366499644</v>
      </c>
      <c r="BR2342" s="1" t="s">
        <v>171</v>
      </c>
      <c r="BS2342" s="1">
        <v>1.108829568788501</v>
      </c>
      <c r="BT2342" s="1">
        <v>44.5878108</v>
      </c>
      <c r="BU2342" s="1">
        <v>169.00951923</v>
      </c>
      <c r="BV2342" s="1">
        <v>89.661068416178153</v>
      </c>
      <c r="BW2342" s="1">
        <v>69.701834871829234</v>
      </c>
    </row>
    <row r="2343" spans="1:75" x14ac:dyDescent="0.2">
      <c r="A2343" s="19" t="s">
        <v>9099</v>
      </c>
      <c r="B2343" s="20" t="s">
        <v>305</v>
      </c>
      <c r="C2343" s="8" t="s">
        <v>959</v>
      </c>
      <c r="D2343" s="8" t="s">
        <v>960</v>
      </c>
      <c r="E2343" s="21"/>
      <c r="F2343" s="22" t="s">
        <v>9100</v>
      </c>
      <c r="G2343" s="23" t="s">
        <v>9101</v>
      </c>
      <c r="H2343" s="24" t="s">
        <v>221</v>
      </c>
      <c r="I2343" s="22">
        <v>38</v>
      </c>
      <c r="J2343" s="25" t="s">
        <v>85</v>
      </c>
      <c r="K2343" s="25" t="s">
        <v>85</v>
      </c>
      <c r="L2343" s="22" t="s">
        <v>85</v>
      </c>
      <c r="M2343" s="26" t="s">
        <v>85</v>
      </c>
      <c r="N2343" s="26">
        <v>500000000</v>
      </c>
      <c r="O2343" s="27">
        <v>44103</v>
      </c>
      <c r="P2343" s="27">
        <v>43670</v>
      </c>
      <c r="Q2343" s="22">
        <v>0.2240325164653667</v>
      </c>
      <c r="R2343" s="22">
        <v>0.37960974385080615</v>
      </c>
      <c r="S2343" s="22">
        <v>2.7580245994185626</v>
      </c>
      <c r="T2343" s="22">
        <v>-0.69860648807934522</v>
      </c>
      <c r="U2343" s="22">
        <v>-0.77606727965148226</v>
      </c>
      <c r="V2343" s="22">
        <v>1.720613302333418</v>
      </c>
      <c r="W2343" s="22" t="s">
        <v>9102</v>
      </c>
      <c r="X2343" s="22">
        <v>79.610198974609375</v>
      </c>
      <c r="Y2343" s="28">
        <v>3.7812921161175486</v>
      </c>
      <c r="Z2343" s="28">
        <v>0.97796700000000003</v>
      </c>
      <c r="AA2343" s="28">
        <v>0.10855136862941706</v>
      </c>
      <c r="AB2343" s="25" t="s">
        <v>87</v>
      </c>
      <c r="AC2343" s="22">
        <v>91.769000000000005</v>
      </c>
      <c r="AD2343" s="22">
        <v>5.100748193997183</v>
      </c>
      <c r="AE2343" s="28">
        <v>3.302074838218898</v>
      </c>
      <c r="AF2343" s="28">
        <v>3.302074838218898</v>
      </c>
      <c r="AG2343" s="22" t="s">
        <v>84</v>
      </c>
      <c r="AH2343" s="22">
        <v>3.9593705438184292</v>
      </c>
      <c r="AI2343" s="28" t="e">
        <v>#VALUE!</v>
      </c>
      <c r="AJ2343" s="28" t="e">
        <v>#VALUE!</v>
      </c>
      <c r="AK2343" s="22" t="s">
        <v>9097</v>
      </c>
      <c r="AL2343" s="22">
        <v>82.835967409999995</v>
      </c>
      <c r="AM2343" s="22">
        <v>200.48869300000001</v>
      </c>
      <c r="AN2343" s="22">
        <v>23.139440825370286</v>
      </c>
      <c r="AO2343" s="22">
        <v>5.3579739904175225</v>
      </c>
      <c r="AP2343" s="22">
        <v>175.3679899961829</v>
      </c>
      <c r="AQ2343" s="22" t="s">
        <v>171</v>
      </c>
      <c r="AR2343" s="24" t="s">
        <v>102</v>
      </c>
      <c r="AS2343" s="24">
        <v>84.381804371897658</v>
      </c>
      <c r="AT2343" s="1">
        <v>85.485012246948472</v>
      </c>
      <c r="AU2343" s="1">
        <v>3.4489970260483283</v>
      </c>
      <c r="AV2343" s="1">
        <v>-13.22930582938584</v>
      </c>
      <c r="AW2343" s="1" t="s">
        <v>9098</v>
      </c>
      <c r="AX2343" s="1">
        <v>15.946770000000001</v>
      </c>
      <c r="AY2343" s="1">
        <v>4.5711649999999997</v>
      </c>
      <c r="AZ2343" s="1">
        <v>23.2</v>
      </c>
      <c r="BA2343" s="1">
        <v>19.600000000000001</v>
      </c>
      <c r="BB2343" s="1">
        <v>22.19</v>
      </c>
      <c r="BC2343" s="13">
        <v>0.71944444444444478</v>
      </c>
      <c r="BD2343" s="1">
        <v>79.461155629703029</v>
      </c>
      <c r="BE2343" s="1">
        <v>91.721448829845045</v>
      </c>
      <c r="BF2343" s="1">
        <v>36.750570713120553</v>
      </c>
      <c r="BG2343" s="1">
        <v>0.2230325150365737</v>
      </c>
      <c r="BH2343" s="1">
        <v>4.6433949349760439</v>
      </c>
      <c r="BI2343" s="1">
        <v>-42.750432920000009</v>
      </c>
      <c r="BJ2343" s="1">
        <v>0.10105657999999096</v>
      </c>
      <c r="BK2343" s="1">
        <v>-21.647013120000011</v>
      </c>
      <c r="BL2343" s="1">
        <v>-14.325549370000005</v>
      </c>
      <c r="BM2343" s="1">
        <v>-1.6790284151605694</v>
      </c>
      <c r="BN2343" s="1">
        <v>82.278002779999994</v>
      </c>
      <c r="BO2343" s="1">
        <v>113.7112168</v>
      </c>
      <c r="BP2343" s="1">
        <v>98.224920208143573</v>
      </c>
      <c r="BQ2343" s="1">
        <v>458.30852415427614</v>
      </c>
      <c r="BR2343" s="1" t="s">
        <v>171</v>
      </c>
      <c r="BS2343" s="1">
        <v>5.3579739904175225</v>
      </c>
      <c r="BT2343" s="1">
        <v>82.278002779999994</v>
      </c>
      <c r="BU2343" s="1">
        <v>214.27166768999999</v>
      </c>
      <c r="BV2343" s="1">
        <v>99.577279235044756</v>
      </c>
      <c r="BW2343" s="1">
        <v>113.97068381335677</v>
      </c>
    </row>
    <row r="2344" spans="1:75" x14ac:dyDescent="0.2">
      <c r="A2344" s="19" t="s">
        <v>9103</v>
      </c>
      <c r="B2344" s="20" t="s">
        <v>142</v>
      </c>
      <c r="C2344" s="8" t="s">
        <v>959</v>
      </c>
      <c r="D2344" s="8" t="s">
        <v>960</v>
      </c>
      <c r="E2344" s="21"/>
      <c r="F2344" s="22" t="s">
        <v>9104</v>
      </c>
      <c r="G2344" s="23" t="s">
        <v>9105</v>
      </c>
      <c r="H2344" s="24" t="s">
        <v>145</v>
      </c>
      <c r="I2344" s="22">
        <v>48</v>
      </c>
      <c r="J2344" s="25" t="s">
        <v>85</v>
      </c>
      <c r="K2344" s="25" t="s">
        <v>85</v>
      </c>
      <c r="L2344" s="22" t="s">
        <v>85</v>
      </c>
      <c r="M2344" s="26" t="s">
        <v>85</v>
      </c>
      <c r="N2344" s="26">
        <v>600000000</v>
      </c>
      <c r="O2344" s="27">
        <v>43972</v>
      </c>
      <c r="P2344" s="27">
        <v>42943</v>
      </c>
      <c r="Q2344" s="22">
        <v>0.19351560711475813</v>
      </c>
      <c r="R2344" s="22">
        <v>0.36964667851142607</v>
      </c>
      <c r="S2344" s="22">
        <v>2.089214475024348</v>
      </c>
      <c r="T2344" s="22">
        <v>-0.33362844154571913</v>
      </c>
      <c r="U2344" s="22">
        <v>-0.21631330555177408</v>
      </c>
      <c r="V2344" s="22">
        <v>1.6527696149582605</v>
      </c>
      <c r="W2344" s="22" t="s">
        <v>1339</v>
      </c>
      <c r="X2344" s="22">
        <v>57.049240112304688</v>
      </c>
      <c r="Y2344" s="28">
        <v>3.3039867381636787</v>
      </c>
      <c r="Z2344" s="28">
        <v>0.43934499999999999</v>
      </c>
      <c r="AA2344" s="28">
        <v>-5.8879208766349223E-4</v>
      </c>
      <c r="AB2344" s="25" t="s">
        <v>87</v>
      </c>
      <c r="AC2344" s="22">
        <v>97.637</v>
      </c>
      <c r="AD2344" s="22">
        <v>4.9812860929537175</v>
      </c>
      <c r="AE2344" s="28">
        <v>3.3577167159053296</v>
      </c>
      <c r="AF2344" s="28">
        <v>3.3577167159053296</v>
      </c>
      <c r="AG2344" s="22" t="s">
        <v>84</v>
      </c>
      <c r="AH2344" s="22">
        <v>4.3629040455464558</v>
      </c>
      <c r="AI2344" s="28" t="e">
        <v>#VALUE!</v>
      </c>
      <c r="AJ2344" s="28" t="e">
        <v>#VALUE!</v>
      </c>
      <c r="AK2344" s="22" t="s">
        <v>9097</v>
      </c>
      <c r="AL2344" s="22">
        <v>62.954704489999997</v>
      </c>
      <c r="AM2344" s="22">
        <v>177.09709999999998</v>
      </c>
      <c r="AN2344" s="22">
        <v>30.524416009276052</v>
      </c>
      <c r="AO2344" s="22">
        <v>2.6639288158795345</v>
      </c>
      <c r="AP2344" s="22">
        <v>150.32719008967555</v>
      </c>
      <c r="AQ2344" s="22" t="s">
        <v>171</v>
      </c>
      <c r="AR2344" s="24" t="s">
        <v>102</v>
      </c>
      <c r="AS2344" s="24">
        <v>61.09808808620496</v>
      </c>
      <c r="AT2344" s="1">
        <v>60.933537503296222</v>
      </c>
      <c r="AU2344" s="1">
        <v>0.43212663493501502</v>
      </c>
      <c r="AV2344" s="1">
        <v>-14.964629203950475</v>
      </c>
      <c r="AW2344" s="1" t="s">
        <v>9098</v>
      </c>
      <c r="AX2344" s="1">
        <v>15.946770000000001</v>
      </c>
      <c r="AY2344" s="1">
        <v>4.5711649999999997</v>
      </c>
      <c r="AZ2344" s="1">
        <v>23.2</v>
      </c>
      <c r="BA2344" s="1">
        <v>19.600000000000001</v>
      </c>
      <c r="BB2344" s="1">
        <v>22.19</v>
      </c>
      <c r="BC2344" s="13">
        <v>0.71944444444444478</v>
      </c>
      <c r="BD2344" s="1">
        <v>79.461155629703029</v>
      </c>
      <c r="BE2344" s="1">
        <v>91.721448829845045</v>
      </c>
      <c r="BF2344" s="1">
        <v>36.750570713120553</v>
      </c>
      <c r="BG2344" s="1">
        <v>0.2230325150365737</v>
      </c>
      <c r="BH2344" s="1">
        <v>4.9965776865160851</v>
      </c>
      <c r="BI2344" s="1">
        <v>-36.945339689999997</v>
      </c>
      <c r="BJ2344" s="1">
        <v>8.8827712900000009</v>
      </c>
      <c r="BK2344" s="1">
        <v>-14.514537689999997</v>
      </c>
      <c r="BL2344" s="1">
        <v>-5.6089022800000095</v>
      </c>
      <c r="BM2344" s="1">
        <v>-1.5598995530087325</v>
      </c>
      <c r="BN2344" s="1">
        <v>53.088824799999998</v>
      </c>
      <c r="BO2344" s="1">
        <v>88.745043890000005</v>
      </c>
      <c r="BP2344" s="1">
        <v>72.330550064499292</v>
      </c>
      <c r="BQ2344" s="1">
        <v>249.44067696907268</v>
      </c>
      <c r="BR2344" s="1" t="s">
        <v>171</v>
      </c>
      <c r="BS2344" s="1">
        <v>2.6639288158795345</v>
      </c>
      <c r="BT2344" s="1">
        <v>53.088824799999998</v>
      </c>
      <c r="BU2344" s="1">
        <v>184.67753671</v>
      </c>
      <c r="BV2344" s="1">
        <v>92.502487829846871</v>
      </c>
      <c r="BW2344" s="1">
        <v>81.353120631497362</v>
      </c>
    </row>
    <row r="2345" spans="1:75" x14ac:dyDescent="0.2">
      <c r="A2345" s="19" t="s">
        <v>9106</v>
      </c>
      <c r="B2345" s="20" t="s">
        <v>486</v>
      </c>
      <c r="C2345" s="8" t="s">
        <v>959</v>
      </c>
      <c r="D2345" s="8" t="s">
        <v>960</v>
      </c>
      <c r="E2345" s="21"/>
      <c r="F2345" s="22" t="s">
        <v>9107</v>
      </c>
      <c r="G2345" s="23" t="s">
        <v>9108</v>
      </c>
      <c r="H2345" s="24" t="s">
        <v>489</v>
      </c>
      <c r="I2345" s="22">
        <v>34</v>
      </c>
      <c r="J2345" s="25" t="s">
        <v>85</v>
      </c>
      <c r="K2345" s="25" t="s">
        <v>85</v>
      </c>
      <c r="L2345" s="22" t="s">
        <v>85</v>
      </c>
      <c r="M2345" s="26" t="s">
        <v>85</v>
      </c>
      <c r="N2345" s="26">
        <v>750000000</v>
      </c>
      <c r="O2345" s="27">
        <v>44368</v>
      </c>
      <c r="P2345" s="27">
        <v>44308</v>
      </c>
      <c r="Q2345" s="22">
        <v>-3.6038296430662697E-2</v>
      </c>
      <c r="R2345" s="22">
        <v>-0.11668216801038467</v>
      </c>
      <c r="S2345" s="22">
        <v>2.5286929588635987</v>
      </c>
      <c r="T2345" s="22">
        <v>-0.8915050166253824</v>
      </c>
      <c r="U2345" s="22">
        <v>-1.0601711556537219</v>
      </c>
      <c r="V2345" s="22">
        <v>1.5242217576340922</v>
      </c>
      <c r="W2345" s="22" t="s">
        <v>9109</v>
      </c>
      <c r="X2345" s="22">
        <v>94.97900390625</v>
      </c>
      <c r="Y2345" s="28">
        <v>4.0459138744664491</v>
      </c>
      <c r="Z2345" s="28">
        <v>0.86695</v>
      </c>
      <c r="AA2345" s="28">
        <v>0.13340023148808999</v>
      </c>
      <c r="AB2345" s="25" t="s">
        <v>87</v>
      </c>
      <c r="AC2345" s="22">
        <v>93.352000000000004</v>
      </c>
      <c r="AD2345" s="22">
        <v>5.1777132487362936</v>
      </c>
      <c r="AE2345" s="28">
        <v>3.302891526895336</v>
      </c>
      <c r="AF2345" s="28">
        <v>3.302891526895336</v>
      </c>
      <c r="AG2345" s="22" t="s">
        <v>84</v>
      </c>
      <c r="AH2345" s="22">
        <v>3.8766012226504207</v>
      </c>
      <c r="AI2345" s="28" t="e">
        <v>#VALUE!</v>
      </c>
      <c r="AJ2345" s="28" t="e">
        <v>#VALUE!</v>
      </c>
      <c r="AK2345" s="22" t="s">
        <v>9097</v>
      </c>
      <c r="AL2345" s="22">
        <v>101.98058955</v>
      </c>
      <c r="AM2345" s="22">
        <v>207.85251599999998</v>
      </c>
      <c r="AN2345" s="22">
        <v>21.735237253017317</v>
      </c>
      <c r="AO2345" s="22">
        <v>6.4585900068446271</v>
      </c>
      <c r="AP2345" s="22">
        <v>184.05453940157318</v>
      </c>
      <c r="AQ2345" s="22" t="s">
        <v>171</v>
      </c>
      <c r="AR2345" s="24" t="s">
        <v>102</v>
      </c>
      <c r="AS2345" s="24">
        <v>100.54199815444478</v>
      </c>
      <c r="AT2345" s="1">
        <v>101.3515699167788</v>
      </c>
      <c r="AU2345" s="1">
        <v>13.141674481209176</v>
      </c>
      <c r="AV2345" s="1">
        <v>-5.3573402755155541</v>
      </c>
      <c r="AW2345" s="1" t="s">
        <v>9098</v>
      </c>
      <c r="AX2345" s="1">
        <v>15.946770000000001</v>
      </c>
      <c r="AY2345" s="1">
        <v>4.5711649999999997</v>
      </c>
      <c r="AZ2345" s="1">
        <v>23.2</v>
      </c>
      <c r="BA2345" s="1">
        <v>19.600000000000001</v>
      </c>
      <c r="BB2345" s="1">
        <v>22.19</v>
      </c>
      <c r="BC2345" s="13">
        <v>0.71944444444444478</v>
      </c>
      <c r="BD2345" s="1">
        <v>79.461155629703029</v>
      </c>
      <c r="BE2345" s="1">
        <v>91.721448829845045</v>
      </c>
      <c r="BF2345" s="1">
        <v>36.750570713120553</v>
      </c>
      <c r="BG2345" s="1">
        <v>0.2230325150365737</v>
      </c>
      <c r="BH2345" s="1">
        <v>3.915126625598905</v>
      </c>
      <c r="BI2345" s="1">
        <v>-39.036238679999983</v>
      </c>
      <c r="BJ2345" s="1">
        <v>-1.5134824400000042</v>
      </c>
      <c r="BK2345" s="1">
        <v>-13.7438401</v>
      </c>
      <c r="BL2345" s="1">
        <v>-10.146008670000001</v>
      </c>
      <c r="BM2345" s="1">
        <v>-1.600151948203381</v>
      </c>
      <c r="BN2345" s="1">
        <v>101.41478067</v>
      </c>
      <c r="BO2345" s="1">
        <v>127.47835867000001</v>
      </c>
      <c r="BP2345" s="1">
        <v>97.829120468417628</v>
      </c>
      <c r="BQ2345" s="1">
        <v>541.80481901738631</v>
      </c>
      <c r="BR2345" s="1" t="s">
        <v>171</v>
      </c>
      <c r="BS2345" s="1">
        <v>6.4585900068446271</v>
      </c>
      <c r="BT2345" s="1" t="s">
        <v>103</v>
      </c>
      <c r="BU2345" s="1" t="s">
        <v>103</v>
      </c>
      <c r="BV2345" s="1" t="e">
        <v>#VALUE!</v>
      </c>
      <c r="BW2345" s="1">
        <v>132.1511453658583</v>
      </c>
    </row>
    <row r="2346" spans="1:75" x14ac:dyDescent="0.2">
      <c r="A2346" s="19" t="s">
        <v>9110</v>
      </c>
      <c r="B2346" s="20" t="s">
        <v>260</v>
      </c>
      <c r="C2346" s="8" t="s">
        <v>959</v>
      </c>
      <c r="D2346" s="8" t="s">
        <v>960</v>
      </c>
      <c r="E2346" s="21"/>
      <c r="F2346" s="22" t="s">
        <v>9111</v>
      </c>
      <c r="G2346" s="23" t="s">
        <v>9112</v>
      </c>
      <c r="H2346" s="24" t="s">
        <v>263</v>
      </c>
      <c r="I2346" s="22">
        <v>38.5</v>
      </c>
      <c r="J2346" s="25" t="s">
        <v>85</v>
      </c>
      <c r="K2346" s="25" t="s">
        <v>85</v>
      </c>
      <c r="L2346" s="22" t="s">
        <v>85</v>
      </c>
      <c r="M2346" s="26" t="s">
        <v>85</v>
      </c>
      <c r="N2346" s="26">
        <v>0</v>
      </c>
      <c r="O2346" s="27">
        <v>41892</v>
      </c>
      <c r="P2346" s="27">
        <v>43558</v>
      </c>
      <c r="Q2346" s="22" t="s">
        <v>85</v>
      </c>
      <c r="R2346" s="22" t="s">
        <v>85</v>
      </c>
      <c r="S2346" s="22">
        <v>0.16345355708560216</v>
      </c>
      <c r="T2346" s="22" t="s">
        <v>85</v>
      </c>
      <c r="U2346" s="22" t="s">
        <v>85</v>
      </c>
      <c r="V2346" s="22" t="s">
        <v>85</v>
      </c>
      <c r="W2346" s="22" t="s">
        <v>7171</v>
      </c>
      <c r="X2346" s="22" t="s">
        <v>85</v>
      </c>
      <c r="Y2346" s="28" t="s">
        <v>100</v>
      </c>
      <c r="Z2346" s="28" t="s">
        <v>100</v>
      </c>
      <c r="AA2346" s="28" t="s">
        <v>100</v>
      </c>
      <c r="AB2346" s="25" t="s">
        <v>87</v>
      </c>
      <c r="AC2346" s="22" t="s">
        <v>100</v>
      </c>
      <c r="AD2346" s="22">
        <v>5.3100695443419266</v>
      </c>
      <c r="AE2346" s="28">
        <v>4.5463122046092588</v>
      </c>
      <c r="AF2346" s="28">
        <v>4.5463122046092588</v>
      </c>
      <c r="AG2346" s="22" t="s">
        <v>84</v>
      </c>
      <c r="AH2346" s="22">
        <v>23.299646297394641</v>
      </c>
      <c r="AI2346" s="28" t="e">
        <v>#VALUE!</v>
      </c>
      <c r="AJ2346" s="28" t="e">
        <v>#VALUE!</v>
      </c>
      <c r="AK2346" s="22" t="s">
        <v>9097</v>
      </c>
      <c r="AL2346" s="22" t="s">
        <v>100</v>
      </c>
      <c r="AM2346" s="22">
        <v>215.53469799999999</v>
      </c>
      <c r="AN2346" s="22">
        <v>123.96414538176268</v>
      </c>
      <c r="AO2346" s="22" t="s">
        <v>85</v>
      </c>
      <c r="AP2346" s="22">
        <v>92.603723580950785</v>
      </c>
      <c r="AQ2346" s="22" t="s">
        <v>101</v>
      </c>
      <c r="AR2346" s="24" t="s">
        <v>102</v>
      </c>
      <c r="AS2346" s="24" t="s">
        <v>100</v>
      </c>
      <c r="AT2346" s="1" t="s">
        <v>100</v>
      </c>
      <c r="AU2346" s="1" t="s">
        <v>103</v>
      </c>
      <c r="AV2346" s="1" t="s">
        <v>100</v>
      </c>
      <c r="AW2346" s="1" t="s">
        <v>9098</v>
      </c>
      <c r="AX2346" s="1">
        <v>15.946770000000001</v>
      </c>
      <c r="AY2346" s="1">
        <v>4.5711649999999997</v>
      </c>
      <c r="AZ2346" s="1">
        <v>23.2</v>
      </c>
      <c r="BA2346" s="1">
        <v>19.600000000000001</v>
      </c>
      <c r="BB2346" s="1">
        <v>22.19</v>
      </c>
      <c r="BC2346" s="13">
        <v>0.71944444444444478</v>
      </c>
      <c r="BD2346" s="1">
        <v>79.461155629703029</v>
      </c>
      <c r="BE2346" s="1">
        <v>91.721448829845045</v>
      </c>
      <c r="BF2346" s="1">
        <v>36.750570713120553</v>
      </c>
      <c r="BG2346" s="1">
        <v>0.2230325150365737</v>
      </c>
      <c r="BH2346" s="1">
        <v>10.699520876112253</v>
      </c>
      <c r="BI2346" s="1" t="s">
        <v>100</v>
      </c>
      <c r="BJ2346" s="1" t="s">
        <v>100</v>
      </c>
      <c r="BK2346" s="1" t="s">
        <v>100</v>
      </c>
      <c r="BL2346" s="1" t="s">
        <v>100</v>
      </c>
      <c r="BM2346" s="1" t="s">
        <v>100</v>
      </c>
      <c r="BN2346" s="1" t="s">
        <v>100</v>
      </c>
      <c r="BO2346" s="1" t="s">
        <v>100</v>
      </c>
      <c r="BP2346" s="1" t="e">
        <v>#VALUE!</v>
      </c>
      <c r="BQ2346" s="1" t="e">
        <v>#VALUE!</v>
      </c>
      <c r="BR2346" s="1" t="s">
        <v>101</v>
      </c>
      <c r="BS2346" s="1" t="s">
        <v>85</v>
      </c>
      <c r="BT2346" s="1" t="s">
        <v>100</v>
      </c>
      <c r="BU2346" s="1" t="s">
        <v>100</v>
      </c>
      <c r="BV2346" s="1" t="e">
        <v>#VALUE!</v>
      </c>
      <c r="BW2346" s="1" t="s">
        <v>85</v>
      </c>
    </row>
    <row r="2347" spans="1:75" x14ac:dyDescent="0.2">
      <c r="A2347" s="19" t="s">
        <v>9113</v>
      </c>
      <c r="B2347" s="20" t="s">
        <v>620</v>
      </c>
      <c r="C2347" s="8" t="s">
        <v>959</v>
      </c>
      <c r="D2347" s="8" t="s">
        <v>960</v>
      </c>
      <c r="E2347" s="21"/>
      <c r="F2347" s="22" t="s">
        <v>9114</v>
      </c>
      <c r="G2347" s="23" t="s">
        <v>9115</v>
      </c>
      <c r="H2347" s="24" t="s">
        <v>617</v>
      </c>
      <c r="I2347" s="22">
        <v>53.5</v>
      </c>
      <c r="J2347" s="25" t="s">
        <v>85</v>
      </c>
      <c r="K2347" s="25" t="s">
        <v>85</v>
      </c>
      <c r="L2347" s="22" t="s">
        <v>85</v>
      </c>
      <c r="M2347" s="26" t="s">
        <v>85</v>
      </c>
      <c r="N2347" s="26">
        <v>600000000</v>
      </c>
      <c r="O2347" s="27">
        <v>42341</v>
      </c>
      <c r="P2347" s="27">
        <v>43922</v>
      </c>
      <c r="Q2347" s="22">
        <v>0.24702180689781805</v>
      </c>
      <c r="R2347" s="22">
        <v>0.51226878526144937</v>
      </c>
      <c r="S2347" s="22">
        <v>1.5692062186374089</v>
      </c>
      <c r="T2347" s="22">
        <v>0.17616262266184624</v>
      </c>
      <c r="U2347" s="22">
        <v>0.39085312285287444</v>
      </c>
      <c r="V2347" s="22">
        <v>1.2838046957582616</v>
      </c>
      <c r="W2347" s="22" t="s">
        <v>6952</v>
      </c>
      <c r="X2347" s="22">
        <v>42.325885772705078</v>
      </c>
      <c r="Y2347" s="28">
        <v>3.0992815899999999</v>
      </c>
      <c r="Z2347" s="28">
        <v>0.109705</v>
      </c>
      <c r="AA2347" s="28">
        <v>7.9711579723151793E-2</v>
      </c>
      <c r="AB2347" s="25" t="s">
        <v>87</v>
      </c>
      <c r="AC2347" s="22">
        <v>100.355</v>
      </c>
      <c r="AD2347" s="22">
        <v>5.0586030613753641</v>
      </c>
      <c r="AE2347" s="28">
        <v>4.0743093456242239</v>
      </c>
      <c r="AF2347" s="28">
        <v>4.0743093456242239</v>
      </c>
      <c r="AG2347" s="22" t="s">
        <v>84</v>
      </c>
      <c r="AH2347" s="22">
        <v>7.7201536957923178</v>
      </c>
      <c r="AI2347" s="28" t="e">
        <v>#VALUE!</v>
      </c>
      <c r="AJ2347" s="28" t="e">
        <v>#VALUE!</v>
      </c>
      <c r="AK2347" s="22" t="s">
        <v>9097</v>
      </c>
      <c r="AL2347" s="22">
        <v>50.691000940000002</v>
      </c>
      <c r="AM2347" s="22">
        <v>168.60766599999999</v>
      </c>
      <c r="AN2347" s="22">
        <v>49.832066274687307</v>
      </c>
      <c r="AO2347" s="22">
        <v>0.53388090349075978</v>
      </c>
      <c r="AP2347" s="22">
        <v>114.05603126717374</v>
      </c>
      <c r="AQ2347" s="22" t="s">
        <v>171</v>
      </c>
      <c r="AR2347" s="24" t="s">
        <v>102</v>
      </c>
      <c r="AS2347" s="24">
        <v>47.958942597064926</v>
      </c>
      <c r="AT2347" s="1">
        <v>46.224171428974259</v>
      </c>
      <c r="AU2347" s="1">
        <v>21.310326376005271</v>
      </c>
      <c r="AV2347" s="1">
        <v>-7.4242774095900188</v>
      </c>
      <c r="AW2347" s="1" t="s">
        <v>9098</v>
      </c>
      <c r="AX2347" s="1">
        <v>15.946770000000001</v>
      </c>
      <c r="AY2347" s="1">
        <v>4.5711649999999997</v>
      </c>
      <c r="AZ2347" s="1">
        <v>23.2</v>
      </c>
      <c r="BA2347" s="1">
        <v>19.600000000000001</v>
      </c>
      <c r="BB2347" s="1">
        <v>22.19</v>
      </c>
      <c r="BC2347" s="13">
        <v>0.71944444444444478</v>
      </c>
      <c r="BD2347" s="1">
        <v>79.461155629703029</v>
      </c>
      <c r="BE2347" s="1">
        <v>91.721448829845045</v>
      </c>
      <c r="BF2347" s="1">
        <v>36.750570713120553</v>
      </c>
      <c r="BG2347" s="1">
        <v>0.2230325150365737</v>
      </c>
      <c r="BH2347" s="1">
        <v>9.4702258726899391</v>
      </c>
      <c r="BI2347" s="1">
        <v>-14.362453710000004</v>
      </c>
      <c r="BJ2347" s="1">
        <v>1.8506354800000011</v>
      </c>
      <c r="BK2347" s="1">
        <v>-10.326881759999999</v>
      </c>
      <c r="BL2347" s="1">
        <v>4.5775894500000049</v>
      </c>
      <c r="BM2347" s="1">
        <v>-1.098232580178651</v>
      </c>
      <c r="BN2347" s="1">
        <v>38.344889739999999</v>
      </c>
      <c r="BO2347" s="1">
        <v>73.373256639999994</v>
      </c>
      <c r="BP2347" s="1">
        <v>64.753962880296299</v>
      </c>
      <c r="BQ2347" s="1">
        <v>52.746222332089587</v>
      </c>
      <c r="BR2347" s="1" t="s">
        <v>171</v>
      </c>
      <c r="BS2347" s="1">
        <v>0.78028747433264889</v>
      </c>
      <c r="BT2347" s="1">
        <v>38.344889739999999</v>
      </c>
      <c r="BU2347" s="1">
        <v>154.90823467999999</v>
      </c>
      <c r="BV2347" s="1">
        <v>89.408238750908296</v>
      </c>
      <c r="BW2347" s="1">
        <v>53.296661389673595</v>
      </c>
    </row>
    <row r="2348" spans="1:75" x14ac:dyDescent="0.2">
      <c r="A2348" s="19" t="s">
        <v>9116</v>
      </c>
      <c r="B2348" s="20" t="s">
        <v>142</v>
      </c>
      <c r="C2348" s="8" t="s">
        <v>959</v>
      </c>
      <c r="D2348" s="8" t="s">
        <v>960</v>
      </c>
      <c r="E2348" s="21"/>
      <c r="F2348" s="22" t="s">
        <v>9117</v>
      </c>
      <c r="G2348" s="23" t="s">
        <v>9118</v>
      </c>
      <c r="H2348" s="24" t="s">
        <v>145</v>
      </c>
      <c r="I2348" s="22">
        <v>37</v>
      </c>
      <c r="J2348" s="25" t="s">
        <v>85</v>
      </c>
      <c r="K2348" s="25" t="s">
        <v>85</v>
      </c>
      <c r="L2348" s="22" t="s">
        <v>85</v>
      </c>
      <c r="M2348" s="26" t="s">
        <v>85</v>
      </c>
      <c r="N2348" s="26">
        <v>600000000</v>
      </c>
      <c r="O2348" s="27">
        <v>43157</v>
      </c>
      <c r="P2348" s="27">
        <v>42943</v>
      </c>
      <c r="Q2348" s="22">
        <v>0.1306937619493409</v>
      </c>
      <c r="R2348" s="22">
        <v>0.3280900993843483</v>
      </c>
      <c r="S2348" s="22">
        <v>2.0348783076660659</v>
      </c>
      <c r="T2348" s="22">
        <v>-0.33362844154571913</v>
      </c>
      <c r="U2348" s="22">
        <v>-0.21631330555177408</v>
      </c>
      <c r="V2348" s="22">
        <v>1.6527696149582605</v>
      </c>
      <c r="W2348" s="22" t="s">
        <v>8399</v>
      </c>
      <c r="X2348" s="22">
        <v>65.740348815917969</v>
      </c>
      <c r="Y2348" s="28">
        <v>3.3788096699999999</v>
      </c>
      <c r="Z2348" s="28">
        <v>0.36850699999999997</v>
      </c>
      <c r="AA2348" s="28">
        <v>3.7758602917303818E-2</v>
      </c>
      <c r="AB2348" s="25" t="s">
        <v>87</v>
      </c>
      <c r="AC2348" s="22">
        <v>100.616</v>
      </c>
      <c r="AD2348" s="22">
        <v>4.9536758765472015</v>
      </c>
      <c r="AE2348" s="28">
        <v>3.3577167159053296</v>
      </c>
      <c r="AF2348" s="28">
        <v>3.3577167159053296</v>
      </c>
      <c r="AG2348" s="22" t="s">
        <v>84</v>
      </c>
      <c r="AH2348" s="22">
        <v>4.3629040455464558</v>
      </c>
      <c r="AI2348" s="28" t="e">
        <v>#VALUE!</v>
      </c>
      <c r="AJ2348" s="28" t="e">
        <v>#VALUE!</v>
      </c>
      <c r="AK2348" s="22" t="s">
        <v>9097</v>
      </c>
      <c r="AL2348" s="22">
        <v>72.158731439999997</v>
      </c>
      <c r="AM2348" s="22">
        <v>172.84384900000001</v>
      </c>
      <c r="AN2348" s="22">
        <v>29.904528711697765</v>
      </c>
      <c r="AO2348" s="22">
        <v>2.5078713210130048</v>
      </c>
      <c r="AP2348" s="22">
        <v>145.27949178948674</v>
      </c>
      <c r="AQ2348" s="22" t="s">
        <v>171</v>
      </c>
      <c r="AR2348" s="24" t="s">
        <v>102</v>
      </c>
      <c r="AS2348" s="24">
        <v>70.619403464849967</v>
      </c>
      <c r="AT2348" s="1">
        <v>70.36675561133228</v>
      </c>
      <c r="AU2348" s="1">
        <v>11.707908295851821</v>
      </c>
      <c r="AV2348" s="1">
        <v>-3.7754156896876001</v>
      </c>
      <c r="AW2348" s="1" t="s">
        <v>9098</v>
      </c>
      <c r="AX2348" s="1">
        <v>15.946770000000001</v>
      </c>
      <c r="AY2348" s="1">
        <v>4.5711649999999997</v>
      </c>
      <c r="AZ2348" s="1">
        <v>23.2</v>
      </c>
      <c r="BA2348" s="1">
        <v>19.600000000000001</v>
      </c>
      <c r="BB2348" s="1">
        <v>22.19</v>
      </c>
      <c r="BC2348" s="13">
        <v>0.71944444444444478</v>
      </c>
      <c r="BD2348" s="1">
        <v>79.461155629703029</v>
      </c>
      <c r="BE2348" s="1">
        <v>91.721448829845045</v>
      </c>
      <c r="BF2348" s="1">
        <v>36.750570713120553</v>
      </c>
      <c r="BG2348" s="1">
        <v>0.2230325150365737</v>
      </c>
      <c r="BH2348" s="1">
        <v>7.2416153319644083</v>
      </c>
      <c r="BI2348" s="1">
        <v>-30.290369720000001</v>
      </c>
      <c r="BJ2348" s="1">
        <v>2.0782179999997652E-2</v>
      </c>
      <c r="BK2348" s="1">
        <v>-11.556002840000005</v>
      </c>
      <c r="BL2348" s="1">
        <v>-2.2557821000000047</v>
      </c>
      <c r="BM2348" s="1">
        <v>-1.3997563354106157</v>
      </c>
      <c r="BN2348" s="1">
        <v>71.428784840000006</v>
      </c>
      <c r="BO2348" s="1">
        <v>93.725393639999993</v>
      </c>
      <c r="BP2348" s="1">
        <v>96.72619900834431</v>
      </c>
      <c r="BQ2348" s="1">
        <v>239.51552065184956</v>
      </c>
      <c r="BR2348" s="1" t="s">
        <v>171</v>
      </c>
      <c r="BS2348" s="1">
        <v>2.7570157426420261</v>
      </c>
      <c r="BT2348" s="1">
        <v>69.885651510000002</v>
      </c>
      <c r="BU2348" s="1">
        <v>188.54543938</v>
      </c>
      <c r="BV2348" s="1">
        <v>98.084372161114672</v>
      </c>
      <c r="BW2348" s="1">
        <v>88.987002605793165</v>
      </c>
    </row>
    <row r="2349" spans="1:75" x14ac:dyDescent="0.2">
      <c r="A2349" s="19" t="s">
        <v>9119</v>
      </c>
      <c r="B2349" s="20" t="s">
        <v>114</v>
      </c>
      <c r="C2349" s="8" t="s">
        <v>959</v>
      </c>
      <c r="D2349" s="8" t="s">
        <v>960</v>
      </c>
      <c r="E2349" s="21"/>
      <c r="F2349" s="22" t="s">
        <v>9120</v>
      </c>
      <c r="G2349" s="23" t="s">
        <v>9121</v>
      </c>
      <c r="H2349" s="24" t="s">
        <v>118</v>
      </c>
      <c r="I2349" s="22">
        <v>39.5</v>
      </c>
      <c r="J2349" s="25" t="s">
        <v>85</v>
      </c>
      <c r="K2349" s="25" t="s">
        <v>85</v>
      </c>
      <c r="L2349" s="22" t="s">
        <v>85</v>
      </c>
      <c r="M2349" s="26" t="s">
        <v>85</v>
      </c>
      <c r="N2349" s="26">
        <v>600000000</v>
      </c>
      <c r="O2349" s="27">
        <v>43810</v>
      </c>
      <c r="P2349" s="27">
        <v>43306</v>
      </c>
      <c r="Q2349" s="22">
        <v>7.5724455142101021E-2</v>
      </c>
      <c r="R2349" s="22">
        <v>0.22572389420023597</v>
      </c>
      <c r="S2349" s="22">
        <v>2.3455189525376952</v>
      </c>
      <c r="T2349" s="22">
        <v>-0.52080990010362482</v>
      </c>
      <c r="U2349" s="22">
        <v>-0.48887215351405278</v>
      </c>
      <c r="V2349" s="22">
        <v>1.4225452154068563</v>
      </c>
      <c r="W2349" s="22" t="s">
        <v>9122</v>
      </c>
      <c r="X2349" s="22">
        <v>83.229972839355469</v>
      </c>
      <c r="Y2349" s="28">
        <v>3.7489567837287288</v>
      </c>
      <c r="Z2349" s="28">
        <v>0.71776399999999996</v>
      </c>
      <c r="AA2349" s="28">
        <v>1.0656986617263442E-2</v>
      </c>
      <c r="AB2349" s="25" t="s">
        <v>87</v>
      </c>
      <c r="AC2349" s="22">
        <v>97.58</v>
      </c>
      <c r="AD2349" s="22">
        <v>5.0642203603949225</v>
      </c>
      <c r="AE2349" s="28">
        <v>3.2982611895155598</v>
      </c>
      <c r="AF2349" s="28">
        <v>3.2982611895155598</v>
      </c>
      <c r="AG2349" s="22" t="s">
        <v>84</v>
      </c>
      <c r="AH2349" s="22">
        <v>4.1043093466230687</v>
      </c>
      <c r="AI2349" s="28" t="e">
        <v>#VALUE!</v>
      </c>
      <c r="AJ2349" s="28" t="e">
        <v>#VALUE!</v>
      </c>
      <c r="AK2349" s="22" t="s">
        <v>9097</v>
      </c>
      <c r="AL2349" s="22">
        <v>90.245469709999995</v>
      </c>
      <c r="AM2349" s="22">
        <v>200.00734699999998</v>
      </c>
      <c r="AN2349" s="22">
        <v>25.91457542831094</v>
      </c>
      <c r="AO2349" s="22">
        <v>4.7282683093771389</v>
      </c>
      <c r="AP2349" s="22">
        <v>169.47652712658117</v>
      </c>
      <c r="AQ2349" s="22" t="s">
        <v>171</v>
      </c>
      <c r="AR2349" s="24" t="s">
        <v>102</v>
      </c>
      <c r="AS2349" s="24">
        <v>86.456250364962443</v>
      </c>
      <c r="AT2349" s="1">
        <v>86.831545316161126</v>
      </c>
      <c r="AU2349" s="1">
        <v>8.6019602017015639</v>
      </c>
      <c r="AV2349" s="1">
        <v>-7.2907645053966075</v>
      </c>
      <c r="AW2349" s="1" t="s">
        <v>9098</v>
      </c>
      <c r="AX2349" s="1">
        <v>15.946770000000001</v>
      </c>
      <c r="AY2349" s="1">
        <v>4.5711649999999997</v>
      </c>
      <c r="AZ2349" s="1">
        <v>23.2</v>
      </c>
      <c r="BA2349" s="1">
        <v>19.600000000000001</v>
      </c>
      <c r="BB2349" s="1">
        <v>22.19</v>
      </c>
      <c r="BC2349" s="13">
        <v>0.71944444444444478</v>
      </c>
      <c r="BD2349" s="1">
        <v>79.461155629703029</v>
      </c>
      <c r="BE2349" s="1">
        <v>91.721448829845045</v>
      </c>
      <c r="BF2349" s="1">
        <v>36.750570713120553</v>
      </c>
      <c r="BG2349" s="1">
        <v>0.2230325150365737</v>
      </c>
      <c r="BH2349" s="1">
        <v>5.4483230663928817</v>
      </c>
      <c r="BI2349" s="1">
        <v>-33.717092720000011</v>
      </c>
      <c r="BJ2349" s="1">
        <v>-1.4006759300000056</v>
      </c>
      <c r="BK2349" s="1">
        <v>-17.288076230000001</v>
      </c>
      <c r="BL2349" s="1">
        <v>-6.691126390000008</v>
      </c>
      <c r="BM2349" s="1">
        <v>-1.5206969556832701</v>
      </c>
      <c r="BN2349" s="1">
        <v>87.71358343</v>
      </c>
      <c r="BO2349" s="1">
        <v>117.99556579999999</v>
      </c>
      <c r="BP2349" s="1">
        <v>91.638967855326726</v>
      </c>
      <c r="BQ2349" s="1">
        <v>423.9255956499477</v>
      </c>
      <c r="BR2349" s="1" t="s">
        <v>171</v>
      </c>
      <c r="BS2349" s="1">
        <v>4.7282683093771389</v>
      </c>
      <c r="BT2349" s="1">
        <v>87.71358343</v>
      </c>
      <c r="BU2349" s="1">
        <v>210.96245718</v>
      </c>
      <c r="BV2349" s="1">
        <v>97.94571244104371</v>
      </c>
      <c r="BW2349" s="1">
        <v>115.38032364297459</v>
      </c>
    </row>
    <row r="2350" spans="1:75" x14ac:dyDescent="0.2">
      <c r="A2350" s="19" t="s">
        <v>9123</v>
      </c>
      <c r="B2350" s="20" t="s">
        <v>114</v>
      </c>
      <c r="C2350" s="8" t="s">
        <v>959</v>
      </c>
      <c r="D2350" s="8" t="s">
        <v>960</v>
      </c>
      <c r="E2350" s="21"/>
      <c r="F2350" s="22" t="s">
        <v>9124</v>
      </c>
      <c r="G2350" s="23" t="s">
        <v>9125</v>
      </c>
      <c r="H2350" s="24" t="s">
        <v>118</v>
      </c>
      <c r="I2350" s="22">
        <v>43.5</v>
      </c>
      <c r="J2350" s="25" t="s">
        <v>85</v>
      </c>
      <c r="K2350" s="25" t="s">
        <v>85</v>
      </c>
      <c r="L2350" s="22" t="s">
        <v>85</v>
      </c>
      <c r="M2350" s="26" t="s">
        <v>85</v>
      </c>
      <c r="N2350" s="26">
        <v>1000000000</v>
      </c>
      <c r="O2350" s="27">
        <v>43553</v>
      </c>
      <c r="P2350" s="27">
        <v>43306</v>
      </c>
      <c r="Q2350" s="22">
        <v>0.13682160492498596</v>
      </c>
      <c r="R2350" s="22">
        <v>0.44195356240561701</v>
      </c>
      <c r="S2350" s="22">
        <v>2.3302396807391101</v>
      </c>
      <c r="T2350" s="22">
        <v>-0.52080990010362482</v>
      </c>
      <c r="U2350" s="22">
        <v>-0.48887215351405278</v>
      </c>
      <c r="V2350" s="22">
        <v>1.4225452154068563</v>
      </c>
      <c r="W2350" s="22" t="s">
        <v>8688</v>
      </c>
      <c r="X2350" s="22">
        <v>72.96435546875</v>
      </c>
      <c r="Y2350" s="28">
        <v>3.5833085351135812</v>
      </c>
      <c r="Z2350" s="28">
        <v>0.60014699999999999</v>
      </c>
      <c r="AA2350" s="28">
        <v>0.1402206062785627</v>
      </c>
      <c r="AB2350" s="25" t="s">
        <v>87</v>
      </c>
      <c r="AC2350" s="22">
        <v>98.983999999999995</v>
      </c>
      <c r="AD2350" s="22">
        <v>4.9758138661876705</v>
      </c>
      <c r="AE2350" s="28">
        <v>3.2982611895155598</v>
      </c>
      <c r="AF2350" s="28">
        <v>3.2982611895155598</v>
      </c>
      <c r="AG2350" s="22" t="s">
        <v>84</v>
      </c>
      <c r="AH2350" s="22">
        <v>4.1043093466230687</v>
      </c>
      <c r="AI2350" s="28" t="e">
        <v>#VALUE!</v>
      </c>
      <c r="AJ2350" s="28" t="e">
        <v>#VALUE!</v>
      </c>
      <c r="AK2350" s="22" t="s">
        <v>9097</v>
      </c>
      <c r="AL2350" s="22">
        <v>80.125292619999996</v>
      </c>
      <c r="AM2350" s="22">
        <v>192.27311800000001</v>
      </c>
      <c r="AN2350" s="22">
        <v>27.707299988611851</v>
      </c>
      <c r="AO2350" s="22">
        <v>3.9260780287474333</v>
      </c>
      <c r="AP2350" s="22">
        <v>157.77559835692605</v>
      </c>
      <c r="AQ2350" s="22" t="s">
        <v>171</v>
      </c>
      <c r="AR2350" s="24" t="s">
        <v>102</v>
      </c>
      <c r="AS2350" s="24">
        <v>79.946782905952148</v>
      </c>
      <c r="AT2350" s="1">
        <v>80.806194055536423</v>
      </c>
      <c r="AU2350" s="1">
        <v>8.545965403874467</v>
      </c>
      <c r="AV2350" s="1">
        <v>-7.250410857641798</v>
      </c>
      <c r="AW2350" s="1" t="s">
        <v>9098</v>
      </c>
      <c r="AX2350" s="1">
        <v>15.946770000000001</v>
      </c>
      <c r="AY2350" s="1">
        <v>4.5711649999999997</v>
      </c>
      <c r="AZ2350" s="1">
        <v>23.2</v>
      </c>
      <c r="BA2350" s="1">
        <v>19.600000000000001</v>
      </c>
      <c r="BB2350" s="1">
        <v>22.19</v>
      </c>
      <c r="BC2350" s="13">
        <v>0.71944444444444478</v>
      </c>
      <c r="BD2350" s="1">
        <v>79.461155629703029</v>
      </c>
      <c r="BE2350" s="1">
        <v>91.721448829845045</v>
      </c>
      <c r="BF2350" s="1">
        <v>36.750570713120553</v>
      </c>
      <c r="BG2350" s="1">
        <v>0.2230325150365737</v>
      </c>
      <c r="BH2350" s="1">
        <v>6.151950718685832</v>
      </c>
      <c r="BI2350" s="1">
        <v>-32.935938950000008</v>
      </c>
      <c r="BJ2350" s="1">
        <v>-1.6090493600000002</v>
      </c>
      <c r="BK2350" s="1">
        <v>-19.496548160000003</v>
      </c>
      <c r="BL2350" s="1">
        <v>-11.561479520000006</v>
      </c>
      <c r="BM2350" s="1">
        <v>-1.6206541504518601</v>
      </c>
      <c r="BN2350" s="1">
        <v>79.569851310000004</v>
      </c>
      <c r="BO2350" s="1">
        <v>112.02056348000001</v>
      </c>
      <c r="BP2350" s="1">
        <v>98.288354021045237</v>
      </c>
      <c r="BQ2350" s="1">
        <v>361.19022563291026</v>
      </c>
      <c r="BR2350" s="1" t="s">
        <v>171</v>
      </c>
      <c r="BS2350" s="1">
        <v>3.9260780287474333</v>
      </c>
      <c r="BT2350" s="1">
        <v>79.569851310000004</v>
      </c>
      <c r="BU2350" s="1">
        <v>203.81458142</v>
      </c>
      <c r="BV2350" s="1">
        <v>99.552945779263041</v>
      </c>
      <c r="BW2350" s="1">
        <v>103.56167201233073</v>
      </c>
    </row>
    <row r="2351" spans="1:75" x14ac:dyDescent="0.2">
      <c r="A2351" s="19" t="s">
        <v>9126</v>
      </c>
      <c r="B2351" s="20"/>
      <c r="C2351" s="8" t="s">
        <v>959</v>
      </c>
      <c r="D2351" s="8"/>
      <c r="E2351" s="21" t="s">
        <v>81</v>
      </c>
      <c r="F2351" s="22" t="s">
        <v>9127</v>
      </c>
      <c r="G2351" s="23" t="s">
        <v>9128</v>
      </c>
      <c r="H2351" s="24" t="s">
        <v>84</v>
      </c>
      <c r="I2351" s="22">
        <v>25</v>
      </c>
      <c r="J2351" s="25" t="s">
        <v>85</v>
      </c>
      <c r="K2351" s="25" t="s">
        <v>85</v>
      </c>
      <c r="L2351" s="22" t="s">
        <v>85</v>
      </c>
      <c r="M2351" s="26" t="s">
        <v>85</v>
      </c>
      <c r="N2351" s="26">
        <v>900000000</v>
      </c>
      <c r="O2351" s="27">
        <v>44615</v>
      </c>
      <c r="P2351" s="27" t="e">
        <v>#VALUE!</v>
      </c>
      <c r="Q2351" s="22">
        <v>-0.39190251523611996</v>
      </c>
      <c r="R2351" s="22">
        <v>-0.25697908958267623</v>
      </c>
      <c r="S2351" s="22">
        <v>2.2326376303674955</v>
      </c>
      <c r="T2351" s="22" t="e">
        <v>#VALUE!</v>
      </c>
      <c r="U2351" s="22" t="e">
        <v>#VALUE!</v>
      </c>
      <c r="V2351" s="22" t="e">
        <v>#VALUE!</v>
      </c>
      <c r="W2351" s="22" t="s">
        <v>9129</v>
      </c>
      <c r="X2351" s="22">
        <v>110.66848754882813</v>
      </c>
      <c r="Y2351" s="28">
        <v>5.39570731772936</v>
      </c>
      <c r="Z2351" s="28">
        <v>1.423028</v>
      </c>
      <c r="AA2351" s="28">
        <v>-2.3930736723666746</v>
      </c>
      <c r="AB2351" s="25" t="s">
        <v>87</v>
      </c>
      <c r="AC2351" s="22">
        <v>88.703000000000003</v>
      </c>
      <c r="AD2351" s="22">
        <v>5.3760515262156554</v>
      </c>
      <c r="AE2351" s="28" t="s">
        <v>84</v>
      </c>
      <c r="AF2351" s="28" t="s">
        <v>84</v>
      </c>
      <c r="AG2351" s="22" t="s">
        <v>84</v>
      </c>
      <c r="AH2351" s="22" t="s">
        <v>84</v>
      </c>
      <c r="AI2351" s="28" t="e">
        <v>#VALUE!</v>
      </c>
      <c r="AJ2351" s="28" t="e">
        <v>#VALUE!</v>
      </c>
      <c r="AK2351" s="22" t="s">
        <v>9097</v>
      </c>
      <c r="AL2351" s="22">
        <v>159.07484436035156</v>
      </c>
      <c r="AM2351" s="22">
        <v>170.62760400000002</v>
      </c>
      <c r="AN2351" s="22">
        <v>16.092907568139083</v>
      </c>
      <c r="AO2351" s="22">
        <v>6.9568788501026697</v>
      </c>
      <c r="AP2351" s="22">
        <v>154.93928206942462</v>
      </c>
      <c r="AQ2351" s="22" t="s">
        <v>171</v>
      </c>
      <c r="AR2351" s="24" t="s">
        <v>90</v>
      </c>
      <c r="AS2351" s="24">
        <v>110.28323258986106</v>
      </c>
      <c r="AT2351" s="1">
        <v>230.1072777673219</v>
      </c>
      <c r="AU2351" s="1">
        <v>138.47131091033052</v>
      </c>
      <c r="AV2351" s="1">
        <v>119.73406677896401</v>
      </c>
      <c r="AW2351" s="1" t="s">
        <v>9098</v>
      </c>
      <c r="AX2351" s="1">
        <v>15.946770000000001</v>
      </c>
      <c r="AY2351" s="1">
        <v>4.5711649999999997</v>
      </c>
      <c r="AZ2351" s="1">
        <v>23.2</v>
      </c>
      <c r="BA2351" s="1">
        <v>19.600000000000001</v>
      </c>
      <c r="BB2351" s="1">
        <v>22.19</v>
      </c>
      <c r="BC2351" s="13">
        <v>0.71944444444444478</v>
      </c>
      <c r="BD2351" s="1">
        <v>79.461155629703029</v>
      </c>
      <c r="BE2351" s="1">
        <v>91.721448829845045</v>
      </c>
      <c r="BF2351" s="1">
        <v>36.750570713120553</v>
      </c>
      <c r="BG2351" s="1">
        <v>0.2230325150365737</v>
      </c>
      <c r="BH2351" s="1">
        <v>3.2443531827515399</v>
      </c>
      <c r="BI2351" s="1">
        <v>11.099697663387701</v>
      </c>
      <c r="BJ2351" s="1">
        <v>1.2969426646091762</v>
      </c>
      <c r="BK2351" s="1">
        <v>1.4834982553243634</v>
      </c>
      <c r="BL2351" s="1">
        <v>25.000380730418215</v>
      </c>
      <c r="BM2351" s="1">
        <v>-0.32749662332499685</v>
      </c>
      <c r="BN2351" s="1">
        <v>116.7901</v>
      </c>
      <c r="BO2351" s="1">
        <v>194.20959999999999</v>
      </c>
      <c r="BP2351" s="1">
        <v>45.382307609385791</v>
      </c>
      <c r="BQ2351" s="1">
        <v>535.52473206444517</v>
      </c>
      <c r="BR2351" s="1" t="s">
        <v>171</v>
      </c>
      <c r="BS2351" s="1">
        <v>6.9568788501026697</v>
      </c>
      <c r="BT2351" s="1" t="s">
        <v>103</v>
      </c>
      <c r="BU2351" s="1" t="s">
        <v>103</v>
      </c>
      <c r="BV2351" s="1" t="e">
        <v>#VALUE!</v>
      </c>
      <c r="BW2351" s="1">
        <v>160.17972036039939</v>
      </c>
    </row>
    <row r="2352" spans="1:75" x14ac:dyDescent="0.2">
      <c r="A2352" s="19" t="s">
        <v>9130</v>
      </c>
      <c r="B2352" s="20" t="s">
        <v>105</v>
      </c>
      <c r="C2352" s="8" t="s">
        <v>959</v>
      </c>
      <c r="D2352" s="8" t="s">
        <v>960</v>
      </c>
      <c r="E2352" s="21"/>
      <c r="F2352" s="22" t="s">
        <v>9131</v>
      </c>
      <c r="G2352" s="23" t="s">
        <v>9132</v>
      </c>
      <c r="H2352" s="24" t="s">
        <v>108</v>
      </c>
      <c r="I2352" s="22">
        <v>57.5</v>
      </c>
      <c r="J2352" s="25" t="s">
        <v>85</v>
      </c>
      <c r="K2352" s="25" t="s">
        <v>85</v>
      </c>
      <c r="L2352" s="22" t="s">
        <v>85</v>
      </c>
      <c r="M2352" s="26" t="s">
        <v>85</v>
      </c>
      <c r="N2352" s="26">
        <v>800000000</v>
      </c>
      <c r="O2352" s="27">
        <v>43810</v>
      </c>
      <c r="P2352" s="27">
        <v>44406</v>
      </c>
      <c r="Q2352" s="22">
        <v>-0.12754319781883572</v>
      </c>
      <c r="R2352" s="22">
        <v>-1.2859229383336168</v>
      </c>
      <c r="S2352" s="22">
        <v>2.4903551241953759</v>
      </c>
      <c r="T2352" s="22">
        <v>-2.3838482019856944</v>
      </c>
      <c r="U2352" s="22">
        <v>-6.037496180084756</v>
      </c>
      <c r="V2352" s="22">
        <v>-3.6785719010910545</v>
      </c>
      <c r="W2352" s="22" t="s">
        <v>9133</v>
      </c>
      <c r="X2352" s="22">
        <v>159.85722351074219</v>
      </c>
      <c r="Y2352" s="28">
        <v>5.1741282603399057</v>
      </c>
      <c r="Z2352" s="28">
        <v>1.3223389999999999</v>
      </c>
      <c r="AA2352" s="28">
        <v>2.4543546008427564</v>
      </c>
      <c r="AB2352" s="25" t="s">
        <v>87</v>
      </c>
      <c r="AC2352" s="22">
        <v>83.221000000000004</v>
      </c>
      <c r="AD2352" s="22">
        <v>5.6374208547235742</v>
      </c>
      <c r="AE2352" s="28">
        <v>3.2925726100307826</v>
      </c>
      <c r="AF2352" s="28">
        <v>3.2925726100307826</v>
      </c>
      <c r="AG2352" s="22" t="s">
        <v>84</v>
      </c>
      <c r="AH2352" s="22">
        <v>3.4695277367424411</v>
      </c>
      <c r="AI2352" s="28" t="e">
        <v>#VALUE!</v>
      </c>
      <c r="AJ2352" s="28" t="e">
        <v>#VALUE!</v>
      </c>
      <c r="AK2352" s="22" t="s">
        <v>9097</v>
      </c>
      <c r="AL2352" s="22">
        <v>162.42157761000001</v>
      </c>
      <c r="AM2352" s="22">
        <v>241.28298300000003</v>
      </c>
      <c r="AN2352" s="22">
        <v>10.892726149366808</v>
      </c>
      <c r="AO2352" s="22">
        <v>24.720054757015742</v>
      </c>
      <c r="AP2352" s="22">
        <v>227.97682007520643</v>
      </c>
      <c r="AQ2352" s="22" t="s">
        <v>171</v>
      </c>
      <c r="AR2352" s="24" t="s">
        <v>102</v>
      </c>
      <c r="AS2352" s="24">
        <v>160.88438614116623</v>
      </c>
      <c r="AT2352" s="1">
        <v>163.79420629912138</v>
      </c>
      <c r="AU2352" s="1" t="s">
        <v>103</v>
      </c>
      <c r="AV2352" s="1">
        <v>-13.925268316130701</v>
      </c>
      <c r="AW2352" s="1" t="s">
        <v>9098</v>
      </c>
      <c r="AX2352" s="1">
        <v>15.946770000000001</v>
      </c>
      <c r="AY2352" s="1">
        <v>4.5711649999999997</v>
      </c>
      <c r="AZ2352" s="1">
        <v>23.2</v>
      </c>
      <c r="BA2352" s="1">
        <v>19.600000000000001</v>
      </c>
      <c r="BB2352" s="1">
        <v>22.19</v>
      </c>
      <c r="BC2352" s="13">
        <v>0.71944444444444478</v>
      </c>
      <c r="BD2352" s="1">
        <v>79.461155629703029</v>
      </c>
      <c r="BE2352" s="1">
        <v>91.721448829845045</v>
      </c>
      <c r="BF2352" s="1">
        <v>36.750570713120553</v>
      </c>
      <c r="BG2352" s="1">
        <v>0.2230325150365737</v>
      </c>
      <c r="BH2352" s="1">
        <v>5.4483230663928817</v>
      </c>
      <c r="BI2352" s="1">
        <v>-43.12592742999999</v>
      </c>
      <c r="BJ2352" s="1">
        <v>-0.78616241999998238</v>
      </c>
      <c r="BK2352" s="1">
        <v>-18.204746059999991</v>
      </c>
      <c r="BL2352" s="1">
        <v>-26.679761009999993</v>
      </c>
      <c r="BM2352" s="1">
        <v>-2.5758595728761646</v>
      </c>
      <c r="BN2352" s="1">
        <v>162.42157761000001</v>
      </c>
      <c r="BO2352" s="1">
        <v>202.66371043999999</v>
      </c>
      <c r="BP2352" s="1">
        <v>100</v>
      </c>
      <c r="BQ2352" s="1">
        <v>1223.3527088264395</v>
      </c>
      <c r="BR2352" s="1" t="s">
        <v>171</v>
      </c>
      <c r="BS2352" s="1">
        <v>24.720054757015742</v>
      </c>
      <c r="BT2352" s="1">
        <v>162.42157761000001</v>
      </c>
      <c r="BU2352" s="1">
        <v>267.96050000000002</v>
      </c>
      <c r="BV2352" s="1">
        <v>100</v>
      </c>
      <c r="BW2352" s="1">
        <v>197.07537376872133</v>
      </c>
    </row>
    <row r="2353" spans="1:75" x14ac:dyDescent="0.2">
      <c r="A2353" s="19" t="s">
        <v>9134</v>
      </c>
      <c r="B2353" s="20" t="s">
        <v>105</v>
      </c>
      <c r="C2353" s="8" t="s">
        <v>959</v>
      </c>
      <c r="D2353" s="8" t="s">
        <v>960</v>
      </c>
      <c r="E2353" s="21"/>
      <c r="F2353" s="22" t="s">
        <v>9135</v>
      </c>
      <c r="G2353" s="23" t="s">
        <v>9136</v>
      </c>
      <c r="H2353" s="24" t="s">
        <v>108</v>
      </c>
      <c r="I2353" s="22">
        <v>51.5</v>
      </c>
      <c r="J2353" s="25" t="s">
        <v>85</v>
      </c>
      <c r="K2353" s="25" t="s">
        <v>85</v>
      </c>
      <c r="L2353" s="22" t="s">
        <v>85</v>
      </c>
      <c r="M2353" s="26" t="s">
        <v>85</v>
      </c>
      <c r="N2353" s="26">
        <v>400000000</v>
      </c>
      <c r="O2353" s="27">
        <v>41892</v>
      </c>
      <c r="P2353" s="27">
        <v>44406</v>
      </c>
      <c r="Q2353" s="22">
        <v>7.0503942535316E-2</v>
      </c>
      <c r="R2353" s="22">
        <v>-1.1421757311076086</v>
      </c>
      <c r="S2353" s="22">
        <v>1.5412155516808301</v>
      </c>
      <c r="T2353" s="22">
        <v>-2.3838482019856944</v>
      </c>
      <c r="U2353" s="22">
        <v>-6.037496180084756</v>
      </c>
      <c r="V2353" s="22">
        <v>-3.6785719010910545</v>
      </c>
      <c r="W2353" s="22" t="s">
        <v>9137</v>
      </c>
      <c r="X2353" s="22">
        <v>171.45274353027344</v>
      </c>
      <c r="Y2353" s="28">
        <v>5.2419236948039387</v>
      </c>
      <c r="Z2353" s="28">
        <v>1.4288700000000001</v>
      </c>
      <c r="AA2353" s="28">
        <v>0.68519152313495368</v>
      </c>
      <c r="AB2353" s="25" t="s">
        <v>87</v>
      </c>
      <c r="AC2353" s="22">
        <v>94.194000000000003</v>
      </c>
      <c r="AD2353" s="22">
        <v>5.6575993145773378</v>
      </c>
      <c r="AE2353" s="28">
        <v>3.2925726100307826</v>
      </c>
      <c r="AF2353" s="28">
        <v>3.2925726100307826</v>
      </c>
      <c r="AG2353" s="22" t="s">
        <v>84</v>
      </c>
      <c r="AH2353" s="22">
        <v>3.4695277367424411</v>
      </c>
      <c r="AI2353" s="28" t="e">
        <v>#VALUE!</v>
      </c>
      <c r="AJ2353" s="28" t="e">
        <v>#VALUE!</v>
      </c>
      <c r="AK2353" s="22" t="s">
        <v>9097</v>
      </c>
      <c r="AL2353" s="22">
        <v>177.59939023999999</v>
      </c>
      <c r="AM2353" s="22">
        <v>240.18198599999999</v>
      </c>
      <c r="AN2353" s="22">
        <v>13.047129707364775</v>
      </c>
      <c r="AO2353" s="22">
        <v>19.638603696098563</v>
      </c>
      <c r="AP2353" s="22">
        <v>224.9949627836256</v>
      </c>
      <c r="AQ2353" s="22" t="s">
        <v>171</v>
      </c>
      <c r="AR2353" s="24" t="s">
        <v>102</v>
      </c>
      <c r="AS2353" s="24">
        <v>176.14113472308821</v>
      </c>
      <c r="AT2353" s="1">
        <v>172.96012532237137</v>
      </c>
      <c r="AU2353" s="1" t="s">
        <v>103</v>
      </c>
      <c r="AV2353" s="1">
        <v>-6.3151799128602804</v>
      </c>
      <c r="AW2353" s="1" t="s">
        <v>9098</v>
      </c>
      <c r="AX2353" s="1">
        <v>15.946770000000001</v>
      </c>
      <c r="AY2353" s="1">
        <v>4.5711649999999997</v>
      </c>
      <c r="AZ2353" s="1">
        <v>23.2</v>
      </c>
      <c r="BA2353" s="1">
        <v>19.600000000000001</v>
      </c>
      <c r="BB2353" s="1">
        <v>22.19</v>
      </c>
      <c r="BC2353" s="13">
        <v>0.71944444444444478</v>
      </c>
      <c r="BD2353" s="1">
        <v>79.461155629703029</v>
      </c>
      <c r="BE2353" s="1">
        <v>91.721448829845045</v>
      </c>
      <c r="BF2353" s="1">
        <v>36.750570713120553</v>
      </c>
      <c r="BG2353" s="1">
        <v>0.2230325150365737</v>
      </c>
      <c r="BH2353" s="1">
        <v>10.699520876112253</v>
      </c>
      <c r="BI2353" s="1">
        <v>-31.235099649999995</v>
      </c>
      <c r="BJ2353" s="1">
        <v>-0.75127001000001314</v>
      </c>
      <c r="BK2353" s="1">
        <v>-13.362226570000018</v>
      </c>
      <c r="BL2353" s="1">
        <v>-12.457002610000018</v>
      </c>
      <c r="BM2353" s="1">
        <v>-2.1692562711569714</v>
      </c>
      <c r="BN2353" s="1">
        <v>177.59939023999999</v>
      </c>
      <c r="BO2353" s="1">
        <v>206.46979518000001</v>
      </c>
      <c r="BP2353" s="1">
        <v>100</v>
      </c>
      <c r="BQ2353" s="1">
        <v>1171.0600998814868</v>
      </c>
      <c r="BR2353" s="1" t="s">
        <v>171</v>
      </c>
      <c r="BS2353" s="1">
        <v>19.638603696098563</v>
      </c>
      <c r="BT2353" s="1">
        <v>177.59939023999999</v>
      </c>
      <c r="BU2353" s="1">
        <v>272.15899999999999</v>
      </c>
      <c r="BV2353" s="1">
        <v>100</v>
      </c>
      <c r="BW2353" s="1">
        <v>202.24601298326493</v>
      </c>
    </row>
    <row r="2354" spans="1:75" x14ac:dyDescent="0.2">
      <c r="A2354" s="19" t="s">
        <v>9138</v>
      </c>
      <c r="B2354" s="20" t="s">
        <v>105</v>
      </c>
      <c r="C2354" s="8" t="s">
        <v>959</v>
      </c>
      <c r="D2354" s="8" t="s">
        <v>960</v>
      </c>
      <c r="E2354" s="21"/>
      <c r="F2354" s="22" t="s">
        <v>9139</v>
      </c>
      <c r="G2354" s="23" t="s">
        <v>9140</v>
      </c>
      <c r="H2354" s="24" t="s">
        <v>108</v>
      </c>
      <c r="I2354" s="22">
        <v>53</v>
      </c>
      <c r="J2354" s="25" t="s">
        <v>85</v>
      </c>
      <c r="K2354" s="25" t="s">
        <v>85</v>
      </c>
      <c r="L2354" s="22" t="s">
        <v>85</v>
      </c>
      <c r="M2354" s="26" t="s">
        <v>85</v>
      </c>
      <c r="N2354" s="26">
        <v>500000000</v>
      </c>
      <c r="O2354" s="27">
        <v>44284</v>
      </c>
      <c r="P2354" s="27">
        <v>44406</v>
      </c>
      <c r="Q2354" s="22">
        <v>-2.4607887320959865E-2</v>
      </c>
      <c r="R2354" s="22">
        <v>-1.6020504860009388</v>
      </c>
      <c r="S2354" s="22">
        <v>1.8521110099131377</v>
      </c>
      <c r="T2354" s="22">
        <v>-2.3838482019856944</v>
      </c>
      <c r="U2354" s="22">
        <v>-6.037496180084756</v>
      </c>
      <c r="V2354" s="22">
        <v>-3.6785719010910545</v>
      </c>
      <c r="W2354" s="22" t="s">
        <v>9141</v>
      </c>
      <c r="X2354" s="22">
        <v>162.709716796875</v>
      </c>
      <c r="Y2354" s="28">
        <v>5.2107941300699387</v>
      </c>
      <c r="Z2354" s="28">
        <v>1.4593640000000001</v>
      </c>
      <c r="AA2354" s="28">
        <v>1.6799809565615886</v>
      </c>
      <c r="AB2354" s="25" t="s">
        <v>87</v>
      </c>
      <c r="AC2354" s="22">
        <v>84.494</v>
      </c>
      <c r="AD2354" s="22">
        <v>5.6426760419956548</v>
      </c>
      <c r="AE2354" s="28">
        <v>3.2925726100307826</v>
      </c>
      <c r="AF2354" s="28">
        <v>3.2925726100307826</v>
      </c>
      <c r="AG2354" s="22" t="s">
        <v>84</v>
      </c>
      <c r="AH2354" s="22">
        <v>3.4695277367424411</v>
      </c>
      <c r="AI2354" s="28" t="e">
        <v>#VALUE!</v>
      </c>
      <c r="AJ2354" s="28" t="e">
        <v>#VALUE!</v>
      </c>
      <c r="AK2354" s="22" t="s">
        <v>9097</v>
      </c>
      <c r="AL2354" s="22">
        <v>164.98303436</v>
      </c>
      <c r="AM2354" s="22">
        <v>242.290941</v>
      </c>
      <c r="AN2354" s="22">
        <v>10.675983427721889</v>
      </c>
      <c r="AO2354" s="22">
        <v>25.850787132101299</v>
      </c>
      <c r="AP2354" s="22">
        <v>229.10618846669198</v>
      </c>
      <c r="AQ2354" s="22" t="s">
        <v>171</v>
      </c>
      <c r="AR2354" s="24" t="s">
        <v>102</v>
      </c>
      <c r="AS2354" s="24">
        <v>163.71561952574507</v>
      </c>
      <c r="AT2354" s="1">
        <v>167.6357836323632</v>
      </c>
      <c r="AU2354" s="1" t="s">
        <v>103</v>
      </c>
      <c r="AV2354" s="1">
        <v>-9.4834742202848155</v>
      </c>
      <c r="AW2354" s="1" t="s">
        <v>9098</v>
      </c>
      <c r="AX2354" s="1">
        <v>15.946770000000001</v>
      </c>
      <c r="AY2354" s="1">
        <v>4.5711649999999997</v>
      </c>
      <c r="AZ2354" s="1">
        <v>23.2</v>
      </c>
      <c r="BA2354" s="1">
        <v>19.600000000000001</v>
      </c>
      <c r="BB2354" s="1">
        <v>22.19</v>
      </c>
      <c r="BC2354" s="13">
        <v>0.71944444444444478</v>
      </c>
      <c r="BD2354" s="1">
        <v>79.461155629703029</v>
      </c>
      <c r="BE2354" s="1">
        <v>91.721448829845045</v>
      </c>
      <c r="BF2354" s="1">
        <v>36.750570713120553</v>
      </c>
      <c r="BG2354" s="1">
        <v>0.2230325150365737</v>
      </c>
      <c r="BH2354" s="1">
        <v>4.1451060917180014</v>
      </c>
      <c r="BI2354" s="1">
        <v>-46.301895369999983</v>
      </c>
      <c r="BJ2354" s="1">
        <v>-0.35056802999997672</v>
      </c>
      <c r="BK2354" s="1">
        <v>-16.591451890000002</v>
      </c>
      <c r="BL2354" s="1">
        <v>-23.232089999999999</v>
      </c>
      <c r="BM2354" s="1">
        <v>-2.4428765398376968</v>
      </c>
      <c r="BN2354" s="1">
        <v>164.78638778999999</v>
      </c>
      <c r="BO2354" s="1">
        <v>200.60705263</v>
      </c>
      <c r="BP2354" s="1">
        <v>99.451024790080325</v>
      </c>
      <c r="BQ2354" s="1">
        <v>1256.4659940442625</v>
      </c>
      <c r="BR2354" s="1" t="s">
        <v>171</v>
      </c>
      <c r="BS2354" s="1">
        <v>25.850787132101299</v>
      </c>
      <c r="BT2354" s="1" t="s">
        <v>103</v>
      </c>
      <c r="BU2354" s="1" t="s">
        <v>103</v>
      </c>
      <c r="BV2354" s="1" t="e">
        <v>#VALUE!</v>
      </c>
      <c r="BW2354" s="1">
        <v>202.0114801859863</v>
      </c>
    </row>
    <row r="2355" spans="1:75" x14ac:dyDescent="0.2">
      <c r="A2355" s="19" t="s">
        <v>9142</v>
      </c>
      <c r="B2355" s="20"/>
      <c r="C2355" s="8" t="s">
        <v>959</v>
      </c>
      <c r="D2355" s="8"/>
      <c r="E2355" s="21" t="s">
        <v>81</v>
      </c>
      <c r="F2355" s="22" t="s">
        <v>9143</v>
      </c>
      <c r="G2355" s="23" t="s">
        <v>9144</v>
      </c>
      <c r="H2355" s="24" t="s">
        <v>84</v>
      </c>
      <c r="I2355" s="22">
        <v>25</v>
      </c>
      <c r="J2355" s="25" t="s">
        <v>85</v>
      </c>
      <c r="K2355" s="25" t="s">
        <v>85</v>
      </c>
      <c r="L2355" s="22" t="s">
        <v>85</v>
      </c>
      <c r="M2355" s="26" t="s">
        <v>85</v>
      </c>
      <c r="N2355" s="26">
        <v>500000000</v>
      </c>
      <c r="O2355" s="27">
        <v>43607</v>
      </c>
      <c r="P2355" s="27" t="e">
        <v>#VALUE!</v>
      </c>
      <c r="Q2355" s="22">
        <v>-1.5022346644555706</v>
      </c>
      <c r="R2355" s="22">
        <v>-3.2937596058090435</v>
      </c>
      <c r="S2355" s="22">
        <v>-1.4527093832951699</v>
      </c>
      <c r="T2355" s="22" t="e">
        <v>#VALUE!</v>
      </c>
      <c r="U2355" s="22" t="e">
        <v>#VALUE!</v>
      </c>
      <c r="V2355" s="22" t="e">
        <v>#VALUE!</v>
      </c>
      <c r="W2355" s="22" t="s">
        <v>9145</v>
      </c>
      <c r="X2355" s="22">
        <v>140.83277893066406</v>
      </c>
      <c r="Y2355" s="28">
        <v>6.4521374171011239</v>
      </c>
      <c r="Z2355" s="28">
        <v>1.9857530000000001</v>
      </c>
      <c r="AA2355" s="28">
        <v>-3.2147075032630923</v>
      </c>
      <c r="AB2355" s="25" t="s">
        <v>87</v>
      </c>
      <c r="AC2355" s="22">
        <v>74.31</v>
      </c>
      <c r="AD2355" s="22">
        <v>5.8539659450583388</v>
      </c>
      <c r="AE2355" s="28" t="s">
        <v>84</v>
      </c>
      <c r="AF2355" s="28" t="s">
        <v>84</v>
      </c>
      <c r="AG2355" s="22" t="s">
        <v>84</v>
      </c>
      <c r="AH2355" s="22" t="s">
        <v>84</v>
      </c>
      <c r="AI2355" s="28" t="e">
        <v>#VALUE!</v>
      </c>
      <c r="AJ2355" s="28" t="e">
        <v>#VALUE!</v>
      </c>
      <c r="AK2355" s="22" t="s">
        <v>9097</v>
      </c>
      <c r="AL2355" s="22">
        <v>227.45314025878906</v>
      </c>
      <c r="AM2355" s="22">
        <v>181.96689099999998</v>
      </c>
      <c r="AN2355" s="22">
        <v>7.5982647109793788</v>
      </c>
      <c r="AO2355" s="22">
        <v>24.046543463381244</v>
      </c>
      <c r="AP2355" s="22">
        <v>176.35457060944319</v>
      </c>
      <c r="AQ2355" s="22" t="s">
        <v>171</v>
      </c>
      <c r="AR2355" s="24" t="s">
        <v>90</v>
      </c>
      <c r="AS2355" s="24">
        <v>136.95490541224541</v>
      </c>
      <c r="AT2355" s="1">
        <v>288.81317920720539</v>
      </c>
      <c r="AU2355" s="1" t="s">
        <v>103</v>
      </c>
      <c r="AV2355" s="1">
        <v>110.94121470004632</v>
      </c>
      <c r="AW2355" s="1" t="s">
        <v>9098</v>
      </c>
      <c r="AX2355" s="1">
        <v>15.946770000000001</v>
      </c>
      <c r="AY2355" s="1">
        <v>4.5711649999999997</v>
      </c>
      <c r="AZ2355" s="1">
        <v>23.2</v>
      </c>
      <c r="BA2355" s="1">
        <v>19.600000000000001</v>
      </c>
      <c r="BB2355" s="1">
        <v>22.19</v>
      </c>
      <c r="BC2355" s="13">
        <v>0.71944444444444478</v>
      </c>
      <c r="BD2355" s="1">
        <v>79.461155629703029</v>
      </c>
      <c r="BE2355" s="1">
        <v>91.721448829845045</v>
      </c>
      <c r="BF2355" s="1">
        <v>36.750570713120553</v>
      </c>
      <c r="BG2355" s="1">
        <v>0.2230325150365737</v>
      </c>
      <c r="BH2355" s="1">
        <v>6.0013689253935665</v>
      </c>
      <c r="BI2355" s="1">
        <v>17.041300194361042</v>
      </c>
      <c r="BJ2355" s="1">
        <v>0.47513167418270541</v>
      </c>
      <c r="BK2355" s="1">
        <v>-4.9533565014116618</v>
      </c>
      <c r="BL2355" s="1">
        <v>15.906517514921589</v>
      </c>
      <c r="BM2355" s="1">
        <v>3.7684815910788511E-2</v>
      </c>
      <c r="BN2355" s="1">
        <v>187.6292</v>
      </c>
      <c r="BO2355" s="1">
        <v>254.52269999999999</v>
      </c>
      <c r="BP2355" s="1">
        <v>40.466651828968324</v>
      </c>
      <c r="BQ2355" s="1">
        <v>985.58944892317868</v>
      </c>
      <c r="BR2355" s="1" t="s">
        <v>171</v>
      </c>
      <c r="BS2355" s="1">
        <v>24.046543463381244</v>
      </c>
      <c r="BT2355" s="1">
        <v>105.17602895835287</v>
      </c>
      <c r="BU2355" s="1">
        <v>192.28213121780993</v>
      </c>
      <c r="BV2355" s="1">
        <v>-40.377204499654482</v>
      </c>
      <c r="BW2355" s="1">
        <v>232.22058081429768</v>
      </c>
    </row>
    <row r="2356" spans="1:75" x14ac:dyDescent="0.2">
      <c r="A2356" s="19" t="s">
        <v>9146</v>
      </c>
      <c r="B2356" s="20" t="s">
        <v>105</v>
      </c>
      <c r="C2356" s="8" t="s">
        <v>959</v>
      </c>
      <c r="D2356" s="8" t="s">
        <v>960</v>
      </c>
      <c r="E2356" s="21"/>
      <c r="F2356" s="22" t="s">
        <v>9147</v>
      </c>
      <c r="G2356" s="23" t="s">
        <v>9148</v>
      </c>
      <c r="H2356" s="24" t="s">
        <v>108</v>
      </c>
      <c r="I2356" s="22">
        <v>60.5</v>
      </c>
      <c r="J2356" s="25" t="s">
        <v>85</v>
      </c>
      <c r="K2356" s="25" t="s">
        <v>85</v>
      </c>
      <c r="L2356" s="22" t="s">
        <v>85</v>
      </c>
      <c r="M2356" s="26" t="s">
        <v>85</v>
      </c>
      <c r="N2356" s="26">
        <v>500000000</v>
      </c>
      <c r="O2356" s="27">
        <v>42087</v>
      </c>
      <c r="P2356" s="27">
        <v>44406</v>
      </c>
      <c r="Q2356" s="22">
        <v>7.5412611611902491E-2</v>
      </c>
      <c r="R2356" s="22">
        <v>-1.4434797980859226</v>
      </c>
      <c r="S2356" s="22">
        <v>1.4652747137451128</v>
      </c>
      <c r="T2356" s="22">
        <v>-2.3838482019856944</v>
      </c>
      <c r="U2356" s="22">
        <v>-6.037496180084756</v>
      </c>
      <c r="V2356" s="22">
        <v>-3.6785719010910545</v>
      </c>
      <c r="W2356" s="22" t="s">
        <v>9149</v>
      </c>
      <c r="X2356" s="22">
        <v>169.61549377441406</v>
      </c>
      <c r="Y2356" s="28">
        <v>5.2425573702582655</v>
      </c>
      <c r="Z2356" s="28">
        <v>1.45801</v>
      </c>
      <c r="AA2356" s="28">
        <v>0.75191866663053553</v>
      </c>
      <c r="AB2356" s="25" t="s">
        <v>87</v>
      </c>
      <c r="AC2356" s="22">
        <v>89.631</v>
      </c>
      <c r="AD2356" s="22">
        <v>5.6755292404918496</v>
      </c>
      <c r="AE2356" s="28">
        <v>3.2925726100307826</v>
      </c>
      <c r="AF2356" s="28">
        <v>3.2925726100307826</v>
      </c>
      <c r="AG2356" s="22" t="s">
        <v>84</v>
      </c>
      <c r="AH2356" s="22">
        <v>3.4695277367424411</v>
      </c>
      <c r="AI2356" s="28" t="e">
        <v>#VALUE!</v>
      </c>
      <c r="AJ2356" s="28" t="e">
        <v>#VALUE!</v>
      </c>
      <c r="AK2356" s="22" t="s">
        <v>9097</v>
      </c>
      <c r="AL2356" s="22">
        <v>176.26136624</v>
      </c>
      <c r="AM2356" s="22">
        <v>240.83167699999998</v>
      </c>
      <c r="AN2356" s="22">
        <v>12.47466275687708</v>
      </c>
      <c r="AO2356" s="22">
        <v>20.670773442847366</v>
      </c>
      <c r="AP2356" s="22">
        <v>226.67299684211039</v>
      </c>
      <c r="AQ2356" s="22" t="s">
        <v>171</v>
      </c>
      <c r="AR2356" s="24" t="s">
        <v>102</v>
      </c>
      <c r="AS2356" s="24">
        <v>174.68752009496836</v>
      </c>
      <c r="AT2356" s="1">
        <v>171.98751236321326</v>
      </c>
      <c r="AU2356" s="1" t="s">
        <v>103</v>
      </c>
      <c r="AV2356" s="1">
        <v>-7.8433640262531412</v>
      </c>
      <c r="AW2356" s="1" t="s">
        <v>9098</v>
      </c>
      <c r="AX2356" s="1">
        <v>15.946770000000001</v>
      </c>
      <c r="AY2356" s="1">
        <v>4.5711649999999997</v>
      </c>
      <c r="AZ2356" s="1">
        <v>23.2</v>
      </c>
      <c r="BA2356" s="1">
        <v>19.600000000000001</v>
      </c>
      <c r="BB2356" s="1">
        <v>22.19</v>
      </c>
      <c r="BC2356" s="13">
        <v>0.71944444444444478</v>
      </c>
      <c r="BD2356" s="1">
        <v>79.461155629703029</v>
      </c>
      <c r="BE2356" s="1">
        <v>91.721448829845045</v>
      </c>
      <c r="BF2356" s="1">
        <v>36.750570713120553</v>
      </c>
      <c r="BG2356" s="1">
        <v>0.2230325150365737</v>
      </c>
      <c r="BH2356" s="1">
        <v>10.171115674195756</v>
      </c>
      <c r="BI2356" s="1">
        <v>-31.853265660000005</v>
      </c>
      <c r="BJ2356" s="1">
        <v>-0.56103611000000342</v>
      </c>
      <c r="BK2356" s="1">
        <v>-11.934690749999987</v>
      </c>
      <c r="BL2356" s="1">
        <v>-13.006314250000003</v>
      </c>
      <c r="BM2356" s="1">
        <v>-2.1538614857673162</v>
      </c>
      <c r="BN2356" s="1">
        <v>175.48942661000001</v>
      </c>
      <c r="BO2356" s="1">
        <v>204.93945013999999</v>
      </c>
      <c r="BP2356" s="1">
        <v>97.378814895636211</v>
      </c>
      <c r="BQ2356" s="1">
        <v>1166.1317473980403</v>
      </c>
      <c r="BR2356" s="1" t="s">
        <v>171</v>
      </c>
      <c r="BS2356" s="1">
        <v>20.670773442847366</v>
      </c>
      <c r="BT2356" s="1">
        <v>175.48942661000001</v>
      </c>
      <c r="BU2356" s="1">
        <v>268.04340000000002</v>
      </c>
      <c r="BV2356" s="1">
        <v>99.165957330921685</v>
      </c>
      <c r="BW2356" s="1">
        <v>201.92354834452703</v>
      </c>
    </row>
    <row r="2357" spans="1:75" x14ac:dyDescent="0.2">
      <c r="A2357" s="19" t="s">
        <v>9150</v>
      </c>
      <c r="B2357" s="20" t="s">
        <v>105</v>
      </c>
      <c r="C2357" s="8" t="s">
        <v>959</v>
      </c>
      <c r="D2357" s="8" t="s">
        <v>960</v>
      </c>
      <c r="E2357" s="21"/>
      <c r="F2357" s="22" t="s">
        <v>9151</v>
      </c>
      <c r="G2357" s="23" t="s">
        <v>9152</v>
      </c>
      <c r="H2357" s="24" t="s">
        <v>108</v>
      </c>
      <c r="I2357" s="22">
        <v>47</v>
      </c>
      <c r="J2357" s="25" t="s">
        <v>85</v>
      </c>
      <c r="K2357" s="25" t="s">
        <v>85</v>
      </c>
      <c r="L2357" s="22" t="s">
        <v>85</v>
      </c>
      <c r="M2357" s="26" t="s">
        <v>85</v>
      </c>
      <c r="N2357" s="26">
        <v>600000000</v>
      </c>
      <c r="O2357" s="27">
        <v>41359</v>
      </c>
      <c r="P2357" s="27">
        <v>44406</v>
      </c>
      <c r="Q2357" s="22">
        <v>5.8447211479517591E-2</v>
      </c>
      <c r="R2357" s="22">
        <v>-1.2117857326108261</v>
      </c>
      <c r="S2357" s="22">
        <v>1.5348564447360324</v>
      </c>
      <c r="T2357" s="22">
        <v>-2.3838482019856944</v>
      </c>
      <c r="U2357" s="22">
        <v>-6.037496180084756</v>
      </c>
      <c r="V2357" s="22">
        <v>-3.6785719010910545</v>
      </c>
      <c r="W2357" s="22" t="s">
        <v>9153</v>
      </c>
      <c r="X2357" s="22">
        <v>174.27421569824219</v>
      </c>
      <c r="Y2357" s="28">
        <v>5.2332738692186274</v>
      </c>
      <c r="Z2357" s="28">
        <v>1.402007</v>
      </c>
      <c r="AA2357" s="28">
        <v>0.63216382435506979</v>
      </c>
      <c r="AB2357" s="25" t="s">
        <v>87</v>
      </c>
      <c r="AC2357" s="22">
        <v>90.58</v>
      </c>
      <c r="AD2357" s="22">
        <v>5.6639827892197792</v>
      </c>
      <c r="AE2357" s="28">
        <v>3.2925726100307826</v>
      </c>
      <c r="AF2357" s="28">
        <v>3.2925726100307826</v>
      </c>
      <c r="AG2357" s="22" t="s">
        <v>84</v>
      </c>
      <c r="AH2357" s="22">
        <v>3.4695277367424411</v>
      </c>
      <c r="AI2357" s="28" t="e">
        <v>#VALUE!</v>
      </c>
      <c r="AJ2357" s="28" t="e">
        <v>#VALUE!</v>
      </c>
      <c r="AK2357" s="22" t="s">
        <v>9097</v>
      </c>
      <c r="AL2357" s="22">
        <v>179.07404453999999</v>
      </c>
      <c r="AM2357" s="22">
        <v>240.844784</v>
      </c>
      <c r="AN2357" s="22">
        <v>13.718530310710037</v>
      </c>
      <c r="AO2357" s="22">
        <v>17.839835728952771</v>
      </c>
      <c r="AP2357" s="22">
        <v>224.61264866387887</v>
      </c>
      <c r="AQ2357" s="22" t="s">
        <v>171</v>
      </c>
      <c r="AR2357" s="24" t="s">
        <v>102</v>
      </c>
      <c r="AS2357" s="24">
        <v>177.56977593039812</v>
      </c>
      <c r="AT2357" s="1">
        <v>174.57720617351922</v>
      </c>
      <c r="AU2357" s="1" t="s">
        <v>103</v>
      </c>
      <c r="AV2357" s="1">
        <v>1.3835866883852965</v>
      </c>
      <c r="AW2357" s="1" t="s">
        <v>9098</v>
      </c>
      <c r="AX2357" s="1">
        <v>15.946770000000001</v>
      </c>
      <c r="AY2357" s="1">
        <v>4.5711649999999997</v>
      </c>
      <c r="AZ2357" s="1">
        <v>23.2</v>
      </c>
      <c r="BA2357" s="1">
        <v>19.600000000000001</v>
      </c>
      <c r="BB2357" s="1">
        <v>22.19</v>
      </c>
      <c r="BC2357" s="13">
        <v>0.71944444444444478</v>
      </c>
      <c r="BD2357" s="1">
        <v>79.461155629703029</v>
      </c>
      <c r="BE2357" s="1">
        <v>91.721448829845045</v>
      </c>
      <c r="BF2357" s="1">
        <v>36.750570713120553</v>
      </c>
      <c r="BG2357" s="1">
        <v>0.2230325150365737</v>
      </c>
      <c r="BH2357" s="1">
        <v>12.156057494866531</v>
      </c>
      <c r="BI2357" s="1">
        <v>-27.450459719999998</v>
      </c>
      <c r="BJ2357" s="1">
        <v>-0.98741744000000153</v>
      </c>
      <c r="BK2357" s="1">
        <v>-12.258669950000012</v>
      </c>
      <c r="BL2357" s="1">
        <v>-11.751870860000025</v>
      </c>
      <c r="BM2357" s="1">
        <v>-2.155884202244025</v>
      </c>
      <c r="BN2357" s="1">
        <v>179.03065423000001</v>
      </c>
      <c r="BO2357" s="1">
        <v>209.13920306</v>
      </c>
      <c r="BP2357" s="1">
        <v>99.855887076308562</v>
      </c>
      <c r="BQ2357" s="1">
        <v>1080.3626892263906</v>
      </c>
      <c r="BR2357" s="1" t="s">
        <v>171</v>
      </c>
      <c r="BS2357" s="1">
        <v>17.839835728952771</v>
      </c>
      <c r="BT2357" s="1">
        <v>179.03065423000001</v>
      </c>
      <c r="BU2357" s="1">
        <v>266.5847</v>
      </c>
      <c r="BV2357" s="1">
        <v>99.950441684769245</v>
      </c>
      <c r="BW2357" s="1">
        <v>202.94500193447786</v>
      </c>
    </row>
    <row r="2358" spans="1:75" x14ac:dyDescent="0.2">
      <c r="A2358" s="19" t="s">
        <v>9154</v>
      </c>
      <c r="B2358" s="20"/>
      <c r="C2358" s="8" t="s">
        <v>959</v>
      </c>
      <c r="D2358" s="8"/>
      <c r="E2358" s="21" t="s">
        <v>81</v>
      </c>
      <c r="F2358" s="22" t="s">
        <v>9155</v>
      </c>
      <c r="G2358" s="23" t="s">
        <v>9156</v>
      </c>
      <c r="H2358" s="24" t="s">
        <v>84</v>
      </c>
      <c r="I2358" s="22">
        <v>25</v>
      </c>
      <c r="J2358" s="25" t="s">
        <v>85</v>
      </c>
      <c r="K2358" s="25" t="s">
        <v>85</v>
      </c>
      <c r="L2358" s="22" t="s">
        <v>85</v>
      </c>
      <c r="M2358" s="26" t="s">
        <v>85</v>
      </c>
      <c r="N2358" s="26">
        <v>750000000</v>
      </c>
      <c r="O2358" s="27">
        <v>43258</v>
      </c>
      <c r="P2358" s="27" t="e">
        <v>#VALUE!</v>
      </c>
      <c r="Q2358" s="22">
        <v>-0.76924960243786034</v>
      </c>
      <c r="R2358" s="22">
        <v>-3.0909914303192121</v>
      </c>
      <c r="S2358" s="22">
        <v>-0.83837466748434286</v>
      </c>
      <c r="T2358" s="22" t="e">
        <v>#VALUE!</v>
      </c>
      <c r="U2358" s="22" t="e">
        <v>#VALUE!</v>
      </c>
      <c r="V2358" s="22" t="e">
        <v>#VALUE!</v>
      </c>
      <c r="W2358" s="22" t="s">
        <v>9157</v>
      </c>
      <c r="X2358" s="22">
        <v>133.03237915039063</v>
      </c>
      <c r="Y2358" s="28">
        <v>6.3744553967366917</v>
      </c>
      <c r="Z2358" s="28">
        <v>2.807712</v>
      </c>
      <c r="AA2358" s="28">
        <v>-3.9140043003538572</v>
      </c>
      <c r="AB2358" s="25" t="s">
        <v>87</v>
      </c>
      <c r="AC2358" s="22">
        <v>78.805999999999997</v>
      </c>
      <c r="AD2358" s="22">
        <v>5.8143219904831671</v>
      </c>
      <c r="AE2358" s="28" t="s">
        <v>84</v>
      </c>
      <c r="AF2358" s="28" t="s">
        <v>84</v>
      </c>
      <c r="AG2358" s="22" t="s">
        <v>84</v>
      </c>
      <c r="AH2358" s="22" t="s">
        <v>84</v>
      </c>
      <c r="AI2358" s="28" t="e">
        <v>#VALUE!</v>
      </c>
      <c r="AJ2358" s="28" t="e">
        <v>#VALUE!</v>
      </c>
      <c r="AK2358" s="22" t="s">
        <v>9097</v>
      </c>
      <c r="AL2358" s="22">
        <v>221.07373046875</v>
      </c>
      <c r="AM2358" s="22">
        <v>180.45851200000001</v>
      </c>
      <c r="AN2358" s="22">
        <v>7.7310904015696451</v>
      </c>
      <c r="AO2358" s="22">
        <v>23.468856947296374</v>
      </c>
      <c r="AP2358" s="22">
        <v>173.54141954520099</v>
      </c>
      <c r="AQ2358" s="22" t="s">
        <v>171</v>
      </c>
      <c r="AR2358" s="24" t="s">
        <v>90</v>
      </c>
      <c r="AS2358" s="24">
        <v>140.80389784321471</v>
      </c>
      <c r="AT2358" s="1">
        <v>283.08725035111587</v>
      </c>
      <c r="AU2358" s="1" t="s">
        <v>103</v>
      </c>
      <c r="AV2358" s="1">
        <v>105.02167059367018</v>
      </c>
      <c r="AW2358" s="1" t="s">
        <v>9098</v>
      </c>
      <c r="AX2358" s="1">
        <v>15.946770000000001</v>
      </c>
      <c r="AY2358" s="1">
        <v>4.5711649999999997</v>
      </c>
      <c r="AZ2358" s="1">
        <v>23.2</v>
      </c>
      <c r="BA2358" s="1">
        <v>19.600000000000001</v>
      </c>
      <c r="BB2358" s="1">
        <v>22.19</v>
      </c>
      <c r="BC2358" s="13">
        <v>0.71944444444444478</v>
      </c>
      <c r="BD2358" s="1">
        <v>79.461155629703029</v>
      </c>
      <c r="BE2358" s="1">
        <v>91.721448829845045</v>
      </c>
      <c r="BF2358" s="1">
        <v>36.750570713120553</v>
      </c>
      <c r="BG2358" s="1">
        <v>0.2230325150365737</v>
      </c>
      <c r="BH2358" s="1">
        <v>6.9596167008898018</v>
      </c>
      <c r="BI2358" s="1">
        <v>17.24069212906673</v>
      </c>
      <c r="BJ2358" s="1">
        <v>-0.27075224170795309</v>
      </c>
      <c r="BK2358" s="1">
        <v>-4.9064888120810224</v>
      </c>
      <c r="BL2358" s="1">
        <v>12.893347525725034</v>
      </c>
      <c r="BM2358" s="1">
        <v>-3.5097878910175934E-2</v>
      </c>
      <c r="BN2358" s="1">
        <v>186.65309999999999</v>
      </c>
      <c r="BO2358" s="1">
        <v>258.13119999999998</v>
      </c>
      <c r="BP2358" s="1">
        <v>51.844508361652011</v>
      </c>
      <c r="BQ2358" s="1">
        <v>1022.284985067472</v>
      </c>
      <c r="BR2358" s="1" t="s">
        <v>171</v>
      </c>
      <c r="BS2358" s="1">
        <v>23.468856947296374</v>
      </c>
      <c r="BT2358" s="1">
        <v>107.66307393332978</v>
      </c>
      <c r="BU2358" s="1">
        <v>232.14513756190516</v>
      </c>
      <c r="BV2358" s="1">
        <v>8.8939777912017757</v>
      </c>
      <c r="BW2358" s="1">
        <v>224.41767523965606</v>
      </c>
    </row>
    <row r="2359" spans="1:75" x14ac:dyDescent="0.2">
      <c r="A2359" s="19" t="s">
        <v>9158</v>
      </c>
      <c r="B2359" s="20" t="s">
        <v>486</v>
      </c>
      <c r="C2359" s="8" t="s">
        <v>959</v>
      </c>
      <c r="D2359" s="8" t="s">
        <v>960</v>
      </c>
      <c r="E2359" s="21"/>
      <c r="F2359" s="22" t="s">
        <v>9159</v>
      </c>
      <c r="G2359" s="23" t="s">
        <v>9160</v>
      </c>
      <c r="H2359" s="24" t="s">
        <v>489</v>
      </c>
      <c r="I2359" s="22">
        <v>38.5</v>
      </c>
      <c r="J2359" s="25" t="s">
        <v>85</v>
      </c>
      <c r="K2359" s="25" t="s">
        <v>85</v>
      </c>
      <c r="L2359" s="22" t="s">
        <v>85</v>
      </c>
      <c r="M2359" s="26" t="s">
        <v>85</v>
      </c>
      <c r="N2359" s="26">
        <v>700000000</v>
      </c>
      <c r="O2359" s="27">
        <v>45512</v>
      </c>
      <c r="P2359" s="27">
        <v>44308</v>
      </c>
      <c r="Q2359" s="22">
        <v>-0.14513224285582771</v>
      </c>
      <c r="R2359" s="22">
        <v>-0.10895117346775285</v>
      </c>
      <c r="S2359" s="22">
        <v>2.0805947437740668</v>
      </c>
      <c r="T2359" s="22">
        <v>-0.8915050166253824</v>
      </c>
      <c r="U2359" s="22">
        <v>-1.0601711556537219</v>
      </c>
      <c r="V2359" s="22">
        <v>1.5242217576340922</v>
      </c>
      <c r="W2359" s="22" t="s">
        <v>9161</v>
      </c>
      <c r="X2359" s="22">
        <v>108.99053192138672</v>
      </c>
      <c r="Y2359" s="28">
        <v>4.1444335199999998</v>
      </c>
      <c r="Z2359" s="28">
        <v>0.683342</v>
      </c>
      <c r="AA2359" s="28">
        <v>-0.20916621714794914</v>
      </c>
      <c r="AB2359" s="25" t="s">
        <v>87</v>
      </c>
      <c r="AC2359" s="22">
        <v>102.81399999999999</v>
      </c>
      <c r="AD2359" s="22">
        <v>4.1444335199999998</v>
      </c>
      <c r="AE2359" s="28">
        <v>2.99001667802374</v>
      </c>
      <c r="AF2359" s="28">
        <v>2.99001667802374</v>
      </c>
      <c r="AG2359" s="22" t="s">
        <v>84</v>
      </c>
      <c r="AH2359" s="22" t="s">
        <v>100</v>
      </c>
      <c r="AI2359" s="28" t="e">
        <v>#VALUE!</v>
      </c>
      <c r="AJ2359" s="28" t="e">
        <v>#VALUE!</v>
      </c>
      <c r="AK2359" s="22" t="s">
        <v>9097</v>
      </c>
      <c r="AL2359" s="22">
        <v>115.05476123</v>
      </c>
      <c r="AM2359" s="22" t="e">
        <v>#VALUE!</v>
      </c>
      <c r="AN2359" s="22" t="e">
        <v>#VALUE!</v>
      </c>
      <c r="AO2359" s="22">
        <v>6.0396988364134154</v>
      </c>
      <c r="AP2359" s="22">
        <v>111.73772379206697</v>
      </c>
      <c r="AQ2359" s="22" t="s">
        <v>171</v>
      </c>
      <c r="AR2359" s="24" t="s">
        <v>102</v>
      </c>
      <c r="AS2359" s="24">
        <v>112.85373067299376</v>
      </c>
      <c r="AT2359" s="1">
        <v>114.47896276261721</v>
      </c>
      <c r="AU2359" s="1">
        <v>28.913781331577404</v>
      </c>
      <c r="AV2359" s="1">
        <v>10.850481261519107</v>
      </c>
      <c r="AW2359" s="1" t="s">
        <v>9098</v>
      </c>
      <c r="AX2359" s="1">
        <v>15.946770000000001</v>
      </c>
      <c r="AY2359" s="1">
        <v>4.5711649999999997</v>
      </c>
      <c r="AZ2359" s="1">
        <v>23.2</v>
      </c>
      <c r="BA2359" s="1">
        <v>19.600000000000001</v>
      </c>
      <c r="BB2359" s="1">
        <v>22.19</v>
      </c>
      <c r="BC2359" s="13">
        <v>0.71944444444444478</v>
      </c>
      <c r="BD2359" s="1">
        <v>79.461155629703029</v>
      </c>
      <c r="BE2359" s="1">
        <v>91.721448829845045</v>
      </c>
      <c r="BF2359" s="1">
        <v>36.750570713120553</v>
      </c>
      <c r="BG2359" s="1">
        <v>0.2230325150365737</v>
      </c>
      <c r="BH2359" s="1">
        <v>0.7885010266940452</v>
      </c>
      <c r="BI2359" s="1" t="s">
        <v>103</v>
      </c>
      <c r="BJ2359" s="1">
        <v>3.2073387100000019</v>
      </c>
      <c r="BK2359" s="1">
        <v>-12.39374036000001</v>
      </c>
      <c r="BL2359" s="1">
        <v>-2.6250158699999986</v>
      </c>
      <c r="BM2359" s="1" t="s">
        <v>103</v>
      </c>
      <c r="BN2359" s="1">
        <v>111.63537737999999</v>
      </c>
      <c r="BO2359" s="1">
        <v>137.50414190999999</v>
      </c>
      <c r="BP2359" s="1">
        <v>86.781804573486511</v>
      </c>
      <c r="BQ2359" s="1">
        <v>538.79663777919973</v>
      </c>
      <c r="BR2359" s="1" t="s">
        <v>171</v>
      </c>
      <c r="BS2359" s="1">
        <v>6.2067077344284733</v>
      </c>
      <c r="BT2359" s="1" t="s">
        <v>103</v>
      </c>
      <c r="BU2359" s="1" t="s">
        <v>103</v>
      </c>
      <c r="BV2359" s="1" t="e">
        <v>#VALUE!</v>
      </c>
      <c r="BW2359" s="1">
        <v>146.55296788276823</v>
      </c>
    </row>
    <row r="2360" spans="1:75" x14ac:dyDescent="0.2">
      <c r="A2360" s="19" t="s">
        <v>9162</v>
      </c>
      <c r="B2360" s="20" t="s">
        <v>105</v>
      </c>
      <c r="C2360" s="8" t="s">
        <v>959</v>
      </c>
      <c r="D2360" s="8" t="s">
        <v>960</v>
      </c>
      <c r="E2360" s="21"/>
      <c r="F2360" s="22" t="s">
        <v>9163</v>
      </c>
      <c r="G2360" s="23" t="s">
        <v>9164</v>
      </c>
      <c r="H2360" s="24" t="s">
        <v>108</v>
      </c>
      <c r="I2360" s="22">
        <v>58.5</v>
      </c>
      <c r="J2360" s="25" t="s">
        <v>85</v>
      </c>
      <c r="K2360" s="25" t="s">
        <v>85</v>
      </c>
      <c r="L2360" s="22" t="s">
        <v>85</v>
      </c>
      <c r="M2360" s="26" t="s">
        <v>85</v>
      </c>
      <c r="N2360" s="26">
        <v>475000000</v>
      </c>
      <c r="O2360" s="27">
        <v>42795</v>
      </c>
      <c r="P2360" s="27">
        <v>44406</v>
      </c>
      <c r="Q2360" s="22">
        <v>0.10431545137874476</v>
      </c>
      <c r="R2360" s="22">
        <v>-1.3698075395063292</v>
      </c>
      <c r="S2360" s="22">
        <v>1.6795636296538685</v>
      </c>
      <c r="T2360" s="22">
        <v>-2.3838482019856944</v>
      </c>
      <c r="U2360" s="22">
        <v>-6.037496180084756</v>
      </c>
      <c r="V2360" s="22">
        <v>-3.6785719010910545</v>
      </c>
      <c r="W2360" s="22" t="s">
        <v>9165</v>
      </c>
      <c r="X2360" s="22">
        <v>167.43746948242188</v>
      </c>
      <c r="Y2360" s="28">
        <v>5.2358960170073496</v>
      </c>
      <c r="Z2360" s="28">
        <v>1.509101</v>
      </c>
      <c r="AA2360" s="28">
        <v>1.0070209666522389</v>
      </c>
      <c r="AB2360" s="25" t="s">
        <v>87</v>
      </c>
      <c r="AC2360" s="22">
        <v>93.075999999999993</v>
      </c>
      <c r="AD2360" s="22">
        <v>5.6516274243983018</v>
      </c>
      <c r="AE2360" s="28">
        <v>3.2925726100307826</v>
      </c>
      <c r="AF2360" s="28">
        <v>3.2925726100307826</v>
      </c>
      <c r="AG2360" s="22" t="s">
        <v>84</v>
      </c>
      <c r="AH2360" s="22">
        <v>3.4695277367424411</v>
      </c>
      <c r="AI2360" s="28" t="e">
        <v>#VALUE!</v>
      </c>
      <c r="AJ2360" s="28" t="e">
        <v>#VALUE!</v>
      </c>
      <c r="AK2360" s="22" t="s">
        <v>9097</v>
      </c>
      <c r="AL2360" s="22">
        <v>171.54850694999999</v>
      </c>
      <c r="AM2360" s="22">
        <v>240.93314999999998</v>
      </c>
      <c r="AN2360" s="22">
        <v>11.80189116476356</v>
      </c>
      <c r="AO2360" s="22">
        <v>22.770704996577688</v>
      </c>
      <c r="AP2360" s="22">
        <v>226.34428740261413</v>
      </c>
      <c r="AQ2360" s="22" t="s">
        <v>171</v>
      </c>
      <c r="AR2360" s="24" t="s">
        <v>102</v>
      </c>
      <c r="AS2360" s="24">
        <v>169.96294262221002</v>
      </c>
      <c r="AT2360" s="1">
        <v>170.55106612849573</v>
      </c>
      <c r="AU2360" s="1" t="s">
        <v>103</v>
      </c>
      <c r="AV2360" s="1">
        <v>-7.7993951060002509</v>
      </c>
      <c r="AW2360" s="1" t="s">
        <v>9098</v>
      </c>
      <c r="AX2360" s="1">
        <v>15.946770000000001</v>
      </c>
      <c r="AY2360" s="1">
        <v>4.5711649999999997</v>
      </c>
      <c r="AZ2360" s="1">
        <v>23.2</v>
      </c>
      <c r="BA2360" s="1">
        <v>19.600000000000001</v>
      </c>
      <c r="BB2360" s="1">
        <v>22.19</v>
      </c>
      <c r="BC2360" s="13">
        <v>0.71944444444444478</v>
      </c>
      <c r="BD2360" s="1">
        <v>79.461155629703029</v>
      </c>
      <c r="BE2360" s="1">
        <v>91.721448829845045</v>
      </c>
      <c r="BF2360" s="1">
        <v>36.750570713120553</v>
      </c>
      <c r="BG2360" s="1">
        <v>0.2230325150365737</v>
      </c>
      <c r="BH2360" s="1">
        <v>8.2272416153319643</v>
      </c>
      <c r="BI2360" s="1">
        <v>-37.017866720000001</v>
      </c>
      <c r="BJ2360" s="1">
        <v>-0.54184147000000848</v>
      </c>
      <c r="BK2360" s="1">
        <v>-15.155264100000011</v>
      </c>
      <c r="BL2360" s="1">
        <v>-18.209898040000013</v>
      </c>
      <c r="BM2360" s="1">
        <v>-2.3437891633780303</v>
      </c>
      <c r="BN2360" s="1">
        <v>171.46096587</v>
      </c>
      <c r="BO2360" s="1">
        <v>203.41374583999999</v>
      </c>
      <c r="BP2360" s="1">
        <v>99.72602984753695</v>
      </c>
      <c r="BQ2360" s="1">
        <v>1259.2157732275666</v>
      </c>
      <c r="BR2360" s="1" t="s">
        <v>171</v>
      </c>
      <c r="BS2360" s="1">
        <v>22.770704996577688</v>
      </c>
      <c r="BT2360" s="1">
        <v>171.46096587</v>
      </c>
      <c r="BU2360" s="1">
        <v>268.62029999999999</v>
      </c>
      <c r="BV2360" s="1">
        <v>99.909899464849289</v>
      </c>
      <c r="BW2360" s="1">
        <v>202.81393886695133</v>
      </c>
    </row>
    <row r="2361" spans="1:75" x14ac:dyDescent="0.2">
      <c r="A2361" s="19" t="s">
        <v>9166</v>
      </c>
      <c r="B2361" s="20" t="s">
        <v>332</v>
      </c>
      <c r="C2361" s="8" t="s">
        <v>959</v>
      </c>
      <c r="D2361" s="8" t="s">
        <v>960</v>
      </c>
      <c r="E2361" s="21"/>
      <c r="F2361" s="22" t="s">
        <v>9167</v>
      </c>
      <c r="G2361" s="23" t="s">
        <v>9168</v>
      </c>
      <c r="H2361" s="24" t="s">
        <v>335</v>
      </c>
      <c r="I2361" s="22">
        <v>28</v>
      </c>
      <c r="J2361" s="25" t="s">
        <v>85</v>
      </c>
      <c r="K2361" s="25" t="s">
        <v>85</v>
      </c>
      <c r="L2361" s="22" t="s">
        <v>85</v>
      </c>
      <c r="M2361" s="26" t="s">
        <v>85</v>
      </c>
      <c r="N2361" s="26">
        <v>700000000</v>
      </c>
      <c r="O2361" s="27">
        <v>45334</v>
      </c>
      <c r="P2361" s="27">
        <v>45035</v>
      </c>
      <c r="Q2361" s="22">
        <v>0.12802213837961318</v>
      </c>
      <c r="R2361" s="22">
        <v>0.37488339522431247</v>
      </c>
      <c r="S2361" s="22">
        <v>2.2310275235006838</v>
      </c>
      <c r="T2361" s="22">
        <v>-0.36210303784646181</v>
      </c>
      <c r="U2361" s="22">
        <v>-0.26876071164743109</v>
      </c>
      <c r="V2361" s="22">
        <v>1.6794246253310385</v>
      </c>
      <c r="W2361" s="22" t="s">
        <v>9169</v>
      </c>
      <c r="X2361" s="22">
        <v>71.42413330078125</v>
      </c>
      <c r="Y2361" s="28">
        <v>3.52564308</v>
      </c>
      <c r="Z2361" s="28">
        <v>0.51112299999999999</v>
      </c>
      <c r="AA2361" s="28">
        <v>8.2877780040768734E-2</v>
      </c>
      <c r="AB2361" s="25" t="s">
        <v>87</v>
      </c>
      <c r="AC2361" s="22">
        <v>104.173</v>
      </c>
      <c r="AD2361" s="22">
        <v>4.8947585364097117</v>
      </c>
      <c r="AE2361" s="28">
        <v>3.2925726100307826</v>
      </c>
      <c r="AF2361" s="28">
        <v>3.2925726100307826</v>
      </c>
      <c r="AG2361" s="22" t="s">
        <v>84</v>
      </c>
      <c r="AH2361" s="22">
        <v>3.4695277367424411</v>
      </c>
      <c r="AI2361" s="28" t="e">
        <v>#VALUE!</v>
      </c>
      <c r="AJ2361" s="28" t="e">
        <v>#VALUE!</v>
      </c>
      <c r="AK2361" s="22" t="s">
        <v>9097</v>
      </c>
      <c r="AL2361" s="22">
        <v>78.471436740000001</v>
      </c>
      <c r="AM2361" s="22">
        <v>161.12899199999998</v>
      </c>
      <c r="AN2361" s="22">
        <v>4.7670994242382108</v>
      </c>
      <c r="AO2361" s="22">
        <v>3.4661190965092401</v>
      </c>
      <c r="AP2361" s="22">
        <v>156.09980940643749</v>
      </c>
      <c r="AQ2361" s="22" t="s">
        <v>171</v>
      </c>
      <c r="AR2361" s="24" t="s">
        <v>102</v>
      </c>
      <c r="AS2361" s="24">
        <v>77.027290125696183</v>
      </c>
      <c r="AT2361" s="1">
        <v>77.646641751608939</v>
      </c>
      <c r="AU2361" s="1">
        <v>9.2639573305933975</v>
      </c>
      <c r="AV2361" s="1">
        <v>-6.2441566784825486</v>
      </c>
      <c r="AW2361" s="1" t="s">
        <v>9098</v>
      </c>
      <c r="AX2361" s="1">
        <v>15.946770000000001</v>
      </c>
      <c r="AY2361" s="1">
        <v>4.5711649999999997</v>
      </c>
      <c r="AZ2361" s="1">
        <v>23.2</v>
      </c>
      <c r="BA2361" s="1">
        <v>19.600000000000001</v>
      </c>
      <c r="BB2361" s="1">
        <v>22.19</v>
      </c>
      <c r="BC2361" s="13">
        <v>0.71944444444444478</v>
      </c>
      <c r="BD2361" s="1">
        <v>79.461155629703029</v>
      </c>
      <c r="BE2361" s="1">
        <v>91.721448829845045</v>
      </c>
      <c r="BF2361" s="1">
        <v>36.750570713120553</v>
      </c>
      <c r="BG2361" s="1">
        <v>0.2230325150365737</v>
      </c>
      <c r="BH2361" s="1">
        <v>1.2813141683778233</v>
      </c>
      <c r="BI2361" s="1">
        <v>-33.374755460000003</v>
      </c>
      <c r="BJ2361" s="1">
        <v>0.77913040999999339</v>
      </c>
      <c r="BK2361" s="1">
        <v>-16.960571329999993</v>
      </c>
      <c r="BL2361" s="1">
        <v>-7.0397146600000013</v>
      </c>
      <c r="BM2361" s="1">
        <v>-2.1300170016612361</v>
      </c>
      <c r="BN2361" s="1">
        <v>78.301797750000006</v>
      </c>
      <c r="BO2361" s="1">
        <v>106.23873742000001</v>
      </c>
      <c r="BP2361" s="1">
        <v>99.392778908485241</v>
      </c>
      <c r="BQ2361" s="1">
        <v>331.54404296702467</v>
      </c>
      <c r="BR2361" s="1" t="s">
        <v>171</v>
      </c>
      <c r="BS2361" s="1">
        <v>3.5482546201232035</v>
      </c>
      <c r="BT2361" s="1" t="s">
        <v>103</v>
      </c>
      <c r="BU2361" s="1" t="s">
        <v>103</v>
      </c>
      <c r="BV2361" s="1" t="e">
        <v>#VALUE!</v>
      </c>
      <c r="BW2361" s="1">
        <v>100.03178842473321</v>
      </c>
    </row>
    <row r="2362" spans="1:75" x14ac:dyDescent="0.2">
      <c r="A2362" s="19" t="s">
        <v>9170</v>
      </c>
      <c r="B2362" s="20" t="s">
        <v>105</v>
      </c>
      <c r="C2362" s="8" t="s">
        <v>959</v>
      </c>
      <c r="D2362" s="8" t="s">
        <v>960</v>
      </c>
      <c r="E2362" s="21"/>
      <c r="F2362" s="22" t="s">
        <v>9171</v>
      </c>
      <c r="G2362" s="23" t="s">
        <v>9172</v>
      </c>
      <c r="H2362" s="24" t="s">
        <v>108</v>
      </c>
      <c r="I2362" s="22">
        <v>46</v>
      </c>
      <c r="J2362" s="25" t="s">
        <v>85</v>
      </c>
      <c r="K2362" s="25" t="s">
        <v>85</v>
      </c>
      <c r="L2362" s="22" t="s">
        <v>85</v>
      </c>
      <c r="M2362" s="26" t="s">
        <v>85</v>
      </c>
      <c r="N2362" s="26">
        <v>900000000</v>
      </c>
      <c r="O2362" s="27">
        <v>41730</v>
      </c>
      <c r="P2362" s="27">
        <v>44406</v>
      </c>
      <c r="Q2362" s="22">
        <v>3.926802582068234E-2</v>
      </c>
      <c r="R2362" s="22">
        <v>-1.1003846772986381</v>
      </c>
      <c r="S2362" s="22">
        <v>1.4216000501879877</v>
      </c>
      <c r="T2362" s="22">
        <v>-2.3838482019856944</v>
      </c>
      <c r="U2362" s="22">
        <v>-6.037496180084756</v>
      </c>
      <c r="V2362" s="22">
        <v>-3.6785719010910545</v>
      </c>
      <c r="W2362" s="22" t="s">
        <v>9173</v>
      </c>
      <c r="X2362" s="22">
        <v>173.13272094726563</v>
      </c>
      <c r="Y2362" s="28">
        <v>5.2426197913107906</v>
      </c>
      <c r="Z2362" s="28">
        <v>1.3887449999999999</v>
      </c>
      <c r="AA2362" s="28">
        <v>0.50999717025590474</v>
      </c>
      <c r="AB2362" s="25" t="s">
        <v>87</v>
      </c>
      <c r="AC2362" s="22">
        <v>95.456999999999994</v>
      </c>
      <c r="AD2362" s="22">
        <v>5.6954302058479467</v>
      </c>
      <c r="AE2362" s="28">
        <v>3.2925726100307826</v>
      </c>
      <c r="AF2362" s="28">
        <v>3.2925726100307826</v>
      </c>
      <c r="AG2362" s="22" t="s">
        <v>84</v>
      </c>
      <c r="AH2362" s="22">
        <v>3.4695277367424411</v>
      </c>
      <c r="AI2362" s="28" t="e">
        <v>#VALUE!</v>
      </c>
      <c r="AJ2362" s="28" t="e">
        <v>#VALUE!</v>
      </c>
      <c r="AK2362" s="22" t="s">
        <v>9097</v>
      </c>
      <c r="AL2362" s="22">
        <v>178.81372825</v>
      </c>
      <c r="AM2362" s="22">
        <v>242.63225799999998</v>
      </c>
      <c r="AN2362" s="22">
        <v>13.61708159745362</v>
      </c>
      <c r="AO2362" s="22">
        <v>18.852840520191648</v>
      </c>
      <c r="AP2362" s="22">
        <v>226.88164859036243</v>
      </c>
      <c r="AQ2362" s="22" t="s">
        <v>171</v>
      </c>
      <c r="AR2362" s="24" t="s">
        <v>102</v>
      </c>
      <c r="AS2362" s="24">
        <v>177.6706586008257</v>
      </c>
      <c r="AT2362" s="1">
        <v>174.42634588658197</v>
      </c>
      <c r="AU2362" s="1" t="s">
        <v>103</v>
      </c>
      <c r="AV2362" s="1">
        <v>-2.0466514870870256</v>
      </c>
      <c r="AW2362" s="1" t="s">
        <v>9098</v>
      </c>
      <c r="AX2362" s="1">
        <v>15.946770000000001</v>
      </c>
      <c r="AY2362" s="1">
        <v>4.5711649999999997</v>
      </c>
      <c r="AZ2362" s="1">
        <v>23.2</v>
      </c>
      <c r="BA2362" s="1">
        <v>19.600000000000001</v>
      </c>
      <c r="BB2362" s="1">
        <v>22.19</v>
      </c>
      <c r="BC2362" s="13">
        <v>0.71944444444444478</v>
      </c>
      <c r="BD2362" s="1">
        <v>79.461155629703029</v>
      </c>
      <c r="BE2362" s="1">
        <v>91.721448829845045</v>
      </c>
      <c r="BF2362" s="1">
        <v>36.750570713120553</v>
      </c>
      <c r="BG2362" s="1">
        <v>0.2230325150365737</v>
      </c>
      <c r="BH2362" s="1">
        <v>11.148528405201917</v>
      </c>
      <c r="BI2362" s="1">
        <v>-29.913236909999995</v>
      </c>
      <c r="BJ2362" s="1">
        <v>-0.58675235999999131</v>
      </c>
      <c r="BK2362" s="1">
        <v>-13.284484660000004</v>
      </c>
      <c r="BL2362" s="1">
        <v>-11.258392439999994</v>
      </c>
      <c r="BM2362" s="1">
        <v>-2.1284209884895824</v>
      </c>
      <c r="BN2362" s="1">
        <v>178.81372825</v>
      </c>
      <c r="BO2362" s="1">
        <v>208.03224419</v>
      </c>
      <c r="BP2362" s="1">
        <v>100</v>
      </c>
      <c r="BQ2362" s="1">
        <v>1153.9916663067374</v>
      </c>
      <c r="BR2362" s="1" t="s">
        <v>171</v>
      </c>
      <c r="BS2362" s="1">
        <v>18.852840520191648</v>
      </c>
      <c r="BT2362" s="1">
        <v>178.81372825</v>
      </c>
      <c r="BU2362" s="1">
        <v>269.18509999999998</v>
      </c>
      <c r="BV2362" s="1">
        <v>100</v>
      </c>
      <c r="BW2362" s="1">
        <v>203.512166325083</v>
      </c>
    </row>
    <row r="2363" spans="1:75" x14ac:dyDescent="0.2">
      <c r="A2363" s="19" t="s">
        <v>9174</v>
      </c>
      <c r="B2363" s="20" t="s">
        <v>375</v>
      </c>
      <c r="C2363" s="8" t="s">
        <v>959</v>
      </c>
      <c r="D2363" s="8" t="s">
        <v>960</v>
      </c>
      <c r="E2363" s="21"/>
      <c r="F2363" s="22" t="s">
        <v>9175</v>
      </c>
      <c r="G2363" s="23" t="s">
        <v>9176</v>
      </c>
      <c r="H2363" s="24" t="s">
        <v>378</v>
      </c>
      <c r="I2363" s="22">
        <v>34.5</v>
      </c>
      <c r="J2363" s="25" t="s">
        <v>85</v>
      </c>
      <c r="K2363" s="25" t="s">
        <v>85</v>
      </c>
      <c r="L2363" s="22" t="s">
        <v>85</v>
      </c>
      <c r="M2363" s="26" t="s">
        <v>85</v>
      </c>
      <c r="N2363" s="26">
        <v>600000000</v>
      </c>
      <c r="O2363" s="27">
        <v>45334</v>
      </c>
      <c r="P2363" s="27">
        <v>44105</v>
      </c>
      <c r="Q2363" s="22">
        <v>-0.11871940755974197</v>
      </c>
      <c r="R2363" s="22">
        <v>-2.7415651201567748E-2</v>
      </c>
      <c r="S2363" s="22">
        <v>2.2469976286148219</v>
      </c>
      <c r="T2363" s="22">
        <v>-0.85253151802089366</v>
      </c>
      <c r="U2363" s="22">
        <v>-0.98460827005300011</v>
      </c>
      <c r="V2363" s="22">
        <v>1.6168741273883347</v>
      </c>
      <c r="W2363" s="22" t="s">
        <v>5365</v>
      </c>
      <c r="X2363" s="22">
        <v>104.70706939697266</v>
      </c>
      <c r="Y2363" s="28">
        <v>4.0534783599999997</v>
      </c>
      <c r="Z2363" s="28">
        <v>0.60666399999999998</v>
      </c>
      <c r="AA2363" s="28">
        <v>-2.7642002783223596E-2</v>
      </c>
      <c r="AB2363" s="25" t="s">
        <v>87</v>
      </c>
      <c r="AC2363" s="22">
        <v>104.51</v>
      </c>
      <c r="AD2363" s="22">
        <v>4.8947585364097117</v>
      </c>
      <c r="AE2363" s="28">
        <v>3.2925726100307826</v>
      </c>
      <c r="AF2363" s="28">
        <v>3.2925726100307826</v>
      </c>
      <c r="AG2363" s="22" t="s">
        <v>84</v>
      </c>
      <c r="AH2363" s="22">
        <v>3.4695277367424411</v>
      </c>
      <c r="AI2363" s="28" t="e">
        <v>#VALUE!</v>
      </c>
      <c r="AJ2363" s="28" t="e">
        <v>#VALUE!</v>
      </c>
      <c r="AK2363" s="22" t="s">
        <v>9097</v>
      </c>
      <c r="AL2363" s="22">
        <v>110.70163171</v>
      </c>
      <c r="AM2363" s="22">
        <v>161.12899199999998</v>
      </c>
      <c r="AN2363" s="22">
        <v>4.7670994242382108</v>
      </c>
      <c r="AO2363" s="22">
        <v>5.5550992470910332</v>
      </c>
      <c r="AP2363" s="22">
        <v>156.09980940643749</v>
      </c>
      <c r="AQ2363" s="22" t="s">
        <v>171</v>
      </c>
      <c r="AR2363" s="24" t="s">
        <v>102</v>
      </c>
      <c r="AS2363" s="24">
        <v>109.72232373169994</v>
      </c>
      <c r="AT2363" s="1">
        <v>111.01861087728815</v>
      </c>
      <c r="AU2363" s="1">
        <v>27.978534212018104</v>
      </c>
      <c r="AV2363" s="1">
        <v>10.885429279171843</v>
      </c>
      <c r="AW2363" s="1" t="s">
        <v>9098</v>
      </c>
      <c r="AX2363" s="1">
        <v>15.946770000000001</v>
      </c>
      <c r="AY2363" s="1">
        <v>4.5711649999999997</v>
      </c>
      <c r="AZ2363" s="1">
        <v>23.2</v>
      </c>
      <c r="BA2363" s="1">
        <v>19.600000000000001</v>
      </c>
      <c r="BB2363" s="1">
        <v>22.19</v>
      </c>
      <c r="BC2363" s="13">
        <v>0.71944444444444478</v>
      </c>
      <c r="BD2363" s="1">
        <v>79.461155629703029</v>
      </c>
      <c r="BE2363" s="1">
        <v>91.721448829845045</v>
      </c>
      <c r="BF2363" s="1">
        <v>36.750570713120553</v>
      </c>
      <c r="BG2363" s="1">
        <v>0.2230325150365737</v>
      </c>
      <c r="BH2363" s="1">
        <v>1.2813141683778233</v>
      </c>
      <c r="BI2363" s="1">
        <v>-25.967760089999999</v>
      </c>
      <c r="BJ2363" s="1">
        <v>1.7907754499999982</v>
      </c>
      <c r="BK2363" s="1">
        <v>-13.081965179999997</v>
      </c>
      <c r="BL2363" s="1">
        <v>-4.8417402599999946</v>
      </c>
      <c r="BM2363" s="1">
        <v>-1.9010300839177552</v>
      </c>
      <c r="BN2363" s="1">
        <v>109.84540213</v>
      </c>
      <c r="BO2363" s="1">
        <v>133.51495241999999</v>
      </c>
      <c r="BP2363" s="1">
        <v>96.382569294686817</v>
      </c>
      <c r="BQ2363" s="1">
        <v>506.24461232139595</v>
      </c>
      <c r="BR2363" s="1" t="s">
        <v>171</v>
      </c>
      <c r="BS2363" s="1">
        <v>5.7248459958932241</v>
      </c>
      <c r="BT2363" s="1" t="s">
        <v>103</v>
      </c>
      <c r="BU2363" s="1" t="s">
        <v>103</v>
      </c>
      <c r="BV2363" s="1" t="e">
        <v>#VALUE!</v>
      </c>
      <c r="BW2363" s="1">
        <v>140.73673089649796</v>
      </c>
    </row>
    <row r="2364" spans="1:75" x14ac:dyDescent="0.2">
      <c r="A2364" s="19" t="s">
        <v>9177</v>
      </c>
      <c r="B2364" s="20" t="s">
        <v>1862</v>
      </c>
      <c r="C2364" s="8" t="s">
        <v>959</v>
      </c>
      <c r="D2364" s="8" t="s">
        <v>960</v>
      </c>
      <c r="E2364" s="21"/>
      <c r="F2364" s="22" t="s">
        <v>9178</v>
      </c>
      <c r="G2364" s="23" t="s">
        <v>9179</v>
      </c>
      <c r="H2364" s="24" t="s">
        <v>1865</v>
      </c>
      <c r="I2364" s="22">
        <v>54.5</v>
      </c>
      <c r="J2364" s="25" t="s">
        <v>85</v>
      </c>
      <c r="K2364" s="25" t="s">
        <v>85</v>
      </c>
      <c r="L2364" s="22" t="s">
        <v>85</v>
      </c>
      <c r="M2364" s="26" t="s">
        <v>85</v>
      </c>
      <c r="N2364" s="26">
        <v>500000000</v>
      </c>
      <c r="O2364" s="27">
        <v>45008</v>
      </c>
      <c r="P2364" s="27">
        <v>44777</v>
      </c>
      <c r="Q2364" s="22">
        <v>-6.6252571707581254E-2</v>
      </c>
      <c r="R2364" s="22">
        <v>-0.16890003519794972</v>
      </c>
      <c r="S2364" s="22">
        <v>2.1283515135173126</v>
      </c>
      <c r="T2364" s="22">
        <v>-1.0147609343794772</v>
      </c>
      <c r="U2364" s="22">
        <v>-1.3075421078473703</v>
      </c>
      <c r="V2364" s="22">
        <v>1.4200338012327451</v>
      </c>
      <c r="W2364" s="22" t="s">
        <v>9180</v>
      </c>
      <c r="X2364" s="22">
        <v>119.32259368896484</v>
      </c>
      <c r="Y2364" s="28">
        <v>4.3818492999999998</v>
      </c>
      <c r="Z2364" s="28">
        <v>0.91072699999999995</v>
      </c>
      <c r="AA2364" s="28">
        <v>-0.20570489018107985</v>
      </c>
      <c r="AB2364" s="25" t="s">
        <v>87</v>
      </c>
      <c r="AC2364" s="22">
        <v>103.746</v>
      </c>
      <c r="AD2364" s="22">
        <v>5.2818044755348108</v>
      </c>
      <c r="AE2364" s="28">
        <v>3.2891151323179275</v>
      </c>
      <c r="AF2364" s="28">
        <v>3.2891151323179275</v>
      </c>
      <c r="AG2364" s="22" t="s">
        <v>84</v>
      </c>
      <c r="AH2364" s="22">
        <v>3.7880595775697574</v>
      </c>
      <c r="AI2364" s="28" t="e">
        <v>#VALUE!</v>
      </c>
      <c r="AJ2364" s="28" t="e">
        <v>#VALUE!</v>
      </c>
      <c r="AK2364" s="22" t="s">
        <v>9097</v>
      </c>
      <c r="AL2364" s="22">
        <v>126.19106485</v>
      </c>
      <c r="AM2364" s="22">
        <v>220.65398400000001</v>
      </c>
      <c r="AN2364" s="22">
        <v>21.72366243469682</v>
      </c>
      <c r="AO2364" s="22">
        <v>7.5838466803559204</v>
      </c>
      <c r="AP2364" s="22">
        <v>193.91599431737788</v>
      </c>
      <c r="AQ2364" s="22" t="s">
        <v>171</v>
      </c>
      <c r="AR2364" s="24" t="s">
        <v>102</v>
      </c>
      <c r="AS2364" s="24">
        <v>124.55540767415596</v>
      </c>
      <c r="AT2364" s="1">
        <v>124.6473826590953</v>
      </c>
      <c r="AU2364" s="1">
        <v>30.46564123730171</v>
      </c>
      <c r="AV2364" s="1">
        <v>9.0118048374852044</v>
      </c>
      <c r="AW2364" s="1" t="s">
        <v>9098</v>
      </c>
      <c r="AX2364" s="1">
        <v>15.946770000000001</v>
      </c>
      <c r="AY2364" s="1">
        <v>4.5711649999999997</v>
      </c>
      <c r="AZ2364" s="1">
        <v>23.2</v>
      </c>
      <c r="BA2364" s="1">
        <v>19.600000000000001</v>
      </c>
      <c r="BB2364" s="1">
        <v>22.19</v>
      </c>
      <c r="BC2364" s="13">
        <v>0.71944444444444478</v>
      </c>
      <c r="BD2364" s="1">
        <v>79.461155629703029</v>
      </c>
      <c r="BE2364" s="1">
        <v>91.721448829845045</v>
      </c>
      <c r="BF2364" s="1">
        <v>36.750570713120553</v>
      </c>
      <c r="BG2364" s="1">
        <v>0.2230325150365737</v>
      </c>
      <c r="BH2364" s="1">
        <v>2.1683778234086244</v>
      </c>
      <c r="BI2364" s="1">
        <v>-26.589265460000007</v>
      </c>
      <c r="BJ2364" s="1">
        <v>0.35580767999999807</v>
      </c>
      <c r="BK2364" s="1">
        <v>-13.150135500000005</v>
      </c>
      <c r="BL2364" s="1">
        <v>-3.4506031399999983</v>
      </c>
      <c r="BM2364" s="1">
        <v>-1.426971783620046</v>
      </c>
      <c r="BN2364" s="1">
        <v>125.53446533</v>
      </c>
      <c r="BO2364" s="1">
        <v>148.80461701999999</v>
      </c>
      <c r="BP2364" s="1">
        <v>97.178361667998217</v>
      </c>
      <c r="BQ2364" s="1">
        <v>653.84549681951398</v>
      </c>
      <c r="BR2364" s="1" t="s">
        <v>171</v>
      </c>
      <c r="BS2364" s="1">
        <v>7.83025325119781</v>
      </c>
      <c r="BT2364" s="1" t="s">
        <v>103</v>
      </c>
      <c r="BU2364" s="1" t="s">
        <v>103</v>
      </c>
      <c r="BV2364" s="1" t="e">
        <v>#VALUE!</v>
      </c>
      <c r="BW2364" s="1">
        <v>158.39288662039388</v>
      </c>
    </row>
    <row r="2365" spans="1:75" x14ac:dyDescent="0.2">
      <c r="A2365" s="19" t="s">
        <v>9181</v>
      </c>
      <c r="B2365" s="20" t="s">
        <v>114</v>
      </c>
      <c r="C2365" s="8" t="s">
        <v>959</v>
      </c>
      <c r="D2365" s="8" t="s">
        <v>960</v>
      </c>
      <c r="E2365" s="21"/>
      <c r="F2365" s="22" t="s">
        <v>9182</v>
      </c>
      <c r="G2365" s="23" t="s">
        <v>9183</v>
      </c>
      <c r="H2365" s="24" t="s">
        <v>118</v>
      </c>
      <c r="I2365" s="22">
        <v>46.5</v>
      </c>
      <c r="J2365" s="25" t="s">
        <v>85</v>
      </c>
      <c r="K2365" s="25" t="s">
        <v>85</v>
      </c>
      <c r="L2365" s="22" t="s">
        <v>85</v>
      </c>
      <c r="M2365" s="26" t="s">
        <v>85</v>
      </c>
      <c r="N2365" s="26">
        <v>350000000</v>
      </c>
      <c r="O2365" s="27">
        <v>44812</v>
      </c>
      <c r="P2365" s="27">
        <v>43306</v>
      </c>
      <c r="Q2365" s="22">
        <v>7.8009494760800102E-2</v>
      </c>
      <c r="R2365" s="22">
        <v>0.36055039900517727</v>
      </c>
      <c r="S2365" s="22">
        <v>2.2938892442029513</v>
      </c>
      <c r="T2365" s="22">
        <v>-0.52080990010362482</v>
      </c>
      <c r="U2365" s="22">
        <v>-0.48887215351405278</v>
      </c>
      <c r="V2365" s="22">
        <v>1.4225452154068563</v>
      </c>
      <c r="W2365" s="22" t="s">
        <v>5783</v>
      </c>
      <c r="X2365" s="22">
        <v>82.343605041503906</v>
      </c>
      <c r="Y2365" s="28">
        <v>3.6925803099999999</v>
      </c>
      <c r="Z2365" s="28">
        <v>0.60396499999999997</v>
      </c>
      <c r="AA2365" s="28">
        <v>0.12516322544535718</v>
      </c>
      <c r="AB2365" s="25" t="s">
        <v>87</v>
      </c>
      <c r="AC2365" s="22">
        <v>105.038</v>
      </c>
      <c r="AD2365" s="22">
        <v>5.0049567679845719</v>
      </c>
      <c r="AE2365" s="28">
        <v>3.2982611895155598</v>
      </c>
      <c r="AF2365" s="28">
        <v>3.2982611895155598</v>
      </c>
      <c r="AG2365" s="22" t="s">
        <v>84</v>
      </c>
      <c r="AH2365" s="22">
        <v>4.1043093466230687</v>
      </c>
      <c r="AI2365" s="28" t="e">
        <v>#VALUE!</v>
      </c>
      <c r="AJ2365" s="28" t="e">
        <v>#VALUE!</v>
      </c>
      <c r="AK2365" s="22" t="s">
        <v>9097</v>
      </c>
      <c r="AL2365" s="22">
        <v>88.795770719999993</v>
      </c>
      <c r="AM2365" s="22">
        <v>197.48843300000001</v>
      </c>
      <c r="AN2365" s="22">
        <v>27.678243570697759</v>
      </c>
      <c r="AO2365" s="22">
        <v>4.1232032854209448</v>
      </c>
      <c r="AP2365" s="22">
        <v>159.93686644046795</v>
      </c>
      <c r="AQ2365" s="22" t="s">
        <v>171</v>
      </c>
      <c r="AR2365" s="24" t="s">
        <v>102</v>
      </c>
      <c r="AS2365" s="24">
        <v>87.425103860091497</v>
      </c>
      <c r="AT2365" s="1">
        <v>88.316859712603573</v>
      </c>
      <c r="AU2365" s="1">
        <v>14.533943816259409</v>
      </c>
      <c r="AV2365" s="1">
        <v>-1.3147027071404693</v>
      </c>
      <c r="AW2365" s="1" t="s">
        <v>9098</v>
      </c>
      <c r="AX2365" s="1">
        <v>15.946770000000001</v>
      </c>
      <c r="AY2365" s="1">
        <v>4.5711649999999997</v>
      </c>
      <c r="AZ2365" s="1">
        <v>23.2</v>
      </c>
      <c r="BA2365" s="1">
        <v>19.600000000000001</v>
      </c>
      <c r="BB2365" s="1">
        <v>22.19</v>
      </c>
      <c r="BC2365" s="13">
        <v>0.71944444444444478</v>
      </c>
      <c r="BD2365" s="1">
        <v>79.461155629703029</v>
      </c>
      <c r="BE2365" s="1">
        <v>91.721448829845045</v>
      </c>
      <c r="BF2365" s="1">
        <v>36.750570713120553</v>
      </c>
      <c r="BG2365" s="1">
        <v>0.2230325150365737</v>
      </c>
      <c r="BH2365" s="1">
        <v>2.7049965776865159</v>
      </c>
      <c r="BI2365" s="1">
        <v>-31.35598902000001</v>
      </c>
      <c r="BJ2365" s="1">
        <v>-0.53954097000000445</v>
      </c>
      <c r="BK2365" s="1">
        <v>-18.059423050000007</v>
      </c>
      <c r="BL2365" s="1">
        <v>-9.4350586900000053</v>
      </c>
      <c r="BM2365" s="1">
        <v>-1.5357691739637749</v>
      </c>
      <c r="BN2365" s="1">
        <v>87.898346810000007</v>
      </c>
      <c r="BO2365" s="1">
        <v>115.53057711</v>
      </c>
      <c r="BP2365" s="1">
        <v>96.752256693517836</v>
      </c>
      <c r="BQ2365" s="1">
        <v>390.56693050767421</v>
      </c>
      <c r="BR2365" s="1" t="s">
        <v>171</v>
      </c>
      <c r="BS2365" s="1">
        <v>4.2929500342231348</v>
      </c>
      <c r="BT2365" s="1" t="s">
        <v>103</v>
      </c>
      <c r="BU2365" s="1" t="s">
        <v>103</v>
      </c>
      <c r="BV2365" s="1" t="e">
        <v>#VALUE!</v>
      </c>
      <c r="BW2365" s="1">
        <v>113.22608467411519</v>
      </c>
    </row>
    <row r="2366" spans="1:75" x14ac:dyDescent="0.2">
      <c r="A2366" s="19" t="s">
        <v>9184</v>
      </c>
      <c r="B2366" s="20" t="s">
        <v>453</v>
      </c>
      <c r="C2366" s="8" t="s">
        <v>959</v>
      </c>
      <c r="D2366" s="8" t="s">
        <v>960</v>
      </c>
      <c r="E2366" s="21"/>
      <c r="F2366" s="22" t="s">
        <v>9185</v>
      </c>
      <c r="G2366" s="23" t="s">
        <v>9186</v>
      </c>
      <c r="H2366" s="24" t="s">
        <v>456</v>
      </c>
      <c r="I2366" s="22">
        <v>51.5</v>
      </c>
      <c r="J2366" s="25" t="s">
        <v>85</v>
      </c>
      <c r="K2366" s="25" t="s">
        <v>85</v>
      </c>
      <c r="L2366" s="22" t="s">
        <v>85</v>
      </c>
      <c r="M2366" s="26" t="s">
        <v>85</v>
      </c>
      <c r="N2366" s="26">
        <v>1100000000</v>
      </c>
      <c r="O2366" s="27">
        <v>44812</v>
      </c>
      <c r="P2366" s="27">
        <v>44634</v>
      </c>
      <c r="Q2366" s="22">
        <v>-5.1379369261439489E-2</v>
      </c>
      <c r="R2366" s="22">
        <v>-0.12776311848473609</v>
      </c>
      <c r="S2366" s="22">
        <v>2.2354077717489984</v>
      </c>
      <c r="T2366" s="22">
        <v>-0.96383360496883341</v>
      </c>
      <c r="U2366" s="22">
        <v>-1.2008625218573821</v>
      </c>
      <c r="V2366" s="22">
        <v>1.5083244618159242</v>
      </c>
      <c r="W2366" s="22" t="s">
        <v>7638</v>
      </c>
      <c r="X2366" s="22">
        <v>116.03604125976563</v>
      </c>
      <c r="Y2366" s="28">
        <v>4.3197884000000002</v>
      </c>
      <c r="Z2366" s="28">
        <v>0.90547100000000003</v>
      </c>
      <c r="AA2366" s="28">
        <v>-0.13564072633014401</v>
      </c>
      <c r="AB2366" s="25" t="s">
        <v>87</v>
      </c>
      <c r="AC2366" s="22">
        <v>105.864</v>
      </c>
      <c r="AD2366" s="22">
        <v>5.2497917461491008</v>
      </c>
      <c r="AE2366" s="28">
        <v>3.2985119263565519</v>
      </c>
      <c r="AF2366" s="28">
        <v>3.2985119263565519</v>
      </c>
      <c r="AG2366" s="22" t="s">
        <v>84</v>
      </c>
      <c r="AH2366" s="22">
        <v>3.8157005265003465</v>
      </c>
      <c r="AI2366" s="28" t="e">
        <v>#VALUE!</v>
      </c>
      <c r="AJ2366" s="28" t="e">
        <v>#VALUE!</v>
      </c>
      <c r="AK2366" s="22" t="s">
        <v>9097</v>
      </c>
      <c r="AL2366" s="22">
        <v>123.04917476</v>
      </c>
      <c r="AM2366" s="22">
        <v>215.94181899999998</v>
      </c>
      <c r="AN2366" s="22">
        <v>22.002871257724706</v>
      </c>
      <c r="AO2366" s="22">
        <v>7.2142368240930868</v>
      </c>
      <c r="AP2366" s="22">
        <v>188.61498943032566</v>
      </c>
      <c r="AQ2366" s="22" t="s">
        <v>171</v>
      </c>
      <c r="AR2366" s="24" t="s">
        <v>102</v>
      </c>
      <c r="AS2366" s="24">
        <v>120.37980443558448</v>
      </c>
      <c r="AT2366" s="1">
        <v>120.87615017069409</v>
      </c>
      <c r="AU2366" s="1">
        <v>28.320116285701769</v>
      </c>
      <c r="AV2366" s="1">
        <v>8.3659667628994683</v>
      </c>
      <c r="AW2366" s="1" t="s">
        <v>9098</v>
      </c>
      <c r="AX2366" s="1">
        <v>15.946770000000001</v>
      </c>
      <c r="AY2366" s="1">
        <v>4.5711649999999997</v>
      </c>
      <c r="AZ2366" s="1">
        <v>23.2</v>
      </c>
      <c r="BA2366" s="1">
        <v>19.600000000000001</v>
      </c>
      <c r="BB2366" s="1">
        <v>22.19</v>
      </c>
      <c r="BC2366" s="13">
        <v>0.71944444444444478</v>
      </c>
      <c r="BD2366" s="1">
        <v>79.461155629703029</v>
      </c>
      <c r="BE2366" s="1">
        <v>91.721448829845045</v>
      </c>
      <c r="BF2366" s="1">
        <v>36.750570713120553</v>
      </c>
      <c r="BG2366" s="1">
        <v>0.2230325150365737</v>
      </c>
      <c r="BH2366" s="1">
        <v>2.7049965776865159</v>
      </c>
      <c r="BI2366" s="1">
        <v>-25.426885110000001</v>
      </c>
      <c r="BJ2366" s="1">
        <v>0.64050523999999598</v>
      </c>
      <c r="BK2366" s="1">
        <v>-12.64046553</v>
      </c>
      <c r="BL2366" s="1">
        <v>-4.461040280000006</v>
      </c>
      <c r="BM2366" s="1">
        <v>-1.426442554100396</v>
      </c>
      <c r="BN2366" s="1">
        <v>120.94224461</v>
      </c>
      <c r="BO2366" s="1">
        <v>146.26301555000001</v>
      </c>
      <c r="BP2366" s="1">
        <v>91.679044232134288</v>
      </c>
      <c r="BQ2366" s="1">
        <v>635.59206182326022</v>
      </c>
      <c r="BR2366" s="1" t="s">
        <v>171</v>
      </c>
      <c r="BS2366" s="1">
        <v>7.4661190965092405</v>
      </c>
      <c r="BT2366" s="1" t="s">
        <v>103</v>
      </c>
      <c r="BU2366" s="1" t="s">
        <v>103</v>
      </c>
      <c r="BV2366" s="1" t="e">
        <v>#VALUE!</v>
      </c>
      <c r="BW2366" s="1">
        <v>155.02918398336305</v>
      </c>
    </row>
    <row r="2367" spans="1:75" x14ac:dyDescent="0.2">
      <c r="A2367" s="19" t="s">
        <v>9187</v>
      </c>
      <c r="B2367" s="20" t="s">
        <v>939</v>
      </c>
      <c r="C2367" s="8" t="s">
        <v>959</v>
      </c>
      <c r="D2367" s="8" t="s">
        <v>960</v>
      </c>
      <c r="E2367" s="21" t="s">
        <v>8865</v>
      </c>
      <c r="F2367" s="22" t="s">
        <v>9188</v>
      </c>
      <c r="G2367" s="23" t="s">
        <v>9189</v>
      </c>
      <c r="H2367" s="24" t="s">
        <v>943</v>
      </c>
      <c r="I2367" s="22">
        <v>52</v>
      </c>
      <c r="J2367" s="25" t="s">
        <v>85</v>
      </c>
      <c r="K2367" s="25" t="s">
        <v>85</v>
      </c>
      <c r="L2367" s="22" t="s">
        <v>85</v>
      </c>
      <c r="M2367" s="26" t="s">
        <v>85</v>
      </c>
      <c r="N2367" s="26">
        <v>850000000</v>
      </c>
      <c r="O2367" s="27">
        <v>45174</v>
      </c>
      <c r="P2367" s="27">
        <v>44959</v>
      </c>
      <c r="Q2367" s="22">
        <v>-0.13860861282604109</v>
      </c>
      <c r="R2367" s="22">
        <v>-0.14114652161397734</v>
      </c>
      <c r="S2367" s="22">
        <v>2.0986866542181515</v>
      </c>
      <c r="T2367" s="22">
        <v>-1.0721871958106477</v>
      </c>
      <c r="U2367" s="22">
        <v>-1.4341121894803188</v>
      </c>
      <c r="V2367" s="22">
        <v>1.2834879316131254</v>
      </c>
      <c r="W2367" s="22" t="s">
        <v>9190</v>
      </c>
      <c r="X2367" s="22">
        <v>123.66816711425781</v>
      </c>
      <c r="Y2367" s="28">
        <v>4.4537715599999999</v>
      </c>
      <c r="Z2367" s="28">
        <v>0.84280900000000003</v>
      </c>
      <c r="AA2367" s="28">
        <v>-0.16474185714592249</v>
      </c>
      <c r="AB2367" s="25" t="s">
        <v>87</v>
      </c>
      <c r="AC2367" s="22">
        <v>108.82299999999999</v>
      </c>
      <c r="AD2367" s="22">
        <v>5.046744023641927</v>
      </c>
      <c r="AE2367" s="28">
        <v>3.4924575910554259</v>
      </c>
      <c r="AF2367" s="28">
        <v>3.4924575910554259</v>
      </c>
      <c r="AG2367" s="22" t="s">
        <v>84</v>
      </c>
      <c r="AH2367" s="22">
        <v>4.6356670689141453</v>
      </c>
      <c r="AI2367" s="28" t="e">
        <v>#VALUE!</v>
      </c>
      <c r="AJ2367" s="28" t="e">
        <v>#VALUE!</v>
      </c>
      <c r="AK2367" s="22" t="s">
        <v>9097</v>
      </c>
      <c r="AL2367" s="22">
        <v>130.41449542000001</v>
      </c>
      <c r="AM2367" s="22">
        <v>202.78554899999997</v>
      </c>
      <c r="AN2367" s="22">
        <v>34.71228159546726</v>
      </c>
      <c r="AO2367" s="22">
        <v>8.0273785078713207</v>
      </c>
      <c r="AP2367" s="22">
        <v>158.53142323913914</v>
      </c>
      <c r="AQ2367" s="22" t="s">
        <v>171</v>
      </c>
      <c r="AR2367" s="24" t="s">
        <v>102</v>
      </c>
      <c r="AS2367" s="24">
        <v>128.23549713778556</v>
      </c>
      <c r="AT2367" s="1">
        <v>127.8181588353584</v>
      </c>
      <c r="AU2367" s="1">
        <v>31.607906979229394</v>
      </c>
      <c r="AV2367" s="1">
        <v>8.4124957767756747</v>
      </c>
      <c r="AW2367" s="1" t="s">
        <v>9098</v>
      </c>
      <c r="AX2367" s="1">
        <v>15.946770000000001</v>
      </c>
      <c r="AY2367" s="1">
        <v>4.5711649999999997</v>
      </c>
      <c r="AZ2367" s="1">
        <v>23.2</v>
      </c>
      <c r="BA2367" s="1">
        <v>19.600000000000001</v>
      </c>
      <c r="BB2367" s="1">
        <v>22.19</v>
      </c>
      <c r="BC2367" s="13">
        <v>0.71944444444444478</v>
      </c>
      <c r="BD2367" s="1">
        <v>79.461155629703029</v>
      </c>
      <c r="BE2367" s="1">
        <v>91.721448829845045</v>
      </c>
      <c r="BF2367" s="1">
        <v>36.750570713120553</v>
      </c>
      <c r="BG2367" s="1">
        <v>0.2230325150365737</v>
      </c>
      <c r="BH2367" s="1">
        <v>1.7193702943189597</v>
      </c>
      <c r="BI2367" s="1">
        <v>-26.697623870000001</v>
      </c>
      <c r="BJ2367" s="1">
        <v>0.33548475999998573</v>
      </c>
      <c r="BK2367" s="1">
        <v>-14.225853799999982</v>
      </c>
      <c r="BL2367" s="1">
        <v>-4.1197727999999927</v>
      </c>
      <c r="BM2367" s="1">
        <v>-1.3020222533970811</v>
      </c>
      <c r="BN2367" s="1">
        <v>129.65731861</v>
      </c>
      <c r="BO2367" s="1">
        <v>153.67771436999999</v>
      </c>
      <c r="BP2367" s="1">
        <v>96.847775458966851</v>
      </c>
      <c r="BQ2367" s="1">
        <v>704.19899588010537</v>
      </c>
      <c r="BR2367" s="1" t="s">
        <v>171</v>
      </c>
      <c r="BS2367" s="1">
        <v>8.2792607802874745</v>
      </c>
      <c r="BT2367" s="1" t="s">
        <v>103</v>
      </c>
      <c r="BU2367" s="1" t="s">
        <v>103</v>
      </c>
      <c r="BV2367" s="1" t="e">
        <v>#VALUE!</v>
      </c>
      <c r="BW2367" s="1">
        <v>163.09260012914311</v>
      </c>
    </row>
    <row r="2368" spans="1:75" x14ac:dyDescent="0.2">
      <c r="A2368" s="19" t="s">
        <v>9191</v>
      </c>
      <c r="B2368" s="20" t="s">
        <v>2041</v>
      </c>
      <c r="C2368" s="8" t="s">
        <v>959</v>
      </c>
      <c r="D2368" s="8" t="s">
        <v>960</v>
      </c>
      <c r="E2368" s="29"/>
      <c r="F2368" s="30" t="s">
        <v>9192</v>
      </c>
      <c r="G2368" s="31" t="s">
        <v>9193</v>
      </c>
      <c r="H2368" s="32" t="s">
        <v>2043</v>
      </c>
      <c r="I2368" s="30" t="s">
        <v>100</v>
      </c>
      <c r="J2368" s="33" t="s">
        <v>85</v>
      </c>
      <c r="K2368" s="33" t="s">
        <v>85</v>
      </c>
      <c r="L2368" s="30" t="s">
        <v>85</v>
      </c>
      <c r="M2368" s="34" t="s">
        <v>85</v>
      </c>
      <c r="N2368" s="34">
        <v>500000000</v>
      </c>
      <c r="O2368" s="35">
        <v>45334</v>
      </c>
      <c r="P2368" s="35">
        <v>45099</v>
      </c>
      <c r="Q2368" s="30">
        <v>-0.11939733619876769</v>
      </c>
      <c r="R2368" s="30">
        <v>-0.22407203976875234</v>
      </c>
      <c r="S2368" s="30">
        <v>1.9747211620621652</v>
      </c>
      <c r="T2368" s="30">
        <v>-1.0972477581424944</v>
      </c>
      <c r="U2368" s="30">
        <v>-1.5023605863332956</v>
      </c>
      <c r="V2368" s="30">
        <v>1.2529554225364725</v>
      </c>
      <c r="W2368" s="30" t="s">
        <v>9194</v>
      </c>
      <c r="X2368" s="30">
        <v>124.61484527587891</v>
      </c>
      <c r="Y2368" s="36">
        <v>4.4913534200000003</v>
      </c>
      <c r="Z2368" s="36">
        <v>0.91897200000000001</v>
      </c>
      <c r="AA2368" s="36">
        <v>-0.2459233613767875</v>
      </c>
      <c r="AB2368" s="33" t="s">
        <v>87</v>
      </c>
      <c r="AC2368" s="30">
        <v>104.392</v>
      </c>
      <c r="AD2368" s="30">
        <v>4.8947585364097117</v>
      </c>
      <c r="AE2368" s="36">
        <v>3.2925726100307826</v>
      </c>
      <c r="AF2368" s="36">
        <v>3.2925726100307826</v>
      </c>
      <c r="AG2368" s="30" t="s">
        <v>84</v>
      </c>
      <c r="AH2368" s="30">
        <v>3.4695277367424411</v>
      </c>
      <c r="AI2368" s="36" t="e">
        <v>#VALUE!</v>
      </c>
      <c r="AJ2368" s="36" t="e">
        <v>#VALUE!</v>
      </c>
      <c r="AK2368" s="30" t="s">
        <v>9097</v>
      </c>
      <c r="AL2368" s="30">
        <v>132.16546715000001</v>
      </c>
      <c r="AM2368" s="30">
        <v>161.12899199999998</v>
      </c>
      <c r="AN2368" s="30">
        <v>4.7670994242382108</v>
      </c>
      <c r="AO2368" s="30">
        <v>8.4654346338124569</v>
      </c>
      <c r="AP2368" s="30">
        <v>156.09980940643749</v>
      </c>
      <c r="AQ2368" s="30" t="s">
        <v>171</v>
      </c>
      <c r="AR2368" s="32" t="s">
        <v>102</v>
      </c>
      <c r="AS2368" s="32">
        <v>129.77233450502808</v>
      </c>
      <c r="AT2368" s="1">
        <v>129.11351301976887</v>
      </c>
      <c r="AU2368" s="1">
        <v>30.020664181130829</v>
      </c>
      <c r="AV2368" s="1">
        <v>5.7623010761433058</v>
      </c>
      <c r="AW2368" s="1" t="s">
        <v>9098</v>
      </c>
      <c r="AX2368" s="1">
        <v>15.946770000000001</v>
      </c>
      <c r="AY2368" s="1">
        <v>4.5711649999999997</v>
      </c>
      <c r="AZ2368" s="1">
        <v>23.2</v>
      </c>
      <c r="BA2368" s="1">
        <v>19.600000000000001</v>
      </c>
      <c r="BB2368" s="1">
        <v>22.19</v>
      </c>
      <c r="BC2368" s="13">
        <v>0.71944444444444478</v>
      </c>
      <c r="BD2368" s="1">
        <v>79.461155629703029</v>
      </c>
      <c r="BE2368" s="1">
        <v>91.721448829845045</v>
      </c>
      <c r="BF2368" s="1">
        <v>36.750570713120553</v>
      </c>
      <c r="BG2368" s="1">
        <v>0.2230325150365737</v>
      </c>
      <c r="BH2368" s="1">
        <v>1.2813141683778233</v>
      </c>
      <c r="BI2368" s="1">
        <v>-23.775419720000002</v>
      </c>
      <c r="BJ2368" s="1">
        <v>1.7372302599999898</v>
      </c>
      <c r="BK2368" s="1">
        <v>-13.705593539999995</v>
      </c>
      <c r="BL2368" s="1">
        <v>-3.1071974299999852</v>
      </c>
      <c r="BM2368" s="1">
        <v>-1.7786353134847592</v>
      </c>
      <c r="BN2368" s="1">
        <v>130.33258251000001</v>
      </c>
      <c r="BO2368" s="1">
        <v>155.68781303</v>
      </c>
      <c r="BP2368" s="1">
        <v>92.771177376777388</v>
      </c>
      <c r="BQ2368" s="1">
        <v>716.60800282792536</v>
      </c>
      <c r="BR2368" s="1" t="s">
        <v>171</v>
      </c>
      <c r="BS2368" s="1">
        <v>8.7173169062286107</v>
      </c>
      <c r="BT2368" s="1" t="s">
        <v>103</v>
      </c>
      <c r="BU2368" s="1" t="s">
        <v>103</v>
      </c>
      <c r="BV2368" s="1" t="e">
        <v>#VALUE!</v>
      </c>
      <c r="BW2368" s="1">
        <v>163.65373679782942</v>
      </c>
    </row>
    <row r="2369" spans="1:75" x14ac:dyDescent="0.2">
      <c r="A2369" s="19" t="s">
        <v>9195</v>
      </c>
      <c r="B2369" s="20" t="s">
        <v>105</v>
      </c>
      <c r="C2369" s="8" t="s">
        <v>959</v>
      </c>
      <c r="D2369" s="8" t="s">
        <v>960</v>
      </c>
      <c r="E2369" s="29"/>
      <c r="F2369" s="30" t="s">
        <v>9196</v>
      </c>
      <c r="G2369" s="31" t="s">
        <v>9197</v>
      </c>
      <c r="H2369" s="32" t="s">
        <v>108</v>
      </c>
      <c r="I2369" s="30">
        <v>50</v>
      </c>
      <c r="J2369" s="30" t="s">
        <v>85</v>
      </c>
      <c r="K2369" s="30" t="s">
        <v>85</v>
      </c>
      <c r="L2369" s="30" t="s">
        <v>85</v>
      </c>
      <c r="M2369" s="34" t="s">
        <v>85</v>
      </c>
      <c r="N2369" s="34">
        <v>400000000</v>
      </c>
      <c r="O2369" s="35">
        <v>41599</v>
      </c>
      <c r="P2369" s="35">
        <v>44406</v>
      </c>
      <c r="Q2369" s="30">
        <v>0.21521197110743184</v>
      </c>
      <c r="R2369" s="30">
        <v>-1.0387670123983672</v>
      </c>
      <c r="S2369" s="30">
        <v>1.5630299676333115</v>
      </c>
      <c r="T2369" s="30">
        <v>-2.3838482019856944</v>
      </c>
      <c r="U2369" s="30">
        <v>-6.037496180084756</v>
      </c>
      <c r="V2369" s="30">
        <v>-3.6785719010910545</v>
      </c>
      <c r="W2369" s="30" t="s">
        <v>9198</v>
      </c>
      <c r="X2369" s="30">
        <v>173.75028991699219</v>
      </c>
      <c r="Y2369" s="36">
        <v>5.2414450333278149</v>
      </c>
      <c r="Z2369" s="36">
        <v>1.515377</v>
      </c>
      <c r="AA2369" s="36">
        <v>0.39209615947539689</v>
      </c>
      <c r="AB2369" s="33" t="s">
        <v>87</v>
      </c>
      <c r="AC2369" s="30">
        <v>99.137</v>
      </c>
      <c r="AD2369" s="30">
        <v>5.6813924442358248</v>
      </c>
      <c r="AE2369" s="36">
        <v>3.2925726100307826</v>
      </c>
      <c r="AF2369" s="36">
        <v>3.2925726100307826</v>
      </c>
      <c r="AG2369" s="30" t="s">
        <v>84</v>
      </c>
      <c r="AH2369" s="30">
        <v>3.4695277367424411</v>
      </c>
      <c r="AI2369" s="36" t="e">
        <v>#VALUE!</v>
      </c>
      <c r="AJ2369" s="36" t="e">
        <v>#VALUE!</v>
      </c>
      <c r="AK2369" s="30" t="s">
        <v>9097</v>
      </c>
      <c r="AL2369" s="30">
        <v>178.88426956000001</v>
      </c>
      <c r="AM2369" s="30">
        <v>241.34647699999999</v>
      </c>
      <c r="AN2369" s="30">
        <v>13.808916003773362</v>
      </c>
      <c r="AO2369" s="30">
        <v>18.494182067077343</v>
      </c>
      <c r="AP2369" s="30">
        <v>224.59979699537629</v>
      </c>
      <c r="AQ2369" s="30" t="s">
        <v>171</v>
      </c>
      <c r="AR2369" s="32" t="s">
        <v>102</v>
      </c>
      <c r="AS2369" s="32">
        <v>177.34251310974804</v>
      </c>
      <c r="AT2369" s="1">
        <v>174.17436530219402</v>
      </c>
      <c r="AU2369" s="1" t="s">
        <v>103</v>
      </c>
      <c r="AV2369" s="1">
        <v>-1.1245893273190255</v>
      </c>
      <c r="AW2369" s="1" t="s">
        <v>9098</v>
      </c>
      <c r="AX2369" s="1">
        <v>15.946770000000001</v>
      </c>
      <c r="AY2369" s="1">
        <v>4.5711649999999997</v>
      </c>
      <c r="AZ2369" s="1">
        <v>23.2</v>
      </c>
      <c r="BA2369" s="1">
        <v>19.600000000000001</v>
      </c>
      <c r="BB2369" s="1">
        <v>22.19</v>
      </c>
      <c r="BC2369" s="13">
        <v>0.71944444444444478</v>
      </c>
      <c r="BD2369" s="1">
        <v>79.461155629703029</v>
      </c>
      <c r="BE2369" s="1">
        <v>91.721448829845045</v>
      </c>
      <c r="BF2369" s="1">
        <v>36.750570713120553</v>
      </c>
      <c r="BG2369" s="1">
        <v>0.2230325150365737</v>
      </c>
      <c r="BH2369" s="1">
        <v>11.501711156741958</v>
      </c>
      <c r="BI2369" s="1">
        <v>-28.13863932999999</v>
      </c>
      <c r="BJ2369" s="1">
        <v>-1.0606275399999845</v>
      </c>
      <c r="BK2369" s="1">
        <v>-13.308668449999999</v>
      </c>
      <c r="BL2369" s="1">
        <v>-11.490927869999979</v>
      </c>
      <c r="BM2369" s="1">
        <v>-2.1566014563127633</v>
      </c>
      <c r="BN2369" s="1">
        <v>178.88426956000001</v>
      </c>
      <c r="BO2369" s="1">
        <v>208.73787849999999</v>
      </c>
      <c r="BP2369" s="1">
        <v>100</v>
      </c>
      <c r="BQ2369" s="1">
        <v>1169.9059059559859</v>
      </c>
      <c r="BR2369" s="1" t="s">
        <v>171</v>
      </c>
      <c r="BS2369" s="1">
        <v>18.494182067077343</v>
      </c>
      <c r="BT2369" s="1">
        <v>178.88426956000001</v>
      </c>
      <c r="BU2369" s="1">
        <v>267.55439999999999</v>
      </c>
      <c r="BV2369" s="1">
        <v>100</v>
      </c>
      <c r="BW2369" s="1">
        <v>203.91128384662693</v>
      </c>
    </row>
    <row r="2370" spans="1:75" x14ac:dyDescent="0.2">
      <c r="A2370" s="19" t="s">
        <v>9199</v>
      </c>
      <c r="B2370" s="20" t="s">
        <v>305</v>
      </c>
      <c r="C2370" s="8" t="s">
        <v>959</v>
      </c>
      <c r="D2370" s="8" t="s">
        <v>960</v>
      </c>
      <c r="E2370" s="21"/>
      <c r="F2370" s="22" t="s">
        <v>9200</v>
      </c>
      <c r="G2370" s="23" t="s">
        <v>9201</v>
      </c>
      <c r="H2370" s="24" t="s">
        <v>221</v>
      </c>
      <c r="I2370" s="22">
        <v>46</v>
      </c>
      <c r="J2370" s="25" t="s">
        <v>85</v>
      </c>
      <c r="K2370" s="25" t="s">
        <v>85</v>
      </c>
      <c r="L2370" s="22" t="s">
        <v>85</v>
      </c>
      <c r="M2370" s="26" t="s">
        <v>85</v>
      </c>
      <c r="N2370" s="26">
        <v>500000000</v>
      </c>
      <c r="O2370" s="27">
        <v>45174</v>
      </c>
      <c r="P2370" s="27">
        <v>43670</v>
      </c>
      <c r="Q2370" s="22">
        <v>6.4554716157783076E-2</v>
      </c>
      <c r="R2370" s="22">
        <v>0.1577696102261994</v>
      </c>
      <c r="S2370" s="22">
        <v>2.3498333138992411</v>
      </c>
      <c r="T2370" s="22">
        <v>-0.69860648807934522</v>
      </c>
      <c r="U2370" s="22">
        <v>-0.77606727965148226</v>
      </c>
      <c r="V2370" s="22">
        <v>1.720613302333418</v>
      </c>
      <c r="W2370" s="22" t="s">
        <v>9202</v>
      </c>
      <c r="X2370" s="22">
        <v>95.213325500488281</v>
      </c>
      <c r="Y2370" s="28">
        <v>3.91016662</v>
      </c>
      <c r="Z2370" s="28">
        <v>0.73321999999999998</v>
      </c>
      <c r="AA2370" s="28">
        <v>-1.9766896313111459E-2</v>
      </c>
      <c r="AB2370" s="25" t="s">
        <v>87</v>
      </c>
      <c r="AC2370" s="22">
        <v>107.84399999999999</v>
      </c>
      <c r="AD2370" s="22">
        <v>5.046744023641927</v>
      </c>
      <c r="AE2370" s="28">
        <v>3.4924575910554259</v>
      </c>
      <c r="AF2370" s="28">
        <v>3.4924575910554259</v>
      </c>
      <c r="AG2370" s="22" t="s">
        <v>84</v>
      </c>
      <c r="AH2370" s="22">
        <v>4.6356670689141453</v>
      </c>
      <c r="AI2370" s="28" t="e">
        <v>#VALUE!</v>
      </c>
      <c r="AJ2370" s="28" t="e">
        <v>#VALUE!</v>
      </c>
      <c r="AK2370" s="22" t="s">
        <v>9097</v>
      </c>
      <c r="AL2370" s="22">
        <v>101.81704984</v>
      </c>
      <c r="AM2370" s="22">
        <v>202.78554899999997</v>
      </c>
      <c r="AN2370" s="22">
        <v>34.71228159546726</v>
      </c>
      <c r="AO2370" s="22">
        <v>5.1115674195756329</v>
      </c>
      <c r="AP2370" s="22">
        <v>158.53142323913914</v>
      </c>
      <c r="AQ2370" s="22" t="s">
        <v>171</v>
      </c>
      <c r="AR2370" s="24" t="s">
        <v>102</v>
      </c>
      <c r="AS2370" s="24">
        <v>100.08467779791852</v>
      </c>
      <c r="AT2370" s="1">
        <v>101.21520451250974</v>
      </c>
      <c r="AU2370" s="1">
        <v>20.434266097071998</v>
      </c>
      <c r="AV2370" s="1">
        <v>4.2744658384028966</v>
      </c>
      <c r="AW2370" s="1" t="s">
        <v>9098</v>
      </c>
      <c r="AX2370" s="1">
        <v>15.946770000000001</v>
      </c>
      <c r="AY2370" s="1">
        <v>4.5711649999999997</v>
      </c>
      <c r="AZ2370" s="1">
        <v>23.2</v>
      </c>
      <c r="BA2370" s="1">
        <v>19.600000000000001</v>
      </c>
      <c r="BB2370" s="1">
        <v>22.19</v>
      </c>
      <c r="BC2370" s="13">
        <v>0.71944444444444478</v>
      </c>
      <c r="BD2370" s="1">
        <v>79.461155629703029</v>
      </c>
      <c r="BE2370" s="1">
        <v>91.721448829845045</v>
      </c>
      <c r="BF2370" s="1">
        <v>36.750570713120553</v>
      </c>
      <c r="BG2370" s="1">
        <v>0.2230325150365737</v>
      </c>
      <c r="BH2370" s="1">
        <v>1.7193702943189597</v>
      </c>
      <c r="BI2370" s="1">
        <v>-31.538374530000013</v>
      </c>
      <c r="BJ2370" s="1">
        <v>0.60726560000000518</v>
      </c>
      <c r="BK2370" s="1">
        <v>-15.255394370000005</v>
      </c>
      <c r="BL2370" s="1">
        <v>-5.5404132900000036</v>
      </c>
      <c r="BM2370" s="1">
        <v>-1.4481798600112186</v>
      </c>
      <c r="BN2370" s="1">
        <v>101.23769095999999</v>
      </c>
      <c r="BO2370" s="1">
        <v>127.52357682</v>
      </c>
      <c r="BP2370" s="1">
        <v>97.795931690924562</v>
      </c>
      <c r="BQ2370" s="1">
        <v>480.49907646266377</v>
      </c>
      <c r="BR2370" s="1" t="s">
        <v>171</v>
      </c>
      <c r="BS2370" s="1">
        <v>5.2813141683778237</v>
      </c>
      <c r="BT2370" s="1" t="s">
        <v>103</v>
      </c>
      <c r="BU2370" s="1" t="s">
        <v>103</v>
      </c>
      <c r="BV2370" s="1" t="e">
        <v>#VALUE!</v>
      </c>
      <c r="BW2370" s="1">
        <v>129.40978940253549</v>
      </c>
    </row>
    <row r="2371" spans="1:75" x14ac:dyDescent="0.2">
      <c r="A2371" s="19" t="s">
        <v>9203</v>
      </c>
      <c r="B2371" s="20" t="s">
        <v>105</v>
      </c>
      <c r="C2371" s="8" t="s">
        <v>959</v>
      </c>
      <c r="D2371" s="8" t="s">
        <v>960</v>
      </c>
      <c r="E2371" s="21"/>
      <c r="F2371" s="22" t="s">
        <v>9204</v>
      </c>
      <c r="G2371" s="23" t="s">
        <v>9205</v>
      </c>
      <c r="H2371" s="24" t="s">
        <v>108</v>
      </c>
      <c r="I2371" s="22">
        <v>61.5</v>
      </c>
      <c r="J2371" s="25" t="s">
        <v>85</v>
      </c>
      <c r="K2371" s="25" t="s">
        <v>85</v>
      </c>
      <c r="L2371" s="22" t="s">
        <v>85</v>
      </c>
      <c r="M2371" s="26" t="s">
        <v>85</v>
      </c>
      <c r="N2371" s="26">
        <v>550000000</v>
      </c>
      <c r="O2371" s="27">
        <v>44812</v>
      </c>
      <c r="P2371" s="27">
        <v>44406</v>
      </c>
      <c r="Q2371" s="22">
        <v>4.7762706905185581E-2</v>
      </c>
      <c r="R2371" s="22">
        <v>-1.3807992362564137</v>
      </c>
      <c r="S2371" s="22">
        <v>1.4190019832109657</v>
      </c>
      <c r="T2371" s="22">
        <v>-2.3838482019856944</v>
      </c>
      <c r="U2371" s="22">
        <v>-6.037496180084756</v>
      </c>
      <c r="V2371" s="22">
        <v>-3.6785719010910545</v>
      </c>
      <c r="W2371" s="22" t="s">
        <v>6501</v>
      </c>
      <c r="X2371" s="22">
        <v>165.59393310546875</v>
      </c>
      <c r="Y2371" s="28">
        <v>5.2463974499999999</v>
      </c>
      <c r="Z2371" s="28">
        <v>1.477868</v>
      </c>
      <c r="AA2371" s="28">
        <v>0.98197446450503101</v>
      </c>
      <c r="AB2371" s="25" t="s">
        <v>87</v>
      </c>
      <c r="AC2371" s="22">
        <v>106.06</v>
      </c>
      <c r="AD2371" s="22">
        <v>5.6507302361260301</v>
      </c>
      <c r="AE2371" s="28">
        <v>3.2925726100307826</v>
      </c>
      <c r="AF2371" s="28">
        <v>3.2925726100307826</v>
      </c>
      <c r="AG2371" s="22" t="s">
        <v>84</v>
      </c>
      <c r="AH2371" s="22">
        <v>3.4695277367424411</v>
      </c>
      <c r="AI2371" s="28" t="e">
        <v>#VALUE!</v>
      </c>
      <c r="AJ2371" s="28" t="e">
        <v>#VALUE!</v>
      </c>
      <c r="AK2371" s="22" t="s">
        <v>9097</v>
      </c>
      <c r="AL2371" s="22">
        <v>168.28633070000001</v>
      </c>
      <c r="AM2371" s="22">
        <v>243.098072</v>
      </c>
      <c r="AN2371" s="22">
        <v>11.005473716097839</v>
      </c>
      <c r="AO2371" s="22">
        <v>26.78986995208761</v>
      </c>
      <c r="AP2371" s="22">
        <v>228.57435445130764</v>
      </c>
      <c r="AQ2371" s="22" t="s">
        <v>171</v>
      </c>
      <c r="AR2371" s="24" t="s">
        <v>102</v>
      </c>
      <c r="AS2371" s="24">
        <v>166.32700646039672</v>
      </c>
      <c r="AT2371" s="1">
        <v>170.67776344573099</v>
      </c>
      <c r="AU2371" s="1" t="s">
        <v>103</v>
      </c>
      <c r="AV2371" s="1">
        <v>-5.8867172455240535</v>
      </c>
      <c r="AW2371" s="1" t="s">
        <v>9098</v>
      </c>
      <c r="AX2371" s="1">
        <v>15.946770000000001</v>
      </c>
      <c r="AY2371" s="1">
        <v>4.5711649999999997</v>
      </c>
      <c r="AZ2371" s="1">
        <v>23.2</v>
      </c>
      <c r="BA2371" s="1">
        <v>19.600000000000001</v>
      </c>
      <c r="BB2371" s="1">
        <v>22.19</v>
      </c>
      <c r="BC2371" s="13">
        <v>0.71944444444444478</v>
      </c>
      <c r="BD2371" s="1">
        <v>79.461155629703029</v>
      </c>
      <c r="BE2371" s="1">
        <v>91.721448829845045</v>
      </c>
      <c r="BF2371" s="1">
        <v>36.750570713120553</v>
      </c>
      <c r="BG2371" s="1">
        <v>0.2230325150365737</v>
      </c>
      <c r="BH2371" s="1">
        <v>2.7049965776865159</v>
      </c>
      <c r="BI2371" s="1">
        <v>-44.944952549999982</v>
      </c>
      <c r="BJ2371" s="1">
        <v>-0.58539949999999408</v>
      </c>
      <c r="BK2371" s="1">
        <v>-17.560863749999982</v>
      </c>
      <c r="BL2371" s="1">
        <v>-19.961438359999988</v>
      </c>
      <c r="BM2371" s="1">
        <v>-2.3174440072834841</v>
      </c>
      <c r="BN2371" s="1">
        <v>167.76578663000001</v>
      </c>
      <c r="BO2371" s="1">
        <v>200.03484635999999</v>
      </c>
      <c r="BP2371" s="1">
        <v>98.386863223299741</v>
      </c>
      <c r="BQ2371" s="1">
        <v>1496.2311247117555</v>
      </c>
      <c r="BR2371" s="1" t="s">
        <v>171</v>
      </c>
      <c r="BS2371" s="1">
        <v>27.293634496919918</v>
      </c>
      <c r="BT2371" s="1" t="s">
        <v>103</v>
      </c>
      <c r="BU2371" s="1" t="s">
        <v>103</v>
      </c>
      <c r="BV2371" s="1" t="e">
        <v>#VALUE!</v>
      </c>
      <c r="BW2371" s="1">
        <v>207.29770320844926</v>
      </c>
    </row>
    <row r="2372" spans="1:75" x14ac:dyDescent="0.2">
      <c r="A2372" s="19" t="s">
        <v>9206</v>
      </c>
      <c r="B2372" s="20" t="s">
        <v>105</v>
      </c>
      <c r="C2372" s="8" t="s">
        <v>959</v>
      </c>
      <c r="D2372" s="8" t="s">
        <v>960</v>
      </c>
      <c r="E2372" s="21"/>
      <c r="F2372" s="22" t="s">
        <v>9207</v>
      </c>
      <c r="G2372" s="23" t="s">
        <v>9208</v>
      </c>
      <c r="H2372" s="24" t="s">
        <v>108</v>
      </c>
      <c r="I2372" s="22">
        <v>61.5</v>
      </c>
      <c r="J2372" s="25" t="s">
        <v>85</v>
      </c>
      <c r="K2372" s="25" t="s">
        <v>85</v>
      </c>
      <c r="L2372" s="22" t="s">
        <v>85</v>
      </c>
      <c r="M2372" s="26" t="s">
        <v>85</v>
      </c>
      <c r="N2372" s="26">
        <v>400000000</v>
      </c>
      <c r="O2372" s="27">
        <v>45174</v>
      </c>
      <c r="P2372" s="27">
        <v>44406</v>
      </c>
      <c r="Q2372" s="22">
        <v>4.5427630630978655E-2</v>
      </c>
      <c r="R2372" s="22">
        <v>-1.4243184294883138</v>
      </c>
      <c r="S2372" s="22">
        <v>1.4687945166494298</v>
      </c>
      <c r="T2372" s="22">
        <v>-2.3838482019856944</v>
      </c>
      <c r="U2372" s="22">
        <v>-6.037496180084756</v>
      </c>
      <c r="V2372" s="22">
        <v>-3.6785719010910545</v>
      </c>
      <c r="W2372" s="22" t="s">
        <v>9209</v>
      </c>
      <c r="X2372" s="22">
        <v>164.87437438964844</v>
      </c>
      <c r="Y2372" s="28">
        <v>5.2462980999999997</v>
      </c>
      <c r="Z2372" s="28">
        <v>1.4779059999999999</v>
      </c>
      <c r="AA2372" s="28">
        <v>1.0551859859034396</v>
      </c>
      <c r="AB2372" s="25" t="s">
        <v>87</v>
      </c>
      <c r="AC2372" s="22">
        <v>110.512</v>
      </c>
      <c r="AD2372" s="22">
        <v>5.046744023641927</v>
      </c>
      <c r="AE2372" s="28">
        <v>3.4924575910554259</v>
      </c>
      <c r="AF2372" s="28">
        <v>3.4924575910554259</v>
      </c>
      <c r="AG2372" s="22" t="s">
        <v>84</v>
      </c>
      <c r="AH2372" s="22">
        <v>4.6356670689141453</v>
      </c>
      <c r="AI2372" s="28" t="e">
        <v>#VALUE!</v>
      </c>
      <c r="AJ2372" s="28" t="e">
        <v>#VALUE!</v>
      </c>
      <c r="AK2372" s="22" t="s">
        <v>9097</v>
      </c>
      <c r="AL2372" s="22">
        <v>169.04490519000001</v>
      </c>
      <c r="AM2372" s="22">
        <v>202.78554899999997</v>
      </c>
      <c r="AN2372" s="22">
        <v>34.71228159546726</v>
      </c>
      <c r="AO2372" s="22">
        <v>27.775496235455169</v>
      </c>
      <c r="AP2372" s="22">
        <v>158.53142323913914</v>
      </c>
      <c r="AQ2372" s="22" t="s">
        <v>171</v>
      </c>
      <c r="AR2372" s="24" t="s">
        <v>102</v>
      </c>
      <c r="AS2372" s="24">
        <v>167.16759132637046</v>
      </c>
      <c r="AT2372" s="1">
        <v>170.90215376890879</v>
      </c>
      <c r="AU2372" s="1" t="s">
        <v>103</v>
      </c>
      <c r="AV2372" s="1">
        <v>-5.1281956482585933</v>
      </c>
      <c r="AW2372" s="1" t="s">
        <v>9098</v>
      </c>
      <c r="AX2372" s="1">
        <v>15.946770000000001</v>
      </c>
      <c r="AY2372" s="1">
        <v>4.5711649999999997</v>
      </c>
      <c r="AZ2372" s="1">
        <v>23.2</v>
      </c>
      <c r="BA2372" s="1">
        <v>19.600000000000001</v>
      </c>
      <c r="BB2372" s="1">
        <v>22.19</v>
      </c>
      <c r="BC2372" s="13">
        <v>0.71944444444444478</v>
      </c>
      <c r="BD2372" s="1">
        <v>79.461155629703029</v>
      </c>
      <c r="BE2372" s="1">
        <v>91.721448829845045</v>
      </c>
      <c r="BF2372" s="1">
        <v>36.750570713120553</v>
      </c>
      <c r="BG2372" s="1">
        <v>0.2230325150365737</v>
      </c>
      <c r="BH2372" s="1">
        <v>1.7193702943189597</v>
      </c>
      <c r="BI2372" s="1">
        <v>-42.385785209999995</v>
      </c>
      <c r="BJ2372" s="1">
        <v>0.88949860999997554</v>
      </c>
      <c r="BK2372" s="1">
        <v>-17.139464329999981</v>
      </c>
      <c r="BL2372" s="1">
        <v>-20.22618005999999</v>
      </c>
      <c r="BM2372" s="1">
        <v>-2.2207619362781283</v>
      </c>
      <c r="BN2372" s="1">
        <v>168.62064699000001</v>
      </c>
      <c r="BO2372" s="1">
        <v>202.30786828000001</v>
      </c>
      <c r="BP2372" s="1">
        <v>98.740596036854072</v>
      </c>
      <c r="BQ2372" s="1">
        <v>1568.9521747105318</v>
      </c>
      <c r="BR2372" s="1" t="s">
        <v>171</v>
      </c>
      <c r="BS2372" s="1">
        <v>28.279260780287473</v>
      </c>
      <c r="BT2372" s="1" t="s">
        <v>103</v>
      </c>
      <c r="BU2372" s="1" t="s">
        <v>103</v>
      </c>
      <c r="BV2372" s="1" t="e">
        <v>#VALUE!</v>
      </c>
      <c r="BW2372" s="1">
        <v>208.20598563554927</v>
      </c>
    </row>
    <row r="2373" spans="1:75" x14ac:dyDescent="0.2">
      <c r="A2373" s="19" t="s">
        <v>9210</v>
      </c>
      <c r="B2373" s="20" t="s">
        <v>928</v>
      </c>
      <c r="C2373" s="8" t="s">
        <v>164</v>
      </c>
      <c r="D2373" s="8" t="s">
        <v>960</v>
      </c>
      <c r="E2373" s="21"/>
      <c r="F2373" s="22" t="s">
        <v>9211</v>
      </c>
      <c r="G2373" s="23" t="s">
        <v>9212</v>
      </c>
      <c r="H2373" s="24" t="s">
        <v>931</v>
      </c>
      <c r="I2373" s="22" t="s">
        <v>100</v>
      </c>
      <c r="J2373" s="25">
        <v>348.2</v>
      </c>
      <c r="K2373" s="25" t="s">
        <v>344</v>
      </c>
      <c r="L2373" s="22">
        <v>4.3500294279463994</v>
      </c>
      <c r="M2373" s="26">
        <v>0.22562939323000958</v>
      </c>
      <c r="N2373" s="26">
        <v>1100000000</v>
      </c>
      <c r="O2373" s="27">
        <v>45762</v>
      </c>
      <c r="P2373" s="27">
        <v>45484</v>
      </c>
      <c r="Q2373" s="22">
        <v>1.5614998483977294</v>
      </c>
      <c r="R2373" s="22" t="s">
        <v>103</v>
      </c>
      <c r="S2373" s="22" t="s">
        <v>103</v>
      </c>
      <c r="T2373" s="22">
        <v>-1.1874063321812844</v>
      </c>
      <c r="U2373" s="22">
        <v>-1.7553209201287112</v>
      </c>
      <c r="V2373" s="22">
        <v>0.96091264447208946</v>
      </c>
      <c r="W2373" s="22" t="s">
        <v>6045</v>
      </c>
      <c r="X2373" s="22">
        <v>262.62176513671875</v>
      </c>
      <c r="Y2373" s="28">
        <v>5.5878719300000004</v>
      </c>
      <c r="Z2373" s="28">
        <v>1.971228</v>
      </c>
      <c r="AA2373" s="28" t="s">
        <v>103</v>
      </c>
      <c r="AB2373" s="25" t="s">
        <v>169</v>
      </c>
      <c r="AC2373" s="22">
        <v>103.063</v>
      </c>
      <c r="AD2373" s="22">
        <v>4.8947585364097117</v>
      </c>
      <c r="AE2373" s="28">
        <v>3.2925726100307826</v>
      </c>
      <c r="AF2373" s="28">
        <v>3.2925726100307826</v>
      </c>
      <c r="AG2373" s="22" t="s">
        <v>84</v>
      </c>
      <c r="AH2373" s="22">
        <v>3.4695277367424411</v>
      </c>
      <c r="AI2373" s="28" t="e">
        <v>#VALUE!</v>
      </c>
      <c r="AJ2373" s="28" t="e">
        <v>#VALUE!</v>
      </c>
      <c r="AK2373" s="22" t="s">
        <v>9097</v>
      </c>
      <c r="AL2373" s="22">
        <v>273.04615690999998</v>
      </c>
      <c r="AM2373" s="22">
        <v>161.12899199999998</v>
      </c>
      <c r="AN2373" s="22">
        <v>4.7670994242382108</v>
      </c>
      <c r="AO2373" s="22">
        <v>5.1444216290212186</v>
      </c>
      <c r="AP2373" s="22">
        <v>156.09980940643749</v>
      </c>
      <c r="AQ2373" s="22" t="s">
        <v>121</v>
      </c>
      <c r="AR2373" s="24" t="s">
        <v>102</v>
      </c>
      <c r="AS2373" s="24">
        <v>265.17184786364589</v>
      </c>
      <c r="AT2373" s="1">
        <v>266.27408115482365</v>
      </c>
      <c r="AU2373" s="1">
        <v>185.32579916532424</v>
      </c>
      <c r="AV2373" s="1">
        <v>169.09686522708648</v>
      </c>
      <c r="AW2373" s="1" t="s">
        <v>153</v>
      </c>
      <c r="AX2373" s="1">
        <v>-5.6180479999999999</v>
      </c>
      <c r="AY2373" s="1">
        <v>1.7601009999999999</v>
      </c>
      <c r="AZ2373" s="1">
        <v>17.559999999999999</v>
      </c>
      <c r="BA2373" s="1">
        <v>14.28</v>
      </c>
      <c r="BB2373" s="1">
        <v>15.61</v>
      </c>
      <c r="BC2373" s="13">
        <v>0.40548780487804892</v>
      </c>
      <c r="BD2373" s="1">
        <v>79.461155629703029</v>
      </c>
      <c r="BE2373" s="1">
        <v>236.3670977788386</v>
      </c>
      <c r="BF2373" s="1">
        <v>71.020272000165562</v>
      </c>
      <c r="BG2373" s="1">
        <v>0.94895043439880655</v>
      </c>
      <c r="BH2373" s="1">
        <v>0.10130047912388775</v>
      </c>
      <c r="BI2373" s="1" t="s">
        <v>103</v>
      </c>
      <c r="BJ2373" s="1">
        <v>-16.612671869999986</v>
      </c>
      <c r="BK2373" s="1">
        <v>-67.811679170000048</v>
      </c>
      <c r="BL2373" s="1" t="s">
        <v>103</v>
      </c>
      <c r="BM2373" s="1" t="s">
        <v>103</v>
      </c>
      <c r="BN2373" s="1" t="s">
        <v>103</v>
      </c>
      <c r="BO2373" s="1" t="s">
        <v>103</v>
      </c>
      <c r="BP2373" s="1" t="e">
        <v>#VALUE!</v>
      </c>
      <c r="BQ2373" s="1">
        <v>451.28587877130144</v>
      </c>
      <c r="BR2373" s="1" t="s">
        <v>121</v>
      </c>
      <c r="BS2373" s="1">
        <v>30.143737166324435</v>
      </c>
      <c r="BT2373" s="1" t="s">
        <v>103</v>
      </c>
      <c r="BU2373" s="1" t="s">
        <v>103</v>
      </c>
      <c r="BV2373" s="1" t="e">
        <v>#VALUE!</v>
      </c>
      <c r="BW2373" s="1">
        <v>297.51657675228205</v>
      </c>
    </row>
    <row r="2374" spans="1:75" x14ac:dyDescent="0.2">
      <c r="A2374" s="19" t="s">
        <v>9213</v>
      </c>
      <c r="B2374" s="20" t="s">
        <v>928</v>
      </c>
      <c r="C2374" s="8" t="s">
        <v>164</v>
      </c>
      <c r="D2374" s="8" t="s">
        <v>960</v>
      </c>
      <c r="E2374" s="21"/>
      <c r="F2374" s="22" t="s">
        <v>9214</v>
      </c>
      <c r="G2374" s="23" t="s">
        <v>9215</v>
      </c>
      <c r="H2374" s="24" t="s">
        <v>931</v>
      </c>
      <c r="I2374" s="22" t="s">
        <v>100</v>
      </c>
      <c r="J2374" s="25">
        <v>360.9</v>
      </c>
      <c r="K2374" s="25" t="s">
        <v>344</v>
      </c>
      <c r="L2374" s="22">
        <v>7.2505329939397241</v>
      </c>
      <c r="M2374" s="26">
        <v>0.27043695190499029</v>
      </c>
      <c r="N2374" s="26">
        <v>500000000</v>
      </c>
      <c r="O2374" s="27">
        <v>45762</v>
      </c>
      <c r="P2374" s="27">
        <v>45484</v>
      </c>
      <c r="Q2374" s="22">
        <v>1.9569196114326726</v>
      </c>
      <c r="R2374" s="22" t="s">
        <v>103</v>
      </c>
      <c r="S2374" s="22" t="s">
        <v>103</v>
      </c>
      <c r="T2374" s="22">
        <v>-1.1874063321812844</v>
      </c>
      <c r="U2374" s="22">
        <v>-1.7553209201287112</v>
      </c>
      <c r="V2374" s="22">
        <v>0.96091264447208946</v>
      </c>
      <c r="W2374" s="22" t="s">
        <v>9216</v>
      </c>
      <c r="X2374" s="22">
        <v>286.83132934570313</v>
      </c>
      <c r="Y2374" s="28">
        <v>6.1960123200000004</v>
      </c>
      <c r="Z2374" s="28">
        <v>2.6820240000000002</v>
      </c>
      <c r="AA2374" s="28" t="s">
        <v>103</v>
      </c>
      <c r="AB2374" s="25" t="s">
        <v>169</v>
      </c>
      <c r="AC2374" s="22">
        <v>104.188</v>
      </c>
      <c r="AD2374" s="22">
        <v>4.8947585364097117</v>
      </c>
      <c r="AE2374" s="28">
        <v>3.2925726100307826</v>
      </c>
      <c r="AF2374" s="28">
        <v>3.2925726100307826</v>
      </c>
      <c r="AG2374" s="22" t="s">
        <v>84</v>
      </c>
      <c r="AH2374" s="22">
        <v>3.4695277367424411</v>
      </c>
      <c r="AI2374" s="28" t="e">
        <v>#VALUE!</v>
      </c>
      <c r="AJ2374" s="28" t="e">
        <v>#VALUE!</v>
      </c>
      <c r="AK2374" s="22" t="s">
        <v>9097</v>
      </c>
      <c r="AL2374" s="22">
        <v>297.58737313</v>
      </c>
      <c r="AM2374" s="22">
        <v>161.12899199999998</v>
      </c>
      <c r="AN2374" s="22">
        <v>4.7670994242382108</v>
      </c>
      <c r="AO2374" s="22">
        <v>9.8945927446954141</v>
      </c>
      <c r="AP2374" s="22">
        <v>156.09980940643749</v>
      </c>
      <c r="AQ2374" s="22" t="s">
        <v>121</v>
      </c>
      <c r="AR2374" s="24" t="s">
        <v>102</v>
      </c>
      <c r="AS2374" s="24">
        <v>289.72267025799636</v>
      </c>
      <c r="AT2374" s="1">
        <v>291.83717780383864</v>
      </c>
      <c r="AU2374" s="1">
        <v>182.0466033909467</v>
      </c>
      <c r="AV2374" s="1">
        <v>156.96323766583848</v>
      </c>
      <c r="AW2374" s="1" t="s">
        <v>153</v>
      </c>
      <c r="AX2374" s="1">
        <v>-5.6180479999999999</v>
      </c>
      <c r="AY2374" s="1">
        <v>1.7601009999999999</v>
      </c>
      <c r="AZ2374" s="1">
        <v>17.559999999999999</v>
      </c>
      <c r="BA2374" s="1">
        <v>14.28</v>
      </c>
      <c r="BB2374" s="1">
        <v>15.61</v>
      </c>
      <c r="BC2374" s="13">
        <v>0.40548780487804892</v>
      </c>
      <c r="BD2374" s="1">
        <v>79.461155629703029</v>
      </c>
      <c r="BE2374" s="1">
        <v>236.3670977788386</v>
      </c>
      <c r="BF2374" s="1">
        <v>71.020272000165562</v>
      </c>
      <c r="BG2374" s="1">
        <v>0.94895043439880655</v>
      </c>
      <c r="BH2374" s="1">
        <v>0.10130047912388775</v>
      </c>
      <c r="BI2374" s="1" t="s">
        <v>103</v>
      </c>
      <c r="BJ2374" s="1">
        <v>-16.124933929999997</v>
      </c>
      <c r="BK2374" s="1">
        <v>-61.429126419999989</v>
      </c>
      <c r="BL2374" s="1" t="s">
        <v>103</v>
      </c>
      <c r="BM2374" s="1" t="s">
        <v>103</v>
      </c>
      <c r="BN2374" s="1" t="s">
        <v>103</v>
      </c>
      <c r="BO2374" s="1" t="s">
        <v>103</v>
      </c>
      <c r="BP2374" s="1" t="e">
        <v>#VALUE!</v>
      </c>
      <c r="BQ2374" s="1">
        <v>752.39793264685773</v>
      </c>
      <c r="BR2374" s="1" t="s">
        <v>121</v>
      </c>
      <c r="BS2374" s="1">
        <v>30.143737166324435</v>
      </c>
      <c r="BT2374" s="1" t="s">
        <v>103</v>
      </c>
      <c r="BU2374" s="1" t="s">
        <v>103</v>
      </c>
      <c r="BV2374" s="1" t="e">
        <v>#VALUE!</v>
      </c>
      <c r="BW2374" s="1">
        <v>327.46177659704881</v>
      </c>
    </row>
    <row r="2375" spans="1:75" x14ac:dyDescent="0.2">
      <c r="A2375" s="19" t="s">
        <v>9217</v>
      </c>
      <c r="B2375" s="20"/>
      <c r="C2375" s="8" t="s">
        <v>1195</v>
      </c>
      <c r="D2375" s="8"/>
      <c r="E2375" s="21" t="s">
        <v>81</v>
      </c>
      <c r="F2375" s="22" t="s">
        <v>9218</v>
      </c>
      <c r="G2375" s="23" t="s">
        <v>9219</v>
      </c>
      <c r="H2375" s="24" t="s">
        <v>84</v>
      </c>
      <c r="I2375" s="22">
        <v>10</v>
      </c>
      <c r="J2375" s="25" t="s">
        <v>85</v>
      </c>
      <c r="K2375" s="25" t="s">
        <v>85</v>
      </c>
      <c r="L2375" s="22" t="s">
        <v>85</v>
      </c>
      <c r="M2375" s="26" t="s">
        <v>85</v>
      </c>
      <c r="N2375" s="26">
        <v>1250000000</v>
      </c>
      <c r="O2375" s="27">
        <v>44200</v>
      </c>
      <c r="P2375" s="27" t="e">
        <v>#VALUE!</v>
      </c>
      <c r="Q2375" s="22">
        <v>0.26515353799616559</v>
      </c>
      <c r="R2375" s="22">
        <v>0.59702193167940898</v>
      </c>
      <c r="S2375" s="22">
        <v>1.8579658518600661</v>
      </c>
      <c r="T2375" s="22" t="e">
        <v>#VALUE!</v>
      </c>
      <c r="U2375" s="22" t="e">
        <v>#VALUE!</v>
      </c>
      <c r="V2375" s="22" t="e">
        <v>#VALUE!</v>
      </c>
      <c r="W2375" s="22" t="s">
        <v>9220</v>
      </c>
      <c r="X2375" s="22">
        <v>41.224117279052734</v>
      </c>
      <c r="Y2375" s="28">
        <v>4.6817584235732896</v>
      </c>
      <c r="Z2375" s="28">
        <v>5.6231000000000003E-2</v>
      </c>
      <c r="AA2375" s="28">
        <v>0.1277243488347457</v>
      </c>
      <c r="AB2375" s="25" t="s">
        <v>87</v>
      </c>
      <c r="AC2375" s="22">
        <v>97.808999999999997</v>
      </c>
      <c r="AD2375" s="22">
        <v>5.3637355801546907</v>
      </c>
      <c r="AE2375" s="28" t="s">
        <v>84</v>
      </c>
      <c r="AF2375" s="28" t="s">
        <v>84</v>
      </c>
      <c r="AG2375" s="22" t="s">
        <v>84</v>
      </c>
      <c r="AH2375" s="22" t="s">
        <v>84</v>
      </c>
      <c r="AI2375" s="28" t="e">
        <v>#VALUE!</v>
      </c>
      <c r="AJ2375" s="28" t="e">
        <v>#VALUE!</v>
      </c>
      <c r="AK2375" s="22" t="s">
        <v>9221</v>
      </c>
      <c r="AL2375" s="22">
        <v>22.581558227539063</v>
      </c>
      <c r="AM2375" s="22">
        <v>126.40460384419798</v>
      </c>
      <c r="AN2375" s="22">
        <v>31.034484532632504</v>
      </c>
      <c r="AO2375" s="22">
        <v>0.6078028747433265</v>
      </c>
      <c r="AP2375" s="22">
        <v>99.547558317795804</v>
      </c>
      <c r="AQ2375" s="22" t="s">
        <v>757</v>
      </c>
      <c r="AR2375" s="24" t="s">
        <v>90</v>
      </c>
      <c r="AS2375" s="24">
        <v>-7.1402696777027153</v>
      </c>
      <c r="AT2375" s="1">
        <v>186.6615561438453</v>
      </c>
      <c r="AU2375" s="1">
        <v>160.18612405390965</v>
      </c>
      <c r="AV2375" s="1">
        <v>132.54957792470793</v>
      </c>
      <c r="AW2375" s="1" t="s">
        <v>9222</v>
      </c>
      <c r="AX2375" s="1">
        <v>26.486070000000002</v>
      </c>
      <c r="AY2375" s="1">
        <v>7.2859759999999998</v>
      </c>
      <c r="AZ2375" s="1">
        <v>94.32</v>
      </c>
      <c r="BA2375" s="1">
        <v>76.5</v>
      </c>
      <c r="BB2375" s="1">
        <v>94.24</v>
      </c>
      <c r="BC2375" s="13">
        <v>0.99551066217732898</v>
      </c>
      <c r="BD2375" s="1">
        <v>52.231807659305943</v>
      </c>
      <c r="BE2375" s="1">
        <v>68.58256662417098</v>
      </c>
      <c r="BF2375" s="1">
        <v>32.805818228861682</v>
      </c>
      <c r="BG2375" s="1">
        <v>0.45702194017745867</v>
      </c>
      <c r="BH2375" s="1">
        <v>4.3887748117727581</v>
      </c>
      <c r="BI2375" s="1">
        <v>-19.468478453581021</v>
      </c>
      <c r="BJ2375" s="1">
        <v>1.0777883484653472</v>
      </c>
      <c r="BK2375" s="1">
        <v>1.4791809324369076</v>
      </c>
      <c r="BL2375" s="1">
        <v>-13.393201181070772</v>
      </c>
      <c r="BM2375" s="1">
        <v>-1.3138969321370646</v>
      </c>
      <c r="BN2375" s="1">
        <v>16.573419999999999</v>
      </c>
      <c r="BO2375" s="1">
        <v>61.042909999999999</v>
      </c>
      <c r="BP2375" s="1">
        <v>86.489302603787308</v>
      </c>
      <c r="BQ2375" s="1">
        <v>57.660867929243409</v>
      </c>
      <c r="BR2375" s="1" t="s">
        <v>757</v>
      </c>
      <c r="BS2375" s="1">
        <v>0.6078028747433265</v>
      </c>
      <c r="BT2375" s="1" t="s">
        <v>103</v>
      </c>
      <c r="BU2375" s="1" t="s">
        <v>103</v>
      </c>
      <c r="BV2375" s="1" t="e">
        <v>#VALUE!</v>
      </c>
      <c r="BW2375" s="1">
        <v>34.914155886928071</v>
      </c>
    </row>
    <row r="2376" spans="1:75" x14ac:dyDescent="0.2">
      <c r="A2376" s="19" t="s">
        <v>9223</v>
      </c>
      <c r="B2376" s="20"/>
      <c r="C2376" s="8" t="s">
        <v>1195</v>
      </c>
      <c r="D2376" s="8"/>
      <c r="E2376" s="21" t="s">
        <v>81</v>
      </c>
      <c r="F2376" s="22" t="s">
        <v>9224</v>
      </c>
      <c r="G2376" s="23" t="s">
        <v>9225</v>
      </c>
      <c r="H2376" s="24" t="s">
        <v>84</v>
      </c>
      <c r="I2376" s="22">
        <v>10</v>
      </c>
      <c r="J2376" s="25" t="s">
        <v>85</v>
      </c>
      <c r="K2376" s="25" t="s">
        <v>85</v>
      </c>
      <c r="L2376" s="22" t="s">
        <v>85</v>
      </c>
      <c r="M2376" s="26" t="s">
        <v>85</v>
      </c>
      <c r="N2376" s="26">
        <v>1000000000</v>
      </c>
      <c r="O2376" s="27">
        <v>44083</v>
      </c>
      <c r="P2376" s="27" t="e">
        <v>#VALUE!</v>
      </c>
      <c r="Q2376" s="22">
        <v>0.29716719801924363</v>
      </c>
      <c r="R2376" s="22">
        <v>0.54027598264920762</v>
      </c>
      <c r="S2376" s="22">
        <v>1.906661104214824</v>
      </c>
      <c r="T2376" s="22" t="e">
        <v>#VALUE!</v>
      </c>
      <c r="U2376" s="22" t="e">
        <v>#VALUE!</v>
      </c>
      <c r="V2376" s="22" t="e">
        <v>#VALUE!</v>
      </c>
      <c r="W2376" s="22" t="s">
        <v>9226</v>
      </c>
      <c r="X2376" s="22">
        <v>59.453662872314453</v>
      </c>
      <c r="Y2376" s="28">
        <v>4.9326873281752919</v>
      </c>
      <c r="Z2376" s="28">
        <v>6.1204000000000001E-2</v>
      </c>
      <c r="AA2376" s="28">
        <v>0.12170165607134908</v>
      </c>
      <c r="AB2376" s="25" t="s">
        <v>87</v>
      </c>
      <c r="AC2376" s="22">
        <v>98.948999999999998</v>
      </c>
      <c r="AD2376" s="22">
        <v>5.3179519481213084</v>
      </c>
      <c r="AE2376" s="28" t="s">
        <v>84</v>
      </c>
      <c r="AF2376" s="28" t="s">
        <v>84</v>
      </c>
      <c r="AG2376" s="22" t="s">
        <v>84</v>
      </c>
      <c r="AH2376" s="22" t="s">
        <v>84</v>
      </c>
      <c r="AI2376" s="28" t="e">
        <v>#VALUE!</v>
      </c>
      <c r="AJ2376" s="28" t="e">
        <v>#VALUE!</v>
      </c>
      <c r="AK2376" s="22" t="s">
        <v>9221</v>
      </c>
      <c r="AL2376" s="22">
        <v>17.053081512451172</v>
      </c>
      <c r="AM2376" s="22">
        <v>111.11102158894795</v>
      </c>
      <c r="AN2376" s="22">
        <v>28.636142105640673</v>
      </c>
      <c r="AO2376" s="22">
        <v>0.28747433264887062</v>
      </c>
      <c r="AP2376" s="22">
        <v>85.714101240791791</v>
      </c>
      <c r="AQ2376" s="22" t="s">
        <v>757</v>
      </c>
      <c r="AR2376" s="24" t="s">
        <v>90</v>
      </c>
      <c r="AS2376" s="24">
        <v>-0.77082972726718602</v>
      </c>
      <c r="AT2376" s="1">
        <v>188.38938679935131</v>
      </c>
      <c r="AU2376" s="1">
        <v>161.89145983064094</v>
      </c>
      <c r="AV2376" s="1">
        <v>127.64150015698483</v>
      </c>
      <c r="AW2376" s="1" t="s">
        <v>9222</v>
      </c>
      <c r="AX2376" s="1">
        <v>26.486070000000002</v>
      </c>
      <c r="AY2376" s="1">
        <v>7.2859759999999998</v>
      </c>
      <c r="AZ2376" s="1">
        <v>94.32</v>
      </c>
      <c r="BA2376" s="1">
        <v>76.5</v>
      </c>
      <c r="BB2376" s="1">
        <v>94.24</v>
      </c>
      <c r="BC2376" s="13">
        <v>0.99551066217732898</v>
      </c>
      <c r="BD2376" s="1">
        <v>52.231807659305943</v>
      </c>
      <c r="BE2376" s="1">
        <v>68.58256662417098</v>
      </c>
      <c r="BF2376" s="1">
        <v>32.805818228861682</v>
      </c>
      <c r="BG2376" s="1">
        <v>0.45702194017745867</v>
      </c>
      <c r="BH2376" s="1">
        <v>4.7091033538672145</v>
      </c>
      <c r="BI2376" s="1">
        <v>-19.38946429170398</v>
      </c>
      <c r="BJ2376" s="1">
        <v>-29.211446383833639</v>
      </c>
      <c r="BK2376" s="1">
        <v>14.158407494498082</v>
      </c>
      <c r="BL2376" s="1">
        <v>-33.153362426510306</v>
      </c>
      <c r="BM2376" s="1">
        <v>-1.1806894563584633</v>
      </c>
      <c r="BN2376" s="1">
        <v>-22.262989999999999</v>
      </c>
      <c r="BO2376" s="1">
        <v>78.629369999999994</v>
      </c>
      <c r="BP2376" s="1">
        <v>61.031666310064338</v>
      </c>
      <c r="BQ2376" s="1">
        <v>27.728106347666426</v>
      </c>
      <c r="BR2376" s="1" t="s">
        <v>757</v>
      </c>
      <c r="BS2376" s="1">
        <v>0.28747433264887062</v>
      </c>
      <c r="BT2376" s="1">
        <v>-28.463502818382125</v>
      </c>
      <c r="BU2376" s="1">
        <v>127.43892528695007</v>
      </c>
      <c r="BV2376" s="1">
        <v>70.804441672915459</v>
      </c>
      <c r="BW2376" s="1">
        <v>48.764639620148976</v>
      </c>
    </row>
    <row r="2377" spans="1:75" x14ac:dyDescent="0.2">
      <c r="A2377" s="19" t="s">
        <v>9227</v>
      </c>
      <c r="B2377" s="20"/>
      <c r="C2377" s="8" t="s">
        <v>1195</v>
      </c>
      <c r="D2377" s="8"/>
      <c r="E2377" s="21" t="s">
        <v>81</v>
      </c>
      <c r="F2377" s="22" t="s">
        <v>9228</v>
      </c>
      <c r="G2377" s="23" t="s">
        <v>9229</v>
      </c>
      <c r="H2377" s="24" t="s">
        <v>84</v>
      </c>
      <c r="I2377" s="22">
        <v>5</v>
      </c>
      <c r="J2377" s="25" t="s">
        <v>85</v>
      </c>
      <c r="K2377" s="25" t="s">
        <v>85</v>
      </c>
      <c r="L2377" s="22" t="s">
        <v>85</v>
      </c>
      <c r="M2377" s="26" t="s">
        <v>85</v>
      </c>
      <c r="N2377" s="26">
        <v>0</v>
      </c>
      <c r="O2377" s="27">
        <v>44446</v>
      </c>
      <c r="P2377" s="27" t="e">
        <v>#VALUE!</v>
      </c>
      <c r="Q2377" s="22" t="s">
        <v>85</v>
      </c>
      <c r="R2377" s="22" t="s">
        <v>85</v>
      </c>
      <c r="S2377" s="22" t="s">
        <v>85</v>
      </c>
      <c r="T2377" s="22" t="e">
        <v>#VALUE!</v>
      </c>
      <c r="U2377" s="22" t="e">
        <v>#VALUE!</v>
      </c>
      <c r="V2377" s="22" t="e">
        <v>#VALUE!</v>
      </c>
      <c r="W2377" s="22" t="s">
        <v>5678</v>
      </c>
      <c r="X2377" s="22" t="s">
        <v>85</v>
      </c>
      <c r="Y2377" s="28" t="s">
        <v>100</v>
      </c>
      <c r="Z2377" s="28" t="s">
        <v>100</v>
      </c>
      <c r="AA2377" s="28" t="s">
        <v>100</v>
      </c>
      <c r="AB2377" s="25" t="s">
        <v>87</v>
      </c>
      <c r="AC2377" s="22" t="s">
        <v>100</v>
      </c>
      <c r="AD2377" s="22">
        <v>5.6499714318008509</v>
      </c>
      <c r="AE2377" s="28" t="s">
        <v>84</v>
      </c>
      <c r="AF2377" s="28" t="s">
        <v>84</v>
      </c>
      <c r="AG2377" s="22" t="s">
        <v>84</v>
      </c>
      <c r="AH2377" s="22" t="s">
        <v>84</v>
      </c>
      <c r="AI2377" s="28" t="e">
        <v>#VALUE!</v>
      </c>
      <c r="AJ2377" s="28" t="e">
        <v>#VALUE!</v>
      </c>
      <c r="AK2377" s="22" t="s">
        <v>9221</v>
      </c>
      <c r="AL2377" s="22" t="s">
        <v>85</v>
      </c>
      <c r="AM2377" s="22">
        <v>71.260949487573981</v>
      </c>
      <c r="AN2377" s="22">
        <v>19.882757281761947</v>
      </c>
      <c r="AO2377" s="22" t="s">
        <v>85</v>
      </c>
      <c r="AP2377" s="22">
        <v>59.930078535868162</v>
      </c>
      <c r="AQ2377" s="22" t="s">
        <v>101</v>
      </c>
      <c r="AR2377" s="24" t="s">
        <v>90</v>
      </c>
      <c r="AS2377" s="24" t="s">
        <v>100</v>
      </c>
      <c r="AT2377" s="1" t="s">
        <v>100</v>
      </c>
      <c r="AU2377" s="1" t="s">
        <v>103</v>
      </c>
      <c r="AV2377" s="1" t="s">
        <v>100</v>
      </c>
      <c r="AW2377" s="1" t="s">
        <v>9222</v>
      </c>
      <c r="AX2377" s="1">
        <v>26.486070000000002</v>
      </c>
      <c r="AY2377" s="1">
        <v>7.2859759999999998</v>
      </c>
      <c r="AZ2377" s="1">
        <v>94.32</v>
      </c>
      <c r="BA2377" s="1">
        <v>76.5</v>
      </c>
      <c r="BB2377" s="1">
        <v>94.24</v>
      </c>
      <c r="BC2377" s="13">
        <v>0.99551066217732898</v>
      </c>
      <c r="BD2377" s="1">
        <v>52.231807659305943</v>
      </c>
      <c r="BE2377" s="1">
        <v>68.58256662417098</v>
      </c>
      <c r="BF2377" s="1">
        <v>32.805818228861682</v>
      </c>
      <c r="BG2377" s="1">
        <v>0.45702194017745867</v>
      </c>
      <c r="BH2377" s="1">
        <v>3.7125256673511293</v>
      </c>
      <c r="BI2377" s="1">
        <v>359.89150316028059</v>
      </c>
      <c r="BJ2377" s="1" t="s">
        <v>100</v>
      </c>
      <c r="BK2377" s="1" t="s">
        <v>100</v>
      </c>
      <c r="BL2377" s="1" t="s">
        <v>100</v>
      </c>
      <c r="BM2377" s="1">
        <v>11.245874288313265</v>
      </c>
      <c r="BN2377" s="1" t="s">
        <v>100</v>
      </c>
      <c r="BO2377" s="1" t="s">
        <v>100</v>
      </c>
      <c r="BP2377" s="1" t="e">
        <v>#VALUE!</v>
      </c>
      <c r="BQ2377" s="1" t="e">
        <v>#VALUE!</v>
      </c>
      <c r="BR2377" s="1" t="s">
        <v>101</v>
      </c>
      <c r="BS2377" s="1" t="s">
        <v>85</v>
      </c>
      <c r="BT2377" s="1" t="s">
        <v>103</v>
      </c>
      <c r="BU2377" s="1" t="s">
        <v>103</v>
      </c>
      <c r="BV2377" s="1" t="e">
        <v>#VALUE!</v>
      </c>
      <c r="BW2377" s="1" t="s">
        <v>85</v>
      </c>
    </row>
    <row r="2378" spans="1:75" x14ac:dyDescent="0.2">
      <c r="A2378" s="19" t="s">
        <v>9230</v>
      </c>
      <c r="B2378" s="20"/>
      <c r="C2378" s="8" t="s">
        <v>1195</v>
      </c>
      <c r="D2378" s="8"/>
      <c r="E2378" s="21" t="s">
        <v>81</v>
      </c>
      <c r="F2378" s="22" t="s">
        <v>9231</v>
      </c>
      <c r="G2378" s="23" t="s">
        <v>9232</v>
      </c>
      <c r="H2378" s="24" t="s">
        <v>84</v>
      </c>
      <c r="I2378" s="22">
        <v>10</v>
      </c>
      <c r="J2378" s="25" t="s">
        <v>85</v>
      </c>
      <c r="K2378" s="25" t="s">
        <v>85</v>
      </c>
      <c r="L2378" s="22" t="s">
        <v>85</v>
      </c>
      <c r="M2378" s="26" t="s">
        <v>85</v>
      </c>
      <c r="N2378" s="26">
        <v>1400000000</v>
      </c>
      <c r="O2378" s="27">
        <v>44446</v>
      </c>
      <c r="P2378" s="27" t="e">
        <v>#VALUE!</v>
      </c>
      <c r="Q2378" s="22">
        <v>0.13884198628475453</v>
      </c>
      <c r="R2378" s="22">
        <v>0.65650648434696368</v>
      </c>
      <c r="S2378" s="22">
        <v>2.1432323348495208</v>
      </c>
      <c r="T2378" s="22" t="e">
        <v>#VALUE!</v>
      </c>
      <c r="U2378" s="22" t="e">
        <v>#VALUE!</v>
      </c>
      <c r="V2378" s="22" t="e">
        <v>#VALUE!</v>
      </c>
      <c r="W2378" s="22" t="s">
        <v>1306</v>
      </c>
      <c r="X2378" s="22">
        <v>45.642204284667969</v>
      </c>
      <c r="Y2378" s="28">
        <v>4.5540781175361493</v>
      </c>
      <c r="Z2378" s="28">
        <v>6.7067000000000002E-2</v>
      </c>
      <c r="AA2378" s="28">
        <v>0.1326594331923836</v>
      </c>
      <c r="AB2378" s="25" t="s">
        <v>87</v>
      </c>
      <c r="AC2378" s="22">
        <v>96.054000000000002</v>
      </c>
      <c r="AD2378" s="22">
        <v>5.3133932949768923</v>
      </c>
      <c r="AE2378" s="28" t="s">
        <v>84</v>
      </c>
      <c r="AF2378" s="28" t="s">
        <v>84</v>
      </c>
      <c r="AG2378" s="22" t="s">
        <v>84</v>
      </c>
      <c r="AH2378" s="22" t="s">
        <v>84</v>
      </c>
      <c r="AI2378" s="28" t="e">
        <v>#VALUE!</v>
      </c>
      <c r="AJ2378" s="28" t="e">
        <v>#VALUE!</v>
      </c>
      <c r="AK2378" s="22" t="s">
        <v>9221</v>
      </c>
      <c r="AL2378" s="22">
        <v>47.558799743652344</v>
      </c>
      <c r="AM2378" s="22">
        <v>137.47971848068914</v>
      </c>
      <c r="AN2378" s="22">
        <v>28.226060613407611</v>
      </c>
      <c r="AO2378" s="22">
        <v>1.2840520191649556</v>
      </c>
      <c r="AP2378" s="22">
        <v>113.73144776589395</v>
      </c>
      <c r="AQ2378" s="22" t="s">
        <v>757</v>
      </c>
      <c r="AR2378" s="24" t="s">
        <v>90</v>
      </c>
      <c r="AS2378" s="24">
        <v>20.689878013175679</v>
      </c>
      <c r="AT2378" s="1">
        <v>184.49778198448251</v>
      </c>
      <c r="AU2378" s="1">
        <v>146.31413590663399</v>
      </c>
      <c r="AV2378" s="1">
        <v>126.20569950286873</v>
      </c>
      <c r="AW2378" s="1" t="s">
        <v>9222</v>
      </c>
      <c r="AX2378" s="1">
        <v>26.486070000000002</v>
      </c>
      <c r="AY2378" s="1">
        <v>7.2859759999999998</v>
      </c>
      <c r="AZ2378" s="1">
        <v>94.32</v>
      </c>
      <c r="BA2378" s="1">
        <v>76.5</v>
      </c>
      <c r="BB2378" s="1">
        <v>94.24</v>
      </c>
      <c r="BC2378" s="13">
        <v>0.99551066217732898</v>
      </c>
      <c r="BD2378" s="1">
        <v>52.231807659305943</v>
      </c>
      <c r="BE2378" s="1">
        <v>68.58256662417098</v>
      </c>
      <c r="BF2378" s="1">
        <v>32.805818228861682</v>
      </c>
      <c r="BG2378" s="1">
        <v>0.45702194017745867</v>
      </c>
      <c r="BH2378" s="1">
        <v>3.7125256673511293</v>
      </c>
      <c r="BI2378" s="1">
        <v>-17.575691376331726</v>
      </c>
      <c r="BJ2378" s="1">
        <v>-0.66093782926035516</v>
      </c>
      <c r="BK2378" s="1">
        <v>-5.1412682175236313</v>
      </c>
      <c r="BL2378" s="1">
        <v>-7.1981193197513136</v>
      </c>
      <c r="BM2378" s="1">
        <v>-1.2707294907465727</v>
      </c>
      <c r="BN2378" s="1">
        <v>44.563589999999998</v>
      </c>
      <c r="BO2378" s="1">
        <v>106.2234</v>
      </c>
      <c r="BP2378" s="1">
        <v>95.142363001682384</v>
      </c>
      <c r="BQ2378" s="1">
        <v>119.76700536770579</v>
      </c>
      <c r="BR2378" s="1" t="s">
        <v>757</v>
      </c>
      <c r="BS2378" s="1">
        <v>1.2840520191649556</v>
      </c>
      <c r="BT2378" s="1" t="s">
        <v>103</v>
      </c>
      <c r="BU2378" s="1" t="s">
        <v>103</v>
      </c>
      <c r="BV2378" s="1" t="e">
        <v>#VALUE!</v>
      </c>
      <c r="BW2378" s="1">
        <v>56.054342663130299</v>
      </c>
    </row>
    <row r="2379" spans="1:75" x14ac:dyDescent="0.2">
      <c r="A2379" s="19" t="s">
        <v>9233</v>
      </c>
      <c r="B2379" s="20"/>
      <c r="C2379" s="8" t="s">
        <v>1195</v>
      </c>
      <c r="D2379" s="8"/>
      <c r="E2379" s="21" t="s">
        <v>81</v>
      </c>
      <c r="F2379" s="22" t="s">
        <v>9234</v>
      </c>
      <c r="G2379" s="23" t="s">
        <v>9235</v>
      </c>
      <c r="H2379" s="24" t="s">
        <v>84</v>
      </c>
      <c r="I2379" s="22">
        <v>5</v>
      </c>
      <c r="J2379" s="25" t="s">
        <v>85</v>
      </c>
      <c r="K2379" s="25" t="s">
        <v>85</v>
      </c>
      <c r="L2379" s="22" t="s">
        <v>85</v>
      </c>
      <c r="M2379" s="26" t="s">
        <v>85</v>
      </c>
      <c r="N2379" s="26">
        <v>0</v>
      </c>
      <c r="O2379" s="27">
        <v>44538</v>
      </c>
      <c r="P2379" s="27" t="e">
        <v>#VALUE!</v>
      </c>
      <c r="Q2379" s="22" t="s">
        <v>85</v>
      </c>
      <c r="R2379" s="22" t="s">
        <v>85</v>
      </c>
      <c r="S2379" s="22" t="s">
        <v>85</v>
      </c>
      <c r="T2379" s="22" t="e">
        <v>#VALUE!</v>
      </c>
      <c r="U2379" s="22" t="e">
        <v>#VALUE!</v>
      </c>
      <c r="V2379" s="22" t="e">
        <v>#VALUE!</v>
      </c>
      <c r="W2379" s="22" t="s">
        <v>3545</v>
      </c>
      <c r="X2379" s="22" t="s">
        <v>85</v>
      </c>
      <c r="Y2379" s="28" t="s">
        <v>100</v>
      </c>
      <c r="Z2379" s="28" t="s">
        <v>100</v>
      </c>
      <c r="AA2379" s="28" t="s">
        <v>100</v>
      </c>
      <c r="AB2379" s="25" t="s">
        <v>87</v>
      </c>
      <c r="AC2379" s="22" t="s">
        <v>100</v>
      </c>
      <c r="AD2379" s="22">
        <v>5.7456974977058293</v>
      </c>
      <c r="AE2379" s="28" t="s">
        <v>84</v>
      </c>
      <c r="AF2379" s="28" t="s">
        <v>84</v>
      </c>
      <c r="AG2379" s="22" t="s">
        <v>84</v>
      </c>
      <c r="AH2379" s="22" t="s">
        <v>84</v>
      </c>
      <c r="AI2379" s="28" t="e">
        <v>#VALUE!</v>
      </c>
      <c r="AJ2379" s="28" t="e">
        <v>#VALUE!</v>
      </c>
      <c r="AK2379" s="22" t="s">
        <v>9221</v>
      </c>
      <c r="AL2379" s="22" t="s">
        <v>85</v>
      </c>
      <c r="AM2379" s="22">
        <v>149.73745615754194</v>
      </c>
      <c r="AN2379" s="22">
        <v>67.563509553232194</v>
      </c>
      <c r="AO2379" s="22" t="s">
        <v>85</v>
      </c>
      <c r="AP2379" s="22">
        <v>87.062069952457705</v>
      </c>
      <c r="AQ2379" s="22" t="s">
        <v>101</v>
      </c>
      <c r="AR2379" s="24" t="s">
        <v>90</v>
      </c>
      <c r="AS2379" s="24" t="s">
        <v>100</v>
      </c>
      <c r="AT2379" s="1" t="s">
        <v>100</v>
      </c>
      <c r="AU2379" s="1" t="s">
        <v>103</v>
      </c>
      <c r="AV2379" s="1" t="s">
        <v>100</v>
      </c>
      <c r="AW2379" s="1" t="s">
        <v>9222</v>
      </c>
      <c r="AX2379" s="1">
        <v>26.486070000000002</v>
      </c>
      <c r="AY2379" s="1">
        <v>7.2859759999999998</v>
      </c>
      <c r="AZ2379" s="1">
        <v>94.32</v>
      </c>
      <c r="BA2379" s="1">
        <v>76.5</v>
      </c>
      <c r="BB2379" s="1">
        <v>94.24</v>
      </c>
      <c r="BC2379" s="13">
        <v>0.99551066217732898</v>
      </c>
      <c r="BD2379" s="1">
        <v>52.231807659305943</v>
      </c>
      <c r="BE2379" s="1">
        <v>68.58256662417098</v>
      </c>
      <c r="BF2379" s="1">
        <v>32.805818228861682</v>
      </c>
      <c r="BG2379" s="1">
        <v>0.45702194017745867</v>
      </c>
      <c r="BH2379" s="1">
        <v>3.4551676933607118</v>
      </c>
      <c r="BI2379" s="1">
        <v>12.979020000000006</v>
      </c>
      <c r="BJ2379" s="1" t="s">
        <v>100</v>
      </c>
      <c r="BK2379" s="1" t="s">
        <v>100</v>
      </c>
      <c r="BL2379" s="1" t="s">
        <v>100</v>
      </c>
      <c r="BM2379" s="1">
        <v>0.75130961799963225</v>
      </c>
      <c r="BN2379" s="1" t="s">
        <v>100</v>
      </c>
      <c r="BO2379" s="1" t="s">
        <v>100</v>
      </c>
      <c r="BP2379" s="1" t="e">
        <v>#VALUE!</v>
      </c>
      <c r="BQ2379" s="1" t="e">
        <v>#VALUE!</v>
      </c>
      <c r="BR2379" s="1" t="s">
        <v>101</v>
      </c>
      <c r="BS2379" s="1" t="s">
        <v>85</v>
      </c>
      <c r="BT2379" s="1" t="s">
        <v>103</v>
      </c>
      <c r="BU2379" s="1" t="s">
        <v>103</v>
      </c>
      <c r="BV2379" s="1" t="e">
        <v>#VALUE!</v>
      </c>
      <c r="BW2379" s="1" t="s">
        <v>85</v>
      </c>
    </row>
    <row r="2380" spans="1:75" x14ac:dyDescent="0.2">
      <c r="A2380" s="19" t="s">
        <v>9236</v>
      </c>
      <c r="B2380" s="20" t="s">
        <v>620</v>
      </c>
      <c r="C2380" s="8" t="s">
        <v>1195</v>
      </c>
      <c r="D2380" s="8" t="s">
        <v>228</v>
      </c>
      <c r="E2380" s="21"/>
      <c r="F2380" s="22" t="s">
        <v>9237</v>
      </c>
      <c r="G2380" s="23" t="s">
        <v>9238</v>
      </c>
      <c r="H2380" s="24" t="s">
        <v>617</v>
      </c>
      <c r="I2380" s="22">
        <v>15.5</v>
      </c>
      <c r="J2380" s="25" t="s">
        <v>85</v>
      </c>
      <c r="K2380" s="25" t="s">
        <v>85</v>
      </c>
      <c r="L2380" s="22" t="s">
        <v>85</v>
      </c>
      <c r="M2380" s="26" t="s">
        <v>85</v>
      </c>
      <c r="N2380" s="26">
        <v>1750000000</v>
      </c>
      <c r="O2380" s="27">
        <v>44169</v>
      </c>
      <c r="P2380" s="27">
        <v>43922</v>
      </c>
      <c r="Q2380" s="22">
        <v>0.22578918216098476</v>
      </c>
      <c r="R2380" s="22">
        <v>0.44800649279495008</v>
      </c>
      <c r="S2380" s="22">
        <v>1.5354891314125929</v>
      </c>
      <c r="T2380" s="22">
        <v>0.17616262266184624</v>
      </c>
      <c r="U2380" s="22">
        <v>0.39085312285287444</v>
      </c>
      <c r="V2380" s="22">
        <v>1.2838046957582616</v>
      </c>
      <c r="W2380" s="22" t="s">
        <v>9239</v>
      </c>
      <c r="X2380" s="22">
        <v>1.9571855068206787</v>
      </c>
      <c r="Y2380" s="28">
        <v>2.6955946006390334</v>
      </c>
      <c r="Z2380" s="28">
        <v>8.6432999999999996E-2</v>
      </c>
      <c r="AA2380" s="28">
        <v>7.8389765792308275E-2</v>
      </c>
      <c r="AB2380" s="25" t="s">
        <v>87</v>
      </c>
      <c r="AC2380" s="22">
        <v>99.191000000000003</v>
      </c>
      <c r="AD2380" s="22">
        <v>5.1051349229194489</v>
      </c>
      <c r="AE2380" s="28">
        <v>4.0743093456242239</v>
      </c>
      <c r="AF2380" s="28">
        <v>4.0743093456242239</v>
      </c>
      <c r="AG2380" s="22" t="s">
        <v>84</v>
      </c>
      <c r="AH2380" s="22">
        <v>7.7201536957923178</v>
      </c>
      <c r="AI2380" s="28" t="e">
        <v>#VALUE!</v>
      </c>
      <c r="AJ2380" s="28" t="e">
        <v>#VALUE!</v>
      </c>
      <c r="AK2380" s="22" t="s">
        <v>9221</v>
      </c>
      <c r="AL2380" s="22">
        <v>8.2246503700000009</v>
      </c>
      <c r="AM2380" s="22">
        <v>156.70953452444141</v>
      </c>
      <c r="AN2380" s="22">
        <v>44.38394177738823</v>
      </c>
      <c r="AO2380" s="22">
        <v>0.53114305270362761</v>
      </c>
      <c r="AP2380" s="22">
        <v>109.12024241452389</v>
      </c>
      <c r="AQ2380" s="22" t="s">
        <v>757</v>
      </c>
      <c r="AR2380" s="24" t="s">
        <v>102</v>
      </c>
      <c r="AS2380" s="24">
        <v>8.0251711445645135</v>
      </c>
      <c r="AT2380" s="1">
        <v>6.2701407367807604</v>
      </c>
      <c r="AU2380" s="1">
        <v>-18.580967197824894</v>
      </c>
      <c r="AV2380" s="1">
        <v>-47.356239785508826</v>
      </c>
      <c r="AW2380" s="1" t="s">
        <v>9222</v>
      </c>
      <c r="AX2380" s="1">
        <v>26.486070000000002</v>
      </c>
      <c r="AY2380" s="1">
        <v>7.2859759999999998</v>
      </c>
      <c r="AZ2380" s="1">
        <v>94.32</v>
      </c>
      <c r="BA2380" s="1">
        <v>76.5</v>
      </c>
      <c r="BB2380" s="1">
        <v>94.24</v>
      </c>
      <c r="BC2380" s="13">
        <v>0.99551066217732898</v>
      </c>
      <c r="BD2380" s="1">
        <v>52.231807659305943</v>
      </c>
      <c r="BE2380" s="1">
        <v>68.58256662417098</v>
      </c>
      <c r="BF2380" s="1">
        <v>32.805818228861682</v>
      </c>
      <c r="BG2380" s="1">
        <v>0.45702194017745867</v>
      </c>
      <c r="BH2380" s="1">
        <v>4.4654346338124569</v>
      </c>
      <c r="BI2380" s="1">
        <v>-29.967573790000003</v>
      </c>
      <c r="BJ2380" s="1">
        <v>-1.1046155899999999</v>
      </c>
      <c r="BK2380" s="1">
        <v>-10.50635215</v>
      </c>
      <c r="BL2380" s="1">
        <v>-11.96389475</v>
      </c>
      <c r="BM2380" s="1">
        <v>-1.3013153332257936</v>
      </c>
      <c r="BN2380" s="1">
        <v>7.4361659400000004</v>
      </c>
      <c r="BO2380" s="1">
        <v>31.43333191</v>
      </c>
      <c r="BP2380" s="1">
        <v>96.714260213119672</v>
      </c>
      <c r="BQ2380" s="1">
        <v>51.898243996291171</v>
      </c>
      <c r="BR2380" s="1" t="s">
        <v>757</v>
      </c>
      <c r="BS2380" s="1">
        <v>0.53114305270362761</v>
      </c>
      <c r="BT2380" s="1">
        <v>7.4361659400000004</v>
      </c>
      <c r="BU2380" s="1">
        <v>145.91283576999999</v>
      </c>
      <c r="BV2380" s="1">
        <v>99.430601247872303</v>
      </c>
      <c r="BW2380" s="1">
        <v>13.989039393191284</v>
      </c>
    </row>
    <row r="2381" spans="1:75" x14ac:dyDescent="0.2">
      <c r="A2381" s="19" t="s">
        <v>9240</v>
      </c>
      <c r="B2381" s="20"/>
      <c r="C2381" s="8" t="s">
        <v>1195</v>
      </c>
      <c r="D2381" s="8"/>
      <c r="E2381" s="21" t="s">
        <v>81</v>
      </c>
      <c r="F2381" s="22" t="s">
        <v>9241</v>
      </c>
      <c r="G2381" s="23" t="s">
        <v>9242</v>
      </c>
      <c r="H2381" s="24" t="s">
        <v>84</v>
      </c>
      <c r="I2381" s="22">
        <v>15</v>
      </c>
      <c r="J2381" s="25" t="s">
        <v>85</v>
      </c>
      <c r="K2381" s="25" t="s">
        <v>85</v>
      </c>
      <c r="L2381" s="22" t="s">
        <v>85</v>
      </c>
      <c r="M2381" s="26" t="s">
        <v>85</v>
      </c>
      <c r="N2381" s="26">
        <v>1000000000</v>
      </c>
      <c r="O2381" s="27">
        <v>43992</v>
      </c>
      <c r="P2381" s="27" t="e">
        <v>#VALUE!</v>
      </c>
      <c r="Q2381" s="22">
        <v>0.25828508759262458</v>
      </c>
      <c r="R2381" s="22">
        <v>0.76046685889969989</v>
      </c>
      <c r="S2381" s="22">
        <v>1.7622292747349055</v>
      </c>
      <c r="T2381" s="22" t="e">
        <v>#VALUE!</v>
      </c>
      <c r="U2381" s="22" t="e">
        <v>#VALUE!</v>
      </c>
      <c r="V2381" s="22" t="e">
        <v>#VALUE!</v>
      </c>
      <c r="W2381" s="22" t="s">
        <v>5897</v>
      </c>
      <c r="X2381" s="22">
        <v>306.79693603515625</v>
      </c>
      <c r="Y2381" s="28">
        <v>7.4134337310554619</v>
      </c>
      <c r="Z2381" s="28">
        <v>3.6283999999999997E-2</v>
      </c>
      <c r="AA2381" s="28">
        <v>0.16280553067351544</v>
      </c>
      <c r="AB2381" s="25" t="s">
        <v>87</v>
      </c>
      <c r="AC2381" s="22">
        <v>99.896000000000001</v>
      </c>
      <c r="AD2381" s="22">
        <v>5.5416296726490373</v>
      </c>
      <c r="AE2381" s="28" t="s">
        <v>84</v>
      </c>
      <c r="AF2381" s="28" t="s">
        <v>84</v>
      </c>
      <c r="AG2381" s="22" t="s">
        <v>84</v>
      </c>
      <c r="AH2381" s="22" t="s">
        <v>84</v>
      </c>
      <c r="AI2381" s="28" t="e">
        <v>#VALUE!</v>
      </c>
      <c r="AJ2381" s="28" t="e">
        <v>#VALUE!</v>
      </c>
      <c r="AK2381" s="22" t="s">
        <v>9221</v>
      </c>
      <c r="AL2381" s="22">
        <v>-30.400913238525391</v>
      </c>
      <c r="AM2381" s="22">
        <v>143.039653661898</v>
      </c>
      <c r="AN2381" s="22">
        <v>47.874310691514012</v>
      </c>
      <c r="AO2381" s="22">
        <v>3.8329911019849415E-2</v>
      </c>
      <c r="AP2381" s="22">
        <v>98.930833386120383</v>
      </c>
      <c r="AQ2381" s="22" t="s">
        <v>757</v>
      </c>
      <c r="AR2381" s="24" t="s">
        <v>90</v>
      </c>
      <c r="AS2381" s="24">
        <v>-66.104501896450827</v>
      </c>
      <c r="AT2381" s="1">
        <v>139.72713169631641</v>
      </c>
      <c r="AU2381" s="1">
        <v>112.66966401202656</v>
      </c>
      <c r="AV2381" s="1">
        <v>77.367887029258583</v>
      </c>
      <c r="AW2381" s="1" t="s">
        <v>9222</v>
      </c>
      <c r="AX2381" s="1">
        <v>26.486070000000002</v>
      </c>
      <c r="AY2381" s="1">
        <v>7.2859759999999998</v>
      </c>
      <c r="AZ2381" s="1">
        <v>94.32</v>
      </c>
      <c r="BA2381" s="1">
        <v>76.5</v>
      </c>
      <c r="BB2381" s="1">
        <v>94.24</v>
      </c>
      <c r="BC2381" s="13">
        <v>0.99551066217732898</v>
      </c>
      <c r="BD2381" s="1">
        <v>52.231807659305943</v>
      </c>
      <c r="BE2381" s="1">
        <v>68.58256662417098</v>
      </c>
      <c r="BF2381" s="1">
        <v>32.805818228861682</v>
      </c>
      <c r="BG2381" s="1">
        <v>0.45702194017745867</v>
      </c>
      <c r="BH2381" s="1">
        <v>4.9582477754962353</v>
      </c>
      <c r="BI2381" s="1">
        <v>-76.549175427067951</v>
      </c>
      <c r="BJ2381" s="1">
        <v>101.46961652136883</v>
      </c>
      <c r="BK2381" s="1">
        <v>-99.689161866661635</v>
      </c>
      <c r="BL2381" s="1">
        <v>-46.879723239460972</v>
      </c>
      <c r="BM2381" s="1">
        <v>-1.7962277851518254</v>
      </c>
      <c r="BN2381" s="1">
        <v>-159.39570000000001</v>
      </c>
      <c r="BO2381" s="1">
        <v>197.82140000000001</v>
      </c>
      <c r="BP2381" s="1">
        <v>63.888966468437644</v>
      </c>
      <c r="BQ2381" s="1">
        <v>3.6213722645328517</v>
      </c>
      <c r="BR2381" s="1" t="s">
        <v>757</v>
      </c>
      <c r="BS2381" s="1">
        <v>3.8329911019849415E-2</v>
      </c>
      <c r="BT2381" s="1">
        <v>-164.37362445424338</v>
      </c>
      <c r="BU2381" s="1">
        <v>165.64151850831772</v>
      </c>
      <c r="BV2381" s="1">
        <v>59.404071578946713</v>
      </c>
      <c r="BW2381" s="1">
        <v>284.51559366738803</v>
      </c>
    </row>
    <row r="2382" spans="1:75" x14ac:dyDescent="0.2">
      <c r="A2382" s="19" t="s">
        <v>9243</v>
      </c>
      <c r="B2382" s="20"/>
      <c r="C2382" s="8" t="s">
        <v>1195</v>
      </c>
      <c r="D2382" s="8"/>
      <c r="E2382" s="21" t="s">
        <v>81</v>
      </c>
      <c r="F2382" s="22" t="s">
        <v>9244</v>
      </c>
      <c r="G2382" s="23" t="s">
        <v>9245</v>
      </c>
      <c r="H2382" s="24" t="s">
        <v>84</v>
      </c>
      <c r="I2382" s="22">
        <v>7.5</v>
      </c>
      <c r="J2382" s="25" t="s">
        <v>85</v>
      </c>
      <c r="K2382" s="25" t="s">
        <v>85</v>
      </c>
      <c r="L2382" s="22" t="s">
        <v>85</v>
      </c>
      <c r="M2382" s="26" t="s">
        <v>85</v>
      </c>
      <c r="N2382" s="26">
        <v>1300000000</v>
      </c>
      <c r="O2382" s="27">
        <v>44348</v>
      </c>
      <c r="P2382" s="27" t="e">
        <v>#VALUE!</v>
      </c>
      <c r="Q2382" s="22">
        <v>4.3396716689003689E-2</v>
      </c>
      <c r="R2382" s="22">
        <v>0.52236107495444717</v>
      </c>
      <c r="S2382" s="22">
        <v>2.0025064294054262</v>
      </c>
      <c r="T2382" s="22" t="e">
        <v>#VALUE!</v>
      </c>
      <c r="U2382" s="22" t="e">
        <v>#VALUE!</v>
      </c>
      <c r="V2382" s="22" t="e">
        <v>#VALUE!</v>
      </c>
      <c r="W2382" s="22" t="s">
        <v>9246</v>
      </c>
      <c r="X2382" s="22">
        <v>51.736804962158203</v>
      </c>
      <c r="Y2382" s="28">
        <v>4.6577334921101672</v>
      </c>
      <c r="Z2382" s="28">
        <v>-5.6309999999999997E-3</v>
      </c>
      <c r="AA2382" s="28">
        <v>0.24292041459625935</v>
      </c>
      <c r="AB2382" s="25" t="s">
        <v>87</v>
      </c>
      <c r="AC2382" s="22">
        <v>96.747</v>
      </c>
      <c r="AD2382" s="22">
        <v>5.3812495325408243</v>
      </c>
      <c r="AE2382" s="28" t="s">
        <v>84</v>
      </c>
      <c r="AF2382" s="28" t="s">
        <v>84</v>
      </c>
      <c r="AG2382" s="22" t="s">
        <v>84</v>
      </c>
      <c r="AH2382" s="22" t="s">
        <v>84</v>
      </c>
      <c r="AI2382" s="28" t="e">
        <v>#VALUE!</v>
      </c>
      <c r="AJ2382" s="28" t="e">
        <v>#VALUE!</v>
      </c>
      <c r="AK2382" s="22" t="s">
        <v>9221</v>
      </c>
      <c r="AL2382" s="22">
        <v>43.460361480712891</v>
      </c>
      <c r="AM2382" s="22">
        <v>146.51628947025927</v>
      </c>
      <c r="AN2382" s="22">
        <v>33.718320981419879</v>
      </c>
      <c r="AO2382" s="22">
        <v>1.0130047912388775</v>
      </c>
      <c r="AP2382" s="22">
        <v>118.48954117990331</v>
      </c>
      <c r="AQ2382" s="22" t="s">
        <v>757</v>
      </c>
      <c r="AR2382" s="24" t="s">
        <v>90</v>
      </c>
      <c r="AS2382" s="24">
        <v>13.32145208394242</v>
      </c>
      <c r="AT2382" s="1">
        <v>192.82300892694897</v>
      </c>
      <c r="AU2382" s="1">
        <v>159.99831528294069</v>
      </c>
      <c r="AV2382" s="1">
        <v>138.28934968303116</v>
      </c>
      <c r="AW2382" s="1" t="s">
        <v>9222</v>
      </c>
      <c r="AX2382" s="1">
        <v>26.486070000000002</v>
      </c>
      <c r="AY2382" s="1">
        <v>7.2859759999999998</v>
      </c>
      <c r="AZ2382" s="1">
        <v>94.32</v>
      </c>
      <c r="BA2382" s="1">
        <v>76.5</v>
      </c>
      <c r="BB2382" s="1">
        <v>94.24</v>
      </c>
      <c r="BC2382" s="13">
        <v>0.99551066217732898</v>
      </c>
      <c r="BD2382" s="1">
        <v>52.231807659305943</v>
      </c>
      <c r="BE2382" s="1">
        <v>68.58256662417098</v>
      </c>
      <c r="BF2382" s="1">
        <v>32.805818228861682</v>
      </c>
      <c r="BG2382" s="1">
        <v>0.45702194017745867</v>
      </c>
      <c r="BH2382" s="1">
        <v>3.9835728952772076</v>
      </c>
      <c r="BI2382" s="1">
        <v>-13.024714246987216</v>
      </c>
      <c r="BJ2382" s="1">
        <v>2.7091486532729192</v>
      </c>
      <c r="BK2382" s="1">
        <v>2.7264347759982712</v>
      </c>
      <c r="BL2382" s="1">
        <v>-6.4772418408368964</v>
      </c>
      <c r="BM2382" s="1">
        <v>-1.0026935532216772</v>
      </c>
      <c r="BN2382" s="1">
        <v>32.222529999999999</v>
      </c>
      <c r="BO2382" s="1">
        <v>85.356639999999999</v>
      </c>
      <c r="BP2382" s="1">
        <v>78.850061701018632</v>
      </c>
      <c r="BQ2382" s="1">
        <v>95.362672414438521</v>
      </c>
      <c r="BR2382" s="1" t="s">
        <v>757</v>
      </c>
      <c r="BS2382" s="1">
        <v>1.0130047912388775</v>
      </c>
      <c r="BT2382" s="1" t="s">
        <v>103</v>
      </c>
      <c r="BU2382" s="1" t="s">
        <v>103</v>
      </c>
      <c r="BV2382" s="1" t="e">
        <v>#VALUE!</v>
      </c>
      <c r="BW2382" s="1">
        <v>54.225121746283286</v>
      </c>
    </row>
    <row r="2383" spans="1:75" x14ac:dyDescent="0.2">
      <c r="A2383" s="19" t="s">
        <v>9247</v>
      </c>
      <c r="B2383" s="20"/>
      <c r="C2383" s="8" t="s">
        <v>1195</v>
      </c>
      <c r="D2383" s="8"/>
      <c r="E2383" s="21" t="s">
        <v>81</v>
      </c>
      <c r="F2383" s="22" t="s">
        <v>9248</v>
      </c>
      <c r="G2383" s="23" t="s">
        <v>9249</v>
      </c>
      <c r="H2383" s="24" t="s">
        <v>84</v>
      </c>
      <c r="I2383" s="22">
        <v>7.5</v>
      </c>
      <c r="J2383" s="25" t="s">
        <v>85</v>
      </c>
      <c r="K2383" s="25" t="s">
        <v>85</v>
      </c>
      <c r="L2383" s="22" t="s">
        <v>85</v>
      </c>
      <c r="M2383" s="26" t="s">
        <v>85</v>
      </c>
      <c r="N2383" s="26">
        <v>0</v>
      </c>
      <c r="O2383" s="27">
        <v>44566</v>
      </c>
      <c r="P2383" s="27" t="e">
        <v>#VALUE!</v>
      </c>
      <c r="Q2383" s="22" t="s">
        <v>85</v>
      </c>
      <c r="R2383" s="22" t="s">
        <v>85</v>
      </c>
      <c r="S2383" s="22">
        <v>0.11753684519177909</v>
      </c>
      <c r="T2383" s="22" t="e">
        <v>#VALUE!</v>
      </c>
      <c r="U2383" s="22" t="e">
        <v>#VALUE!</v>
      </c>
      <c r="V2383" s="22" t="e">
        <v>#VALUE!</v>
      </c>
      <c r="W2383" s="22" t="s">
        <v>1204</v>
      </c>
      <c r="X2383" s="22" t="s">
        <v>85</v>
      </c>
      <c r="Y2383" s="28" t="s">
        <v>100</v>
      </c>
      <c r="Z2383" s="28" t="s">
        <v>100</v>
      </c>
      <c r="AA2383" s="28" t="s">
        <v>100</v>
      </c>
      <c r="AB2383" s="25" t="s">
        <v>87</v>
      </c>
      <c r="AC2383" s="22" t="s">
        <v>100</v>
      </c>
      <c r="AD2383" s="22">
        <v>5.3779432267061411</v>
      </c>
      <c r="AE2383" s="28" t="s">
        <v>84</v>
      </c>
      <c r="AF2383" s="28" t="s">
        <v>84</v>
      </c>
      <c r="AG2383" s="22" t="s">
        <v>84</v>
      </c>
      <c r="AH2383" s="22" t="s">
        <v>84</v>
      </c>
      <c r="AI2383" s="28" t="e">
        <v>#VALUE!</v>
      </c>
      <c r="AJ2383" s="28" t="e">
        <v>#VALUE!</v>
      </c>
      <c r="AK2383" s="22" t="s">
        <v>9221</v>
      </c>
      <c r="AL2383" s="22" t="s">
        <v>85</v>
      </c>
      <c r="AM2383" s="22">
        <v>105.41644817292301</v>
      </c>
      <c r="AN2383" s="22">
        <v>36.992753160220303</v>
      </c>
      <c r="AO2383" s="22" t="s">
        <v>85</v>
      </c>
      <c r="AP2383" s="22">
        <v>51.455697226245107</v>
      </c>
      <c r="AQ2383" s="22" t="s">
        <v>101</v>
      </c>
      <c r="AR2383" s="24" t="s">
        <v>90</v>
      </c>
      <c r="AS2383" s="24" t="s">
        <v>100</v>
      </c>
      <c r="AT2383" s="1" t="s">
        <v>100</v>
      </c>
      <c r="AU2383" s="1" t="s">
        <v>103</v>
      </c>
      <c r="AV2383" s="1" t="s">
        <v>100</v>
      </c>
      <c r="AW2383" s="1" t="s">
        <v>9222</v>
      </c>
      <c r="AX2383" s="1">
        <v>26.486070000000002</v>
      </c>
      <c r="AY2383" s="1">
        <v>7.2859759999999998</v>
      </c>
      <c r="AZ2383" s="1">
        <v>94.32</v>
      </c>
      <c r="BA2383" s="1">
        <v>76.5</v>
      </c>
      <c r="BB2383" s="1">
        <v>94.24</v>
      </c>
      <c r="BC2383" s="13">
        <v>0.99551066217732898</v>
      </c>
      <c r="BD2383" s="1">
        <v>52.231807659305943</v>
      </c>
      <c r="BE2383" s="1">
        <v>68.58256662417098</v>
      </c>
      <c r="BF2383" s="1">
        <v>32.805818228861682</v>
      </c>
      <c r="BG2383" s="1">
        <v>0.45702194017745867</v>
      </c>
      <c r="BH2383" s="1">
        <v>3.3730321697467489</v>
      </c>
      <c r="BI2383" s="1">
        <v>-135.45303999999999</v>
      </c>
      <c r="BJ2383" s="1" t="s">
        <v>100</v>
      </c>
      <c r="BK2383" s="1" t="s">
        <v>100</v>
      </c>
      <c r="BL2383" s="1">
        <v>-176.27539999999999</v>
      </c>
      <c r="BM2383" s="1">
        <v>-7.2244529466066565</v>
      </c>
      <c r="BN2383" s="1">
        <v>-43.494999999999997</v>
      </c>
      <c r="BO2383" s="1">
        <v>40.356999999999999</v>
      </c>
      <c r="BP2383" s="1" t="e">
        <v>#VALUE!</v>
      </c>
      <c r="BQ2383" s="1" t="e">
        <v>#VALUE!</v>
      </c>
      <c r="BR2383" s="1" t="s">
        <v>101</v>
      </c>
      <c r="BS2383" s="1" t="s">
        <v>85</v>
      </c>
      <c r="BT2383" s="1" t="s">
        <v>103</v>
      </c>
      <c r="BU2383" s="1" t="s">
        <v>103</v>
      </c>
      <c r="BV2383" s="1" t="e">
        <v>#VALUE!</v>
      </c>
      <c r="BW2383" s="1" t="s">
        <v>85</v>
      </c>
    </row>
    <row r="2384" spans="1:75" x14ac:dyDescent="0.2">
      <c r="A2384" s="19" t="s">
        <v>9250</v>
      </c>
      <c r="B2384" s="20" t="s">
        <v>142</v>
      </c>
      <c r="C2384" s="8" t="s">
        <v>1195</v>
      </c>
      <c r="D2384" s="8" t="s">
        <v>228</v>
      </c>
      <c r="E2384" s="21"/>
      <c r="F2384" s="22" t="s">
        <v>9251</v>
      </c>
      <c r="G2384" s="23" t="s">
        <v>9252</v>
      </c>
      <c r="H2384" s="24" t="s">
        <v>145</v>
      </c>
      <c r="I2384" s="22">
        <v>20</v>
      </c>
      <c r="J2384" s="25" t="s">
        <v>85</v>
      </c>
      <c r="K2384" s="25" t="s">
        <v>85</v>
      </c>
      <c r="L2384" s="22" t="s">
        <v>85</v>
      </c>
      <c r="M2384" s="26" t="s">
        <v>85</v>
      </c>
      <c r="N2384" s="26">
        <v>1500000000</v>
      </c>
      <c r="O2384" s="27">
        <v>44256</v>
      </c>
      <c r="P2384" s="27">
        <v>42943</v>
      </c>
      <c r="Q2384" s="22">
        <v>0.20391603742755393</v>
      </c>
      <c r="R2384" s="22">
        <v>0.41060096576155392</v>
      </c>
      <c r="S2384" s="22">
        <v>2.3894987781766908</v>
      </c>
      <c r="T2384" s="22">
        <v>-0.33362844154571913</v>
      </c>
      <c r="U2384" s="22">
        <v>-0.21631330555177408</v>
      </c>
      <c r="V2384" s="22">
        <v>1.6527696149582605</v>
      </c>
      <c r="W2384" s="22" t="s">
        <v>5843</v>
      </c>
      <c r="X2384" s="22">
        <v>28.9833984375</v>
      </c>
      <c r="Y2384" s="28">
        <v>3.0324494974654703</v>
      </c>
      <c r="Z2384" s="28">
        <v>0.48230499999999998</v>
      </c>
      <c r="AA2384" s="28">
        <v>0.25492681882937074</v>
      </c>
      <c r="AB2384" s="25" t="s">
        <v>87</v>
      </c>
      <c r="AC2384" s="22">
        <v>97.049000000000007</v>
      </c>
      <c r="AD2384" s="22">
        <v>4.9867226857017926</v>
      </c>
      <c r="AE2384" s="28">
        <v>3.3577167159053296</v>
      </c>
      <c r="AF2384" s="28">
        <v>3.3577167159053296</v>
      </c>
      <c r="AG2384" s="22" t="s">
        <v>84</v>
      </c>
      <c r="AH2384" s="22">
        <v>4.3629040455464558</v>
      </c>
      <c r="AI2384" s="28" t="e">
        <v>#VALUE!</v>
      </c>
      <c r="AJ2384" s="28" t="e">
        <v>#VALUE!</v>
      </c>
      <c r="AK2384" s="22" t="s">
        <v>9221</v>
      </c>
      <c r="AL2384" s="22">
        <v>36.741713760000003</v>
      </c>
      <c r="AM2384" s="22">
        <v>176.71004870107214</v>
      </c>
      <c r="AN2384" s="22">
        <v>28.386021979707067</v>
      </c>
      <c r="AO2384" s="22">
        <v>2.7761806981519506</v>
      </c>
      <c r="AP2384" s="22">
        <v>151.76681782823476</v>
      </c>
      <c r="AQ2384" s="22" t="s">
        <v>757</v>
      </c>
      <c r="AR2384" s="24" t="s">
        <v>102</v>
      </c>
      <c r="AS2384" s="24">
        <v>32.225342080766595</v>
      </c>
      <c r="AT2384" s="1">
        <v>32.141737788802203</v>
      </c>
      <c r="AU2384" s="1">
        <v>-29.68502581057848</v>
      </c>
      <c r="AV2384" s="1">
        <v>-45.019513333449758</v>
      </c>
      <c r="AW2384" s="1" t="s">
        <v>9222</v>
      </c>
      <c r="AX2384" s="1">
        <v>26.486070000000002</v>
      </c>
      <c r="AY2384" s="1">
        <v>7.2859759999999998</v>
      </c>
      <c r="AZ2384" s="1">
        <v>94.32</v>
      </c>
      <c r="BA2384" s="1">
        <v>76.5</v>
      </c>
      <c r="BB2384" s="1">
        <v>94.24</v>
      </c>
      <c r="BC2384" s="13">
        <v>0.99551066217732898</v>
      </c>
      <c r="BD2384" s="1">
        <v>52.231807659305943</v>
      </c>
      <c r="BE2384" s="1">
        <v>68.58256662417098</v>
      </c>
      <c r="BF2384" s="1">
        <v>32.805818228861682</v>
      </c>
      <c r="BG2384" s="1">
        <v>0.45702194017745867</v>
      </c>
      <c r="BH2384" s="1">
        <v>4.2217659137577002</v>
      </c>
      <c r="BI2384" s="1">
        <v>-33.483902530000002</v>
      </c>
      <c r="BJ2384" s="1">
        <v>-0.39001900999999606</v>
      </c>
      <c r="BK2384" s="1">
        <v>-18.020192709999996</v>
      </c>
      <c r="BL2384" s="1">
        <v>-18.056945279999994</v>
      </c>
      <c r="BM2384" s="1">
        <v>-1.5003128437285465</v>
      </c>
      <c r="BN2384" s="1">
        <v>36.58684581</v>
      </c>
      <c r="BO2384" s="1">
        <v>67.140583530000001</v>
      </c>
      <c r="BP2384" s="1">
        <v>99.493129281205327</v>
      </c>
      <c r="BQ2384" s="1">
        <v>259.90330921700888</v>
      </c>
      <c r="BR2384" s="1" t="s">
        <v>757</v>
      </c>
      <c r="BS2384" s="1">
        <v>2.7761806981519506</v>
      </c>
      <c r="BT2384" s="1" t="s">
        <v>103</v>
      </c>
      <c r="BU2384" s="1" t="s">
        <v>103</v>
      </c>
      <c r="BV2384" s="1" t="e">
        <v>#VALUE!</v>
      </c>
      <c r="BW2384" s="1">
        <v>53.733799071209148</v>
      </c>
    </row>
    <row r="2385" spans="1:75" x14ac:dyDescent="0.2">
      <c r="A2385" s="19" t="s">
        <v>9253</v>
      </c>
      <c r="B2385" s="20" t="s">
        <v>142</v>
      </c>
      <c r="C2385" s="8" t="s">
        <v>1195</v>
      </c>
      <c r="D2385" s="8" t="s">
        <v>228</v>
      </c>
      <c r="E2385" s="21"/>
      <c r="F2385" s="22" t="s">
        <v>9254</v>
      </c>
      <c r="G2385" s="23" t="s">
        <v>9255</v>
      </c>
      <c r="H2385" s="24" t="s">
        <v>145</v>
      </c>
      <c r="I2385" s="22">
        <v>22</v>
      </c>
      <c r="J2385" s="25" t="s">
        <v>85</v>
      </c>
      <c r="K2385" s="25" t="s">
        <v>85</v>
      </c>
      <c r="L2385" s="22" t="s">
        <v>85</v>
      </c>
      <c r="M2385" s="26" t="s">
        <v>85</v>
      </c>
      <c r="N2385" s="26">
        <v>1250000000</v>
      </c>
      <c r="O2385" s="27">
        <v>44446</v>
      </c>
      <c r="P2385" s="27">
        <v>42943</v>
      </c>
      <c r="Q2385" s="22">
        <v>0.12444517562202329</v>
      </c>
      <c r="R2385" s="22">
        <v>0.18385714351556448</v>
      </c>
      <c r="S2385" s="22">
        <v>2.1966501122075321</v>
      </c>
      <c r="T2385" s="22">
        <v>-0.33362844154571913</v>
      </c>
      <c r="U2385" s="22">
        <v>-0.21631330555177408</v>
      </c>
      <c r="V2385" s="22">
        <v>1.6527696149582605</v>
      </c>
      <c r="W2385" s="22" t="s">
        <v>6483</v>
      </c>
      <c r="X2385" s="22">
        <v>32.509407043457031</v>
      </c>
      <c r="Y2385" s="28">
        <v>3.1187533306218724</v>
      </c>
      <c r="Z2385" s="28">
        <v>0.50772799999999996</v>
      </c>
      <c r="AA2385" s="28">
        <v>4.4554204785240969E-2</v>
      </c>
      <c r="AB2385" s="25" t="s">
        <v>87</v>
      </c>
      <c r="AC2385" s="22">
        <v>96.302999999999997</v>
      </c>
      <c r="AD2385" s="22">
        <v>4.953414482812371</v>
      </c>
      <c r="AE2385" s="28">
        <v>3.3577167159053296</v>
      </c>
      <c r="AF2385" s="28">
        <v>3.3577167159053296</v>
      </c>
      <c r="AG2385" s="22" t="s">
        <v>84</v>
      </c>
      <c r="AH2385" s="22">
        <v>4.3629040455464558</v>
      </c>
      <c r="AI2385" s="28" t="e">
        <v>#VALUE!</v>
      </c>
      <c r="AJ2385" s="28" t="e">
        <v>#VALUE!</v>
      </c>
      <c r="AK2385" s="22" t="s">
        <v>9221</v>
      </c>
      <c r="AL2385" s="22">
        <v>38.75039417</v>
      </c>
      <c r="AM2385" s="22">
        <v>175.01224095732408</v>
      </c>
      <c r="AN2385" s="22">
        <v>25.447161519935207</v>
      </c>
      <c r="AO2385" s="22">
        <v>3.2881587953456535</v>
      </c>
      <c r="AP2385" s="22">
        <v>153.79948315067614</v>
      </c>
      <c r="AQ2385" s="22" t="s">
        <v>757</v>
      </c>
      <c r="AR2385" s="24" t="s">
        <v>102</v>
      </c>
      <c r="AS2385" s="24">
        <v>36.410678368726849</v>
      </c>
      <c r="AT2385" s="1">
        <v>36.748540894667684</v>
      </c>
      <c r="AU2385" s="1">
        <v>-30.133903199014433</v>
      </c>
      <c r="AV2385" s="1">
        <v>-45.530487169943832</v>
      </c>
      <c r="AW2385" s="1" t="s">
        <v>9222</v>
      </c>
      <c r="AX2385" s="1">
        <v>26.486070000000002</v>
      </c>
      <c r="AY2385" s="1">
        <v>7.2859759999999998</v>
      </c>
      <c r="AZ2385" s="1">
        <v>94.32</v>
      </c>
      <c r="BA2385" s="1">
        <v>76.5</v>
      </c>
      <c r="BB2385" s="1">
        <v>94.24</v>
      </c>
      <c r="BC2385" s="13">
        <v>0.99551066217732898</v>
      </c>
      <c r="BD2385" s="1">
        <v>52.231807659305943</v>
      </c>
      <c r="BE2385" s="1">
        <v>68.58256662417098</v>
      </c>
      <c r="BF2385" s="1">
        <v>32.805818228861682</v>
      </c>
      <c r="BG2385" s="1">
        <v>0.45702194017745867</v>
      </c>
      <c r="BH2385" s="1">
        <v>3.7125256673511293</v>
      </c>
      <c r="BI2385" s="1">
        <v>-30.755777430000002</v>
      </c>
      <c r="BJ2385" s="1">
        <v>0.94316126999999739</v>
      </c>
      <c r="BK2385" s="1">
        <v>-12.607233039999997</v>
      </c>
      <c r="BL2385" s="1">
        <v>-9.7542810699999976</v>
      </c>
      <c r="BM2385" s="1">
        <v>-1.348204085285255</v>
      </c>
      <c r="BN2385" s="1">
        <v>38.75039417</v>
      </c>
      <c r="BO2385" s="1">
        <v>66.662278549999996</v>
      </c>
      <c r="BP2385" s="1">
        <v>100</v>
      </c>
      <c r="BQ2385" s="1">
        <v>303.42078060598965</v>
      </c>
      <c r="BR2385" s="1" t="s">
        <v>757</v>
      </c>
      <c r="BS2385" s="1">
        <v>3.2881587953456535</v>
      </c>
      <c r="BT2385" s="1" t="s">
        <v>103</v>
      </c>
      <c r="BU2385" s="1" t="s">
        <v>103</v>
      </c>
      <c r="BV2385" s="1" t="e">
        <v>#VALUE!</v>
      </c>
      <c r="BW2385" s="1">
        <v>59.691290016208249</v>
      </c>
    </row>
    <row r="2386" spans="1:75" x14ac:dyDescent="0.2">
      <c r="A2386" s="19" t="s">
        <v>9256</v>
      </c>
      <c r="B2386" s="20" t="s">
        <v>808</v>
      </c>
      <c r="C2386" s="8" t="s">
        <v>1195</v>
      </c>
      <c r="D2386" s="8" t="s">
        <v>228</v>
      </c>
      <c r="E2386" s="21"/>
      <c r="F2386" s="22" t="s">
        <v>9257</v>
      </c>
      <c r="G2386" s="23" t="s">
        <v>9258</v>
      </c>
      <c r="H2386" s="24" t="s">
        <v>632</v>
      </c>
      <c r="I2386" s="22">
        <v>36</v>
      </c>
      <c r="J2386" s="25" t="s">
        <v>85</v>
      </c>
      <c r="K2386" s="25" t="s">
        <v>85</v>
      </c>
      <c r="L2386" s="22" t="s">
        <v>85</v>
      </c>
      <c r="M2386" s="26" t="s">
        <v>85</v>
      </c>
      <c r="N2386" s="26">
        <v>0</v>
      </c>
      <c r="O2386" s="27">
        <v>43900</v>
      </c>
      <c r="P2386" s="27">
        <v>43747</v>
      </c>
      <c r="Q2386" s="22" t="s">
        <v>85</v>
      </c>
      <c r="R2386" s="22" t="s">
        <v>85</v>
      </c>
      <c r="S2386" s="22">
        <v>0.65720958343613578</v>
      </c>
      <c r="T2386" s="22" t="s">
        <v>85</v>
      </c>
      <c r="U2386" s="22" t="s">
        <v>85</v>
      </c>
      <c r="V2386" s="22">
        <v>0.51304499057274189</v>
      </c>
      <c r="W2386" s="22" t="s">
        <v>9259</v>
      </c>
      <c r="X2386" s="22" t="s">
        <v>85</v>
      </c>
      <c r="Y2386" s="28" t="s">
        <v>100</v>
      </c>
      <c r="Z2386" s="28" t="s">
        <v>100</v>
      </c>
      <c r="AA2386" s="28" t="s">
        <v>100</v>
      </c>
      <c r="AB2386" s="25" t="s">
        <v>87</v>
      </c>
      <c r="AC2386" s="22" t="s">
        <v>100</v>
      </c>
      <c r="AD2386" s="22">
        <v>5.3019778929379804</v>
      </c>
      <c r="AE2386" s="28">
        <v>4.2345290626395897</v>
      </c>
      <c r="AF2386" s="28">
        <v>4.2345290626395897</v>
      </c>
      <c r="AG2386" s="22" t="s">
        <v>84</v>
      </c>
      <c r="AH2386" s="22">
        <v>10.555613126743941</v>
      </c>
      <c r="AI2386" s="28" t="e">
        <v>#VALUE!</v>
      </c>
      <c r="AJ2386" s="28" t="e">
        <v>#VALUE!</v>
      </c>
      <c r="AK2386" s="22" t="s">
        <v>9221</v>
      </c>
      <c r="AL2386" s="22" t="s">
        <v>100</v>
      </c>
      <c r="AM2386" s="22">
        <v>181.65653890864638</v>
      </c>
      <c r="AN2386" s="22">
        <v>76.427064134568894</v>
      </c>
      <c r="AO2386" s="22" t="s">
        <v>85</v>
      </c>
      <c r="AP2386" s="22">
        <v>99.84273383936511</v>
      </c>
      <c r="AQ2386" s="22" t="s">
        <v>101</v>
      </c>
      <c r="AR2386" s="24" t="s">
        <v>102</v>
      </c>
      <c r="AS2386" s="24" t="s">
        <v>100</v>
      </c>
      <c r="AT2386" s="1" t="s">
        <v>100</v>
      </c>
      <c r="AU2386" s="1" t="s">
        <v>103</v>
      </c>
      <c r="AV2386" s="1" t="s">
        <v>100</v>
      </c>
      <c r="AW2386" s="1" t="s">
        <v>9222</v>
      </c>
      <c r="AX2386" s="1">
        <v>26.486070000000002</v>
      </c>
      <c r="AY2386" s="1">
        <v>7.2859759999999998</v>
      </c>
      <c r="AZ2386" s="1">
        <v>94.32</v>
      </c>
      <c r="BA2386" s="1">
        <v>76.5</v>
      </c>
      <c r="BB2386" s="1">
        <v>94.24</v>
      </c>
      <c r="BC2386" s="13">
        <v>0.99551066217732898</v>
      </c>
      <c r="BD2386" s="1">
        <v>52.231807659305943</v>
      </c>
      <c r="BE2386" s="1">
        <v>68.58256662417098</v>
      </c>
      <c r="BF2386" s="1">
        <v>32.805818228861682</v>
      </c>
      <c r="BG2386" s="1">
        <v>0.45702194017745867</v>
      </c>
      <c r="BH2386" s="1">
        <v>5.207392197125257</v>
      </c>
      <c r="BI2386" s="1" t="s">
        <v>100</v>
      </c>
      <c r="BJ2386" s="1" t="s">
        <v>100</v>
      </c>
      <c r="BK2386" s="1" t="s">
        <v>100</v>
      </c>
      <c r="BL2386" s="1" t="s">
        <v>100</v>
      </c>
      <c r="BM2386" s="1" t="s">
        <v>100</v>
      </c>
      <c r="BN2386" s="1" t="s">
        <v>100</v>
      </c>
      <c r="BO2386" s="1" t="s">
        <v>100</v>
      </c>
      <c r="BP2386" s="1" t="e">
        <v>#VALUE!</v>
      </c>
      <c r="BQ2386" s="1" t="e">
        <v>#VALUE!</v>
      </c>
      <c r="BR2386" s="1" t="s">
        <v>101</v>
      </c>
      <c r="BS2386" s="1" t="s">
        <v>85</v>
      </c>
      <c r="BT2386" s="1" t="s">
        <v>100</v>
      </c>
      <c r="BU2386" s="1" t="s">
        <v>100</v>
      </c>
      <c r="BV2386" s="1" t="e">
        <v>#VALUE!</v>
      </c>
      <c r="BW2386" s="1" t="s">
        <v>85</v>
      </c>
    </row>
    <row r="2387" spans="1:75" x14ac:dyDescent="0.2">
      <c r="A2387" s="19" t="s">
        <v>9260</v>
      </c>
      <c r="B2387" s="20"/>
      <c r="C2387" s="8" t="s">
        <v>1195</v>
      </c>
      <c r="D2387" s="8"/>
      <c r="E2387" s="21" t="s">
        <v>81</v>
      </c>
      <c r="F2387" s="22" t="s">
        <v>9261</v>
      </c>
      <c r="G2387" s="23" t="s">
        <v>9262</v>
      </c>
      <c r="H2387" s="24" t="s">
        <v>84</v>
      </c>
      <c r="I2387" s="22">
        <v>10</v>
      </c>
      <c r="J2387" s="25" t="s">
        <v>85</v>
      </c>
      <c r="K2387" s="25" t="s">
        <v>85</v>
      </c>
      <c r="L2387" s="22" t="s">
        <v>85</v>
      </c>
      <c r="M2387" s="26" t="s">
        <v>85</v>
      </c>
      <c r="N2387" s="26">
        <v>750000000</v>
      </c>
      <c r="O2387" s="27">
        <v>44566</v>
      </c>
      <c r="P2387" s="27" t="e">
        <v>#VALUE!</v>
      </c>
      <c r="Q2387" s="22">
        <v>-2.1810970349278591E-2</v>
      </c>
      <c r="R2387" s="22">
        <v>0.56247627843635239</v>
      </c>
      <c r="S2387" s="22">
        <v>2.4660739560913525</v>
      </c>
      <c r="T2387" s="22" t="e">
        <v>#VALUE!</v>
      </c>
      <c r="U2387" s="22" t="e">
        <v>#VALUE!</v>
      </c>
      <c r="V2387" s="22" t="e">
        <v>#VALUE!</v>
      </c>
      <c r="W2387" s="22" t="s">
        <v>3520</v>
      </c>
      <c r="X2387" s="22">
        <v>60.749237060546875</v>
      </c>
      <c r="Y2387" s="28">
        <v>4.6516538849812719</v>
      </c>
      <c r="Z2387" s="28">
        <v>0.16933000000000001</v>
      </c>
      <c r="AA2387" s="28">
        <v>0.13000479816402954</v>
      </c>
      <c r="AB2387" s="25" t="s">
        <v>87</v>
      </c>
      <c r="AC2387" s="22">
        <v>96.007000000000005</v>
      </c>
      <c r="AD2387" s="22">
        <v>5.3136140973955115</v>
      </c>
      <c r="AE2387" s="28" t="s">
        <v>84</v>
      </c>
      <c r="AF2387" s="28" t="s">
        <v>84</v>
      </c>
      <c r="AG2387" s="22" t="s">
        <v>84</v>
      </c>
      <c r="AH2387" s="22" t="s">
        <v>84</v>
      </c>
      <c r="AI2387" s="28" t="e">
        <v>#VALUE!</v>
      </c>
      <c r="AJ2387" s="28" t="e">
        <v>#VALUE!</v>
      </c>
      <c r="AK2387" s="22" t="s">
        <v>9221</v>
      </c>
      <c r="AL2387" s="22">
        <v>67.794692993164063</v>
      </c>
      <c r="AM2387" s="22">
        <v>140.34225114014646</v>
      </c>
      <c r="AN2387" s="22">
        <v>26.664780554281222</v>
      </c>
      <c r="AO2387" s="22">
        <v>1.623545516769336</v>
      </c>
      <c r="AP2387" s="22">
        <v>118.52265015612426</v>
      </c>
      <c r="AQ2387" s="22" t="s">
        <v>757</v>
      </c>
      <c r="AR2387" s="24" t="s">
        <v>90</v>
      </c>
      <c r="AS2387" s="24">
        <v>35.989832730871505</v>
      </c>
      <c r="AT2387" s="1">
        <v>191.56716920126132</v>
      </c>
      <c r="AU2387" s="1">
        <v>146.51323717897583</v>
      </c>
      <c r="AV2387" s="1">
        <v>128.50841942447769</v>
      </c>
      <c r="AW2387" s="1" t="s">
        <v>9222</v>
      </c>
      <c r="AX2387" s="1">
        <v>26.486070000000002</v>
      </c>
      <c r="AY2387" s="1">
        <v>7.2859759999999998</v>
      </c>
      <c r="AZ2387" s="1">
        <v>94.32</v>
      </c>
      <c r="BA2387" s="1">
        <v>76.5</v>
      </c>
      <c r="BB2387" s="1">
        <v>94.24</v>
      </c>
      <c r="BC2387" s="13">
        <v>0.99551066217732898</v>
      </c>
      <c r="BD2387" s="1">
        <v>52.231807659305943</v>
      </c>
      <c r="BE2387" s="1">
        <v>68.58256662417098</v>
      </c>
      <c r="BF2387" s="1">
        <v>32.805818228861682</v>
      </c>
      <c r="BG2387" s="1">
        <v>0.45702194017745867</v>
      </c>
      <c r="BH2387" s="1">
        <v>3.3730321697467489</v>
      </c>
      <c r="BI2387" s="1">
        <v>15.49346704868401</v>
      </c>
      <c r="BJ2387" s="1">
        <v>7.1303146352692934</v>
      </c>
      <c r="BK2387" s="1">
        <v>-1.3984332558413044</v>
      </c>
      <c r="BL2387" s="1">
        <v>-8.774411628978477</v>
      </c>
      <c r="BM2387" s="1">
        <v>-0.36041835460813965</v>
      </c>
      <c r="BN2387" s="1">
        <v>52.044110000000003</v>
      </c>
      <c r="BO2387" s="1">
        <v>107.3189</v>
      </c>
      <c r="BP2387" s="1">
        <v>71.504942862444054</v>
      </c>
      <c r="BQ2387" s="1">
        <v>150.40259151476221</v>
      </c>
      <c r="BR2387" s="1" t="s">
        <v>757</v>
      </c>
      <c r="BS2387" s="1">
        <v>1.623545516769336</v>
      </c>
      <c r="BT2387" s="1" t="s">
        <v>103</v>
      </c>
      <c r="BU2387" s="1" t="s">
        <v>103</v>
      </c>
      <c r="BV2387" s="1" t="e">
        <v>#VALUE!</v>
      </c>
      <c r="BW2387" s="1">
        <v>76.578625407751105</v>
      </c>
    </row>
    <row r="2388" spans="1:75" x14ac:dyDescent="0.2">
      <c r="A2388" s="19" t="s">
        <v>9263</v>
      </c>
      <c r="B2388" s="20"/>
      <c r="C2388" s="8" t="s">
        <v>1195</v>
      </c>
      <c r="D2388" s="8"/>
      <c r="E2388" s="21" t="s">
        <v>81</v>
      </c>
      <c r="F2388" s="22" t="s">
        <v>9264</v>
      </c>
      <c r="G2388" s="23" t="s">
        <v>9265</v>
      </c>
      <c r="H2388" s="24" t="s">
        <v>84</v>
      </c>
      <c r="I2388" s="22">
        <v>10</v>
      </c>
      <c r="J2388" s="25" t="s">
        <v>85</v>
      </c>
      <c r="K2388" s="25" t="s">
        <v>85</v>
      </c>
      <c r="L2388" s="22" t="s">
        <v>85</v>
      </c>
      <c r="M2388" s="26" t="s">
        <v>85</v>
      </c>
      <c r="N2388" s="26">
        <v>900000000</v>
      </c>
      <c r="O2388" s="27">
        <v>44446</v>
      </c>
      <c r="P2388" s="27" t="e">
        <v>#VALUE!</v>
      </c>
      <c r="Q2388" s="22">
        <v>-0.57093570436129726</v>
      </c>
      <c r="R2388" s="22">
        <v>0.60142757195269514</v>
      </c>
      <c r="S2388" s="22">
        <v>4.3025959977180284</v>
      </c>
      <c r="T2388" s="22" t="e">
        <v>#VALUE!</v>
      </c>
      <c r="U2388" s="22" t="e">
        <v>#VALUE!</v>
      </c>
      <c r="V2388" s="22" t="e">
        <v>#VALUE!</v>
      </c>
      <c r="W2388" s="22" t="s">
        <v>9266</v>
      </c>
      <c r="X2388" s="22">
        <v>51.094303131103516</v>
      </c>
      <c r="Y2388" s="28">
        <v>4.7324460731905456</v>
      </c>
      <c r="Z2388" s="28">
        <v>0.88732900000000003</v>
      </c>
      <c r="AA2388" s="28">
        <v>-2.5790751074339369E-2</v>
      </c>
      <c r="AB2388" s="25" t="s">
        <v>87</v>
      </c>
      <c r="AC2388" s="22">
        <v>85.418000000000006</v>
      </c>
      <c r="AD2388" s="22">
        <v>5.2575518706765889</v>
      </c>
      <c r="AE2388" s="28" t="s">
        <v>84</v>
      </c>
      <c r="AF2388" s="28" t="s">
        <v>84</v>
      </c>
      <c r="AG2388" s="22" t="s">
        <v>84</v>
      </c>
      <c r="AH2388" s="22" t="s">
        <v>84</v>
      </c>
      <c r="AI2388" s="28" t="e">
        <v>#VALUE!</v>
      </c>
      <c r="AJ2388" s="28" t="e">
        <v>#VALUE!</v>
      </c>
      <c r="AK2388" s="22" t="s">
        <v>9221</v>
      </c>
      <c r="AL2388" s="22">
        <v>96.530136108398438</v>
      </c>
      <c r="AM2388" s="22">
        <v>154.18895554125126</v>
      </c>
      <c r="AN2388" s="22">
        <v>13.968448527425494</v>
      </c>
      <c r="AO2388" s="22">
        <v>6.2833675564681721</v>
      </c>
      <c r="AP2388" s="22">
        <v>143.00019519208524</v>
      </c>
      <c r="AQ2388" s="22" t="s">
        <v>757</v>
      </c>
      <c r="AR2388" s="24" t="s">
        <v>90</v>
      </c>
      <c r="AS2388" s="24">
        <v>52.882519501802165</v>
      </c>
      <c r="AT2388" s="1">
        <v>171.03056913327538</v>
      </c>
      <c r="AU2388" s="1">
        <v>83.926959294371798</v>
      </c>
      <c r="AV2388" s="1">
        <v>65.610204275860525</v>
      </c>
      <c r="AW2388" s="1" t="s">
        <v>9222</v>
      </c>
      <c r="AX2388" s="1">
        <v>26.486070000000002</v>
      </c>
      <c r="AY2388" s="1">
        <v>7.2859759999999998</v>
      </c>
      <c r="AZ2388" s="1">
        <v>94.32</v>
      </c>
      <c r="BA2388" s="1">
        <v>76.5</v>
      </c>
      <c r="BB2388" s="1">
        <v>94.24</v>
      </c>
      <c r="BC2388" s="13">
        <v>0.99551066217732898</v>
      </c>
      <c r="BD2388" s="1">
        <v>52.231807659305943</v>
      </c>
      <c r="BE2388" s="1">
        <v>68.58256662417098</v>
      </c>
      <c r="BF2388" s="1">
        <v>32.805818228861682</v>
      </c>
      <c r="BG2388" s="1">
        <v>0.45702194017745867</v>
      </c>
      <c r="BH2388" s="1">
        <v>3.7125256673511293</v>
      </c>
      <c r="BI2388" s="1">
        <v>-22.496300355889531</v>
      </c>
      <c r="BJ2388" s="1">
        <v>5.6688420606551659</v>
      </c>
      <c r="BK2388" s="1">
        <v>-9.3835162573763711</v>
      </c>
      <c r="BL2388" s="1">
        <v>-7.4845583209232771</v>
      </c>
      <c r="BM2388" s="1">
        <v>-1.2090769456386803</v>
      </c>
      <c r="BN2388" s="1">
        <v>84.082570000000004</v>
      </c>
      <c r="BO2388" s="1">
        <v>140.8312</v>
      </c>
      <c r="BP2388" s="1">
        <v>78.065433282885536</v>
      </c>
      <c r="BQ2388" s="1">
        <v>492.20459530587846</v>
      </c>
      <c r="BR2388" s="1" t="s">
        <v>757</v>
      </c>
      <c r="BS2388" s="1">
        <v>6.2833675564681721</v>
      </c>
      <c r="BT2388" s="1" t="s">
        <v>103</v>
      </c>
      <c r="BU2388" s="1" t="s">
        <v>103</v>
      </c>
      <c r="BV2388" s="1" t="e">
        <v>#VALUE!</v>
      </c>
      <c r="BW2388" s="1">
        <v>96.841562153159998</v>
      </c>
    </row>
    <row r="2389" spans="1:75" x14ac:dyDescent="0.2">
      <c r="A2389" s="19" t="s">
        <v>9267</v>
      </c>
      <c r="B2389" s="20" t="s">
        <v>226</v>
      </c>
      <c r="C2389" s="8" t="s">
        <v>1195</v>
      </c>
      <c r="D2389" s="8" t="s">
        <v>228</v>
      </c>
      <c r="E2389" s="21"/>
      <c r="F2389" s="22" t="s">
        <v>9268</v>
      </c>
      <c r="G2389" s="23" t="s">
        <v>9269</v>
      </c>
      <c r="H2389" s="24" t="s">
        <v>231</v>
      </c>
      <c r="I2389" s="22" t="s">
        <v>100</v>
      </c>
      <c r="J2389" s="25" t="s">
        <v>85</v>
      </c>
      <c r="K2389" s="25" t="s">
        <v>85</v>
      </c>
      <c r="L2389" s="22" t="s">
        <v>85</v>
      </c>
      <c r="M2389" s="26" t="s">
        <v>85</v>
      </c>
      <c r="N2389" s="26">
        <v>1750000000</v>
      </c>
      <c r="O2389" s="27">
        <v>44565</v>
      </c>
      <c r="P2389" s="27">
        <v>44300</v>
      </c>
      <c r="Q2389" s="22">
        <v>0.2127398650872081</v>
      </c>
      <c r="R2389" s="22">
        <v>0.48844120080766551</v>
      </c>
      <c r="S2389" s="22">
        <v>1.9468219766573425</v>
      </c>
      <c r="T2389" s="22">
        <v>-4.2718472896496884E-3</v>
      </c>
      <c r="U2389" s="22">
        <v>0.18576820182667486</v>
      </c>
      <c r="V2389" s="22">
        <v>1.4780554670690949</v>
      </c>
      <c r="W2389" s="22" t="s">
        <v>655</v>
      </c>
      <c r="X2389" s="22">
        <v>39.806461334228516</v>
      </c>
      <c r="Y2389" s="28">
        <v>3.0740873730746254</v>
      </c>
      <c r="Z2389" s="28">
        <v>0.28688200000000003</v>
      </c>
      <c r="AA2389" s="28">
        <v>0.10399406915739817</v>
      </c>
      <c r="AB2389" s="25" t="s">
        <v>87</v>
      </c>
      <c r="AC2389" s="22">
        <v>98.745999999999995</v>
      </c>
      <c r="AD2389" s="22">
        <v>5.0689594313508071</v>
      </c>
      <c r="AE2389" s="28">
        <v>3.7086991976563364</v>
      </c>
      <c r="AF2389" s="28">
        <v>3.7086991976563364</v>
      </c>
      <c r="AG2389" s="22" t="s">
        <v>84</v>
      </c>
      <c r="AH2389" s="22">
        <v>5.5909979422913718</v>
      </c>
      <c r="AI2389" s="28" t="e">
        <v>#VALUE!</v>
      </c>
      <c r="AJ2389" s="28" t="e">
        <v>#VALUE!</v>
      </c>
      <c r="AK2389" s="22" t="s">
        <v>9221</v>
      </c>
      <c r="AL2389" s="22">
        <v>46.157809729999997</v>
      </c>
      <c r="AM2389" s="22">
        <v>178.94034326627826</v>
      </c>
      <c r="AN2389" s="22">
        <v>38.152919563336013</v>
      </c>
      <c r="AO2389" s="22">
        <v>1.6098562628336757</v>
      </c>
      <c r="AP2389" s="22">
        <v>140.51457310543174</v>
      </c>
      <c r="AQ2389" s="22" t="s">
        <v>757</v>
      </c>
      <c r="AR2389" s="24" t="s">
        <v>102</v>
      </c>
      <c r="AS2389" s="24">
        <v>44.647999651148538</v>
      </c>
      <c r="AT2389" s="1">
        <v>44.574103082408591</v>
      </c>
      <c r="AU2389" s="1">
        <v>-0.14792381148298617</v>
      </c>
      <c r="AV2389" s="1">
        <v>-18.269468409220213</v>
      </c>
      <c r="AW2389" s="1" t="s">
        <v>9222</v>
      </c>
      <c r="AX2389" s="1">
        <v>26.486070000000002</v>
      </c>
      <c r="AY2389" s="1">
        <v>7.2859759999999998</v>
      </c>
      <c r="AZ2389" s="1">
        <v>94.32</v>
      </c>
      <c r="BA2389" s="1">
        <v>76.5</v>
      </c>
      <c r="BB2389" s="1">
        <v>94.24</v>
      </c>
      <c r="BC2389" s="13">
        <v>0.99551066217732898</v>
      </c>
      <c r="BD2389" s="1">
        <v>52.231807659305943</v>
      </c>
      <c r="BE2389" s="1">
        <v>68.58256662417098</v>
      </c>
      <c r="BF2389" s="1">
        <v>32.805818228861682</v>
      </c>
      <c r="BG2389" s="1">
        <v>0.45702194017745867</v>
      </c>
      <c r="BH2389" s="1">
        <v>3.3867214236824092</v>
      </c>
      <c r="BI2389" s="1">
        <v>-32.431042650000009</v>
      </c>
      <c r="BJ2389" s="1">
        <v>0.52776272999999918</v>
      </c>
      <c r="BK2389" s="1">
        <v>-18.23759385000001</v>
      </c>
      <c r="BL2389" s="1">
        <v>-7.6153372500000032</v>
      </c>
      <c r="BM2389" s="1">
        <v>-1.4784928523813381</v>
      </c>
      <c r="BN2389" s="1">
        <v>44.76408575</v>
      </c>
      <c r="BO2389" s="1">
        <v>75.188864109999997</v>
      </c>
      <c r="BP2389" s="1">
        <v>95.419115421289803</v>
      </c>
      <c r="BQ2389" s="1">
        <v>154.47187420576824</v>
      </c>
      <c r="BR2389" s="1" t="s">
        <v>757</v>
      </c>
      <c r="BS2389" s="1">
        <v>1.6098562628336757</v>
      </c>
      <c r="BT2389" s="1" t="s">
        <v>103</v>
      </c>
      <c r="BU2389" s="1" t="s">
        <v>103</v>
      </c>
      <c r="BV2389" s="1" t="e">
        <v>#VALUE!</v>
      </c>
      <c r="BW2389" s="1">
        <v>62.645241364816563</v>
      </c>
    </row>
    <row r="2390" spans="1:75" x14ac:dyDescent="0.2">
      <c r="A2390" s="19" t="s">
        <v>9270</v>
      </c>
      <c r="B2390" s="20"/>
      <c r="C2390" s="8" t="s">
        <v>1195</v>
      </c>
      <c r="D2390" s="8"/>
      <c r="E2390" s="21" t="s">
        <v>81</v>
      </c>
      <c r="F2390" s="22" t="s">
        <v>9271</v>
      </c>
      <c r="G2390" s="23" t="s">
        <v>9272</v>
      </c>
      <c r="H2390" s="24" t="s">
        <v>84</v>
      </c>
      <c r="I2390" s="22">
        <v>15</v>
      </c>
      <c r="J2390" s="25" t="s">
        <v>85</v>
      </c>
      <c r="K2390" s="25" t="s">
        <v>85</v>
      </c>
      <c r="L2390" s="22" t="s">
        <v>85</v>
      </c>
      <c r="M2390" s="26" t="s">
        <v>85</v>
      </c>
      <c r="N2390" s="26">
        <v>600000000</v>
      </c>
      <c r="O2390" s="27">
        <v>44566</v>
      </c>
      <c r="P2390" s="27" t="e">
        <v>#VALUE!</v>
      </c>
      <c r="Q2390" s="22">
        <v>-0.24443573731818269</v>
      </c>
      <c r="R2390" s="22">
        <v>1.05281495019518</v>
      </c>
      <c r="S2390" s="22">
        <v>3.9607960232149964</v>
      </c>
      <c r="T2390" s="22" t="e">
        <v>#VALUE!</v>
      </c>
      <c r="U2390" s="22" t="e">
        <v>#VALUE!</v>
      </c>
      <c r="V2390" s="22" t="e">
        <v>#VALUE!</v>
      </c>
      <c r="W2390" s="22" t="s">
        <v>5240</v>
      </c>
      <c r="X2390" s="22">
        <v>77.183021545410156</v>
      </c>
      <c r="Y2390" s="28">
        <v>5.0278413688317949</v>
      </c>
      <c r="Z2390" s="28">
        <v>1.2344759999999999</v>
      </c>
      <c r="AA2390" s="28">
        <v>-0.89378136800439822</v>
      </c>
      <c r="AB2390" s="25" t="s">
        <v>87</v>
      </c>
      <c r="AC2390" s="22">
        <v>85.757999999999996</v>
      </c>
      <c r="AD2390" s="22">
        <v>5.3198608690923672</v>
      </c>
      <c r="AE2390" s="28" t="s">
        <v>84</v>
      </c>
      <c r="AF2390" s="28" t="s">
        <v>84</v>
      </c>
      <c r="AG2390" s="22" t="s">
        <v>84</v>
      </c>
      <c r="AH2390" s="22" t="s">
        <v>84</v>
      </c>
      <c r="AI2390" s="28" t="e">
        <v>#VALUE!</v>
      </c>
      <c r="AJ2390" s="28" t="e">
        <v>#VALUE!</v>
      </c>
      <c r="AK2390" s="22" t="s">
        <v>9221</v>
      </c>
      <c r="AL2390" s="22">
        <v>124.26455688476563</v>
      </c>
      <c r="AM2390" s="22">
        <v>158.0031084748872</v>
      </c>
      <c r="AN2390" s="22">
        <v>14.134606724970581</v>
      </c>
      <c r="AO2390" s="22">
        <v>6.622861054072553</v>
      </c>
      <c r="AP2390" s="22">
        <v>148.52917236014599</v>
      </c>
      <c r="AQ2390" s="22" t="s">
        <v>757</v>
      </c>
      <c r="AR2390" s="24" t="s">
        <v>90</v>
      </c>
      <c r="AS2390" s="24">
        <v>77.331743442508042</v>
      </c>
      <c r="AT2390" s="1">
        <v>197.10662410374994</v>
      </c>
      <c r="AU2390" s="1">
        <v>107.85958592130585</v>
      </c>
      <c r="AV2390" s="1">
        <v>89.189702660006006</v>
      </c>
      <c r="AW2390" s="1" t="s">
        <v>9222</v>
      </c>
      <c r="AX2390" s="1">
        <v>26.486070000000002</v>
      </c>
      <c r="AY2390" s="1">
        <v>7.2859759999999998</v>
      </c>
      <c r="AZ2390" s="1">
        <v>94.32</v>
      </c>
      <c r="BA2390" s="1">
        <v>76.5</v>
      </c>
      <c r="BB2390" s="1">
        <v>94.24</v>
      </c>
      <c r="BC2390" s="13">
        <v>0.99551066217732898</v>
      </c>
      <c r="BD2390" s="1">
        <v>52.231807659305943</v>
      </c>
      <c r="BE2390" s="1">
        <v>68.58256662417098</v>
      </c>
      <c r="BF2390" s="1">
        <v>32.805818228861682</v>
      </c>
      <c r="BG2390" s="1">
        <v>0.45702194017745867</v>
      </c>
      <c r="BH2390" s="1">
        <v>3.3730321697467489</v>
      </c>
      <c r="BI2390" s="1">
        <v>-8.294274238893891</v>
      </c>
      <c r="BJ2390" s="1">
        <v>-2.2547765693315256</v>
      </c>
      <c r="BK2390" s="1">
        <v>-20.405679125024008</v>
      </c>
      <c r="BL2390" s="1">
        <v>-2.3382509070718669</v>
      </c>
      <c r="BM2390" s="1">
        <v>-1.0566115429623513</v>
      </c>
      <c r="BN2390" s="1">
        <v>111.49039999999999</v>
      </c>
      <c r="BO2390" s="1">
        <v>176.61859999999999</v>
      </c>
      <c r="BP2390" s="1">
        <v>80.386135522299668</v>
      </c>
      <c r="BQ2390" s="1">
        <v>510.72251669140201</v>
      </c>
      <c r="BR2390" s="1" t="s">
        <v>757</v>
      </c>
      <c r="BS2390" s="1">
        <v>6.622861054072553</v>
      </c>
      <c r="BT2390" s="1" t="s">
        <v>103</v>
      </c>
      <c r="BU2390" s="1" t="s">
        <v>103</v>
      </c>
      <c r="BV2390" s="1" t="e">
        <v>#VALUE!</v>
      </c>
      <c r="BW2390" s="1">
        <v>124.66254584388236</v>
      </c>
    </row>
    <row r="2391" spans="1:75" x14ac:dyDescent="0.2">
      <c r="A2391" s="19" t="s">
        <v>9273</v>
      </c>
      <c r="B2391" s="20" t="s">
        <v>260</v>
      </c>
      <c r="C2391" s="8" t="s">
        <v>1195</v>
      </c>
      <c r="D2391" s="8" t="s">
        <v>228</v>
      </c>
      <c r="E2391" s="21"/>
      <c r="F2391" s="22" t="s">
        <v>9274</v>
      </c>
      <c r="G2391" s="23" t="s">
        <v>9275</v>
      </c>
      <c r="H2391" s="24" t="s">
        <v>263</v>
      </c>
      <c r="I2391" s="22">
        <v>25.5</v>
      </c>
      <c r="J2391" s="25" t="s">
        <v>85</v>
      </c>
      <c r="K2391" s="25" t="s">
        <v>85</v>
      </c>
      <c r="L2391" s="22" t="s">
        <v>85</v>
      </c>
      <c r="M2391" s="26" t="s">
        <v>85</v>
      </c>
      <c r="N2391" s="26">
        <v>0</v>
      </c>
      <c r="O2391" s="27">
        <v>43613</v>
      </c>
      <c r="P2391" s="27">
        <v>43558</v>
      </c>
      <c r="Q2391" s="22" t="s">
        <v>85</v>
      </c>
      <c r="R2391" s="22" t="s">
        <v>85</v>
      </c>
      <c r="S2391" s="22" t="s">
        <v>85</v>
      </c>
      <c r="T2391" s="22" t="s">
        <v>85</v>
      </c>
      <c r="U2391" s="22" t="s">
        <v>85</v>
      </c>
      <c r="V2391" s="22" t="s">
        <v>85</v>
      </c>
      <c r="W2391" s="22" t="s">
        <v>2909</v>
      </c>
      <c r="X2391" s="22" t="s">
        <v>85</v>
      </c>
      <c r="Y2391" s="28" t="s">
        <v>100</v>
      </c>
      <c r="Z2391" s="28" t="s">
        <v>100</v>
      </c>
      <c r="AA2391" s="28" t="s">
        <v>100</v>
      </c>
      <c r="AB2391" s="25" t="s">
        <v>87</v>
      </c>
      <c r="AC2391" s="22" t="s">
        <v>100</v>
      </c>
      <c r="AD2391" s="22">
        <v>5.4323766664722264</v>
      </c>
      <c r="AE2391" s="28">
        <v>4.5463122046092588</v>
      </c>
      <c r="AF2391" s="28">
        <v>4.5463122046092588</v>
      </c>
      <c r="AG2391" s="22" t="s">
        <v>84</v>
      </c>
      <c r="AH2391" s="22">
        <v>23.299646297394641</v>
      </c>
      <c r="AI2391" s="28" t="e">
        <v>#VALUE!</v>
      </c>
      <c r="AJ2391" s="28" t="e">
        <v>#VALUE!</v>
      </c>
      <c r="AK2391" s="22" t="s">
        <v>9221</v>
      </c>
      <c r="AL2391" s="22" t="s">
        <v>100</v>
      </c>
      <c r="AM2391" s="22">
        <v>199.82017705714435</v>
      </c>
      <c r="AN2391" s="22">
        <v>102.97349381636205</v>
      </c>
      <c r="AO2391" s="22" t="s">
        <v>85</v>
      </c>
      <c r="AP2391" s="22">
        <v>99.488343430957528</v>
      </c>
      <c r="AQ2391" s="22" t="s">
        <v>101</v>
      </c>
      <c r="AR2391" s="24" t="s">
        <v>102</v>
      </c>
      <c r="AS2391" s="24" t="s">
        <v>100</v>
      </c>
      <c r="AT2391" s="1" t="s">
        <v>100</v>
      </c>
      <c r="AU2391" s="1" t="s">
        <v>103</v>
      </c>
      <c r="AV2391" s="1" t="s">
        <v>100</v>
      </c>
      <c r="AW2391" s="1" t="s">
        <v>9222</v>
      </c>
      <c r="AX2391" s="1">
        <v>26.486070000000002</v>
      </c>
      <c r="AY2391" s="1">
        <v>7.2859759999999998</v>
      </c>
      <c r="AZ2391" s="1">
        <v>94.32</v>
      </c>
      <c r="BA2391" s="1">
        <v>76.5</v>
      </c>
      <c r="BB2391" s="1">
        <v>94.24</v>
      </c>
      <c r="BC2391" s="13">
        <v>0.99551066217732898</v>
      </c>
      <c r="BD2391" s="1">
        <v>52.231807659305943</v>
      </c>
      <c r="BE2391" s="1">
        <v>68.58256662417098</v>
      </c>
      <c r="BF2391" s="1">
        <v>32.805818228861682</v>
      </c>
      <c r="BG2391" s="1">
        <v>0.45702194017745867</v>
      </c>
      <c r="BH2391" s="1">
        <v>5.9931553730321694</v>
      </c>
      <c r="BI2391" s="1" t="s">
        <v>100</v>
      </c>
      <c r="BJ2391" s="1" t="s">
        <v>100</v>
      </c>
      <c r="BK2391" s="1" t="s">
        <v>100</v>
      </c>
      <c r="BL2391" s="1" t="s">
        <v>100</v>
      </c>
      <c r="BM2391" s="1" t="s">
        <v>100</v>
      </c>
      <c r="BN2391" s="1" t="s">
        <v>100</v>
      </c>
      <c r="BO2391" s="1" t="s">
        <v>100</v>
      </c>
      <c r="BP2391" s="1" t="e">
        <v>#VALUE!</v>
      </c>
      <c r="BQ2391" s="1" t="e">
        <v>#VALUE!</v>
      </c>
      <c r="BR2391" s="1" t="s">
        <v>101</v>
      </c>
      <c r="BS2391" s="1" t="s">
        <v>85</v>
      </c>
      <c r="BT2391" s="1" t="s">
        <v>100</v>
      </c>
      <c r="BU2391" s="1" t="s">
        <v>100</v>
      </c>
      <c r="BV2391" s="1" t="e">
        <v>#VALUE!</v>
      </c>
      <c r="BW2391" s="1" t="s">
        <v>85</v>
      </c>
    </row>
    <row r="2392" spans="1:75" x14ac:dyDescent="0.2">
      <c r="A2392" s="19" t="s">
        <v>9276</v>
      </c>
      <c r="B2392" s="20" t="s">
        <v>620</v>
      </c>
      <c r="C2392" s="8" t="s">
        <v>1195</v>
      </c>
      <c r="D2392" s="8" t="s">
        <v>228</v>
      </c>
      <c r="E2392" s="21"/>
      <c r="F2392" s="22" t="s">
        <v>9277</v>
      </c>
      <c r="G2392" s="23" t="s">
        <v>9278</v>
      </c>
      <c r="H2392" s="24" t="s">
        <v>617</v>
      </c>
      <c r="I2392" s="22">
        <v>31</v>
      </c>
      <c r="J2392" s="25" t="s">
        <v>85</v>
      </c>
      <c r="K2392" s="25" t="s">
        <v>85</v>
      </c>
      <c r="L2392" s="22" t="s">
        <v>85</v>
      </c>
      <c r="M2392" s="26" t="s">
        <v>85</v>
      </c>
      <c r="N2392" s="26">
        <v>3500000000</v>
      </c>
      <c r="O2392" s="27">
        <v>44624</v>
      </c>
      <c r="P2392" s="27">
        <v>43922</v>
      </c>
      <c r="Q2392" s="22">
        <v>0.23396191580660197</v>
      </c>
      <c r="R2392" s="22">
        <v>0.49991037367551616</v>
      </c>
      <c r="S2392" s="22">
        <v>1.5424520761443183</v>
      </c>
      <c r="T2392" s="22">
        <v>0.17616262266184624</v>
      </c>
      <c r="U2392" s="22">
        <v>0.39085312285287444</v>
      </c>
      <c r="V2392" s="22">
        <v>1.2838046957582616</v>
      </c>
      <c r="W2392" s="22" t="s">
        <v>9279</v>
      </c>
      <c r="X2392" s="22">
        <v>11.420294761657715</v>
      </c>
      <c r="Y2392" s="28">
        <v>2.7902256885230168</v>
      </c>
      <c r="Z2392" s="28">
        <v>6.3696000000000003E-2</v>
      </c>
      <c r="AA2392" s="28">
        <v>0.16843540975388649</v>
      </c>
      <c r="AB2392" s="25" t="s">
        <v>87</v>
      </c>
      <c r="AC2392" s="22">
        <v>99.96</v>
      </c>
      <c r="AD2392" s="22">
        <v>5.1939732179713509</v>
      </c>
      <c r="AE2392" s="28">
        <v>4.0743093456242239</v>
      </c>
      <c r="AF2392" s="28">
        <v>4.0743093456242239</v>
      </c>
      <c r="AG2392" s="22" t="s">
        <v>84</v>
      </c>
      <c r="AH2392" s="22">
        <v>7.7201536957923178</v>
      </c>
      <c r="AI2392" s="28" t="e">
        <v>#VALUE!</v>
      </c>
      <c r="AJ2392" s="28" t="e">
        <v>#VALUE!</v>
      </c>
      <c r="AK2392" s="22" t="s">
        <v>9221</v>
      </c>
      <c r="AL2392" s="22">
        <v>20.907756890000002</v>
      </c>
      <c r="AM2392" s="22">
        <v>164.51254908656699</v>
      </c>
      <c r="AN2392" s="22">
        <v>52.954990557932007</v>
      </c>
      <c r="AO2392" s="22">
        <v>0.28199863107460643</v>
      </c>
      <c r="AP2392" s="22">
        <v>107.56759976484938</v>
      </c>
      <c r="AQ2392" s="22" t="s">
        <v>757</v>
      </c>
      <c r="AR2392" s="24" t="s">
        <v>102</v>
      </c>
      <c r="AS2392" s="24">
        <v>17.48069124595828</v>
      </c>
      <c r="AT2392" s="1">
        <v>14.098665158219204</v>
      </c>
      <c r="AU2392" s="1">
        <v>-12.469204399938594</v>
      </c>
      <c r="AV2392" s="1">
        <v>-46.850641237233681</v>
      </c>
      <c r="AW2392" s="1" t="s">
        <v>9222</v>
      </c>
      <c r="AX2392" s="1">
        <v>26.486070000000002</v>
      </c>
      <c r="AY2392" s="1">
        <v>7.2859759999999998</v>
      </c>
      <c r="AZ2392" s="1">
        <v>94.32</v>
      </c>
      <c r="BA2392" s="1">
        <v>76.5</v>
      </c>
      <c r="BB2392" s="1">
        <v>94.24</v>
      </c>
      <c r="BC2392" s="13">
        <v>0.99551066217732898</v>
      </c>
      <c r="BD2392" s="1">
        <v>52.231807659305943</v>
      </c>
      <c r="BE2392" s="1">
        <v>68.58256662417098</v>
      </c>
      <c r="BF2392" s="1">
        <v>32.805818228861682</v>
      </c>
      <c r="BG2392" s="1">
        <v>0.45702194017745867</v>
      </c>
      <c r="BH2392" s="1">
        <v>3.2197125256673513</v>
      </c>
      <c r="BI2392" s="1">
        <v>-39.102540099999999</v>
      </c>
      <c r="BJ2392" s="1">
        <v>-2.7614947799999978</v>
      </c>
      <c r="BK2392" s="1">
        <v>-18.029121199999999</v>
      </c>
      <c r="BL2392" s="1">
        <v>-22.018377109999996</v>
      </c>
      <c r="BM2392" s="1">
        <v>-1.7582669876568253</v>
      </c>
      <c r="BN2392" s="1">
        <v>14.48750802</v>
      </c>
      <c r="BO2392" s="1">
        <v>54.765750859999997</v>
      </c>
      <c r="BP2392" s="1">
        <v>84.060255817256987</v>
      </c>
      <c r="BQ2392" s="1">
        <v>28.155754541288047</v>
      </c>
      <c r="BR2392" s="1" t="s">
        <v>757</v>
      </c>
      <c r="BS2392" s="1">
        <v>0.28199863107460643</v>
      </c>
      <c r="BT2392" s="1" t="s">
        <v>103</v>
      </c>
      <c r="BU2392" s="1" t="s">
        <v>103</v>
      </c>
      <c r="BV2392" s="1" t="e">
        <v>#VALUE!</v>
      </c>
      <c r="BW2392" s="1">
        <v>14.782284525517724</v>
      </c>
    </row>
    <row r="2393" spans="1:75" x14ac:dyDescent="0.2">
      <c r="A2393" s="19" t="s">
        <v>9280</v>
      </c>
      <c r="B2393" s="20"/>
      <c r="C2393" s="8" t="s">
        <v>1195</v>
      </c>
      <c r="D2393" s="8"/>
      <c r="E2393" s="21" t="s">
        <v>81</v>
      </c>
      <c r="F2393" s="22" t="s">
        <v>9281</v>
      </c>
      <c r="G2393" s="23" t="s">
        <v>9282</v>
      </c>
      <c r="H2393" s="24" t="s">
        <v>84</v>
      </c>
      <c r="I2393" s="22">
        <v>20</v>
      </c>
      <c r="J2393" s="25" t="s">
        <v>85</v>
      </c>
      <c r="K2393" s="25" t="s">
        <v>85</v>
      </c>
      <c r="L2393" s="22" t="s">
        <v>85</v>
      </c>
      <c r="M2393" s="26" t="s">
        <v>85</v>
      </c>
      <c r="N2393" s="26">
        <v>1100000000</v>
      </c>
      <c r="O2393" s="27">
        <v>44627</v>
      </c>
      <c r="P2393" s="27" t="e">
        <v>#VALUE!</v>
      </c>
      <c r="Q2393" s="22">
        <v>0.2990412315709845</v>
      </c>
      <c r="R2393" s="22">
        <v>0.84342906180077115</v>
      </c>
      <c r="S2393" s="22">
        <v>2.5747330951653824</v>
      </c>
      <c r="T2393" s="22" t="e">
        <v>#VALUE!</v>
      </c>
      <c r="U2393" s="22" t="e">
        <v>#VALUE!</v>
      </c>
      <c r="V2393" s="22" t="e">
        <v>#VALUE!</v>
      </c>
      <c r="W2393" s="22" t="s">
        <v>5685</v>
      </c>
      <c r="X2393" s="22">
        <v>44.451755523681641</v>
      </c>
      <c r="Y2393" s="28">
        <v>4.4640888272599701</v>
      </c>
      <c r="Z2393" s="28">
        <v>0.39173799999999998</v>
      </c>
      <c r="AA2393" s="28">
        <v>-5.581833085865906E-2</v>
      </c>
      <c r="AB2393" s="25" t="s">
        <v>87</v>
      </c>
      <c r="AC2393" s="22">
        <v>97.301000000000002</v>
      </c>
      <c r="AD2393" s="22">
        <v>5.3582675736882335</v>
      </c>
      <c r="AE2393" s="28" t="s">
        <v>84</v>
      </c>
      <c r="AF2393" s="28" t="s">
        <v>84</v>
      </c>
      <c r="AG2393" s="22" t="s">
        <v>84</v>
      </c>
      <c r="AH2393" s="22" t="s">
        <v>84</v>
      </c>
      <c r="AI2393" s="28" t="e">
        <v>#VALUE!</v>
      </c>
      <c r="AJ2393" s="28" t="e">
        <v>#VALUE!</v>
      </c>
      <c r="AK2393" s="22" t="s">
        <v>9221</v>
      </c>
      <c r="AL2393" s="22">
        <v>57.196601867675781</v>
      </c>
      <c r="AM2393" s="22">
        <v>150.81863643361913</v>
      </c>
      <c r="AN2393" s="22">
        <v>28.704189817552674</v>
      </c>
      <c r="AO2393" s="22">
        <v>1.7796030116358659</v>
      </c>
      <c r="AP2393" s="22">
        <v>125.59411409164349</v>
      </c>
      <c r="AQ2393" s="22" t="s">
        <v>757</v>
      </c>
      <c r="AR2393" s="24" t="s">
        <v>90</v>
      </c>
      <c r="AS2393" s="24">
        <v>28.433411632077288</v>
      </c>
      <c r="AT2393" s="1">
        <v>176.85774246086658</v>
      </c>
      <c r="AU2393" s="1">
        <v>128.54368576233895</v>
      </c>
      <c r="AV2393" s="1">
        <v>111.45732849211214</v>
      </c>
      <c r="AW2393" s="1" t="s">
        <v>9222</v>
      </c>
      <c r="AX2393" s="1">
        <v>26.486070000000002</v>
      </c>
      <c r="AY2393" s="1">
        <v>7.2859759999999998</v>
      </c>
      <c r="AZ2393" s="1">
        <v>94.32</v>
      </c>
      <c r="BA2393" s="1">
        <v>76.5</v>
      </c>
      <c r="BB2393" s="1">
        <v>94.24</v>
      </c>
      <c r="BC2393" s="13">
        <v>0.99551066217732898</v>
      </c>
      <c r="BD2393" s="1">
        <v>52.231807659305943</v>
      </c>
      <c r="BE2393" s="1">
        <v>68.58256662417098</v>
      </c>
      <c r="BF2393" s="1">
        <v>32.805818228861682</v>
      </c>
      <c r="BG2393" s="1">
        <v>0.45702194017745867</v>
      </c>
      <c r="BH2393" s="1">
        <v>3.2169746748802188</v>
      </c>
      <c r="BI2393" s="1">
        <v>-17.339323974827273</v>
      </c>
      <c r="BJ2393" s="1">
        <v>-8.8763284642913831</v>
      </c>
      <c r="BK2393" s="1">
        <v>-20.531845146018092</v>
      </c>
      <c r="BL2393" s="1">
        <v>-14.048779710727111</v>
      </c>
      <c r="BM2393" s="1">
        <v>-1.5337747712587222</v>
      </c>
      <c r="BN2393" s="1">
        <v>51.471550000000001</v>
      </c>
      <c r="BO2393" s="1">
        <v>119.229</v>
      </c>
      <c r="BP2393" s="1">
        <v>91.550668055430378</v>
      </c>
      <c r="BQ2393" s="1">
        <v>166.59688061423594</v>
      </c>
      <c r="BR2393" s="1" t="s">
        <v>757</v>
      </c>
      <c r="BS2393" s="1">
        <v>1.7796030116358659</v>
      </c>
      <c r="BT2393" s="1" t="s">
        <v>103</v>
      </c>
      <c r="BU2393" s="1" t="s">
        <v>103</v>
      </c>
      <c r="BV2393" s="1" t="e">
        <v>#VALUE!</v>
      </c>
      <c r="BW2393" s="1">
        <v>63.219026403382983</v>
      </c>
    </row>
    <row r="2394" spans="1:75" x14ac:dyDescent="0.2">
      <c r="A2394" s="19" t="s">
        <v>9283</v>
      </c>
      <c r="B2394" s="20" t="s">
        <v>136</v>
      </c>
      <c r="C2394" s="8" t="s">
        <v>1219</v>
      </c>
      <c r="D2394" s="8" t="s">
        <v>228</v>
      </c>
      <c r="E2394" s="21"/>
      <c r="F2394" s="22" t="s">
        <v>9284</v>
      </c>
      <c r="G2394" s="23" t="s">
        <v>9285</v>
      </c>
      <c r="H2394" s="24" t="s">
        <v>139</v>
      </c>
      <c r="I2394" s="22" t="s">
        <v>100</v>
      </c>
      <c r="J2394" s="25">
        <v>133</v>
      </c>
      <c r="K2394" s="25" t="s">
        <v>773</v>
      </c>
      <c r="L2394" s="22">
        <v>1.5914041154705878</v>
      </c>
      <c r="M2394" s="26">
        <v>3.3643331786752252E-2</v>
      </c>
      <c r="N2394" s="26">
        <v>1750000000</v>
      </c>
      <c r="O2394" s="27">
        <v>43634</v>
      </c>
      <c r="P2394" s="27">
        <v>42194</v>
      </c>
      <c r="Q2394" s="22">
        <v>0.36804042580043106</v>
      </c>
      <c r="R2394" s="22">
        <v>0.77581048304993239</v>
      </c>
      <c r="S2394" s="22">
        <v>2.0564021853329617</v>
      </c>
      <c r="T2394" s="22">
        <v>3.8273875661776202E-2</v>
      </c>
      <c r="U2394" s="22">
        <v>0.24437646365425003</v>
      </c>
      <c r="V2394" s="22">
        <v>1.3894161147457229</v>
      </c>
      <c r="W2394" s="22" t="s">
        <v>5421</v>
      </c>
      <c r="X2394" s="22">
        <v>66.752067565917969</v>
      </c>
      <c r="Y2394" s="28">
        <v>3.3435434499999999</v>
      </c>
      <c r="Z2394" s="28">
        <v>0.45120300000000002</v>
      </c>
      <c r="AA2394" s="28">
        <v>4.0844057951239243E-2</v>
      </c>
      <c r="AB2394" s="25" t="s">
        <v>169</v>
      </c>
      <c r="AC2394" s="22">
        <v>99.572999999999993</v>
      </c>
      <c r="AD2394" s="22">
        <v>5.6665429938833496</v>
      </c>
      <c r="AE2394" s="28">
        <v>3.7443511515477845</v>
      </c>
      <c r="AF2394" s="28">
        <v>3.7443511515477845</v>
      </c>
      <c r="AG2394" s="22" t="s">
        <v>84</v>
      </c>
      <c r="AH2394" s="22">
        <v>5.896016149711274</v>
      </c>
      <c r="AI2394" s="28" t="e">
        <v>#VALUE!</v>
      </c>
      <c r="AJ2394" s="28" t="e">
        <v>#VALUE!</v>
      </c>
      <c r="AK2394" s="22" t="s">
        <v>9221</v>
      </c>
      <c r="AL2394" s="22">
        <v>71.622819829999997</v>
      </c>
      <c r="AM2394" s="22">
        <v>261.45312699999999</v>
      </c>
      <c r="AN2394" s="22">
        <v>61.476371205919492</v>
      </c>
      <c r="AO2394" s="22">
        <v>1.6618754277891854</v>
      </c>
      <c r="AP2394" s="22">
        <v>175.8112368518656</v>
      </c>
      <c r="AQ2394" s="22" t="s">
        <v>133</v>
      </c>
      <c r="AR2394" s="24" t="s">
        <v>102</v>
      </c>
      <c r="AS2394" s="24">
        <v>70.526561036881972</v>
      </c>
      <c r="AT2394" s="1">
        <v>70.579011999704377</v>
      </c>
      <c r="AU2394" s="1">
        <v>24.722072796051897</v>
      </c>
      <c r="AV2394" s="1">
        <v>6.9177630244872557</v>
      </c>
      <c r="AW2394" s="1" t="s">
        <v>9222</v>
      </c>
      <c r="AX2394" s="1">
        <v>26.486070000000002</v>
      </c>
      <c r="AY2394" s="1">
        <v>7.2859759999999998</v>
      </c>
      <c r="AZ2394" s="1">
        <v>94.32</v>
      </c>
      <c r="BA2394" s="1">
        <v>76.5</v>
      </c>
      <c r="BB2394" s="1">
        <v>94.24</v>
      </c>
      <c r="BC2394" s="13">
        <v>0.99551066217732898</v>
      </c>
      <c r="BD2394" s="1">
        <v>52.231807659305943</v>
      </c>
      <c r="BE2394" s="1">
        <v>68.58256662417098</v>
      </c>
      <c r="BF2394" s="1">
        <v>32.805818228861682</v>
      </c>
      <c r="BG2394" s="1">
        <v>0.45702194017745867</v>
      </c>
      <c r="BH2394" s="1">
        <v>5.9247091033538668</v>
      </c>
      <c r="BI2394" s="1">
        <v>-42.427904519999998</v>
      </c>
      <c r="BJ2394" s="1">
        <v>-0.52202347000000771</v>
      </c>
      <c r="BK2394" s="1">
        <v>-32.64166693</v>
      </c>
      <c r="BL2394" s="1">
        <v>-7.7715223299999963</v>
      </c>
      <c r="BM2394" s="1">
        <v>-1.4286907230995474</v>
      </c>
      <c r="BN2394" s="1">
        <v>71.622819829999997</v>
      </c>
      <c r="BO2394" s="1">
        <v>116.33771745999999</v>
      </c>
      <c r="BP2394" s="1">
        <v>100</v>
      </c>
      <c r="BQ2394" s="1">
        <v>159.86553003713766</v>
      </c>
      <c r="BR2394" s="1" t="s">
        <v>133</v>
      </c>
      <c r="BS2394" s="1">
        <v>6.6611909650924028</v>
      </c>
      <c r="BT2394" s="1">
        <v>71.622819829999997</v>
      </c>
      <c r="BU2394" s="1">
        <v>243.50584448999999</v>
      </c>
      <c r="BV2394" s="1">
        <v>100</v>
      </c>
      <c r="BW2394" s="1">
        <v>89.385902803882701</v>
      </c>
    </row>
    <row r="2395" spans="1:75" x14ac:dyDescent="0.2">
      <c r="A2395" s="19" t="s">
        <v>9286</v>
      </c>
      <c r="B2395" s="20" t="s">
        <v>808</v>
      </c>
      <c r="C2395" s="8" t="s">
        <v>1219</v>
      </c>
      <c r="D2395" s="8" t="s">
        <v>228</v>
      </c>
      <c r="E2395" s="21"/>
      <c r="F2395" s="22" t="s">
        <v>9287</v>
      </c>
      <c r="G2395" s="23" t="s">
        <v>9288</v>
      </c>
      <c r="H2395" s="24" t="s">
        <v>632</v>
      </c>
      <c r="I2395" s="22">
        <v>63.5</v>
      </c>
      <c r="J2395" s="25">
        <v>216</v>
      </c>
      <c r="K2395" s="25" t="s">
        <v>773</v>
      </c>
      <c r="L2395" s="22" t="s">
        <v>100</v>
      </c>
      <c r="M2395" s="26" t="s">
        <v>100</v>
      </c>
      <c r="N2395" s="26">
        <v>0</v>
      </c>
      <c r="O2395" s="27">
        <v>43934</v>
      </c>
      <c r="P2395" s="27">
        <v>43747</v>
      </c>
      <c r="Q2395" s="22" t="s">
        <v>85</v>
      </c>
      <c r="R2395" s="22">
        <v>0.18883390856085924</v>
      </c>
      <c r="S2395" s="22">
        <v>1.1111705264595928</v>
      </c>
      <c r="T2395" s="22" t="s">
        <v>85</v>
      </c>
      <c r="U2395" s="22" t="s">
        <v>85</v>
      </c>
      <c r="V2395" s="22">
        <v>0.51304499057274189</v>
      </c>
      <c r="W2395" s="22" t="s">
        <v>9289</v>
      </c>
      <c r="X2395" s="22" t="s">
        <v>85</v>
      </c>
      <c r="Y2395" s="28" t="s">
        <v>100</v>
      </c>
      <c r="Z2395" s="28" t="s">
        <v>100</v>
      </c>
      <c r="AA2395" s="28" t="s">
        <v>100</v>
      </c>
      <c r="AB2395" s="25" t="s">
        <v>169</v>
      </c>
      <c r="AC2395" s="22" t="s">
        <v>100</v>
      </c>
      <c r="AD2395" s="22">
        <v>5.7920365584273235</v>
      </c>
      <c r="AE2395" s="28">
        <v>4.2345290626395897</v>
      </c>
      <c r="AF2395" s="28">
        <v>4.2345290626395897</v>
      </c>
      <c r="AG2395" s="22" t="s">
        <v>84</v>
      </c>
      <c r="AH2395" s="22">
        <v>10.555613126743941</v>
      </c>
      <c r="AI2395" s="28" t="e">
        <v>#VALUE!</v>
      </c>
      <c r="AJ2395" s="28" t="e">
        <v>#VALUE!</v>
      </c>
      <c r="AK2395" s="22" t="s">
        <v>9221</v>
      </c>
      <c r="AL2395" s="22" t="s">
        <v>100</v>
      </c>
      <c r="AM2395" s="22">
        <v>280.17229900000001</v>
      </c>
      <c r="AN2395" s="22">
        <v>124.96542815903126</v>
      </c>
      <c r="AO2395" s="22">
        <v>4.9993155373032172</v>
      </c>
      <c r="AP2395" s="22">
        <v>136.56995152113672</v>
      </c>
      <c r="AQ2395" s="22" t="s">
        <v>133</v>
      </c>
      <c r="AR2395" s="24" t="s">
        <v>102</v>
      </c>
      <c r="AS2395" s="24" t="s">
        <v>100</v>
      </c>
      <c r="AT2395" s="1" t="s">
        <v>100</v>
      </c>
      <c r="AU2395" s="1" t="s">
        <v>100</v>
      </c>
      <c r="AV2395" s="1" t="s">
        <v>100</v>
      </c>
      <c r="AW2395" s="1" t="s">
        <v>9222</v>
      </c>
      <c r="AX2395" s="1">
        <v>26.486070000000002</v>
      </c>
      <c r="AY2395" s="1">
        <v>7.2859759999999998</v>
      </c>
      <c r="AZ2395" s="1">
        <v>94.32</v>
      </c>
      <c r="BA2395" s="1">
        <v>76.5</v>
      </c>
      <c r="BB2395" s="1">
        <v>94.24</v>
      </c>
      <c r="BC2395" s="13">
        <v>0.99551066217732898</v>
      </c>
      <c r="BD2395" s="1">
        <v>52.231807659305943</v>
      </c>
      <c r="BE2395" s="1">
        <v>68.58256662417098</v>
      </c>
      <c r="BF2395" s="1">
        <v>32.805818228861682</v>
      </c>
      <c r="BG2395" s="1">
        <v>0.45702194017745867</v>
      </c>
      <c r="BH2395" s="1">
        <v>5.0978781656399725</v>
      </c>
      <c r="BI2395" s="1" t="s">
        <v>100</v>
      </c>
      <c r="BJ2395" s="1" t="s">
        <v>100</v>
      </c>
      <c r="BK2395" s="1" t="s">
        <v>100</v>
      </c>
      <c r="BL2395" s="1" t="s">
        <v>100</v>
      </c>
      <c r="BM2395" s="1" t="s">
        <v>100</v>
      </c>
      <c r="BN2395" s="1" t="s">
        <v>100</v>
      </c>
      <c r="BO2395" s="1" t="s">
        <v>100</v>
      </c>
      <c r="BP2395" s="1" t="e">
        <v>#VALUE!</v>
      </c>
      <c r="BQ2395" s="1" t="e">
        <v>#VALUE!</v>
      </c>
      <c r="BR2395" s="1" t="s">
        <v>133</v>
      </c>
      <c r="BS2395" s="1">
        <v>4.9993155373032172</v>
      </c>
      <c r="BT2395" s="1" t="s">
        <v>100</v>
      </c>
      <c r="BU2395" s="1" t="s">
        <v>100</v>
      </c>
      <c r="BV2395" s="1" t="e">
        <v>#VALUE!</v>
      </c>
      <c r="BW2395" s="1" t="s">
        <v>85</v>
      </c>
    </row>
    <row r="2396" spans="1:75" x14ac:dyDescent="0.2">
      <c r="A2396" s="19" t="s">
        <v>9290</v>
      </c>
      <c r="B2396" s="20"/>
      <c r="C2396" s="8" t="s">
        <v>1195</v>
      </c>
      <c r="D2396" s="8"/>
      <c r="E2396" s="21" t="s">
        <v>81</v>
      </c>
      <c r="F2396" s="22" t="s">
        <v>9291</v>
      </c>
      <c r="G2396" s="23" t="s">
        <v>9292</v>
      </c>
      <c r="H2396" s="24" t="s">
        <v>84</v>
      </c>
      <c r="I2396" s="22">
        <v>25</v>
      </c>
      <c r="J2396" s="25" t="s">
        <v>85</v>
      </c>
      <c r="K2396" s="25" t="s">
        <v>85</v>
      </c>
      <c r="L2396" s="22" t="s">
        <v>85</v>
      </c>
      <c r="M2396" s="26" t="s">
        <v>85</v>
      </c>
      <c r="N2396" s="26">
        <v>1500000000</v>
      </c>
      <c r="O2396" s="27">
        <v>44627</v>
      </c>
      <c r="P2396" s="27" t="e">
        <v>#VALUE!</v>
      </c>
      <c r="Q2396" s="22">
        <v>-9.8181775322714326E-2</v>
      </c>
      <c r="R2396" s="22">
        <v>0.57117402510475923</v>
      </c>
      <c r="S2396" s="22">
        <v>3.556165093677488</v>
      </c>
      <c r="T2396" s="22" t="e">
        <v>#VALUE!</v>
      </c>
      <c r="U2396" s="22" t="e">
        <v>#VALUE!</v>
      </c>
      <c r="V2396" s="22" t="e">
        <v>#VALUE!</v>
      </c>
      <c r="W2396" s="22" t="s">
        <v>5689</v>
      </c>
      <c r="X2396" s="22">
        <v>87.500831604003906</v>
      </c>
      <c r="Y2396" s="28">
        <v>5.1471603521362876</v>
      </c>
      <c r="Z2396" s="28">
        <v>1.2480560000000001</v>
      </c>
      <c r="AA2396" s="28">
        <v>-1.0137674100903826</v>
      </c>
      <c r="AB2396" s="25" t="s">
        <v>87</v>
      </c>
      <c r="AC2396" s="22">
        <v>89.090999999999994</v>
      </c>
      <c r="AD2396" s="22">
        <v>5.286249673831839</v>
      </c>
      <c r="AE2396" s="28" t="s">
        <v>84</v>
      </c>
      <c r="AF2396" s="28" t="s">
        <v>84</v>
      </c>
      <c r="AG2396" s="22" t="s">
        <v>84</v>
      </c>
      <c r="AH2396" s="22" t="s">
        <v>84</v>
      </c>
      <c r="AI2396" s="28" t="e">
        <v>#VALUE!</v>
      </c>
      <c r="AJ2396" s="28" t="e">
        <v>#VALUE!</v>
      </c>
      <c r="AK2396" s="22" t="s">
        <v>9221</v>
      </c>
      <c r="AL2396" s="22">
        <v>135.58709716796875</v>
      </c>
      <c r="AM2396" s="22">
        <v>155.93984210289096</v>
      </c>
      <c r="AN2396" s="22">
        <v>13.94761034793936</v>
      </c>
      <c r="AO2396" s="22">
        <v>6.7816563997262147</v>
      </c>
      <c r="AP2396" s="22">
        <v>146.02536540691091</v>
      </c>
      <c r="AQ2396" s="22" t="s">
        <v>757</v>
      </c>
      <c r="AR2396" s="24" t="s">
        <v>90</v>
      </c>
      <c r="AS2396" s="24">
        <v>89.977361233872614</v>
      </c>
      <c r="AT2396" s="1">
        <v>207.56970568918413</v>
      </c>
      <c r="AU2396" s="1">
        <v>117.47099236250995</v>
      </c>
      <c r="AV2396" s="1">
        <v>98.485040035705666</v>
      </c>
      <c r="AW2396" s="1" t="s">
        <v>9222</v>
      </c>
      <c r="AX2396" s="1">
        <v>26.486070000000002</v>
      </c>
      <c r="AY2396" s="1">
        <v>7.2859759999999998</v>
      </c>
      <c r="AZ2396" s="1">
        <v>94.32</v>
      </c>
      <c r="BA2396" s="1">
        <v>76.5</v>
      </c>
      <c r="BB2396" s="1">
        <v>94.24</v>
      </c>
      <c r="BC2396" s="13">
        <v>0.99551066217732898</v>
      </c>
      <c r="BD2396" s="1">
        <v>52.231807659305943</v>
      </c>
      <c r="BE2396" s="1">
        <v>68.58256662417098</v>
      </c>
      <c r="BF2396" s="1">
        <v>32.805818228861682</v>
      </c>
      <c r="BG2396" s="1">
        <v>0.45702194017745867</v>
      </c>
      <c r="BH2396" s="1">
        <v>3.2169746748802188</v>
      </c>
      <c r="BI2396" s="1">
        <v>1.4994119639789432</v>
      </c>
      <c r="BJ2396" s="1">
        <v>1.3605583901407385</v>
      </c>
      <c r="BK2396" s="1">
        <v>-9.9571357850556268</v>
      </c>
      <c r="BL2396" s="1">
        <v>4.567590703034611</v>
      </c>
      <c r="BM2396" s="1">
        <v>-0.68949148160045548</v>
      </c>
      <c r="BN2396" s="1">
        <v>112.12520000000001</v>
      </c>
      <c r="BO2396" s="1">
        <v>180.59899999999999</v>
      </c>
      <c r="BP2396" s="1">
        <v>65.735949855318751</v>
      </c>
      <c r="BQ2396" s="1">
        <v>530.1932812891863</v>
      </c>
      <c r="BR2396" s="1" t="s">
        <v>757</v>
      </c>
      <c r="BS2396" s="1">
        <v>6.7816563997262147</v>
      </c>
      <c r="BT2396" s="1" t="s">
        <v>103</v>
      </c>
      <c r="BU2396" s="1" t="s">
        <v>103</v>
      </c>
      <c r="BV2396" s="1" t="e">
        <v>#VALUE!</v>
      </c>
      <c r="BW2396" s="1">
        <v>136.06587182091374</v>
      </c>
    </row>
    <row r="2397" spans="1:75" x14ac:dyDescent="0.2">
      <c r="A2397" s="19" t="s">
        <v>9293</v>
      </c>
      <c r="B2397" s="20" t="s">
        <v>93</v>
      </c>
      <c r="C2397" s="8" t="s">
        <v>1219</v>
      </c>
      <c r="D2397" s="8" t="s">
        <v>228</v>
      </c>
      <c r="E2397" s="21"/>
      <c r="F2397" s="22" t="s">
        <v>9294</v>
      </c>
      <c r="G2397" s="23" t="s">
        <v>9295</v>
      </c>
      <c r="H2397" s="24" t="s">
        <v>98</v>
      </c>
      <c r="I2397" s="22" t="s">
        <v>100</v>
      </c>
      <c r="J2397" s="25">
        <v>125</v>
      </c>
      <c r="K2397" s="25" t="s">
        <v>167</v>
      </c>
      <c r="L2397" s="22" t="s">
        <v>100</v>
      </c>
      <c r="M2397" s="26" t="s">
        <v>100</v>
      </c>
      <c r="N2397" s="26">
        <v>0</v>
      </c>
      <c r="O2397" s="27">
        <v>42934</v>
      </c>
      <c r="P2397" s="27">
        <v>41445</v>
      </c>
      <c r="Q2397" s="22">
        <v>0.49241767119392321</v>
      </c>
      <c r="R2397" s="22">
        <v>1.0604624745227165</v>
      </c>
      <c r="S2397" s="22">
        <v>2.7067777831667916</v>
      </c>
      <c r="T2397" s="22" t="s">
        <v>85</v>
      </c>
      <c r="U2397" s="22" t="s">
        <v>85</v>
      </c>
      <c r="V2397" s="22" t="s">
        <v>85</v>
      </c>
      <c r="W2397" s="22" t="s">
        <v>8497</v>
      </c>
      <c r="X2397" s="22" t="s">
        <v>85</v>
      </c>
      <c r="Y2397" s="28" t="s">
        <v>100</v>
      </c>
      <c r="Z2397" s="28" t="s">
        <v>100</v>
      </c>
      <c r="AA2397" s="28" t="s">
        <v>100</v>
      </c>
      <c r="AB2397" s="25" t="s">
        <v>169</v>
      </c>
      <c r="AC2397" s="22" t="s">
        <v>100</v>
      </c>
      <c r="AD2397" s="22">
        <v>6.0436772455489933</v>
      </c>
      <c r="AE2397" s="28">
        <v>4.6556628268058162</v>
      </c>
      <c r="AF2397" s="28">
        <v>4.6556628268058162</v>
      </c>
      <c r="AG2397" s="22" t="s">
        <v>84</v>
      </c>
      <c r="AH2397" s="22">
        <v>273.52343196494638</v>
      </c>
      <c r="AI2397" s="28" t="e">
        <v>#VALUE!</v>
      </c>
      <c r="AJ2397" s="28" t="e">
        <v>#VALUE!</v>
      </c>
      <c r="AK2397" s="22" t="s">
        <v>9221</v>
      </c>
      <c r="AL2397" s="22" t="s">
        <v>100</v>
      </c>
      <c r="AM2397" s="22">
        <v>638.63281149595775</v>
      </c>
      <c r="AN2397" s="22">
        <v>499.69959270648269</v>
      </c>
      <c r="AO2397" s="22">
        <v>4.9993155373032172</v>
      </c>
      <c r="AP2397" s="22">
        <v>137.47409823949806</v>
      </c>
      <c r="AQ2397" s="22" t="s">
        <v>101</v>
      </c>
      <c r="AR2397" s="24" t="s">
        <v>102</v>
      </c>
      <c r="AS2397" s="24" t="s">
        <v>100</v>
      </c>
      <c r="AT2397" s="1" t="s">
        <v>100</v>
      </c>
      <c r="AU2397" s="1" t="s">
        <v>100</v>
      </c>
      <c r="AV2397" s="1" t="s">
        <v>100</v>
      </c>
      <c r="AW2397" s="1" t="s">
        <v>9222</v>
      </c>
      <c r="AX2397" s="1">
        <v>26.486070000000002</v>
      </c>
      <c r="AY2397" s="1">
        <v>7.2859759999999998</v>
      </c>
      <c r="AZ2397" s="1">
        <v>94.32</v>
      </c>
      <c r="BA2397" s="1">
        <v>76.5</v>
      </c>
      <c r="BB2397" s="1">
        <v>94.24</v>
      </c>
      <c r="BC2397" s="13">
        <v>0.99551066217732898</v>
      </c>
      <c r="BD2397" s="1">
        <v>52.231807659305943</v>
      </c>
      <c r="BE2397" s="1">
        <v>68.58256662417098</v>
      </c>
      <c r="BF2397" s="1">
        <v>32.805818228861682</v>
      </c>
      <c r="BG2397" s="1">
        <v>0.45702194017745867</v>
      </c>
      <c r="BH2397" s="1">
        <v>7.8412046543463383</v>
      </c>
      <c r="BI2397" s="1" t="s">
        <v>100</v>
      </c>
      <c r="BJ2397" s="1" t="s">
        <v>100</v>
      </c>
      <c r="BK2397" s="1" t="s">
        <v>100</v>
      </c>
      <c r="BL2397" s="1" t="s">
        <v>100</v>
      </c>
      <c r="BM2397" s="1" t="s">
        <v>100</v>
      </c>
      <c r="BN2397" s="1" t="s">
        <v>100</v>
      </c>
      <c r="BO2397" s="1" t="s">
        <v>100</v>
      </c>
      <c r="BP2397" s="1" t="e">
        <v>#VALUE!</v>
      </c>
      <c r="BQ2397" s="1" t="e">
        <v>#VALUE!</v>
      </c>
      <c r="BR2397" s="1" t="s">
        <v>101</v>
      </c>
      <c r="BS2397" s="1">
        <v>4.9993155373032172</v>
      </c>
      <c r="BT2397" s="1" t="s">
        <v>100</v>
      </c>
      <c r="BU2397" s="1" t="s">
        <v>100</v>
      </c>
      <c r="BV2397" s="1" t="e">
        <v>#VALUE!</v>
      </c>
      <c r="BW2397" s="1" t="s">
        <v>85</v>
      </c>
    </row>
    <row r="2398" spans="1:75" x14ac:dyDescent="0.2">
      <c r="A2398" s="19" t="s">
        <v>9296</v>
      </c>
      <c r="B2398" s="20" t="s">
        <v>93</v>
      </c>
      <c r="C2398" s="8" t="s">
        <v>1238</v>
      </c>
      <c r="D2398" s="8" t="s">
        <v>228</v>
      </c>
      <c r="E2398" s="21"/>
      <c r="F2398" s="22" t="s">
        <v>9297</v>
      </c>
      <c r="G2398" s="23" t="s">
        <v>9298</v>
      </c>
      <c r="H2398" s="24" t="s">
        <v>98</v>
      </c>
      <c r="I2398" s="22">
        <v>27.5</v>
      </c>
      <c r="J2398" s="25" t="s">
        <v>85</v>
      </c>
      <c r="K2398" s="25" t="s">
        <v>85</v>
      </c>
      <c r="L2398" s="22" t="s">
        <v>85</v>
      </c>
      <c r="M2398" s="26" t="s">
        <v>85</v>
      </c>
      <c r="N2398" s="26">
        <v>0</v>
      </c>
      <c r="O2398" s="27">
        <v>41841</v>
      </c>
      <c r="P2398" s="27">
        <v>41445</v>
      </c>
      <c r="Q2398" s="22" t="s">
        <v>85</v>
      </c>
      <c r="R2398" s="22" t="s">
        <v>85</v>
      </c>
      <c r="S2398" s="22" t="s">
        <v>85</v>
      </c>
      <c r="T2398" s="22" t="s">
        <v>85</v>
      </c>
      <c r="U2398" s="22" t="s">
        <v>85</v>
      </c>
      <c r="V2398" s="22" t="s">
        <v>85</v>
      </c>
      <c r="W2398" s="22" t="s">
        <v>9299</v>
      </c>
      <c r="X2398" s="22" t="s">
        <v>85</v>
      </c>
      <c r="Y2398" s="28" t="s">
        <v>100</v>
      </c>
      <c r="Z2398" s="28" t="s">
        <v>100</v>
      </c>
      <c r="AA2398" s="28" t="s">
        <v>100</v>
      </c>
      <c r="AB2398" s="25" t="s">
        <v>87</v>
      </c>
      <c r="AC2398" s="22" t="s">
        <v>100</v>
      </c>
      <c r="AD2398" s="22">
        <v>5.1667627508805127</v>
      </c>
      <c r="AE2398" s="28">
        <v>4.6556628268058162</v>
      </c>
      <c r="AF2398" s="28">
        <v>4.6556628268058162</v>
      </c>
      <c r="AG2398" s="22" t="s">
        <v>84</v>
      </c>
      <c r="AH2398" s="22">
        <v>273.52343196494638</v>
      </c>
      <c r="AI2398" s="28" t="e">
        <v>#VALUE!</v>
      </c>
      <c r="AJ2398" s="28" t="e">
        <v>#VALUE!</v>
      </c>
      <c r="AK2398" s="22" t="s">
        <v>9221</v>
      </c>
      <c r="AL2398" s="22" t="s">
        <v>100</v>
      </c>
      <c r="AM2398" s="22">
        <v>93.234665144942653</v>
      </c>
      <c r="AN2398" s="22">
        <v>42.412585414724617</v>
      </c>
      <c r="AO2398" s="22" t="s">
        <v>85</v>
      </c>
      <c r="AP2398" s="22">
        <v>58.408046494350835</v>
      </c>
      <c r="AQ2398" s="22" t="s">
        <v>101</v>
      </c>
      <c r="AR2398" s="24" t="s">
        <v>102</v>
      </c>
      <c r="AS2398" s="24" t="s">
        <v>100</v>
      </c>
      <c r="AT2398" s="1" t="s">
        <v>100</v>
      </c>
      <c r="AU2398" s="1" t="s">
        <v>103</v>
      </c>
      <c r="AV2398" s="1" t="s">
        <v>100</v>
      </c>
      <c r="AW2398" s="1" t="s">
        <v>9222</v>
      </c>
      <c r="AX2398" s="1">
        <v>26.486070000000002</v>
      </c>
      <c r="AY2398" s="1">
        <v>7.2859759999999998</v>
      </c>
      <c r="AZ2398" s="1">
        <v>94.32</v>
      </c>
      <c r="BA2398" s="1">
        <v>76.5</v>
      </c>
      <c r="BB2398" s="1">
        <v>94.24</v>
      </c>
      <c r="BC2398" s="13">
        <v>0.99551066217732898</v>
      </c>
      <c r="BD2398" s="1">
        <v>52.231807659305943</v>
      </c>
      <c r="BE2398" s="1">
        <v>68.58256662417098</v>
      </c>
      <c r="BF2398" s="1">
        <v>32.805818228861682</v>
      </c>
      <c r="BG2398" s="1">
        <v>0.45702194017745867</v>
      </c>
      <c r="BH2398" s="1">
        <v>10.844626967830253</v>
      </c>
      <c r="BI2398" s="1" t="s">
        <v>100</v>
      </c>
      <c r="BJ2398" s="1" t="s">
        <v>100</v>
      </c>
      <c r="BK2398" s="1" t="s">
        <v>100</v>
      </c>
      <c r="BL2398" s="1" t="s">
        <v>100</v>
      </c>
      <c r="BM2398" s="1" t="s">
        <v>100</v>
      </c>
      <c r="BN2398" s="1" t="s">
        <v>100</v>
      </c>
      <c r="BO2398" s="1" t="s">
        <v>100</v>
      </c>
      <c r="BP2398" s="1" t="e">
        <v>#VALUE!</v>
      </c>
      <c r="BQ2398" s="1" t="e">
        <v>#VALUE!</v>
      </c>
      <c r="BR2398" s="1" t="s">
        <v>101</v>
      </c>
      <c r="BS2398" s="1" t="s">
        <v>85</v>
      </c>
      <c r="BT2398" s="1" t="s">
        <v>100</v>
      </c>
      <c r="BU2398" s="1" t="s">
        <v>100</v>
      </c>
      <c r="BV2398" s="1" t="e">
        <v>#VALUE!</v>
      </c>
      <c r="BW2398" s="1" t="s">
        <v>85</v>
      </c>
    </row>
    <row r="2399" spans="1:75" x14ac:dyDescent="0.2">
      <c r="A2399" s="19" t="s">
        <v>9300</v>
      </c>
      <c r="B2399" s="20" t="s">
        <v>9301</v>
      </c>
      <c r="C2399" s="8" t="s">
        <v>1219</v>
      </c>
      <c r="D2399" s="8" t="s">
        <v>228</v>
      </c>
      <c r="E2399" s="21"/>
      <c r="F2399" s="22" t="s">
        <v>9302</v>
      </c>
      <c r="G2399" s="23" t="s">
        <v>9303</v>
      </c>
      <c r="H2399" s="24" t="s">
        <v>1683</v>
      </c>
      <c r="I2399" s="22">
        <v>35.5</v>
      </c>
      <c r="J2399" s="25">
        <v>106</v>
      </c>
      <c r="K2399" s="25" t="s">
        <v>167</v>
      </c>
      <c r="L2399" s="22" t="s">
        <v>100</v>
      </c>
      <c r="M2399" s="26" t="s">
        <v>100</v>
      </c>
      <c r="N2399" s="26">
        <v>0</v>
      </c>
      <c r="O2399" s="27">
        <v>43348</v>
      </c>
      <c r="P2399" s="27">
        <v>43194</v>
      </c>
      <c r="Q2399" s="22" t="s">
        <v>85</v>
      </c>
      <c r="R2399" s="22" t="s">
        <v>85</v>
      </c>
      <c r="S2399" s="22" t="s">
        <v>85</v>
      </c>
      <c r="T2399" s="22" t="s">
        <v>85</v>
      </c>
      <c r="U2399" s="22" t="s">
        <v>85</v>
      </c>
      <c r="V2399" s="22" t="s">
        <v>85</v>
      </c>
      <c r="W2399" s="22" t="s">
        <v>9304</v>
      </c>
      <c r="X2399" s="22" t="s">
        <v>85</v>
      </c>
      <c r="Y2399" s="28" t="s">
        <v>100</v>
      </c>
      <c r="Z2399" s="28" t="s">
        <v>100</v>
      </c>
      <c r="AA2399" s="28" t="s">
        <v>100</v>
      </c>
      <c r="AB2399" s="25" t="s">
        <v>169</v>
      </c>
      <c r="AC2399" s="22" t="s">
        <v>100</v>
      </c>
      <c r="AD2399" s="22">
        <v>5.6181966937702796</v>
      </c>
      <c r="AE2399" s="28">
        <v>4.640758181004383</v>
      </c>
      <c r="AF2399" s="28">
        <v>4.640758181004383</v>
      </c>
      <c r="AG2399" s="22" t="s">
        <v>84</v>
      </c>
      <c r="AH2399" s="22" t="s">
        <v>100</v>
      </c>
      <c r="AI2399" s="28" t="e">
        <v>#VALUE!</v>
      </c>
      <c r="AJ2399" s="28" t="e">
        <v>#VALUE!</v>
      </c>
      <c r="AK2399" s="22" t="s">
        <v>9221</v>
      </c>
      <c r="AL2399" s="22" t="s">
        <v>100</v>
      </c>
      <c r="AM2399" s="22">
        <v>730.29504233763907</v>
      </c>
      <c r="AN2399" s="22">
        <v>638.7541424726669</v>
      </c>
      <c r="AO2399" s="22">
        <v>5.0020533880903493</v>
      </c>
      <c r="AP2399" s="22">
        <v>89.115632309485846</v>
      </c>
      <c r="AQ2399" s="22" t="s">
        <v>101</v>
      </c>
      <c r="AR2399" s="24" t="s">
        <v>102</v>
      </c>
      <c r="AS2399" s="24" t="s">
        <v>100</v>
      </c>
      <c r="AT2399" s="1" t="s">
        <v>100</v>
      </c>
      <c r="AU2399" s="1" t="s">
        <v>100</v>
      </c>
      <c r="AV2399" s="1" t="s">
        <v>100</v>
      </c>
      <c r="AW2399" s="1" t="s">
        <v>9222</v>
      </c>
      <c r="AX2399" s="1">
        <v>26.486070000000002</v>
      </c>
      <c r="AY2399" s="1">
        <v>7.2859759999999998</v>
      </c>
      <c r="AZ2399" s="1">
        <v>94.32</v>
      </c>
      <c r="BA2399" s="1">
        <v>76.5</v>
      </c>
      <c r="BB2399" s="1">
        <v>94.24</v>
      </c>
      <c r="BC2399" s="13">
        <v>0.99551066217732898</v>
      </c>
      <c r="BD2399" s="1">
        <v>52.231807659305943</v>
      </c>
      <c r="BE2399" s="1">
        <v>68.58256662417098</v>
      </c>
      <c r="BF2399" s="1">
        <v>32.805818228861682</v>
      </c>
      <c r="BG2399" s="1">
        <v>0.45702194017745867</v>
      </c>
      <c r="BH2399" s="1">
        <v>6.7022587268993838</v>
      </c>
      <c r="BI2399" s="1" t="s">
        <v>100</v>
      </c>
      <c r="BJ2399" s="1" t="s">
        <v>100</v>
      </c>
      <c r="BK2399" s="1" t="s">
        <v>100</v>
      </c>
      <c r="BL2399" s="1" t="s">
        <v>100</v>
      </c>
      <c r="BM2399" s="1" t="s">
        <v>100</v>
      </c>
      <c r="BN2399" s="1" t="s">
        <v>100</v>
      </c>
      <c r="BO2399" s="1" t="s">
        <v>100</v>
      </c>
      <c r="BP2399" s="1" t="e">
        <v>#VALUE!</v>
      </c>
      <c r="BQ2399" s="1" t="e">
        <v>#VALUE!</v>
      </c>
      <c r="BR2399" s="1" t="s">
        <v>101</v>
      </c>
      <c r="BS2399" s="1">
        <v>5.0020533880903493</v>
      </c>
      <c r="BT2399" s="1" t="s">
        <v>100</v>
      </c>
      <c r="BU2399" s="1" t="s">
        <v>100</v>
      </c>
      <c r="BV2399" s="1" t="e">
        <v>#VALUE!</v>
      </c>
      <c r="BW2399" s="1" t="s">
        <v>85</v>
      </c>
    </row>
    <row r="2400" spans="1:75" x14ac:dyDescent="0.2">
      <c r="A2400" s="19" t="s">
        <v>9305</v>
      </c>
      <c r="B2400" s="20" t="s">
        <v>2509</v>
      </c>
      <c r="C2400" s="8" t="s">
        <v>1281</v>
      </c>
      <c r="D2400" s="8" t="s">
        <v>228</v>
      </c>
      <c r="E2400" s="21"/>
      <c r="F2400" s="22" t="s">
        <v>9306</v>
      </c>
      <c r="G2400" s="23" t="s">
        <v>9307</v>
      </c>
      <c r="H2400" s="24" t="s">
        <v>231</v>
      </c>
      <c r="I2400" s="22" t="s">
        <v>100</v>
      </c>
      <c r="J2400" s="25">
        <v>274.7</v>
      </c>
      <c r="K2400" s="25" t="s">
        <v>344</v>
      </c>
      <c r="L2400" s="22">
        <v>14.417101723556378</v>
      </c>
      <c r="M2400" s="26">
        <v>-1.1453491906864739</v>
      </c>
      <c r="N2400" s="26">
        <v>1750000000</v>
      </c>
      <c r="O2400" s="27">
        <v>44399</v>
      </c>
      <c r="P2400" s="27">
        <v>44300</v>
      </c>
      <c r="Q2400" s="22">
        <v>5.2284428283551065</v>
      </c>
      <c r="R2400" s="22">
        <v>3.4405563581207499</v>
      </c>
      <c r="S2400" s="22">
        <v>0.75109468100689192</v>
      </c>
      <c r="T2400" s="22">
        <v>-4.2718472896496884E-3</v>
      </c>
      <c r="U2400" s="22">
        <v>0.18576820182667486</v>
      </c>
      <c r="V2400" s="22">
        <v>1.4780554670690949</v>
      </c>
      <c r="W2400" s="22" t="s">
        <v>9308</v>
      </c>
      <c r="X2400" s="22">
        <v>971.66217041015625</v>
      </c>
      <c r="Y2400" s="28">
        <v>6.1329062122226681</v>
      </c>
      <c r="Z2400" s="28">
        <v>5.2143179999999996</v>
      </c>
      <c r="AA2400" s="28">
        <v>-5.5040447752568777</v>
      </c>
      <c r="AB2400" s="25" t="s">
        <v>169</v>
      </c>
      <c r="AC2400" s="22">
        <v>88.983000000000004</v>
      </c>
      <c r="AD2400" s="22">
        <v>13.456439454810585</v>
      </c>
      <c r="AE2400" s="28">
        <v>3.7090450762812397</v>
      </c>
      <c r="AF2400" s="28">
        <v>3.7090450762812397</v>
      </c>
      <c r="AG2400" s="22" t="s">
        <v>84</v>
      </c>
      <c r="AH2400" s="22">
        <v>5.5915028546856425</v>
      </c>
      <c r="AI2400" s="28" t="e">
        <v>#VALUE!</v>
      </c>
      <c r="AJ2400" s="28" t="e">
        <v>#VALUE!</v>
      </c>
      <c r="AK2400" s="22" t="s">
        <v>9221</v>
      </c>
      <c r="AL2400" s="22">
        <v>986.89021022999998</v>
      </c>
      <c r="AM2400" s="22">
        <v>1047.7641601276709</v>
      </c>
      <c r="AN2400" s="22">
        <v>85.548336128796336</v>
      </c>
      <c r="AO2400" s="22">
        <v>1.4236824093086926</v>
      </c>
      <c r="AP2400" s="22">
        <v>416.13672158676951</v>
      </c>
      <c r="AQ2400" s="22" t="s">
        <v>271</v>
      </c>
      <c r="AR2400" s="24" t="s">
        <v>102</v>
      </c>
      <c r="AS2400" s="24">
        <v>966.73370815736155</v>
      </c>
      <c r="AT2400" s="1">
        <v>966.33630219688132</v>
      </c>
      <c r="AU2400" s="1">
        <v>925.52141916515802</v>
      </c>
      <c r="AV2400" s="1">
        <v>906.26450782111897</v>
      </c>
      <c r="AW2400" s="1" t="s">
        <v>9222</v>
      </c>
      <c r="AX2400" s="1">
        <v>26.486070000000002</v>
      </c>
      <c r="AY2400" s="1">
        <v>7.2859759999999998</v>
      </c>
      <c r="AZ2400" s="1">
        <v>94.32</v>
      </c>
      <c r="BA2400" s="1">
        <v>76.5</v>
      </c>
      <c r="BB2400" s="1">
        <v>94.24</v>
      </c>
      <c r="BC2400" s="13">
        <v>0.99551066217732898</v>
      </c>
      <c r="BD2400" s="1">
        <v>52.231807659305943</v>
      </c>
      <c r="BE2400" s="1">
        <v>68.58256662417098</v>
      </c>
      <c r="BF2400" s="1">
        <v>32.805818228861682</v>
      </c>
      <c r="BG2400" s="1">
        <v>0.45702194017745867</v>
      </c>
      <c r="BH2400" s="1">
        <v>3.8302532511978096</v>
      </c>
      <c r="BI2400" s="1">
        <v>198.40919581000003</v>
      </c>
      <c r="BJ2400" s="1">
        <v>-124.88840796</v>
      </c>
      <c r="BK2400" s="1">
        <v>-113.91554368999994</v>
      </c>
      <c r="BL2400" s="1">
        <v>280.01211835999993</v>
      </c>
      <c r="BM2400" s="1">
        <v>0.26238616265222248</v>
      </c>
      <c r="BN2400" s="1">
        <v>623.12743759</v>
      </c>
      <c r="BO2400" s="1">
        <v>1367.97669572</v>
      </c>
      <c r="BP2400" s="1">
        <v>51.162900591019756</v>
      </c>
      <c r="BQ2400" s="1">
        <v>117.15445179405037</v>
      </c>
      <c r="BR2400" s="1" t="s">
        <v>271</v>
      </c>
      <c r="BS2400" s="1">
        <v>56.424366872005479</v>
      </c>
      <c r="BT2400" s="1" t="s">
        <v>103</v>
      </c>
      <c r="BU2400" s="1" t="s">
        <v>103</v>
      </c>
      <c r="BV2400" s="1" t="e">
        <v>#VALUE!</v>
      </c>
      <c r="BW2400" s="1">
        <v>991.64435676250207</v>
      </c>
    </row>
    <row r="2401" spans="1:75" x14ac:dyDescent="0.2">
      <c r="A2401" s="19" t="s">
        <v>9309</v>
      </c>
      <c r="B2401" s="20"/>
      <c r="C2401" s="8" t="s">
        <v>1195</v>
      </c>
      <c r="D2401" s="8"/>
      <c r="E2401" s="21" t="s">
        <v>81</v>
      </c>
      <c r="F2401" s="22" t="s">
        <v>9310</v>
      </c>
      <c r="G2401" s="23" t="s">
        <v>9311</v>
      </c>
      <c r="H2401" s="24" t="s">
        <v>84</v>
      </c>
      <c r="I2401" s="22">
        <v>15</v>
      </c>
      <c r="J2401" s="25" t="s">
        <v>85</v>
      </c>
      <c r="K2401" s="25" t="s">
        <v>85</v>
      </c>
      <c r="L2401" s="22" t="s">
        <v>85</v>
      </c>
      <c r="M2401" s="26" t="s">
        <v>85</v>
      </c>
      <c r="N2401" s="26">
        <v>1650000000</v>
      </c>
      <c r="O2401" s="27">
        <v>44713</v>
      </c>
      <c r="P2401" s="27" t="e">
        <v>#VALUE!</v>
      </c>
      <c r="Q2401" s="22">
        <v>0.46250812173382894</v>
      </c>
      <c r="R2401" s="22">
        <v>0.75417827117016945</v>
      </c>
      <c r="S2401" s="22">
        <v>1.9134611911275634</v>
      </c>
      <c r="T2401" s="22" t="e">
        <v>#VALUE!</v>
      </c>
      <c r="U2401" s="22" t="e">
        <v>#VALUE!</v>
      </c>
      <c r="V2401" s="22" t="e">
        <v>#VALUE!</v>
      </c>
      <c r="W2401" s="22" t="s">
        <v>3352</v>
      </c>
      <c r="X2401" s="22">
        <v>760.656982421875</v>
      </c>
      <c r="Y2401" s="28">
        <v>11.952034361008867</v>
      </c>
      <c r="Z2401" s="28">
        <v>4.3212E-2</v>
      </c>
      <c r="AA2401" s="28">
        <v>0.17626492233164814</v>
      </c>
      <c r="AB2401" s="25" t="s">
        <v>87</v>
      </c>
      <c r="AC2401" s="22">
        <v>99.959000000000003</v>
      </c>
      <c r="AD2401" s="22">
        <v>5.5433907476119693</v>
      </c>
      <c r="AE2401" s="28" t="s">
        <v>84</v>
      </c>
      <c r="AF2401" s="28" t="s">
        <v>84</v>
      </c>
      <c r="AG2401" s="22" t="s">
        <v>84</v>
      </c>
      <c r="AH2401" s="22" t="s">
        <v>84</v>
      </c>
      <c r="AI2401" s="28" t="e">
        <v>#VALUE!</v>
      </c>
      <c r="AJ2401" s="28" t="e">
        <v>#VALUE!</v>
      </c>
      <c r="AK2401" s="22" t="s">
        <v>9221</v>
      </c>
      <c r="AL2401" s="22">
        <v>144.619873046875</v>
      </c>
      <c r="AM2401" s="22">
        <v>145.95570981647774</v>
      </c>
      <c r="AN2401" s="22">
        <v>50.337013198209888</v>
      </c>
      <c r="AO2401" s="22">
        <v>2.190280629705681E-2</v>
      </c>
      <c r="AP2401" s="22">
        <v>97.643886059598188</v>
      </c>
      <c r="AQ2401" s="22" t="s">
        <v>757</v>
      </c>
      <c r="AR2401" s="24" t="s">
        <v>90</v>
      </c>
      <c r="AS2401" s="24">
        <v>59.966698103549199</v>
      </c>
      <c r="AT2401" s="1">
        <v>315.69746234217178</v>
      </c>
      <c r="AU2401" s="1">
        <v>288.63999465788191</v>
      </c>
      <c r="AV2401" s="1">
        <v>253.33821767511395</v>
      </c>
      <c r="AW2401" s="1" t="s">
        <v>9222</v>
      </c>
      <c r="AX2401" s="1">
        <v>26.486070000000002</v>
      </c>
      <c r="AY2401" s="1">
        <v>7.2859759999999998</v>
      </c>
      <c r="AZ2401" s="1">
        <v>94.32</v>
      </c>
      <c r="BA2401" s="1">
        <v>76.5</v>
      </c>
      <c r="BB2401" s="1">
        <v>94.24</v>
      </c>
      <c r="BC2401" s="13">
        <v>0.99551066217732898</v>
      </c>
      <c r="BD2401" s="1">
        <v>52.231807659305943</v>
      </c>
      <c r="BE2401" s="1">
        <v>68.58256662417098</v>
      </c>
      <c r="BF2401" s="1">
        <v>32.805818228861682</v>
      </c>
      <c r="BG2401" s="1">
        <v>0.45702194017745867</v>
      </c>
      <c r="BH2401" s="1">
        <v>2.97056810403833</v>
      </c>
      <c r="BI2401" s="1">
        <v>111.86013011996261</v>
      </c>
      <c r="BJ2401" s="1">
        <v>289.6833106777392</v>
      </c>
      <c r="BK2401" s="1">
        <v>160.55509531905</v>
      </c>
      <c r="BL2401" s="1">
        <v>131.94362401165512</v>
      </c>
      <c r="BM2401" s="1">
        <v>2.6323216257651012</v>
      </c>
      <c r="BN2401" s="1">
        <v>-511.67009999999999</v>
      </c>
      <c r="BO2401" s="1">
        <v>288.56189999999998</v>
      </c>
      <c r="BP2401" s="1">
        <v>17.987536983415435</v>
      </c>
      <c r="BQ2401" s="1">
        <v>1.976618632184568</v>
      </c>
      <c r="BR2401" s="1" t="s">
        <v>757</v>
      </c>
      <c r="BS2401" s="1">
        <v>2.190280629705681E-2</v>
      </c>
      <c r="BT2401" s="1" t="s">
        <v>103</v>
      </c>
      <c r="BU2401" s="1" t="s">
        <v>103</v>
      </c>
      <c r="BV2401" s="1" t="e">
        <v>#VALUE!</v>
      </c>
      <c r="BW2401" s="1">
        <v>731.15913009240796</v>
      </c>
    </row>
    <row r="2402" spans="1:75" x14ac:dyDescent="0.2">
      <c r="A2402" s="19">
        <v>891160590</v>
      </c>
      <c r="B2402" s="20"/>
      <c r="C2402" s="8" t="s">
        <v>1281</v>
      </c>
      <c r="D2402" s="8" t="s">
        <v>228</v>
      </c>
      <c r="E2402" s="21" t="s">
        <v>1412</v>
      </c>
      <c r="F2402" s="22" t="s">
        <v>9312</v>
      </c>
      <c r="G2402" s="23" t="s">
        <v>9313</v>
      </c>
      <c r="H2402" s="24" t="s">
        <v>84</v>
      </c>
      <c r="I2402" s="22" t="s">
        <v>84</v>
      </c>
      <c r="J2402" s="25" t="s">
        <v>84</v>
      </c>
      <c r="K2402" s="25" t="s">
        <v>84</v>
      </c>
      <c r="L2402" s="22" t="s">
        <v>84</v>
      </c>
      <c r="M2402" s="26" t="s">
        <v>84</v>
      </c>
      <c r="N2402" s="26" t="s">
        <v>84</v>
      </c>
      <c r="O2402" s="27" t="e">
        <v>#VALUE!</v>
      </c>
      <c r="P2402" s="27" t="e">
        <v>#VALUE!</v>
      </c>
      <c r="Q2402" s="22" t="e">
        <v>#VALUE!</v>
      </c>
      <c r="R2402" s="22" t="e">
        <v>#VALUE!</v>
      </c>
      <c r="S2402" s="22" t="e">
        <v>#VALUE!</v>
      </c>
      <c r="T2402" s="22" t="e">
        <v>#VALUE!</v>
      </c>
      <c r="U2402" s="22" t="e">
        <v>#VALUE!</v>
      </c>
      <c r="V2402" s="22" t="e">
        <v>#VALUE!</v>
      </c>
      <c r="W2402" s="22">
        <v>45230</v>
      </c>
      <c r="X2402" s="22" t="s">
        <v>84</v>
      </c>
      <c r="Y2402" s="28" t="s">
        <v>84</v>
      </c>
      <c r="Z2402" s="28" t="e">
        <v>#VALUE!</v>
      </c>
      <c r="AA2402" s="28" t="e">
        <v>#VALUE!</v>
      </c>
      <c r="AB2402" s="25" t="s">
        <v>84</v>
      </c>
      <c r="AC2402" s="22" t="s">
        <v>84</v>
      </c>
      <c r="AD2402" s="22">
        <v>5.046744023641927</v>
      </c>
      <c r="AE2402" s="28">
        <v>3.4924575910554259</v>
      </c>
      <c r="AF2402" s="28">
        <v>3.4924575910554259</v>
      </c>
      <c r="AG2402" s="22" t="s">
        <v>84</v>
      </c>
      <c r="AH2402" s="22">
        <v>4.6356670689141453</v>
      </c>
      <c r="AI2402" s="28" t="e">
        <v>#VALUE!</v>
      </c>
      <c r="AJ2402" s="28" t="e">
        <v>#VALUE!</v>
      </c>
      <c r="AK2402" s="22" t="s">
        <v>84</v>
      </c>
      <c r="AL2402" s="22" t="s">
        <v>84</v>
      </c>
      <c r="AM2402" s="22">
        <v>202.78554899999997</v>
      </c>
      <c r="AN2402" s="22">
        <v>34.71228159546726</v>
      </c>
      <c r="AO2402" s="22" t="s">
        <v>84</v>
      </c>
      <c r="AP2402" s="22">
        <v>158.53142323913914</v>
      </c>
      <c r="AQ2402" s="22" t="s">
        <v>84</v>
      </c>
      <c r="AR2402" s="24" t="s">
        <v>84</v>
      </c>
      <c r="AS2402" s="24" t="s">
        <v>84</v>
      </c>
      <c r="AT2402" s="1" t="s">
        <v>84</v>
      </c>
      <c r="AU2402" s="1" t="s">
        <v>103</v>
      </c>
      <c r="AV2402" s="1" t="s">
        <v>84</v>
      </c>
      <c r="AW2402" s="1" t="s">
        <v>84</v>
      </c>
      <c r="AX2402" s="1" t="s">
        <v>103</v>
      </c>
      <c r="AY2402" s="1" t="s">
        <v>103</v>
      </c>
      <c r="AZ2402" s="1" t="s">
        <v>84</v>
      </c>
      <c r="BA2402" s="1" t="s">
        <v>84</v>
      </c>
      <c r="BB2402" s="1" t="s">
        <v>84</v>
      </c>
      <c r="BC2402" s="13" t="s">
        <v>103</v>
      </c>
      <c r="BD2402" s="1" t="s">
        <v>103</v>
      </c>
      <c r="BE2402" s="1" t="s">
        <v>84</v>
      </c>
      <c r="BF2402" s="1" t="s">
        <v>84</v>
      </c>
      <c r="BG2402" s="1" t="s">
        <v>103</v>
      </c>
      <c r="BH2402" s="1" t="s">
        <v>84</v>
      </c>
      <c r="BI2402" s="1" t="e">
        <v>#VALUE!</v>
      </c>
      <c r="BJ2402" s="1" t="s">
        <v>84</v>
      </c>
      <c r="BK2402" s="1" t="e">
        <v>#VALUE!</v>
      </c>
      <c r="BL2402" s="1" t="e">
        <v>#VALUE!</v>
      </c>
      <c r="BM2402" s="1" t="e">
        <v>#VALUE!</v>
      </c>
      <c r="BN2402" s="1" t="e">
        <v>#VALUE!</v>
      </c>
      <c r="BO2402" s="1" t="e">
        <v>#VALUE!</v>
      </c>
      <c r="BP2402" s="1" t="e">
        <v>#VALUE!</v>
      </c>
      <c r="BQ2402" s="1" t="e">
        <v>#VALUE!</v>
      </c>
      <c r="BR2402" s="1" t="s">
        <v>84</v>
      </c>
      <c r="BS2402" s="1" t="s">
        <v>84</v>
      </c>
      <c r="BT2402" s="1" t="e">
        <v>#VALUE!</v>
      </c>
      <c r="BU2402" s="1" t="e">
        <v>#VALUE!</v>
      </c>
      <c r="BV2402" s="1" t="e">
        <v>#VALUE!</v>
      </c>
      <c r="BW2402" s="1" t="s">
        <v>84</v>
      </c>
    </row>
    <row r="2403" spans="1:75" x14ac:dyDescent="0.2">
      <c r="A2403" s="19" t="s">
        <v>9314</v>
      </c>
      <c r="B2403" s="20" t="s">
        <v>1562</v>
      </c>
      <c r="C2403" s="8" t="s">
        <v>1195</v>
      </c>
      <c r="D2403" s="8" t="s">
        <v>228</v>
      </c>
      <c r="E2403" s="21"/>
      <c r="F2403" s="22" t="s">
        <v>9315</v>
      </c>
      <c r="G2403" s="23" t="s">
        <v>9316</v>
      </c>
      <c r="H2403" s="24" t="s">
        <v>1565</v>
      </c>
      <c r="I2403" s="22" t="s">
        <v>100</v>
      </c>
      <c r="J2403" s="25">
        <v>111</v>
      </c>
      <c r="K2403" s="25" t="s">
        <v>527</v>
      </c>
      <c r="L2403" s="22">
        <v>4.2573300100478644</v>
      </c>
      <c r="M2403" s="26">
        <v>-4.5903380362485082</v>
      </c>
      <c r="N2403" s="26">
        <v>1500000000</v>
      </c>
      <c r="O2403" s="27">
        <v>45593</v>
      </c>
      <c r="P2403" s="27">
        <v>45386</v>
      </c>
      <c r="Q2403" s="22">
        <v>-0.10616595290843245</v>
      </c>
      <c r="R2403" s="22">
        <v>0.15837787525767588</v>
      </c>
      <c r="S2403" s="22">
        <v>2.0526193050615316</v>
      </c>
      <c r="T2403" s="22">
        <v>-0.57863969661043901</v>
      </c>
      <c r="U2403" s="22">
        <v>-0.55468678370681479</v>
      </c>
      <c r="V2403" s="22">
        <v>1.646166853768527</v>
      </c>
      <c r="W2403" s="22" t="s">
        <v>9317</v>
      </c>
      <c r="X2403" s="22">
        <v>77.137588500976563</v>
      </c>
      <c r="Y2403" s="28">
        <v>3.6641690100000002</v>
      </c>
      <c r="Z2403" s="28">
        <v>0.48900100000000002</v>
      </c>
      <c r="AA2403" s="28">
        <v>-3.4478433217066673E-2</v>
      </c>
      <c r="AB2403" s="25" t="s">
        <v>169</v>
      </c>
      <c r="AC2403" s="22">
        <v>101.42700000000001</v>
      </c>
      <c r="AD2403" s="22">
        <v>4.8947585364097117</v>
      </c>
      <c r="AE2403" s="28">
        <v>3.2925726100307826</v>
      </c>
      <c r="AF2403" s="28">
        <v>3.2925726100307826</v>
      </c>
      <c r="AG2403" s="22" t="s">
        <v>84</v>
      </c>
      <c r="AH2403" s="22">
        <v>3.4695277367424411</v>
      </c>
      <c r="AI2403" s="28" t="e">
        <v>#VALUE!</v>
      </c>
      <c r="AJ2403" s="28" t="e">
        <v>#VALUE!</v>
      </c>
      <c r="AK2403" s="22" t="s">
        <v>9221</v>
      </c>
      <c r="AL2403" s="22">
        <v>83.75858882</v>
      </c>
      <c r="AM2403" s="22">
        <v>161.12899199999998</v>
      </c>
      <c r="AN2403" s="22">
        <v>4.7670994242382108</v>
      </c>
      <c r="AO2403" s="22">
        <v>4.4243668720054758</v>
      </c>
      <c r="AP2403" s="22">
        <v>156.09980940643749</v>
      </c>
      <c r="AQ2403" s="22" t="s">
        <v>757</v>
      </c>
      <c r="AR2403" s="24" t="s">
        <v>102</v>
      </c>
      <c r="AS2403" s="24">
        <v>82.464529673884442</v>
      </c>
      <c r="AT2403" s="1">
        <v>83.29391494999831</v>
      </c>
      <c r="AU2403" s="1">
        <v>7.297724782194015</v>
      </c>
      <c r="AV2403" s="1">
        <v>-8.5728611086574702</v>
      </c>
      <c r="AW2403" s="1" t="s">
        <v>9222</v>
      </c>
      <c r="AX2403" s="1">
        <v>26.486070000000002</v>
      </c>
      <c r="AY2403" s="1">
        <v>7.2859759999999998</v>
      </c>
      <c r="AZ2403" s="1">
        <v>94.32</v>
      </c>
      <c r="BA2403" s="1">
        <v>76.5</v>
      </c>
      <c r="BB2403" s="1">
        <v>94.24</v>
      </c>
      <c r="BC2403" s="13">
        <v>0.99551066217732898</v>
      </c>
      <c r="BD2403" s="1">
        <v>52.231807659305943</v>
      </c>
      <c r="BE2403" s="1">
        <v>68.58256662417098</v>
      </c>
      <c r="BF2403" s="1">
        <v>32.805818228861682</v>
      </c>
      <c r="BG2403" s="1">
        <v>0.45702194017745867</v>
      </c>
      <c r="BH2403" s="1">
        <v>0.57221081451060918</v>
      </c>
      <c r="BI2403" s="1" t="s">
        <v>103</v>
      </c>
      <c r="BJ2403" s="1">
        <v>1.7160941500000035</v>
      </c>
      <c r="BK2403" s="1">
        <v>-14.50895955</v>
      </c>
      <c r="BL2403" s="1">
        <v>-1.2597766500000063</v>
      </c>
      <c r="BM2403" s="1" t="s">
        <v>103</v>
      </c>
      <c r="BN2403" s="1">
        <v>82.252423879999995</v>
      </c>
      <c r="BO2403" s="1">
        <v>110.14637218</v>
      </c>
      <c r="BP2403" s="1">
        <v>94.600388142255198</v>
      </c>
      <c r="BQ2403" s="1">
        <v>408.34315610318583</v>
      </c>
      <c r="BR2403" s="1" t="s">
        <v>757</v>
      </c>
      <c r="BS2403" s="1">
        <v>5.4236824093086931</v>
      </c>
      <c r="BT2403" s="1" t="s">
        <v>103</v>
      </c>
      <c r="BU2403" s="1" t="s">
        <v>103</v>
      </c>
      <c r="BV2403" s="1" t="e">
        <v>#VALUE!</v>
      </c>
      <c r="BW2403" s="1">
        <v>108.35785032807243</v>
      </c>
    </row>
    <row r="2404" spans="1:75" x14ac:dyDescent="0.2">
      <c r="A2404" s="19" t="s">
        <v>9318</v>
      </c>
      <c r="B2404" s="20"/>
      <c r="C2404" s="8" t="s">
        <v>1195</v>
      </c>
      <c r="D2404" s="8"/>
      <c r="E2404" s="21" t="s">
        <v>81</v>
      </c>
      <c r="F2404" s="22" t="s">
        <v>9319</v>
      </c>
      <c r="G2404" s="23" t="s">
        <v>9320</v>
      </c>
      <c r="H2404" s="24" t="s">
        <v>84</v>
      </c>
      <c r="I2404" s="22">
        <v>20</v>
      </c>
      <c r="J2404" s="25" t="s">
        <v>85</v>
      </c>
      <c r="K2404" s="25" t="s">
        <v>85</v>
      </c>
      <c r="L2404" s="22" t="s">
        <v>85</v>
      </c>
      <c r="M2404" s="26" t="s">
        <v>85</v>
      </c>
      <c r="N2404" s="26">
        <v>1500000000</v>
      </c>
      <c r="O2404" s="27">
        <v>44713</v>
      </c>
      <c r="P2404" s="27" t="e">
        <v>#VALUE!</v>
      </c>
      <c r="Q2404" s="22">
        <v>-0.12771322890452463</v>
      </c>
      <c r="R2404" s="22">
        <v>0.43274331437208602</v>
      </c>
      <c r="S2404" s="22">
        <v>2.4773448542417809</v>
      </c>
      <c r="T2404" s="22" t="e">
        <v>#VALUE!</v>
      </c>
      <c r="U2404" s="22" t="e">
        <v>#VALUE!</v>
      </c>
      <c r="V2404" s="22" t="e">
        <v>#VALUE!</v>
      </c>
      <c r="W2404" s="22" t="s">
        <v>4039</v>
      </c>
      <c r="X2404" s="22">
        <v>62.31915283203125</v>
      </c>
      <c r="Y2404" s="28">
        <v>4.6172899619920349</v>
      </c>
      <c r="Z2404" s="28">
        <v>0.28081200000000001</v>
      </c>
      <c r="AA2404" s="28">
        <v>-8.2531055607404369E-3</v>
      </c>
      <c r="AB2404" s="25" t="s">
        <v>87</v>
      </c>
      <c r="AC2404" s="22">
        <v>99.147999999999996</v>
      </c>
      <c r="AD2404" s="22">
        <v>5.328765608968002</v>
      </c>
      <c r="AE2404" s="28" t="s">
        <v>84</v>
      </c>
      <c r="AF2404" s="28" t="s">
        <v>84</v>
      </c>
      <c r="AG2404" s="22" t="s">
        <v>84</v>
      </c>
      <c r="AH2404" s="22" t="s">
        <v>84</v>
      </c>
      <c r="AI2404" s="28" t="e">
        <v>#VALUE!</v>
      </c>
      <c r="AJ2404" s="28" t="e">
        <v>#VALUE!</v>
      </c>
      <c r="AK2404" s="22" t="s">
        <v>9221</v>
      </c>
      <c r="AL2404" s="22">
        <v>78.719337463378906</v>
      </c>
      <c r="AM2404" s="22">
        <v>154.42443887043683</v>
      </c>
      <c r="AN2404" s="22">
        <v>28.450490382361878</v>
      </c>
      <c r="AO2404" s="22">
        <v>2.0260095824777551</v>
      </c>
      <c r="AP2404" s="22">
        <v>126.99389926229182</v>
      </c>
      <c r="AQ2404" s="22" t="s">
        <v>757</v>
      </c>
      <c r="AR2404" s="24" t="s">
        <v>90</v>
      </c>
      <c r="AS2404" s="24">
        <v>48.702158161499163</v>
      </c>
      <c r="AT2404" s="1">
        <v>192.17179298024413</v>
      </c>
      <c r="AU2404" s="1">
        <v>139.20226470523761</v>
      </c>
      <c r="AV2404" s="1">
        <v>123.45164258266146</v>
      </c>
      <c r="AW2404" s="1" t="s">
        <v>9222</v>
      </c>
      <c r="AX2404" s="1">
        <v>26.486070000000002</v>
      </c>
      <c r="AY2404" s="1">
        <v>7.2859759999999998</v>
      </c>
      <c r="AZ2404" s="1">
        <v>94.32</v>
      </c>
      <c r="BA2404" s="1">
        <v>76.5</v>
      </c>
      <c r="BB2404" s="1">
        <v>94.24</v>
      </c>
      <c r="BC2404" s="13">
        <v>0.99551066217732898</v>
      </c>
      <c r="BD2404" s="1">
        <v>52.231807659305943</v>
      </c>
      <c r="BE2404" s="1">
        <v>68.58256662417098</v>
      </c>
      <c r="BF2404" s="1">
        <v>32.805818228861682</v>
      </c>
      <c r="BG2404" s="1">
        <v>0.45702194017745867</v>
      </c>
      <c r="BH2404" s="1">
        <v>2.97056810403833</v>
      </c>
      <c r="BI2404" s="1">
        <v>3.3718288122700741</v>
      </c>
      <c r="BJ2404" s="1">
        <v>5.9232542808972184</v>
      </c>
      <c r="BK2404" s="1">
        <v>4.1028502488761092</v>
      </c>
      <c r="BL2404" s="1">
        <v>0.97711656300227645</v>
      </c>
      <c r="BM2404" s="1">
        <v>-0.69636647621926706</v>
      </c>
      <c r="BN2404" s="1">
        <v>61.561450000000001</v>
      </c>
      <c r="BO2404" s="1">
        <v>112.5082</v>
      </c>
      <c r="BP2404" s="1">
        <v>66.321919526998471</v>
      </c>
      <c r="BQ2404" s="1">
        <v>190.36145193588538</v>
      </c>
      <c r="BR2404" s="1" t="s">
        <v>757</v>
      </c>
      <c r="BS2404" s="1">
        <v>2.0260095824777551</v>
      </c>
      <c r="BT2404" s="1" t="s">
        <v>103</v>
      </c>
      <c r="BU2404" s="1" t="s">
        <v>103</v>
      </c>
      <c r="BV2404" s="1" t="e">
        <v>#VALUE!</v>
      </c>
      <c r="BW2404" s="1">
        <v>83.306785536481371</v>
      </c>
    </row>
    <row r="2405" spans="1:75" x14ac:dyDescent="0.2">
      <c r="A2405" s="19" t="s">
        <v>9321</v>
      </c>
      <c r="B2405" s="20" t="s">
        <v>148</v>
      </c>
      <c r="C2405" s="8" t="s">
        <v>1195</v>
      </c>
      <c r="D2405" s="8" t="s">
        <v>228</v>
      </c>
      <c r="E2405" s="21"/>
      <c r="F2405" s="22" t="s">
        <v>9322</v>
      </c>
      <c r="G2405" s="23" t="s">
        <v>9323</v>
      </c>
      <c r="H2405" s="24" t="s">
        <v>151</v>
      </c>
      <c r="I2405" s="22" t="s">
        <v>100</v>
      </c>
      <c r="J2405" s="25">
        <v>133</v>
      </c>
      <c r="K2405" s="25" t="s">
        <v>527</v>
      </c>
      <c r="L2405" s="22">
        <v>5.9264723350349602</v>
      </c>
      <c r="M2405" s="26">
        <v>-5.0983714322792286</v>
      </c>
      <c r="N2405" s="26">
        <v>2000000000</v>
      </c>
      <c r="O2405" s="27">
        <v>45663</v>
      </c>
      <c r="P2405" s="27">
        <v>44490</v>
      </c>
      <c r="Q2405" s="22">
        <v>-0.24524018079021825</v>
      </c>
      <c r="R2405" s="22">
        <v>-0.26660990865484679</v>
      </c>
      <c r="S2405" s="22" t="s">
        <v>103</v>
      </c>
      <c r="T2405" s="22">
        <v>-0.9696175409972585</v>
      </c>
      <c r="U2405" s="22">
        <v>-1.1769966801063125</v>
      </c>
      <c r="V2405" s="22">
        <v>1.4836666221060835</v>
      </c>
      <c r="W2405" s="22" t="s">
        <v>4700</v>
      </c>
      <c r="X2405" s="22">
        <v>94.0101318359375</v>
      </c>
      <c r="Y2405" s="28">
        <v>4.0499482799999997</v>
      </c>
      <c r="Z2405" s="28">
        <v>0.65324800000000005</v>
      </c>
      <c r="AA2405" s="28" t="s">
        <v>103</v>
      </c>
      <c r="AB2405" s="25" t="s">
        <v>169</v>
      </c>
      <c r="AC2405" s="22">
        <v>100.545</v>
      </c>
      <c r="AD2405" s="22">
        <v>4.8947585364097117</v>
      </c>
      <c r="AE2405" s="28">
        <v>3.2925726100307826</v>
      </c>
      <c r="AF2405" s="28">
        <v>3.2925726100307826</v>
      </c>
      <c r="AG2405" s="22" t="s">
        <v>84</v>
      </c>
      <c r="AH2405" s="22">
        <v>3.4695277367424411</v>
      </c>
      <c r="AI2405" s="28" t="e">
        <v>#VALUE!</v>
      </c>
      <c r="AJ2405" s="28" t="e">
        <v>#VALUE!</v>
      </c>
      <c r="AK2405" s="22" t="s">
        <v>9221</v>
      </c>
      <c r="AL2405" s="22">
        <v>100.72439118</v>
      </c>
      <c r="AM2405" s="22">
        <v>161.12899199999998</v>
      </c>
      <c r="AN2405" s="22">
        <v>4.7670994242382108</v>
      </c>
      <c r="AO2405" s="22">
        <v>6.6146475017111568</v>
      </c>
      <c r="AP2405" s="22">
        <v>156.09980940643749</v>
      </c>
      <c r="AQ2405" s="22" t="s">
        <v>757</v>
      </c>
      <c r="AR2405" s="24" t="s">
        <v>102</v>
      </c>
      <c r="AS2405" s="24">
        <v>99.901605247842397</v>
      </c>
      <c r="AT2405" s="1">
        <v>100.60868478174898</v>
      </c>
      <c r="AU2405" s="1">
        <v>11.4135037366486</v>
      </c>
      <c r="AV2405" s="1">
        <v>-7.2478360994224111</v>
      </c>
      <c r="AW2405" s="1" t="s">
        <v>9222</v>
      </c>
      <c r="AX2405" s="1">
        <v>26.486070000000002</v>
      </c>
      <c r="AY2405" s="1">
        <v>7.2859759999999998</v>
      </c>
      <c r="AZ2405" s="1">
        <v>94.32</v>
      </c>
      <c r="BA2405" s="1">
        <v>76.5</v>
      </c>
      <c r="BB2405" s="1">
        <v>94.24</v>
      </c>
      <c r="BC2405" s="13">
        <v>0.99551066217732898</v>
      </c>
      <c r="BD2405" s="1">
        <v>52.231807659305943</v>
      </c>
      <c r="BE2405" s="1">
        <v>68.58256662417098</v>
      </c>
      <c r="BF2405" s="1">
        <v>32.805818228861682</v>
      </c>
      <c r="BG2405" s="1">
        <v>0.45702194017745867</v>
      </c>
      <c r="BH2405" s="1">
        <v>0.3805612594113621</v>
      </c>
      <c r="BI2405" s="1" t="s">
        <v>103</v>
      </c>
      <c r="BJ2405" s="1">
        <v>1.8983938599999988</v>
      </c>
      <c r="BK2405" s="1">
        <v>-11.019048980000008</v>
      </c>
      <c r="BL2405" s="1" t="s">
        <v>103</v>
      </c>
      <c r="BM2405" s="1" t="s">
        <v>103</v>
      </c>
      <c r="BN2405" s="1" t="s">
        <v>103</v>
      </c>
      <c r="BO2405" s="1" t="s">
        <v>103</v>
      </c>
      <c r="BP2405" s="1" t="e">
        <v>#VALUE!</v>
      </c>
      <c r="BQ2405" s="1">
        <v>577.26713440040101</v>
      </c>
      <c r="BR2405" s="1" t="s">
        <v>757</v>
      </c>
      <c r="BS2405" s="1">
        <v>7.6167008898015061</v>
      </c>
      <c r="BT2405" s="1" t="s">
        <v>103</v>
      </c>
      <c r="BU2405" s="1" t="s">
        <v>103</v>
      </c>
      <c r="BV2405" s="1" t="e">
        <v>#VALUE!</v>
      </c>
      <c r="BW2405" s="1">
        <v>132.2076724806162</v>
      </c>
    </row>
    <row r="2406" spans="1:75" x14ac:dyDescent="0.2">
      <c r="A2406" s="19" t="s">
        <v>9324</v>
      </c>
      <c r="B2406" s="20" t="s">
        <v>126</v>
      </c>
      <c r="C2406" s="8" t="s">
        <v>1195</v>
      </c>
      <c r="D2406" s="8" t="s">
        <v>228</v>
      </c>
      <c r="E2406" s="21"/>
      <c r="F2406" s="22" t="s">
        <v>9325</v>
      </c>
      <c r="G2406" s="23" t="s">
        <v>9326</v>
      </c>
      <c r="H2406" s="24" t="s">
        <v>130</v>
      </c>
      <c r="I2406" s="22">
        <v>40.5</v>
      </c>
      <c r="J2406" s="25" t="s">
        <v>85</v>
      </c>
      <c r="K2406" s="25" t="s">
        <v>85</v>
      </c>
      <c r="L2406" s="22" t="s">
        <v>85</v>
      </c>
      <c r="M2406" s="26" t="s">
        <v>85</v>
      </c>
      <c r="N2406" s="26">
        <v>2750000000</v>
      </c>
      <c r="O2406" s="27">
        <v>44708</v>
      </c>
      <c r="P2406" s="27">
        <v>42572</v>
      </c>
      <c r="Q2406" s="22">
        <v>0.16943225476553359</v>
      </c>
      <c r="R2406" s="22">
        <v>0.43309205884294322</v>
      </c>
      <c r="S2406" s="22">
        <v>1.9810120572053114</v>
      </c>
      <c r="T2406" s="22">
        <v>-0.15022909102744286</v>
      </c>
      <c r="U2406" s="22">
        <v>1.0917070536087259E-2</v>
      </c>
      <c r="V2406" s="22">
        <v>1.4788038484026877</v>
      </c>
      <c r="W2406" s="22" t="s">
        <v>1965</v>
      </c>
      <c r="X2406" s="22">
        <v>52.261936187744141</v>
      </c>
      <c r="Y2406" s="28">
        <v>3.2052163401361127</v>
      </c>
      <c r="Z2406" s="28">
        <v>0.304197</v>
      </c>
      <c r="AA2406" s="28">
        <v>0.11601575837469902</v>
      </c>
      <c r="AB2406" s="25" t="s">
        <v>87</v>
      </c>
      <c r="AC2406" s="22">
        <v>101.97199999999999</v>
      </c>
      <c r="AD2406" s="22">
        <v>5.0774847005345771</v>
      </c>
      <c r="AE2406" s="28">
        <v>3.4811229095716074</v>
      </c>
      <c r="AF2406" s="28">
        <v>3.4811229095716074</v>
      </c>
      <c r="AG2406" s="22" t="s">
        <v>84</v>
      </c>
      <c r="AH2406" s="22">
        <v>4.8217932777265391</v>
      </c>
      <c r="AI2406" s="28" t="e">
        <v>#VALUE!</v>
      </c>
      <c r="AJ2406" s="28" t="e">
        <v>#VALUE!</v>
      </c>
      <c r="AK2406" s="22" t="s">
        <v>9221</v>
      </c>
      <c r="AL2406" s="22">
        <v>57.656840969999998</v>
      </c>
      <c r="AM2406" s="22">
        <v>199.03999864288025</v>
      </c>
      <c r="AN2406" s="22">
        <v>40.810036522199965</v>
      </c>
      <c r="AO2406" s="22">
        <v>2.0068446269678302</v>
      </c>
      <c r="AP2406" s="22">
        <v>149.03933314713299</v>
      </c>
      <c r="AQ2406" s="22" t="s">
        <v>757</v>
      </c>
      <c r="AR2406" s="24" t="s">
        <v>102</v>
      </c>
      <c r="AS2406" s="24">
        <v>56.270879448242852</v>
      </c>
      <c r="AT2406" s="1">
        <v>55.923854157116139</v>
      </c>
      <c r="AU2406" s="1">
        <v>3.1806056166739261</v>
      </c>
      <c r="AV2406" s="1">
        <v>-12.580647681807111</v>
      </c>
      <c r="AW2406" s="1" t="s">
        <v>9222</v>
      </c>
      <c r="AX2406" s="1">
        <v>26.486070000000002</v>
      </c>
      <c r="AY2406" s="1">
        <v>7.2859759999999998</v>
      </c>
      <c r="AZ2406" s="1">
        <v>94.32</v>
      </c>
      <c r="BA2406" s="1">
        <v>76.5</v>
      </c>
      <c r="BB2406" s="1">
        <v>94.24</v>
      </c>
      <c r="BC2406" s="13">
        <v>0.99551066217732898</v>
      </c>
      <c r="BD2406" s="1">
        <v>52.231807659305943</v>
      </c>
      <c r="BE2406" s="1">
        <v>68.58256662417098</v>
      </c>
      <c r="BF2406" s="1">
        <v>32.805818228861682</v>
      </c>
      <c r="BG2406" s="1">
        <v>0.45702194017745867</v>
      </c>
      <c r="BH2406" s="1">
        <v>2.9897330595482545</v>
      </c>
      <c r="BI2406" s="1">
        <v>-29.021437290000001</v>
      </c>
      <c r="BJ2406" s="1">
        <v>3.5594504399999991</v>
      </c>
      <c r="BK2406" s="1">
        <v>-14.776513619999996</v>
      </c>
      <c r="BL2406" s="1">
        <v>-5.5263163800000044</v>
      </c>
      <c r="BM2406" s="1">
        <v>-1.4086514581814227</v>
      </c>
      <c r="BN2406" s="1">
        <v>53.503988880000001</v>
      </c>
      <c r="BO2406" s="1">
        <v>85.277327470000003</v>
      </c>
      <c r="BP2406" s="1">
        <v>86.929758488435908</v>
      </c>
      <c r="BQ2406" s="1">
        <v>195.46636281056351</v>
      </c>
      <c r="BR2406" s="1" t="s">
        <v>757</v>
      </c>
      <c r="BS2406" s="1">
        <v>2.0068446269678302</v>
      </c>
      <c r="BT2406" s="1" t="s">
        <v>103</v>
      </c>
      <c r="BU2406" s="1" t="s">
        <v>103</v>
      </c>
      <c r="BV2406" s="1" t="e">
        <v>#VALUE!</v>
      </c>
      <c r="BW2406" s="1">
        <v>74.297180020519946</v>
      </c>
    </row>
    <row r="2407" spans="1:75" x14ac:dyDescent="0.2">
      <c r="A2407" s="19" t="s">
        <v>9327</v>
      </c>
      <c r="B2407" s="20"/>
      <c r="C2407" s="8" t="s">
        <v>1219</v>
      </c>
      <c r="D2407" s="8" t="s">
        <v>228</v>
      </c>
      <c r="E2407" s="21"/>
      <c r="F2407" s="22" t="s">
        <v>9328</v>
      </c>
      <c r="G2407" s="23" t="s">
        <v>9329</v>
      </c>
      <c r="H2407" s="24" t="s">
        <v>84</v>
      </c>
      <c r="I2407" s="22" t="s">
        <v>100</v>
      </c>
      <c r="J2407" s="25">
        <v>154</v>
      </c>
      <c r="K2407" s="25" t="s">
        <v>1278</v>
      </c>
      <c r="L2407" s="22">
        <v>6.2573001985032874</v>
      </c>
      <c r="M2407" s="26">
        <v>-27.342206244740691</v>
      </c>
      <c r="N2407" s="26">
        <v>1000000000</v>
      </c>
      <c r="O2407" s="27">
        <v>45684</v>
      </c>
      <c r="P2407" s="27" t="e">
        <v>#VALUE!</v>
      </c>
      <c r="Q2407" s="22">
        <v>0.11152000445622257</v>
      </c>
      <c r="R2407" s="22">
        <v>0.31729060625198535</v>
      </c>
      <c r="S2407" s="22" t="s">
        <v>103</v>
      </c>
      <c r="T2407" s="22" t="e">
        <v>#VALUE!</v>
      </c>
      <c r="U2407" s="22" t="e">
        <v>#VALUE!</v>
      </c>
      <c r="V2407" s="22" t="e">
        <v>#VALUE!</v>
      </c>
      <c r="W2407" s="22" t="s">
        <v>1716</v>
      </c>
      <c r="X2407" s="22">
        <v>121.82872009277344</v>
      </c>
      <c r="Y2407" s="28">
        <v>4.13107442</v>
      </c>
      <c r="Z2407" s="28">
        <v>0.74465400000000004</v>
      </c>
      <c r="AA2407" s="28" t="s">
        <v>103</v>
      </c>
      <c r="AB2407" s="25" t="s">
        <v>169</v>
      </c>
      <c r="AC2407" s="22">
        <v>100.491</v>
      </c>
      <c r="AD2407" s="22">
        <v>4.8947585364097117</v>
      </c>
      <c r="AE2407" s="28">
        <v>3.2925726100307826</v>
      </c>
      <c r="AF2407" s="28">
        <v>3.2925726100307826</v>
      </c>
      <c r="AG2407" s="22" t="s">
        <v>84</v>
      </c>
      <c r="AH2407" s="22">
        <v>3.4695277367424411</v>
      </c>
      <c r="AI2407" s="28" t="e">
        <v>#VALUE!</v>
      </c>
      <c r="AJ2407" s="28" t="e">
        <v>#VALUE!</v>
      </c>
      <c r="AK2407" s="22" t="s">
        <v>9221</v>
      </c>
      <c r="AL2407" s="22">
        <v>128.40670471000001</v>
      </c>
      <c r="AM2407" s="22">
        <v>161.12899199999998</v>
      </c>
      <c r="AN2407" s="22">
        <v>4.7670994242382108</v>
      </c>
      <c r="AO2407" s="22">
        <v>4.6789869952087608</v>
      </c>
      <c r="AP2407" s="22">
        <v>156.09980940643749</v>
      </c>
      <c r="AQ2407" s="22" t="s">
        <v>111</v>
      </c>
      <c r="AR2407" s="24" t="s">
        <v>102</v>
      </c>
      <c r="AS2407" s="24">
        <v>126.94368626567484</v>
      </c>
      <c r="AT2407" s="1">
        <v>127.39261748577869</v>
      </c>
      <c r="AU2407" s="1">
        <v>49.525204524830798</v>
      </c>
      <c r="AV2407" s="1">
        <v>33.636069896042912</v>
      </c>
      <c r="AW2407" s="1" t="s">
        <v>9222</v>
      </c>
      <c r="AX2407" s="1">
        <v>26.486070000000002</v>
      </c>
      <c r="AY2407" s="1">
        <v>7.2859759999999998</v>
      </c>
      <c r="AZ2407" s="1">
        <v>94.32</v>
      </c>
      <c r="BA2407" s="1">
        <v>76.5</v>
      </c>
      <c r="BB2407" s="1">
        <v>94.24</v>
      </c>
      <c r="BC2407" s="13">
        <v>0.99551066217732898</v>
      </c>
      <c r="BD2407" s="1">
        <v>52.231807659305943</v>
      </c>
      <c r="BE2407" s="1">
        <v>68.58256662417098</v>
      </c>
      <c r="BF2407" s="1">
        <v>32.805818228861682</v>
      </c>
      <c r="BG2407" s="1">
        <v>0.45702194017745867</v>
      </c>
      <c r="BH2407" s="1">
        <v>0.32032854209445583</v>
      </c>
      <c r="BI2407" s="1" t="s">
        <v>103</v>
      </c>
      <c r="BJ2407" s="1">
        <v>2.066578430000007</v>
      </c>
      <c r="BK2407" s="1">
        <v>-17.704690579999976</v>
      </c>
      <c r="BL2407" s="1" t="s">
        <v>103</v>
      </c>
      <c r="BM2407" s="1" t="s">
        <v>103</v>
      </c>
      <c r="BN2407" s="1" t="s">
        <v>103</v>
      </c>
      <c r="BO2407" s="1" t="s">
        <v>103</v>
      </c>
      <c r="BP2407" s="1" t="e">
        <v>#VALUE!</v>
      </c>
      <c r="BQ2407" s="1">
        <v>422.87144625909434</v>
      </c>
      <c r="BR2407" s="1" t="s">
        <v>111</v>
      </c>
      <c r="BS2407" s="1">
        <v>9.678302532511978</v>
      </c>
      <c r="BT2407" s="1" t="s">
        <v>103</v>
      </c>
      <c r="BU2407" s="1" t="s">
        <v>103</v>
      </c>
      <c r="BV2407" s="1" t="e">
        <v>#VALUE!</v>
      </c>
      <c r="BW2407" s="1">
        <v>154.06991215409764</v>
      </c>
    </row>
    <row r="2408" spans="1:75" x14ac:dyDescent="0.2">
      <c r="A2408" s="19" t="s">
        <v>9330</v>
      </c>
      <c r="B2408" s="20" t="s">
        <v>248</v>
      </c>
      <c r="C2408" s="8" t="s">
        <v>8551</v>
      </c>
      <c r="D2408" s="8" t="s">
        <v>228</v>
      </c>
      <c r="E2408" s="21"/>
      <c r="F2408" s="22" t="s">
        <v>9331</v>
      </c>
      <c r="G2408" s="23" t="s">
        <v>9332</v>
      </c>
      <c r="H2408" s="24" t="s">
        <v>251</v>
      </c>
      <c r="I2408" s="22" t="s">
        <v>100</v>
      </c>
      <c r="J2408" s="25" t="s">
        <v>85</v>
      </c>
      <c r="K2408" s="25" t="s">
        <v>85</v>
      </c>
      <c r="L2408" s="22" t="s">
        <v>85</v>
      </c>
      <c r="M2408" s="26" t="s">
        <v>85</v>
      </c>
      <c r="N2408" s="26">
        <v>1000000000</v>
      </c>
      <c r="O2408" s="27">
        <v>45364</v>
      </c>
      <c r="P2408" s="27">
        <v>45210</v>
      </c>
      <c r="Q2408" s="22">
        <v>-0.14224049393514182</v>
      </c>
      <c r="R2408" s="22">
        <v>-0.16828728133508886</v>
      </c>
      <c r="S2408" s="22">
        <v>2.2689184141929664</v>
      </c>
      <c r="T2408" s="22">
        <v>-0.45991298669626479</v>
      </c>
      <c r="U2408" s="22">
        <v>-0.4035122772793498</v>
      </c>
      <c r="V2408" s="22">
        <v>1.654916451458166</v>
      </c>
      <c r="W2408" s="22" t="s">
        <v>1439</v>
      </c>
      <c r="X2408" s="22">
        <v>40.259754180908203</v>
      </c>
      <c r="Y2408" s="28">
        <v>3.2498128079112569</v>
      </c>
      <c r="Z2408" s="28">
        <v>0.331011</v>
      </c>
      <c r="AA2408" s="28">
        <v>0.36225137420475839</v>
      </c>
      <c r="AB2408" s="25" t="s">
        <v>87</v>
      </c>
      <c r="AC2408" s="22">
        <v>103.629</v>
      </c>
      <c r="AD2408" s="22">
        <v>4.8947585364097117</v>
      </c>
      <c r="AE2408" s="28">
        <v>3.2925726100307826</v>
      </c>
      <c r="AF2408" s="28">
        <v>3.2925726100307826</v>
      </c>
      <c r="AG2408" s="22" t="s">
        <v>84</v>
      </c>
      <c r="AH2408" s="22">
        <v>3.4695277367424411</v>
      </c>
      <c r="AI2408" s="28" t="e">
        <v>#VALUE!</v>
      </c>
      <c r="AJ2408" s="28" t="e">
        <v>#VALUE!</v>
      </c>
      <c r="AK2408" s="22" t="s">
        <v>9221</v>
      </c>
      <c r="AL2408" s="22">
        <v>47.351054259999998</v>
      </c>
      <c r="AM2408" s="22">
        <v>161.12899199999998</v>
      </c>
      <c r="AN2408" s="22">
        <v>4.7670994242382108</v>
      </c>
      <c r="AO2408" s="22">
        <v>3.8439425051334704</v>
      </c>
      <c r="AP2408" s="22">
        <v>156.09980940643749</v>
      </c>
      <c r="AQ2408" s="22" t="s">
        <v>1954</v>
      </c>
      <c r="AR2408" s="24" t="s">
        <v>102</v>
      </c>
      <c r="AS2408" s="24">
        <v>44.565056058392607</v>
      </c>
      <c r="AT2408" s="1">
        <v>45.530427323796019</v>
      </c>
      <c r="AU2408" s="1">
        <v>-26.037382715250512</v>
      </c>
      <c r="AV2408" s="1">
        <v>-41.782283574545254</v>
      </c>
      <c r="AW2408" s="1" t="s">
        <v>9222</v>
      </c>
      <c r="AX2408" s="1">
        <v>26.486070000000002</v>
      </c>
      <c r="AY2408" s="1">
        <v>7.2859759999999998</v>
      </c>
      <c r="AZ2408" s="1">
        <v>94.32</v>
      </c>
      <c r="BA2408" s="1">
        <v>76.5</v>
      </c>
      <c r="BB2408" s="1">
        <v>94.24</v>
      </c>
      <c r="BC2408" s="13">
        <v>0.99551066217732898</v>
      </c>
      <c r="BD2408" s="1">
        <v>52.231807659305943</v>
      </c>
      <c r="BE2408" s="1">
        <v>68.58256662417098</v>
      </c>
      <c r="BF2408" s="1">
        <v>32.805818228861682</v>
      </c>
      <c r="BG2408" s="1">
        <v>0.45702194017745867</v>
      </c>
      <c r="BH2408" s="1">
        <v>1.1882272416153319</v>
      </c>
      <c r="BI2408" s="1">
        <v>-19.699528100000009</v>
      </c>
      <c r="BJ2408" s="1">
        <v>1.1245380399999974</v>
      </c>
      <c r="BK2408" s="1">
        <v>-4.6476360500000027</v>
      </c>
      <c r="BL2408" s="1">
        <v>-12.915455520000002</v>
      </c>
      <c r="BM2408" s="1">
        <v>-2.5359735281085074</v>
      </c>
      <c r="BN2408" s="1">
        <v>46.927228739999997</v>
      </c>
      <c r="BO2408" s="1">
        <v>62.781940179999999</v>
      </c>
      <c r="BP2408" s="1">
        <v>97.326816564250251</v>
      </c>
      <c r="BQ2408" s="1">
        <v>366.61883909481219</v>
      </c>
      <c r="BR2408" s="1" t="s">
        <v>1954</v>
      </c>
      <c r="BS2408" s="1">
        <v>3.8439425051334704</v>
      </c>
      <c r="BT2408" s="1" t="s">
        <v>103</v>
      </c>
      <c r="BU2408" s="1" t="s">
        <v>103</v>
      </c>
      <c r="BV2408" s="1" t="e">
        <v>#VALUE!</v>
      </c>
      <c r="BW2408" s="1">
        <v>70.612034607904292</v>
      </c>
    </row>
    <row r="2409" spans="1:75" x14ac:dyDescent="0.2">
      <c r="A2409" s="19" t="s">
        <v>9333</v>
      </c>
      <c r="B2409" s="20"/>
      <c r="C2409" s="8" t="s">
        <v>1195</v>
      </c>
      <c r="D2409" s="8"/>
      <c r="E2409" s="21" t="s">
        <v>81</v>
      </c>
      <c r="F2409" s="22" t="s">
        <v>9334</v>
      </c>
      <c r="G2409" s="23" t="s">
        <v>9335</v>
      </c>
      <c r="H2409" s="24" t="s">
        <v>84</v>
      </c>
      <c r="I2409" s="22">
        <v>15</v>
      </c>
      <c r="J2409" s="25" t="s">
        <v>85</v>
      </c>
      <c r="K2409" s="25" t="s">
        <v>85</v>
      </c>
      <c r="L2409" s="22" t="s">
        <v>85</v>
      </c>
      <c r="M2409" s="26" t="s">
        <v>85</v>
      </c>
      <c r="N2409" s="26">
        <v>0</v>
      </c>
      <c r="O2409" s="27">
        <v>44812</v>
      </c>
      <c r="P2409" s="27" t="e">
        <v>#VALUE!</v>
      </c>
      <c r="Q2409" s="22" t="s">
        <v>85</v>
      </c>
      <c r="R2409" s="22" t="s">
        <v>85</v>
      </c>
      <c r="S2409" s="22" t="s">
        <v>85</v>
      </c>
      <c r="T2409" s="22" t="e">
        <v>#VALUE!</v>
      </c>
      <c r="U2409" s="22" t="e">
        <v>#VALUE!</v>
      </c>
      <c r="V2409" s="22" t="e">
        <v>#VALUE!</v>
      </c>
      <c r="W2409" s="22" t="s">
        <v>9336</v>
      </c>
      <c r="X2409" s="22" t="s">
        <v>85</v>
      </c>
      <c r="Y2409" s="28" t="s">
        <v>100</v>
      </c>
      <c r="Z2409" s="28" t="s">
        <v>100</v>
      </c>
      <c r="AA2409" s="28" t="s">
        <v>100</v>
      </c>
      <c r="AB2409" s="25" t="s">
        <v>87</v>
      </c>
      <c r="AC2409" s="22" t="s">
        <v>100</v>
      </c>
      <c r="AD2409" s="22">
        <v>5.7713958706535413</v>
      </c>
      <c r="AE2409" s="28" t="s">
        <v>84</v>
      </c>
      <c r="AF2409" s="28" t="s">
        <v>84</v>
      </c>
      <c r="AG2409" s="22" t="s">
        <v>84</v>
      </c>
      <c r="AH2409" s="22" t="s">
        <v>84</v>
      </c>
      <c r="AI2409" s="28" t="e">
        <v>#VALUE!</v>
      </c>
      <c r="AJ2409" s="28" t="e">
        <v>#VALUE!</v>
      </c>
      <c r="AK2409" s="22" t="s">
        <v>9221</v>
      </c>
      <c r="AL2409" s="22" t="s">
        <v>85</v>
      </c>
      <c r="AM2409" s="22">
        <v>145.12205525564937</v>
      </c>
      <c r="AN2409" s="22">
        <v>77.203088059657489</v>
      </c>
      <c r="AO2409" s="22" t="s">
        <v>85</v>
      </c>
      <c r="AP2409" s="22">
        <v>72.306043970411267</v>
      </c>
      <c r="AQ2409" s="22" t="s">
        <v>101</v>
      </c>
      <c r="AR2409" s="24" t="s">
        <v>90</v>
      </c>
      <c r="AS2409" s="24" t="s">
        <v>100</v>
      </c>
      <c r="AT2409" s="1" t="s">
        <v>100</v>
      </c>
      <c r="AU2409" s="1" t="s">
        <v>103</v>
      </c>
      <c r="AV2409" s="1" t="s">
        <v>100</v>
      </c>
      <c r="AW2409" s="1" t="s">
        <v>9222</v>
      </c>
      <c r="AX2409" s="1">
        <v>26.486070000000002</v>
      </c>
      <c r="AY2409" s="1">
        <v>7.2859759999999998</v>
      </c>
      <c r="AZ2409" s="1">
        <v>94.32</v>
      </c>
      <c r="BA2409" s="1">
        <v>76.5</v>
      </c>
      <c r="BB2409" s="1">
        <v>94.24</v>
      </c>
      <c r="BC2409" s="13">
        <v>0.99551066217732898</v>
      </c>
      <c r="BD2409" s="1">
        <v>52.231807659305943</v>
      </c>
      <c r="BE2409" s="1">
        <v>68.58256662417098</v>
      </c>
      <c r="BF2409" s="1">
        <v>32.805818228861682</v>
      </c>
      <c r="BG2409" s="1">
        <v>0.45702194017745867</v>
      </c>
      <c r="BH2409" s="1">
        <v>2.6995208761122518</v>
      </c>
      <c r="BI2409" s="1">
        <v>132.58279068082223</v>
      </c>
      <c r="BJ2409" s="1" t="s">
        <v>100</v>
      </c>
      <c r="BK2409" s="1" t="s">
        <v>100</v>
      </c>
      <c r="BL2409" s="1" t="s">
        <v>100</v>
      </c>
      <c r="BM2409" s="1">
        <v>5.9864162149397355</v>
      </c>
      <c r="BN2409" s="1" t="s">
        <v>100</v>
      </c>
      <c r="BO2409" s="1" t="s">
        <v>100</v>
      </c>
      <c r="BP2409" s="1" t="e">
        <v>#VALUE!</v>
      </c>
      <c r="BQ2409" s="1" t="e">
        <v>#VALUE!</v>
      </c>
      <c r="BR2409" s="1" t="s">
        <v>101</v>
      </c>
      <c r="BS2409" s="1" t="s">
        <v>85</v>
      </c>
      <c r="BT2409" s="1" t="s">
        <v>103</v>
      </c>
      <c r="BU2409" s="1" t="s">
        <v>103</v>
      </c>
      <c r="BV2409" s="1" t="e">
        <v>#VALUE!</v>
      </c>
      <c r="BW2409" s="1" t="s">
        <v>85</v>
      </c>
    </row>
    <row r="2410" spans="1:75" x14ac:dyDescent="0.2">
      <c r="A2410" s="19" t="s">
        <v>9337</v>
      </c>
      <c r="B2410" s="20" t="s">
        <v>326</v>
      </c>
      <c r="C2410" s="8" t="s">
        <v>1195</v>
      </c>
      <c r="D2410" s="8" t="s">
        <v>228</v>
      </c>
      <c r="E2410" s="21"/>
      <c r="F2410" s="22" t="s">
        <v>9338</v>
      </c>
      <c r="G2410" s="23" t="s">
        <v>9339</v>
      </c>
      <c r="H2410" s="24" t="s">
        <v>329</v>
      </c>
      <c r="I2410" s="22">
        <v>36</v>
      </c>
      <c r="J2410" s="25" t="s">
        <v>85</v>
      </c>
      <c r="K2410" s="25" t="s">
        <v>85</v>
      </c>
      <c r="L2410" s="22" t="s">
        <v>85</v>
      </c>
      <c r="M2410" s="26" t="s">
        <v>85</v>
      </c>
      <c r="N2410" s="26">
        <v>1500000000</v>
      </c>
      <c r="O2410" s="27">
        <v>44764</v>
      </c>
      <c r="P2410" s="27">
        <v>44111</v>
      </c>
      <c r="Q2410" s="22">
        <v>0.24262956743164033</v>
      </c>
      <c r="R2410" s="22">
        <v>0.50588206270458791</v>
      </c>
      <c r="S2410" s="22">
        <v>1.7473017811813429</v>
      </c>
      <c r="T2410" s="22">
        <v>0.11049921300974042</v>
      </c>
      <c r="U2410" s="22">
        <v>0.33542866531399707</v>
      </c>
      <c r="V2410" s="22">
        <v>1.4241150035105399</v>
      </c>
      <c r="W2410" s="22" t="s">
        <v>8807</v>
      </c>
      <c r="X2410" s="22">
        <v>22.704730987548828</v>
      </c>
      <c r="Y2410" s="28">
        <v>2.9030700526894329</v>
      </c>
      <c r="Z2410" s="28">
        <v>0.11945</v>
      </c>
      <c r="AA2410" s="28">
        <v>0.22974728106086584</v>
      </c>
      <c r="AB2410" s="25" t="s">
        <v>87</v>
      </c>
      <c r="AC2410" s="22">
        <v>100.955</v>
      </c>
      <c r="AD2410" s="22">
        <v>5.1088034977702268</v>
      </c>
      <c r="AE2410" s="28">
        <v>3.8667768238597864</v>
      </c>
      <c r="AF2410" s="28">
        <v>3.8667768238597864</v>
      </c>
      <c r="AG2410" s="22" t="s">
        <v>84</v>
      </c>
      <c r="AH2410" s="22">
        <v>6.3454940194727829</v>
      </c>
      <c r="AI2410" s="28" t="e">
        <v>#VALUE!</v>
      </c>
      <c r="AJ2410" s="28" t="e">
        <v>#VALUE!</v>
      </c>
      <c r="AK2410" s="22" t="s">
        <v>9221</v>
      </c>
      <c r="AL2410" s="22">
        <v>30.890710290000001</v>
      </c>
      <c r="AM2410" s="22">
        <v>166.36252220664221</v>
      </c>
      <c r="AN2410" s="22">
        <v>47.199867484829539</v>
      </c>
      <c r="AO2410" s="22">
        <v>0.6652977412731006</v>
      </c>
      <c r="AP2410" s="22">
        <v>114.58141537479428</v>
      </c>
      <c r="AQ2410" s="22" t="s">
        <v>757</v>
      </c>
      <c r="AR2410" s="24" t="s">
        <v>102</v>
      </c>
      <c r="AS2410" s="24">
        <v>28.332056431688724</v>
      </c>
      <c r="AT2410" s="1">
        <v>27.201321201525317</v>
      </c>
      <c r="AU2410" s="1">
        <v>-0.35549796554263935</v>
      </c>
      <c r="AV2410" s="1">
        <v>-27.137999250882761</v>
      </c>
      <c r="AW2410" s="1" t="s">
        <v>9222</v>
      </c>
      <c r="AX2410" s="1">
        <v>26.486070000000002</v>
      </c>
      <c r="AY2410" s="1">
        <v>7.2859759999999998</v>
      </c>
      <c r="AZ2410" s="1">
        <v>94.32</v>
      </c>
      <c r="BA2410" s="1">
        <v>76.5</v>
      </c>
      <c r="BB2410" s="1">
        <v>94.24</v>
      </c>
      <c r="BC2410" s="13">
        <v>0.99551066217732898</v>
      </c>
      <c r="BD2410" s="1">
        <v>52.231807659305943</v>
      </c>
      <c r="BE2410" s="1">
        <v>68.58256662417098</v>
      </c>
      <c r="BF2410" s="1">
        <v>32.805818228861682</v>
      </c>
      <c r="BG2410" s="1">
        <v>0.45702194017745867</v>
      </c>
      <c r="BH2410" s="1">
        <v>2.8364134154688569</v>
      </c>
      <c r="BI2410" s="1">
        <v>-34.315203359999998</v>
      </c>
      <c r="BJ2410" s="1">
        <v>0.47761853000000087</v>
      </c>
      <c r="BK2410" s="1">
        <v>-14.831463479999996</v>
      </c>
      <c r="BL2410" s="1">
        <v>-19.750067789999996</v>
      </c>
      <c r="BM2410" s="1">
        <v>-1.7378397941343837</v>
      </c>
      <c r="BN2410" s="1">
        <v>29.74365418</v>
      </c>
      <c r="BO2410" s="1">
        <v>56.882050210000003</v>
      </c>
      <c r="BP2410" s="1">
        <v>95.77330911992</v>
      </c>
      <c r="BQ2410" s="1">
        <v>65.873877992714824</v>
      </c>
      <c r="BR2410" s="1" t="s">
        <v>757</v>
      </c>
      <c r="BS2410" s="1">
        <v>0.6652977412731006</v>
      </c>
      <c r="BT2410" s="1" t="s">
        <v>103</v>
      </c>
      <c r="BU2410" s="1" t="s">
        <v>103</v>
      </c>
      <c r="BV2410" s="1" t="e">
        <v>#VALUE!</v>
      </c>
      <c r="BW2410" s="1">
        <v>39.44650337073805</v>
      </c>
    </row>
    <row r="2411" spans="1:75" x14ac:dyDescent="0.2">
      <c r="A2411" s="19" t="s">
        <v>9340</v>
      </c>
      <c r="B2411" s="20" t="s">
        <v>254</v>
      </c>
      <c r="C2411" s="8" t="s">
        <v>1195</v>
      </c>
      <c r="D2411" s="8" t="s">
        <v>228</v>
      </c>
      <c r="E2411" s="21"/>
      <c r="F2411" s="22" t="s">
        <v>9341</v>
      </c>
      <c r="G2411" s="23" t="s">
        <v>9342</v>
      </c>
      <c r="H2411" s="24" t="s">
        <v>257</v>
      </c>
      <c r="I2411" s="22" t="s">
        <v>100</v>
      </c>
      <c r="J2411" s="25">
        <v>132</v>
      </c>
      <c r="K2411" s="25" t="s">
        <v>527</v>
      </c>
      <c r="L2411" s="22">
        <v>8.0763508621130953</v>
      </c>
      <c r="M2411" s="26">
        <v>-2.5889728969340084</v>
      </c>
      <c r="N2411" s="26">
        <v>1000000000</v>
      </c>
      <c r="O2411" s="27">
        <v>45593</v>
      </c>
      <c r="P2411" s="27">
        <v>45281</v>
      </c>
      <c r="Q2411" s="22">
        <v>-0.13951910262003375</v>
      </c>
      <c r="R2411" s="22">
        <v>-0.33969255674933807</v>
      </c>
      <c r="S2411" s="22">
        <v>1.5653910060397846</v>
      </c>
      <c r="T2411" s="22">
        <v>-1.1134748877661749</v>
      </c>
      <c r="U2411" s="22">
        <v>-1.6273921444921791</v>
      </c>
      <c r="V2411" s="22">
        <v>1.1507561191100857</v>
      </c>
      <c r="W2411" s="22" t="s">
        <v>9343</v>
      </c>
      <c r="X2411" s="22">
        <v>99.958602905273438</v>
      </c>
      <c r="Y2411" s="28">
        <v>4.2960977697109124</v>
      </c>
      <c r="Z2411" s="28">
        <v>0.97788799999999998</v>
      </c>
      <c r="AA2411" s="28">
        <v>-0.59765152196122884</v>
      </c>
      <c r="AB2411" s="25" t="s">
        <v>169</v>
      </c>
      <c r="AC2411" s="22">
        <v>101.008</v>
      </c>
      <c r="AD2411" s="22">
        <v>4.8947585364097117</v>
      </c>
      <c r="AE2411" s="28">
        <v>3.2925726100307826</v>
      </c>
      <c r="AF2411" s="28">
        <v>3.2925726100307826</v>
      </c>
      <c r="AG2411" s="22" t="s">
        <v>84</v>
      </c>
      <c r="AH2411" s="22">
        <v>3.4695277367424411</v>
      </c>
      <c r="AI2411" s="28" t="e">
        <v>#VALUE!</v>
      </c>
      <c r="AJ2411" s="28" t="e">
        <v>#VALUE!</v>
      </c>
      <c r="AK2411" s="22" t="s">
        <v>9221</v>
      </c>
      <c r="AL2411" s="22">
        <v>107.07171400999999</v>
      </c>
      <c r="AM2411" s="22">
        <v>161.12899199999998</v>
      </c>
      <c r="AN2411" s="22">
        <v>4.7670994242382108</v>
      </c>
      <c r="AO2411" s="22">
        <v>9.4236824093086931</v>
      </c>
      <c r="AP2411" s="22">
        <v>156.09980940643749</v>
      </c>
      <c r="AQ2411" s="22" t="s">
        <v>757</v>
      </c>
      <c r="AR2411" s="24" t="s">
        <v>102</v>
      </c>
      <c r="AS2411" s="24">
        <v>105.09331130931257</v>
      </c>
      <c r="AT2411" s="1">
        <v>106.02109091964755</v>
      </c>
      <c r="AU2411" s="1">
        <v>3.3673600337458254E-3</v>
      </c>
      <c r="AV2411" s="1">
        <v>-25.31482509847498</v>
      </c>
      <c r="AW2411" s="1" t="s">
        <v>9222</v>
      </c>
      <c r="AX2411" s="1">
        <v>26.486070000000002</v>
      </c>
      <c r="AY2411" s="1">
        <v>7.2859759999999998</v>
      </c>
      <c r="AZ2411" s="1">
        <v>94.32</v>
      </c>
      <c r="BA2411" s="1">
        <v>76.5</v>
      </c>
      <c r="BB2411" s="1">
        <v>94.24</v>
      </c>
      <c r="BC2411" s="13">
        <v>0.99551066217732898</v>
      </c>
      <c r="BD2411" s="1">
        <v>52.231807659305943</v>
      </c>
      <c r="BE2411" s="1">
        <v>68.58256662417098</v>
      </c>
      <c r="BF2411" s="1">
        <v>32.805818228861682</v>
      </c>
      <c r="BG2411" s="1">
        <v>0.45702194017745867</v>
      </c>
      <c r="BH2411" s="1">
        <v>0.57221081451060918</v>
      </c>
      <c r="BI2411" s="1" t="s">
        <v>103</v>
      </c>
      <c r="BJ2411" s="1">
        <v>-3.2638680000005138E-2</v>
      </c>
      <c r="BK2411" s="1">
        <v>-14.401936860000006</v>
      </c>
      <c r="BL2411" s="1">
        <v>-1.4633769400000034</v>
      </c>
      <c r="BM2411" s="1" t="s">
        <v>103</v>
      </c>
      <c r="BN2411" s="1">
        <v>105.46970245</v>
      </c>
      <c r="BO2411" s="1">
        <v>134.33120001</v>
      </c>
      <c r="BP2411" s="1">
        <v>94.449312421610898</v>
      </c>
      <c r="BQ2411" s="1">
        <v>772.95025918495242</v>
      </c>
      <c r="BR2411" s="1" t="s">
        <v>757</v>
      </c>
      <c r="BS2411" s="1">
        <v>10.422997946611909</v>
      </c>
      <c r="BT2411" s="1" t="s">
        <v>103</v>
      </c>
      <c r="BU2411" s="1" t="s">
        <v>103</v>
      </c>
      <c r="BV2411" s="1" t="e">
        <v>#VALUE!</v>
      </c>
      <c r="BW2411" s="1">
        <v>138.97104929411086</v>
      </c>
    </row>
    <row r="2412" spans="1:75" x14ac:dyDescent="0.2">
      <c r="A2412" s="19" t="s">
        <v>9344</v>
      </c>
      <c r="B2412" s="20"/>
      <c r="C2412" s="8" t="s">
        <v>1195</v>
      </c>
      <c r="D2412" s="8"/>
      <c r="E2412" s="21" t="s">
        <v>81</v>
      </c>
      <c r="F2412" s="22" t="s">
        <v>9345</v>
      </c>
      <c r="G2412" s="23" t="s">
        <v>9346</v>
      </c>
      <c r="H2412" s="24" t="s">
        <v>84</v>
      </c>
      <c r="I2412" s="22">
        <v>25</v>
      </c>
      <c r="J2412" s="25" t="s">
        <v>85</v>
      </c>
      <c r="K2412" s="25" t="s">
        <v>85</v>
      </c>
      <c r="L2412" s="22" t="s">
        <v>85</v>
      </c>
      <c r="M2412" s="26" t="s">
        <v>85</v>
      </c>
      <c r="N2412" s="26">
        <v>2000000000</v>
      </c>
      <c r="O2412" s="27">
        <v>44713</v>
      </c>
      <c r="P2412" s="27" t="e">
        <v>#VALUE!</v>
      </c>
      <c r="Q2412" s="22">
        <v>-0.24105164567559401</v>
      </c>
      <c r="R2412" s="22">
        <v>0.72197074448889786</v>
      </c>
      <c r="S2412" s="22">
        <v>3.8263530926806455</v>
      </c>
      <c r="T2412" s="22" t="e">
        <v>#VALUE!</v>
      </c>
      <c r="U2412" s="22" t="e">
        <v>#VALUE!</v>
      </c>
      <c r="V2412" s="22" t="e">
        <v>#VALUE!</v>
      </c>
      <c r="W2412" s="22" t="s">
        <v>9347</v>
      </c>
      <c r="X2412" s="22">
        <v>76.681640625</v>
      </c>
      <c r="Y2412" s="28">
        <v>5.0611938946436705</v>
      </c>
      <c r="Z2412" s="28">
        <v>1.291096</v>
      </c>
      <c r="AA2412" s="28">
        <v>-0.70662485326886681</v>
      </c>
      <c r="AB2412" s="25" t="s">
        <v>87</v>
      </c>
      <c r="AC2412" s="22">
        <v>96.578999999999994</v>
      </c>
      <c r="AD2412" s="22">
        <v>5.3869210954486517</v>
      </c>
      <c r="AE2412" s="28" t="s">
        <v>84</v>
      </c>
      <c r="AF2412" s="28" t="s">
        <v>84</v>
      </c>
      <c r="AG2412" s="22" t="s">
        <v>84</v>
      </c>
      <c r="AH2412" s="22" t="s">
        <v>84</v>
      </c>
      <c r="AI2412" s="28" t="e">
        <v>#VALUE!</v>
      </c>
      <c r="AJ2412" s="28" t="e">
        <v>#VALUE!</v>
      </c>
      <c r="AK2412" s="22" t="s">
        <v>9221</v>
      </c>
      <c r="AL2412" s="22">
        <v>125.96913146972656</v>
      </c>
      <c r="AM2412" s="22">
        <v>170.50164357260863</v>
      </c>
      <c r="AN2412" s="22">
        <v>15.96466793808753</v>
      </c>
      <c r="AO2412" s="22">
        <v>7.0280629705681044</v>
      </c>
      <c r="AP2412" s="22">
        <v>155.71201856967181</v>
      </c>
      <c r="AQ2412" s="22" t="s">
        <v>757</v>
      </c>
      <c r="AR2412" s="24" t="s">
        <v>90</v>
      </c>
      <c r="AS2412" s="24">
        <v>86.132017045448578</v>
      </c>
      <c r="AT2412" s="1">
        <v>196.78559573881213</v>
      </c>
      <c r="AU2412" s="1">
        <v>105.0484367612456</v>
      </c>
      <c r="AV2412" s="1">
        <v>85.849685072791274</v>
      </c>
      <c r="AW2412" s="1" t="s">
        <v>9222</v>
      </c>
      <c r="AX2412" s="1">
        <v>26.486070000000002</v>
      </c>
      <c r="AY2412" s="1">
        <v>7.2859759999999998</v>
      </c>
      <c r="AZ2412" s="1">
        <v>94.32</v>
      </c>
      <c r="BA2412" s="1">
        <v>76.5</v>
      </c>
      <c r="BB2412" s="1">
        <v>94.24</v>
      </c>
      <c r="BC2412" s="13">
        <v>0.99551066217732898</v>
      </c>
      <c r="BD2412" s="1">
        <v>52.231807659305943</v>
      </c>
      <c r="BE2412" s="1">
        <v>68.58256662417098</v>
      </c>
      <c r="BF2412" s="1">
        <v>32.805818228861682</v>
      </c>
      <c r="BG2412" s="1">
        <v>0.45702194017745867</v>
      </c>
      <c r="BH2412" s="1">
        <v>2.97056810403833</v>
      </c>
      <c r="BI2412" s="1">
        <v>-13.598850883383392</v>
      </c>
      <c r="BJ2412" s="1">
        <v>-0.85882154845187131</v>
      </c>
      <c r="BK2412" s="1">
        <v>-16.059679421143969</v>
      </c>
      <c r="BL2412" s="1">
        <v>-3.8651565557044592</v>
      </c>
      <c r="BM2412" s="1">
        <v>-1.1186295160299968</v>
      </c>
      <c r="BN2412" s="1">
        <v>110.7624</v>
      </c>
      <c r="BO2412" s="1">
        <v>174.86060000000001</v>
      </c>
      <c r="BP2412" s="1">
        <v>76.275883769393587</v>
      </c>
      <c r="BQ2412" s="1">
        <v>573.63025489081565</v>
      </c>
      <c r="BR2412" s="1" t="s">
        <v>757</v>
      </c>
      <c r="BS2412" s="1">
        <v>7.0280629705681044</v>
      </c>
      <c r="BT2412" s="1" t="s">
        <v>103</v>
      </c>
      <c r="BU2412" s="1" t="s">
        <v>103</v>
      </c>
      <c r="BV2412" s="1" t="e">
        <v>#VALUE!</v>
      </c>
      <c r="BW2412" s="1">
        <v>126.48728476858115</v>
      </c>
    </row>
    <row r="2413" spans="1:75" x14ac:dyDescent="0.2">
      <c r="A2413" s="19" t="s">
        <v>9348</v>
      </c>
      <c r="B2413" s="20" t="s">
        <v>1173</v>
      </c>
      <c r="C2413" s="8" t="s">
        <v>1195</v>
      </c>
      <c r="D2413" s="8" t="s">
        <v>228</v>
      </c>
      <c r="E2413" s="21"/>
      <c r="F2413" s="22" t="s">
        <v>9349</v>
      </c>
      <c r="G2413" s="23" t="s">
        <v>9350</v>
      </c>
      <c r="H2413" s="24" t="s">
        <v>1176</v>
      </c>
      <c r="I2413" s="22">
        <v>39.5</v>
      </c>
      <c r="J2413" s="25" t="s">
        <v>85</v>
      </c>
      <c r="K2413" s="25" t="s">
        <v>85</v>
      </c>
      <c r="L2413" s="22" t="s">
        <v>85</v>
      </c>
      <c r="M2413" s="26" t="s">
        <v>85</v>
      </c>
      <c r="N2413" s="26">
        <v>2000000000</v>
      </c>
      <c r="O2413" s="27">
        <v>44939</v>
      </c>
      <c r="P2413" s="27">
        <v>44692</v>
      </c>
      <c r="Q2413" s="22">
        <v>0.14290371723379991</v>
      </c>
      <c r="R2413" s="22">
        <v>0.40015655617211543</v>
      </c>
      <c r="S2413" s="22">
        <v>2.090665810935266</v>
      </c>
      <c r="T2413" s="22">
        <v>-0.1654902302618888</v>
      </c>
      <c r="U2413" s="22">
        <v>-2.1361538566977423E-2</v>
      </c>
      <c r="V2413" s="22">
        <v>1.6734682159032621</v>
      </c>
      <c r="W2413" s="22" t="s">
        <v>9351</v>
      </c>
      <c r="X2413" s="22">
        <v>55.308101654052734</v>
      </c>
      <c r="Y2413" s="28">
        <v>3.2846667056820738</v>
      </c>
      <c r="Z2413" s="28">
        <v>0.37699500000000002</v>
      </c>
      <c r="AA2413" s="28">
        <v>6.5276587581042378E-2</v>
      </c>
      <c r="AB2413" s="25" t="s">
        <v>87</v>
      </c>
      <c r="AC2413" s="22">
        <v>103.03100000000001</v>
      </c>
      <c r="AD2413" s="22">
        <v>5.0732106180968328</v>
      </c>
      <c r="AE2413" s="28">
        <v>3.5601384057536682</v>
      </c>
      <c r="AF2413" s="28">
        <v>3.5601384057536682</v>
      </c>
      <c r="AG2413" s="22" t="s">
        <v>84</v>
      </c>
      <c r="AH2413" s="22">
        <v>4.8711816255390543</v>
      </c>
      <c r="AI2413" s="28" t="e">
        <v>#VALUE!</v>
      </c>
      <c r="AJ2413" s="28" t="e">
        <v>#VALUE!</v>
      </c>
      <c r="AK2413" s="22" t="s">
        <v>9221</v>
      </c>
      <c r="AL2413" s="22">
        <v>60.873246440000003</v>
      </c>
      <c r="AM2413" s="22">
        <v>189.84529733363385</v>
      </c>
      <c r="AN2413" s="22">
        <v>33.64976544464443</v>
      </c>
      <c r="AO2413" s="22">
        <v>2.6392881587953458</v>
      </c>
      <c r="AP2413" s="22">
        <v>158.23337073365039</v>
      </c>
      <c r="AQ2413" s="22" t="s">
        <v>757</v>
      </c>
      <c r="AR2413" s="24" t="s">
        <v>102</v>
      </c>
      <c r="AS2413" s="24">
        <v>59.670626515464775</v>
      </c>
      <c r="AT2413" s="1">
        <v>59.492165837196744</v>
      </c>
      <c r="AU2413" s="1">
        <v>-0.71831394386752123</v>
      </c>
      <c r="AV2413" s="1">
        <v>-16.128738437487833</v>
      </c>
      <c r="AW2413" s="1" t="s">
        <v>9222</v>
      </c>
      <c r="AX2413" s="1">
        <v>26.486070000000002</v>
      </c>
      <c r="AY2413" s="1">
        <v>7.2859759999999998</v>
      </c>
      <c r="AZ2413" s="1">
        <v>94.32</v>
      </c>
      <c r="BA2413" s="1">
        <v>76.5</v>
      </c>
      <c r="BB2413" s="1">
        <v>94.24</v>
      </c>
      <c r="BC2413" s="13">
        <v>0.99551066217732898</v>
      </c>
      <c r="BD2413" s="1">
        <v>52.231807659305943</v>
      </c>
      <c r="BE2413" s="1">
        <v>68.58256662417098</v>
      </c>
      <c r="BF2413" s="1">
        <v>32.805818228861682</v>
      </c>
      <c r="BG2413" s="1">
        <v>0.45702194017745867</v>
      </c>
      <c r="BH2413" s="1">
        <v>2.3572895277207393</v>
      </c>
      <c r="BI2413" s="1">
        <v>-29.829462820000003</v>
      </c>
      <c r="BJ2413" s="1">
        <v>0.16325675000000217</v>
      </c>
      <c r="BK2413" s="1">
        <v>-15.642654179999994</v>
      </c>
      <c r="BL2413" s="1">
        <v>-6.7868515499999944</v>
      </c>
      <c r="BM2413" s="1">
        <v>-1.3987873570759448</v>
      </c>
      <c r="BN2413" s="1">
        <v>59.50758123</v>
      </c>
      <c r="BO2413" s="1">
        <v>88.312436430000005</v>
      </c>
      <c r="BP2413" s="1">
        <v>95.258906179122178</v>
      </c>
      <c r="BQ2413" s="1">
        <v>255.54807993621864</v>
      </c>
      <c r="BR2413" s="1" t="s">
        <v>757</v>
      </c>
      <c r="BS2413" s="1">
        <v>2.6392881587953458</v>
      </c>
      <c r="BT2413" s="1" t="s">
        <v>103</v>
      </c>
      <c r="BU2413" s="1" t="s">
        <v>103</v>
      </c>
      <c r="BV2413" s="1" t="e">
        <v>#VALUE!</v>
      </c>
      <c r="BW2413" s="1">
        <v>79.763435571544647</v>
      </c>
    </row>
    <row r="2414" spans="1:75" x14ac:dyDescent="0.2">
      <c r="A2414" s="19" t="s">
        <v>9352</v>
      </c>
      <c r="B2414" s="20" t="s">
        <v>226</v>
      </c>
      <c r="C2414" s="8" t="s">
        <v>8551</v>
      </c>
      <c r="D2414" s="8" t="s">
        <v>228</v>
      </c>
      <c r="E2414" s="21"/>
      <c r="F2414" s="22" t="s">
        <v>9353</v>
      </c>
      <c r="G2414" s="23" t="s">
        <v>9354</v>
      </c>
      <c r="H2414" s="24" t="s">
        <v>231</v>
      </c>
      <c r="I2414" s="22" t="s">
        <v>100</v>
      </c>
      <c r="J2414" s="25" t="s">
        <v>85</v>
      </c>
      <c r="K2414" s="25" t="s">
        <v>85</v>
      </c>
      <c r="L2414" s="22" t="s">
        <v>85</v>
      </c>
      <c r="M2414" s="26" t="s">
        <v>85</v>
      </c>
      <c r="N2414" s="26">
        <v>2000000000</v>
      </c>
      <c r="O2414" s="27">
        <v>45314</v>
      </c>
      <c r="P2414" s="27">
        <v>44300</v>
      </c>
      <c r="Q2414" s="22">
        <v>0.13138186707941646</v>
      </c>
      <c r="R2414" s="22">
        <v>0.34842392996752292</v>
      </c>
      <c r="S2414" s="22">
        <v>1.9452719780945094</v>
      </c>
      <c r="T2414" s="22">
        <v>-4.2718472896496884E-3</v>
      </c>
      <c r="U2414" s="22">
        <v>0.18576820182667486</v>
      </c>
      <c r="V2414" s="22">
        <v>1.4780554670690949</v>
      </c>
      <c r="W2414" s="22" t="s">
        <v>9355</v>
      </c>
      <c r="X2414" s="22">
        <v>16.208343505859375</v>
      </c>
      <c r="Y2414" s="28">
        <v>2.8381061717075884</v>
      </c>
      <c r="Z2414" s="28">
        <v>0.21224699999999999</v>
      </c>
      <c r="AA2414" s="28">
        <v>0.18221597433096814</v>
      </c>
      <c r="AB2414" s="25" t="s">
        <v>87</v>
      </c>
      <c r="AC2414" s="22">
        <v>102.752</v>
      </c>
      <c r="AD2414" s="22">
        <v>4.8947585364097117</v>
      </c>
      <c r="AE2414" s="28">
        <v>3.2925726100307826</v>
      </c>
      <c r="AF2414" s="28">
        <v>3.2925726100307826</v>
      </c>
      <c r="AG2414" s="22" t="s">
        <v>84</v>
      </c>
      <c r="AH2414" s="22">
        <v>3.4695277367424411</v>
      </c>
      <c r="AI2414" s="28" t="e">
        <v>#VALUE!</v>
      </c>
      <c r="AJ2414" s="28" t="e">
        <v>#VALUE!</v>
      </c>
      <c r="AK2414" s="22" t="s">
        <v>9221</v>
      </c>
      <c r="AL2414" s="22">
        <v>20.929020309999999</v>
      </c>
      <c r="AM2414" s="22">
        <v>161.12899199999998</v>
      </c>
      <c r="AN2414" s="22">
        <v>4.7670994242382108</v>
      </c>
      <c r="AO2414" s="22">
        <v>1.6700889801505818</v>
      </c>
      <c r="AP2414" s="22">
        <v>156.09980940643749</v>
      </c>
      <c r="AQ2414" s="22" t="s">
        <v>1954</v>
      </c>
      <c r="AR2414" s="24" t="s">
        <v>102</v>
      </c>
      <c r="AS2414" s="24">
        <v>19.373145663022395</v>
      </c>
      <c r="AT2414" s="1">
        <v>19.445546236091495</v>
      </c>
      <c r="AU2414" s="1">
        <v>-26.590589648049523</v>
      </c>
      <c r="AV2414" s="1">
        <v>-44.344809710218499</v>
      </c>
      <c r="AW2414" s="1" t="s">
        <v>9222</v>
      </c>
      <c r="AX2414" s="1">
        <v>26.486070000000002</v>
      </c>
      <c r="AY2414" s="1">
        <v>7.2859759999999998</v>
      </c>
      <c r="AZ2414" s="1">
        <v>94.32</v>
      </c>
      <c r="BA2414" s="1">
        <v>76.5</v>
      </c>
      <c r="BB2414" s="1">
        <v>94.24</v>
      </c>
      <c r="BC2414" s="13">
        <v>0.99551066217732898</v>
      </c>
      <c r="BD2414" s="1">
        <v>52.231807659305943</v>
      </c>
      <c r="BE2414" s="1">
        <v>68.58256662417098</v>
      </c>
      <c r="BF2414" s="1">
        <v>32.805818228861682</v>
      </c>
      <c r="BG2414" s="1">
        <v>0.45702194017745867</v>
      </c>
      <c r="BH2414" s="1">
        <v>1.3278576317590691</v>
      </c>
      <c r="BI2414" s="1">
        <v>-37.75424392</v>
      </c>
      <c r="BJ2414" s="1">
        <v>-0.44275314000000066</v>
      </c>
      <c r="BK2414" s="1">
        <v>-12.918406240000003</v>
      </c>
      <c r="BL2414" s="1">
        <v>-13.073373330000003</v>
      </c>
      <c r="BM2414" s="1">
        <v>-2.2048044477995368</v>
      </c>
      <c r="BN2414" s="1">
        <v>20.082390530000001</v>
      </c>
      <c r="BO2414" s="1">
        <v>40.786670739999998</v>
      </c>
      <c r="BP2414" s="1">
        <v>95.910846591077899</v>
      </c>
      <c r="BQ2414" s="1">
        <v>164.94079688747831</v>
      </c>
      <c r="BR2414" s="1" t="s">
        <v>1954</v>
      </c>
      <c r="BS2414" s="1">
        <v>1.6700889801505818</v>
      </c>
      <c r="BT2414" s="1" t="s">
        <v>103</v>
      </c>
      <c r="BU2414" s="1" t="s">
        <v>103</v>
      </c>
      <c r="BV2414" s="1" t="e">
        <v>#VALUE!</v>
      </c>
      <c r="BW2414" s="1">
        <v>39.075956077054393</v>
      </c>
    </row>
    <row r="2415" spans="1:75" x14ac:dyDescent="0.2">
      <c r="A2415" s="19" t="s">
        <v>9356</v>
      </c>
      <c r="B2415" s="20"/>
      <c r="C2415" s="8" t="s">
        <v>1195</v>
      </c>
      <c r="D2415" s="8" t="s">
        <v>228</v>
      </c>
      <c r="E2415" s="21" t="s">
        <v>81</v>
      </c>
      <c r="F2415" s="22" t="s">
        <v>9357</v>
      </c>
      <c r="G2415" s="23" t="s">
        <v>9358</v>
      </c>
      <c r="H2415" s="24" t="s">
        <v>84</v>
      </c>
      <c r="I2415" s="22">
        <v>10</v>
      </c>
      <c r="J2415" s="25" t="s">
        <v>85</v>
      </c>
      <c r="K2415" s="25" t="s">
        <v>85</v>
      </c>
      <c r="L2415" s="22" t="s">
        <v>85</v>
      </c>
      <c r="M2415" s="26" t="s">
        <v>85</v>
      </c>
      <c r="N2415" s="26">
        <v>1400000000</v>
      </c>
      <c r="O2415" s="27">
        <v>45635</v>
      </c>
      <c r="P2415" s="27" t="e">
        <v>#VALUE!</v>
      </c>
      <c r="Q2415" s="22">
        <v>2.0485247919332927E-2</v>
      </c>
      <c r="R2415" s="22">
        <v>0.60231936370167549</v>
      </c>
      <c r="S2415" s="22">
        <v>2.1038963546624823</v>
      </c>
      <c r="T2415" s="22" t="e">
        <v>#VALUE!</v>
      </c>
      <c r="U2415" s="22" t="e">
        <v>#VALUE!</v>
      </c>
      <c r="V2415" s="22" t="e">
        <v>#VALUE!</v>
      </c>
      <c r="W2415" s="22" t="s">
        <v>8306</v>
      </c>
      <c r="X2415" s="22">
        <v>50.429649353027344</v>
      </c>
      <c r="Y2415" s="28">
        <v>4.5596745935663643</v>
      </c>
      <c r="Z2415" s="28">
        <v>0.17985899999999999</v>
      </c>
      <c r="AA2415" s="28">
        <v>-0.1266565731524727</v>
      </c>
      <c r="AB2415" s="25" t="s">
        <v>87</v>
      </c>
      <c r="AC2415" s="22">
        <v>100.11</v>
      </c>
      <c r="AD2415" s="22">
        <v>4.8947585364097117</v>
      </c>
      <c r="AE2415" s="28">
        <v>3.2925726100307826</v>
      </c>
      <c r="AF2415" s="28">
        <v>3.2925726100307826</v>
      </c>
      <c r="AG2415" s="22" t="s">
        <v>84</v>
      </c>
      <c r="AH2415" s="22">
        <v>3.4695277367424411</v>
      </c>
      <c r="AI2415" s="28" t="e">
        <v>#VALUE!</v>
      </c>
      <c r="AJ2415" s="28" t="e">
        <v>#VALUE!</v>
      </c>
      <c r="AK2415" s="22" t="s">
        <v>9221</v>
      </c>
      <c r="AL2415" s="22">
        <v>61.746776580810547</v>
      </c>
      <c r="AM2415" s="22">
        <v>161.12899199999998</v>
      </c>
      <c r="AN2415" s="22">
        <v>4.7670994242382108</v>
      </c>
      <c r="AO2415" s="22">
        <v>1.5523613963039014</v>
      </c>
      <c r="AP2415" s="22">
        <v>156.09980940643749</v>
      </c>
      <c r="AQ2415" s="22" t="s">
        <v>757</v>
      </c>
      <c r="AR2415" s="24" t="s">
        <v>90</v>
      </c>
      <c r="AS2415" s="24">
        <v>31.505886210224475</v>
      </c>
      <c r="AT2415" s="1">
        <v>187.46257662357198</v>
      </c>
      <c r="AU2415" s="1">
        <v>143.99492649310028</v>
      </c>
      <c r="AV2415" s="1">
        <v>125.52275392959342</v>
      </c>
      <c r="AW2415" s="1" t="s">
        <v>9222</v>
      </c>
      <c r="AX2415" s="1">
        <v>26.486070000000002</v>
      </c>
      <c r="AY2415" s="1">
        <v>7.2859759999999998</v>
      </c>
      <c r="AZ2415" s="1">
        <v>94.32</v>
      </c>
      <c r="BA2415" s="1">
        <v>76.5</v>
      </c>
      <c r="BB2415" s="1">
        <v>94.24</v>
      </c>
      <c r="BC2415" s="13">
        <v>0.99551066217732898</v>
      </c>
      <c r="BD2415" s="1">
        <v>52.231807659305943</v>
      </c>
      <c r="BE2415" s="1">
        <v>68.58256662417098</v>
      </c>
      <c r="BF2415" s="1">
        <v>32.805818228861682</v>
      </c>
      <c r="BG2415" s="1">
        <v>0.45702194017745867</v>
      </c>
      <c r="BH2415" s="1">
        <v>0.44353182751540043</v>
      </c>
      <c r="BI2415" s="1" t="s">
        <v>103</v>
      </c>
      <c r="BJ2415" s="1">
        <v>-7.2713464249269464</v>
      </c>
      <c r="BK2415" s="1">
        <v>-10.919431393126054</v>
      </c>
      <c r="BL2415" s="1">
        <v>0.24222790223396373</v>
      </c>
      <c r="BM2415" s="1" t="s">
        <v>103</v>
      </c>
      <c r="BN2415" s="1">
        <v>52.080359999999999</v>
      </c>
      <c r="BO2415" s="1">
        <v>104.1627</v>
      </c>
      <c r="BP2415" s="1">
        <v>81.440126190930457</v>
      </c>
      <c r="BQ2415" s="1">
        <v>148.28875088142013</v>
      </c>
      <c r="BR2415" s="1" t="s">
        <v>757</v>
      </c>
      <c r="BS2415" s="1">
        <v>1.5523613963039014</v>
      </c>
      <c r="BT2415" s="1" t="s">
        <v>103</v>
      </c>
      <c r="BU2415" s="1" t="s">
        <v>103</v>
      </c>
      <c r="BV2415" s="1" t="e">
        <v>#VALUE!</v>
      </c>
      <c r="BW2415" s="1">
        <v>65.068945854065163</v>
      </c>
    </row>
    <row r="2416" spans="1:75" x14ac:dyDescent="0.2">
      <c r="A2416" s="19" t="s">
        <v>9359</v>
      </c>
      <c r="B2416" s="20" t="s">
        <v>142</v>
      </c>
      <c r="C2416" s="8" t="s">
        <v>1195</v>
      </c>
      <c r="D2416" s="8" t="s">
        <v>228</v>
      </c>
      <c r="E2416" s="21"/>
      <c r="F2416" s="22" t="s">
        <v>9360</v>
      </c>
      <c r="G2416" s="23" t="s">
        <v>9361</v>
      </c>
      <c r="H2416" s="24" t="s">
        <v>145</v>
      </c>
      <c r="I2416" s="22">
        <v>45.5</v>
      </c>
      <c r="J2416" s="25" t="s">
        <v>85</v>
      </c>
      <c r="K2416" s="25" t="s">
        <v>85</v>
      </c>
      <c r="L2416" s="22" t="s">
        <v>85</v>
      </c>
      <c r="M2416" s="26" t="s">
        <v>85</v>
      </c>
      <c r="N2416" s="26">
        <v>2500000000</v>
      </c>
      <c r="O2416" s="27">
        <v>44897</v>
      </c>
      <c r="P2416" s="27">
        <v>42943</v>
      </c>
      <c r="Q2416" s="22">
        <v>9.647182438077273E-3</v>
      </c>
      <c r="R2416" s="22">
        <v>0.21155691459460169</v>
      </c>
      <c r="S2416" s="22">
        <v>2.0653617683996206</v>
      </c>
      <c r="T2416" s="22">
        <v>-0.33362844154571913</v>
      </c>
      <c r="U2416" s="22">
        <v>-0.21631330555177408</v>
      </c>
      <c r="V2416" s="22">
        <v>1.6527696149582605</v>
      </c>
      <c r="W2416" s="22" t="s">
        <v>6727</v>
      </c>
      <c r="X2416" s="22">
        <v>68.408050537109375</v>
      </c>
      <c r="Y2416" s="28">
        <v>3.5102221026315443</v>
      </c>
      <c r="Z2416" s="28">
        <v>0.42138700000000001</v>
      </c>
      <c r="AA2416" s="28">
        <v>8.9030236729126244E-3</v>
      </c>
      <c r="AB2416" s="25" t="s">
        <v>87</v>
      </c>
      <c r="AC2416" s="22">
        <v>103.99299999999999</v>
      </c>
      <c r="AD2416" s="22">
        <v>4.9736994867175612</v>
      </c>
      <c r="AE2416" s="28">
        <v>3.3577167159053296</v>
      </c>
      <c r="AF2416" s="28">
        <v>3.3577167159053296</v>
      </c>
      <c r="AG2416" s="22" t="s">
        <v>84</v>
      </c>
      <c r="AH2416" s="22">
        <v>4.3629040455464558</v>
      </c>
      <c r="AI2416" s="28" t="e">
        <v>#VALUE!</v>
      </c>
      <c r="AJ2416" s="28" t="e">
        <v>#VALUE!</v>
      </c>
      <c r="AK2416" s="22" t="s">
        <v>9221</v>
      </c>
      <c r="AL2416" s="22">
        <v>74.821821389999997</v>
      </c>
      <c r="AM2416" s="22">
        <v>186.53941756929399</v>
      </c>
      <c r="AN2416" s="22">
        <v>27.791723087485821</v>
      </c>
      <c r="AO2416" s="22">
        <v>3.6139630390143735</v>
      </c>
      <c r="AP2416" s="22">
        <v>155.68448482136407</v>
      </c>
      <c r="AQ2416" s="22" t="s">
        <v>757</v>
      </c>
      <c r="AR2416" s="24" t="s">
        <v>102</v>
      </c>
      <c r="AS2416" s="24">
        <v>73.770141709297917</v>
      </c>
      <c r="AT2416" s="1">
        <v>74.623345818264269</v>
      </c>
      <c r="AU2416" s="1">
        <v>4.9943078945409169</v>
      </c>
      <c r="AV2416" s="1">
        <v>-10.606461838533665</v>
      </c>
      <c r="AW2416" s="1" t="s">
        <v>9222</v>
      </c>
      <c r="AX2416" s="1">
        <v>26.486070000000002</v>
      </c>
      <c r="AY2416" s="1">
        <v>7.2859759999999998</v>
      </c>
      <c r="AZ2416" s="1">
        <v>94.32</v>
      </c>
      <c r="BA2416" s="1">
        <v>76.5</v>
      </c>
      <c r="BB2416" s="1">
        <v>94.24</v>
      </c>
      <c r="BC2416" s="13">
        <v>0.99551066217732898</v>
      </c>
      <c r="BD2416" s="1">
        <v>52.231807659305943</v>
      </c>
      <c r="BE2416" s="1">
        <v>68.58256662417098</v>
      </c>
      <c r="BF2416" s="1">
        <v>32.805818228861682</v>
      </c>
      <c r="BG2416" s="1">
        <v>0.45702194017745867</v>
      </c>
      <c r="BH2416" s="1">
        <v>2.4722792607802875</v>
      </c>
      <c r="BI2416" s="1">
        <v>-29.414614780000008</v>
      </c>
      <c r="BJ2416" s="1">
        <v>3.2862041800000128</v>
      </c>
      <c r="BK2416" s="1">
        <v>-13.00040688</v>
      </c>
      <c r="BL2416" s="1">
        <v>-3.196958120000005</v>
      </c>
      <c r="BM2416" s="1">
        <v>-1.28508182463578</v>
      </c>
      <c r="BN2416" s="1">
        <v>71.446195579999994</v>
      </c>
      <c r="BO2416" s="1">
        <v>98.142423120000004</v>
      </c>
      <c r="BP2416" s="1">
        <v>87.355420143381053</v>
      </c>
      <c r="BQ2416" s="1">
        <v>344.4941890247577</v>
      </c>
      <c r="BR2416" s="1" t="s">
        <v>757</v>
      </c>
      <c r="BS2416" s="1">
        <v>3.6139630390143735</v>
      </c>
      <c r="BT2416" s="1" t="s">
        <v>103</v>
      </c>
      <c r="BU2416" s="1" t="s">
        <v>103</v>
      </c>
      <c r="BV2416" s="1" t="e">
        <v>#VALUE!</v>
      </c>
      <c r="BW2416" s="1">
        <v>97.833054115419515</v>
      </c>
    </row>
    <row r="2417" spans="1:75" x14ac:dyDescent="0.2">
      <c r="A2417" s="19" t="s">
        <v>9362</v>
      </c>
      <c r="B2417" s="20"/>
      <c r="C2417" s="8" t="s">
        <v>1195</v>
      </c>
      <c r="D2417" s="8"/>
      <c r="E2417" s="21" t="s">
        <v>81</v>
      </c>
      <c r="F2417" s="22" t="s">
        <v>9363</v>
      </c>
      <c r="G2417" s="23" t="s">
        <v>9364</v>
      </c>
      <c r="H2417" s="24" t="s">
        <v>84</v>
      </c>
      <c r="I2417" s="22">
        <v>20</v>
      </c>
      <c r="J2417" s="25" t="s">
        <v>85</v>
      </c>
      <c r="K2417" s="25" t="s">
        <v>85</v>
      </c>
      <c r="L2417" s="22" t="s">
        <v>85</v>
      </c>
      <c r="M2417" s="26" t="s">
        <v>85</v>
      </c>
      <c r="N2417" s="26">
        <v>1500000000</v>
      </c>
      <c r="O2417" s="27">
        <v>44812</v>
      </c>
      <c r="P2417" s="27" t="e">
        <v>#VALUE!</v>
      </c>
      <c r="Q2417" s="22">
        <v>-9.6547555160808596E-2</v>
      </c>
      <c r="R2417" s="22">
        <v>0.53075535144442298</v>
      </c>
      <c r="S2417" s="22">
        <v>2.511262081052168</v>
      </c>
      <c r="T2417" s="22" t="e">
        <v>#VALUE!</v>
      </c>
      <c r="U2417" s="22" t="e">
        <v>#VALUE!</v>
      </c>
      <c r="V2417" s="22" t="e">
        <v>#VALUE!</v>
      </c>
      <c r="W2417" s="22" t="s">
        <v>3367</v>
      </c>
      <c r="X2417" s="22">
        <v>65.916419982910156</v>
      </c>
      <c r="Y2417" s="28">
        <v>4.6444515624427751</v>
      </c>
      <c r="Z2417" s="28">
        <v>0.28802</v>
      </c>
      <c r="AA2417" s="28">
        <v>-0.10073540418957805</v>
      </c>
      <c r="AB2417" s="25" t="s">
        <v>87</v>
      </c>
      <c r="AC2417" s="22">
        <v>100.22</v>
      </c>
      <c r="AD2417" s="22">
        <v>5.2972987197794641</v>
      </c>
      <c r="AE2417" s="28" t="s">
        <v>84</v>
      </c>
      <c r="AF2417" s="28" t="s">
        <v>84</v>
      </c>
      <c r="AG2417" s="22" t="s">
        <v>84</v>
      </c>
      <c r="AH2417" s="22" t="s">
        <v>84</v>
      </c>
      <c r="AI2417" s="28" t="e">
        <v>#VALUE!</v>
      </c>
      <c r="AJ2417" s="28" t="e">
        <v>#VALUE!</v>
      </c>
      <c r="AK2417" s="22" t="s">
        <v>9221</v>
      </c>
      <c r="AL2417" s="22">
        <v>84.957847595214844</v>
      </c>
      <c r="AM2417" s="22">
        <v>158.57928431324345</v>
      </c>
      <c r="AN2417" s="22">
        <v>28.02733449138816</v>
      </c>
      <c r="AO2417" s="22">
        <v>2.2970568104038329</v>
      </c>
      <c r="AP2417" s="22">
        <v>127.30970852210942</v>
      </c>
      <c r="AQ2417" s="22" t="s">
        <v>757</v>
      </c>
      <c r="AR2417" s="24" t="s">
        <v>90</v>
      </c>
      <c r="AS2417" s="24">
        <v>56.865274222121172</v>
      </c>
      <c r="AT2417" s="1">
        <v>193.91500683475189</v>
      </c>
      <c r="AU2417" s="1">
        <v>137.49048446899027</v>
      </c>
      <c r="AV2417" s="1">
        <v>122.1449696789858</v>
      </c>
      <c r="AW2417" s="1" t="s">
        <v>9222</v>
      </c>
      <c r="AX2417" s="1">
        <v>26.486070000000002</v>
      </c>
      <c r="AY2417" s="1">
        <v>7.2859759999999998</v>
      </c>
      <c r="AZ2417" s="1">
        <v>94.32</v>
      </c>
      <c r="BA2417" s="1">
        <v>76.5</v>
      </c>
      <c r="BB2417" s="1">
        <v>94.24</v>
      </c>
      <c r="BC2417" s="13">
        <v>0.99551066217732898</v>
      </c>
      <c r="BD2417" s="1">
        <v>52.231807659305943</v>
      </c>
      <c r="BE2417" s="1">
        <v>68.58256662417098</v>
      </c>
      <c r="BF2417" s="1">
        <v>32.805818228861682</v>
      </c>
      <c r="BG2417" s="1">
        <v>0.45702194017745867</v>
      </c>
      <c r="BH2417" s="1">
        <v>2.6995208761122518</v>
      </c>
      <c r="BI2417" s="1">
        <v>-1.8501077727393493</v>
      </c>
      <c r="BJ2417" s="1">
        <v>11.756132044219264</v>
      </c>
      <c r="BK2417" s="1">
        <v>6.19179775572767</v>
      </c>
      <c r="BL2417" s="1">
        <v>10.629794919029628</v>
      </c>
      <c r="BM2417" s="1">
        <v>-0.52646311090121956</v>
      </c>
      <c r="BN2417" s="1">
        <v>56.648650000000004</v>
      </c>
      <c r="BO2417" s="1">
        <v>118.05240000000001</v>
      </c>
      <c r="BP2417" s="1">
        <v>53.896630751029306</v>
      </c>
      <c r="BQ2417" s="1">
        <v>215.88873076723303</v>
      </c>
      <c r="BR2417" s="1" t="s">
        <v>757</v>
      </c>
      <c r="BS2417" s="1">
        <v>2.2970568104038329</v>
      </c>
      <c r="BT2417" s="1" t="s">
        <v>103</v>
      </c>
      <c r="BU2417" s="1" t="s">
        <v>103</v>
      </c>
      <c r="BV2417" s="1" t="e">
        <v>#VALUE!</v>
      </c>
      <c r="BW2417" s="1">
        <v>89.087988030274502</v>
      </c>
    </row>
    <row r="2418" spans="1:75" x14ac:dyDescent="0.2">
      <c r="A2418" s="19" t="s">
        <v>9365</v>
      </c>
      <c r="B2418" s="20"/>
      <c r="C2418" s="8" t="s">
        <v>1195</v>
      </c>
      <c r="D2418" s="8" t="s">
        <v>228</v>
      </c>
      <c r="E2418" s="21" t="s">
        <v>81</v>
      </c>
      <c r="F2418" s="22" t="s">
        <v>9366</v>
      </c>
      <c r="G2418" s="23" t="s">
        <v>9367</v>
      </c>
      <c r="H2418" s="24" t="s">
        <v>84</v>
      </c>
      <c r="I2418" s="22">
        <v>15</v>
      </c>
      <c r="J2418" s="25" t="s">
        <v>85</v>
      </c>
      <c r="K2418" s="25" t="s">
        <v>85</v>
      </c>
      <c r="L2418" s="22" t="s">
        <v>85</v>
      </c>
      <c r="M2418" s="26" t="s">
        <v>85</v>
      </c>
      <c r="N2418" s="26">
        <v>1000000000</v>
      </c>
      <c r="O2418" s="27">
        <v>45635</v>
      </c>
      <c r="P2418" s="27" t="e">
        <v>#VALUE!</v>
      </c>
      <c r="Q2418" s="22">
        <v>-0.275789545237759</v>
      </c>
      <c r="R2418" s="22">
        <v>0.81025877337514984</v>
      </c>
      <c r="S2418" s="22">
        <v>3.534965834783943</v>
      </c>
      <c r="T2418" s="22" t="e">
        <v>#VALUE!</v>
      </c>
      <c r="U2418" s="22" t="e">
        <v>#VALUE!</v>
      </c>
      <c r="V2418" s="22" t="e">
        <v>#VALUE!</v>
      </c>
      <c r="W2418" s="22" t="s">
        <v>9368</v>
      </c>
      <c r="X2418" s="22">
        <v>73.292884826660156</v>
      </c>
      <c r="Y2418" s="28">
        <v>4.7934932575887119</v>
      </c>
      <c r="Z2418" s="28">
        <v>0.64878599999999997</v>
      </c>
      <c r="AA2418" s="28">
        <v>-0.28240654394096065</v>
      </c>
      <c r="AB2418" s="25" t="s">
        <v>87</v>
      </c>
      <c r="AC2418" s="22">
        <v>100.04600000000001</v>
      </c>
      <c r="AD2418" s="22">
        <v>4.8947585364097117</v>
      </c>
      <c r="AE2418" s="28">
        <v>3.2925726100307826</v>
      </c>
      <c r="AF2418" s="28">
        <v>3.2925726100307826</v>
      </c>
      <c r="AG2418" s="22" t="s">
        <v>84</v>
      </c>
      <c r="AH2418" s="22">
        <v>3.4695277367424411</v>
      </c>
      <c r="AI2418" s="28" t="e">
        <v>#VALUE!</v>
      </c>
      <c r="AJ2418" s="28" t="e">
        <v>#VALUE!</v>
      </c>
      <c r="AK2418" s="22" t="s">
        <v>9221</v>
      </c>
      <c r="AL2418" s="22">
        <v>109.74415588378906</v>
      </c>
      <c r="AM2418" s="22">
        <v>161.12899199999998</v>
      </c>
      <c r="AN2418" s="22">
        <v>4.7670994242382108</v>
      </c>
      <c r="AO2418" s="22">
        <v>4.5530458590006848</v>
      </c>
      <c r="AP2418" s="22">
        <v>156.09980940643749</v>
      </c>
      <c r="AQ2418" s="22" t="s">
        <v>757</v>
      </c>
      <c r="AR2418" s="24" t="s">
        <v>90</v>
      </c>
      <c r="AS2418" s="24">
        <v>75.714539415190401</v>
      </c>
      <c r="AT2418" s="1">
        <v>194.31561075933513</v>
      </c>
      <c r="AU2418" s="1">
        <v>117.32435031204945</v>
      </c>
      <c r="AV2418" s="1">
        <v>101.49378887314428</v>
      </c>
      <c r="AW2418" s="1" t="s">
        <v>9222</v>
      </c>
      <c r="AX2418" s="1">
        <v>26.486070000000002</v>
      </c>
      <c r="AY2418" s="1">
        <v>7.2859759999999998</v>
      </c>
      <c r="AZ2418" s="1">
        <v>94.32</v>
      </c>
      <c r="BA2418" s="1">
        <v>76.5</v>
      </c>
      <c r="BB2418" s="1">
        <v>94.24</v>
      </c>
      <c r="BC2418" s="13">
        <v>0.99551066217732898</v>
      </c>
      <c r="BD2418" s="1">
        <v>52.231807659305943</v>
      </c>
      <c r="BE2418" s="1">
        <v>68.58256662417098</v>
      </c>
      <c r="BF2418" s="1">
        <v>32.805818228861682</v>
      </c>
      <c r="BG2418" s="1">
        <v>0.45702194017745867</v>
      </c>
      <c r="BH2418" s="1">
        <v>0.44353182751540043</v>
      </c>
      <c r="BI2418" s="1" t="s">
        <v>103</v>
      </c>
      <c r="BJ2418" s="1">
        <v>9.465243716442906</v>
      </c>
      <c r="BK2418" s="1">
        <v>-7.015728172266833</v>
      </c>
      <c r="BL2418" s="1">
        <v>2.7902390525365917</v>
      </c>
      <c r="BM2418" s="1" t="s">
        <v>103</v>
      </c>
      <c r="BN2418" s="1">
        <v>91.380080000000007</v>
      </c>
      <c r="BO2418" s="1">
        <v>152.5309</v>
      </c>
      <c r="BP2418" s="1">
        <v>69.969207471315912</v>
      </c>
      <c r="BQ2418" s="1">
        <v>404.86545815888064</v>
      </c>
      <c r="BR2418" s="1" t="s">
        <v>757</v>
      </c>
      <c r="BS2418" s="1">
        <v>4.5530458590006848</v>
      </c>
      <c r="BT2418" s="1" t="s">
        <v>103</v>
      </c>
      <c r="BU2418" s="1" t="s">
        <v>103</v>
      </c>
      <c r="BV2418" s="1" t="e">
        <v>#VALUE!</v>
      </c>
      <c r="BW2418" s="1">
        <v>109.75873275267193</v>
      </c>
    </row>
    <row r="2419" spans="1:75" x14ac:dyDescent="0.2">
      <c r="A2419" s="19" t="s">
        <v>9369</v>
      </c>
      <c r="B2419" s="20" t="s">
        <v>295</v>
      </c>
      <c r="C2419" s="8" t="s">
        <v>1219</v>
      </c>
      <c r="D2419" s="8" t="s">
        <v>228</v>
      </c>
      <c r="E2419" s="21"/>
      <c r="F2419" s="22" t="s">
        <v>9370</v>
      </c>
      <c r="G2419" s="23" t="s">
        <v>9371</v>
      </c>
      <c r="H2419" s="24" t="s">
        <v>298</v>
      </c>
      <c r="I2419" s="22" t="s">
        <v>100</v>
      </c>
      <c r="J2419" s="25">
        <v>349</v>
      </c>
      <c r="K2419" s="25" t="s">
        <v>167</v>
      </c>
      <c r="L2419" s="22">
        <v>0.74114497122111622</v>
      </c>
      <c r="M2419" s="26">
        <v>9.1964465915810468E-3</v>
      </c>
      <c r="N2419" s="26">
        <v>1250000000</v>
      </c>
      <c r="O2419" s="27">
        <v>42426</v>
      </c>
      <c r="P2419" s="27">
        <v>41809</v>
      </c>
      <c r="Q2419" s="22">
        <v>0.26795385536222405</v>
      </c>
      <c r="R2419" s="22">
        <v>0.56927924277918596</v>
      </c>
      <c r="S2419" s="22">
        <v>1.8546352800257848</v>
      </c>
      <c r="T2419" s="22">
        <v>0.1938587562317462</v>
      </c>
      <c r="U2419" s="22">
        <v>0.41337477787750654</v>
      </c>
      <c r="V2419" s="22">
        <v>1.2338780255138904</v>
      </c>
      <c r="W2419" s="22" t="s">
        <v>9372</v>
      </c>
      <c r="X2419" s="22">
        <v>45.327213287353516</v>
      </c>
      <c r="Y2419" s="28">
        <v>3.1292948699999998</v>
      </c>
      <c r="Z2419" s="28">
        <v>0.15733900000000001</v>
      </c>
      <c r="AA2419" s="28">
        <v>0.27644073826340598</v>
      </c>
      <c r="AB2419" s="25" t="s">
        <v>169</v>
      </c>
      <c r="AC2419" s="22">
        <v>101.32</v>
      </c>
      <c r="AD2419" s="22">
        <v>5.5902226139807292</v>
      </c>
      <c r="AE2419" s="28">
        <v>4.11272873561491</v>
      </c>
      <c r="AF2419" s="28">
        <v>4.11272873561491</v>
      </c>
      <c r="AG2419" s="22" t="s">
        <v>84</v>
      </c>
      <c r="AH2419" s="22">
        <v>8.7946191900915149</v>
      </c>
      <c r="AI2419" s="28" t="e">
        <v>#VALUE!</v>
      </c>
      <c r="AJ2419" s="28" t="e">
        <v>#VALUE!</v>
      </c>
      <c r="AK2419" s="22" t="s">
        <v>9221</v>
      </c>
      <c r="AL2419" s="22">
        <v>54.710291560000002</v>
      </c>
      <c r="AM2419" s="22">
        <v>247.41773899999998</v>
      </c>
      <c r="AN2419" s="22">
        <v>75.790071261210272</v>
      </c>
      <c r="AO2419" s="22">
        <v>0.76386036960985626</v>
      </c>
      <c r="AP2419" s="22">
        <v>151.37750787656088</v>
      </c>
      <c r="AQ2419" s="22" t="s">
        <v>133</v>
      </c>
      <c r="AR2419" s="24" t="s">
        <v>102</v>
      </c>
      <c r="AS2419" s="24">
        <v>50.385720272011625</v>
      </c>
      <c r="AT2419" s="1">
        <v>49.636176065675251</v>
      </c>
      <c r="AU2419" s="1">
        <v>20.444560197971651</v>
      </c>
      <c r="AV2419" s="1">
        <v>-4.8738642121771036</v>
      </c>
      <c r="AW2419" s="1" t="s">
        <v>9222</v>
      </c>
      <c r="AX2419" s="1">
        <v>26.486070000000002</v>
      </c>
      <c r="AY2419" s="1">
        <v>7.2859759999999998</v>
      </c>
      <c r="AZ2419" s="1">
        <v>94.32</v>
      </c>
      <c r="BA2419" s="1">
        <v>76.5</v>
      </c>
      <c r="BB2419" s="1">
        <v>94.24</v>
      </c>
      <c r="BC2419" s="13">
        <v>0.99551066217732898</v>
      </c>
      <c r="BD2419" s="1">
        <v>52.231807659305943</v>
      </c>
      <c r="BE2419" s="1">
        <v>68.58256662417098</v>
      </c>
      <c r="BF2419" s="1">
        <v>32.805818228861682</v>
      </c>
      <c r="BG2419" s="1">
        <v>0.45702194017745867</v>
      </c>
      <c r="BH2419" s="1">
        <v>9.2320328542094447</v>
      </c>
      <c r="BI2419" s="1">
        <v>-31.073254219999995</v>
      </c>
      <c r="BJ2419" s="1">
        <v>-1.0027690100000015</v>
      </c>
      <c r="BK2419" s="1">
        <v>-17.022240179999997</v>
      </c>
      <c r="BL2419" s="1">
        <v>-14.065072669999992</v>
      </c>
      <c r="BM2419" s="1">
        <v>-1.3646223283190555</v>
      </c>
      <c r="BN2419" s="1">
        <v>53.528580490000003</v>
      </c>
      <c r="BO2419" s="1">
        <v>80.082478739999999</v>
      </c>
      <c r="BP2419" s="1">
        <v>95.549764261072283</v>
      </c>
      <c r="BQ2419" s="1">
        <v>76.128623698465958</v>
      </c>
      <c r="BR2419" s="1" t="s">
        <v>133</v>
      </c>
      <c r="BS2419" s="1">
        <v>5.763175906913073</v>
      </c>
      <c r="BT2419" s="1">
        <v>53.528580490000003</v>
      </c>
      <c r="BU2419" s="1">
        <v>220.21873410000001</v>
      </c>
      <c r="BV2419" s="1">
        <v>99.291073261132851</v>
      </c>
      <c r="BW2419" s="1">
        <v>62.877676872061365</v>
      </c>
    </row>
    <row r="2420" spans="1:75" x14ac:dyDescent="0.2">
      <c r="A2420" s="19" t="s">
        <v>9373</v>
      </c>
      <c r="B2420" s="20"/>
      <c r="C2420" s="8" t="s">
        <v>1195</v>
      </c>
      <c r="D2420" s="8"/>
      <c r="E2420" s="21" t="s">
        <v>81</v>
      </c>
      <c r="F2420" s="22" t="s">
        <v>9374</v>
      </c>
      <c r="G2420" s="23" t="s">
        <v>9375</v>
      </c>
      <c r="H2420" s="24" t="s">
        <v>84</v>
      </c>
      <c r="I2420" s="22">
        <v>10</v>
      </c>
      <c r="J2420" s="25" t="s">
        <v>85</v>
      </c>
      <c r="K2420" s="25" t="s">
        <v>85</v>
      </c>
      <c r="L2420" s="22" t="s">
        <v>85</v>
      </c>
      <c r="M2420" s="26" t="s">
        <v>85</v>
      </c>
      <c r="N2420" s="26">
        <v>1250000000</v>
      </c>
      <c r="O2420" s="27">
        <v>45685</v>
      </c>
      <c r="P2420" s="27" t="e">
        <v>#VALUE!</v>
      </c>
      <c r="Q2420" s="22">
        <v>-0.14382965654907709</v>
      </c>
      <c r="R2420" s="22">
        <v>0.68910052126327503</v>
      </c>
      <c r="S2420" s="22" t="s">
        <v>103</v>
      </c>
      <c r="T2420" s="22" t="e">
        <v>#VALUE!</v>
      </c>
      <c r="U2420" s="22" t="e">
        <v>#VALUE!</v>
      </c>
      <c r="V2420" s="22" t="e">
        <v>#VALUE!</v>
      </c>
      <c r="W2420" s="22" t="s">
        <v>9376</v>
      </c>
      <c r="X2420" s="22">
        <v>60.115421295166016</v>
      </c>
      <c r="Y2420" s="28">
        <v>4.5741593882039187</v>
      </c>
      <c r="Z2420" s="28">
        <v>0.43989299999999998</v>
      </c>
      <c r="AA2420" s="28" t="s">
        <v>103</v>
      </c>
      <c r="AB2420" s="25" t="s">
        <v>87</v>
      </c>
      <c r="AC2420" s="22">
        <v>100.80800000000001</v>
      </c>
      <c r="AD2420" s="22">
        <v>4.8947585364097117</v>
      </c>
      <c r="AE2420" s="28">
        <v>3.2925726100307826</v>
      </c>
      <c r="AF2420" s="28">
        <v>3.2925726100307826</v>
      </c>
      <c r="AG2420" s="22" t="s">
        <v>84</v>
      </c>
      <c r="AH2420" s="22">
        <v>3.4695277367424411</v>
      </c>
      <c r="AI2420" s="28" t="e">
        <v>#VALUE!</v>
      </c>
      <c r="AJ2420" s="28" t="e">
        <v>#VALUE!</v>
      </c>
      <c r="AK2420" s="22" t="s">
        <v>9221</v>
      </c>
      <c r="AL2420" s="22">
        <v>83.2855224609375</v>
      </c>
      <c r="AM2420" s="22">
        <v>161.12899199999998</v>
      </c>
      <c r="AN2420" s="22">
        <v>4.7670994242382108</v>
      </c>
      <c r="AO2420" s="22">
        <v>2.6748802190280632</v>
      </c>
      <c r="AP2420" s="22">
        <v>156.09980940643749</v>
      </c>
      <c r="AQ2420" s="22" t="s">
        <v>757</v>
      </c>
      <c r="AR2420" s="24" t="s">
        <v>90</v>
      </c>
      <c r="AS2420" s="24">
        <v>53.720882423372409</v>
      </c>
      <c r="AT2420" s="1">
        <v>185.94206153238977</v>
      </c>
      <c r="AU2420" s="1">
        <v>125.31134795856325</v>
      </c>
      <c r="AV2420" s="1">
        <v>109.92066707733765</v>
      </c>
      <c r="AW2420" s="1" t="s">
        <v>9222</v>
      </c>
      <c r="AX2420" s="1">
        <v>26.486070000000002</v>
      </c>
      <c r="AY2420" s="1">
        <v>7.2859759999999998</v>
      </c>
      <c r="AZ2420" s="1">
        <v>94.32</v>
      </c>
      <c r="BA2420" s="1">
        <v>76.5</v>
      </c>
      <c r="BB2420" s="1">
        <v>94.24</v>
      </c>
      <c r="BC2420" s="13">
        <v>0.99551066217732898</v>
      </c>
      <c r="BD2420" s="1">
        <v>52.231807659305943</v>
      </c>
      <c r="BE2420" s="1">
        <v>68.58256662417098</v>
      </c>
      <c r="BF2420" s="1">
        <v>32.805818228861682</v>
      </c>
      <c r="BG2420" s="1">
        <v>0.45702194017745867</v>
      </c>
      <c r="BH2420" s="1">
        <v>0.32032854209445583</v>
      </c>
      <c r="BI2420" s="1" t="s">
        <v>103</v>
      </c>
      <c r="BJ2420" s="1">
        <v>-0.32068703400272369</v>
      </c>
      <c r="BK2420" s="1">
        <v>-2.8098111065613551</v>
      </c>
      <c r="BL2420" s="1" t="s">
        <v>103</v>
      </c>
      <c r="BM2420" s="1" t="s">
        <v>103</v>
      </c>
      <c r="BN2420" s="1" t="s">
        <v>103</v>
      </c>
      <c r="BO2420" s="1" t="s">
        <v>103</v>
      </c>
      <c r="BP2420" s="1" t="e">
        <v>#VALUE!</v>
      </c>
      <c r="BQ2420" s="1">
        <v>250.15353214698166</v>
      </c>
      <c r="BR2420" s="1" t="s">
        <v>757</v>
      </c>
      <c r="BS2420" s="1">
        <v>2.6748802190280632</v>
      </c>
      <c r="BT2420" s="1" t="s">
        <v>103</v>
      </c>
      <c r="BU2420" s="1" t="s">
        <v>103</v>
      </c>
      <c r="BV2420" s="1" t="e">
        <v>#VALUE!</v>
      </c>
      <c r="BW2420" s="1">
        <v>85.189179842536589</v>
      </c>
    </row>
    <row r="2421" spans="1:75" x14ac:dyDescent="0.2">
      <c r="A2421" s="19" t="s">
        <v>9377</v>
      </c>
      <c r="B2421" s="20"/>
      <c r="C2421" s="8" t="s">
        <v>1195</v>
      </c>
      <c r="D2421" s="8"/>
      <c r="E2421" s="21" t="s">
        <v>81</v>
      </c>
      <c r="F2421" s="22" t="s">
        <v>9378</v>
      </c>
      <c r="G2421" s="23" t="s">
        <v>9379</v>
      </c>
      <c r="H2421" s="24" t="s">
        <v>84</v>
      </c>
      <c r="I2421" s="22">
        <v>10</v>
      </c>
      <c r="J2421" s="25" t="s">
        <v>85</v>
      </c>
      <c r="K2421" s="25" t="s">
        <v>85</v>
      </c>
      <c r="L2421" s="22" t="s">
        <v>85</v>
      </c>
      <c r="M2421" s="26" t="s">
        <v>85</v>
      </c>
      <c r="N2421" s="26">
        <v>850000000</v>
      </c>
      <c r="O2421" s="27">
        <v>45377</v>
      </c>
      <c r="P2421" s="27" t="e">
        <v>#VALUE!</v>
      </c>
      <c r="Q2421" s="22">
        <v>-3.1538362475380666E-3</v>
      </c>
      <c r="R2421" s="22">
        <v>0.53034251735091242</v>
      </c>
      <c r="S2421" s="22">
        <v>2.4794944608019565</v>
      </c>
      <c r="T2421" s="22" t="e">
        <v>#VALUE!</v>
      </c>
      <c r="U2421" s="22" t="e">
        <v>#VALUE!</v>
      </c>
      <c r="V2421" s="22" t="e">
        <v>#VALUE!</v>
      </c>
      <c r="W2421" s="22" t="s">
        <v>9380</v>
      </c>
      <c r="X2421" s="22">
        <v>60.336814880371094</v>
      </c>
      <c r="Y2421" s="28">
        <v>4.6117228272720352</v>
      </c>
      <c r="Z2421" s="28">
        <v>0.34374399999999999</v>
      </c>
      <c r="AA2421" s="28">
        <v>-4.4272950280555001E-2</v>
      </c>
      <c r="AB2421" s="25" t="s">
        <v>87</v>
      </c>
      <c r="AC2421" s="22">
        <v>100.74</v>
      </c>
      <c r="AD2421" s="22">
        <v>4.8947585364097117</v>
      </c>
      <c r="AE2421" s="28">
        <v>3.2925726100307826</v>
      </c>
      <c r="AF2421" s="28">
        <v>3.2925726100307826</v>
      </c>
      <c r="AG2421" s="22" t="s">
        <v>84</v>
      </c>
      <c r="AH2421" s="22">
        <v>3.4695277367424411</v>
      </c>
      <c r="AI2421" s="28" t="e">
        <v>#VALUE!</v>
      </c>
      <c r="AJ2421" s="28" t="e">
        <v>#VALUE!</v>
      </c>
      <c r="AK2421" s="22" t="s">
        <v>9221</v>
      </c>
      <c r="AL2421" s="22">
        <v>75.233551025390625</v>
      </c>
      <c r="AM2421" s="22">
        <v>161.12899199999998</v>
      </c>
      <c r="AN2421" s="22">
        <v>4.7670994242382108</v>
      </c>
      <c r="AO2421" s="22">
        <v>1.8507871321013005</v>
      </c>
      <c r="AP2421" s="22">
        <v>156.09980940643749</v>
      </c>
      <c r="AQ2421" s="22" t="s">
        <v>757</v>
      </c>
      <c r="AR2421" s="24" t="s">
        <v>90</v>
      </c>
      <c r="AS2421" s="24">
        <v>46.705533458957404</v>
      </c>
      <c r="AT2421" s="1">
        <v>193.08221719302134</v>
      </c>
      <c r="AU2421" s="1">
        <v>143.32467665455528</v>
      </c>
      <c r="AV2421" s="1">
        <v>126.70076065234981</v>
      </c>
      <c r="AW2421" s="1" t="s">
        <v>9222</v>
      </c>
      <c r="AX2421" s="1">
        <v>26.486070000000002</v>
      </c>
      <c r="AY2421" s="1">
        <v>7.2859759999999998</v>
      </c>
      <c r="AZ2421" s="1">
        <v>94.32</v>
      </c>
      <c r="BA2421" s="1">
        <v>76.5</v>
      </c>
      <c r="BB2421" s="1">
        <v>94.24</v>
      </c>
      <c r="BC2421" s="13">
        <v>0.99551066217732898</v>
      </c>
      <c r="BD2421" s="1">
        <v>52.231807659305943</v>
      </c>
      <c r="BE2421" s="1">
        <v>68.58256662417098</v>
      </c>
      <c r="BF2421" s="1">
        <v>32.805818228861682</v>
      </c>
      <c r="BG2421" s="1">
        <v>0.45702194017745867</v>
      </c>
      <c r="BH2421" s="1">
        <v>1.1444216290212184</v>
      </c>
      <c r="BI2421" s="1">
        <v>0.70763803101980471</v>
      </c>
      <c r="BJ2421" s="1">
        <v>4.5126398557290983</v>
      </c>
      <c r="BK2421" s="1">
        <v>0.89857528391421937</v>
      </c>
      <c r="BL2421" s="1">
        <v>-1.6064514039385358</v>
      </c>
      <c r="BM2421" s="1">
        <v>-4.2781815732289293E-2</v>
      </c>
      <c r="BN2421" s="1">
        <v>57.642449999999997</v>
      </c>
      <c r="BO2421" s="1">
        <v>112.999</v>
      </c>
      <c r="BP2421" s="1">
        <v>68.222186849811578</v>
      </c>
      <c r="BQ2421" s="1">
        <v>176.48796232478503</v>
      </c>
      <c r="BR2421" s="1" t="s">
        <v>757</v>
      </c>
      <c r="BS2421" s="1">
        <v>1.8507871321013005</v>
      </c>
      <c r="BT2421" s="1" t="s">
        <v>103</v>
      </c>
      <c r="BU2421" s="1" t="s">
        <v>103</v>
      </c>
      <c r="BV2421" s="1" t="e">
        <v>#VALUE!</v>
      </c>
      <c r="BW2421" s="1">
        <v>78.940196091166413</v>
      </c>
    </row>
    <row r="2422" spans="1:75" x14ac:dyDescent="0.2">
      <c r="A2422" s="19" t="s">
        <v>9381</v>
      </c>
      <c r="B2422" s="20"/>
      <c r="C2422" s="8" t="s">
        <v>1195</v>
      </c>
      <c r="D2422" s="8"/>
      <c r="E2422" s="21" t="s">
        <v>81</v>
      </c>
      <c r="F2422" s="22" t="s">
        <v>9382</v>
      </c>
      <c r="G2422" s="23" t="s">
        <v>9383</v>
      </c>
      <c r="H2422" s="24" t="s">
        <v>84</v>
      </c>
      <c r="I2422" s="22">
        <v>15</v>
      </c>
      <c r="J2422" s="25" t="s">
        <v>85</v>
      </c>
      <c r="K2422" s="25" t="s">
        <v>85</v>
      </c>
      <c r="L2422" s="22" t="s">
        <v>85</v>
      </c>
      <c r="M2422" s="26" t="s">
        <v>85</v>
      </c>
      <c r="N2422" s="26">
        <v>900000000</v>
      </c>
      <c r="O2422" s="27">
        <v>45377</v>
      </c>
      <c r="P2422" s="27" t="e">
        <v>#VALUE!</v>
      </c>
      <c r="Q2422" s="22">
        <v>-0.19035904469640874</v>
      </c>
      <c r="R2422" s="22">
        <v>0.8686353858466056</v>
      </c>
      <c r="S2422" s="22">
        <v>3.5714873312913786</v>
      </c>
      <c r="T2422" s="22" t="e">
        <v>#VALUE!</v>
      </c>
      <c r="U2422" s="22" t="e">
        <v>#VALUE!</v>
      </c>
      <c r="V2422" s="22" t="e">
        <v>#VALUE!</v>
      </c>
      <c r="W2422" s="22" t="s">
        <v>5901</v>
      </c>
      <c r="X2422" s="22">
        <v>63.666187286376953</v>
      </c>
      <c r="Y2422" s="28">
        <v>4.6545283333855076</v>
      </c>
      <c r="Z2422" s="28">
        <v>0.55565200000000003</v>
      </c>
      <c r="AA2422" s="28">
        <v>0.23251169474127753</v>
      </c>
      <c r="AB2422" s="25" t="s">
        <v>87</v>
      </c>
      <c r="AC2422" s="22">
        <v>101.27500000000001</v>
      </c>
      <c r="AD2422" s="22">
        <v>4.8947585364097117</v>
      </c>
      <c r="AE2422" s="28">
        <v>3.2925726100307826</v>
      </c>
      <c r="AF2422" s="28">
        <v>3.2925726100307826</v>
      </c>
      <c r="AG2422" s="22" t="s">
        <v>84</v>
      </c>
      <c r="AH2422" s="22">
        <v>3.4695277367424411</v>
      </c>
      <c r="AI2422" s="28" t="e">
        <v>#VALUE!</v>
      </c>
      <c r="AJ2422" s="28" t="e">
        <v>#VALUE!</v>
      </c>
      <c r="AK2422" s="22" t="s">
        <v>9221</v>
      </c>
      <c r="AL2422" s="22">
        <v>96.574920654296875</v>
      </c>
      <c r="AM2422" s="22">
        <v>161.12899199999998</v>
      </c>
      <c r="AN2422" s="22">
        <v>4.7670994242382108</v>
      </c>
      <c r="AO2422" s="22">
        <v>3.8521560574948666</v>
      </c>
      <c r="AP2422" s="22">
        <v>156.09980940643749</v>
      </c>
      <c r="AQ2422" s="22" t="s">
        <v>757</v>
      </c>
      <c r="AR2422" s="24" t="s">
        <v>90</v>
      </c>
      <c r="AS2422" s="24">
        <v>64.294969247569341</v>
      </c>
      <c r="AT2422" s="1">
        <v>186.17907942532659</v>
      </c>
      <c r="AU2422" s="1">
        <v>114.5420275250185</v>
      </c>
      <c r="AV2422" s="1">
        <v>98.791979125501598</v>
      </c>
      <c r="AW2422" s="1" t="s">
        <v>9222</v>
      </c>
      <c r="AX2422" s="1">
        <v>26.486070000000002</v>
      </c>
      <c r="AY2422" s="1">
        <v>7.2859759999999998</v>
      </c>
      <c r="AZ2422" s="1">
        <v>94.32</v>
      </c>
      <c r="BA2422" s="1">
        <v>76.5</v>
      </c>
      <c r="BB2422" s="1">
        <v>94.24</v>
      </c>
      <c r="BC2422" s="13">
        <v>0.99551066217732898</v>
      </c>
      <c r="BD2422" s="1">
        <v>52.231807659305943</v>
      </c>
      <c r="BE2422" s="1">
        <v>68.58256662417098</v>
      </c>
      <c r="BF2422" s="1">
        <v>32.805818228861682</v>
      </c>
      <c r="BG2422" s="1">
        <v>0.45702194017745867</v>
      </c>
      <c r="BH2422" s="1">
        <v>1.1444216290212184</v>
      </c>
      <c r="BI2422" s="1">
        <v>-13.398400115228796</v>
      </c>
      <c r="BJ2422" s="1">
        <v>-0.31742571791637175</v>
      </c>
      <c r="BK2422" s="1">
        <v>-10.403632001196385</v>
      </c>
      <c r="BL2422" s="1">
        <v>-7.2742902091769963</v>
      </c>
      <c r="BM2422" s="1">
        <v>-1.1472844450402548</v>
      </c>
      <c r="BN2422" s="1">
        <v>87.910390000000007</v>
      </c>
      <c r="BO2422" s="1">
        <v>147.14769999999999</v>
      </c>
      <c r="BP2422" s="1">
        <v>85.3731868406974</v>
      </c>
      <c r="BQ2422" s="1">
        <v>351.76466045577115</v>
      </c>
      <c r="BR2422" s="1" t="s">
        <v>757</v>
      </c>
      <c r="BS2422" s="1">
        <v>3.8521560574948666</v>
      </c>
      <c r="BT2422" s="1" t="s">
        <v>103</v>
      </c>
      <c r="BU2422" s="1" t="s">
        <v>103</v>
      </c>
      <c r="BV2422" s="1" t="e">
        <v>#VALUE!</v>
      </c>
      <c r="BW2422" s="1">
        <v>97.132164023375225</v>
      </c>
    </row>
    <row r="2423" spans="1:75" x14ac:dyDescent="0.2">
      <c r="A2423" s="19" t="s">
        <v>9384</v>
      </c>
      <c r="B2423" s="20" t="s">
        <v>365</v>
      </c>
      <c r="C2423" s="8" t="s">
        <v>1281</v>
      </c>
      <c r="D2423" s="8" t="s">
        <v>228</v>
      </c>
      <c r="E2423" s="21"/>
      <c r="F2423" s="22" t="s">
        <v>9385</v>
      </c>
      <c r="G2423" s="23" t="s">
        <v>9386</v>
      </c>
      <c r="H2423" s="24" t="s">
        <v>368</v>
      </c>
      <c r="I2423" s="22" t="s">
        <v>100</v>
      </c>
      <c r="J2423" s="25">
        <v>331.7</v>
      </c>
      <c r="K2423" s="25" t="s">
        <v>344</v>
      </c>
      <c r="L2423" s="22">
        <v>11.205036072588243</v>
      </c>
      <c r="M2423" s="26">
        <v>-12.419524239940596</v>
      </c>
      <c r="N2423" s="26">
        <v>850000000</v>
      </c>
      <c r="O2423" s="27">
        <v>44645</v>
      </c>
      <c r="P2423" s="27">
        <v>44482</v>
      </c>
      <c r="Q2423" s="22">
        <v>1.9468256747450674</v>
      </c>
      <c r="R2423" s="22">
        <v>2.5746666126957862E-2</v>
      </c>
      <c r="S2423" s="22">
        <v>0.65025490888548365</v>
      </c>
      <c r="T2423" s="22">
        <v>-0.10127514007337579</v>
      </c>
      <c r="U2423" s="22">
        <v>4.3333008356327696E-2</v>
      </c>
      <c r="V2423" s="22">
        <v>1.5790623244428925</v>
      </c>
      <c r="W2423" s="22" t="s">
        <v>9387</v>
      </c>
      <c r="X2423" s="22">
        <v>451.85147094726563</v>
      </c>
      <c r="Y2423" s="28">
        <v>6.3121815739265763</v>
      </c>
      <c r="Z2423" s="28" t="s">
        <v>100</v>
      </c>
      <c r="AA2423" s="28" t="s">
        <v>100</v>
      </c>
      <c r="AB2423" s="25" t="s">
        <v>169</v>
      </c>
      <c r="AC2423" s="22">
        <v>97.116</v>
      </c>
      <c r="AD2423" s="22">
        <v>10.246624806268906</v>
      </c>
      <c r="AE2423" s="28">
        <v>3.6306305569071684</v>
      </c>
      <c r="AF2423" s="28">
        <v>3.6306305569071684</v>
      </c>
      <c r="AG2423" s="22" t="s">
        <v>84</v>
      </c>
      <c r="AH2423" s="22">
        <v>5.1533999833061026</v>
      </c>
      <c r="AI2423" s="28" t="e">
        <v>#VALUE!</v>
      </c>
      <c r="AJ2423" s="28" t="e">
        <v>#VALUE!</v>
      </c>
      <c r="AK2423" s="22" t="s">
        <v>9221</v>
      </c>
      <c r="AL2423" s="22">
        <v>393.33449436000001</v>
      </c>
      <c r="AM2423" s="22">
        <v>718.617479</v>
      </c>
      <c r="AN2423" s="22">
        <v>62.202850105948187</v>
      </c>
      <c r="AO2423" s="22">
        <v>2.4229979466119098</v>
      </c>
      <c r="AP2423" s="22">
        <v>415.16491820744085</v>
      </c>
      <c r="AQ2423" s="22" t="s">
        <v>133</v>
      </c>
      <c r="AR2423" s="24" t="s">
        <v>102</v>
      </c>
      <c r="AS2423" s="24">
        <v>440.92652678753234</v>
      </c>
      <c r="AT2423" s="1">
        <v>440.62596638333264</v>
      </c>
      <c r="AU2423" s="1">
        <v>382.96921503520832</v>
      </c>
      <c r="AV2423" s="1">
        <v>367.43881012780452</v>
      </c>
      <c r="AW2423" s="1" t="s">
        <v>9222</v>
      </c>
      <c r="AX2423" s="1">
        <v>26.486070000000002</v>
      </c>
      <c r="AY2423" s="1">
        <v>7.2859759999999998</v>
      </c>
      <c r="AZ2423" s="1">
        <v>94.32</v>
      </c>
      <c r="BA2423" s="1">
        <v>76.5</v>
      </c>
      <c r="BB2423" s="1">
        <v>94.24</v>
      </c>
      <c r="BC2423" s="13">
        <v>0.99551066217732898</v>
      </c>
      <c r="BD2423" s="1">
        <v>52.231807659305943</v>
      </c>
      <c r="BE2423" s="1">
        <v>68.58256662417098</v>
      </c>
      <c r="BF2423" s="1">
        <v>32.805818228861682</v>
      </c>
      <c r="BG2423" s="1">
        <v>0.45702194017745867</v>
      </c>
      <c r="BH2423" s="1">
        <v>3.1485284052019167</v>
      </c>
      <c r="BI2423" s="1">
        <v>-62.35462868999997</v>
      </c>
      <c r="BJ2423" s="1">
        <v>22.303250890000015</v>
      </c>
      <c r="BK2423" s="1">
        <v>25.512591310000005</v>
      </c>
      <c r="BL2423" s="1">
        <v>100.97006527000002</v>
      </c>
      <c r="BM2423" s="1">
        <v>-0.73681451571534473</v>
      </c>
      <c r="BN2423" s="1">
        <v>267.09320358000002</v>
      </c>
      <c r="BO2423" s="1">
        <v>518.26720319000003</v>
      </c>
      <c r="BP2423" s="1">
        <v>49.739506885260454</v>
      </c>
      <c r="BQ2423" s="1">
        <v>215.14277360942913</v>
      </c>
      <c r="BR2423" s="1" t="s">
        <v>133</v>
      </c>
      <c r="BS2423" s="1" t="s">
        <v>85</v>
      </c>
      <c r="BT2423" s="1" t="s">
        <v>103</v>
      </c>
      <c r="BU2423" s="1" t="s">
        <v>103</v>
      </c>
      <c r="BV2423" s="1" t="e">
        <v>#VALUE!</v>
      </c>
      <c r="BW2423" s="1">
        <v>473.92986922352549</v>
      </c>
    </row>
    <row r="2424" spans="1:75" x14ac:dyDescent="0.2">
      <c r="A2424" s="19" t="s">
        <v>9388</v>
      </c>
      <c r="B2424" s="20"/>
      <c r="C2424" s="8" t="s">
        <v>1195</v>
      </c>
      <c r="D2424" s="8"/>
      <c r="E2424" s="21" t="s">
        <v>81</v>
      </c>
      <c r="F2424" s="22" t="s">
        <v>9389</v>
      </c>
      <c r="G2424" s="23" t="s">
        <v>9390</v>
      </c>
      <c r="H2424" s="24" t="s">
        <v>84</v>
      </c>
      <c r="I2424" s="22">
        <v>15</v>
      </c>
      <c r="J2424" s="25" t="s">
        <v>85</v>
      </c>
      <c r="K2424" s="25" t="s">
        <v>85</v>
      </c>
      <c r="L2424" s="22" t="s">
        <v>85</v>
      </c>
      <c r="M2424" s="26" t="s">
        <v>85</v>
      </c>
      <c r="N2424" s="26">
        <v>750000000</v>
      </c>
      <c r="O2424" s="27">
        <v>44929</v>
      </c>
      <c r="P2424" s="27" t="e">
        <v>#VALUE!</v>
      </c>
      <c r="Q2424" s="22">
        <v>0.21670336478059049</v>
      </c>
      <c r="R2424" s="22">
        <v>0.5310361162666366</v>
      </c>
      <c r="S2424" s="22">
        <v>1.7697501823348949</v>
      </c>
      <c r="T2424" s="22" t="e">
        <v>#VALUE!</v>
      </c>
      <c r="U2424" s="22" t="e">
        <v>#VALUE!</v>
      </c>
      <c r="V2424" s="22" t="e">
        <v>#VALUE!</v>
      </c>
      <c r="W2424" s="22" t="s">
        <v>3402</v>
      </c>
      <c r="X2424" s="22">
        <v>52.847259521484375</v>
      </c>
      <c r="Y2424" s="28">
        <v>4.7951650578940122</v>
      </c>
      <c r="Z2424" s="28">
        <v>3.7170000000000002E-2</v>
      </c>
      <c r="AA2424" s="28">
        <v>0.15654038016694738</v>
      </c>
      <c r="AB2424" s="25" t="s">
        <v>87</v>
      </c>
      <c r="AC2424" s="22">
        <v>100.316</v>
      </c>
      <c r="AD2424" s="22">
        <v>5.3554669473513297</v>
      </c>
      <c r="AE2424" s="28" t="s">
        <v>84</v>
      </c>
      <c r="AF2424" s="28" t="s">
        <v>84</v>
      </c>
      <c r="AG2424" s="22" t="s">
        <v>84</v>
      </c>
      <c r="AH2424" s="22" t="s">
        <v>84</v>
      </c>
      <c r="AI2424" s="28" t="e">
        <v>#VALUE!</v>
      </c>
      <c r="AJ2424" s="28" t="e">
        <v>#VALUE!</v>
      </c>
      <c r="AK2424" s="22" t="s">
        <v>9221</v>
      </c>
      <c r="AL2424" s="22">
        <v>31.984464645385742</v>
      </c>
      <c r="AM2424" s="22">
        <v>128.74409943479404</v>
      </c>
      <c r="AN2424" s="22">
        <v>32.85225531319179</v>
      </c>
      <c r="AO2424" s="22">
        <v>0.61601642710472282</v>
      </c>
      <c r="AP2424" s="22">
        <v>99.297806154042703</v>
      </c>
      <c r="AQ2424" s="22" t="s">
        <v>757</v>
      </c>
      <c r="AR2424" s="24" t="s">
        <v>90</v>
      </c>
      <c r="AS2424" s="24">
        <v>2.6333401806562851</v>
      </c>
      <c r="AT2424" s="1">
        <v>195.97826725551548</v>
      </c>
      <c r="AU2424" s="1">
        <v>169.34515807791536</v>
      </c>
      <c r="AV2424" s="1">
        <v>141.83061835497958</v>
      </c>
      <c r="AW2424" s="1" t="s">
        <v>9222</v>
      </c>
      <c r="AX2424" s="1">
        <v>26.486070000000002</v>
      </c>
      <c r="AY2424" s="1">
        <v>7.2859759999999998</v>
      </c>
      <c r="AZ2424" s="1">
        <v>94.32</v>
      </c>
      <c r="BA2424" s="1">
        <v>76.5</v>
      </c>
      <c r="BB2424" s="1">
        <v>94.24</v>
      </c>
      <c r="BC2424" s="13">
        <v>0.99551066217732898</v>
      </c>
      <c r="BD2424" s="1">
        <v>52.231807659305943</v>
      </c>
      <c r="BE2424" s="1">
        <v>68.58256662417098</v>
      </c>
      <c r="BF2424" s="1">
        <v>32.805818228861682</v>
      </c>
      <c r="BG2424" s="1">
        <v>0.45702194017745867</v>
      </c>
      <c r="BH2424" s="1">
        <v>2.3791923340177958</v>
      </c>
      <c r="BI2424" s="1">
        <v>-2.6062324856130914</v>
      </c>
      <c r="BJ2424" s="1">
        <v>-13.445336629659547</v>
      </c>
      <c r="BK2424" s="1">
        <v>-5.6433615700794526</v>
      </c>
      <c r="BL2424" s="1">
        <v>-10.826470161601161</v>
      </c>
      <c r="BM2424" s="1">
        <v>-0.90025930938345478</v>
      </c>
      <c r="BN2424" s="1">
        <v>17.182009999999998</v>
      </c>
      <c r="BO2424" s="1">
        <v>110.87309999999999</v>
      </c>
      <c r="BP2424" s="1">
        <v>84.200787240936421</v>
      </c>
      <c r="BQ2424" s="1">
        <v>59.880451747744701</v>
      </c>
      <c r="BR2424" s="1" t="s">
        <v>757</v>
      </c>
      <c r="BS2424" s="1">
        <v>0.61601642710472282</v>
      </c>
      <c r="BT2424" s="1" t="s">
        <v>103</v>
      </c>
      <c r="BU2424" s="1" t="s">
        <v>103</v>
      </c>
      <c r="BV2424" s="1" t="e">
        <v>#VALUE!</v>
      </c>
      <c r="BW2424" s="1">
        <v>46.710011765930247</v>
      </c>
    </row>
    <row r="2425" spans="1:75" x14ac:dyDescent="0.2">
      <c r="A2425" s="19" t="s">
        <v>9391</v>
      </c>
      <c r="B2425" s="20"/>
      <c r="C2425" s="8" t="s">
        <v>1219</v>
      </c>
      <c r="D2425" s="8"/>
      <c r="E2425" s="21" t="s">
        <v>81</v>
      </c>
      <c r="F2425" s="22" t="s">
        <v>9392</v>
      </c>
      <c r="G2425" s="23" t="s">
        <v>9393</v>
      </c>
      <c r="H2425" s="24" t="s">
        <v>84</v>
      </c>
      <c r="I2425" s="22" t="s">
        <v>100</v>
      </c>
      <c r="J2425" s="25">
        <v>150</v>
      </c>
      <c r="K2425" s="25" t="s">
        <v>362</v>
      </c>
      <c r="L2425" s="22">
        <v>3.7569122977267631</v>
      </c>
      <c r="M2425" s="26">
        <v>0.16943169246049106</v>
      </c>
      <c r="N2425" s="26">
        <v>1000000000</v>
      </c>
      <c r="O2425" s="27">
        <v>45538</v>
      </c>
      <c r="P2425" s="27" t="e">
        <v>#VALUE!</v>
      </c>
      <c r="Q2425" s="22">
        <v>-8.3127874710664518E-2</v>
      </c>
      <c r="R2425" s="22">
        <v>0.67270829574046509</v>
      </c>
      <c r="S2425" s="22">
        <v>3.3020067781539986</v>
      </c>
      <c r="T2425" s="22" t="e">
        <v>#VALUE!</v>
      </c>
      <c r="U2425" s="22" t="e">
        <v>#VALUE!</v>
      </c>
      <c r="V2425" s="22" t="e">
        <v>#VALUE!</v>
      </c>
      <c r="W2425" s="22" t="s">
        <v>892</v>
      </c>
      <c r="X2425" s="22">
        <v>139.55526733398438</v>
      </c>
      <c r="Y2425" s="28">
        <v>5.43977179</v>
      </c>
      <c r="Z2425" s="28">
        <v>0.96412200000000003</v>
      </c>
      <c r="AA2425" s="28">
        <v>-0.7068089697558344</v>
      </c>
      <c r="AB2425" s="25" t="s">
        <v>169</v>
      </c>
      <c r="AC2425" s="22">
        <v>98.981999999999999</v>
      </c>
      <c r="AD2425" s="22">
        <v>5.4397717878821634</v>
      </c>
      <c r="AE2425" s="28" t="s">
        <v>84</v>
      </c>
      <c r="AF2425" s="28" t="s">
        <v>84</v>
      </c>
      <c r="AG2425" s="22" t="s">
        <v>84</v>
      </c>
      <c r="AH2425" s="22" t="s">
        <v>84</v>
      </c>
      <c r="AI2425" s="28" t="e">
        <v>#VALUE!</v>
      </c>
      <c r="AJ2425" s="28" t="e">
        <v>#VALUE!</v>
      </c>
      <c r="AK2425" s="22" t="s">
        <v>9221</v>
      </c>
      <c r="AL2425" s="22">
        <v>174.64021301269531</v>
      </c>
      <c r="AM2425" s="22" t="e">
        <v>#VALUE!</v>
      </c>
      <c r="AN2425" s="22" t="e">
        <v>#VALUE!</v>
      </c>
      <c r="AO2425" s="22">
        <v>4.2847364818617386</v>
      </c>
      <c r="AP2425" s="22">
        <v>171.6780754498929</v>
      </c>
      <c r="AQ2425" s="22" t="s">
        <v>111</v>
      </c>
      <c r="AR2425" s="24" t="s">
        <v>90</v>
      </c>
      <c r="AS2425" s="24">
        <v>137.97489027392223</v>
      </c>
      <c r="AT2425" s="1">
        <v>261.00251517912403</v>
      </c>
      <c r="AU2425" s="1">
        <v>186.03247944626941</v>
      </c>
      <c r="AV2425" s="1">
        <v>170.1720654439637</v>
      </c>
      <c r="AW2425" s="1" t="s">
        <v>9222</v>
      </c>
      <c r="AX2425" s="1">
        <v>26.486070000000002</v>
      </c>
      <c r="AY2425" s="1">
        <v>7.2859759999999998</v>
      </c>
      <c r="AZ2425" s="1">
        <v>94.32</v>
      </c>
      <c r="BA2425" s="1">
        <v>76.5</v>
      </c>
      <c r="BB2425" s="1">
        <v>94.24</v>
      </c>
      <c r="BC2425" s="13">
        <v>0.99551066217732898</v>
      </c>
      <c r="BD2425" s="1">
        <v>52.231807659305943</v>
      </c>
      <c r="BE2425" s="1">
        <v>68.58256662417098</v>
      </c>
      <c r="BF2425" s="1">
        <v>32.805818228861682</v>
      </c>
      <c r="BG2425" s="1">
        <v>0.45702194017745867</v>
      </c>
      <c r="BH2425" s="1">
        <v>0.7118412046543463</v>
      </c>
      <c r="BI2425" s="1" t="s">
        <v>103</v>
      </c>
      <c r="BJ2425" s="1">
        <v>3.2696259511985488</v>
      </c>
      <c r="BK2425" s="1">
        <v>-3.0838933774869304</v>
      </c>
      <c r="BL2425" s="1">
        <v>9.5761185854896382</v>
      </c>
      <c r="BM2425" s="1" t="s">
        <v>103</v>
      </c>
      <c r="BN2425" s="1">
        <v>143.2063</v>
      </c>
      <c r="BO2425" s="1">
        <v>212.1609</v>
      </c>
      <c r="BP2425" s="1">
        <v>54.413609806024091</v>
      </c>
      <c r="BQ2425" s="1">
        <v>375.44442045806647</v>
      </c>
      <c r="BR2425" s="1" t="s">
        <v>111</v>
      </c>
      <c r="BS2425" s="1">
        <v>9.2840520191649549</v>
      </c>
      <c r="BT2425" s="1" t="s">
        <v>103</v>
      </c>
      <c r="BU2425" s="1" t="s">
        <v>103</v>
      </c>
      <c r="BV2425" s="1" t="e">
        <v>#VALUE!</v>
      </c>
      <c r="BW2425" s="1">
        <v>174.80604957975001</v>
      </c>
    </row>
    <row r="2426" spans="1:75" x14ac:dyDescent="0.2">
      <c r="A2426" s="19" t="s">
        <v>9394</v>
      </c>
      <c r="B2426" s="20"/>
      <c r="C2426" s="8" t="s">
        <v>1195</v>
      </c>
      <c r="D2426" s="8"/>
      <c r="E2426" s="21" t="s">
        <v>81</v>
      </c>
      <c r="F2426" s="22" t="s">
        <v>9395</v>
      </c>
      <c r="G2426" s="23" t="s">
        <v>9396</v>
      </c>
      <c r="H2426" s="24" t="s">
        <v>84</v>
      </c>
      <c r="I2426" s="22">
        <v>20</v>
      </c>
      <c r="J2426" s="25" t="s">
        <v>85</v>
      </c>
      <c r="K2426" s="25" t="s">
        <v>85</v>
      </c>
      <c r="L2426" s="22" t="s">
        <v>85</v>
      </c>
      <c r="M2426" s="26" t="s">
        <v>85</v>
      </c>
      <c r="N2426" s="26">
        <v>1250000000</v>
      </c>
      <c r="O2426" s="27">
        <v>44929</v>
      </c>
      <c r="P2426" s="27" t="e">
        <v>#VALUE!</v>
      </c>
      <c r="Q2426" s="22">
        <v>-9.8846140769326407E-2</v>
      </c>
      <c r="R2426" s="22">
        <v>0.7352171400149432</v>
      </c>
      <c r="S2426" s="22">
        <v>3.1934749293348386</v>
      </c>
      <c r="T2426" s="22" t="e">
        <v>#VALUE!</v>
      </c>
      <c r="U2426" s="22" t="e">
        <v>#VALUE!</v>
      </c>
      <c r="V2426" s="22" t="e">
        <v>#VALUE!</v>
      </c>
      <c r="W2426" s="22" t="s">
        <v>4676</v>
      </c>
      <c r="X2426" s="22">
        <v>63.024246215820313</v>
      </c>
      <c r="Y2426" s="28">
        <v>4.605116688752493</v>
      </c>
      <c r="Z2426" s="28">
        <v>0.41038200000000002</v>
      </c>
      <c r="AA2426" s="28">
        <v>0.32752927219739103</v>
      </c>
      <c r="AB2426" s="25" t="s">
        <v>87</v>
      </c>
      <c r="AC2426" s="22">
        <v>101.43600000000001</v>
      </c>
      <c r="AD2426" s="22">
        <v>5.3154617540616487</v>
      </c>
      <c r="AE2426" s="28" t="s">
        <v>84</v>
      </c>
      <c r="AF2426" s="28" t="s">
        <v>84</v>
      </c>
      <c r="AG2426" s="22" t="s">
        <v>84</v>
      </c>
      <c r="AH2426" s="22" t="s">
        <v>84</v>
      </c>
      <c r="AI2426" s="28" t="e">
        <v>#VALUE!</v>
      </c>
      <c r="AJ2426" s="28" t="e">
        <v>#VALUE!</v>
      </c>
      <c r="AK2426" s="22" t="s">
        <v>9221</v>
      </c>
      <c r="AL2426" s="22">
        <v>85.833038330078125</v>
      </c>
      <c r="AM2426" s="22">
        <v>156.64827409380132</v>
      </c>
      <c r="AN2426" s="22">
        <v>25.961540114388072</v>
      </c>
      <c r="AO2426" s="22">
        <v>2.6173853524982889</v>
      </c>
      <c r="AP2426" s="22">
        <v>134.0119931402657</v>
      </c>
      <c r="AQ2426" s="22" t="s">
        <v>757</v>
      </c>
      <c r="AR2426" s="24" t="s">
        <v>90</v>
      </c>
      <c r="AS2426" s="24">
        <v>56.914681175355895</v>
      </c>
      <c r="AT2426" s="1">
        <v>189.40052577316905</v>
      </c>
      <c r="AU2426" s="1">
        <v>129.44865140303548</v>
      </c>
      <c r="AV2426" s="1">
        <v>114.02607699409528</v>
      </c>
      <c r="AW2426" s="1" t="s">
        <v>9222</v>
      </c>
      <c r="AX2426" s="1">
        <v>26.486070000000002</v>
      </c>
      <c r="AY2426" s="1">
        <v>7.2859759999999998</v>
      </c>
      <c r="AZ2426" s="1">
        <v>94.32</v>
      </c>
      <c r="BA2426" s="1">
        <v>76.5</v>
      </c>
      <c r="BB2426" s="1">
        <v>94.24</v>
      </c>
      <c r="BC2426" s="13">
        <v>0.99551066217732898</v>
      </c>
      <c r="BD2426" s="1">
        <v>52.231807659305943</v>
      </c>
      <c r="BE2426" s="1">
        <v>68.58256662417098</v>
      </c>
      <c r="BF2426" s="1">
        <v>32.805818228861682</v>
      </c>
      <c r="BG2426" s="1">
        <v>0.45702194017745867</v>
      </c>
      <c r="BH2426" s="1">
        <v>2.3791923340177958</v>
      </c>
      <c r="BI2426" s="1">
        <v>-0.59719837805447185</v>
      </c>
      <c r="BJ2426" s="1">
        <v>3.1565909477011616</v>
      </c>
      <c r="BK2426" s="1">
        <v>-2.7547909846005396</v>
      </c>
      <c r="BL2426" s="1">
        <v>-8.9788211300152909</v>
      </c>
      <c r="BM2426" s="1">
        <v>-0.80753106179558998</v>
      </c>
      <c r="BN2426" s="1">
        <v>63.75956</v>
      </c>
      <c r="BO2426" s="1">
        <v>119.98090000000001</v>
      </c>
      <c r="BP2426" s="1">
        <v>60.738256451948459</v>
      </c>
      <c r="BQ2426" s="1">
        <v>246.05852807077611</v>
      </c>
      <c r="BR2426" s="1" t="s">
        <v>757</v>
      </c>
      <c r="BS2426" s="1">
        <v>2.6173853524982889</v>
      </c>
      <c r="BT2426" s="1" t="s">
        <v>103</v>
      </c>
      <c r="BU2426" s="1" t="s">
        <v>103</v>
      </c>
      <c r="BV2426" s="1" t="e">
        <v>#VALUE!</v>
      </c>
      <c r="BW2426" s="1">
        <v>88.134416401151398</v>
      </c>
    </row>
    <row r="2427" spans="1:75" x14ac:dyDescent="0.2">
      <c r="A2427" s="19" t="s">
        <v>9397</v>
      </c>
      <c r="B2427" s="20" t="s">
        <v>248</v>
      </c>
      <c r="C2427" s="8" t="s">
        <v>1219</v>
      </c>
      <c r="D2427" s="8" t="s">
        <v>228</v>
      </c>
      <c r="E2427" s="21"/>
      <c r="F2427" s="22" t="s">
        <v>9398</v>
      </c>
      <c r="G2427" s="23" t="s">
        <v>9399</v>
      </c>
      <c r="H2427" s="24" t="s">
        <v>251</v>
      </c>
      <c r="I2427" s="22" t="s">
        <v>100</v>
      </c>
      <c r="J2427" s="25">
        <v>153</v>
      </c>
      <c r="K2427" s="25" t="s">
        <v>527</v>
      </c>
      <c r="L2427" s="22">
        <v>3.4695875608605271</v>
      </c>
      <c r="M2427" s="26">
        <v>0.14432998792289412</v>
      </c>
      <c r="N2427" s="26">
        <v>1750000000</v>
      </c>
      <c r="O2427" s="27">
        <v>45384</v>
      </c>
      <c r="P2427" s="27">
        <v>45210</v>
      </c>
      <c r="Q2427" s="22">
        <v>0.25557150954669261</v>
      </c>
      <c r="R2427" s="22">
        <v>0.40626298634780511</v>
      </c>
      <c r="S2427" s="22">
        <v>2.1347126261247684</v>
      </c>
      <c r="T2427" s="22">
        <v>-0.45991298669626479</v>
      </c>
      <c r="U2427" s="22">
        <v>-0.4035122772793498</v>
      </c>
      <c r="V2427" s="22">
        <v>1.654916451458166</v>
      </c>
      <c r="W2427" s="22" t="s">
        <v>6415</v>
      </c>
      <c r="X2427" s="22">
        <v>110.39376068115234</v>
      </c>
      <c r="Y2427" s="28">
        <v>3.9526577899999999</v>
      </c>
      <c r="Z2427" s="28">
        <v>0.71512399999999998</v>
      </c>
      <c r="AA2427" s="28">
        <v>-0.22446538878666544</v>
      </c>
      <c r="AB2427" s="25" t="s">
        <v>169</v>
      </c>
      <c r="AC2427" s="22">
        <v>104.43</v>
      </c>
      <c r="AD2427" s="22">
        <v>4.8947585364097117</v>
      </c>
      <c r="AE2427" s="28">
        <v>3.2925726100307826</v>
      </c>
      <c r="AF2427" s="28">
        <v>3.2925726100307826</v>
      </c>
      <c r="AG2427" s="22" t="s">
        <v>84</v>
      </c>
      <c r="AH2427" s="22">
        <v>3.4695277367424411</v>
      </c>
      <c r="AI2427" s="28" t="e">
        <v>#VALUE!</v>
      </c>
      <c r="AJ2427" s="28" t="e">
        <v>#VALUE!</v>
      </c>
      <c r="AK2427" s="22" t="s">
        <v>9221</v>
      </c>
      <c r="AL2427" s="22">
        <v>117.09298876</v>
      </c>
      <c r="AM2427" s="22">
        <v>161.12899199999998</v>
      </c>
      <c r="AN2427" s="22">
        <v>4.7670994242382108</v>
      </c>
      <c r="AO2427" s="22">
        <v>3.8631074606433948</v>
      </c>
      <c r="AP2427" s="22">
        <v>156.09980940643749</v>
      </c>
      <c r="AQ2427" s="22" t="s">
        <v>111</v>
      </c>
      <c r="AR2427" s="24" t="s">
        <v>102</v>
      </c>
      <c r="AS2427" s="24">
        <v>115.30780705717136</v>
      </c>
      <c r="AT2427" s="1">
        <v>116.24845429555037</v>
      </c>
      <c r="AU2427" s="1">
        <v>44.519079913560233</v>
      </c>
      <c r="AV2427" s="1">
        <v>28.762168127080436</v>
      </c>
      <c r="AW2427" s="1" t="s">
        <v>9222</v>
      </c>
      <c r="AX2427" s="1">
        <v>26.486070000000002</v>
      </c>
      <c r="AY2427" s="1">
        <v>7.2859759999999998</v>
      </c>
      <c r="AZ2427" s="1">
        <v>94.32</v>
      </c>
      <c r="BA2427" s="1">
        <v>76.5</v>
      </c>
      <c r="BB2427" s="1">
        <v>94.24</v>
      </c>
      <c r="BC2427" s="13">
        <v>0.99551066217732898</v>
      </c>
      <c r="BD2427" s="1">
        <v>52.231807659305943</v>
      </c>
      <c r="BE2427" s="1">
        <v>68.58256662417098</v>
      </c>
      <c r="BF2427" s="1">
        <v>32.805818228861682</v>
      </c>
      <c r="BG2427" s="1">
        <v>0.45702194017745867</v>
      </c>
      <c r="BH2427" s="1">
        <v>1.1334702258726899</v>
      </c>
      <c r="BI2427" s="1">
        <v>-25.11806451999999</v>
      </c>
      <c r="BJ2427" s="1">
        <v>1.9426978500000018</v>
      </c>
      <c r="BK2427" s="1">
        <v>-16.687089719999989</v>
      </c>
      <c r="BL2427" s="1">
        <v>-2.1782891100000086</v>
      </c>
      <c r="BM2427" s="1">
        <v>-1.5062572901081506</v>
      </c>
      <c r="BN2427" s="1">
        <v>115.85170708</v>
      </c>
      <c r="BO2427" s="1">
        <v>148.48444807999999</v>
      </c>
      <c r="BP2427" s="1">
        <v>96.196207728918637</v>
      </c>
      <c r="BQ2427" s="1">
        <v>364.63725671346481</v>
      </c>
      <c r="BR2427" s="1" t="s">
        <v>111</v>
      </c>
      <c r="BS2427" s="1">
        <v>8.8624229979466111</v>
      </c>
      <c r="BT2427" s="1" t="s">
        <v>103</v>
      </c>
      <c r="BU2427" s="1" t="s">
        <v>103</v>
      </c>
      <c r="BV2427" s="1" t="e">
        <v>#VALUE!</v>
      </c>
      <c r="BW2427" s="1">
        <v>140.89571541022516</v>
      </c>
    </row>
    <row r="2428" spans="1:75" x14ac:dyDescent="0.2">
      <c r="A2428" s="19" t="s">
        <v>9400</v>
      </c>
      <c r="B2428" s="20"/>
      <c r="C2428" s="8" t="s">
        <v>1195</v>
      </c>
      <c r="D2428" s="8"/>
      <c r="E2428" s="21" t="s">
        <v>81</v>
      </c>
      <c r="F2428" s="22" t="s">
        <v>9401</v>
      </c>
      <c r="G2428" s="23" t="s">
        <v>9402</v>
      </c>
      <c r="H2428" s="24" t="s">
        <v>84</v>
      </c>
      <c r="I2428" s="22">
        <v>15</v>
      </c>
      <c r="J2428" s="25" t="s">
        <v>85</v>
      </c>
      <c r="K2428" s="25" t="s">
        <v>85</v>
      </c>
      <c r="L2428" s="22" t="s">
        <v>85</v>
      </c>
      <c r="M2428" s="26" t="s">
        <v>85</v>
      </c>
      <c r="N2428" s="26">
        <v>500000000</v>
      </c>
      <c r="O2428" s="27">
        <v>45264</v>
      </c>
      <c r="P2428" s="27" t="e">
        <v>#VALUE!</v>
      </c>
      <c r="Q2428" s="22">
        <v>7.1609261163341209E-2</v>
      </c>
      <c r="R2428" s="22">
        <v>0.47935101653053813</v>
      </c>
      <c r="S2428" s="22">
        <v>2.1179936970184832</v>
      </c>
      <c r="T2428" s="22" t="e">
        <v>#VALUE!</v>
      </c>
      <c r="U2428" s="22" t="e">
        <v>#VALUE!</v>
      </c>
      <c r="V2428" s="22" t="e">
        <v>#VALUE!</v>
      </c>
      <c r="W2428" s="22" t="s">
        <v>1355</v>
      </c>
      <c r="X2428" s="22">
        <v>56.268299102783203</v>
      </c>
      <c r="Y2428" s="28">
        <v>4.6206495695519543</v>
      </c>
      <c r="Z2428" s="28">
        <v>0.156888</v>
      </c>
      <c r="AA2428" s="28">
        <v>-0.10343715842189294</v>
      </c>
      <c r="AB2428" s="25" t="s">
        <v>87</v>
      </c>
      <c r="AC2428" s="22">
        <v>101.066</v>
      </c>
      <c r="AD2428" s="22">
        <v>5.046744023641927</v>
      </c>
      <c r="AE2428" s="28">
        <v>3.4924575910554259</v>
      </c>
      <c r="AF2428" s="28">
        <v>3.4924575910554259</v>
      </c>
      <c r="AG2428" s="22" t="s">
        <v>84</v>
      </c>
      <c r="AH2428" s="22">
        <v>4.6356670689141453</v>
      </c>
      <c r="AI2428" s="28" t="e">
        <v>#VALUE!</v>
      </c>
      <c r="AJ2428" s="28" t="e">
        <v>#VALUE!</v>
      </c>
      <c r="AK2428" s="22" t="s">
        <v>9221</v>
      </c>
      <c r="AL2428" s="22">
        <v>65.692230224609375</v>
      </c>
      <c r="AM2428" s="22">
        <v>202.78554899999997</v>
      </c>
      <c r="AN2428" s="22">
        <v>34.71228159546726</v>
      </c>
      <c r="AO2428" s="22">
        <v>1.5359342915811087</v>
      </c>
      <c r="AP2428" s="22">
        <v>158.53142323913914</v>
      </c>
      <c r="AQ2428" s="22" t="s">
        <v>757</v>
      </c>
      <c r="AR2428" s="24" t="s">
        <v>90</v>
      </c>
      <c r="AS2428" s="24">
        <v>35.414129320844403</v>
      </c>
      <c r="AT2428" s="1">
        <v>191.78676280237497</v>
      </c>
      <c r="AU2428" s="1">
        <v>148.67750603288039</v>
      </c>
      <c r="AV2428" s="1">
        <v>130.1051540505822</v>
      </c>
      <c r="AW2428" s="1" t="s">
        <v>9222</v>
      </c>
      <c r="AX2428" s="1">
        <v>26.486070000000002</v>
      </c>
      <c r="AY2428" s="1">
        <v>7.2859759999999998</v>
      </c>
      <c r="AZ2428" s="1">
        <v>94.32</v>
      </c>
      <c r="BA2428" s="1">
        <v>76.5</v>
      </c>
      <c r="BB2428" s="1">
        <v>94.24</v>
      </c>
      <c r="BC2428" s="13">
        <v>0.99551066217732898</v>
      </c>
      <c r="BD2428" s="1">
        <v>52.231807659305943</v>
      </c>
      <c r="BE2428" s="1">
        <v>68.58256662417098</v>
      </c>
      <c r="BF2428" s="1">
        <v>32.805818228861682</v>
      </c>
      <c r="BG2428" s="1">
        <v>0.45702194017745867</v>
      </c>
      <c r="BH2428" s="1">
        <v>1.462012320328542</v>
      </c>
      <c r="BI2428" s="1">
        <v>-5.7965618216863817</v>
      </c>
      <c r="BJ2428" s="1">
        <v>0.54908676442603621</v>
      </c>
      <c r="BK2428" s="1">
        <v>2.4711302474645223</v>
      </c>
      <c r="BL2428" s="1">
        <v>4.4442221024328674</v>
      </c>
      <c r="BM2428" s="1">
        <v>-0.42902040203043806</v>
      </c>
      <c r="BN2428" s="1">
        <v>48.265680000000003</v>
      </c>
      <c r="BO2428" s="1">
        <v>105.9746</v>
      </c>
      <c r="BP2428" s="1">
        <v>69.802674829802086</v>
      </c>
      <c r="BQ2428" s="1">
        <v>147.61882550303085</v>
      </c>
      <c r="BR2428" s="1" t="s">
        <v>757</v>
      </c>
      <c r="BS2428" s="1">
        <v>1.5359342915811087</v>
      </c>
      <c r="BT2428" s="1" t="s">
        <v>103</v>
      </c>
      <c r="BU2428" s="1" t="s">
        <v>103</v>
      </c>
      <c r="BV2428" s="1" t="e">
        <v>#VALUE!</v>
      </c>
      <c r="BW2428" s="1">
        <v>70.462496518927622</v>
      </c>
    </row>
    <row r="2429" spans="1:75" x14ac:dyDescent="0.2">
      <c r="A2429" s="19" t="s">
        <v>9403</v>
      </c>
      <c r="B2429" s="20"/>
      <c r="C2429" s="8" t="s">
        <v>1195</v>
      </c>
      <c r="D2429" s="8"/>
      <c r="E2429" s="21" t="s">
        <v>81</v>
      </c>
      <c r="F2429" s="22" t="s">
        <v>9404</v>
      </c>
      <c r="G2429" s="23" t="s">
        <v>9405</v>
      </c>
      <c r="H2429" s="24" t="s">
        <v>84</v>
      </c>
      <c r="I2429" s="22">
        <v>15</v>
      </c>
      <c r="J2429" s="25" t="s">
        <v>85</v>
      </c>
      <c r="K2429" s="25" t="s">
        <v>85</v>
      </c>
      <c r="L2429" s="22" t="s">
        <v>85</v>
      </c>
      <c r="M2429" s="26" t="s">
        <v>85</v>
      </c>
      <c r="N2429" s="26">
        <v>750000000</v>
      </c>
      <c r="O2429" s="27">
        <v>45685</v>
      </c>
      <c r="P2429" s="27" t="e">
        <v>#VALUE!</v>
      </c>
      <c r="Q2429" s="22">
        <v>-0.41437000044621808</v>
      </c>
      <c r="R2429" s="22">
        <v>0.19261231489067221</v>
      </c>
      <c r="S2429" s="22" t="s">
        <v>103</v>
      </c>
      <c r="T2429" s="22" t="e">
        <v>#VALUE!</v>
      </c>
      <c r="U2429" s="22" t="e">
        <v>#VALUE!</v>
      </c>
      <c r="V2429" s="22" t="e">
        <v>#VALUE!</v>
      </c>
      <c r="W2429" s="22" t="s">
        <v>1501</v>
      </c>
      <c r="X2429" s="22">
        <v>88.897476196289063</v>
      </c>
      <c r="Y2429" s="28">
        <v>5.1499951308575165</v>
      </c>
      <c r="Z2429" s="28">
        <v>0.95775299999999997</v>
      </c>
      <c r="AA2429" s="28" t="s">
        <v>103</v>
      </c>
      <c r="AB2429" s="25" t="s">
        <v>87</v>
      </c>
      <c r="AC2429" s="22">
        <v>100.926</v>
      </c>
      <c r="AD2429" s="22">
        <v>4.8947585364097117</v>
      </c>
      <c r="AE2429" s="28">
        <v>3.2925726100307826</v>
      </c>
      <c r="AF2429" s="28">
        <v>3.2925726100307826</v>
      </c>
      <c r="AG2429" s="22" t="s">
        <v>84</v>
      </c>
      <c r="AH2429" s="22">
        <v>3.4695277367424411</v>
      </c>
      <c r="AI2429" s="28" t="e">
        <v>#VALUE!</v>
      </c>
      <c r="AJ2429" s="28" t="e">
        <v>#VALUE!</v>
      </c>
      <c r="AK2429" s="22" t="s">
        <v>9221</v>
      </c>
      <c r="AL2429" s="22">
        <v>136.64811706542969</v>
      </c>
      <c r="AM2429" s="22">
        <v>161.12899199999998</v>
      </c>
      <c r="AN2429" s="22">
        <v>4.7670994242382108</v>
      </c>
      <c r="AO2429" s="22">
        <v>6.6721423682409311</v>
      </c>
      <c r="AP2429" s="22">
        <v>156.09980940643749</v>
      </c>
      <c r="AQ2429" s="22" t="s">
        <v>757</v>
      </c>
      <c r="AR2429" s="24" t="s">
        <v>90</v>
      </c>
      <c r="AS2429" s="24">
        <v>100.3783041363798</v>
      </c>
      <c r="AT2429" s="1">
        <v>209.35545618878893</v>
      </c>
      <c r="AU2429" s="1">
        <v>119.79727518228249</v>
      </c>
      <c r="AV2429" s="1">
        <v>101.07613136961015</v>
      </c>
      <c r="AW2429" s="1" t="s">
        <v>9222</v>
      </c>
      <c r="AX2429" s="1">
        <v>26.486070000000002</v>
      </c>
      <c r="AY2429" s="1">
        <v>7.2859759999999998</v>
      </c>
      <c r="AZ2429" s="1">
        <v>94.32</v>
      </c>
      <c r="BA2429" s="1">
        <v>76.5</v>
      </c>
      <c r="BB2429" s="1">
        <v>94.24</v>
      </c>
      <c r="BC2429" s="13">
        <v>0.99551066217732898</v>
      </c>
      <c r="BD2429" s="1">
        <v>52.231807659305943</v>
      </c>
      <c r="BE2429" s="1">
        <v>68.58256662417098</v>
      </c>
      <c r="BF2429" s="1">
        <v>32.805818228861682</v>
      </c>
      <c r="BG2429" s="1">
        <v>0.45702194017745867</v>
      </c>
      <c r="BH2429" s="1">
        <v>0.32032854209445583</v>
      </c>
      <c r="BI2429" s="1" t="s">
        <v>103</v>
      </c>
      <c r="BJ2429" s="1">
        <v>2.4222356743003104</v>
      </c>
      <c r="BK2429" s="1">
        <v>-4.0387401995168659</v>
      </c>
      <c r="BL2429" s="1" t="s">
        <v>103</v>
      </c>
      <c r="BM2429" s="1" t="s">
        <v>103</v>
      </c>
      <c r="BN2429" s="1" t="s">
        <v>103</v>
      </c>
      <c r="BO2429" s="1" t="s">
        <v>103</v>
      </c>
      <c r="BP2429" s="1" t="e">
        <v>#VALUE!</v>
      </c>
      <c r="BQ2429" s="1">
        <v>562.05854663723187</v>
      </c>
      <c r="BR2429" s="1" t="s">
        <v>757</v>
      </c>
      <c r="BS2429" s="1">
        <v>6.6721423682409311</v>
      </c>
      <c r="BT2429" s="1" t="s">
        <v>103</v>
      </c>
      <c r="BU2429" s="1" t="s">
        <v>103</v>
      </c>
      <c r="BV2429" s="1" t="e">
        <v>#VALUE!</v>
      </c>
      <c r="BW2429" s="1">
        <v>137.0192813467319</v>
      </c>
    </row>
    <row r="2430" spans="1:75" x14ac:dyDescent="0.2">
      <c r="A2430" s="19" t="s">
        <v>9406</v>
      </c>
      <c r="B2430" s="20" t="s">
        <v>1173</v>
      </c>
      <c r="C2430" s="8" t="s">
        <v>1195</v>
      </c>
      <c r="D2430" s="8" t="s">
        <v>228</v>
      </c>
      <c r="E2430" s="21"/>
      <c r="F2430" s="22" t="s">
        <v>9407</v>
      </c>
      <c r="G2430" s="23" t="s">
        <v>9408</v>
      </c>
      <c r="H2430" s="24" t="s">
        <v>1176</v>
      </c>
      <c r="I2430" s="22">
        <v>46</v>
      </c>
      <c r="J2430" s="25" t="s">
        <v>85</v>
      </c>
      <c r="K2430" s="25" t="s">
        <v>85</v>
      </c>
      <c r="L2430" s="22" t="s">
        <v>85</v>
      </c>
      <c r="M2430" s="26" t="s">
        <v>85</v>
      </c>
      <c r="N2430" s="26">
        <v>2000000000</v>
      </c>
      <c r="O2430" s="27">
        <v>44852</v>
      </c>
      <c r="P2430" s="27">
        <v>44692</v>
      </c>
      <c r="Q2430" s="22">
        <v>0.14339957987283825</v>
      </c>
      <c r="R2430" s="22">
        <v>0.40390468409856606</v>
      </c>
      <c r="S2430" s="22">
        <v>2.0531938849545517</v>
      </c>
      <c r="T2430" s="22">
        <v>-0.1654902302618888</v>
      </c>
      <c r="U2430" s="22">
        <v>-2.1361538566977423E-2</v>
      </c>
      <c r="V2430" s="22">
        <v>1.6734682159032621</v>
      </c>
      <c r="W2430" s="22" t="s">
        <v>2300</v>
      </c>
      <c r="X2430" s="22">
        <v>56.594036102294922</v>
      </c>
      <c r="Y2430" s="28">
        <v>3.2786516077780057</v>
      </c>
      <c r="Z2430" s="28">
        <v>0.33631699999999998</v>
      </c>
      <c r="AA2430" s="28">
        <v>0.10101859052622508</v>
      </c>
      <c r="AB2430" s="25" t="s">
        <v>87</v>
      </c>
      <c r="AC2430" s="22">
        <v>104.836</v>
      </c>
      <c r="AD2430" s="22">
        <v>5.0934956814856562</v>
      </c>
      <c r="AE2430" s="28">
        <v>3.5601384057536682</v>
      </c>
      <c r="AF2430" s="28">
        <v>3.5601384057536682</v>
      </c>
      <c r="AG2430" s="22" t="s">
        <v>84</v>
      </c>
      <c r="AH2430" s="22">
        <v>4.8711816255390543</v>
      </c>
      <c r="AI2430" s="28" t="e">
        <v>#VALUE!</v>
      </c>
      <c r="AJ2430" s="28" t="e">
        <v>#VALUE!</v>
      </c>
      <c r="AK2430" s="22" t="s">
        <v>9221</v>
      </c>
      <c r="AL2430" s="22">
        <v>62.240458670000002</v>
      </c>
      <c r="AM2430" s="22">
        <v>189.09553538592866</v>
      </c>
      <c r="AN2430" s="22">
        <v>35.335265938402699</v>
      </c>
      <c r="AO2430" s="22">
        <v>2.3956194387405887</v>
      </c>
      <c r="AP2430" s="22">
        <v>154.80919801695555</v>
      </c>
      <c r="AQ2430" s="22" t="s">
        <v>757</v>
      </c>
      <c r="AR2430" s="24" t="s">
        <v>102</v>
      </c>
      <c r="AS2430" s="24">
        <v>60.769944148773682</v>
      </c>
      <c r="AT2430" s="1">
        <v>60.453928083063602</v>
      </c>
      <c r="AU2430" s="1">
        <v>3.1204334986026705</v>
      </c>
      <c r="AV2430" s="1">
        <v>-12.425158802951008</v>
      </c>
      <c r="AW2430" s="1" t="s">
        <v>9222</v>
      </c>
      <c r="AX2430" s="1">
        <v>26.486070000000002</v>
      </c>
      <c r="AY2430" s="1">
        <v>7.2859759999999998</v>
      </c>
      <c r="AZ2430" s="1">
        <v>94.32</v>
      </c>
      <c r="BA2430" s="1">
        <v>76.5</v>
      </c>
      <c r="BB2430" s="1">
        <v>94.24</v>
      </c>
      <c r="BC2430" s="13">
        <v>0.99551066217732898</v>
      </c>
      <c r="BD2430" s="1">
        <v>52.231807659305943</v>
      </c>
      <c r="BE2430" s="1">
        <v>68.58256662417098</v>
      </c>
      <c r="BF2430" s="1">
        <v>32.805818228861682</v>
      </c>
      <c r="BG2430" s="1">
        <v>0.45702194017745867</v>
      </c>
      <c r="BH2430" s="1">
        <v>2.6009582477754964</v>
      </c>
      <c r="BI2430" s="1">
        <v>-28.167053579999994</v>
      </c>
      <c r="BJ2430" s="1">
        <v>2.0928194100000042</v>
      </c>
      <c r="BK2430" s="1">
        <v>-13.904887379999998</v>
      </c>
      <c r="BL2430" s="1">
        <v>-4.9616471299999958</v>
      </c>
      <c r="BM2430" s="1">
        <v>-1.3582066192080096</v>
      </c>
      <c r="BN2430" s="1">
        <v>59.735936219999999</v>
      </c>
      <c r="BO2430" s="1">
        <v>86.505265440000002</v>
      </c>
      <c r="BP2430" s="1">
        <v>90.6440597393497</v>
      </c>
      <c r="BQ2430" s="1">
        <v>235.64267495501667</v>
      </c>
      <c r="BR2430" s="1" t="s">
        <v>757</v>
      </c>
      <c r="BS2430" s="1">
        <v>2.3956194387405887</v>
      </c>
      <c r="BT2430" s="1" t="s">
        <v>103</v>
      </c>
      <c r="BU2430" s="1" t="s">
        <v>103</v>
      </c>
      <c r="BV2430" s="1" t="e">
        <v>#VALUE!</v>
      </c>
      <c r="BW2430" s="1">
        <v>79.549020604255404</v>
      </c>
    </row>
    <row r="2431" spans="1:75" x14ac:dyDescent="0.2">
      <c r="A2431" s="19" t="s">
        <v>9409</v>
      </c>
      <c r="B2431" s="20" t="s">
        <v>326</v>
      </c>
      <c r="C2431" s="8" t="s">
        <v>1195</v>
      </c>
      <c r="D2431" s="8" t="s">
        <v>228</v>
      </c>
      <c r="E2431" s="21"/>
      <c r="F2431" s="22" t="s">
        <v>9410</v>
      </c>
      <c r="G2431" s="23" t="s">
        <v>9411</v>
      </c>
      <c r="H2431" s="24" t="s">
        <v>329</v>
      </c>
      <c r="I2431" s="22">
        <v>31</v>
      </c>
      <c r="J2431" s="25" t="s">
        <v>85</v>
      </c>
      <c r="K2431" s="25" t="s">
        <v>85</v>
      </c>
      <c r="L2431" s="22" t="s">
        <v>85</v>
      </c>
      <c r="M2431" s="26" t="s">
        <v>85</v>
      </c>
      <c r="N2431" s="26">
        <v>1500000000</v>
      </c>
      <c r="O2431" s="27">
        <v>45112</v>
      </c>
      <c r="P2431" s="27">
        <v>44111</v>
      </c>
      <c r="Q2431" s="22">
        <v>0.28309219115234541</v>
      </c>
      <c r="R2431" s="22">
        <v>0.60013705368542336</v>
      </c>
      <c r="S2431" s="22">
        <v>1.9207598314643137</v>
      </c>
      <c r="T2431" s="22">
        <v>0.11049921300974042</v>
      </c>
      <c r="U2431" s="22">
        <v>0.33542866531399707</v>
      </c>
      <c r="V2431" s="22">
        <v>1.4241150035105399</v>
      </c>
      <c r="W2431" s="22" t="s">
        <v>9412</v>
      </c>
      <c r="X2431" s="22">
        <v>28.740457534790039</v>
      </c>
      <c r="Y2431" s="28">
        <v>2.9634273219960252</v>
      </c>
      <c r="Z2431" s="28">
        <v>0.244703</v>
      </c>
      <c r="AA2431" s="28">
        <v>0.18082246583754902</v>
      </c>
      <c r="AB2431" s="25" t="s">
        <v>87</v>
      </c>
      <c r="AC2431" s="22">
        <v>102.7</v>
      </c>
      <c r="AD2431" s="22">
        <v>5.046744023641927</v>
      </c>
      <c r="AE2431" s="28">
        <v>3.4924575910554259</v>
      </c>
      <c r="AF2431" s="28">
        <v>3.4924575910554259</v>
      </c>
      <c r="AG2431" s="22" t="s">
        <v>84</v>
      </c>
      <c r="AH2431" s="22">
        <v>4.6356670689141453</v>
      </c>
      <c r="AI2431" s="28" t="e">
        <v>#VALUE!</v>
      </c>
      <c r="AJ2431" s="28" t="e">
        <v>#VALUE!</v>
      </c>
      <c r="AK2431" s="22" t="s">
        <v>9221</v>
      </c>
      <c r="AL2431" s="22">
        <v>36.607725189999996</v>
      </c>
      <c r="AM2431" s="22">
        <v>202.78554899999997</v>
      </c>
      <c r="AN2431" s="22">
        <v>34.71228159546726</v>
      </c>
      <c r="AO2431" s="22">
        <v>1.1143052703627652</v>
      </c>
      <c r="AP2431" s="22">
        <v>158.53142323913914</v>
      </c>
      <c r="AQ2431" s="22" t="s">
        <v>757</v>
      </c>
      <c r="AR2431" s="24" t="s">
        <v>102</v>
      </c>
      <c r="AS2431" s="24">
        <v>34.54085645635687</v>
      </c>
      <c r="AT2431" s="1">
        <v>34.042940089093896</v>
      </c>
      <c r="AU2431" s="1">
        <v>-0.78049275486176128</v>
      </c>
      <c r="AV2431" s="1">
        <v>-21.924116486137457</v>
      </c>
      <c r="AW2431" s="1" t="s">
        <v>9222</v>
      </c>
      <c r="AX2431" s="1">
        <v>26.486070000000002</v>
      </c>
      <c r="AY2431" s="1">
        <v>7.2859759999999998</v>
      </c>
      <c r="AZ2431" s="1">
        <v>94.32</v>
      </c>
      <c r="BA2431" s="1">
        <v>76.5</v>
      </c>
      <c r="BB2431" s="1">
        <v>94.24</v>
      </c>
      <c r="BC2431" s="13">
        <v>0.99551066217732898</v>
      </c>
      <c r="BD2431" s="1">
        <v>52.231807659305943</v>
      </c>
      <c r="BE2431" s="1">
        <v>68.58256662417098</v>
      </c>
      <c r="BF2431" s="1">
        <v>32.805818228861682</v>
      </c>
      <c r="BG2431" s="1">
        <v>0.45702194017745867</v>
      </c>
      <c r="BH2431" s="1">
        <v>1.8836413415468858</v>
      </c>
      <c r="BI2431" s="1">
        <v>-35.928789520000009</v>
      </c>
      <c r="BJ2431" s="1">
        <v>-1.1308414299999967</v>
      </c>
      <c r="BK2431" s="1">
        <v>-24.161319540000001</v>
      </c>
      <c r="BL2431" s="1">
        <v>-16.331120850000005</v>
      </c>
      <c r="BM2431" s="1">
        <v>-1.784279403718559</v>
      </c>
      <c r="BN2431" s="1">
        <v>33.162059669999998</v>
      </c>
      <c r="BO2431" s="1">
        <v>68.100428559999997</v>
      </c>
      <c r="BP2431" s="1">
        <v>90.137875265876502</v>
      </c>
      <c r="BQ2431" s="1">
        <v>111.26751396140833</v>
      </c>
      <c r="BR2431" s="1" t="s">
        <v>757</v>
      </c>
      <c r="BS2431" s="1">
        <v>1.1143052703627652</v>
      </c>
      <c r="BT2431" s="1" t="s">
        <v>103</v>
      </c>
      <c r="BU2431" s="1" t="s">
        <v>103</v>
      </c>
      <c r="BV2431" s="1" t="e">
        <v>#VALUE!</v>
      </c>
      <c r="BW2431" s="1">
        <v>52.266308198276676</v>
      </c>
    </row>
    <row r="2432" spans="1:75" x14ac:dyDescent="0.2">
      <c r="A2432" s="19" t="s">
        <v>9413</v>
      </c>
      <c r="B2432" s="20" t="s">
        <v>332</v>
      </c>
      <c r="C2432" s="8" t="s">
        <v>1195</v>
      </c>
      <c r="D2432" s="8" t="s">
        <v>228</v>
      </c>
      <c r="E2432" s="21"/>
      <c r="F2432" s="22" t="s">
        <v>9414</v>
      </c>
      <c r="G2432" s="23" t="s">
        <v>9415</v>
      </c>
      <c r="H2432" s="24" t="s">
        <v>335</v>
      </c>
      <c r="I2432" s="22">
        <v>38.5</v>
      </c>
      <c r="J2432" s="25" t="s">
        <v>85</v>
      </c>
      <c r="K2432" s="25" t="s">
        <v>85</v>
      </c>
      <c r="L2432" s="22" t="s">
        <v>85</v>
      </c>
      <c r="M2432" s="26" t="s">
        <v>85</v>
      </c>
      <c r="N2432" s="26">
        <v>1500000000</v>
      </c>
      <c r="O2432" s="27">
        <v>45174</v>
      </c>
      <c r="P2432" s="27">
        <v>45035</v>
      </c>
      <c r="Q2432" s="22">
        <v>5.5106494798295991E-2</v>
      </c>
      <c r="R2432" s="22">
        <v>0.25563458728414812</v>
      </c>
      <c r="S2432" s="22">
        <v>2.1508726794727373</v>
      </c>
      <c r="T2432" s="22">
        <v>-0.36210303784646181</v>
      </c>
      <c r="U2432" s="22">
        <v>-0.26876071164743109</v>
      </c>
      <c r="V2432" s="22">
        <v>1.6794246253310385</v>
      </c>
      <c r="W2432" s="22" t="s">
        <v>9416</v>
      </c>
      <c r="X2432" s="22">
        <v>64.797210693359375</v>
      </c>
      <c r="Y2432" s="28">
        <v>3.4408124419423856</v>
      </c>
      <c r="Z2432" s="28">
        <v>0.39918700000000001</v>
      </c>
      <c r="AA2432" s="28">
        <v>9.5000328880567864E-2</v>
      </c>
      <c r="AB2432" s="25" t="s">
        <v>87</v>
      </c>
      <c r="AC2432" s="22">
        <v>106.32599999999999</v>
      </c>
      <c r="AD2432" s="22">
        <v>5.046744023641927</v>
      </c>
      <c r="AE2432" s="28">
        <v>3.4924575910554259</v>
      </c>
      <c r="AF2432" s="28">
        <v>3.4924575910554259</v>
      </c>
      <c r="AG2432" s="22" t="s">
        <v>84</v>
      </c>
      <c r="AH2432" s="22">
        <v>4.6356670689141453</v>
      </c>
      <c r="AI2432" s="28" t="e">
        <v>#VALUE!</v>
      </c>
      <c r="AJ2432" s="28" t="e">
        <v>#VALUE!</v>
      </c>
      <c r="AK2432" s="22" t="s">
        <v>9221</v>
      </c>
      <c r="AL2432" s="22">
        <v>70.704079449999995</v>
      </c>
      <c r="AM2432" s="22">
        <v>202.78554899999997</v>
      </c>
      <c r="AN2432" s="22">
        <v>34.71228159546726</v>
      </c>
      <c r="AO2432" s="22">
        <v>3.2799452429842573</v>
      </c>
      <c r="AP2432" s="22">
        <v>158.53142323913914</v>
      </c>
      <c r="AQ2432" s="22" t="s">
        <v>757</v>
      </c>
      <c r="AR2432" s="24" t="s">
        <v>102</v>
      </c>
      <c r="AS2432" s="24">
        <v>70.92063598045786</v>
      </c>
      <c r="AT2432" s="1">
        <v>71.245506701784578</v>
      </c>
      <c r="AU2432" s="1">
        <v>4.4323044693640679</v>
      </c>
      <c r="AV2432" s="1">
        <v>-10.959131961343216</v>
      </c>
      <c r="AW2432" s="1" t="s">
        <v>9222</v>
      </c>
      <c r="AX2432" s="1">
        <v>26.486070000000002</v>
      </c>
      <c r="AY2432" s="1">
        <v>7.2859759999999998</v>
      </c>
      <c r="AZ2432" s="1">
        <v>94.32</v>
      </c>
      <c r="BA2432" s="1">
        <v>76.5</v>
      </c>
      <c r="BB2432" s="1">
        <v>94.24</v>
      </c>
      <c r="BC2432" s="13">
        <v>0.99551066217732898</v>
      </c>
      <c r="BD2432" s="1">
        <v>52.231807659305943</v>
      </c>
      <c r="BE2432" s="1">
        <v>68.58256662417098</v>
      </c>
      <c r="BF2432" s="1">
        <v>32.805818228861682</v>
      </c>
      <c r="BG2432" s="1">
        <v>0.45702194017745867</v>
      </c>
      <c r="BH2432" s="1">
        <v>1.7193702943189597</v>
      </c>
      <c r="BI2432" s="1">
        <v>-27.999007860000006</v>
      </c>
      <c r="BJ2432" s="1">
        <v>1.9446100800000039</v>
      </c>
      <c r="BK2432" s="1">
        <v>-12.694675130000007</v>
      </c>
      <c r="BL2432" s="1">
        <v>-5.5681911400000104</v>
      </c>
      <c r="BM2432" s="1">
        <v>-1.2507203729787546</v>
      </c>
      <c r="BN2432" s="1">
        <v>69.659893069999995</v>
      </c>
      <c r="BO2432" s="1">
        <v>94.548634419999999</v>
      </c>
      <c r="BP2432" s="1">
        <v>95.804583424625463</v>
      </c>
      <c r="BQ2432" s="1">
        <v>319.21542704708372</v>
      </c>
      <c r="BR2432" s="1" t="s">
        <v>757</v>
      </c>
      <c r="BS2432" s="1">
        <v>3.2799452429842573</v>
      </c>
      <c r="BT2432" s="1" t="s">
        <v>103</v>
      </c>
      <c r="BU2432" s="1" t="s">
        <v>103</v>
      </c>
      <c r="BV2432" s="1" t="e">
        <v>#VALUE!</v>
      </c>
      <c r="BW2432" s="1">
        <v>91.896104735713251</v>
      </c>
    </row>
    <row r="2433" spans="1:75" x14ac:dyDescent="0.2">
      <c r="A2433" s="19" t="s">
        <v>9417</v>
      </c>
      <c r="B2433" s="20"/>
      <c r="C2433" s="8" t="s">
        <v>1195</v>
      </c>
      <c r="D2433" s="8" t="s">
        <v>228</v>
      </c>
      <c r="E2433" s="21" t="s">
        <v>81</v>
      </c>
      <c r="F2433" s="22" t="s">
        <v>9418</v>
      </c>
      <c r="G2433" s="23" t="s">
        <v>9419</v>
      </c>
      <c r="H2433" s="24" t="s">
        <v>84</v>
      </c>
      <c r="I2433" s="22">
        <v>20</v>
      </c>
      <c r="J2433" s="25" t="s">
        <v>85</v>
      </c>
      <c r="K2433" s="25" t="s">
        <v>85</v>
      </c>
      <c r="L2433" s="22" t="s">
        <v>85</v>
      </c>
      <c r="M2433" s="26" t="s">
        <v>85</v>
      </c>
      <c r="N2433" s="26">
        <v>1250000000</v>
      </c>
      <c r="O2433" s="27">
        <v>45117</v>
      </c>
      <c r="P2433" s="27" t="e">
        <v>#VALUE!</v>
      </c>
      <c r="Q2433" s="22">
        <v>-0.29066312217878032</v>
      </c>
      <c r="R2433" s="22">
        <v>0.97985759061036681</v>
      </c>
      <c r="S2433" s="22">
        <v>3.3955427119555903</v>
      </c>
      <c r="T2433" s="22" t="e">
        <v>#VALUE!</v>
      </c>
      <c r="U2433" s="22" t="e">
        <v>#VALUE!</v>
      </c>
      <c r="V2433" s="22" t="e">
        <v>#VALUE!</v>
      </c>
      <c r="W2433" s="22" t="s">
        <v>9420</v>
      </c>
      <c r="X2433" s="22">
        <v>63.666015625</v>
      </c>
      <c r="Y2433" s="28">
        <v>4.6104871004866572</v>
      </c>
      <c r="Z2433" s="28">
        <v>0.39826400000000001</v>
      </c>
      <c r="AA2433" s="28">
        <v>0.43291342793363441</v>
      </c>
      <c r="AB2433" s="25" t="s">
        <v>87</v>
      </c>
      <c r="AC2433" s="22">
        <v>102.751</v>
      </c>
      <c r="AD2433" s="22">
        <v>5.046744023641927</v>
      </c>
      <c r="AE2433" s="28">
        <v>3.4924575910554259</v>
      </c>
      <c r="AF2433" s="28">
        <v>3.4924575910554259</v>
      </c>
      <c r="AG2433" s="22" t="s">
        <v>84</v>
      </c>
      <c r="AH2433" s="22">
        <v>4.6356670689141453</v>
      </c>
      <c r="AI2433" s="28" t="e">
        <v>#VALUE!</v>
      </c>
      <c r="AJ2433" s="28" t="e">
        <v>#VALUE!</v>
      </c>
      <c r="AK2433" s="22" t="s">
        <v>9221</v>
      </c>
      <c r="AL2433" s="22">
        <v>89.585121154785156</v>
      </c>
      <c r="AM2433" s="22">
        <v>202.78554899999997</v>
      </c>
      <c r="AN2433" s="22">
        <v>34.71228159546726</v>
      </c>
      <c r="AO2433" s="22">
        <v>3.1348391512662559</v>
      </c>
      <c r="AP2433" s="22">
        <v>158.53142323913914</v>
      </c>
      <c r="AQ2433" s="22" t="s">
        <v>757</v>
      </c>
      <c r="AR2433" s="24" t="s">
        <v>90</v>
      </c>
      <c r="AS2433" s="24">
        <v>59.810853140680955</v>
      </c>
      <c r="AT2433" s="1">
        <v>186.1152325161485</v>
      </c>
      <c r="AU2433" s="1">
        <v>120.49126827067762</v>
      </c>
      <c r="AV2433" s="1">
        <v>105.22480661256593</v>
      </c>
      <c r="AW2433" s="1" t="s">
        <v>9222</v>
      </c>
      <c r="AX2433" s="1">
        <v>26.486070000000002</v>
      </c>
      <c r="AY2433" s="1">
        <v>7.2859759999999998</v>
      </c>
      <c r="AZ2433" s="1">
        <v>94.32</v>
      </c>
      <c r="BA2433" s="1">
        <v>76.5</v>
      </c>
      <c r="BB2433" s="1">
        <v>94.24</v>
      </c>
      <c r="BC2433" s="13">
        <v>0.99551066217732898</v>
      </c>
      <c r="BD2433" s="1">
        <v>52.231807659305943</v>
      </c>
      <c r="BE2433" s="1">
        <v>68.58256662417098</v>
      </c>
      <c r="BF2433" s="1">
        <v>32.805818228861682</v>
      </c>
      <c r="BG2433" s="1">
        <v>0.45702194017745867</v>
      </c>
      <c r="BH2433" s="1">
        <v>1.8644763860369611</v>
      </c>
      <c r="BI2433" s="1">
        <v>-8.3471616840099756</v>
      </c>
      <c r="BJ2433" s="1">
        <v>7.7347502009911011</v>
      </c>
      <c r="BK2433" s="1">
        <v>-11.395047987113927</v>
      </c>
      <c r="BL2433" s="1">
        <v>-7.7990240499191543</v>
      </c>
      <c r="BM2433" s="1">
        <v>-0.93599099728573432</v>
      </c>
      <c r="BN2433" s="1">
        <v>72.538740000000004</v>
      </c>
      <c r="BO2433" s="1">
        <v>121.7581</v>
      </c>
      <c r="BP2433" s="1">
        <v>65.366511968491352</v>
      </c>
      <c r="BQ2433" s="1">
        <v>293.81089991836973</v>
      </c>
      <c r="BR2433" s="1" t="s">
        <v>757</v>
      </c>
      <c r="BS2433" s="1">
        <v>3.1348391512662559</v>
      </c>
      <c r="BT2433" s="1" t="s">
        <v>103</v>
      </c>
      <c r="BU2433" s="1" t="s">
        <v>103</v>
      </c>
      <c r="BV2433" s="1" t="e">
        <v>#VALUE!</v>
      </c>
      <c r="BW2433" s="1">
        <v>91.981700324503052</v>
      </c>
    </row>
    <row r="2434" spans="1:75" x14ac:dyDescent="0.2">
      <c r="A2434" s="19" t="s">
        <v>9421</v>
      </c>
      <c r="B2434" s="20"/>
      <c r="C2434" s="8" t="s">
        <v>1195</v>
      </c>
      <c r="D2434" s="8" t="s">
        <v>228</v>
      </c>
      <c r="E2434" s="21" t="s">
        <v>81</v>
      </c>
      <c r="F2434" s="22" t="s">
        <v>9422</v>
      </c>
      <c r="G2434" s="23" t="s">
        <v>9423</v>
      </c>
      <c r="H2434" s="24" t="s">
        <v>84</v>
      </c>
      <c r="I2434" s="22">
        <v>15</v>
      </c>
      <c r="J2434" s="25" t="s">
        <v>85</v>
      </c>
      <c r="K2434" s="25" t="s">
        <v>85</v>
      </c>
      <c r="L2434" s="22" t="s">
        <v>85</v>
      </c>
      <c r="M2434" s="26" t="s">
        <v>85</v>
      </c>
      <c r="N2434" s="26">
        <v>1800000000</v>
      </c>
      <c r="O2434" s="27">
        <v>45117</v>
      </c>
      <c r="P2434" s="27" t="e">
        <v>#VALUE!</v>
      </c>
      <c r="Q2434" s="22">
        <v>9.041040490904706E-2</v>
      </c>
      <c r="R2434" s="22">
        <v>0.52728756261408716</v>
      </c>
      <c r="S2434" s="22">
        <v>2.0623326890455651</v>
      </c>
      <c r="T2434" s="22" t="e">
        <v>#VALUE!</v>
      </c>
      <c r="U2434" s="22" t="e">
        <v>#VALUE!</v>
      </c>
      <c r="V2434" s="22" t="e">
        <v>#VALUE!</v>
      </c>
      <c r="W2434" s="22" t="s">
        <v>9424</v>
      </c>
      <c r="X2434" s="22">
        <v>61.920166015625</v>
      </c>
      <c r="Y2434" s="28">
        <v>4.7405851608605767</v>
      </c>
      <c r="Z2434" s="28">
        <v>8.5084000000000007E-2</v>
      </c>
      <c r="AA2434" s="28">
        <v>0.20788134696307914</v>
      </c>
      <c r="AB2434" s="25" t="s">
        <v>87</v>
      </c>
      <c r="AC2434" s="22">
        <v>100.98</v>
      </c>
      <c r="AD2434" s="22">
        <v>5.046744023641927</v>
      </c>
      <c r="AE2434" s="28">
        <v>3.4924575910554259</v>
      </c>
      <c r="AF2434" s="28">
        <v>3.4924575910554259</v>
      </c>
      <c r="AG2434" s="22" t="s">
        <v>84</v>
      </c>
      <c r="AH2434" s="22">
        <v>4.6356670689141453</v>
      </c>
      <c r="AI2434" s="28" t="e">
        <v>#VALUE!</v>
      </c>
      <c r="AJ2434" s="28" t="e">
        <v>#VALUE!</v>
      </c>
      <c r="AK2434" s="22" t="s">
        <v>9221</v>
      </c>
      <c r="AL2434" s="22">
        <v>58.559173583984375</v>
      </c>
      <c r="AM2434" s="22">
        <v>202.78554899999997</v>
      </c>
      <c r="AN2434" s="22">
        <v>34.71228159546726</v>
      </c>
      <c r="AO2434" s="22">
        <v>1.1334702258726899</v>
      </c>
      <c r="AP2434" s="22">
        <v>158.53142323913914</v>
      </c>
      <c r="AQ2434" s="22" t="s">
        <v>757</v>
      </c>
      <c r="AR2434" s="24" t="s">
        <v>90</v>
      </c>
      <c r="AS2434" s="24">
        <v>31.144351365664093</v>
      </c>
      <c r="AT2434" s="1">
        <v>202.54498554857935</v>
      </c>
      <c r="AU2434" s="1">
        <v>167.33349343713661</v>
      </c>
      <c r="AV2434" s="1">
        <v>146.30674569445083</v>
      </c>
      <c r="AW2434" s="1" t="s">
        <v>9222</v>
      </c>
      <c r="AX2434" s="1">
        <v>26.486070000000002</v>
      </c>
      <c r="AY2434" s="1">
        <v>7.2859759999999998</v>
      </c>
      <c r="AZ2434" s="1">
        <v>94.32</v>
      </c>
      <c r="BA2434" s="1">
        <v>76.5</v>
      </c>
      <c r="BB2434" s="1">
        <v>94.24</v>
      </c>
      <c r="BC2434" s="13">
        <v>0.99551066217732898</v>
      </c>
      <c r="BD2434" s="1">
        <v>52.231807659305943</v>
      </c>
      <c r="BE2434" s="1">
        <v>68.58256662417098</v>
      </c>
      <c r="BF2434" s="1">
        <v>32.805818228861682</v>
      </c>
      <c r="BG2434" s="1">
        <v>0.45702194017745867</v>
      </c>
      <c r="BH2434" s="1">
        <v>1.8644763860369611</v>
      </c>
      <c r="BI2434" s="1">
        <v>-4.3254774261740181</v>
      </c>
      <c r="BJ2434" s="1">
        <v>2.047778955252781</v>
      </c>
      <c r="BK2434" s="1">
        <v>7.7459772114598167</v>
      </c>
      <c r="BL2434" s="1">
        <v>1.0815125025881187</v>
      </c>
      <c r="BM2434" s="1">
        <v>-0.59911779902848405</v>
      </c>
      <c r="BN2434" s="1">
        <v>40.867640000000002</v>
      </c>
      <c r="BO2434" s="1">
        <v>105.0001</v>
      </c>
      <c r="BP2434" s="1">
        <v>72.414073023264066</v>
      </c>
      <c r="BQ2434" s="1">
        <v>110.10200004967885</v>
      </c>
      <c r="BR2434" s="1" t="s">
        <v>757</v>
      </c>
      <c r="BS2434" s="1">
        <v>1.1334702258726899</v>
      </c>
      <c r="BT2434" s="1" t="s">
        <v>103</v>
      </c>
      <c r="BU2434" s="1" t="s">
        <v>103</v>
      </c>
      <c r="BV2434" s="1" t="e">
        <v>#VALUE!</v>
      </c>
      <c r="BW2434" s="1">
        <v>69.124148508682111</v>
      </c>
    </row>
    <row r="2435" spans="1:75" x14ac:dyDescent="0.2">
      <c r="A2435" s="19" t="s">
        <v>9425</v>
      </c>
      <c r="B2435" s="20" t="s">
        <v>1562</v>
      </c>
      <c r="C2435" s="8" t="s">
        <v>1281</v>
      </c>
      <c r="D2435" s="8" t="s">
        <v>228</v>
      </c>
      <c r="E2435" s="21"/>
      <c r="F2435" s="22" t="s">
        <v>9426</v>
      </c>
      <c r="G2435" s="23" t="s">
        <v>9427</v>
      </c>
      <c r="H2435" s="24" t="s">
        <v>1565</v>
      </c>
      <c r="I2435" s="22" t="s">
        <v>100</v>
      </c>
      <c r="J2435" s="25">
        <v>312.2</v>
      </c>
      <c r="K2435" s="25" t="s">
        <v>344</v>
      </c>
      <c r="L2435" s="22">
        <v>10.808775652667837</v>
      </c>
      <c r="M2435" s="26">
        <v>-1.1755213178776567</v>
      </c>
      <c r="N2435" s="26">
        <v>750000000</v>
      </c>
      <c r="O2435" s="27">
        <v>45636</v>
      </c>
      <c r="P2435" s="27">
        <v>45386</v>
      </c>
      <c r="Q2435" s="22">
        <v>1.9828022442435866</v>
      </c>
      <c r="R2435" s="22">
        <v>-0.98891615501357499</v>
      </c>
      <c r="S2435" s="22">
        <v>-1.7624696593489753</v>
      </c>
      <c r="T2435" s="22">
        <v>-0.57863969661043901</v>
      </c>
      <c r="U2435" s="22">
        <v>-0.55468678370681479</v>
      </c>
      <c r="V2435" s="22">
        <v>1.646166853768527</v>
      </c>
      <c r="W2435" s="22" t="s">
        <v>9428</v>
      </c>
      <c r="X2435" s="22">
        <v>415.99819946289063</v>
      </c>
      <c r="Y2435" s="28">
        <v>6.2273178606180988</v>
      </c>
      <c r="Z2435" s="28">
        <v>2.1581510000000002</v>
      </c>
      <c r="AA2435" s="28">
        <v>-5.5410651323458566</v>
      </c>
      <c r="AB2435" s="25" t="s">
        <v>169</v>
      </c>
      <c r="AC2435" s="22">
        <v>95.997</v>
      </c>
      <c r="AD2435" s="22">
        <v>4.8947585364097117</v>
      </c>
      <c r="AE2435" s="28">
        <v>3.2925726100307826</v>
      </c>
      <c r="AF2435" s="28">
        <v>3.2925726100307826</v>
      </c>
      <c r="AG2435" s="22" t="s">
        <v>84</v>
      </c>
      <c r="AH2435" s="22">
        <v>3.4695277367424411</v>
      </c>
      <c r="AI2435" s="28" t="e">
        <v>#VALUE!</v>
      </c>
      <c r="AJ2435" s="28" t="e">
        <v>#VALUE!</v>
      </c>
      <c r="AK2435" s="22" t="s">
        <v>9221</v>
      </c>
      <c r="AL2435" s="22">
        <v>423.64503576999999</v>
      </c>
      <c r="AM2435" s="22">
        <v>161.12899199999998</v>
      </c>
      <c r="AN2435" s="22">
        <v>4.7670994242382108</v>
      </c>
      <c r="AO2435" s="22">
        <v>4.5941136208076658</v>
      </c>
      <c r="AP2435" s="22">
        <v>156.09980940643749</v>
      </c>
      <c r="AQ2435" s="22" t="s">
        <v>271</v>
      </c>
      <c r="AR2435" s="24" t="s">
        <v>102</v>
      </c>
      <c r="AS2435" s="24">
        <v>415.72215813783748</v>
      </c>
      <c r="AT2435" s="1">
        <v>416.29790737661131</v>
      </c>
      <c r="AU2435" s="1">
        <v>339.05423534671132</v>
      </c>
      <c r="AV2435" s="1">
        <v>323.17128363056884</v>
      </c>
      <c r="AW2435" s="1" t="s">
        <v>9222</v>
      </c>
      <c r="AX2435" s="1">
        <v>26.486070000000002</v>
      </c>
      <c r="AY2435" s="1">
        <v>7.2859759999999998</v>
      </c>
      <c r="AZ2435" s="1">
        <v>94.32</v>
      </c>
      <c r="BA2435" s="1">
        <v>76.5</v>
      </c>
      <c r="BB2435" s="1">
        <v>94.24</v>
      </c>
      <c r="BC2435" s="13">
        <v>0.99551066217732898</v>
      </c>
      <c r="BD2435" s="1">
        <v>52.231807659305943</v>
      </c>
      <c r="BE2435" s="1">
        <v>68.58256662417098</v>
      </c>
      <c r="BF2435" s="1">
        <v>32.805818228861682</v>
      </c>
      <c r="BG2435" s="1">
        <v>0.45702194017745867</v>
      </c>
      <c r="BH2435" s="1">
        <v>0.44079397672826831</v>
      </c>
      <c r="BI2435" s="1" t="s">
        <v>103</v>
      </c>
      <c r="BJ2435" s="1">
        <v>-12.872994030000029</v>
      </c>
      <c r="BK2435" s="1">
        <v>28.803866879999987</v>
      </c>
      <c r="BL2435" s="1">
        <v>120.62315871999999</v>
      </c>
      <c r="BM2435" s="1" t="s">
        <v>103</v>
      </c>
      <c r="BN2435" s="1">
        <v>286.94932374000001</v>
      </c>
      <c r="BO2435" s="1">
        <v>492.33145898999999</v>
      </c>
      <c r="BP2435" s="1">
        <v>33.443231630829004</v>
      </c>
      <c r="BQ2435" s="1">
        <v>381.2070676502799</v>
      </c>
      <c r="BR2435" s="1" t="s">
        <v>271</v>
      </c>
      <c r="BS2435" s="1">
        <v>59.676933607118414</v>
      </c>
      <c r="BT2435" s="1" t="s">
        <v>103</v>
      </c>
      <c r="BU2435" s="1" t="s">
        <v>103</v>
      </c>
      <c r="BV2435" s="1" t="e">
        <v>#VALUE!</v>
      </c>
      <c r="BW2435" s="1">
        <v>442.28127117911293</v>
      </c>
    </row>
    <row r="2436" spans="1:75" x14ac:dyDescent="0.2">
      <c r="A2436" s="19" t="s">
        <v>9429</v>
      </c>
      <c r="B2436" s="20"/>
      <c r="C2436" s="8" t="s">
        <v>1281</v>
      </c>
      <c r="D2436" s="8"/>
      <c r="E2436" s="21" t="s">
        <v>81</v>
      </c>
      <c r="F2436" s="22" t="s">
        <v>9430</v>
      </c>
      <c r="G2436" s="23" t="s">
        <v>9431</v>
      </c>
      <c r="H2436" s="24" t="s">
        <v>84</v>
      </c>
      <c r="I2436" s="22" t="s">
        <v>100</v>
      </c>
      <c r="J2436" s="25">
        <v>297.7</v>
      </c>
      <c r="K2436" s="25" t="s">
        <v>362</v>
      </c>
      <c r="L2436" s="22">
        <v>3.7276283621305355</v>
      </c>
      <c r="M2436" s="26">
        <v>-0.6826970201136382</v>
      </c>
      <c r="N2436" s="26">
        <v>750000000</v>
      </c>
      <c r="O2436" s="27">
        <v>45467</v>
      </c>
      <c r="P2436" s="27" t="e">
        <v>#VALUE!</v>
      </c>
      <c r="Q2436" s="22">
        <v>2.9741551310990211</v>
      </c>
      <c r="R2436" s="22">
        <v>0.95008073053288733</v>
      </c>
      <c r="S2436" s="22">
        <v>2.1431316780039289</v>
      </c>
      <c r="T2436" s="22" t="e">
        <v>#VALUE!</v>
      </c>
      <c r="U2436" s="22" t="e">
        <v>#VALUE!</v>
      </c>
      <c r="V2436" s="22" t="e">
        <v>#VALUE!</v>
      </c>
      <c r="W2436" s="22" t="s">
        <v>9432</v>
      </c>
      <c r="X2436" s="22">
        <v>271.8197021484375</v>
      </c>
      <c r="Y2436" s="28">
        <v>6.6994739899999995</v>
      </c>
      <c r="Z2436" s="28" t="s">
        <v>100</v>
      </c>
      <c r="AA2436" s="28" t="s">
        <v>100</v>
      </c>
      <c r="AB2436" s="25" t="s">
        <v>169</v>
      </c>
      <c r="AC2436" s="22">
        <v>102.10299999999999</v>
      </c>
      <c r="AD2436" s="22">
        <v>4.8947585364097117</v>
      </c>
      <c r="AE2436" s="28">
        <v>3.2925726100307826</v>
      </c>
      <c r="AF2436" s="28">
        <v>3.2925726100307826</v>
      </c>
      <c r="AG2436" s="22" t="s">
        <v>84</v>
      </c>
      <c r="AH2436" s="22">
        <v>3.4695277367424411</v>
      </c>
      <c r="AI2436" s="28" t="e">
        <v>#VALUE!</v>
      </c>
      <c r="AJ2436" s="28" t="e">
        <v>#VALUE!</v>
      </c>
      <c r="AK2436" s="22" t="s">
        <v>9221</v>
      </c>
      <c r="AL2436" s="22">
        <v>305.82919311523438</v>
      </c>
      <c r="AM2436" s="22">
        <v>161.12899199999998</v>
      </c>
      <c r="AN2436" s="22">
        <v>4.7670994242382108</v>
      </c>
      <c r="AO2436" s="22">
        <v>4.1724845995893221</v>
      </c>
      <c r="AP2436" s="22">
        <v>156.09980940643749</v>
      </c>
      <c r="AQ2436" s="22" t="s">
        <v>271</v>
      </c>
      <c r="AR2436" s="24" t="s">
        <v>90</v>
      </c>
      <c r="AS2436" s="24">
        <v>266.95524911419665</v>
      </c>
      <c r="AT2436" s="1">
        <v>392.9832731341279</v>
      </c>
      <c r="AU2436" s="1">
        <v>318.83818508427208</v>
      </c>
      <c r="AV2436" s="1">
        <v>302.98594848256192</v>
      </c>
      <c r="AW2436" s="1" t="s">
        <v>9222</v>
      </c>
      <c r="AX2436" s="1">
        <v>26.486070000000002</v>
      </c>
      <c r="AY2436" s="1">
        <v>7.2859759999999998</v>
      </c>
      <c r="AZ2436" s="1">
        <v>94.32</v>
      </c>
      <c r="BA2436" s="1">
        <v>76.5</v>
      </c>
      <c r="BB2436" s="1">
        <v>94.24</v>
      </c>
      <c r="BC2436" s="13">
        <v>0.99551066217732898</v>
      </c>
      <c r="BD2436" s="1">
        <v>52.231807659305943</v>
      </c>
      <c r="BE2436" s="1">
        <v>68.58256662417098</v>
      </c>
      <c r="BF2436" s="1">
        <v>32.805818228861682</v>
      </c>
      <c r="BG2436" s="1">
        <v>0.45702194017745867</v>
      </c>
      <c r="BH2436" s="1">
        <v>0.90075290896646132</v>
      </c>
      <c r="BI2436" s="1" t="s">
        <v>103</v>
      </c>
      <c r="BJ2436" s="1">
        <v>7.0016013692362549</v>
      </c>
      <c r="BK2436" s="1">
        <v>-6.1845875181357997</v>
      </c>
      <c r="BL2436" s="1">
        <v>50.236904159224821</v>
      </c>
      <c r="BM2436" s="1" t="s">
        <v>103</v>
      </c>
      <c r="BN2436" s="1">
        <v>277.06229999999999</v>
      </c>
      <c r="BO2436" s="1">
        <v>502.6703</v>
      </c>
      <c r="BP2436" s="1">
        <v>87.249169747866034</v>
      </c>
      <c r="BQ2436" s="1">
        <v>365.83230502671427</v>
      </c>
      <c r="BR2436" s="1" t="s">
        <v>271</v>
      </c>
      <c r="BS2436" s="1">
        <v>59.173169062286107</v>
      </c>
      <c r="BT2436" s="1" t="s">
        <v>103</v>
      </c>
      <c r="BU2436" s="1" t="s">
        <v>103</v>
      </c>
      <c r="BV2436" s="1" t="e">
        <v>#VALUE!</v>
      </c>
      <c r="BW2436" s="1">
        <v>302.23192227635991</v>
      </c>
    </row>
    <row r="2437" spans="1:75" x14ac:dyDescent="0.2">
      <c r="A2437" s="19" t="s">
        <v>9433</v>
      </c>
      <c r="B2437" s="20" t="s">
        <v>1389</v>
      </c>
      <c r="C2437" s="8" t="s">
        <v>1281</v>
      </c>
      <c r="D2437" s="8" t="s">
        <v>228</v>
      </c>
      <c r="E2437" s="21"/>
      <c r="F2437" s="22" t="s">
        <v>9434</v>
      </c>
      <c r="G2437" s="23" t="s">
        <v>9435</v>
      </c>
      <c r="H2437" s="24" t="s">
        <v>130</v>
      </c>
      <c r="I2437" s="22" t="s">
        <v>100</v>
      </c>
      <c r="J2437" s="25">
        <v>420</v>
      </c>
      <c r="K2437" s="25" t="s">
        <v>344</v>
      </c>
      <c r="L2437" s="22">
        <v>2.2020845781254184</v>
      </c>
      <c r="M2437" s="26">
        <v>6.1326063348970769E-2</v>
      </c>
      <c r="N2437" s="26">
        <v>800000000</v>
      </c>
      <c r="O2437" s="27">
        <v>44760</v>
      </c>
      <c r="P2437" s="27">
        <v>42572</v>
      </c>
      <c r="Q2437" s="22">
        <v>1.2155412441309688</v>
      </c>
      <c r="R2437" s="22">
        <v>0.42920525759959638</v>
      </c>
      <c r="S2437" s="22">
        <v>1.7640015630329797</v>
      </c>
      <c r="T2437" s="22">
        <v>-0.15022909102744286</v>
      </c>
      <c r="U2437" s="22">
        <v>1.0917070536087259E-2</v>
      </c>
      <c r="V2437" s="22">
        <v>1.4788038484026877</v>
      </c>
      <c r="W2437" s="22" t="s">
        <v>9436</v>
      </c>
      <c r="X2437" s="22">
        <v>256.79061889648438</v>
      </c>
      <c r="Y2437" s="28">
        <v>5.2827381300000003</v>
      </c>
      <c r="Z2437" s="28" t="s">
        <v>100</v>
      </c>
      <c r="AA2437" s="28" t="s">
        <v>100</v>
      </c>
      <c r="AB2437" s="25" t="s">
        <v>169</v>
      </c>
      <c r="AC2437" s="22">
        <v>104.517</v>
      </c>
      <c r="AD2437" s="22">
        <v>7.639299714967871</v>
      </c>
      <c r="AE2437" s="28">
        <v>3.4811229095716074</v>
      </c>
      <c r="AF2437" s="28">
        <v>3.4811229095716074</v>
      </c>
      <c r="AG2437" s="22" t="s">
        <v>84</v>
      </c>
      <c r="AH2437" s="22">
        <v>4.8217932777265391</v>
      </c>
      <c r="AI2437" s="28" t="e">
        <v>#VALUE!</v>
      </c>
      <c r="AJ2437" s="28" t="e">
        <v>#VALUE!</v>
      </c>
      <c r="AK2437" s="22" t="s">
        <v>9221</v>
      </c>
      <c r="AL2437" s="22">
        <v>265.52442695000002</v>
      </c>
      <c r="AM2437" s="22">
        <v>518.92054900000005</v>
      </c>
      <c r="AN2437" s="22">
        <v>119.77991453254936</v>
      </c>
      <c r="AO2437" s="22">
        <v>2.4229979466119098</v>
      </c>
      <c r="AP2437" s="22">
        <v>387.42475672664881</v>
      </c>
      <c r="AQ2437" s="22" t="s">
        <v>133</v>
      </c>
      <c r="AR2437" s="24" t="s">
        <v>102</v>
      </c>
      <c r="AS2437" s="24">
        <v>256.45944606135845</v>
      </c>
      <c r="AT2437" s="1">
        <v>256.15888565715869</v>
      </c>
      <c r="AU2437" s="1">
        <v>198.50213430903443</v>
      </c>
      <c r="AV2437" s="1">
        <v>182.9717294016306</v>
      </c>
      <c r="AW2437" s="1" t="s">
        <v>9222</v>
      </c>
      <c r="AX2437" s="1">
        <v>26.486070000000002</v>
      </c>
      <c r="AY2437" s="1">
        <v>7.2859759999999998</v>
      </c>
      <c r="AZ2437" s="1">
        <v>94.32</v>
      </c>
      <c r="BA2437" s="1">
        <v>76.5</v>
      </c>
      <c r="BB2437" s="1">
        <v>94.24</v>
      </c>
      <c r="BC2437" s="13">
        <v>0.99551066217732898</v>
      </c>
      <c r="BD2437" s="1">
        <v>52.231807659305943</v>
      </c>
      <c r="BE2437" s="1">
        <v>68.58256662417098</v>
      </c>
      <c r="BF2437" s="1">
        <v>32.805818228861682</v>
      </c>
      <c r="BG2437" s="1">
        <v>0.45702194017745867</v>
      </c>
      <c r="BH2437" s="1">
        <v>2.8418891170431211</v>
      </c>
      <c r="BI2437" s="1">
        <v>-26.922387420000007</v>
      </c>
      <c r="BJ2437" s="1">
        <v>-14.616621129999999</v>
      </c>
      <c r="BK2437" s="1">
        <v>-0.74236786000000166</v>
      </c>
      <c r="BL2437" s="1">
        <v>37.914510770000021</v>
      </c>
      <c r="BM2437" s="1">
        <v>-0.87063723299342721</v>
      </c>
      <c r="BN2437" s="1">
        <v>210.72493785</v>
      </c>
      <c r="BO2437" s="1">
        <v>390.02288020999998</v>
      </c>
      <c r="BP2437" s="1">
        <v>69.436632468446348</v>
      </c>
      <c r="BQ2437" s="1">
        <v>231.15622254479717</v>
      </c>
      <c r="BR2437" s="1" t="s">
        <v>133</v>
      </c>
      <c r="BS2437" s="1" t="s">
        <v>85</v>
      </c>
      <c r="BT2437" s="1" t="s">
        <v>103</v>
      </c>
      <c r="BU2437" s="1" t="s">
        <v>103</v>
      </c>
      <c r="BV2437" s="1" t="e">
        <v>#VALUE!</v>
      </c>
      <c r="BW2437" s="1">
        <v>279.14192188241475</v>
      </c>
    </row>
    <row r="2438" spans="1:75" x14ac:dyDescent="0.2">
      <c r="A2438" s="19" t="s">
        <v>9437</v>
      </c>
      <c r="B2438" s="20" t="s">
        <v>126</v>
      </c>
      <c r="C2438" s="8" t="s">
        <v>1281</v>
      </c>
      <c r="D2438" s="8" t="s">
        <v>228</v>
      </c>
      <c r="E2438" s="21"/>
      <c r="F2438" s="22" t="s">
        <v>9438</v>
      </c>
      <c r="G2438" s="23" t="s">
        <v>9439</v>
      </c>
      <c r="H2438" s="24" t="s">
        <v>130</v>
      </c>
      <c r="I2438" s="22" t="s">
        <v>100</v>
      </c>
      <c r="J2438" s="25">
        <v>410</v>
      </c>
      <c r="K2438" s="25" t="s">
        <v>344</v>
      </c>
      <c r="L2438" s="22">
        <v>2.2017443816849123</v>
      </c>
      <c r="M2438" s="26">
        <v>6.1322478066085748E-2</v>
      </c>
      <c r="N2438" s="26">
        <v>1500000000</v>
      </c>
      <c r="O2438" s="27">
        <v>44810</v>
      </c>
      <c r="P2438" s="27">
        <v>42572</v>
      </c>
      <c r="Q2438" s="22">
        <v>1.6965375849486763</v>
      </c>
      <c r="R2438" s="22">
        <v>0.54488826338312535</v>
      </c>
      <c r="S2438" s="22">
        <v>2.1168926497817653</v>
      </c>
      <c r="T2438" s="22">
        <v>-0.15022909102744286</v>
      </c>
      <c r="U2438" s="22">
        <v>1.0917070536087259E-2</v>
      </c>
      <c r="V2438" s="22">
        <v>1.4788038484026877</v>
      </c>
      <c r="W2438" s="22" t="s">
        <v>9436</v>
      </c>
      <c r="X2438" s="22">
        <v>252.04965209960938</v>
      </c>
      <c r="Y2438" s="28">
        <v>5.2353284499999999</v>
      </c>
      <c r="Z2438" s="28">
        <v>2.0002909999999998</v>
      </c>
      <c r="AA2438" s="28">
        <v>-1.4847456450693963</v>
      </c>
      <c r="AB2438" s="25" t="s">
        <v>169</v>
      </c>
      <c r="AC2438" s="22">
        <v>104.816</v>
      </c>
      <c r="AD2438" s="22">
        <v>7.7698596244099374</v>
      </c>
      <c r="AE2438" s="28">
        <v>3.4811229095716074</v>
      </c>
      <c r="AF2438" s="28">
        <v>3.4811229095716074</v>
      </c>
      <c r="AG2438" s="22" t="s">
        <v>84</v>
      </c>
      <c r="AH2438" s="22">
        <v>4.8217932777265391</v>
      </c>
      <c r="AI2438" s="28" t="e">
        <v>#VALUE!</v>
      </c>
      <c r="AJ2438" s="28" t="e">
        <v>#VALUE!</v>
      </c>
      <c r="AK2438" s="22" t="s">
        <v>9221</v>
      </c>
      <c r="AL2438" s="22">
        <v>258.66230238000003</v>
      </c>
      <c r="AM2438" s="22">
        <v>535.98413400000004</v>
      </c>
      <c r="AN2438" s="22">
        <v>124.25414098450403</v>
      </c>
      <c r="AO2438" s="22">
        <v>2.4229979466119098</v>
      </c>
      <c r="AP2438" s="22">
        <v>397.09356506287816</v>
      </c>
      <c r="AQ2438" s="22" t="s">
        <v>271</v>
      </c>
      <c r="AR2438" s="24" t="s">
        <v>102</v>
      </c>
      <c r="AS2438" s="24">
        <v>248.51628580034594</v>
      </c>
      <c r="AT2438" s="1">
        <v>248.21572539614621</v>
      </c>
      <c r="AU2438" s="1">
        <v>190.55897404802192</v>
      </c>
      <c r="AV2438" s="1">
        <v>175.02856914061812</v>
      </c>
      <c r="AW2438" s="1" t="s">
        <v>9222</v>
      </c>
      <c r="AX2438" s="1">
        <v>26.486070000000002</v>
      </c>
      <c r="AY2438" s="1">
        <v>7.2859759999999998</v>
      </c>
      <c r="AZ2438" s="1">
        <v>94.32</v>
      </c>
      <c r="BA2438" s="1">
        <v>76.5</v>
      </c>
      <c r="BB2438" s="1">
        <v>94.24</v>
      </c>
      <c r="BC2438" s="13">
        <v>0.99551066217732898</v>
      </c>
      <c r="BD2438" s="1">
        <v>52.231807659305943</v>
      </c>
      <c r="BE2438" s="1">
        <v>68.58256662417098</v>
      </c>
      <c r="BF2438" s="1">
        <v>32.805818228861682</v>
      </c>
      <c r="BG2438" s="1">
        <v>0.45702194017745867</v>
      </c>
      <c r="BH2438" s="1">
        <v>2.7022587268993838</v>
      </c>
      <c r="BI2438" s="1">
        <v>-38.700634509999986</v>
      </c>
      <c r="BJ2438" s="1">
        <v>-6.3417885000000069</v>
      </c>
      <c r="BK2438" s="1">
        <v>-5.5257682199999749</v>
      </c>
      <c r="BL2438" s="1">
        <v>23.750909810000024</v>
      </c>
      <c r="BM2438" s="1">
        <v>-1.0249336393495949</v>
      </c>
      <c r="BN2438" s="1">
        <v>206.49801284</v>
      </c>
      <c r="BO2438" s="1">
        <v>360.30492770000001</v>
      </c>
      <c r="BP2438" s="1">
        <v>66.084561550771852</v>
      </c>
      <c r="BQ2438" s="1">
        <v>231.82933500521585</v>
      </c>
      <c r="BR2438" s="1" t="s">
        <v>271</v>
      </c>
      <c r="BS2438" s="1">
        <v>57.42368240930869</v>
      </c>
      <c r="BT2438" s="1" t="s">
        <v>103</v>
      </c>
      <c r="BU2438" s="1" t="s">
        <v>103</v>
      </c>
      <c r="BV2438" s="1" t="e">
        <v>#VALUE!</v>
      </c>
      <c r="BW2438" s="1">
        <v>274.40737793648287</v>
      </c>
    </row>
    <row r="2439" spans="1:75" x14ac:dyDescent="0.2">
      <c r="A2439" s="19" t="s">
        <v>9440</v>
      </c>
      <c r="B2439" s="20"/>
      <c r="C2439" s="8" t="s">
        <v>868</v>
      </c>
      <c r="D2439" s="8" t="s">
        <v>228</v>
      </c>
      <c r="E2439" s="21"/>
      <c r="F2439" s="22" t="s">
        <v>9441</v>
      </c>
      <c r="G2439" s="23" t="s">
        <v>9442</v>
      </c>
      <c r="H2439" s="24" t="s">
        <v>84</v>
      </c>
      <c r="I2439" s="22" t="s">
        <v>100</v>
      </c>
      <c r="J2439" s="25">
        <v>25</v>
      </c>
      <c r="K2439" s="25" t="s">
        <v>773</v>
      </c>
      <c r="L2439" s="22" t="s">
        <v>100</v>
      </c>
      <c r="M2439" s="26" t="s">
        <v>100</v>
      </c>
      <c r="N2439" s="26">
        <v>0</v>
      </c>
      <c r="O2439" s="27">
        <v>44588</v>
      </c>
      <c r="P2439" s="27" t="e">
        <v>#VALUE!</v>
      </c>
      <c r="Q2439" s="22" t="s">
        <v>85</v>
      </c>
      <c r="R2439" s="22" t="s">
        <v>85</v>
      </c>
      <c r="S2439" s="22">
        <v>0.21691862120587491</v>
      </c>
      <c r="T2439" s="22" t="e">
        <v>#VALUE!</v>
      </c>
      <c r="U2439" s="22" t="e">
        <v>#VALUE!</v>
      </c>
      <c r="V2439" s="22" t="e">
        <v>#VALUE!</v>
      </c>
      <c r="W2439" s="22" t="s">
        <v>9443</v>
      </c>
      <c r="X2439" s="22" t="s">
        <v>85</v>
      </c>
      <c r="Y2439" s="28" t="s">
        <v>100</v>
      </c>
      <c r="Z2439" s="28" t="s">
        <v>100</v>
      </c>
      <c r="AA2439" s="28" t="s">
        <v>100</v>
      </c>
      <c r="AB2439" s="25" t="s">
        <v>528</v>
      </c>
      <c r="AC2439" s="22" t="s">
        <v>100</v>
      </c>
      <c r="AD2439" s="22">
        <v>5.5680804303956108</v>
      </c>
      <c r="AE2439" s="28" t="s">
        <v>84</v>
      </c>
      <c r="AF2439" s="28" t="s">
        <v>84</v>
      </c>
      <c r="AG2439" s="22" t="s">
        <v>84</v>
      </c>
      <c r="AH2439" s="22" t="s">
        <v>84</v>
      </c>
      <c r="AI2439" s="28" t="e">
        <v>#VALUE!</v>
      </c>
      <c r="AJ2439" s="28" t="e">
        <v>#VALUE!</v>
      </c>
      <c r="AK2439" s="22" t="s">
        <v>9221</v>
      </c>
      <c r="AL2439" s="22" t="s">
        <v>100</v>
      </c>
      <c r="AM2439" s="22" t="e">
        <v>#VALUE!</v>
      </c>
      <c r="AN2439" s="22" t="e">
        <v>#VALUE!</v>
      </c>
      <c r="AO2439" s="22" t="s">
        <v>85</v>
      </c>
      <c r="AP2439" s="22">
        <v>95.704083823425066</v>
      </c>
      <c r="AQ2439" s="22" t="s">
        <v>101</v>
      </c>
      <c r="AR2439" s="24" t="s">
        <v>102</v>
      </c>
      <c r="AS2439" s="24" t="s">
        <v>100</v>
      </c>
      <c r="AT2439" s="1" t="s">
        <v>100</v>
      </c>
      <c r="AU2439" s="1" t="s">
        <v>103</v>
      </c>
      <c r="AV2439" s="1" t="s">
        <v>100</v>
      </c>
      <c r="AW2439" s="1" t="s">
        <v>9222</v>
      </c>
      <c r="AX2439" s="1">
        <v>26.486070000000002</v>
      </c>
      <c r="AY2439" s="1">
        <v>7.2859759999999998</v>
      </c>
      <c r="AZ2439" s="1">
        <v>94.32</v>
      </c>
      <c r="BA2439" s="1">
        <v>76.5</v>
      </c>
      <c r="BB2439" s="1">
        <v>94.24</v>
      </c>
      <c r="BC2439" s="13">
        <v>0.99551066217732898</v>
      </c>
      <c r="BD2439" s="1">
        <v>52.231807659305943</v>
      </c>
      <c r="BE2439" s="1">
        <v>68.58256662417098</v>
      </c>
      <c r="BF2439" s="1">
        <v>32.805818228861682</v>
      </c>
      <c r="BG2439" s="1">
        <v>0.45702194017745867</v>
      </c>
      <c r="BH2439" s="1">
        <v>3.3210130047912387</v>
      </c>
      <c r="BI2439" s="1" t="s">
        <v>100</v>
      </c>
      <c r="BJ2439" s="1" t="s">
        <v>100</v>
      </c>
      <c r="BK2439" s="1" t="s">
        <v>100</v>
      </c>
      <c r="BL2439" s="1" t="s">
        <v>100</v>
      </c>
      <c r="BM2439" s="1" t="s">
        <v>100</v>
      </c>
      <c r="BN2439" s="1" t="s">
        <v>100</v>
      </c>
      <c r="BO2439" s="1" t="s">
        <v>100</v>
      </c>
      <c r="BP2439" s="1" t="e">
        <v>#VALUE!</v>
      </c>
      <c r="BQ2439" s="1" t="e">
        <v>#VALUE!</v>
      </c>
      <c r="BR2439" s="1" t="s">
        <v>101</v>
      </c>
      <c r="BS2439" s="1" t="s">
        <v>85</v>
      </c>
      <c r="BT2439" s="1" t="s">
        <v>103</v>
      </c>
      <c r="BU2439" s="1" t="s">
        <v>103</v>
      </c>
      <c r="BV2439" s="1" t="e">
        <v>#VALUE!</v>
      </c>
      <c r="BW2439" s="1" t="s">
        <v>85</v>
      </c>
    </row>
    <row r="2440" spans="1:75" x14ac:dyDescent="0.2">
      <c r="A2440" s="19" t="s">
        <v>9444</v>
      </c>
      <c r="B2440" s="20"/>
      <c r="C2440" s="8" t="s">
        <v>868</v>
      </c>
      <c r="D2440" s="8" t="s">
        <v>228</v>
      </c>
      <c r="E2440" s="21" t="s">
        <v>9445</v>
      </c>
      <c r="F2440" s="22" t="s">
        <v>9446</v>
      </c>
      <c r="G2440" s="23" t="s">
        <v>9447</v>
      </c>
      <c r="H2440" s="24" t="s">
        <v>84</v>
      </c>
      <c r="I2440" s="22" t="s">
        <v>100</v>
      </c>
      <c r="J2440" s="25">
        <v>65</v>
      </c>
      <c r="K2440" s="25" t="s">
        <v>527</v>
      </c>
      <c r="L2440" s="22">
        <v>0.9929349909966998</v>
      </c>
      <c r="M2440" s="26">
        <v>1.489731958159256E-2</v>
      </c>
      <c r="N2440" s="26">
        <v>1250000000</v>
      </c>
      <c r="O2440" s="27">
        <v>45077</v>
      </c>
      <c r="P2440" s="27" t="e">
        <v>#VALUE!</v>
      </c>
      <c r="Q2440" s="22">
        <v>0.26015750411614302</v>
      </c>
      <c r="R2440" s="22">
        <v>0.48772235965841571</v>
      </c>
      <c r="S2440" s="22">
        <v>1.4052313457925347</v>
      </c>
      <c r="T2440" s="22" t="e">
        <v>#VALUE!</v>
      </c>
      <c r="U2440" s="22" t="e">
        <v>#VALUE!</v>
      </c>
      <c r="V2440" s="22" t="e">
        <v>#VALUE!</v>
      </c>
      <c r="W2440" s="22" t="s">
        <v>9448</v>
      </c>
      <c r="X2440" s="22" t="s">
        <v>85</v>
      </c>
      <c r="Y2440" s="28">
        <v>3.1772253415352449</v>
      </c>
      <c r="Z2440" s="28" t="s">
        <v>100</v>
      </c>
      <c r="AA2440" s="28" t="s">
        <v>100</v>
      </c>
      <c r="AB2440" s="25" t="s">
        <v>528</v>
      </c>
      <c r="AC2440" s="22">
        <v>100.297</v>
      </c>
      <c r="AD2440" s="22">
        <v>5.046744023641927</v>
      </c>
      <c r="AE2440" s="28">
        <v>3.4924575910554259</v>
      </c>
      <c r="AF2440" s="28">
        <v>3.4924575910554259</v>
      </c>
      <c r="AG2440" s="22" t="s">
        <v>84</v>
      </c>
      <c r="AH2440" s="22">
        <v>4.6356670689141453</v>
      </c>
      <c r="AI2440" s="28" t="e">
        <v>#VALUE!</v>
      </c>
      <c r="AJ2440" s="28" t="e">
        <v>#VALUE!</v>
      </c>
      <c r="AK2440" s="22" t="s">
        <v>9221</v>
      </c>
      <c r="AL2440" s="22">
        <v>56.838229009999999</v>
      </c>
      <c r="AM2440" s="22">
        <v>202.78554899999997</v>
      </c>
      <c r="AN2440" s="22">
        <v>34.71228159546726</v>
      </c>
      <c r="AO2440" s="22">
        <v>1.0266940451745379</v>
      </c>
      <c r="AP2440" s="22">
        <v>158.53142323913914</v>
      </c>
      <c r="AQ2440" s="22" t="s">
        <v>1954</v>
      </c>
      <c r="AR2440" s="24" t="s">
        <v>102</v>
      </c>
      <c r="AS2440" s="24" t="s">
        <v>100</v>
      </c>
      <c r="AT2440" s="1" t="s">
        <v>100</v>
      </c>
      <c r="AU2440" s="1" t="s">
        <v>100</v>
      </c>
      <c r="AV2440" s="1" t="s">
        <v>100</v>
      </c>
      <c r="AW2440" s="1" t="s">
        <v>9222</v>
      </c>
      <c r="AX2440" s="1">
        <v>26.486070000000002</v>
      </c>
      <c r="AY2440" s="1">
        <v>7.2859759999999998</v>
      </c>
      <c r="AZ2440" s="1">
        <v>94.32</v>
      </c>
      <c r="BA2440" s="1">
        <v>76.5</v>
      </c>
      <c r="BB2440" s="1">
        <v>94.24</v>
      </c>
      <c r="BC2440" s="13">
        <v>0.99551066217732898</v>
      </c>
      <c r="BD2440" s="1">
        <v>52.231807659305943</v>
      </c>
      <c r="BE2440" s="1">
        <v>68.58256662417098</v>
      </c>
      <c r="BF2440" s="1">
        <v>32.805818228861682</v>
      </c>
      <c r="BG2440" s="1">
        <v>0.45702194017745867</v>
      </c>
      <c r="BH2440" s="1">
        <v>1.9739904175222451</v>
      </c>
      <c r="BI2440" s="1">
        <v>-65.536460220000009</v>
      </c>
      <c r="BJ2440" s="1">
        <v>6.3890227899999985</v>
      </c>
      <c r="BK2440" s="1">
        <v>-14.755757230000007</v>
      </c>
      <c r="BL2440" s="1">
        <v>-26.532536889999996</v>
      </c>
      <c r="BM2440" s="1">
        <v>-1.8311186286761802</v>
      </c>
      <c r="BN2440" s="1">
        <v>50.449206220000001</v>
      </c>
      <c r="BO2440" s="1">
        <v>102.5339735</v>
      </c>
      <c r="BP2440" s="1">
        <v>87.733413964099029</v>
      </c>
      <c r="BQ2440" s="1">
        <v>0.27601626662487888</v>
      </c>
      <c r="BR2440" s="1" t="s">
        <v>1954</v>
      </c>
      <c r="BS2440" s="1">
        <v>1.0266940451745379</v>
      </c>
      <c r="BT2440" s="1" t="s">
        <v>103</v>
      </c>
      <c r="BU2440" s="1" t="s">
        <v>103</v>
      </c>
      <c r="BV2440" s="1" t="e">
        <v>#VALUE!</v>
      </c>
      <c r="BW2440" s="1">
        <v>43.095954656522373</v>
      </c>
    </row>
    <row r="2441" spans="1:75" x14ac:dyDescent="0.2">
      <c r="A2441" s="19" t="s">
        <v>9449</v>
      </c>
      <c r="B2441" s="20"/>
      <c r="C2441" s="8" t="s">
        <v>1281</v>
      </c>
      <c r="D2441" s="8" t="s">
        <v>228</v>
      </c>
      <c r="E2441" s="21"/>
      <c r="F2441" s="22" t="s">
        <v>9450</v>
      </c>
      <c r="G2441" s="23" t="s">
        <v>9451</v>
      </c>
      <c r="H2441" s="24" t="s">
        <v>84</v>
      </c>
      <c r="I2441" s="22" t="s">
        <v>84</v>
      </c>
      <c r="J2441" s="25" t="s">
        <v>84</v>
      </c>
      <c r="K2441" s="25" t="s">
        <v>84</v>
      </c>
      <c r="L2441" s="22" t="s">
        <v>84</v>
      </c>
      <c r="M2441" s="26" t="s">
        <v>84</v>
      </c>
      <c r="N2441" s="26" t="s">
        <v>84</v>
      </c>
      <c r="O2441" s="27" t="e">
        <v>#VALUE!</v>
      </c>
      <c r="P2441" s="27" t="e">
        <v>#VALUE!</v>
      </c>
      <c r="Q2441" s="22" t="e">
        <v>#VALUE!</v>
      </c>
      <c r="R2441" s="22" t="e">
        <v>#VALUE!</v>
      </c>
      <c r="S2441" s="22" t="e">
        <v>#VALUE!</v>
      </c>
      <c r="T2441" s="22" t="e">
        <v>#VALUE!</v>
      </c>
      <c r="U2441" s="22" t="e">
        <v>#VALUE!</v>
      </c>
      <c r="V2441" s="22" t="e">
        <v>#VALUE!</v>
      </c>
      <c r="W2441" s="22" t="s">
        <v>84</v>
      </c>
      <c r="X2441" s="22" t="s">
        <v>84</v>
      </c>
      <c r="Y2441" s="28" t="s">
        <v>84</v>
      </c>
      <c r="Z2441" s="28" t="e">
        <v>#VALUE!</v>
      </c>
      <c r="AA2441" s="28" t="e">
        <v>#VALUE!</v>
      </c>
      <c r="AB2441" s="25" t="s">
        <v>84</v>
      </c>
      <c r="AC2441" s="22" t="s">
        <v>84</v>
      </c>
      <c r="AD2441" s="22">
        <v>4.8947585364097117</v>
      </c>
      <c r="AE2441" s="28">
        <v>3.2925726100307826</v>
      </c>
      <c r="AF2441" s="28">
        <v>3.2925726100307826</v>
      </c>
      <c r="AG2441" s="22" t="s">
        <v>84</v>
      </c>
      <c r="AH2441" s="22">
        <v>3.4695277367424411</v>
      </c>
      <c r="AI2441" s="28" t="e">
        <v>#VALUE!</v>
      </c>
      <c r="AJ2441" s="28" t="e">
        <v>#VALUE!</v>
      </c>
      <c r="AK2441" s="22" t="s">
        <v>84</v>
      </c>
      <c r="AL2441" s="22" t="s">
        <v>84</v>
      </c>
      <c r="AM2441" s="22">
        <v>161.12899199999998</v>
      </c>
      <c r="AN2441" s="22">
        <v>4.7670994242382108</v>
      </c>
      <c r="AO2441" s="22" t="s">
        <v>84</v>
      </c>
      <c r="AP2441" s="22">
        <v>156.09980940643749</v>
      </c>
      <c r="AQ2441" s="22" t="s">
        <v>84</v>
      </c>
      <c r="AR2441" s="24" t="s">
        <v>84</v>
      </c>
      <c r="AS2441" s="24" t="s">
        <v>84</v>
      </c>
      <c r="AT2441" s="1" t="s">
        <v>84</v>
      </c>
      <c r="AU2441" s="1" t="s">
        <v>103</v>
      </c>
      <c r="AV2441" s="1" t="s">
        <v>84</v>
      </c>
      <c r="AW2441" s="1" t="s">
        <v>84</v>
      </c>
      <c r="AX2441" s="1" t="s">
        <v>103</v>
      </c>
      <c r="AY2441" s="1" t="s">
        <v>103</v>
      </c>
      <c r="AZ2441" s="1" t="s">
        <v>84</v>
      </c>
      <c r="BA2441" s="1" t="s">
        <v>84</v>
      </c>
      <c r="BB2441" s="1" t="s">
        <v>84</v>
      </c>
      <c r="BC2441" s="13" t="s">
        <v>103</v>
      </c>
      <c r="BD2441" s="1" t="s">
        <v>103</v>
      </c>
      <c r="BE2441" s="1" t="s">
        <v>84</v>
      </c>
      <c r="BF2441" s="1" t="s">
        <v>84</v>
      </c>
      <c r="BG2441" s="1" t="s">
        <v>103</v>
      </c>
      <c r="BH2441" s="1" t="s">
        <v>84</v>
      </c>
      <c r="BI2441" s="1" t="e">
        <v>#VALUE!</v>
      </c>
      <c r="BJ2441" s="1" t="s">
        <v>84</v>
      </c>
      <c r="BK2441" s="1" t="e">
        <v>#VALUE!</v>
      </c>
      <c r="BL2441" s="1" t="e">
        <v>#VALUE!</v>
      </c>
      <c r="BM2441" s="1" t="e">
        <v>#VALUE!</v>
      </c>
      <c r="BN2441" s="1" t="e">
        <v>#VALUE!</v>
      </c>
      <c r="BO2441" s="1" t="e">
        <v>#VALUE!</v>
      </c>
      <c r="BP2441" s="1" t="e">
        <v>#VALUE!</v>
      </c>
      <c r="BQ2441" s="1" t="e">
        <v>#VALUE!</v>
      </c>
      <c r="BR2441" s="1" t="s">
        <v>84</v>
      </c>
      <c r="BS2441" s="1" t="s">
        <v>84</v>
      </c>
      <c r="BT2441" s="1" t="e">
        <v>#VALUE!</v>
      </c>
      <c r="BU2441" s="1" t="e">
        <v>#VALUE!</v>
      </c>
      <c r="BV2441" s="1" t="e">
        <v>#VALUE!</v>
      </c>
      <c r="BW2441" s="1" t="s">
        <v>84</v>
      </c>
    </row>
    <row r="2442" spans="1:75" x14ac:dyDescent="0.2">
      <c r="A2442" s="19" t="s">
        <v>9452</v>
      </c>
      <c r="B2442" s="20"/>
      <c r="C2442" s="8" t="s">
        <v>1281</v>
      </c>
      <c r="D2442" s="8" t="s">
        <v>228</v>
      </c>
      <c r="E2442" s="21"/>
      <c r="F2442" s="22" t="s">
        <v>9453</v>
      </c>
      <c r="G2442" s="23" t="s">
        <v>9454</v>
      </c>
      <c r="H2442" s="24" t="s">
        <v>84</v>
      </c>
      <c r="I2442" s="22" t="s">
        <v>84</v>
      </c>
      <c r="J2442" s="25" t="s">
        <v>84</v>
      </c>
      <c r="K2442" s="25" t="s">
        <v>84</v>
      </c>
      <c r="L2442" s="22" t="s">
        <v>84</v>
      </c>
      <c r="M2442" s="26" t="s">
        <v>84</v>
      </c>
      <c r="N2442" s="26" t="s">
        <v>84</v>
      </c>
      <c r="O2442" s="27" t="e">
        <v>#VALUE!</v>
      </c>
      <c r="P2442" s="27" t="e">
        <v>#VALUE!</v>
      </c>
      <c r="Q2442" s="22" t="e">
        <v>#VALUE!</v>
      </c>
      <c r="R2442" s="22" t="e">
        <v>#VALUE!</v>
      </c>
      <c r="S2442" s="22" t="e">
        <v>#VALUE!</v>
      </c>
      <c r="T2442" s="22" t="e">
        <v>#VALUE!</v>
      </c>
      <c r="U2442" s="22" t="e">
        <v>#VALUE!</v>
      </c>
      <c r="V2442" s="22" t="e">
        <v>#VALUE!</v>
      </c>
      <c r="W2442" s="22" t="s">
        <v>84</v>
      </c>
      <c r="X2442" s="22" t="s">
        <v>84</v>
      </c>
      <c r="Y2442" s="28" t="s">
        <v>84</v>
      </c>
      <c r="Z2442" s="28" t="e">
        <v>#VALUE!</v>
      </c>
      <c r="AA2442" s="28" t="e">
        <v>#VALUE!</v>
      </c>
      <c r="AB2442" s="25" t="s">
        <v>84</v>
      </c>
      <c r="AC2442" s="22" t="s">
        <v>84</v>
      </c>
      <c r="AD2442" s="22">
        <v>4.8947585364097117</v>
      </c>
      <c r="AE2442" s="28">
        <v>3.2925726100307826</v>
      </c>
      <c r="AF2442" s="28">
        <v>3.2925726100307826</v>
      </c>
      <c r="AG2442" s="22" t="s">
        <v>84</v>
      </c>
      <c r="AH2442" s="22">
        <v>3.4695277367424411</v>
      </c>
      <c r="AI2442" s="28" t="e">
        <v>#VALUE!</v>
      </c>
      <c r="AJ2442" s="28" t="e">
        <v>#VALUE!</v>
      </c>
      <c r="AK2442" s="22" t="s">
        <v>84</v>
      </c>
      <c r="AL2442" s="22" t="s">
        <v>84</v>
      </c>
      <c r="AM2442" s="22">
        <v>161.12899199999998</v>
      </c>
      <c r="AN2442" s="22">
        <v>4.7670994242382108</v>
      </c>
      <c r="AO2442" s="22" t="s">
        <v>84</v>
      </c>
      <c r="AP2442" s="22">
        <v>156.09980940643749</v>
      </c>
      <c r="AQ2442" s="22" t="s">
        <v>84</v>
      </c>
      <c r="AR2442" s="24" t="s">
        <v>84</v>
      </c>
      <c r="AS2442" s="24" t="s">
        <v>84</v>
      </c>
      <c r="AT2442" s="1" t="s">
        <v>84</v>
      </c>
      <c r="AU2442" s="1" t="s">
        <v>103</v>
      </c>
      <c r="AV2442" s="1" t="s">
        <v>84</v>
      </c>
      <c r="AW2442" s="1" t="s">
        <v>84</v>
      </c>
      <c r="AX2442" s="1" t="s">
        <v>103</v>
      </c>
      <c r="AY2442" s="1" t="s">
        <v>103</v>
      </c>
      <c r="AZ2442" s="1" t="s">
        <v>84</v>
      </c>
      <c r="BA2442" s="1" t="s">
        <v>84</v>
      </c>
      <c r="BB2442" s="1" t="s">
        <v>84</v>
      </c>
      <c r="BC2442" s="13" t="s">
        <v>103</v>
      </c>
      <c r="BD2442" s="1" t="s">
        <v>103</v>
      </c>
      <c r="BE2442" s="1" t="s">
        <v>84</v>
      </c>
      <c r="BF2442" s="1" t="s">
        <v>84</v>
      </c>
      <c r="BG2442" s="1" t="s">
        <v>103</v>
      </c>
      <c r="BH2442" s="1" t="s">
        <v>84</v>
      </c>
      <c r="BI2442" s="1" t="e">
        <v>#VALUE!</v>
      </c>
      <c r="BJ2442" s="1" t="s">
        <v>84</v>
      </c>
      <c r="BK2442" s="1" t="e">
        <v>#VALUE!</v>
      </c>
      <c r="BL2442" s="1" t="e">
        <v>#VALUE!</v>
      </c>
      <c r="BM2442" s="1" t="e">
        <v>#VALUE!</v>
      </c>
      <c r="BN2442" s="1" t="e">
        <v>#VALUE!</v>
      </c>
      <c r="BO2442" s="1" t="e">
        <v>#VALUE!</v>
      </c>
      <c r="BP2442" s="1" t="e">
        <v>#VALUE!</v>
      </c>
      <c r="BQ2442" s="1" t="e">
        <v>#VALUE!</v>
      </c>
      <c r="BR2442" s="1" t="s">
        <v>84</v>
      </c>
      <c r="BS2442" s="1" t="s">
        <v>84</v>
      </c>
      <c r="BT2442" s="1" t="e">
        <v>#VALUE!</v>
      </c>
      <c r="BU2442" s="1" t="e">
        <v>#VALUE!</v>
      </c>
      <c r="BV2442" s="1" t="e">
        <v>#VALUE!</v>
      </c>
      <c r="BW2442" s="1" t="s">
        <v>84</v>
      </c>
    </row>
    <row r="2443" spans="1:75" x14ac:dyDescent="0.2">
      <c r="A2443" s="19" t="s">
        <v>9455</v>
      </c>
      <c r="B2443" s="20"/>
      <c r="C2443" s="8" t="s">
        <v>1281</v>
      </c>
      <c r="D2443" s="8" t="s">
        <v>228</v>
      </c>
      <c r="E2443" s="21" t="s">
        <v>1412</v>
      </c>
      <c r="F2443" s="22" t="s">
        <v>9456</v>
      </c>
      <c r="G2443" s="23" t="s">
        <v>9457</v>
      </c>
      <c r="H2443" s="24" t="s">
        <v>84</v>
      </c>
      <c r="I2443" s="22" t="s">
        <v>84</v>
      </c>
      <c r="J2443" s="25" t="s">
        <v>84</v>
      </c>
      <c r="K2443" s="25" t="s">
        <v>84</v>
      </c>
      <c r="L2443" s="22" t="s">
        <v>84</v>
      </c>
      <c r="M2443" s="26" t="s">
        <v>84</v>
      </c>
      <c r="N2443" s="26" t="s">
        <v>84</v>
      </c>
      <c r="O2443" s="27" t="e">
        <v>#VALUE!</v>
      </c>
      <c r="P2443" s="27" t="e">
        <v>#VALUE!</v>
      </c>
      <c r="Q2443" s="22" t="e">
        <v>#VALUE!</v>
      </c>
      <c r="R2443" s="22" t="e">
        <v>#VALUE!</v>
      </c>
      <c r="S2443" s="22" t="e">
        <v>#VALUE!</v>
      </c>
      <c r="T2443" s="22" t="e">
        <v>#VALUE!</v>
      </c>
      <c r="U2443" s="22" t="e">
        <v>#VALUE!</v>
      </c>
      <c r="V2443" s="22" t="e">
        <v>#VALUE!</v>
      </c>
      <c r="W2443" s="22" t="s">
        <v>84</v>
      </c>
      <c r="X2443" s="22" t="s">
        <v>84</v>
      </c>
      <c r="Y2443" s="28" t="s">
        <v>84</v>
      </c>
      <c r="Z2443" s="28" t="e">
        <v>#VALUE!</v>
      </c>
      <c r="AA2443" s="28" t="e">
        <v>#VALUE!</v>
      </c>
      <c r="AB2443" s="25" t="s">
        <v>84</v>
      </c>
      <c r="AC2443" s="22" t="s">
        <v>84</v>
      </c>
      <c r="AD2443" s="22">
        <v>4.8947585364097117</v>
      </c>
      <c r="AE2443" s="28">
        <v>3.2925726100307826</v>
      </c>
      <c r="AF2443" s="28">
        <v>3.2925726100307826</v>
      </c>
      <c r="AG2443" s="22" t="s">
        <v>84</v>
      </c>
      <c r="AH2443" s="22">
        <v>3.4695277367424411</v>
      </c>
      <c r="AI2443" s="28" t="e">
        <v>#VALUE!</v>
      </c>
      <c r="AJ2443" s="28" t="e">
        <v>#VALUE!</v>
      </c>
      <c r="AK2443" s="22" t="s">
        <v>84</v>
      </c>
      <c r="AL2443" s="22" t="s">
        <v>84</v>
      </c>
      <c r="AM2443" s="22">
        <v>161.12899199999998</v>
      </c>
      <c r="AN2443" s="22">
        <v>4.7670994242382108</v>
      </c>
      <c r="AO2443" s="22" t="s">
        <v>84</v>
      </c>
      <c r="AP2443" s="22">
        <v>156.09980940643749</v>
      </c>
      <c r="AQ2443" s="22" t="s">
        <v>84</v>
      </c>
      <c r="AR2443" s="24" t="s">
        <v>84</v>
      </c>
      <c r="AS2443" s="24" t="s">
        <v>84</v>
      </c>
      <c r="AT2443" s="1" t="s">
        <v>84</v>
      </c>
      <c r="AU2443" s="1" t="s">
        <v>103</v>
      </c>
      <c r="AV2443" s="1" t="s">
        <v>84</v>
      </c>
      <c r="AW2443" s="1" t="s">
        <v>84</v>
      </c>
      <c r="AX2443" s="1" t="s">
        <v>103</v>
      </c>
      <c r="AY2443" s="1" t="s">
        <v>103</v>
      </c>
      <c r="AZ2443" s="1" t="s">
        <v>84</v>
      </c>
      <c r="BA2443" s="1" t="s">
        <v>84</v>
      </c>
      <c r="BB2443" s="1" t="s">
        <v>84</v>
      </c>
      <c r="BC2443" s="13" t="s">
        <v>103</v>
      </c>
      <c r="BD2443" s="1" t="s">
        <v>103</v>
      </c>
      <c r="BE2443" s="1" t="s">
        <v>84</v>
      </c>
      <c r="BF2443" s="1" t="s">
        <v>84</v>
      </c>
      <c r="BG2443" s="1" t="s">
        <v>103</v>
      </c>
      <c r="BH2443" s="1" t="s">
        <v>84</v>
      </c>
      <c r="BI2443" s="1" t="e">
        <v>#VALUE!</v>
      </c>
      <c r="BJ2443" s="1" t="s">
        <v>84</v>
      </c>
      <c r="BK2443" s="1" t="e">
        <v>#VALUE!</v>
      </c>
      <c r="BL2443" s="1" t="e">
        <v>#VALUE!</v>
      </c>
      <c r="BM2443" s="1" t="e">
        <v>#VALUE!</v>
      </c>
      <c r="BN2443" s="1" t="e">
        <v>#VALUE!</v>
      </c>
      <c r="BO2443" s="1" t="e">
        <v>#VALUE!</v>
      </c>
      <c r="BP2443" s="1" t="e">
        <v>#VALUE!</v>
      </c>
      <c r="BQ2443" s="1" t="e">
        <v>#VALUE!</v>
      </c>
      <c r="BR2443" s="1" t="s">
        <v>84</v>
      </c>
      <c r="BS2443" s="1" t="s">
        <v>84</v>
      </c>
      <c r="BT2443" s="1" t="e">
        <v>#VALUE!</v>
      </c>
      <c r="BU2443" s="1" t="e">
        <v>#VALUE!</v>
      </c>
      <c r="BV2443" s="1" t="e">
        <v>#VALUE!</v>
      </c>
      <c r="BW2443" s="1" t="s">
        <v>84</v>
      </c>
    </row>
    <row r="2444" spans="1:75" x14ac:dyDescent="0.2">
      <c r="A2444" s="19" t="s">
        <v>9458</v>
      </c>
      <c r="B2444" s="20" t="s">
        <v>9459</v>
      </c>
      <c r="C2444" s="8" t="s">
        <v>8390</v>
      </c>
      <c r="D2444" s="8" t="s">
        <v>218</v>
      </c>
      <c r="E2444" s="21"/>
      <c r="F2444" s="22" t="s">
        <v>9460</v>
      </c>
      <c r="G2444" s="23" t="s">
        <v>9461</v>
      </c>
      <c r="H2444" s="24" t="s">
        <v>9462</v>
      </c>
      <c r="I2444" s="22" t="s">
        <v>100</v>
      </c>
      <c r="J2444" s="25" t="s">
        <v>85</v>
      </c>
      <c r="K2444" s="25" t="s">
        <v>85</v>
      </c>
      <c r="L2444" s="22">
        <v>5.6731874483902196</v>
      </c>
      <c r="M2444" s="26">
        <v>0.3749427433920256</v>
      </c>
      <c r="N2444" s="26">
        <v>200000000</v>
      </c>
      <c r="O2444" s="27">
        <v>40521</v>
      </c>
      <c r="P2444" s="27">
        <v>36216</v>
      </c>
      <c r="Q2444" s="22">
        <v>-0.51137337554888473</v>
      </c>
      <c r="R2444" s="22">
        <v>-0.91266997777270653</v>
      </c>
      <c r="S2444" s="22">
        <v>3.3301144185271969</v>
      </c>
      <c r="T2444" s="22">
        <v>-0.56548653055842335</v>
      </c>
      <c r="U2444" s="22">
        <v>-1.4229823226881266</v>
      </c>
      <c r="V2444" s="22">
        <v>2.1430728418541545</v>
      </c>
      <c r="W2444" s="22" t="s">
        <v>1977</v>
      </c>
      <c r="X2444" s="22">
        <v>28.520599365234375</v>
      </c>
      <c r="Y2444" s="28">
        <v>3.3862235569309247</v>
      </c>
      <c r="Z2444" s="28" t="s">
        <v>100</v>
      </c>
      <c r="AA2444" s="28" t="s">
        <v>100</v>
      </c>
      <c r="AB2444" s="25" t="s">
        <v>87</v>
      </c>
      <c r="AC2444" s="22">
        <v>99.616</v>
      </c>
      <c r="AD2444" s="22">
        <v>4.2744374183577989</v>
      </c>
      <c r="AE2444" s="28">
        <v>1.4554859987389868</v>
      </c>
      <c r="AF2444" s="28">
        <v>1.4554859987389868</v>
      </c>
      <c r="AG2444" s="22" t="s">
        <v>84</v>
      </c>
      <c r="AH2444" s="22">
        <v>2.4752056424909168</v>
      </c>
      <c r="AI2444" s="28" t="e">
        <v>#VALUE!</v>
      </c>
      <c r="AJ2444" s="28" t="e">
        <v>#VALUE!</v>
      </c>
      <c r="AK2444" s="22" t="s">
        <v>9463</v>
      </c>
      <c r="AL2444" s="22" t="s">
        <v>100</v>
      </c>
      <c r="AM2444" s="22" t="e">
        <v>#VALUE!</v>
      </c>
      <c r="AN2444" s="22" t="e">
        <v>#VALUE!</v>
      </c>
      <c r="AO2444" s="22">
        <v>6.5078713210130044</v>
      </c>
      <c r="AP2444" s="22">
        <v>266.05485589212316</v>
      </c>
      <c r="AQ2444" s="22" t="s">
        <v>171</v>
      </c>
      <c r="AR2444" s="24" t="s">
        <v>102</v>
      </c>
      <c r="AS2444" s="24">
        <v>26.797668490140623</v>
      </c>
      <c r="AT2444" s="1">
        <v>27.511280213970004</v>
      </c>
      <c r="AU2444" s="1">
        <v>-61.009758045661975</v>
      </c>
      <c r="AV2444" s="1">
        <v>-79.560033353759209</v>
      </c>
      <c r="AW2444" s="1" t="s">
        <v>9464</v>
      </c>
      <c r="AX2444" s="1" t="s">
        <v>103</v>
      </c>
      <c r="AY2444" s="1" t="s">
        <v>103</v>
      </c>
      <c r="AZ2444" s="1" t="s">
        <v>100</v>
      </c>
      <c r="BA2444" s="1" t="s">
        <v>100</v>
      </c>
      <c r="BB2444" s="1" t="s">
        <v>100</v>
      </c>
      <c r="BC2444" s="13" t="s">
        <v>103</v>
      </c>
      <c r="BD2444" s="1">
        <v>113.3289936789032</v>
      </c>
      <c r="BE2444" s="1" t="s">
        <v>100</v>
      </c>
      <c r="BF2444" s="1" t="s">
        <v>100</v>
      </c>
      <c r="BG2444" s="1" t="s">
        <v>103</v>
      </c>
      <c r="BH2444" s="1">
        <v>14.447638603696099</v>
      </c>
      <c r="BI2444" s="1" t="s">
        <v>100</v>
      </c>
      <c r="BJ2444" s="1" t="s">
        <v>100</v>
      </c>
      <c r="BK2444" s="1" t="s">
        <v>100</v>
      </c>
      <c r="BL2444" s="1" t="s">
        <v>100</v>
      </c>
      <c r="BM2444" s="1" t="s">
        <v>100</v>
      </c>
      <c r="BN2444" s="1" t="s">
        <v>100</v>
      </c>
      <c r="BO2444" s="1" t="s">
        <v>100</v>
      </c>
      <c r="BP2444" s="1" t="e">
        <v>#VALUE!</v>
      </c>
      <c r="BQ2444" s="1">
        <v>404.25658184481676</v>
      </c>
      <c r="BR2444" s="1" t="s">
        <v>171</v>
      </c>
      <c r="BS2444" s="1">
        <v>6.5078713210130044</v>
      </c>
      <c r="BT2444" s="1" t="s">
        <v>100</v>
      </c>
      <c r="BU2444" s="1" t="s">
        <v>100</v>
      </c>
      <c r="BV2444" s="1" t="e">
        <v>#VALUE!</v>
      </c>
      <c r="BW2444" s="1">
        <v>256.66813352765126</v>
      </c>
    </row>
    <row r="2445" spans="1:75" x14ac:dyDescent="0.2">
      <c r="A2445" s="19" t="s">
        <v>9465</v>
      </c>
      <c r="B2445" s="20" t="s">
        <v>295</v>
      </c>
      <c r="C2445" s="8" t="s">
        <v>8390</v>
      </c>
      <c r="D2445" s="8" t="s">
        <v>218</v>
      </c>
      <c r="E2445" s="21"/>
      <c r="F2445" s="22" t="s">
        <v>9466</v>
      </c>
      <c r="G2445" s="23" t="s">
        <v>9467</v>
      </c>
      <c r="H2445" s="24" t="s">
        <v>298</v>
      </c>
      <c r="I2445" s="22">
        <v>78.5</v>
      </c>
      <c r="J2445" s="25" t="s">
        <v>85</v>
      </c>
      <c r="K2445" s="25" t="s">
        <v>85</v>
      </c>
      <c r="L2445" s="22" t="s">
        <v>85</v>
      </c>
      <c r="M2445" s="26" t="s">
        <v>85</v>
      </c>
      <c r="N2445" s="26">
        <v>0</v>
      </c>
      <c r="O2445" s="27">
        <v>43972</v>
      </c>
      <c r="P2445" s="27">
        <v>41809</v>
      </c>
      <c r="Q2445" s="22" t="s">
        <v>85</v>
      </c>
      <c r="R2445" s="22" t="s">
        <v>85</v>
      </c>
      <c r="S2445" s="22">
        <v>0.7873422145675546</v>
      </c>
      <c r="T2445" s="22">
        <v>0.1938587562317462</v>
      </c>
      <c r="U2445" s="22">
        <v>0.41337477787750654</v>
      </c>
      <c r="V2445" s="22">
        <v>1.2338780255138904</v>
      </c>
      <c r="W2445" s="22" t="s">
        <v>2466</v>
      </c>
      <c r="X2445" s="22" t="s">
        <v>85</v>
      </c>
      <c r="Y2445" s="28" t="s">
        <v>100</v>
      </c>
      <c r="Z2445" s="28" t="s">
        <v>100</v>
      </c>
      <c r="AA2445" s="28" t="s">
        <v>100</v>
      </c>
      <c r="AB2445" s="25" t="s">
        <v>87</v>
      </c>
      <c r="AC2445" s="22" t="s">
        <v>100</v>
      </c>
      <c r="AD2445" s="22">
        <v>5.7381973619574902</v>
      </c>
      <c r="AE2445" s="28">
        <v>4.11272873561491</v>
      </c>
      <c r="AF2445" s="28">
        <v>4.11272873561491</v>
      </c>
      <c r="AG2445" s="22" t="s">
        <v>84</v>
      </c>
      <c r="AH2445" s="22">
        <v>8.7946191900915149</v>
      </c>
      <c r="AI2445" s="28" t="e">
        <v>#VALUE!</v>
      </c>
      <c r="AJ2445" s="28" t="e">
        <v>#VALUE!</v>
      </c>
      <c r="AK2445" s="22" t="s">
        <v>9463</v>
      </c>
      <c r="AL2445" s="22" t="s">
        <v>100</v>
      </c>
      <c r="AM2445" s="22">
        <v>283.38667900000002</v>
      </c>
      <c r="AN2445" s="22">
        <v>124.20605870284513</v>
      </c>
      <c r="AO2445" s="22">
        <v>0.26283367556468173</v>
      </c>
      <c r="AP2445" s="22">
        <v>150.68742950245374</v>
      </c>
      <c r="AQ2445" s="22" t="s">
        <v>101</v>
      </c>
      <c r="AR2445" s="24" t="s">
        <v>102</v>
      </c>
      <c r="AS2445" s="24" t="s">
        <v>100</v>
      </c>
      <c r="AT2445" s="1" t="s">
        <v>100</v>
      </c>
      <c r="AU2445" s="1" t="s">
        <v>100</v>
      </c>
      <c r="AV2445" s="1" t="s">
        <v>100</v>
      </c>
      <c r="AW2445" s="1" t="s">
        <v>9464</v>
      </c>
      <c r="AX2445" s="1" t="s">
        <v>103</v>
      </c>
      <c r="AY2445" s="1" t="s">
        <v>103</v>
      </c>
      <c r="AZ2445" s="1" t="s">
        <v>100</v>
      </c>
      <c r="BA2445" s="1" t="s">
        <v>100</v>
      </c>
      <c r="BB2445" s="1" t="s">
        <v>100</v>
      </c>
      <c r="BC2445" s="13" t="s">
        <v>103</v>
      </c>
      <c r="BD2445" s="1">
        <v>113.3289936789032</v>
      </c>
      <c r="BE2445" s="1" t="s">
        <v>100</v>
      </c>
      <c r="BF2445" s="1" t="s">
        <v>100</v>
      </c>
      <c r="BG2445" s="1" t="s">
        <v>103</v>
      </c>
      <c r="BH2445" s="1">
        <v>4.9609856262833674</v>
      </c>
      <c r="BI2445" s="1" t="s">
        <v>100</v>
      </c>
      <c r="BJ2445" s="1" t="s">
        <v>100</v>
      </c>
      <c r="BK2445" s="1" t="s">
        <v>100</v>
      </c>
      <c r="BL2445" s="1" t="s">
        <v>100</v>
      </c>
      <c r="BM2445" s="1" t="s">
        <v>100</v>
      </c>
      <c r="BN2445" s="1" t="s">
        <v>100</v>
      </c>
      <c r="BO2445" s="1" t="s">
        <v>100</v>
      </c>
      <c r="BP2445" s="1" t="e">
        <v>#VALUE!</v>
      </c>
      <c r="BQ2445" s="1" t="e">
        <v>#VALUE!</v>
      </c>
      <c r="BR2445" s="1" t="s">
        <v>101</v>
      </c>
      <c r="BS2445" s="1">
        <v>0.26283367556468173</v>
      </c>
      <c r="BT2445" s="1" t="s">
        <v>100</v>
      </c>
      <c r="BU2445" s="1" t="s">
        <v>100</v>
      </c>
      <c r="BV2445" s="1" t="e">
        <v>#VALUE!</v>
      </c>
      <c r="BW2445" s="1" t="s">
        <v>85</v>
      </c>
    </row>
    <row r="2446" spans="1:75" x14ac:dyDescent="0.2">
      <c r="A2446" s="19" t="s">
        <v>9468</v>
      </c>
      <c r="B2446" s="20" t="s">
        <v>114</v>
      </c>
      <c r="C2446" s="8" t="s">
        <v>8390</v>
      </c>
      <c r="D2446" s="8" t="s">
        <v>218</v>
      </c>
      <c r="E2446" s="21"/>
      <c r="F2446" s="22" t="s">
        <v>9469</v>
      </c>
      <c r="G2446" s="23" t="s">
        <v>9470</v>
      </c>
      <c r="H2446" s="24" t="s">
        <v>118</v>
      </c>
      <c r="I2446" s="22">
        <v>47</v>
      </c>
      <c r="J2446" s="25" t="s">
        <v>85</v>
      </c>
      <c r="K2446" s="25" t="s">
        <v>85</v>
      </c>
      <c r="L2446" s="22" t="s">
        <v>85</v>
      </c>
      <c r="M2446" s="26" t="s">
        <v>85</v>
      </c>
      <c r="N2446" s="26">
        <v>500000000</v>
      </c>
      <c r="O2446" s="27">
        <v>44602</v>
      </c>
      <c r="P2446" s="27">
        <v>43306</v>
      </c>
      <c r="Q2446" s="22">
        <v>-7.3706213151558675E-2</v>
      </c>
      <c r="R2446" s="22">
        <v>0.10265299079954548</v>
      </c>
      <c r="S2446" s="22">
        <v>2.8516058349593809</v>
      </c>
      <c r="T2446" s="22">
        <v>-0.52080990010362482</v>
      </c>
      <c r="U2446" s="22">
        <v>-0.48887215351405278</v>
      </c>
      <c r="V2446" s="22">
        <v>1.4225452154068563</v>
      </c>
      <c r="W2446" s="22" t="s">
        <v>6825</v>
      </c>
      <c r="X2446" s="22">
        <v>122.15345001220703</v>
      </c>
      <c r="Y2446" s="28">
        <v>4.0602323417351949</v>
      </c>
      <c r="Z2446" s="28">
        <v>0.36377799999999999</v>
      </c>
      <c r="AA2446" s="28">
        <v>0.89352678242493599</v>
      </c>
      <c r="AB2446" s="25" t="s">
        <v>87</v>
      </c>
      <c r="AC2446" s="22">
        <v>98.91</v>
      </c>
      <c r="AD2446" s="22">
        <v>5.5921304257340934</v>
      </c>
      <c r="AE2446" s="28">
        <v>3.2982611895155598</v>
      </c>
      <c r="AF2446" s="28">
        <v>3.2982611895155598</v>
      </c>
      <c r="AG2446" s="22" t="s">
        <v>84</v>
      </c>
      <c r="AH2446" s="22">
        <v>4.1043093466230687</v>
      </c>
      <c r="AI2446" s="28" t="e">
        <v>#VALUE!</v>
      </c>
      <c r="AJ2446" s="28" t="e">
        <v>#VALUE!</v>
      </c>
      <c r="AK2446" s="22" t="s">
        <v>9463</v>
      </c>
      <c r="AL2446" s="22">
        <v>129.07507942999999</v>
      </c>
      <c r="AM2446" s="22">
        <v>262.06147199999998</v>
      </c>
      <c r="AN2446" s="22">
        <v>42.197903720587249</v>
      </c>
      <c r="AO2446" s="22">
        <v>3.7399041752224504</v>
      </c>
      <c r="AP2446" s="22">
        <v>215.54433790040605</v>
      </c>
      <c r="AQ2446" s="22" t="s">
        <v>171</v>
      </c>
      <c r="AR2446" s="24" t="s">
        <v>102</v>
      </c>
      <c r="AS2446" s="24">
        <v>126.79674178853446</v>
      </c>
      <c r="AT2446" s="1">
        <v>127.84915356825017</v>
      </c>
      <c r="AU2446" s="1">
        <v>57.158407105183208</v>
      </c>
      <c r="AV2446" s="1">
        <v>41.478708422035652</v>
      </c>
      <c r="AW2446" s="1" t="s">
        <v>9464</v>
      </c>
      <c r="AX2446" s="1" t="s">
        <v>103</v>
      </c>
      <c r="AY2446" s="1" t="s">
        <v>103</v>
      </c>
      <c r="AZ2446" s="1" t="s">
        <v>100</v>
      </c>
      <c r="BA2446" s="1" t="s">
        <v>100</v>
      </c>
      <c r="BB2446" s="1" t="s">
        <v>100</v>
      </c>
      <c r="BC2446" s="13" t="s">
        <v>103</v>
      </c>
      <c r="BD2446" s="1">
        <v>113.3289936789032</v>
      </c>
      <c r="BE2446" s="1" t="s">
        <v>100</v>
      </c>
      <c r="BF2446" s="1" t="s">
        <v>100</v>
      </c>
      <c r="BG2446" s="1" t="s">
        <v>103</v>
      </c>
      <c r="BH2446" s="1">
        <v>3.2580424366872007</v>
      </c>
      <c r="BI2446" s="1">
        <v>-57.818831320000015</v>
      </c>
      <c r="BJ2446" s="1">
        <v>-0.2661749499999928</v>
      </c>
      <c r="BK2446" s="1">
        <v>-8.3925810900000215</v>
      </c>
      <c r="BL2446" s="1">
        <v>-18.130704660000021</v>
      </c>
      <c r="BM2446" s="1">
        <v>-1.7272444349451579</v>
      </c>
      <c r="BN2446" s="1">
        <v>129.07507942999999</v>
      </c>
      <c r="BO2446" s="1">
        <v>152.73894834000001</v>
      </c>
      <c r="BP2446" s="1">
        <v>100</v>
      </c>
      <c r="BQ2446" s="1">
        <v>341.6484400884201</v>
      </c>
      <c r="BR2446" s="1" t="s">
        <v>171</v>
      </c>
      <c r="BS2446" s="1">
        <v>3.7399041752224504</v>
      </c>
      <c r="BT2446" s="1" t="s">
        <v>103</v>
      </c>
      <c r="BU2446" s="1" t="s">
        <v>103</v>
      </c>
      <c r="BV2446" s="1" t="e">
        <v>#VALUE!</v>
      </c>
      <c r="BW2446" s="1">
        <v>152.08782426084628</v>
      </c>
    </row>
    <row r="2447" spans="1:75" x14ac:dyDescent="0.2">
      <c r="A2447" s="19" t="s">
        <v>9471</v>
      </c>
      <c r="B2447" s="20" t="s">
        <v>217</v>
      </c>
      <c r="C2447" s="8" t="s">
        <v>8390</v>
      </c>
      <c r="D2447" s="8" t="s">
        <v>218</v>
      </c>
      <c r="E2447" s="21"/>
      <c r="F2447" s="22" t="s">
        <v>9472</v>
      </c>
      <c r="G2447" s="23" t="s">
        <v>9473</v>
      </c>
      <c r="H2447" s="24" t="s">
        <v>221</v>
      </c>
      <c r="I2447" s="22">
        <v>50</v>
      </c>
      <c r="J2447" s="25" t="s">
        <v>85</v>
      </c>
      <c r="K2447" s="25" t="s">
        <v>85</v>
      </c>
      <c r="L2447" s="22" t="s">
        <v>85</v>
      </c>
      <c r="M2447" s="26" t="s">
        <v>85</v>
      </c>
      <c r="N2447" s="26">
        <v>300000000</v>
      </c>
      <c r="O2447" s="27">
        <v>43972</v>
      </c>
      <c r="P2447" s="27">
        <v>43670</v>
      </c>
      <c r="Q2447" s="22">
        <v>-0.12191580161633464</v>
      </c>
      <c r="R2447" s="22">
        <v>7.6885861580677783E-2</v>
      </c>
      <c r="S2447" s="22">
        <v>4.0628433778585826</v>
      </c>
      <c r="T2447" s="22">
        <v>-0.69860648807934522</v>
      </c>
      <c r="U2447" s="22">
        <v>-0.77606727965148226</v>
      </c>
      <c r="V2447" s="22">
        <v>1.720613302333418</v>
      </c>
      <c r="W2447" s="22" t="s">
        <v>9474</v>
      </c>
      <c r="X2447" s="22">
        <v>147.54283142089844</v>
      </c>
      <c r="Y2447" s="28">
        <v>4.4810203712164496</v>
      </c>
      <c r="Z2447" s="28" t="s">
        <v>100</v>
      </c>
      <c r="AA2447" s="28" t="s">
        <v>100</v>
      </c>
      <c r="AB2447" s="25" t="s">
        <v>87</v>
      </c>
      <c r="AC2447" s="22">
        <v>97.492000000000004</v>
      </c>
      <c r="AD2447" s="22">
        <v>5.8007632768578885</v>
      </c>
      <c r="AE2447" s="28">
        <v>3.3022485968454247</v>
      </c>
      <c r="AF2447" s="28">
        <v>3.3022485968454247</v>
      </c>
      <c r="AG2447" s="22" t="s">
        <v>84</v>
      </c>
      <c r="AH2447" s="22">
        <v>3.9595752800492416</v>
      </c>
      <c r="AI2447" s="28" t="e">
        <v>#VALUE!</v>
      </c>
      <c r="AJ2447" s="28" t="e">
        <v>#VALUE!</v>
      </c>
      <c r="AK2447" s="22" t="s">
        <v>9463</v>
      </c>
      <c r="AL2447" s="22">
        <v>153.58542707000001</v>
      </c>
      <c r="AM2447" s="22">
        <v>284.26052300000003</v>
      </c>
      <c r="AN2447" s="22">
        <v>36.766812946607814</v>
      </c>
      <c r="AO2447" s="22">
        <v>5.546885694729637</v>
      </c>
      <c r="AP2447" s="22">
        <v>243.74753952207249</v>
      </c>
      <c r="AQ2447" s="22" t="s">
        <v>171</v>
      </c>
      <c r="AR2447" s="24" t="s">
        <v>102</v>
      </c>
      <c r="AS2447" s="24">
        <v>151.76629123905067</v>
      </c>
      <c r="AT2447" s="1">
        <v>153.05546677866224</v>
      </c>
      <c r="AU2447" s="1">
        <v>70.057226006907626</v>
      </c>
      <c r="AV2447" s="1">
        <v>52.981404493953519</v>
      </c>
      <c r="AW2447" s="1" t="s">
        <v>9464</v>
      </c>
      <c r="AX2447" s="1" t="s">
        <v>103</v>
      </c>
      <c r="AY2447" s="1" t="s">
        <v>103</v>
      </c>
      <c r="AZ2447" s="1" t="s">
        <v>100</v>
      </c>
      <c r="BA2447" s="1" t="s">
        <v>100</v>
      </c>
      <c r="BB2447" s="1" t="s">
        <v>100</v>
      </c>
      <c r="BC2447" s="13" t="s">
        <v>103</v>
      </c>
      <c r="BD2447" s="1">
        <v>113.3289936789032</v>
      </c>
      <c r="BE2447" s="1" t="s">
        <v>100</v>
      </c>
      <c r="BF2447" s="1" t="s">
        <v>100</v>
      </c>
      <c r="BG2447" s="1" t="s">
        <v>103</v>
      </c>
      <c r="BH2447" s="1">
        <v>5.0184804928131417</v>
      </c>
      <c r="BI2447" s="1">
        <v>-68.361655609999985</v>
      </c>
      <c r="BJ2447" s="1">
        <v>-2.0902844499999844</v>
      </c>
      <c r="BK2447" s="1">
        <v>-13.964867589999983</v>
      </c>
      <c r="BL2447" s="1">
        <v>-34.778597929999989</v>
      </c>
      <c r="BM2447" s="1">
        <v>-2.3657680157346164</v>
      </c>
      <c r="BN2447" s="1">
        <v>153.58542707000001</v>
      </c>
      <c r="BO2447" s="1">
        <v>188.91544336999999</v>
      </c>
      <c r="BP2447" s="1">
        <v>100</v>
      </c>
      <c r="BQ2447" s="1">
        <v>479.59812414376302</v>
      </c>
      <c r="BR2447" s="1" t="s">
        <v>171</v>
      </c>
      <c r="BS2447" s="1">
        <v>5.546885694729637</v>
      </c>
      <c r="BT2447" s="1">
        <v>153.58542707000001</v>
      </c>
      <c r="BU2447" s="1">
        <v>270.51381524999999</v>
      </c>
      <c r="BV2447" s="1">
        <v>100</v>
      </c>
      <c r="BW2447" s="1">
        <v>183.15184724360645</v>
      </c>
    </row>
    <row r="2448" spans="1:75" x14ac:dyDescent="0.2">
      <c r="A2448" s="19" t="s">
        <v>9475</v>
      </c>
      <c r="B2448" s="20" t="s">
        <v>453</v>
      </c>
      <c r="C2448" s="8" t="s">
        <v>8390</v>
      </c>
      <c r="D2448" s="8" t="s">
        <v>218</v>
      </c>
      <c r="E2448" s="21"/>
      <c r="F2448" s="22" t="s">
        <v>9476</v>
      </c>
      <c r="G2448" s="23" t="s">
        <v>9477</v>
      </c>
      <c r="H2448" s="24" t="s">
        <v>456</v>
      </c>
      <c r="I2448" s="22">
        <v>41</v>
      </c>
      <c r="J2448" s="25" t="s">
        <v>85</v>
      </c>
      <c r="K2448" s="25" t="s">
        <v>85</v>
      </c>
      <c r="L2448" s="22" t="s">
        <v>85</v>
      </c>
      <c r="M2448" s="26" t="s">
        <v>85</v>
      </c>
      <c r="N2448" s="26">
        <v>300000000</v>
      </c>
      <c r="O2448" s="27">
        <v>45701</v>
      </c>
      <c r="P2448" s="27">
        <v>44634</v>
      </c>
      <c r="Q2448" s="22">
        <v>-0.1803959652564191</v>
      </c>
      <c r="R2448" s="22">
        <v>4.7089562278168628E-2</v>
      </c>
      <c r="S2448" s="22" t="s">
        <v>103</v>
      </c>
      <c r="T2448" s="22">
        <v>-0.96383360496883341</v>
      </c>
      <c r="U2448" s="22">
        <v>-1.2008625218573821</v>
      </c>
      <c r="V2448" s="22">
        <v>1.5083244618159242</v>
      </c>
      <c r="W2448" s="22" t="s">
        <v>9478</v>
      </c>
      <c r="X2448" s="22">
        <v>148.83409118652344</v>
      </c>
      <c r="Y2448" s="28">
        <v>4.5977351500000001</v>
      </c>
      <c r="Z2448" s="28">
        <v>0.71846399999999999</v>
      </c>
      <c r="AA2448" s="28" t="s">
        <v>103</v>
      </c>
      <c r="AB2448" s="25" t="s">
        <v>87</v>
      </c>
      <c r="AC2448" s="22">
        <v>100.405</v>
      </c>
      <c r="AD2448" s="22">
        <v>4.8947585364097117</v>
      </c>
      <c r="AE2448" s="28">
        <v>3.2925726100307826</v>
      </c>
      <c r="AF2448" s="28">
        <v>3.2925726100307826</v>
      </c>
      <c r="AG2448" s="22" t="s">
        <v>84</v>
      </c>
      <c r="AH2448" s="22">
        <v>3.4695277367424411</v>
      </c>
      <c r="AI2448" s="28" t="e">
        <v>#VALUE!</v>
      </c>
      <c r="AJ2448" s="28" t="e">
        <v>#VALUE!</v>
      </c>
      <c r="AK2448" s="22" t="s">
        <v>9463</v>
      </c>
      <c r="AL2448" s="22">
        <v>154.54775989999999</v>
      </c>
      <c r="AM2448" s="22">
        <v>161.12899199999998</v>
      </c>
      <c r="AN2448" s="22">
        <v>4.7670994242382108</v>
      </c>
      <c r="AO2448" s="22">
        <v>6.6091718001368926</v>
      </c>
      <c r="AP2448" s="22">
        <v>156.09980940643749</v>
      </c>
      <c r="AQ2448" s="22" t="s">
        <v>171</v>
      </c>
      <c r="AR2448" s="24" t="s">
        <v>102</v>
      </c>
      <c r="AS2448" s="24">
        <v>153.09341780532105</v>
      </c>
      <c r="AT2448" s="1">
        <v>153.80083232332623</v>
      </c>
      <c r="AU2448" s="1">
        <v>64.640222703121665</v>
      </c>
      <c r="AV2448" s="1">
        <v>45.984578483869853</v>
      </c>
      <c r="AW2448" s="1" t="s">
        <v>9464</v>
      </c>
      <c r="AX2448" s="1" t="s">
        <v>103</v>
      </c>
      <c r="AY2448" s="1" t="s">
        <v>103</v>
      </c>
      <c r="AZ2448" s="1" t="s">
        <v>100</v>
      </c>
      <c r="BA2448" s="1" t="s">
        <v>100</v>
      </c>
      <c r="BB2448" s="1" t="s">
        <v>100</v>
      </c>
      <c r="BC2448" s="13" t="s">
        <v>103</v>
      </c>
      <c r="BD2448" s="1">
        <v>113.3289936789032</v>
      </c>
      <c r="BE2448" s="1" t="s">
        <v>100</v>
      </c>
      <c r="BF2448" s="1" t="s">
        <v>100</v>
      </c>
      <c r="BG2448" s="1" t="s">
        <v>103</v>
      </c>
      <c r="BH2448" s="1">
        <v>0.22450376454483231</v>
      </c>
      <c r="BI2448" s="1" t="s">
        <v>103</v>
      </c>
      <c r="BJ2448" s="1">
        <v>-1.7650289999999984</v>
      </c>
      <c r="BK2448" s="1">
        <v>-14.87024009000001</v>
      </c>
      <c r="BL2448" s="1" t="s">
        <v>103</v>
      </c>
      <c r="BM2448" s="1" t="s">
        <v>103</v>
      </c>
      <c r="BN2448" s="1" t="s">
        <v>103</v>
      </c>
      <c r="BO2448" s="1" t="s">
        <v>103</v>
      </c>
      <c r="BP2448" s="1" t="e">
        <v>#VALUE!</v>
      </c>
      <c r="BQ2448" s="1">
        <v>566.40610548292614</v>
      </c>
      <c r="BR2448" s="1" t="s">
        <v>171</v>
      </c>
      <c r="BS2448" s="1">
        <v>6.7734428473648185</v>
      </c>
      <c r="BT2448" s="1" t="s">
        <v>103</v>
      </c>
      <c r="BU2448" s="1" t="s">
        <v>103</v>
      </c>
      <c r="BV2448" s="1" t="e">
        <v>#VALUE!</v>
      </c>
      <c r="BW2448" s="1">
        <v>187.01170688862067</v>
      </c>
    </row>
    <row r="2449" spans="1:75" x14ac:dyDescent="0.2">
      <c r="A2449" s="19" t="s">
        <v>9479</v>
      </c>
      <c r="B2449" s="20" t="s">
        <v>928</v>
      </c>
      <c r="C2449" s="8" t="s">
        <v>8390</v>
      </c>
      <c r="D2449" s="8" t="s">
        <v>218</v>
      </c>
      <c r="E2449" s="21"/>
      <c r="F2449" s="22" t="s">
        <v>9480</v>
      </c>
      <c r="G2449" s="23" t="s">
        <v>9481</v>
      </c>
      <c r="H2449" s="24" t="s">
        <v>931</v>
      </c>
      <c r="I2449" s="22">
        <v>47.5</v>
      </c>
      <c r="J2449" s="25" t="s">
        <v>85</v>
      </c>
      <c r="K2449" s="25" t="s">
        <v>85</v>
      </c>
      <c r="L2449" s="22" t="s">
        <v>85</v>
      </c>
      <c r="M2449" s="26" t="s">
        <v>85</v>
      </c>
      <c r="N2449" s="26">
        <v>250000000</v>
      </c>
      <c r="O2449" s="27">
        <v>45701</v>
      </c>
      <c r="P2449" s="27">
        <v>45484</v>
      </c>
      <c r="Q2449" s="22">
        <v>-0.26471734212821785</v>
      </c>
      <c r="R2449" s="22">
        <v>-0.34390385353699759</v>
      </c>
      <c r="S2449" s="22" t="s">
        <v>103</v>
      </c>
      <c r="T2449" s="22">
        <v>-1.1874063321812844</v>
      </c>
      <c r="U2449" s="22">
        <v>-1.7553209201287112</v>
      </c>
      <c r="V2449" s="22">
        <v>0.96091264447208946</v>
      </c>
      <c r="W2449" s="22" t="s">
        <v>9482</v>
      </c>
      <c r="X2449" s="22">
        <v>172.75352478027344</v>
      </c>
      <c r="Y2449" s="28">
        <v>5.0527093304351602</v>
      </c>
      <c r="Z2449" s="28">
        <v>0.84458100000000003</v>
      </c>
      <c r="AA2449" s="28" t="s">
        <v>103</v>
      </c>
      <c r="AB2449" s="25" t="s">
        <v>87</v>
      </c>
      <c r="AC2449" s="22">
        <v>99.933000000000007</v>
      </c>
      <c r="AD2449" s="22">
        <v>4.8947585364097117</v>
      </c>
      <c r="AE2449" s="28">
        <v>3.2925726100307826</v>
      </c>
      <c r="AF2449" s="28">
        <v>3.2925726100307826</v>
      </c>
      <c r="AG2449" s="22" t="s">
        <v>84</v>
      </c>
      <c r="AH2449" s="22">
        <v>3.4695277367424411</v>
      </c>
      <c r="AI2449" s="28" t="e">
        <v>#VALUE!</v>
      </c>
      <c r="AJ2449" s="28" t="e">
        <v>#VALUE!</v>
      </c>
      <c r="AK2449" s="22" t="s">
        <v>9463</v>
      </c>
      <c r="AL2449" s="22">
        <v>179.39673925</v>
      </c>
      <c r="AM2449" s="22">
        <v>161.12899199999998</v>
      </c>
      <c r="AN2449" s="22">
        <v>4.7670994242382108</v>
      </c>
      <c r="AO2449" s="22">
        <v>9.7713894592744701</v>
      </c>
      <c r="AP2449" s="22">
        <v>156.09980940643749</v>
      </c>
      <c r="AQ2449" s="22" t="s">
        <v>171</v>
      </c>
      <c r="AR2449" s="24" t="s">
        <v>102</v>
      </c>
      <c r="AS2449" s="24">
        <v>175.25854277184698</v>
      </c>
      <c r="AT2449" s="1">
        <v>177.06398692699773</v>
      </c>
      <c r="AU2449" s="1">
        <v>68.260495586184348</v>
      </c>
      <c r="AV2449" s="1">
        <v>43.115692634314406</v>
      </c>
      <c r="AW2449" s="1" t="s">
        <v>9464</v>
      </c>
      <c r="AX2449" s="1" t="s">
        <v>103</v>
      </c>
      <c r="AY2449" s="1" t="s">
        <v>103</v>
      </c>
      <c r="AZ2449" s="1" t="s">
        <v>100</v>
      </c>
      <c r="BA2449" s="1" t="s">
        <v>100</v>
      </c>
      <c r="BB2449" s="1" t="s">
        <v>100</v>
      </c>
      <c r="BC2449" s="13" t="s">
        <v>103</v>
      </c>
      <c r="BD2449" s="1">
        <v>113.3289936789032</v>
      </c>
      <c r="BE2449" s="1" t="s">
        <v>100</v>
      </c>
      <c r="BF2449" s="1" t="s">
        <v>100</v>
      </c>
      <c r="BG2449" s="1" t="s">
        <v>103</v>
      </c>
      <c r="BH2449" s="1">
        <v>0.22450376454483231</v>
      </c>
      <c r="BI2449" s="1" t="s">
        <v>103</v>
      </c>
      <c r="BJ2449" s="1">
        <v>2.5000200000135919E-3</v>
      </c>
      <c r="BK2449" s="1">
        <v>-14.970988379999994</v>
      </c>
      <c r="BL2449" s="1" t="s">
        <v>103</v>
      </c>
      <c r="BM2449" s="1" t="s">
        <v>103</v>
      </c>
      <c r="BN2449" s="1" t="s">
        <v>103</v>
      </c>
      <c r="BO2449" s="1" t="s">
        <v>103</v>
      </c>
      <c r="BP2449" s="1" t="e">
        <v>#VALUE!</v>
      </c>
      <c r="BQ2449" s="1">
        <v>765.03922719403761</v>
      </c>
      <c r="BR2449" s="1" t="s">
        <v>171</v>
      </c>
      <c r="BS2449" s="1">
        <v>9.7713894592744701</v>
      </c>
      <c r="BT2449" s="1" t="s">
        <v>103</v>
      </c>
      <c r="BU2449" s="1" t="s">
        <v>103</v>
      </c>
      <c r="BV2449" s="1" t="e">
        <v>#VALUE!</v>
      </c>
      <c r="BW2449" s="1">
        <v>211.81427900974873</v>
      </c>
    </row>
    <row r="2450" spans="1:75" x14ac:dyDescent="0.2">
      <c r="A2450" s="19" t="s">
        <v>9483</v>
      </c>
      <c r="B2450" s="20" t="s">
        <v>105</v>
      </c>
      <c r="C2450" s="8" t="s">
        <v>8390</v>
      </c>
      <c r="D2450" s="8" t="s">
        <v>218</v>
      </c>
      <c r="E2450" s="21"/>
      <c r="F2450" s="22" t="s">
        <v>9484</v>
      </c>
      <c r="G2450" s="23" t="s">
        <v>9485</v>
      </c>
      <c r="H2450" s="24" t="s">
        <v>108</v>
      </c>
      <c r="I2450" s="22">
        <v>50</v>
      </c>
      <c r="J2450" s="25" t="s">
        <v>85</v>
      </c>
      <c r="K2450" s="25" t="s">
        <v>85</v>
      </c>
      <c r="L2450" s="22" t="s">
        <v>85</v>
      </c>
      <c r="M2450" s="26" t="s">
        <v>85</v>
      </c>
      <c r="N2450" s="26">
        <v>450000000</v>
      </c>
      <c r="O2450" s="27">
        <v>40521</v>
      </c>
      <c r="P2450" s="27">
        <v>44406</v>
      </c>
      <c r="Q2450" s="22">
        <v>8.823358699650008E-3</v>
      </c>
      <c r="R2450" s="22">
        <v>-1.0739429830796676</v>
      </c>
      <c r="S2450" s="22">
        <v>1.2977478883959392</v>
      </c>
      <c r="T2450" s="22">
        <v>-2.3838482019856944</v>
      </c>
      <c r="U2450" s="22">
        <v>-6.037496180084756</v>
      </c>
      <c r="V2450" s="22">
        <v>-3.6785719010910545</v>
      </c>
      <c r="W2450" s="22" t="s">
        <v>9486</v>
      </c>
      <c r="X2450" s="22">
        <v>237.36241149902344</v>
      </c>
      <c r="Y2450" s="28">
        <v>5.8173035436964398</v>
      </c>
      <c r="Z2450" s="28">
        <v>1.2475339999999999</v>
      </c>
      <c r="AA2450" s="28">
        <v>-6.611629231285665E-2</v>
      </c>
      <c r="AB2450" s="25" t="s">
        <v>87</v>
      </c>
      <c r="AC2450" s="22">
        <v>99.745999999999995</v>
      </c>
      <c r="AD2450" s="22">
        <v>6.2398901365422468</v>
      </c>
      <c r="AE2450" s="28">
        <v>3.2925726100307826</v>
      </c>
      <c r="AF2450" s="28">
        <v>3.2925726100307826</v>
      </c>
      <c r="AG2450" s="22" t="s">
        <v>84</v>
      </c>
      <c r="AH2450" s="22">
        <v>3.4695277367424411</v>
      </c>
      <c r="AI2450" s="28" t="e">
        <v>#VALUE!</v>
      </c>
      <c r="AJ2450" s="28" t="e">
        <v>#VALUE!</v>
      </c>
      <c r="AK2450" s="22" t="s">
        <v>9463</v>
      </c>
      <c r="AL2450" s="22">
        <v>240.69188535000001</v>
      </c>
      <c r="AM2450" s="22">
        <v>305.51179031390598</v>
      </c>
      <c r="AN2450" s="22">
        <v>21.014205811876423</v>
      </c>
      <c r="AO2450" s="22">
        <v>15.553730321697467</v>
      </c>
      <c r="AP2450" s="22">
        <v>283.89355021107934</v>
      </c>
      <c r="AQ2450" s="22" t="s">
        <v>171</v>
      </c>
      <c r="AR2450" s="24" t="s">
        <v>102</v>
      </c>
      <c r="AS2450" s="24">
        <v>237.08658300983322</v>
      </c>
      <c r="AT2450" s="1">
        <v>235.24874029009726</v>
      </c>
      <c r="AU2450" s="1" t="s">
        <v>103</v>
      </c>
      <c r="AV2450" s="1">
        <v>68.41920854802899</v>
      </c>
      <c r="AW2450" s="1" t="s">
        <v>9464</v>
      </c>
      <c r="AX2450" s="1" t="s">
        <v>103</v>
      </c>
      <c r="AY2450" s="1" t="s">
        <v>103</v>
      </c>
      <c r="AZ2450" s="1" t="s">
        <v>100</v>
      </c>
      <c r="BA2450" s="1" t="s">
        <v>100</v>
      </c>
      <c r="BB2450" s="1" t="s">
        <v>100</v>
      </c>
      <c r="BC2450" s="13" t="s">
        <v>103</v>
      </c>
      <c r="BD2450" s="1">
        <v>113.3289936789032</v>
      </c>
      <c r="BE2450" s="1" t="s">
        <v>100</v>
      </c>
      <c r="BF2450" s="1" t="s">
        <v>100</v>
      </c>
      <c r="BG2450" s="1" t="s">
        <v>103</v>
      </c>
      <c r="BH2450" s="1">
        <v>14.447638603696099</v>
      </c>
      <c r="BI2450" s="1">
        <v>-20.721796129999973</v>
      </c>
      <c r="BJ2450" s="1">
        <v>-4.2333822399999974</v>
      </c>
      <c r="BK2450" s="1">
        <v>-9.3419328299999904</v>
      </c>
      <c r="BL2450" s="1">
        <v>-4.447541369999982</v>
      </c>
      <c r="BM2450" s="1">
        <v>-1.9474058579040805</v>
      </c>
      <c r="BN2450" s="1">
        <v>240.69188535000001</v>
      </c>
      <c r="BO2450" s="1">
        <v>261.29808150000002</v>
      </c>
      <c r="BP2450" s="1">
        <v>100</v>
      </c>
      <c r="BQ2450" s="1">
        <v>1015.3879286871614</v>
      </c>
      <c r="BR2450" s="1" t="s">
        <v>171</v>
      </c>
      <c r="BS2450" s="1">
        <v>15.553730321697467</v>
      </c>
      <c r="BT2450" s="1">
        <v>230.70060000000001</v>
      </c>
      <c r="BU2450" s="1">
        <v>317.02330000000001</v>
      </c>
      <c r="BV2450" s="1">
        <v>88.425657040384507</v>
      </c>
      <c r="BW2450" s="1">
        <v>267.23263919742828</v>
      </c>
    </row>
    <row r="2451" spans="1:75" x14ac:dyDescent="0.2">
      <c r="A2451" s="19" t="s">
        <v>9487</v>
      </c>
      <c r="B2451" s="20" t="s">
        <v>105</v>
      </c>
      <c r="C2451" s="8" t="s">
        <v>8390</v>
      </c>
      <c r="D2451" s="8" t="s">
        <v>218</v>
      </c>
      <c r="E2451" s="21"/>
      <c r="F2451" s="22" t="s">
        <v>9488</v>
      </c>
      <c r="G2451" s="23" t="s">
        <v>9489</v>
      </c>
      <c r="H2451" s="24" t="s">
        <v>108</v>
      </c>
      <c r="I2451" s="22">
        <v>59</v>
      </c>
      <c r="J2451" s="25" t="s">
        <v>85</v>
      </c>
      <c r="K2451" s="25" t="s">
        <v>85</v>
      </c>
      <c r="L2451" s="22" t="s">
        <v>85</v>
      </c>
      <c r="M2451" s="26" t="s">
        <v>85</v>
      </c>
      <c r="N2451" s="26">
        <v>275000000</v>
      </c>
      <c r="O2451" s="27">
        <v>40632</v>
      </c>
      <c r="P2451" s="27">
        <v>44406</v>
      </c>
      <c r="Q2451" s="22">
        <v>-2.1505431677060205E-2</v>
      </c>
      <c r="R2451" s="22">
        <v>-1.2211970883030721</v>
      </c>
      <c r="S2451" s="22">
        <v>1.7928472264778561</v>
      </c>
      <c r="T2451" s="22">
        <v>-2.3838482019856944</v>
      </c>
      <c r="U2451" s="22">
        <v>-6.037496180084756</v>
      </c>
      <c r="V2451" s="22">
        <v>-3.6785719010910545</v>
      </c>
      <c r="W2451" s="22" t="s">
        <v>9490</v>
      </c>
      <c r="X2451" s="22">
        <v>240.21873474121094</v>
      </c>
      <c r="Y2451" s="28">
        <v>5.8560789059484311</v>
      </c>
      <c r="Z2451" s="28">
        <v>1.2204520000000001</v>
      </c>
      <c r="AA2451" s="28">
        <v>0.46373202653318124</v>
      </c>
      <c r="AB2451" s="25" t="s">
        <v>87</v>
      </c>
      <c r="AC2451" s="22">
        <v>102.89400000000001</v>
      </c>
      <c r="AD2451" s="22">
        <v>6.2329753349837382</v>
      </c>
      <c r="AE2451" s="28">
        <v>3.2925726100307826</v>
      </c>
      <c r="AF2451" s="28">
        <v>3.2925726100307826</v>
      </c>
      <c r="AG2451" s="22" t="s">
        <v>84</v>
      </c>
      <c r="AH2451" s="22">
        <v>3.4695277367424411</v>
      </c>
      <c r="AI2451" s="28" t="e">
        <v>#VALUE!</v>
      </c>
      <c r="AJ2451" s="28" t="e">
        <v>#VALUE!</v>
      </c>
      <c r="AK2451" s="22" t="s">
        <v>9463</v>
      </c>
      <c r="AL2451" s="22">
        <v>241.69770997000001</v>
      </c>
      <c r="AM2451" s="22">
        <v>304.39305965886211</v>
      </c>
      <c r="AN2451" s="22">
        <v>20.723897072501188</v>
      </c>
      <c r="AO2451" s="22">
        <v>16.05201916495551</v>
      </c>
      <c r="AP2451" s="22">
        <v>283.07793090472427</v>
      </c>
      <c r="AQ2451" s="22" t="s">
        <v>171</v>
      </c>
      <c r="AR2451" s="24" t="s">
        <v>102</v>
      </c>
      <c r="AS2451" s="24">
        <v>240.11375651924695</v>
      </c>
      <c r="AT2451" s="1">
        <v>238.22574820898294</v>
      </c>
      <c r="AU2451" s="1" t="s">
        <v>103</v>
      </c>
      <c r="AV2451" s="1">
        <v>70.159518391754716</v>
      </c>
      <c r="AW2451" s="1" t="s">
        <v>9464</v>
      </c>
      <c r="AX2451" s="1" t="s">
        <v>103</v>
      </c>
      <c r="AY2451" s="1" t="s">
        <v>103</v>
      </c>
      <c r="AZ2451" s="1" t="s">
        <v>100</v>
      </c>
      <c r="BA2451" s="1" t="s">
        <v>100</v>
      </c>
      <c r="BB2451" s="1" t="s">
        <v>100</v>
      </c>
      <c r="BC2451" s="13" t="s">
        <v>103</v>
      </c>
      <c r="BD2451" s="1">
        <v>113.3289936789032</v>
      </c>
      <c r="BE2451" s="1" t="s">
        <v>100</v>
      </c>
      <c r="BF2451" s="1" t="s">
        <v>100</v>
      </c>
      <c r="BG2451" s="1" t="s">
        <v>103</v>
      </c>
      <c r="BH2451" s="1">
        <v>14.149212867898699</v>
      </c>
      <c r="BI2451" s="1">
        <v>-17.851492220000011</v>
      </c>
      <c r="BJ2451" s="1">
        <v>-3.2661444299999971</v>
      </c>
      <c r="BK2451" s="1">
        <v>-8.0435475099999962</v>
      </c>
      <c r="BL2451" s="1">
        <v>-9.7218631199999948</v>
      </c>
      <c r="BM2451" s="1">
        <v>-1.9228053312292566</v>
      </c>
      <c r="BN2451" s="1">
        <v>241.69770997000001</v>
      </c>
      <c r="BO2451" s="1">
        <v>260.42901072000001</v>
      </c>
      <c r="BP2451" s="1">
        <v>100</v>
      </c>
      <c r="BQ2451" s="1">
        <v>1054.0676077275889</v>
      </c>
      <c r="BR2451" s="1" t="s">
        <v>171</v>
      </c>
      <c r="BS2451" s="1">
        <v>16.05201916495551</v>
      </c>
      <c r="BT2451" s="1">
        <v>230.05869999999999</v>
      </c>
      <c r="BU2451" s="1">
        <v>319.13490000000002</v>
      </c>
      <c r="BV2451" s="1">
        <v>86.933647854308987</v>
      </c>
      <c r="BW2451" s="1">
        <v>270.78008033292019</v>
      </c>
    </row>
    <row r="2452" spans="1:75" x14ac:dyDescent="0.2">
      <c r="A2452" s="19" t="s">
        <v>9491</v>
      </c>
      <c r="B2452" s="20" t="s">
        <v>6503</v>
      </c>
      <c r="C2452" s="8" t="s">
        <v>94</v>
      </c>
      <c r="D2452" s="8" t="s">
        <v>218</v>
      </c>
      <c r="E2452" s="21"/>
      <c r="F2452" s="22" t="s">
        <v>9492</v>
      </c>
      <c r="G2452" s="23" t="s">
        <v>9493</v>
      </c>
      <c r="H2452" s="24" t="s">
        <v>98</v>
      </c>
      <c r="I2452" s="22" t="s">
        <v>100</v>
      </c>
      <c r="J2452" s="25" t="s">
        <v>85</v>
      </c>
      <c r="K2452" s="25" t="s">
        <v>85</v>
      </c>
      <c r="L2452" s="22" t="s">
        <v>85</v>
      </c>
      <c r="M2452" s="26" t="s">
        <v>85</v>
      </c>
      <c r="N2452" s="26">
        <v>0</v>
      </c>
      <c r="O2452" s="27">
        <v>43069</v>
      </c>
      <c r="P2452" s="27">
        <v>41445</v>
      </c>
      <c r="Q2452" s="22" t="s">
        <v>85</v>
      </c>
      <c r="R2452" s="22" t="s">
        <v>85</v>
      </c>
      <c r="S2452" s="22" t="s">
        <v>85</v>
      </c>
      <c r="T2452" s="22" t="s">
        <v>85</v>
      </c>
      <c r="U2452" s="22" t="s">
        <v>85</v>
      </c>
      <c r="V2452" s="22" t="s">
        <v>85</v>
      </c>
      <c r="W2452" s="22" t="s">
        <v>1347</v>
      </c>
      <c r="X2452" s="22" t="s">
        <v>85</v>
      </c>
      <c r="Y2452" s="28" t="s">
        <v>100</v>
      </c>
      <c r="Z2452" s="28" t="s">
        <v>100</v>
      </c>
      <c r="AA2452" s="28" t="s">
        <v>100</v>
      </c>
      <c r="AB2452" s="25" t="s">
        <v>87</v>
      </c>
      <c r="AC2452" s="22" t="s">
        <v>100</v>
      </c>
      <c r="AD2452" s="22">
        <v>5.8080991406995812</v>
      </c>
      <c r="AE2452" s="28">
        <v>4.6556628268058162</v>
      </c>
      <c r="AF2452" s="28">
        <v>4.6556628268058162</v>
      </c>
      <c r="AG2452" s="22" t="s">
        <v>84</v>
      </c>
      <c r="AH2452" s="22">
        <v>273.52343196494638</v>
      </c>
      <c r="AI2452" s="28" t="e">
        <v>#VALUE!</v>
      </c>
      <c r="AJ2452" s="28" t="e">
        <v>#VALUE!</v>
      </c>
      <c r="AK2452" s="22" t="s">
        <v>9494</v>
      </c>
      <c r="AL2452" s="22" t="s">
        <v>100</v>
      </c>
      <c r="AM2452" s="22">
        <v>288.54189486511757</v>
      </c>
      <c r="AN2452" s="22">
        <v>159.25651200846323</v>
      </c>
      <c r="AO2452" s="22" t="s">
        <v>85</v>
      </c>
      <c r="AP2452" s="22">
        <v>131.57159700964948</v>
      </c>
      <c r="AQ2452" s="22" t="s">
        <v>101</v>
      </c>
      <c r="AR2452" s="24" t="s">
        <v>102</v>
      </c>
      <c r="AS2452" s="24" t="s">
        <v>100</v>
      </c>
      <c r="AT2452" s="1" t="s">
        <v>100</v>
      </c>
      <c r="AU2452" s="1" t="s">
        <v>103</v>
      </c>
      <c r="AV2452" s="1" t="s">
        <v>100</v>
      </c>
      <c r="AW2452" s="1" t="s">
        <v>9495</v>
      </c>
      <c r="AX2452" s="1" t="s">
        <v>103</v>
      </c>
      <c r="AY2452" s="1" t="s">
        <v>103</v>
      </c>
      <c r="AZ2452" s="1" t="s">
        <v>100</v>
      </c>
      <c r="BA2452" s="1" t="s">
        <v>100</v>
      </c>
      <c r="BB2452" s="1" t="s">
        <v>100</v>
      </c>
      <c r="BC2452" s="13" t="s">
        <v>103</v>
      </c>
      <c r="BD2452" s="1">
        <v>93.531560205585151</v>
      </c>
      <c r="BE2452" s="1">
        <v>224.24075446623468</v>
      </c>
      <c r="BF2452" s="1">
        <v>86.635669359989862</v>
      </c>
      <c r="BG2452" s="1">
        <v>0.94988636618864064</v>
      </c>
      <c r="BH2452" s="1">
        <v>7.4579055441478443</v>
      </c>
      <c r="BI2452" s="1" t="s">
        <v>100</v>
      </c>
      <c r="BJ2452" s="1" t="s">
        <v>100</v>
      </c>
      <c r="BK2452" s="1" t="s">
        <v>100</v>
      </c>
      <c r="BL2452" s="1" t="s">
        <v>100</v>
      </c>
      <c r="BM2452" s="1" t="s">
        <v>100</v>
      </c>
      <c r="BN2452" s="1" t="s">
        <v>100</v>
      </c>
      <c r="BO2452" s="1" t="s">
        <v>100</v>
      </c>
      <c r="BP2452" s="1" t="e">
        <v>#VALUE!</v>
      </c>
      <c r="BQ2452" s="1" t="e">
        <v>#VALUE!</v>
      </c>
      <c r="BR2452" s="1" t="s">
        <v>101</v>
      </c>
      <c r="BS2452" s="1" t="s">
        <v>85</v>
      </c>
      <c r="BT2452" s="1" t="s">
        <v>100</v>
      </c>
      <c r="BU2452" s="1" t="s">
        <v>100</v>
      </c>
      <c r="BV2452" s="1" t="e">
        <v>#VALUE!</v>
      </c>
      <c r="BW2452" s="1" t="s">
        <v>85</v>
      </c>
    </row>
    <row r="2453" spans="1:75" x14ac:dyDescent="0.2">
      <c r="A2453" s="19" t="s">
        <v>9496</v>
      </c>
      <c r="B2453" s="20" t="s">
        <v>295</v>
      </c>
      <c r="C2453" s="8" t="s">
        <v>1937</v>
      </c>
      <c r="D2453" s="8" t="s">
        <v>1937</v>
      </c>
      <c r="E2453" s="21"/>
      <c r="F2453" s="22" t="s">
        <v>9497</v>
      </c>
      <c r="G2453" s="23" t="s">
        <v>9498</v>
      </c>
      <c r="H2453" s="24" t="s">
        <v>298</v>
      </c>
      <c r="I2453" s="22">
        <v>55</v>
      </c>
      <c r="J2453" s="25" t="s">
        <v>85</v>
      </c>
      <c r="K2453" s="25" t="s">
        <v>85</v>
      </c>
      <c r="L2453" s="22" t="s">
        <v>85</v>
      </c>
      <c r="M2453" s="26" t="s">
        <v>85</v>
      </c>
      <c r="N2453" s="26">
        <v>150000000</v>
      </c>
      <c r="O2453" s="27">
        <v>42265</v>
      </c>
      <c r="P2453" s="27">
        <v>41809</v>
      </c>
      <c r="Q2453" s="22">
        <v>0.23321018919499892</v>
      </c>
      <c r="R2453" s="22">
        <v>0.49860739137634891</v>
      </c>
      <c r="S2453" s="22">
        <v>1.4361117290966119</v>
      </c>
      <c r="T2453" s="22">
        <v>0.1938587562317462</v>
      </c>
      <c r="U2453" s="22">
        <v>0.41337477787750654</v>
      </c>
      <c r="V2453" s="22">
        <v>1.2338780255138904</v>
      </c>
      <c r="W2453" s="22" t="s">
        <v>8479</v>
      </c>
      <c r="X2453" s="22">
        <v>52.2625732421875</v>
      </c>
      <c r="Y2453" s="28">
        <v>3.1986484599999998</v>
      </c>
      <c r="Z2453" s="28">
        <v>5.9205000000000001E-2</v>
      </c>
      <c r="AA2453" s="28">
        <v>0.11589007683234787</v>
      </c>
      <c r="AB2453" s="25" t="s">
        <v>87</v>
      </c>
      <c r="AC2453" s="22">
        <v>100.04600000000001</v>
      </c>
      <c r="AD2453" s="22">
        <v>5.2370861143396548</v>
      </c>
      <c r="AE2453" s="28">
        <v>4.11272873561491</v>
      </c>
      <c r="AF2453" s="28">
        <v>4.11272873561491</v>
      </c>
      <c r="AG2453" s="22" t="s">
        <v>84</v>
      </c>
      <c r="AH2453" s="22">
        <v>8.7946191900915149</v>
      </c>
      <c r="AI2453" s="28" t="e">
        <v>#VALUE!</v>
      </c>
      <c r="AJ2453" s="28" t="e">
        <v>#VALUE!</v>
      </c>
      <c r="AK2453" s="22" t="s">
        <v>9499</v>
      </c>
      <c r="AL2453" s="22">
        <v>60.481166940000001</v>
      </c>
      <c r="AM2453" s="22">
        <v>186.339743</v>
      </c>
      <c r="AN2453" s="22">
        <v>68.657521235011643</v>
      </c>
      <c r="AO2453" s="22">
        <v>8.761122518822724E-2</v>
      </c>
      <c r="AP2453" s="22">
        <v>112.83981941907923</v>
      </c>
      <c r="AQ2453" s="22" t="s">
        <v>101</v>
      </c>
      <c r="AR2453" s="24" t="s">
        <v>102</v>
      </c>
      <c r="AS2453" s="24">
        <v>58.537732103549175</v>
      </c>
      <c r="AT2453" s="1">
        <v>54.906237349304199</v>
      </c>
      <c r="AU2453" s="1">
        <v>27.848769665014352</v>
      </c>
      <c r="AV2453" s="1">
        <v>-7.4530073177536238</v>
      </c>
      <c r="AW2453" s="1" t="s">
        <v>9500</v>
      </c>
      <c r="AX2453" s="1">
        <v>5.4457519999999997</v>
      </c>
      <c r="AY2453" s="1">
        <v>2.2805240000000002</v>
      </c>
      <c r="AZ2453" s="1">
        <v>123.12</v>
      </c>
      <c r="BA2453" s="1">
        <v>108.77</v>
      </c>
      <c r="BB2453" s="1">
        <v>119.3</v>
      </c>
      <c r="BC2453" s="13">
        <v>0.73379790940766521</v>
      </c>
      <c r="BD2453" s="1">
        <v>35.435832013018036</v>
      </c>
      <c r="BE2453" s="1">
        <v>41.761316997777953</v>
      </c>
      <c r="BF2453" s="1">
        <v>32.406671353418112</v>
      </c>
      <c r="BG2453" s="1">
        <v>0.67618648800168246</v>
      </c>
      <c r="BH2453" s="1">
        <v>9.6591375770020527</v>
      </c>
      <c r="BI2453" s="1">
        <v>-14.42675689</v>
      </c>
      <c r="BJ2453" s="1">
        <v>-0.34748865999999623</v>
      </c>
      <c r="BK2453" s="1">
        <v>1.9505553600000027</v>
      </c>
      <c r="BL2453" s="1">
        <v>16.79624699</v>
      </c>
      <c r="BM2453" s="1">
        <v>-0.89298975379699419</v>
      </c>
      <c r="BN2453" s="1">
        <v>43.457777540000002</v>
      </c>
      <c r="BO2453" s="1">
        <v>73.488050180000002</v>
      </c>
      <c r="BP2453" s="1">
        <v>43.312571270748215</v>
      </c>
      <c r="BQ2453" s="1">
        <v>8.8002082529214931</v>
      </c>
      <c r="BR2453" s="1" t="s">
        <v>101</v>
      </c>
      <c r="BS2453" s="1">
        <v>0.33949349760438058</v>
      </c>
      <c r="BT2453" s="1">
        <v>42.107360980000003</v>
      </c>
      <c r="BU2453" s="1">
        <v>142.8847572</v>
      </c>
      <c r="BV2453" s="1">
        <v>81.767929467150097</v>
      </c>
      <c r="BW2453" s="1">
        <v>42.444501285493246</v>
      </c>
    </row>
    <row r="2454" spans="1:75" x14ac:dyDescent="0.2">
      <c r="A2454" s="19" t="s">
        <v>9501</v>
      </c>
      <c r="B2454" s="20" t="s">
        <v>715</v>
      </c>
      <c r="C2454" s="8" t="s">
        <v>1937</v>
      </c>
      <c r="D2454" s="8" t="s">
        <v>1937</v>
      </c>
      <c r="E2454" s="21"/>
      <c r="F2454" s="22" t="s">
        <v>9502</v>
      </c>
      <c r="G2454" s="23" t="s">
        <v>9503</v>
      </c>
      <c r="H2454" s="24" t="s">
        <v>718</v>
      </c>
      <c r="I2454" s="22">
        <v>24.5</v>
      </c>
      <c r="J2454" s="25" t="s">
        <v>85</v>
      </c>
      <c r="K2454" s="25" t="s">
        <v>85</v>
      </c>
      <c r="L2454" s="22" t="s">
        <v>85</v>
      </c>
      <c r="M2454" s="26" t="s">
        <v>85</v>
      </c>
      <c r="N2454" s="26">
        <v>300000000</v>
      </c>
      <c r="O2454" s="27">
        <v>45742</v>
      </c>
      <c r="P2454" s="27">
        <v>45567</v>
      </c>
      <c r="Q2454" s="22">
        <v>-0.14423073721068214</v>
      </c>
      <c r="R2454" s="22">
        <v>-0.14428909816861513</v>
      </c>
      <c r="S2454" s="22" t="s">
        <v>103</v>
      </c>
      <c r="T2454" s="22">
        <v>-0.67882966194613426</v>
      </c>
      <c r="U2454" s="22">
        <v>-0.7084489866823529</v>
      </c>
      <c r="V2454" s="22">
        <v>1.6684736889121643</v>
      </c>
      <c r="W2454" s="22" t="s">
        <v>2428</v>
      </c>
      <c r="X2454" s="22">
        <v>81.094184875488281</v>
      </c>
      <c r="Y2454" s="28">
        <v>3.7378958375900022</v>
      </c>
      <c r="Z2454" s="28">
        <v>0.50789499999999999</v>
      </c>
      <c r="AA2454" s="28" t="s">
        <v>103</v>
      </c>
      <c r="AB2454" s="25" t="s">
        <v>87</v>
      </c>
      <c r="AC2454" s="22">
        <v>100.18</v>
      </c>
      <c r="AD2454" s="22">
        <v>4.8947585364097117</v>
      </c>
      <c r="AE2454" s="28">
        <v>3.2925726100307826</v>
      </c>
      <c r="AF2454" s="28">
        <v>3.2925726100307826</v>
      </c>
      <c r="AG2454" s="22" t="s">
        <v>84</v>
      </c>
      <c r="AH2454" s="22">
        <v>3.4695277367424411</v>
      </c>
      <c r="AI2454" s="28" t="e">
        <v>#VALUE!</v>
      </c>
      <c r="AJ2454" s="28" t="e">
        <v>#VALUE!</v>
      </c>
      <c r="AK2454" s="22" t="s">
        <v>9499</v>
      </c>
      <c r="AL2454" s="22">
        <v>87.558656679999999</v>
      </c>
      <c r="AM2454" s="22">
        <v>161.12899199999998</v>
      </c>
      <c r="AN2454" s="22">
        <v>4.7670994242382108</v>
      </c>
      <c r="AO2454" s="22">
        <v>4.8295687885010263</v>
      </c>
      <c r="AP2454" s="22">
        <v>156.09980940643749</v>
      </c>
      <c r="AQ2454" s="22" t="s">
        <v>101</v>
      </c>
      <c r="AR2454" s="24" t="s">
        <v>102</v>
      </c>
      <c r="AS2454" s="24">
        <v>86.820249836747095</v>
      </c>
      <c r="AT2454" s="1">
        <v>87.158726653493176</v>
      </c>
      <c r="AU2454" s="1">
        <v>8.7480554622778151</v>
      </c>
      <c r="AV2454" s="1">
        <v>-7.1464642839754955</v>
      </c>
      <c r="AW2454" s="1" t="s">
        <v>9500</v>
      </c>
      <c r="AX2454" s="1">
        <v>5.4457519999999997</v>
      </c>
      <c r="AY2454" s="1">
        <v>2.2805240000000002</v>
      </c>
      <c r="AZ2454" s="1">
        <v>123.12</v>
      </c>
      <c r="BA2454" s="1">
        <v>108.77</v>
      </c>
      <c r="BB2454" s="1">
        <v>119.3</v>
      </c>
      <c r="BC2454" s="13">
        <v>0.73379790940766521</v>
      </c>
      <c r="BD2454" s="1">
        <v>35.435832013018036</v>
      </c>
      <c r="BE2454" s="1">
        <v>41.761316997777953</v>
      </c>
      <c r="BF2454" s="1">
        <v>32.406671353418112</v>
      </c>
      <c r="BG2454" s="1">
        <v>0.67618648800168246</v>
      </c>
      <c r="BH2454" s="1">
        <v>0.16700889801505817</v>
      </c>
      <c r="BI2454" s="1" t="s">
        <v>103</v>
      </c>
      <c r="BJ2454" s="1">
        <v>7.8720270000005144E-2</v>
      </c>
      <c r="BK2454" s="1">
        <v>-10.044864610000005</v>
      </c>
      <c r="BL2454" s="1" t="s">
        <v>103</v>
      </c>
      <c r="BM2454" s="1" t="s">
        <v>103</v>
      </c>
      <c r="BN2454" s="1" t="s">
        <v>103</v>
      </c>
      <c r="BO2454" s="1" t="s">
        <v>103</v>
      </c>
      <c r="BP2454" s="1" t="e">
        <v>#VALUE!</v>
      </c>
      <c r="BQ2454" s="1">
        <v>432.63089642010755</v>
      </c>
      <c r="BR2454" s="1" t="s">
        <v>101</v>
      </c>
      <c r="BS2454" s="1">
        <v>4.8295687885010263</v>
      </c>
      <c r="BT2454" s="1" t="s">
        <v>103</v>
      </c>
      <c r="BU2454" s="1" t="s">
        <v>103</v>
      </c>
      <c r="BV2454" s="1" t="e">
        <v>#VALUE!</v>
      </c>
      <c r="BW2454" s="1">
        <v>113.83125704924539</v>
      </c>
    </row>
    <row r="2455" spans="1:75" x14ac:dyDescent="0.2">
      <c r="A2455" s="19" t="s">
        <v>9504</v>
      </c>
      <c r="B2455" s="20" t="s">
        <v>126</v>
      </c>
      <c r="C2455" s="8" t="s">
        <v>1937</v>
      </c>
      <c r="D2455" s="8" t="s">
        <v>1937</v>
      </c>
      <c r="E2455" s="21"/>
      <c r="F2455" s="22" t="s">
        <v>9505</v>
      </c>
      <c r="G2455" s="23" t="s">
        <v>9506</v>
      </c>
      <c r="H2455" s="24" t="s">
        <v>130</v>
      </c>
      <c r="I2455" s="22">
        <v>43.5</v>
      </c>
      <c r="J2455" s="25" t="s">
        <v>85</v>
      </c>
      <c r="K2455" s="25" t="s">
        <v>85</v>
      </c>
      <c r="L2455" s="22" t="s">
        <v>85</v>
      </c>
      <c r="M2455" s="26" t="s">
        <v>85</v>
      </c>
      <c r="N2455" s="26">
        <v>500000000</v>
      </c>
      <c r="O2455" s="27">
        <v>43032</v>
      </c>
      <c r="P2455" s="27">
        <v>42572</v>
      </c>
      <c r="Q2455" s="22">
        <v>0.18167848979562251</v>
      </c>
      <c r="R2455" s="22">
        <v>0.35760449167321351</v>
      </c>
      <c r="S2455" s="22">
        <v>1.850525515821233</v>
      </c>
      <c r="T2455" s="22">
        <v>-0.15022909102744286</v>
      </c>
      <c r="U2455" s="22">
        <v>1.0917070536087259E-2</v>
      </c>
      <c r="V2455" s="22">
        <v>1.4788038484026877</v>
      </c>
      <c r="W2455" s="22" t="s">
        <v>9507</v>
      </c>
      <c r="X2455" s="22">
        <v>60.892009735107422</v>
      </c>
      <c r="Y2455" s="28">
        <v>3.3033931299999999</v>
      </c>
      <c r="Z2455" s="28">
        <v>0.356346</v>
      </c>
      <c r="AA2455" s="28">
        <v>-0.10958811992969331</v>
      </c>
      <c r="AB2455" s="25" t="s">
        <v>87</v>
      </c>
      <c r="AC2455" s="22">
        <v>101.151</v>
      </c>
      <c r="AD2455" s="22">
        <v>4.9117558927876068</v>
      </c>
      <c r="AE2455" s="28">
        <v>3.4811229095716074</v>
      </c>
      <c r="AF2455" s="28">
        <v>3.4811229095716074</v>
      </c>
      <c r="AG2455" s="22" t="s">
        <v>84</v>
      </c>
      <c r="AH2455" s="22">
        <v>4.8217932777265391</v>
      </c>
      <c r="AI2455" s="28" t="e">
        <v>#VALUE!</v>
      </c>
      <c r="AJ2455" s="28" t="e">
        <v>#VALUE!</v>
      </c>
      <c r="AK2455" s="22" t="s">
        <v>9499</v>
      </c>
      <c r="AL2455" s="22">
        <v>65.996230999999995</v>
      </c>
      <c r="AM2455" s="22">
        <v>165.360872</v>
      </c>
      <c r="AN2455" s="22">
        <v>30.416670179145228</v>
      </c>
      <c r="AO2455" s="22">
        <v>2.1601642710472277</v>
      </c>
      <c r="AP2455" s="22">
        <v>136.87434685941221</v>
      </c>
      <c r="AQ2455" s="22" t="s">
        <v>101</v>
      </c>
      <c r="AR2455" s="24" t="s">
        <v>102</v>
      </c>
      <c r="AS2455" s="24">
        <v>65.296776343271517</v>
      </c>
      <c r="AT2455" s="1">
        <v>64.711894829285526</v>
      </c>
      <c r="AU2455" s="1">
        <v>10.158408412328868</v>
      </c>
      <c r="AV2455" s="1">
        <v>-5.5177954789131789</v>
      </c>
      <c r="AW2455" s="1" t="s">
        <v>9500</v>
      </c>
      <c r="AX2455" s="1">
        <v>5.4457519999999997</v>
      </c>
      <c r="AY2455" s="1">
        <v>2.2805240000000002</v>
      </c>
      <c r="AZ2455" s="1">
        <v>123.12</v>
      </c>
      <c r="BA2455" s="1">
        <v>108.77</v>
      </c>
      <c r="BB2455" s="1">
        <v>119.3</v>
      </c>
      <c r="BC2455" s="13">
        <v>0.73379790940766521</v>
      </c>
      <c r="BD2455" s="1">
        <v>35.435832013018036</v>
      </c>
      <c r="BE2455" s="1">
        <v>41.761316997777953</v>
      </c>
      <c r="BF2455" s="1">
        <v>32.406671353418112</v>
      </c>
      <c r="BG2455" s="1">
        <v>0.67618648800168246</v>
      </c>
      <c r="BH2455" s="1">
        <v>7.5838466803559204</v>
      </c>
      <c r="BI2455" s="1">
        <v>-26.810460120000002</v>
      </c>
      <c r="BJ2455" s="1">
        <v>-1.5646966600000098</v>
      </c>
      <c r="BK2455" s="1">
        <v>-10.934376380000003</v>
      </c>
      <c r="BL2455" s="1">
        <v>2.7493341399999949</v>
      </c>
      <c r="BM2455" s="1">
        <v>-1.4474520586869171</v>
      </c>
      <c r="BN2455" s="1">
        <v>62.927438719999998</v>
      </c>
      <c r="BO2455" s="1">
        <v>89.344832479999994</v>
      </c>
      <c r="BP2455" s="1">
        <v>88.383440441249647</v>
      </c>
      <c r="BQ2455" s="1">
        <v>208.44236120055371</v>
      </c>
      <c r="BR2455" s="1" t="s">
        <v>101</v>
      </c>
      <c r="BS2455" s="1">
        <v>2.4120465434633811</v>
      </c>
      <c r="BT2455" s="1">
        <v>62.375322390000001</v>
      </c>
      <c r="BU2455" s="1">
        <v>163.75149999999999</v>
      </c>
      <c r="BV2455" s="1">
        <v>96.428245081472852</v>
      </c>
      <c r="BW2455" s="1">
        <v>83.008910619639039</v>
      </c>
    </row>
    <row r="2456" spans="1:75" x14ac:dyDescent="0.2">
      <c r="A2456" s="19" t="s">
        <v>9508</v>
      </c>
      <c r="B2456" s="20" t="s">
        <v>715</v>
      </c>
      <c r="C2456" s="8" t="s">
        <v>115</v>
      </c>
      <c r="D2456" s="8" t="s">
        <v>218</v>
      </c>
      <c r="E2456" s="21"/>
      <c r="F2456" s="22" t="s">
        <v>9509</v>
      </c>
      <c r="G2456" s="23" t="s">
        <v>9510</v>
      </c>
      <c r="H2456" s="24" t="s">
        <v>718</v>
      </c>
      <c r="I2456" s="22">
        <v>100</v>
      </c>
      <c r="J2456" s="25" t="s">
        <v>85</v>
      </c>
      <c r="K2456" s="25" t="s">
        <v>85</v>
      </c>
      <c r="L2456" s="22" t="s">
        <v>85</v>
      </c>
      <c r="M2456" s="26" t="s">
        <v>85</v>
      </c>
      <c r="N2456" s="26">
        <v>200000000</v>
      </c>
      <c r="O2456" s="27">
        <v>45722</v>
      </c>
      <c r="P2456" s="27">
        <v>45567</v>
      </c>
      <c r="Q2456" s="22">
        <v>1.5475850586932127</v>
      </c>
      <c r="R2456" s="22">
        <v>0.65258305602253763</v>
      </c>
      <c r="S2456" s="22" t="s">
        <v>103</v>
      </c>
      <c r="T2456" s="22">
        <v>-0.67882966194613426</v>
      </c>
      <c r="U2456" s="22">
        <v>-0.7084489866823529</v>
      </c>
      <c r="V2456" s="22">
        <v>1.6684736889121643</v>
      </c>
      <c r="W2456" s="22" t="s">
        <v>9511</v>
      </c>
      <c r="X2456" s="22">
        <v>626.81683349609375</v>
      </c>
      <c r="Y2456" s="28">
        <v>9.1905960394477049</v>
      </c>
      <c r="Z2456" s="28">
        <v>1.9689680000000001</v>
      </c>
      <c r="AA2456" s="28" t="s">
        <v>103</v>
      </c>
      <c r="AB2456" s="25" t="s">
        <v>87</v>
      </c>
      <c r="AC2456" s="22">
        <v>99.75</v>
      </c>
      <c r="AD2456" s="22">
        <v>4.8947585364097117</v>
      </c>
      <c r="AE2456" s="28">
        <v>3.2925726100307826</v>
      </c>
      <c r="AF2456" s="28">
        <v>3.2925726100307826</v>
      </c>
      <c r="AG2456" s="22" t="s">
        <v>84</v>
      </c>
      <c r="AH2456" s="22">
        <v>3.4695277367424411</v>
      </c>
      <c r="AI2456" s="28" t="e">
        <v>#VALUE!</v>
      </c>
      <c r="AJ2456" s="28" t="e">
        <v>#VALUE!</v>
      </c>
      <c r="AK2456" s="22" t="s">
        <v>9512</v>
      </c>
      <c r="AL2456" s="22">
        <v>633.14208813000005</v>
      </c>
      <c r="AM2456" s="22">
        <v>161.12899199999998</v>
      </c>
      <c r="AN2456" s="22">
        <v>4.7670994242382108</v>
      </c>
      <c r="AO2456" s="22">
        <v>4.7885010266940453</v>
      </c>
      <c r="AP2456" s="22">
        <v>156.09980940643749</v>
      </c>
      <c r="AQ2456" s="22" t="s">
        <v>101</v>
      </c>
      <c r="AR2456" s="24" t="s">
        <v>102</v>
      </c>
      <c r="AS2456" s="24">
        <v>620.51647713323439</v>
      </c>
      <c r="AT2456" s="1">
        <v>620.96808468937002</v>
      </c>
      <c r="AU2456" s="1">
        <v>542.29584472061845</v>
      </c>
      <c r="AV2456" s="1">
        <v>526.39873214002989</v>
      </c>
      <c r="AW2456" s="1" t="s">
        <v>9513</v>
      </c>
      <c r="AX2456" s="1" t="s">
        <v>103</v>
      </c>
      <c r="AY2456" s="1" t="s">
        <v>103</v>
      </c>
      <c r="AZ2456" s="1" t="s">
        <v>100</v>
      </c>
      <c r="BA2456" s="1" t="s">
        <v>100</v>
      </c>
      <c r="BB2456" s="1" t="s">
        <v>100</v>
      </c>
      <c r="BC2456" s="13" t="s">
        <v>103</v>
      </c>
      <c r="BD2456" s="1">
        <v>49.296112206136002</v>
      </c>
      <c r="BE2456" s="1" t="s">
        <v>100</v>
      </c>
      <c r="BF2456" s="1" t="s">
        <v>100</v>
      </c>
      <c r="BG2456" s="1" t="s">
        <v>103</v>
      </c>
      <c r="BH2456" s="1">
        <v>0.20807665982203971</v>
      </c>
      <c r="BI2456" s="1" t="s">
        <v>103</v>
      </c>
      <c r="BJ2456" s="1">
        <v>-18.650429659999986</v>
      </c>
      <c r="BK2456" s="1">
        <v>-10.253860919999966</v>
      </c>
      <c r="BL2456" s="1" t="s">
        <v>103</v>
      </c>
      <c r="BM2456" s="1" t="s">
        <v>103</v>
      </c>
      <c r="BN2456" s="1" t="s">
        <v>103</v>
      </c>
      <c r="BO2456" s="1" t="s">
        <v>103</v>
      </c>
      <c r="BP2456" s="1" t="e">
        <v>#VALUE!</v>
      </c>
      <c r="BQ2456" s="1">
        <v>381.5247782390685</v>
      </c>
      <c r="BR2456" s="1" t="s">
        <v>101</v>
      </c>
      <c r="BS2456" s="1">
        <v>4.7885010266940453</v>
      </c>
      <c r="BT2456" s="1" t="s">
        <v>103</v>
      </c>
      <c r="BU2456" s="1" t="s">
        <v>103</v>
      </c>
      <c r="BV2456" s="1" t="e">
        <v>#VALUE!</v>
      </c>
      <c r="BW2456" s="1">
        <v>660.05337346221791</v>
      </c>
    </row>
    <row r="2457" spans="1:75" x14ac:dyDescent="0.2">
      <c r="A2457" s="19" t="s">
        <v>9514</v>
      </c>
      <c r="B2457" s="20" t="s">
        <v>305</v>
      </c>
      <c r="C2457" s="8" t="s">
        <v>127</v>
      </c>
      <c r="D2457" s="8" t="s">
        <v>127</v>
      </c>
      <c r="E2457" s="21"/>
      <c r="F2457" s="22" t="s">
        <v>9515</v>
      </c>
      <c r="G2457" s="23" t="s">
        <v>9516</v>
      </c>
      <c r="H2457" s="24" t="s">
        <v>221</v>
      </c>
      <c r="I2457" s="22">
        <v>23</v>
      </c>
      <c r="J2457" s="25" t="s">
        <v>85</v>
      </c>
      <c r="K2457" s="25" t="s">
        <v>85</v>
      </c>
      <c r="L2457" s="22" t="s">
        <v>85</v>
      </c>
      <c r="M2457" s="26" t="s">
        <v>85</v>
      </c>
      <c r="N2457" s="26">
        <v>200000000</v>
      </c>
      <c r="O2457" s="27">
        <v>44104</v>
      </c>
      <c r="P2457" s="27">
        <v>43670</v>
      </c>
      <c r="Q2457" s="22">
        <v>-0.25886800733682103</v>
      </c>
      <c r="R2457" s="22">
        <v>-0.27440694306570812</v>
      </c>
      <c r="S2457" s="22">
        <v>2.60086378695501</v>
      </c>
      <c r="T2457" s="22">
        <v>-0.69860648807934522</v>
      </c>
      <c r="U2457" s="22">
        <v>-0.77606727965148226</v>
      </c>
      <c r="V2457" s="22">
        <v>1.720613302333418</v>
      </c>
      <c r="W2457" s="22" t="s">
        <v>4954</v>
      </c>
      <c r="X2457" s="22">
        <v>35.774730682373047</v>
      </c>
      <c r="Y2457" s="28">
        <v>3.3453513446660641</v>
      </c>
      <c r="Z2457" s="28">
        <v>0.52022299999999999</v>
      </c>
      <c r="AA2457" s="28">
        <v>0.42518853530917333</v>
      </c>
      <c r="AB2457" s="25" t="s">
        <v>87</v>
      </c>
      <c r="AC2457" s="22">
        <v>91.125</v>
      </c>
      <c r="AD2457" s="22">
        <v>4.4630604087299268</v>
      </c>
      <c r="AE2457" s="28">
        <v>3.302074838218898</v>
      </c>
      <c r="AF2457" s="28">
        <v>3.302074838218898</v>
      </c>
      <c r="AG2457" s="22" t="s">
        <v>84</v>
      </c>
      <c r="AH2457" s="22">
        <v>3.9593705438184292</v>
      </c>
      <c r="AI2457" s="28" t="e">
        <v>#VALUE!</v>
      </c>
      <c r="AJ2457" s="28" t="e">
        <v>#VALUE!</v>
      </c>
      <c r="AK2457" s="22" t="s">
        <v>9517</v>
      </c>
      <c r="AL2457" s="22">
        <v>42.262127249999999</v>
      </c>
      <c r="AM2457" s="22">
        <v>127.52019299999999</v>
      </c>
      <c r="AN2457" s="22">
        <v>12.022415290911212</v>
      </c>
      <c r="AO2457" s="22">
        <v>5.3798767967145791</v>
      </c>
      <c r="AP2457" s="22">
        <v>114.09816095115487</v>
      </c>
      <c r="AQ2457" s="22" t="s">
        <v>757</v>
      </c>
      <c r="AR2457" s="24" t="s">
        <v>102</v>
      </c>
      <c r="AS2457" s="24">
        <v>39.588553687078011</v>
      </c>
      <c r="AT2457" s="1">
        <v>40.713984132311069</v>
      </c>
      <c r="AU2457" s="1">
        <v>-41.433593471296824</v>
      </c>
      <c r="AV2457" s="1">
        <v>-58.15798544644344</v>
      </c>
      <c r="AW2457" s="1" t="s">
        <v>9518</v>
      </c>
      <c r="AX2457" s="1" t="s">
        <v>103</v>
      </c>
      <c r="AY2457" s="1" t="s">
        <v>103</v>
      </c>
      <c r="AZ2457" s="1" t="s">
        <v>100</v>
      </c>
      <c r="BA2457" s="1" t="s">
        <v>100</v>
      </c>
      <c r="BB2457" s="1" t="s">
        <v>100</v>
      </c>
      <c r="BC2457" s="13" t="s">
        <v>103</v>
      </c>
      <c r="BD2457" s="1">
        <v>150.32819070993423</v>
      </c>
      <c r="BE2457" s="1">
        <v>691.92876666474581</v>
      </c>
      <c r="BF2457" s="1">
        <v>202.57721492432088</v>
      </c>
      <c r="BG2457" s="1">
        <v>1.10677195980795</v>
      </c>
      <c r="BH2457" s="1">
        <v>4.6160164271047224</v>
      </c>
      <c r="BI2457" s="1">
        <v>-37.973941169999996</v>
      </c>
      <c r="BJ2457" s="1">
        <v>13.5826262</v>
      </c>
      <c r="BK2457" s="1">
        <v>-10.472694920000002</v>
      </c>
      <c r="BL2457" s="1">
        <v>-14.148846550000002</v>
      </c>
      <c r="BM2457" s="1">
        <v>-1.8405370257254956</v>
      </c>
      <c r="BN2457" s="1">
        <v>28.289420280000002</v>
      </c>
      <c r="BO2457" s="1">
        <v>67.161746640000004</v>
      </c>
      <c r="BP2457" s="1">
        <v>64.05487327772066</v>
      </c>
      <c r="BQ2457" s="1">
        <v>464.1066392978388</v>
      </c>
      <c r="BR2457" s="1" t="s">
        <v>757</v>
      </c>
      <c r="BS2457" s="1">
        <v>5.3798767967145791</v>
      </c>
      <c r="BT2457" s="1">
        <v>28.289420280000002</v>
      </c>
      <c r="BU2457" s="1">
        <v>127.76649599</v>
      </c>
      <c r="BV2457" s="1">
        <v>85.953842259362489</v>
      </c>
      <c r="BW2457" s="1">
        <v>70.065135497548823</v>
      </c>
    </row>
    <row r="2458" spans="1:75" x14ac:dyDescent="0.2">
      <c r="A2458" s="19" t="s">
        <v>9519</v>
      </c>
      <c r="B2458" s="20" t="s">
        <v>114</v>
      </c>
      <c r="C2458" s="8" t="s">
        <v>127</v>
      </c>
      <c r="D2458" s="8" t="s">
        <v>127</v>
      </c>
      <c r="E2458" s="21"/>
      <c r="F2458" s="22" t="s">
        <v>9520</v>
      </c>
      <c r="G2458" s="23" t="s">
        <v>9521</v>
      </c>
      <c r="H2458" s="24" t="s">
        <v>118</v>
      </c>
      <c r="I2458" s="22">
        <v>24</v>
      </c>
      <c r="J2458" s="25" t="s">
        <v>85</v>
      </c>
      <c r="K2458" s="25" t="s">
        <v>85</v>
      </c>
      <c r="L2458" s="22" t="s">
        <v>85</v>
      </c>
      <c r="M2458" s="26" t="s">
        <v>85</v>
      </c>
      <c r="N2458" s="26">
        <v>200000000</v>
      </c>
      <c r="O2458" s="27">
        <v>43770</v>
      </c>
      <c r="P2458" s="27">
        <v>43306</v>
      </c>
      <c r="Q2458" s="22">
        <v>0.34216279262875293</v>
      </c>
      <c r="R2458" s="22">
        <v>0.38964364152338504</v>
      </c>
      <c r="S2458" s="22">
        <v>2.3905917465184778</v>
      </c>
      <c r="T2458" s="22">
        <v>-0.52080990010362482</v>
      </c>
      <c r="U2458" s="22">
        <v>-0.48887215351405278</v>
      </c>
      <c r="V2458" s="22">
        <v>1.4225452154068563</v>
      </c>
      <c r="W2458" s="22" t="s">
        <v>9522</v>
      </c>
      <c r="X2458" s="22">
        <v>24.603933334350586</v>
      </c>
      <c r="Y2458" s="28">
        <v>3.1476470602009767</v>
      </c>
      <c r="Z2458" s="28">
        <v>0.96895799999999999</v>
      </c>
      <c r="AA2458" s="28">
        <v>-0.19325193714829769</v>
      </c>
      <c r="AB2458" s="25" t="s">
        <v>87</v>
      </c>
      <c r="AC2458" s="22">
        <v>97.066999999999993</v>
      </c>
      <c r="AD2458" s="22">
        <v>4.4225653075751215</v>
      </c>
      <c r="AE2458" s="28">
        <v>3.2982611895155598</v>
      </c>
      <c r="AF2458" s="28">
        <v>3.2982611895155598</v>
      </c>
      <c r="AG2458" s="22" t="s">
        <v>84</v>
      </c>
      <c r="AH2458" s="22">
        <v>4.1043093466230687</v>
      </c>
      <c r="AI2458" s="28" t="e">
        <v>#VALUE!</v>
      </c>
      <c r="AJ2458" s="28" t="e">
        <v>#VALUE!</v>
      </c>
      <c r="AK2458" s="22" t="s">
        <v>9517</v>
      </c>
      <c r="AL2458" s="22">
        <v>31.075898089999999</v>
      </c>
      <c r="AM2458" s="22">
        <v>125.27296699999999</v>
      </c>
      <c r="AN2458" s="22">
        <v>13.566882563125219</v>
      </c>
      <c r="AO2458" s="22">
        <v>4.5366187542778915</v>
      </c>
      <c r="AP2458" s="22">
        <v>106.40586597057285</v>
      </c>
      <c r="AQ2458" s="22" t="s">
        <v>757</v>
      </c>
      <c r="AR2458" s="24" t="s">
        <v>102</v>
      </c>
      <c r="AS2458" s="24">
        <v>29.565995822671542</v>
      </c>
      <c r="AT2458" s="1">
        <v>30.227654041834739</v>
      </c>
      <c r="AU2458" s="1">
        <v>-46.59348380896833</v>
      </c>
      <c r="AV2458" s="1">
        <v>-62.472247100415458</v>
      </c>
      <c r="AW2458" s="1" t="s">
        <v>9518</v>
      </c>
      <c r="AX2458" s="1" t="s">
        <v>103</v>
      </c>
      <c r="AY2458" s="1" t="s">
        <v>103</v>
      </c>
      <c r="AZ2458" s="1" t="s">
        <v>100</v>
      </c>
      <c r="BA2458" s="1" t="s">
        <v>100</v>
      </c>
      <c r="BB2458" s="1" t="s">
        <v>100</v>
      </c>
      <c r="BC2458" s="13" t="s">
        <v>103</v>
      </c>
      <c r="BD2458" s="1">
        <v>150.32819070993423</v>
      </c>
      <c r="BE2458" s="1">
        <v>691.92876666474581</v>
      </c>
      <c r="BF2458" s="1">
        <v>202.57721492432088</v>
      </c>
      <c r="BG2458" s="1">
        <v>1.10677195980795</v>
      </c>
      <c r="BH2458" s="1">
        <v>5.5414099931553729</v>
      </c>
      <c r="BI2458" s="1">
        <v>-38.948486880000004</v>
      </c>
      <c r="BJ2458" s="1">
        <v>-2.5960395699999985</v>
      </c>
      <c r="BK2458" s="1">
        <v>-22.645097209999999</v>
      </c>
      <c r="BL2458" s="1">
        <v>-12.58715372</v>
      </c>
      <c r="BM2458" s="1">
        <v>-2.1245020318042962</v>
      </c>
      <c r="BN2458" s="1">
        <v>31.075898089999999</v>
      </c>
      <c r="BO2458" s="1">
        <v>62.71183963</v>
      </c>
      <c r="BP2458" s="1">
        <v>100</v>
      </c>
      <c r="BQ2458" s="1">
        <v>412.71178612738879</v>
      </c>
      <c r="BR2458" s="1" t="s">
        <v>757</v>
      </c>
      <c r="BS2458" s="1">
        <v>4.5366187542778915</v>
      </c>
      <c r="BT2458" s="1">
        <v>31.075898089999999</v>
      </c>
      <c r="BU2458" s="1">
        <v>124.36791599999999</v>
      </c>
      <c r="BV2458" s="1">
        <v>100</v>
      </c>
      <c r="BW2458" s="1">
        <v>56.167747215384928</v>
      </c>
    </row>
    <row r="2459" spans="1:75" x14ac:dyDescent="0.2">
      <c r="A2459" s="19" t="s">
        <v>9523</v>
      </c>
      <c r="B2459" s="20" t="s">
        <v>486</v>
      </c>
      <c r="C2459" s="8" t="s">
        <v>127</v>
      </c>
      <c r="D2459" s="8" t="s">
        <v>127</v>
      </c>
      <c r="E2459" s="21"/>
      <c r="F2459" s="22" t="s">
        <v>9524</v>
      </c>
      <c r="G2459" s="23" t="s">
        <v>9525</v>
      </c>
      <c r="H2459" s="24" t="s">
        <v>489</v>
      </c>
      <c r="I2459" s="22">
        <v>22</v>
      </c>
      <c r="J2459" s="25" t="s">
        <v>85</v>
      </c>
      <c r="K2459" s="25" t="s">
        <v>85</v>
      </c>
      <c r="L2459" s="22" t="s">
        <v>85</v>
      </c>
      <c r="M2459" s="26" t="s">
        <v>85</v>
      </c>
      <c r="N2459" s="26">
        <v>150000000</v>
      </c>
      <c r="O2459" s="27">
        <v>44476</v>
      </c>
      <c r="P2459" s="27">
        <v>44308</v>
      </c>
      <c r="Q2459" s="22">
        <v>0.24105712397466394</v>
      </c>
      <c r="R2459" s="22">
        <v>0.57521000569404901</v>
      </c>
      <c r="S2459" s="22">
        <v>3.5754936702909079</v>
      </c>
      <c r="T2459" s="22">
        <v>-0.8915050166253824</v>
      </c>
      <c r="U2459" s="22">
        <v>-1.0601711556537219</v>
      </c>
      <c r="V2459" s="22">
        <v>1.5242217576340922</v>
      </c>
      <c r="W2459" s="22" t="s">
        <v>9526</v>
      </c>
      <c r="X2459" s="22">
        <v>29.71087646484375</v>
      </c>
      <c r="Y2459" s="28">
        <v>3.3867078042812113</v>
      </c>
      <c r="Z2459" s="28">
        <v>1.1603669999999999</v>
      </c>
      <c r="AA2459" s="28">
        <v>0.89769755149573527</v>
      </c>
      <c r="AB2459" s="25" t="s">
        <v>87</v>
      </c>
      <c r="AC2459" s="22">
        <v>95.054000000000002</v>
      </c>
      <c r="AD2459" s="22">
        <v>4.5354362904636911</v>
      </c>
      <c r="AE2459" s="28">
        <v>3.302891526895336</v>
      </c>
      <c r="AF2459" s="28">
        <v>3.302891526895336</v>
      </c>
      <c r="AG2459" s="22" t="s">
        <v>84</v>
      </c>
      <c r="AH2459" s="22">
        <v>3.8766012226504207</v>
      </c>
      <c r="AI2459" s="28" t="e">
        <v>#VALUE!</v>
      </c>
      <c r="AJ2459" s="28" t="e">
        <v>#VALUE!</v>
      </c>
      <c r="AK2459" s="22" t="s">
        <v>9517</v>
      </c>
      <c r="AL2459" s="22">
        <v>36.407937560000001</v>
      </c>
      <c r="AM2459" s="22">
        <v>133.442204</v>
      </c>
      <c r="AN2459" s="22">
        <v>11.703441409003347</v>
      </c>
      <c r="AO2459" s="22">
        <v>6.3928815879534566</v>
      </c>
      <c r="AP2459" s="22">
        <v>120.23320218313299</v>
      </c>
      <c r="AQ2459" s="22" t="s">
        <v>757</v>
      </c>
      <c r="AR2459" s="24" t="s">
        <v>102</v>
      </c>
      <c r="AS2459" s="24">
        <v>31.625881665594058</v>
      </c>
      <c r="AT2459" s="1">
        <v>32.563400145934281</v>
      </c>
      <c r="AU2459" s="1">
        <v>-55.23163819088559</v>
      </c>
      <c r="AV2459" s="1">
        <v>-73.662305545780256</v>
      </c>
      <c r="AW2459" s="1" t="s">
        <v>9518</v>
      </c>
      <c r="AX2459" s="1" t="s">
        <v>103</v>
      </c>
      <c r="AY2459" s="1" t="s">
        <v>103</v>
      </c>
      <c r="AZ2459" s="1" t="s">
        <v>100</v>
      </c>
      <c r="BA2459" s="1" t="s">
        <v>100</v>
      </c>
      <c r="BB2459" s="1" t="s">
        <v>100</v>
      </c>
      <c r="BC2459" s="13" t="s">
        <v>103</v>
      </c>
      <c r="BD2459" s="1">
        <v>150.32819070993423</v>
      </c>
      <c r="BE2459" s="1">
        <v>691.92876666474581</v>
      </c>
      <c r="BF2459" s="1">
        <v>202.57721492432088</v>
      </c>
      <c r="BG2459" s="1">
        <v>1.10677195980795</v>
      </c>
      <c r="BH2459" s="1">
        <v>3.6084873374401094</v>
      </c>
      <c r="BI2459" s="1">
        <v>-50.054924269999994</v>
      </c>
      <c r="BJ2459" s="1">
        <v>-5.1864088900000027</v>
      </c>
      <c r="BK2459" s="1">
        <v>-27.112787769999997</v>
      </c>
      <c r="BL2459" s="1">
        <v>-30.639507189999996</v>
      </c>
      <c r="BM2459" s="1">
        <v>-2.5250128579634143</v>
      </c>
      <c r="BN2459" s="1">
        <v>36.407937560000001</v>
      </c>
      <c r="BO2459" s="1">
        <v>67.785117020000001</v>
      </c>
      <c r="BP2459" s="1">
        <v>100</v>
      </c>
      <c r="BQ2459" s="1">
        <v>555.35074570101983</v>
      </c>
      <c r="BR2459" s="1" t="s">
        <v>757</v>
      </c>
      <c r="BS2459" s="1">
        <v>6.3928815879534566</v>
      </c>
      <c r="BT2459" s="1" t="s">
        <v>103</v>
      </c>
      <c r="BU2459" s="1" t="s">
        <v>103</v>
      </c>
      <c r="BV2459" s="1" t="e">
        <v>#VALUE!</v>
      </c>
      <c r="BW2459" s="1">
        <v>66.755058349173609</v>
      </c>
    </row>
    <row r="2460" spans="1:75" x14ac:dyDescent="0.2">
      <c r="A2460" s="19" t="s">
        <v>9527</v>
      </c>
      <c r="B2460" s="20" t="s">
        <v>136</v>
      </c>
      <c r="C2460" s="8" t="s">
        <v>127</v>
      </c>
      <c r="D2460" s="8" t="s">
        <v>127</v>
      </c>
      <c r="E2460" s="21"/>
      <c r="F2460" s="22" t="s">
        <v>9528</v>
      </c>
      <c r="G2460" s="23" t="s">
        <v>9529</v>
      </c>
      <c r="H2460" s="24" t="s">
        <v>139</v>
      </c>
      <c r="I2460" s="22">
        <v>33</v>
      </c>
      <c r="J2460" s="25" t="s">
        <v>85</v>
      </c>
      <c r="K2460" s="25" t="s">
        <v>85</v>
      </c>
      <c r="L2460" s="22" t="s">
        <v>85</v>
      </c>
      <c r="M2460" s="26" t="s">
        <v>85</v>
      </c>
      <c r="N2460" s="26">
        <v>200000000</v>
      </c>
      <c r="O2460" s="27">
        <v>42530</v>
      </c>
      <c r="P2460" s="27">
        <v>42194</v>
      </c>
      <c r="Q2460" s="22">
        <v>0.13020543493733605</v>
      </c>
      <c r="R2460" s="22">
        <v>0.27840987043763477</v>
      </c>
      <c r="S2460" s="22">
        <v>1.6284240612722822</v>
      </c>
      <c r="T2460" s="22">
        <v>3.8273875661776202E-2</v>
      </c>
      <c r="U2460" s="22">
        <v>0.24437646365425003</v>
      </c>
      <c r="V2460" s="22">
        <v>1.3894161147457229</v>
      </c>
      <c r="W2460" s="22" t="s">
        <v>9530</v>
      </c>
      <c r="X2460" s="22">
        <v>21.160976409912109</v>
      </c>
      <c r="Y2460" s="28">
        <v>2.8876325044967319</v>
      </c>
      <c r="Z2460" s="28">
        <v>0.103795</v>
      </c>
      <c r="AA2460" s="28">
        <v>1.140696990993284E-2</v>
      </c>
      <c r="AB2460" s="25" t="s">
        <v>87</v>
      </c>
      <c r="AC2460" s="22">
        <v>99.582999999999998</v>
      </c>
      <c r="AD2460" s="22">
        <v>4.5382313496184175</v>
      </c>
      <c r="AE2460" s="28">
        <v>3.7443511515477845</v>
      </c>
      <c r="AF2460" s="28">
        <v>3.7443511515477845</v>
      </c>
      <c r="AG2460" s="22" t="s">
        <v>84</v>
      </c>
      <c r="AH2460" s="22">
        <v>5.896016149711274</v>
      </c>
      <c r="AI2460" s="28" t="e">
        <v>#VALUE!</v>
      </c>
      <c r="AJ2460" s="28" t="e">
        <v>#VALUE!</v>
      </c>
      <c r="AK2460" s="22" t="s">
        <v>9517</v>
      </c>
      <c r="AL2460" s="22">
        <v>29.390491239999999</v>
      </c>
      <c r="AM2460" s="22">
        <v>100.451578</v>
      </c>
      <c r="AN2460" s="22">
        <v>19.022947199790536</v>
      </c>
      <c r="AO2460" s="22">
        <v>1.2402464065708418</v>
      </c>
      <c r="AP2460" s="22">
        <v>78.36490411166919</v>
      </c>
      <c r="AQ2460" s="22" t="s">
        <v>757</v>
      </c>
      <c r="AR2460" s="24" t="s">
        <v>102</v>
      </c>
      <c r="AS2460" s="24">
        <v>27.108977007433577</v>
      </c>
      <c r="AT2460" s="1">
        <v>25.547484010559796</v>
      </c>
      <c r="AU2460" s="1">
        <v>-11.810675964112294</v>
      </c>
      <c r="AV2460" s="1">
        <v>-32.18625748465449</v>
      </c>
      <c r="AW2460" s="1" t="s">
        <v>9518</v>
      </c>
      <c r="AX2460" s="1" t="s">
        <v>103</v>
      </c>
      <c r="AY2460" s="1" t="s">
        <v>103</v>
      </c>
      <c r="AZ2460" s="1" t="s">
        <v>100</v>
      </c>
      <c r="BA2460" s="1" t="s">
        <v>100</v>
      </c>
      <c r="BB2460" s="1" t="s">
        <v>100</v>
      </c>
      <c r="BC2460" s="13" t="s">
        <v>103</v>
      </c>
      <c r="BD2460" s="1">
        <v>150.32819070993423</v>
      </c>
      <c r="BE2460" s="1">
        <v>691.92876666474581</v>
      </c>
      <c r="BF2460" s="1">
        <v>202.57721492432088</v>
      </c>
      <c r="BG2460" s="1">
        <v>1.10677195980795</v>
      </c>
      <c r="BH2460" s="1">
        <v>8.9527720739219721</v>
      </c>
      <c r="BI2460" s="1">
        <v>-26.308445299999999</v>
      </c>
      <c r="BJ2460" s="1">
        <v>-1.4682502700000022</v>
      </c>
      <c r="BK2460" s="1">
        <v>-2.4579799700000002</v>
      </c>
      <c r="BL2460" s="1">
        <v>-1.5030195100000014</v>
      </c>
      <c r="BM2460" s="1">
        <v>-1.5588037607173495</v>
      </c>
      <c r="BN2460" s="1">
        <v>20.43228452</v>
      </c>
      <c r="BO2460" s="1">
        <v>45.258976869999998</v>
      </c>
      <c r="BP2460" s="1">
        <v>63.917034964990002</v>
      </c>
      <c r="BQ2460" s="1">
        <v>120.99618498616849</v>
      </c>
      <c r="BR2460" s="1" t="s">
        <v>757</v>
      </c>
      <c r="BS2460" s="1">
        <v>1.2402464065708418</v>
      </c>
      <c r="BT2460" s="1">
        <v>20.43228452</v>
      </c>
      <c r="BU2460" s="1">
        <v>99.111950739999997</v>
      </c>
      <c r="BV2460" s="1">
        <v>88.61433055021925</v>
      </c>
      <c r="BW2460" s="1">
        <v>44.589106977822233</v>
      </c>
    </row>
    <row r="2461" spans="1:75" x14ac:dyDescent="0.2">
      <c r="A2461" s="19" t="s">
        <v>9531</v>
      </c>
      <c r="B2461" s="20" t="s">
        <v>105</v>
      </c>
      <c r="C2461" s="8" t="s">
        <v>127</v>
      </c>
      <c r="D2461" s="8" t="s">
        <v>127</v>
      </c>
      <c r="E2461" s="21"/>
      <c r="F2461" s="22" t="s">
        <v>9532</v>
      </c>
      <c r="G2461" s="23" t="s">
        <v>9533</v>
      </c>
      <c r="H2461" s="24" t="s">
        <v>108</v>
      </c>
      <c r="I2461" s="22">
        <v>34</v>
      </c>
      <c r="J2461" s="25" t="s">
        <v>85</v>
      </c>
      <c r="K2461" s="25" t="s">
        <v>85</v>
      </c>
      <c r="L2461" s="22" t="s">
        <v>85</v>
      </c>
      <c r="M2461" s="26" t="s">
        <v>85</v>
      </c>
      <c r="N2461" s="26">
        <v>200000000</v>
      </c>
      <c r="O2461" s="27">
        <v>43770</v>
      </c>
      <c r="P2461" s="27">
        <v>44406</v>
      </c>
      <c r="Q2461" s="22">
        <v>-0.31967520577423914</v>
      </c>
      <c r="R2461" s="22">
        <v>-2.175335871094064</v>
      </c>
      <c r="S2461" s="22">
        <v>-0.87944019534685891</v>
      </c>
      <c r="T2461" s="22">
        <v>-2.3838482019856944</v>
      </c>
      <c r="U2461" s="22">
        <v>-6.037496180084756</v>
      </c>
      <c r="V2461" s="22">
        <v>-3.6785719010910545</v>
      </c>
      <c r="W2461" s="22" t="s">
        <v>9534</v>
      </c>
      <c r="X2461" s="22">
        <v>106.80559539794922</v>
      </c>
      <c r="Y2461" s="28">
        <v>4.6422716202621821</v>
      </c>
      <c r="Z2461" s="28">
        <v>1.3107139999999999</v>
      </c>
      <c r="AA2461" s="28">
        <v>-0.40897019627950115</v>
      </c>
      <c r="AB2461" s="25" t="s">
        <v>87</v>
      </c>
      <c r="AC2461" s="22">
        <v>76.037000000000006</v>
      </c>
      <c r="AD2461" s="22">
        <v>4.7644062525546813</v>
      </c>
      <c r="AE2461" s="28">
        <v>3.2925726100307826</v>
      </c>
      <c r="AF2461" s="28">
        <v>3.2925726100307826</v>
      </c>
      <c r="AG2461" s="22" t="s">
        <v>84</v>
      </c>
      <c r="AH2461" s="22">
        <v>3.4695277367424411</v>
      </c>
      <c r="AI2461" s="28" t="e">
        <v>#VALUE!</v>
      </c>
      <c r="AJ2461" s="28" t="e">
        <v>#VALUE!</v>
      </c>
      <c r="AK2461" s="22" t="s">
        <v>9517</v>
      </c>
      <c r="AL2461" s="22">
        <v>110.10834876</v>
      </c>
      <c r="AM2461" s="22">
        <v>147.525464</v>
      </c>
      <c r="AN2461" s="22">
        <v>5.2394472648771</v>
      </c>
      <c r="AO2461" s="22">
        <v>24.533880903490761</v>
      </c>
      <c r="AP2461" s="22">
        <v>140.45893039683409</v>
      </c>
      <c r="AQ2461" s="22" t="s">
        <v>757</v>
      </c>
      <c r="AR2461" s="24" t="s">
        <v>102</v>
      </c>
      <c r="AS2461" s="24">
        <v>108.74413264179732</v>
      </c>
      <c r="AT2461" s="1">
        <v>111.50009594390812</v>
      </c>
      <c r="AU2461" s="1" t="s">
        <v>103</v>
      </c>
      <c r="AV2461" s="1">
        <v>-66.26153034878169</v>
      </c>
      <c r="AW2461" s="1" t="s">
        <v>9518</v>
      </c>
      <c r="AX2461" s="1" t="s">
        <v>103</v>
      </c>
      <c r="AY2461" s="1" t="s">
        <v>103</v>
      </c>
      <c r="AZ2461" s="1" t="s">
        <v>100</v>
      </c>
      <c r="BA2461" s="1" t="s">
        <v>100</v>
      </c>
      <c r="BB2461" s="1" t="s">
        <v>100</v>
      </c>
      <c r="BC2461" s="13" t="s">
        <v>103</v>
      </c>
      <c r="BD2461" s="1">
        <v>150.32819070993423</v>
      </c>
      <c r="BE2461" s="1">
        <v>691.92876666474581</v>
      </c>
      <c r="BF2461" s="1">
        <v>202.57721492432088</v>
      </c>
      <c r="BG2461" s="1">
        <v>1.10677195980795</v>
      </c>
      <c r="BH2461" s="1">
        <v>5.5414099931553729</v>
      </c>
      <c r="BI2461" s="1">
        <v>-20.927616789999988</v>
      </c>
      <c r="BJ2461" s="1">
        <v>-0.75531567000000166</v>
      </c>
      <c r="BK2461" s="1">
        <v>-14.036869589999995</v>
      </c>
      <c r="BL2461" s="1">
        <v>-6.7790527300000036</v>
      </c>
      <c r="BM2461" s="1">
        <v>-2.4600382906193548</v>
      </c>
      <c r="BN2461" s="1">
        <v>110.10834876</v>
      </c>
      <c r="BO2461" s="1">
        <v>129.31089664000001</v>
      </c>
      <c r="BP2461" s="1">
        <v>100</v>
      </c>
      <c r="BQ2461" s="1">
        <v>1216.0079152312874</v>
      </c>
      <c r="BR2461" s="1" t="s">
        <v>757</v>
      </c>
      <c r="BS2461" s="1">
        <v>24.533880903490761</v>
      </c>
      <c r="BT2461" s="1">
        <v>110.10834876</v>
      </c>
      <c r="BU2461" s="1">
        <v>162.40063168</v>
      </c>
      <c r="BV2461" s="1">
        <v>100</v>
      </c>
      <c r="BW2461" s="1">
        <v>142.19451013338281</v>
      </c>
    </row>
    <row r="2462" spans="1:75" x14ac:dyDescent="0.2">
      <c r="A2462" s="19" t="s">
        <v>9535</v>
      </c>
      <c r="B2462" s="20" t="s">
        <v>105</v>
      </c>
      <c r="C2462" s="8" t="s">
        <v>127</v>
      </c>
      <c r="D2462" s="8" t="s">
        <v>127</v>
      </c>
      <c r="E2462" s="21"/>
      <c r="F2462" s="22" t="s">
        <v>9536</v>
      </c>
      <c r="G2462" s="23" t="s">
        <v>9537</v>
      </c>
      <c r="H2462" s="24" t="s">
        <v>108</v>
      </c>
      <c r="I2462" s="22">
        <v>30.5</v>
      </c>
      <c r="J2462" s="25" t="s">
        <v>85</v>
      </c>
      <c r="K2462" s="25" t="s">
        <v>85</v>
      </c>
      <c r="L2462" s="22" t="s">
        <v>85</v>
      </c>
      <c r="M2462" s="26" t="s">
        <v>85</v>
      </c>
      <c r="N2462" s="26">
        <v>200000000</v>
      </c>
      <c r="O2462" s="27">
        <v>44476</v>
      </c>
      <c r="P2462" s="27">
        <v>44406</v>
      </c>
      <c r="Q2462" s="22">
        <v>-0.33503730864361536</v>
      </c>
      <c r="R2462" s="22">
        <v>-2.226087937355492</v>
      </c>
      <c r="S2462" s="22">
        <v>-0.39946936288692836</v>
      </c>
      <c r="T2462" s="22">
        <v>-2.3838482019856944</v>
      </c>
      <c r="U2462" s="22">
        <v>-6.037496180084756</v>
      </c>
      <c r="V2462" s="22">
        <v>-3.6785719010910545</v>
      </c>
      <c r="W2462" s="22" t="s">
        <v>9538</v>
      </c>
      <c r="X2462" s="22">
        <v>105.66763305664063</v>
      </c>
      <c r="Y2462" s="28">
        <v>4.6442368634079365</v>
      </c>
      <c r="Z2462" s="28">
        <v>1.3706320000000001</v>
      </c>
      <c r="AA2462" s="28">
        <v>0.10211215417810227</v>
      </c>
      <c r="AB2462" s="25" t="s">
        <v>87</v>
      </c>
      <c r="AC2462" s="22">
        <v>79.343000000000004</v>
      </c>
      <c r="AD2462" s="22">
        <v>4.7647279682714085</v>
      </c>
      <c r="AE2462" s="28">
        <v>3.2925726100307826</v>
      </c>
      <c r="AF2462" s="28">
        <v>3.2925726100307826</v>
      </c>
      <c r="AG2462" s="22" t="s">
        <v>84</v>
      </c>
      <c r="AH2462" s="22">
        <v>3.4695277367424411</v>
      </c>
      <c r="AI2462" s="28" t="e">
        <v>#VALUE!</v>
      </c>
      <c r="AJ2462" s="28" t="e">
        <v>#VALUE!</v>
      </c>
      <c r="AK2462" s="22" t="s">
        <v>9517</v>
      </c>
      <c r="AL2462" s="22">
        <v>108.36747147</v>
      </c>
      <c r="AM2462" s="22">
        <v>148.54170199999999</v>
      </c>
      <c r="AN2462" s="22">
        <v>5.0753121401043302</v>
      </c>
      <c r="AO2462" s="22">
        <v>26.387405886379192</v>
      </c>
      <c r="AP2462" s="22">
        <v>141.72844231996032</v>
      </c>
      <c r="AQ2462" s="22" t="s">
        <v>757</v>
      </c>
      <c r="AR2462" s="24" t="s">
        <v>102</v>
      </c>
      <c r="AS2462" s="24">
        <v>107.02938450216335</v>
      </c>
      <c r="AT2462" s="1">
        <v>111.45444580620732</v>
      </c>
      <c r="AU2462" s="1" t="s">
        <v>103</v>
      </c>
      <c r="AV2462" s="1">
        <v>-65.345815687167715</v>
      </c>
      <c r="AW2462" s="1" t="s">
        <v>9518</v>
      </c>
      <c r="AX2462" s="1" t="s">
        <v>103</v>
      </c>
      <c r="AY2462" s="1" t="s">
        <v>103</v>
      </c>
      <c r="AZ2462" s="1" t="s">
        <v>100</v>
      </c>
      <c r="BA2462" s="1" t="s">
        <v>100</v>
      </c>
      <c r="BB2462" s="1" t="s">
        <v>100</v>
      </c>
      <c r="BC2462" s="13" t="s">
        <v>103</v>
      </c>
      <c r="BD2462" s="1">
        <v>150.32819070993423</v>
      </c>
      <c r="BE2462" s="1">
        <v>691.92876666474581</v>
      </c>
      <c r="BF2462" s="1">
        <v>202.57721492432088</v>
      </c>
      <c r="BG2462" s="1">
        <v>1.10677195980795</v>
      </c>
      <c r="BH2462" s="1">
        <v>3.6084873374401094</v>
      </c>
      <c r="BI2462" s="1">
        <v>-23.615256359999989</v>
      </c>
      <c r="BJ2462" s="1">
        <v>-0.39464067000000114</v>
      </c>
      <c r="BK2462" s="1">
        <v>-14.567181489999996</v>
      </c>
      <c r="BL2462" s="1">
        <v>-11.067261529999996</v>
      </c>
      <c r="BM2462" s="1">
        <v>-2.5957930330622467</v>
      </c>
      <c r="BN2462" s="1">
        <v>108.36747147</v>
      </c>
      <c r="BO2462" s="1">
        <v>128.92004994999999</v>
      </c>
      <c r="BP2462" s="1">
        <v>100</v>
      </c>
      <c r="BQ2462" s="1">
        <v>1294.7180757424803</v>
      </c>
      <c r="BR2462" s="1" t="s">
        <v>757</v>
      </c>
      <c r="BS2462" s="1">
        <v>26.387405886379192</v>
      </c>
      <c r="BT2462" s="1" t="s">
        <v>103</v>
      </c>
      <c r="BU2462" s="1" t="s">
        <v>103</v>
      </c>
      <c r="BV2462" s="1" t="e">
        <v>#VALUE!</v>
      </c>
      <c r="BW2462" s="1">
        <v>144.88104554305019</v>
      </c>
    </row>
    <row r="2463" spans="1:75" x14ac:dyDescent="0.2">
      <c r="A2463" s="19" t="s">
        <v>9539</v>
      </c>
      <c r="B2463" s="20" t="s">
        <v>105</v>
      </c>
      <c r="C2463" s="8" t="s">
        <v>127</v>
      </c>
      <c r="D2463" s="8" t="s">
        <v>127</v>
      </c>
      <c r="E2463" s="21"/>
      <c r="F2463" s="22" t="s">
        <v>9540</v>
      </c>
      <c r="G2463" s="23" t="s">
        <v>9541</v>
      </c>
      <c r="H2463" s="24" t="s">
        <v>108</v>
      </c>
      <c r="I2463" s="22">
        <v>30</v>
      </c>
      <c r="J2463" s="25" t="s">
        <v>85</v>
      </c>
      <c r="K2463" s="25" t="s">
        <v>85</v>
      </c>
      <c r="L2463" s="22" t="s">
        <v>85</v>
      </c>
      <c r="M2463" s="26" t="s">
        <v>85</v>
      </c>
      <c r="N2463" s="26">
        <v>200000000</v>
      </c>
      <c r="O2463" s="27">
        <v>43048</v>
      </c>
      <c r="P2463" s="27">
        <v>44406</v>
      </c>
      <c r="Q2463" s="22">
        <v>-0.22422042607360693</v>
      </c>
      <c r="R2463" s="22">
        <v>-1.9592435646283768</v>
      </c>
      <c r="S2463" s="22">
        <v>-0.29599265214422799</v>
      </c>
      <c r="T2463" s="22">
        <v>-2.3838482019856944</v>
      </c>
      <c r="U2463" s="22">
        <v>-6.037496180084756</v>
      </c>
      <c r="V2463" s="22">
        <v>-3.6785719010910545</v>
      </c>
      <c r="W2463" s="22" t="s">
        <v>9542</v>
      </c>
      <c r="X2463" s="22">
        <v>107.85672760009766</v>
      </c>
      <c r="Y2463" s="28">
        <v>4.639950623709324</v>
      </c>
      <c r="Z2463" s="28">
        <v>1.2541739999999999</v>
      </c>
      <c r="AA2463" s="28">
        <v>-0.18944106811302763</v>
      </c>
      <c r="AB2463" s="25" t="s">
        <v>87</v>
      </c>
      <c r="AC2463" s="22">
        <v>84.007999999999996</v>
      </c>
      <c r="AD2463" s="22">
        <v>4.7785752762261309</v>
      </c>
      <c r="AE2463" s="28">
        <v>3.2925726100307826</v>
      </c>
      <c r="AF2463" s="28">
        <v>3.2925726100307826</v>
      </c>
      <c r="AG2463" s="22" t="s">
        <v>84</v>
      </c>
      <c r="AH2463" s="22">
        <v>3.4695277367424411</v>
      </c>
      <c r="AI2463" s="28" t="e">
        <v>#VALUE!</v>
      </c>
      <c r="AJ2463" s="28" t="e">
        <v>#VALUE!</v>
      </c>
      <c r="AK2463" s="22" t="s">
        <v>9517</v>
      </c>
      <c r="AL2463" s="22">
        <v>112.62697103000001</v>
      </c>
      <c r="AM2463" s="22">
        <v>146.68342200000001</v>
      </c>
      <c r="AN2463" s="22">
        <v>5.6269691103201751</v>
      </c>
      <c r="AO2463" s="22">
        <v>22.751540041067763</v>
      </c>
      <c r="AP2463" s="22">
        <v>138.99849121159548</v>
      </c>
      <c r="AQ2463" s="22" t="s">
        <v>757</v>
      </c>
      <c r="AR2463" s="24" t="s">
        <v>102</v>
      </c>
      <c r="AS2463" s="24">
        <v>110.60828567044369</v>
      </c>
      <c r="AT2463" s="1">
        <v>111.16332062043401</v>
      </c>
      <c r="AU2463" s="1" t="s">
        <v>103</v>
      </c>
      <c r="AV2463" s="1">
        <v>-67.197572037885323</v>
      </c>
      <c r="AW2463" s="1" t="s">
        <v>9518</v>
      </c>
      <c r="AX2463" s="1" t="s">
        <v>103</v>
      </c>
      <c r="AY2463" s="1" t="s">
        <v>103</v>
      </c>
      <c r="AZ2463" s="1" t="s">
        <v>100</v>
      </c>
      <c r="BA2463" s="1" t="s">
        <v>100</v>
      </c>
      <c r="BB2463" s="1" t="s">
        <v>100</v>
      </c>
      <c r="BC2463" s="13" t="s">
        <v>103</v>
      </c>
      <c r="BD2463" s="1">
        <v>150.32819070993423</v>
      </c>
      <c r="BE2463" s="1">
        <v>691.92876666474581</v>
      </c>
      <c r="BF2463" s="1">
        <v>202.57721492432088</v>
      </c>
      <c r="BG2463" s="1">
        <v>1.10677195980795</v>
      </c>
      <c r="BH2463" s="1">
        <v>7.5345653661875431</v>
      </c>
      <c r="BI2463" s="1">
        <v>-16.572107360000004</v>
      </c>
      <c r="BJ2463" s="1">
        <v>-0.87248407999999245</v>
      </c>
      <c r="BK2463" s="1">
        <v>-13.135811749999988</v>
      </c>
      <c r="BL2463" s="1">
        <v>-7.7673399999999901</v>
      </c>
      <c r="BM2463" s="1">
        <v>-2.4603101042859499</v>
      </c>
      <c r="BN2463" s="1">
        <v>112.62697103000001</v>
      </c>
      <c r="BO2463" s="1">
        <v>130.15047944</v>
      </c>
      <c r="BP2463" s="1">
        <v>100</v>
      </c>
      <c r="BQ2463" s="1">
        <v>1246.3566314425379</v>
      </c>
      <c r="BR2463" s="1" t="s">
        <v>757</v>
      </c>
      <c r="BS2463" s="1">
        <v>22.751540041067763</v>
      </c>
      <c r="BT2463" s="1">
        <v>112.62697103000001</v>
      </c>
      <c r="BU2463" s="1">
        <v>164.09226887</v>
      </c>
      <c r="BV2463" s="1">
        <v>100</v>
      </c>
      <c r="BW2463" s="1">
        <v>141.37595011353207</v>
      </c>
    </row>
    <row r="2464" spans="1:75" x14ac:dyDescent="0.2">
      <c r="A2464" s="19" t="s">
        <v>9543</v>
      </c>
      <c r="B2464" s="20" t="s">
        <v>105</v>
      </c>
      <c r="C2464" s="8" t="s">
        <v>127</v>
      </c>
      <c r="D2464" s="8" t="s">
        <v>127</v>
      </c>
      <c r="E2464" s="21"/>
      <c r="F2464" s="22" t="s">
        <v>9544</v>
      </c>
      <c r="G2464" s="23" t="s">
        <v>9545</v>
      </c>
      <c r="H2464" s="24" t="s">
        <v>108</v>
      </c>
      <c r="I2464" s="22">
        <v>33.5</v>
      </c>
      <c r="J2464" s="25" t="s">
        <v>85</v>
      </c>
      <c r="K2464" s="25" t="s">
        <v>85</v>
      </c>
      <c r="L2464" s="22" t="s">
        <v>85</v>
      </c>
      <c r="M2464" s="26" t="s">
        <v>85</v>
      </c>
      <c r="N2464" s="26">
        <v>200000000</v>
      </c>
      <c r="O2464" s="27">
        <v>42072</v>
      </c>
      <c r="P2464" s="27">
        <v>44406</v>
      </c>
      <c r="Q2464" s="22">
        <v>4.539792516042862E-2</v>
      </c>
      <c r="R2464" s="22">
        <v>-1.7024951098673413</v>
      </c>
      <c r="S2464" s="22">
        <v>-8.3214798963460179E-2</v>
      </c>
      <c r="T2464" s="22">
        <v>-2.3838482019856944</v>
      </c>
      <c r="U2464" s="22">
        <v>-6.037496180084756</v>
      </c>
      <c r="V2464" s="22">
        <v>-3.6785719010910545</v>
      </c>
      <c r="W2464" s="22" t="s">
        <v>9546</v>
      </c>
      <c r="X2464" s="22">
        <v>110.12502288818359</v>
      </c>
      <c r="Y2464" s="28">
        <v>4.6394196830229744</v>
      </c>
      <c r="Z2464" s="28">
        <v>1.4589939999999999</v>
      </c>
      <c r="AA2464" s="28">
        <v>-0.58241781447040397</v>
      </c>
      <c r="AB2464" s="25" t="s">
        <v>87</v>
      </c>
      <c r="AC2464" s="22">
        <v>85.947000000000003</v>
      </c>
      <c r="AD2464" s="22">
        <v>4.7803771292179231</v>
      </c>
      <c r="AE2464" s="28">
        <v>3.2925726100307826</v>
      </c>
      <c r="AF2464" s="28">
        <v>3.2925726100307826</v>
      </c>
      <c r="AG2464" s="22" t="s">
        <v>84</v>
      </c>
      <c r="AH2464" s="22">
        <v>3.4695277367424411</v>
      </c>
      <c r="AI2464" s="28" t="e">
        <v>#VALUE!</v>
      </c>
      <c r="AJ2464" s="28" t="e">
        <v>#VALUE!</v>
      </c>
      <c r="AK2464" s="22" t="s">
        <v>9517</v>
      </c>
      <c r="AL2464" s="22">
        <v>117.63815855999999</v>
      </c>
      <c r="AM2464" s="22">
        <v>144.95765399999999</v>
      </c>
      <c r="AN2464" s="22">
        <v>6.0533299524292659</v>
      </c>
      <c r="AO2464" s="22">
        <v>20.164271047227928</v>
      </c>
      <c r="AP2464" s="22">
        <v>137.27898386605412</v>
      </c>
      <c r="AQ2464" s="22" t="s">
        <v>757</v>
      </c>
      <c r="AR2464" s="24" t="s">
        <v>102</v>
      </c>
      <c r="AS2464" s="24">
        <v>115.79130688372898</v>
      </c>
      <c r="AT2464" s="1">
        <v>112.73726461895181</v>
      </c>
      <c r="AU2464" s="1" t="s">
        <v>103</v>
      </c>
      <c r="AV2464" s="1">
        <v>-67.605866316035886</v>
      </c>
      <c r="AW2464" s="1" t="s">
        <v>9518</v>
      </c>
      <c r="AX2464" s="1" t="s">
        <v>103</v>
      </c>
      <c r="AY2464" s="1" t="s">
        <v>103</v>
      </c>
      <c r="AZ2464" s="1" t="s">
        <v>100</v>
      </c>
      <c r="BA2464" s="1" t="s">
        <v>100</v>
      </c>
      <c r="BB2464" s="1" t="s">
        <v>100</v>
      </c>
      <c r="BC2464" s="13" t="s">
        <v>103</v>
      </c>
      <c r="BD2464" s="1">
        <v>150.32819070993423</v>
      </c>
      <c r="BE2464" s="1">
        <v>691.92876666474581</v>
      </c>
      <c r="BF2464" s="1">
        <v>202.57721492432088</v>
      </c>
      <c r="BG2464" s="1">
        <v>1.10677195980795</v>
      </c>
      <c r="BH2464" s="1">
        <v>10.201232032854209</v>
      </c>
      <c r="BI2464" s="1">
        <v>-9.4117196100000058</v>
      </c>
      <c r="BJ2464" s="1">
        <v>-1.0906283400000092</v>
      </c>
      <c r="BK2464" s="1">
        <v>-11.459601930000019</v>
      </c>
      <c r="BL2464" s="1">
        <v>-3.4912525100000096</v>
      </c>
      <c r="BM2464" s="1">
        <v>-1.9391873443420891</v>
      </c>
      <c r="BN2464" s="1">
        <v>117.63815855999999</v>
      </c>
      <c r="BO2464" s="1">
        <v>135.11697337999999</v>
      </c>
      <c r="BP2464" s="1">
        <v>100</v>
      </c>
      <c r="BQ2464" s="1">
        <v>1180.9977462768729</v>
      </c>
      <c r="BR2464" s="1" t="s">
        <v>757</v>
      </c>
      <c r="BS2464" s="1">
        <v>20.164271047227928</v>
      </c>
      <c r="BT2464" s="1">
        <v>115.29138725</v>
      </c>
      <c r="BU2464" s="1">
        <v>164.13765617999999</v>
      </c>
      <c r="BV2464" s="1">
        <v>95.195597613887202</v>
      </c>
      <c r="BW2464" s="1">
        <v>139.36741006565137</v>
      </c>
    </row>
    <row r="2465" spans="1:75" x14ac:dyDescent="0.2">
      <c r="A2465" s="19" t="s">
        <v>9547</v>
      </c>
      <c r="B2465" s="20" t="s">
        <v>105</v>
      </c>
      <c r="C2465" s="8" t="s">
        <v>127</v>
      </c>
      <c r="D2465" s="8" t="s">
        <v>127</v>
      </c>
      <c r="E2465" s="21"/>
      <c r="F2465" s="22" t="s">
        <v>9548</v>
      </c>
      <c r="G2465" s="23" t="s">
        <v>9549</v>
      </c>
      <c r="H2465" s="24" t="s">
        <v>108</v>
      </c>
      <c r="I2465" s="22">
        <v>38</v>
      </c>
      <c r="J2465" s="25" t="s">
        <v>85</v>
      </c>
      <c r="K2465" s="25" t="s">
        <v>85</v>
      </c>
      <c r="L2465" s="22" t="s">
        <v>85</v>
      </c>
      <c r="M2465" s="26" t="s">
        <v>85</v>
      </c>
      <c r="N2465" s="26">
        <v>245000000</v>
      </c>
      <c r="O2465" s="27">
        <v>41368</v>
      </c>
      <c r="P2465" s="27">
        <v>44406</v>
      </c>
      <c r="Q2465" s="22">
        <v>0.247063148259552</v>
      </c>
      <c r="R2465" s="22">
        <v>-2.1567539349333864</v>
      </c>
      <c r="S2465" s="22">
        <v>-0.25164948183035163</v>
      </c>
      <c r="T2465" s="22">
        <v>-2.3838482019856944</v>
      </c>
      <c r="U2465" s="22">
        <v>-6.037496180084756</v>
      </c>
      <c r="V2465" s="22">
        <v>-3.6785719010910545</v>
      </c>
      <c r="W2465" s="22" t="s">
        <v>9550</v>
      </c>
      <c r="X2465" s="22">
        <v>102.45661163330078</v>
      </c>
      <c r="Y2465" s="28">
        <v>4.6417927724496746</v>
      </c>
      <c r="Z2465" s="28">
        <v>2.2212450000000001</v>
      </c>
      <c r="AA2465" s="28">
        <v>0.22022301698112479</v>
      </c>
      <c r="AB2465" s="25" t="s">
        <v>87</v>
      </c>
      <c r="AC2465" s="22">
        <v>88.052000000000007</v>
      </c>
      <c r="AD2465" s="22">
        <v>4.779840894842744</v>
      </c>
      <c r="AE2465" s="28">
        <v>3.2925726100307826</v>
      </c>
      <c r="AF2465" s="28">
        <v>3.2925726100307826</v>
      </c>
      <c r="AG2465" s="22" t="s">
        <v>84</v>
      </c>
      <c r="AH2465" s="22">
        <v>3.4695277367424411</v>
      </c>
      <c r="AI2465" s="28" t="e">
        <v>#VALUE!</v>
      </c>
      <c r="AJ2465" s="28" t="e">
        <v>#VALUE!</v>
      </c>
      <c r="AK2465" s="22" t="s">
        <v>9517</v>
      </c>
      <c r="AL2465" s="22">
        <v>116.68298348</v>
      </c>
      <c r="AM2465" s="22">
        <v>147.65589299999999</v>
      </c>
      <c r="AN2465" s="22">
        <v>4.0651726766363936</v>
      </c>
      <c r="AO2465" s="22">
        <v>37.861738535249827</v>
      </c>
      <c r="AP2465" s="22">
        <v>143.12323329342209</v>
      </c>
      <c r="AQ2465" s="22" t="s">
        <v>757</v>
      </c>
      <c r="AR2465" s="24" t="s">
        <v>102</v>
      </c>
      <c r="AS2465" s="24">
        <v>114.83870840898764</v>
      </c>
      <c r="AT2465" s="1">
        <v>112.32326526461947</v>
      </c>
      <c r="AU2465" s="1" t="s">
        <v>103</v>
      </c>
      <c r="AV2465" s="1">
        <v>-63.277966541237873</v>
      </c>
      <c r="AW2465" s="1" t="s">
        <v>9518</v>
      </c>
      <c r="AX2465" s="1" t="s">
        <v>103</v>
      </c>
      <c r="AY2465" s="1" t="s">
        <v>103</v>
      </c>
      <c r="AZ2465" s="1" t="s">
        <v>100</v>
      </c>
      <c r="BA2465" s="1" t="s">
        <v>100</v>
      </c>
      <c r="BB2465" s="1" t="s">
        <v>100</v>
      </c>
      <c r="BC2465" s="13" t="s">
        <v>103</v>
      </c>
      <c r="BD2465" s="1">
        <v>150.32819070993423</v>
      </c>
      <c r="BE2465" s="1">
        <v>691.92876666474581</v>
      </c>
      <c r="BF2465" s="1">
        <v>202.57721492432088</v>
      </c>
      <c r="BG2465" s="1">
        <v>1.10677195980795</v>
      </c>
      <c r="BH2465" s="1">
        <v>12.134154688569472</v>
      </c>
      <c r="BI2465" s="1">
        <v>-18.878563580000005</v>
      </c>
      <c r="BJ2465" s="1">
        <v>-1.1848466299999956</v>
      </c>
      <c r="BK2465" s="1">
        <v>-16.099073469999993</v>
      </c>
      <c r="BL2465" s="1">
        <v>-15.739153290000004</v>
      </c>
      <c r="BM2465" s="1">
        <v>-2.9723849989323696</v>
      </c>
      <c r="BN2465" s="1">
        <v>116.20290378999999</v>
      </c>
      <c r="BO2465" s="1">
        <v>137.20706412000001</v>
      </c>
      <c r="BP2465" s="1">
        <v>97.714359048600869</v>
      </c>
      <c r="BQ2465" s="1">
        <v>1614.6998185818261</v>
      </c>
      <c r="BR2465" s="1" t="s">
        <v>757</v>
      </c>
      <c r="BS2465" s="1">
        <v>37.861738535249827</v>
      </c>
      <c r="BT2465" s="1">
        <v>116.20290378999999</v>
      </c>
      <c r="BU2465" s="1">
        <v>174.05041625000001</v>
      </c>
      <c r="BV2465" s="1">
        <v>99.170094495710643</v>
      </c>
      <c r="BW2465" s="1">
        <v>154.00951263548785</v>
      </c>
    </row>
    <row r="2466" spans="1:75" x14ac:dyDescent="0.2">
      <c r="A2466" s="19" t="s">
        <v>9551</v>
      </c>
      <c r="B2466" s="20" t="s">
        <v>254</v>
      </c>
      <c r="C2466" s="8" t="s">
        <v>127</v>
      </c>
      <c r="D2466" s="8" t="s">
        <v>127</v>
      </c>
      <c r="E2466" s="21"/>
      <c r="F2466" s="22" t="s">
        <v>9552</v>
      </c>
      <c r="G2466" s="23" t="s">
        <v>9553</v>
      </c>
      <c r="H2466" s="24" t="s">
        <v>257</v>
      </c>
      <c r="I2466" s="22">
        <v>25.5</v>
      </c>
      <c r="J2466" s="25" t="s">
        <v>85</v>
      </c>
      <c r="K2466" s="25" t="s">
        <v>85</v>
      </c>
      <c r="L2466" s="22" t="s">
        <v>85</v>
      </c>
      <c r="M2466" s="26" t="s">
        <v>85</v>
      </c>
      <c r="N2466" s="26">
        <v>250000000</v>
      </c>
      <c r="O2466" s="27">
        <v>45559</v>
      </c>
      <c r="P2466" s="27">
        <v>45281</v>
      </c>
      <c r="Q2466" s="22">
        <v>-0.26376483932584183</v>
      </c>
      <c r="R2466" s="22">
        <v>-0.66515768378164752</v>
      </c>
      <c r="S2466" s="22">
        <v>1.907159712203943</v>
      </c>
      <c r="T2466" s="22">
        <v>-1.1134748877661749</v>
      </c>
      <c r="U2466" s="22">
        <v>-1.6273921444921791</v>
      </c>
      <c r="V2466" s="22">
        <v>1.1507561191100857</v>
      </c>
      <c r="W2466" s="22" t="s">
        <v>9554</v>
      </c>
      <c r="X2466" s="22">
        <v>72.229202270507813</v>
      </c>
      <c r="Y2466" s="28">
        <v>4.0291017284492234</v>
      </c>
      <c r="Z2466" s="28">
        <v>0.851244</v>
      </c>
      <c r="AA2466" s="28">
        <v>-7.7768564044111699E-2</v>
      </c>
      <c r="AB2466" s="25" t="s">
        <v>87</v>
      </c>
      <c r="AC2466" s="22">
        <v>99.774000000000001</v>
      </c>
      <c r="AD2466" s="22">
        <v>4.8947585364097117</v>
      </c>
      <c r="AE2466" s="28">
        <v>3.2925726100307826</v>
      </c>
      <c r="AF2466" s="28">
        <v>3.2925726100307826</v>
      </c>
      <c r="AG2466" s="22" t="s">
        <v>84</v>
      </c>
      <c r="AH2466" s="22">
        <v>3.4695277367424411</v>
      </c>
      <c r="AI2466" s="28" t="e">
        <v>#VALUE!</v>
      </c>
      <c r="AJ2466" s="28" t="e">
        <v>#VALUE!</v>
      </c>
      <c r="AK2466" s="22" t="s">
        <v>9517</v>
      </c>
      <c r="AL2466" s="22">
        <v>80.090572109999997</v>
      </c>
      <c r="AM2466" s="22">
        <v>161.12899199999998</v>
      </c>
      <c r="AN2466" s="22">
        <v>4.7670994242382108</v>
      </c>
      <c r="AO2466" s="22">
        <v>9.3278576317590698</v>
      </c>
      <c r="AP2466" s="22">
        <v>156.09980940643749</v>
      </c>
      <c r="AQ2466" s="22" t="s">
        <v>757</v>
      </c>
      <c r="AR2466" s="24" t="s">
        <v>102</v>
      </c>
      <c r="AS2466" s="24">
        <v>78.517549845848222</v>
      </c>
      <c r="AT2466" s="1">
        <v>79.198828620798707</v>
      </c>
      <c r="AU2466" s="1">
        <v>-26.051163660531707</v>
      </c>
      <c r="AV2466" s="1">
        <v>-51.417140628744121</v>
      </c>
      <c r="AW2466" s="1" t="s">
        <v>9518</v>
      </c>
      <c r="AX2466" s="1" t="s">
        <v>103</v>
      </c>
      <c r="AY2466" s="1" t="s">
        <v>103</v>
      </c>
      <c r="AZ2466" s="1" t="s">
        <v>100</v>
      </c>
      <c r="BA2466" s="1" t="s">
        <v>100</v>
      </c>
      <c r="BB2466" s="1" t="s">
        <v>100</v>
      </c>
      <c r="BC2466" s="13" t="s">
        <v>103</v>
      </c>
      <c r="BD2466" s="1">
        <v>150.32819070993423</v>
      </c>
      <c r="BE2466" s="1">
        <v>691.92876666474581</v>
      </c>
      <c r="BF2466" s="1">
        <v>202.57721492432088</v>
      </c>
      <c r="BG2466" s="1">
        <v>1.10677195980795</v>
      </c>
      <c r="BH2466" s="1">
        <v>0.66803559206023266</v>
      </c>
      <c r="BI2466" s="1" t="s">
        <v>103</v>
      </c>
      <c r="BJ2466" s="1">
        <v>-0.91174347000000466</v>
      </c>
      <c r="BK2466" s="1">
        <v>-12.369066369999999</v>
      </c>
      <c r="BL2466" s="1">
        <v>-6.6436655700000102</v>
      </c>
      <c r="BM2466" s="1" t="s">
        <v>103</v>
      </c>
      <c r="BN2466" s="1">
        <v>80.081948229999995</v>
      </c>
      <c r="BO2466" s="1">
        <v>99.951296920000004</v>
      </c>
      <c r="BP2466" s="1">
        <v>99.956597067500539</v>
      </c>
      <c r="BQ2466" s="1">
        <v>770.51337462840763</v>
      </c>
      <c r="BR2466" s="1" t="s">
        <v>757</v>
      </c>
      <c r="BS2466" s="1">
        <v>9.3278576317590698</v>
      </c>
      <c r="BT2466" s="1" t="s">
        <v>103</v>
      </c>
      <c r="BU2466" s="1" t="s">
        <v>103</v>
      </c>
      <c r="BV2466" s="1" t="e">
        <v>#VALUE!</v>
      </c>
      <c r="BW2466" s="1">
        <v>110.68970572786881</v>
      </c>
    </row>
    <row r="2467" spans="1:75" x14ac:dyDescent="0.2">
      <c r="A2467" s="19" t="s">
        <v>9555</v>
      </c>
      <c r="B2467" s="20" t="s">
        <v>105</v>
      </c>
      <c r="C2467" s="8" t="s">
        <v>127</v>
      </c>
      <c r="D2467" s="8" t="s">
        <v>127</v>
      </c>
      <c r="E2467" s="21"/>
      <c r="F2467" s="22" t="s">
        <v>9556</v>
      </c>
      <c r="G2467" s="23" t="s">
        <v>9557</v>
      </c>
      <c r="H2467" s="24" t="s">
        <v>108</v>
      </c>
      <c r="I2467" s="22">
        <v>36</v>
      </c>
      <c r="J2467" s="25" t="s">
        <v>85</v>
      </c>
      <c r="K2467" s="25" t="s">
        <v>85</v>
      </c>
      <c r="L2467" s="22" t="s">
        <v>85</v>
      </c>
      <c r="M2467" s="26" t="s">
        <v>85</v>
      </c>
      <c r="N2467" s="26">
        <v>200000000</v>
      </c>
      <c r="O2467" s="27">
        <v>41884</v>
      </c>
      <c r="P2467" s="27">
        <v>44406</v>
      </c>
      <c r="Q2467" s="22">
        <v>6.0191930982278485E-2</v>
      </c>
      <c r="R2467" s="22">
        <v>-1.5702009676440865</v>
      </c>
      <c r="S2467" s="22">
        <v>5.0269283593573633E-2</v>
      </c>
      <c r="T2467" s="22">
        <v>-2.3838482019856944</v>
      </c>
      <c r="U2467" s="22">
        <v>-6.037496180084756</v>
      </c>
      <c r="V2467" s="22">
        <v>-3.6785719010910545</v>
      </c>
      <c r="W2467" s="22" t="s">
        <v>9558</v>
      </c>
      <c r="X2467" s="22">
        <v>111.64619445800781</v>
      </c>
      <c r="Y2467" s="28">
        <v>4.6369566452719928</v>
      </c>
      <c r="Z2467" s="28">
        <v>1.4463349999999999</v>
      </c>
      <c r="AA2467" s="28">
        <v>-0.65291860188760875</v>
      </c>
      <c r="AB2467" s="25" t="s">
        <v>87</v>
      </c>
      <c r="AC2467" s="22">
        <v>93.355000000000004</v>
      </c>
      <c r="AD2467" s="22">
        <v>4.7829786478011771</v>
      </c>
      <c r="AE2467" s="28">
        <v>3.2925726100307826</v>
      </c>
      <c r="AF2467" s="28">
        <v>3.2925726100307826</v>
      </c>
      <c r="AG2467" s="22" t="s">
        <v>84</v>
      </c>
      <c r="AH2467" s="22">
        <v>3.4695277367424411</v>
      </c>
      <c r="AI2467" s="28" t="e">
        <v>#VALUE!</v>
      </c>
      <c r="AJ2467" s="28" t="e">
        <v>#VALUE!</v>
      </c>
      <c r="AK2467" s="22" t="s">
        <v>9517</v>
      </c>
      <c r="AL2467" s="22">
        <v>118.59472176</v>
      </c>
      <c r="AM2467" s="22">
        <v>145.74891700000001</v>
      </c>
      <c r="AN2467" s="22">
        <v>6.4073954436715894</v>
      </c>
      <c r="AO2467" s="22">
        <v>19.301848049281315</v>
      </c>
      <c r="AP2467" s="22">
        <v>136.84856267165964</v>
      </c>
      <c r="AQ2467" s="22" t="s">
        <v>757</v>
      </c>
      <c r="AR2467" s="24" t="s">
        <v>102</v>
      </c>
      <c r="AS2467" s="24">
        <v>114.26070852630059</v>
      </c>
      <c r="AT2467" s="1">
        <v>111.0327578658835</v>
      </c>
      <c r="AU2467" s="1" t="s">
        <v>103</v>
      </c>
      <c r="AV2467" s="1">
        <v>-67.021747017632549</v>
      </c>
      <c r="AW2467" s="1" t="s">
        <v>9518</v>
      </c>
      <c r="AX2467" s="1" t="s">
        <v>103</v>
      </c>
      <c r="AY2467" s="1" t="s">
        <v>103</v>
      </c>
      <c r="AZ2467" s="1" t="s">
        <v>100</v>
      </c>
      <c r="BA2467" s="1" t="s">
        <v>100</v>
      </c>
      <c r="BB2467" s="1" t="s">
        <v>100</v>
      </c>
      <c r="BC2467" s="13" t="s">
        <v>103</v>
      </c>
      <c r="BD2467" s="1">
        <v>150.32819070993423</v>
      </c>
      <c r="BE2467" s="1">
        <v>691.92876666474581</v>
      </c>
      <c r="BF2467" s="1">
        <v>202.57721492432088</v>
      </c>
      <c r="BG2467" s="1">
        <v>1.10677195980795</v>
      </c>
      <c r="BH2467" s="1">
        <v>10.69678302532512</v>
      </c>
      <c r="BI2467" s="1">
        <v>-9.6598609899999985</v>
      </c>
      <c r="BJ2467" s="1">
        <v>-0.96435110000000179</v>
      </c>
      <c r="BK2467" s="1">
        <v>-11.540059530000008</v>
      </c>
      <c r="BL2467" s="1">
        <v>-3.001003990000001</v>
      </c>
      <c r="BM2467" s="1">
        <v>-1.8751311386674026</v>
      </c>
      <c r="BN2467" s="1">
        <v>118.59472176</v>
      </c>
      <c r="BO2467" s="1">
        <v>136.39293631000001</v>
      </c>
      <c r="BP2467" s="1">
        <v>100</v>
      </c>
      <c r="BQ2467" s="1">
        <v>1214.7534458194541</v>
      </c>
      <c r="BR2467" s="1" t="s">
        <v>757</v>
      </c>
      <c r="BS2467" s="1">
        <v>19.301848049281315</v>
      </c>
      <c r="BT2467" s="1">
        <v>115.83056182</v>
      </c>
      <c r="BU2467" s="1">
        <v>164.74347569</v>
      </c>
      <c r="BV2467" s="1">
        <v>94.348813592773183</v>
      </c>
      <c r="BW2467" s="1">
        <v>140.39115187214244</v>
      </c>
    </row>
    <row r="2468" spans="1:75" x14ac:dyDescent="0.2">
      <c r="A2468" s="19" t="s">
        <v>9559</v>
      </c>
      <c r="B2468" s="20" t="s">
        <v>939</v>
      </c>
      <c r="C2468" s="8" t="s">
        <v>127</v>
      </c>
      <c r="D2468" s="8" t="s">
        <v>127</v>
      </c>
      <c r="E2468" s="21"/>
      <c r="F2468" s="22" t="s">
        <v>9560</v>
      </c>
      <c r="G2468" s="23" t="s">
        <v>9561</v>
      </c>
      <c r="H2468" s="24" t="s">
        <v>943</v>
      </c>
      <c r="I2468" s="22">
        <v>31</v>
      </c>
      <c r="J2468" s="25" t="s">
        <v>85</v>
      </c>
      <c r="K2468" s="25" t="s">
        <v>85</v>
      </c>
      <c r="L2468" s="22" t="s">
        <v>85</v>
      </c>
      <c r="M2468" s="26" t="s">
        <v>85</v>
      </c>
      <c r="N2468" s="26">
        <v>250000000</v>
      </c>
      <c r="O2468" s="27">
        <v>45089</v>
      </c>
      <c r="P2468" s="27">
        <v>44959</v>
      </c>
      <c r="Q2468" s="22">
        <v>-7.2925403256307586E-2</v>
      </c>
      <c r="R2468" s="22">
        <v>-0.32523130811440426</v>
      </c>
      <c r="S2468" s="22">
        <v>1.8102108708179632</v>
      </c>
      <c r="T2468" s="22">
        <v>-1.0721871958106477</v>
      </c>
      <c r="U2468" s="22">
        <v>-1.4341121894803188</v>
      </c>
      <c r="V2468" s="22">
        <v>1.2834879316131254</v>
      </c>
      <c r="W2468" s="22" t="s">
        <v>9562</v>
      </c>
      <c r="X2468" s="22">
        <v>69.150001525878906</v>
      </c>
      <c r="Y2468" s="28">
        <v>3.8934780199999999</v>
      </c>
      <c r="Z2468" s="28">
        <v>0.91001799999999999</v>
      </c>
      <c r="AA2468" s="28">
        <v>-0.51817717211148917</v>
      </c>
      <c r="AB2468" s="25" t="s">
        <v>87</v>
      </c>
      <c r="AC2468" s="22">
        <v>104.833</v>
      </c>
      <c r="AD2468" s="22">
        <v>5.046744023641927</v>
      </c>
      <c r="AE2468" s="28">
        <v>3.4924575910554259</v>
      </c>
      <c r="AF2468" s="28">
        <v>3.4924575910554259</v>
      </c>
      <c r="AG2468" s="22" t="s">
        <v>84</v>
      </c>
      <c r="AH2468" s="22">
        <v>4.6356670689141453</v>
      </c>
      <c r="AI2468" s="28" t="e">
        <v>#VALUE!</v>
      </c>
      <c r="AJ2468" s="28" t="e">
        <v>#VALUE!</v>
      </c>
      <c r="AK2468" s="22" t="s">
        <v>9517</v>
      </c>
      <c r="AL2468" s="22">
        <v>75.567328340000003</v>
      </c>
      <c r="AM2468" s="22">
        <v>202.78554899999997</v>
      </c>
      <c r="AN2468" s="22">
        <v>34.71228159546726</v>
      </c>
      <c r="AO2468" s="22">
        <v>7.7919233401779602</v>
      </c>
      <c r="AP2468" s="22">
        <v>158.53142323913914</v>
      </c>
      <c r="AQ2468" s="22" t="s">
        <v>757</v>
      </c>
      <c r="AR2468" s="24" t="s">
        <v>102</v>
      </c>
      <c r="AS2468" s="24">
        <v>75.232491913121265</v>
      </c>
      <c r="AT2468" s="1">
        <v>75.062344311827587</v>
      </c>
      <c r="AU2468" s="1">
        <v>-20.034610241794848</v>
      </c>
      <c r="AV2468" s="1">
        <v>-42.332714809411875</v>
      </c>
      <c r="AW2468" s="1" t="s">
        <v>9518</v>
      </c>
      <c r="AX2468" s="1" t="s">
        <v>103</v>
      </c>
      <c r="AY2468" s="1" t="s">
        <v>103</v>
      </c>
      <c r="AZ2468" s="1" t="s">
        <v>100</v>
      </c>
      <c r="BA2468" s="1" t="s">
        <v>100</v>
      </c>
      <c r="BB2468" s="1" t="s">
        <v>100</v>
      </c>
      <c r="BC2468" s="13" t="s">
        <v>103</v>
      </c>
      <c r="BD2468" s="1">
        <v>150.32819070993423</v>
      </c>
      <c r="BE2468" s="1">
        <v>691.92876666474581</v>
      </c>
      <c r="BF2468" s="1">
        <v>202.57721492432088</v>
      </c>
      <c r="BG2468" s="1">
        <v>1.10677195980795</v>
      </c>
      <c r="BH2468" s="1">
        <v>1.9548254620123204</v>
      </c>
      <c r="BI2468" s="1">
        <v>-21.699666629999996</v>
      </c>
      <c r="BJ2468" s="1">
        <v>1.1477153399999906</v>
      </c>
      <c r="BK2468" s="1">
        <v>-12.509882140000002</v>
      </c>
      <c r="BL2468" s="1">
        <v>-2.3966999399999906</v>
      </c>
      <c r="BM2468" s="1">
        <v>-1.6492649695736126</v>
      </c>
      <c r="BN2468" s="1">
        <v>75.567328340000003</v>
      </c>
      <c r="BO2468" s="1">
        <v>97.063485529999994</v>
      </c>
      <c r="BP2468" s="1">
        <v>100</v>
      </c>
      <c r="BQ2468" s="1">
        <v>685.41454438580729</v>
      </c>
      <c r="BR2468" s="1" t="s">
        <v>757</v>
      </c>
      <c r="BS2468" s="1">
        <v>8.0438056125941131</v>
      </c>
      <c r="BT2468" s="1" t="s">
        <v>103</v>
      </c>
      <c r="BU2468" s="1" t="s">
        <v>103</v>
      </c>
      <c r="BV2468" s="1" t="e">
        <v>#VALUE!</v>
      </c>
      <c r="BW2468" s="1">
        <v>108.10375112101276</v>
      </c>
    </row>
    <row r="2469" spans="1:75" x14ac:dyDescent="0.2">
      <c r="A2469" s="19" t="s">
        <v>9563</v>
      </c>
      <c r="B2469" s="20" t="s">
        <v>105</v>
      </c>
      <c r="C2469" s="8" t="s">
        <v>127</v>
      </c>
      <c r="D2469" s="8" t="s">
        <v>127</v>
      </c>
      <c r="E2469" s="21"/>
      <c r="F2469" s="22" t="s">
        <v>9564</v>
      </c>
      <c r="G2469" s="23" t="s">
        <v>9565</v>
      </c>
      <c r="H2469" s="24" t="s">
        <v>108</v>
      </c>
      <c r="I2469" s="22">
        <v>41</v>
      </c>
      <c r="J2469" s="25" t="s">
        <v>85</v>
      </c>
      <c r="K2469" s="25" t="s">
        <v>85</v>
      </c>
      <c r="L2469" s="22" t="s">
        <v>85</v>
      </c>
      <c r="M2469" s="26" t="s">
        <v>85</v>
      </c>
      <c r="N2469" s="26">
        <v>300000000</v>
      </c>
      <c r="O2469" s="27">
        <v>44845</v>
      </c>
      <c r="P2469" s="27">
        <v>44406</v>
      </c>
      <c r="Q2469" s="22">
        <v>-0.23025106314865651</v>
      </c>
      <c r="R2469" s="22">
        <v>-1.9155992260202925</v>
      </c>
      <c r="S2469" s="22">
        <v>-0.34174867147652721</v>
      </c>
      <c r="T2469" s="22">
        <v>-2.3838482019856944</v>
      </c>
      <c r="U2469" s="22">
        <v>-6.037496180084756</v>
      </c>
      <c r="V2469" s="22">
        <v>-3.6785719010910545</v>
      </c>
      <c r="W2469" s="22" t="s">
        <v>9566</v>
      </c>
      <c r="X2469" s="22">
        <v>105.04012298583984</v>
      </c>
      <c r="Y2469" s="28">
        <v>4.6414703900000003</v>
      </c>
      <c r="Z2469" s="28">
        <v>1.3013749999999999</v>
      </c>
      <c r="AA2469" s="28">
        <v>-0.33920992899109104</v>
      </c>
      <c r="AB2469" s="25" t="s">
        <v>87</v>
      </c>
      <c r="AC2469" s="22">
        <v>104.874</v>
      </c>
      <c r="AD2469" s="22">
        <v>4.7643749199999998</v>
      </c>
      <c r="AE2469" s="28">
        <v>3.2925726100307826</v>
      </c>
      <c r="AF2469" s="28">
        <v>3.2925726100307826</v>
      </c>
      <c r="AG2469" s="22" t="s">
        <v>84</v>
      </c>
      <c r="AH2469" s="22">
        <v>3.4695277367424411</v>
      </c>
      <c r="AI2469" s="28" t="e">
        <v>#VALUE!</v>
      </c>
      <c r="AJ2469" s="28" t="e">
        <v>#VALUE!</v>
      </c>
      <c r="AK2469" s="22" t="s">
        <v>9517</v>
      </c>
      <c r="AL2469" s="22">
        <v>108.62962265</v>
      </c>
      <c r="AM2469" s="22">
        <v>149.20674300000002</v>
      </c>
      <c r="AN2469" s="22">
        <v>5.3674015671298605</v>
      </c>
      <c r="AO2469" s="22">
        <v>26.874743326488705</v>
      </c>
      <c r="AP2469" s="22">
        <v>140.98577859481173</v>
      </c>
      <c r="AQ2469" s="22" t="s">
        <v>757</v>
      </c>
      <c r="AR2469" s="24" t="s">
        <v>102</v>
      </c>
      <c r="AS2469" s="24">
        <v>106.8154668488524</v>
      </c>
      <c r="AT2469" s="1">
        <v>111.10943479285709</v>
      </c>
      <c r="AU2469" s="1" t="s">
        <v>103</v>
      </c>
      <c r="AV2469" s="1">
        <v>-65.40532341631824</v>
      </c>
      <c r="AW2469" s="1" t="s">
        <v>9518</v>
      </c>
      <c r="AX2469" s="1" t="s">
        <v>103</v>
      </c>
      <c r="AY2469" s="1" t="s">
        <v>103</v>
      </c>
      <c r="AZ2469" s="1" t="s">
        <v>100</v>
      </c>
      <c r="BA2469" s="1" t="s">
        <v>100</v>
      </c>
      <c r="BB2469" s="1" t="s">
        <v>100</v>
      </c>
      <c r="BC2469" s="13" t="s">
        <v>103</v>
      </c>
      <c r="BD2469" s="1">
        <v>150.32819070993423</v>
      </c>
      <c r="BE2469" s="1">
        <v>691.92876666474581</v>
      </c>
      <c r="BF2469" s="1">
        <v>202.57721492432088</v>
      </c>
      <c r="BG2469" s="1">
        <v>1.10677195980795</v>
      </c>
      <c r="BH2469" s="1">
        <v>2.622861054072553</v>
      </c>
      <c r="BI2469" s="1">
        <v>-24.390403439999986</v>
      </c>
      <c r="BJ2469" s="1">
        <v>-0.25890078000000472</v>
      </c>
      <c r="BK2469" s="1">
        <v>-14.811501649999997</v>
      </c>
      <c r="BL2469" s="1">
        <v>-10.027512020000003</v>
      </c>
      <c r="BM2469" s="1">
        <v>-2.5703504011966642</v>
      </c>
      <c r="BN2469" s="1">
        <v>108.62962265</v>
      </c>
      <c r="BO2469" s="1">
        <v>127.70088099</v>
      </c>
      <c r="BP2469" s="1">
        <v>100</v>
      </c>
      <c r="BQ2469" s="1">
        <v>1581.0327647201207</v>
      </c>
      <c r="BR2469" s="1" t="s">
        <v>757</v>
      </c>
      <c r="BS2469" s="1">
        <v>27.375770020533881</v>
      </c>
      <c r="BT2469" s="1" t="s">
        <v>103</v>
      </c>
      <c r="BU2469" s="1" t="s">
        <v>103</v>
      </c>
      <c r="BV2469" s="1" t="e">
        <v>#VALUE!</v>
      </c>
      <c r="BW2469" s="1">
        <v>146.07031224547467</v>
      </c>
    </row>
    <row r="2470" spans="1:75" x14ac:dyDescent="0.2">
      <c r="A2470" s="19" t="s">
        <v>9567</v>
      </c>
      <c r="B2470" s="20" t="s">
        <v>332</v>
      </c>
      <c r="C2470" s="8" t="s">
        <v>127</v>
      </c>
      <c r="D2470" s="8" t="s">
        <v>127</v>
      </c>
      <c r="E2470" s="21"/>
      <c r="F2470" s="22" t="s">
        <v>9568</v>
      </c>
      <c r="G2470" s="23" t="s">
        <v>9569</v>
      </c>
      <c r="H2470" s="24" t="s">
        <v>335</v>
      </c>
      <c r="I2470" s="22">
        <v>24</v>
      </c>
      <c r="J2470" s="25" t="s">
        <v>85</v>
      </c>
      <c r="K2470" s="25" t="s">
        <v>85</v>
      </c>
      <c r="L2470" s="22" t="s">
        <v>85</v>
      </c>
      <c r="M2470" s="26" t="s">
        <v>85</v>
      </c>
      <c r="N2470" s="26">
        <v>200000000</v>
      </c>
      <c r="O2470" s="27">
        <v>45209</v>
      </c>
      <c r="P2470" s="27">
        <v>45035</v>
      </c>
      <c r="Q2470" s="22">
        <v>0.15093844370259735</v>
      </c>
      <c r="R2470" s="22">
        <v>0.29217378997266064</v>
      </c>
      <c r="S2470" s="22">
        <v>2.1665925846481526</v>
      </c>
      <c r="T2470" s="22">
        <v>-0.36210303784646181</v>
      </c>
      <c r="U2470" s="22">
        <v>-0.26876071164743109</v>
      </c>
      <c r="V2470" s="22">
        <v>1.6794246253310385</v>
      </c>
      <c r="W2470" s="22" t="s">
        <v>9570</v>
      </c>
      <c r="X2470" s="22">
        <v>32.380622863769531</v>
      </c>
      <c r="Y2470" s="28">
        <v>3.1177384199999998</v>
      </c>
      <c r="Z2470" s="28">
        <v>0.50721499999999997</v>
      </c>
      <c r="AA2470" s="28">
        <v>-1.6631017186785613E-2</v>
      </c>
      <c r="AB2470" s="25" t="s">
        <v>87</v>
      </c>
      <c r="AC2470" s="22">
        <v>106.273</v>
      </c>
      <c r="AD2470" s="22">
        <v>5.046744023641927</v>
      </c>
      <c r="AE2470" s="28">
        <v>3.4924575910554259</v>
      </c>
      <c r="AF2470" s="28">
        <v>3.4924575910554259</v>
      </c>
      <c r="AG2470" s="22" t="s">
        <v>84</v>
      </c>
      <c r="AH2470" s="22">
        <v>4.6356670689141453</v>
      </c>
      <c r="AI2470" s="28" t="e">
        <v>#VALUE!</v>
      </c>
      <c r="AJ2470" s="28" t="e">
        <v>#VALUE!</v>
      </c>
      <c r="AK2470" s="22" t="s">
        <v>9517</v>
      </c>
      <c r="AL2470" s="22">
        <v>38.911202809999999</v>
      </c>
      <c r="AM2470" s="22">
        <v>202.78554899999997</v>
      </c>
      <c r="AN2470" s="22">
        <v>34.71228159546726</v>
      </c>
      <c r="AO2470" s="22">
        <v>3.2908966461327855</v>
      </c>
      <c r="AP2470" s="22">
        <v>158.53142323913914</v>
      </c>
      <c r="AQ2470" s="22" t="s">
        <v>757</v>
      </c>
      <c r="AR2470" s="24" t="s">
        <v>102</v>
      </c>
      <c r="AS2470" s="24">
        <v>38.5313471064987</v>
      </c>
      <c r="AT2470" s="1">
        <v>38.873540233977536</v>
      </c>
      <c r="AU2470" s="1">
        <v>-28.031984480125072</v>
      </c>
      <c r="AV2470" s="1">
        <v>-43.430284297795161</v>
      </c>
      <c r="AW2470" s="1" t="s">
        <v>9518</v>
      </c>
      <c r="AX2470" s="1" t="s">
        <v>103</v>
      </c>
      <c r="AY2470" s="1" t="s">
        <v>103</v>
      </c>
      <c r="AZ2470" s="1" t="s">
        <v>100</v>
      </c>
      <c r="BA2470" s="1" t="s">
        <v>100</v>
      </c>
      <c r="BB2470" s="1" t="s">
        <v>100</v>
      </c>
      <c r="BC2470" s="13" t="s">
        <v>103</v>
      </c>
      <c r="BD2470" s="1">
        <v>150.32819070993423</v>
      </c>
      <c r="BE2470" s="1">
        <v>691.92876666474581</v>
      </c>
      <c r="BF2470" s="1">
        <v>202.57721492432088</v>
      </c>
      <c r="BG2470" s="1">
        <v>1.10677195980795</v>
      </c>
      <c r="BH2470" s="1">
        <v>1.6262833675564681</v>
      </c>
      <c r="BI2470" s="1">
        <v>-30.445630970000003</v>
      </c>
      <c r="BJ2470" s="1">
        <v>-2.0734989099999979</v>
      </c>
      <c r="BK2470" s="1">
        <v>-14.659116009999998</v>
      </c>
      <c r="BL2470" s="1">
        <v>-9.4787863100000038</v>
      </c>
      <c r="BM2470" s="1">
        <v>-2.1492534851496652</v>
      </c>
      <c r="BN2470" s="1">
        <v>38.911202809999999</v>
      </c>
      <c r="BO2470" s="1">
        <v>62.426581059999997</v>
      </c>
      <c r="BP2470" s="1">
        <v>100</v>
      </c>
      <c r="BQ2470" s="1">
        <v>322.00322733402231</v>
      </c>
      <c r="BR2470" s="1" t="s">
        <v>757</v>
      </c>
      <c r="BS2470" s="1">
        <v>3.3730321697467489</v>
      </c>
      <c r="BT2470" s="1" t="s">
        <v>103</v>
      </c>
      <c r="BU2470" s="1" t="s">
        <v>103</v>
      </c>
      <c r="BV2470" s="1" t="e">
        <v>#VALUE!</v>
      </c>
      <c r="BW2470" s="1">
        <v>59.943388297279199</v>
      </c>
    </row>
    <row r="2471" spans="1:75" x14ac:dyDescent="0.2">
      <c r="A2471" s="19" t="s">
        <v>9571</v>
      </c>
      <c r="B2471" s="20" t="s">
        <v>105</v>
      </c>
      <c r="C2471" s="8" t="s">
        <v>127</v>
      </c>
      <c r="D2471" s="8" t="s">
        <v>127</v>
      </c>
      <c r="E2471" s="21"/>
      <c r="F2471" s="22" t="s">
        <v>9572</v>
      </c>
      <c r="G2471" s="23" t="s">
        <v>9573</v>
      </c>
      <c r="H2471" s="24" t="s">
        <v>108</v>
      </c>
      <c r="I2471" s="22">
        <v>41.5</v>
      </c>
      <c r="J2471" s="25" t="s">
        <v>85</v>
      </c>
      <c r="K2471" s="25" t="s">
        <v>85</v>
      </c>
      <c r="L2471" s="22" t="s">
        <v>85</v>
      </c>
      <c r="M2471" s="26" t="s">
        <v>85</v>
      </c>
      <c r="N2471" s="26">
        <v>200000000</v>
      </c>
      <c r="O2471" s="27">
        <v>40315</v>
      </c>
      <c r="P2471" s="27">
        <v>44406</v>
      </c>
      <c r="Q2471" s="22">
        <v>7.8513977121752454E-2</v>
      </c>
      <c r="R2471" s="22">
        <v>-1.0311631931309129</v>
      </c>
      <c r="S2471" s="22">
        <v>0.62603070434765762</v>
      </c>
      <c r="T2471" s="22">
        <v>-2.3838482019856944</v>
      </c>
      <c r="U2471" s="22">
        <v>-6.037496180084756</v>
      </c>
      <c r="V2471" s="22">
        <v>-3.6785719010910545</v>
      </c>
      <c r="W2471" s="22" t="s">
        <v>9574</v>
      </c>
      <c r="X2471" s="22">
        <v>119.68144226074219</v>
      </c>
      <c r="Y2471" s="28">
        <v>4.6287106865031973</v>
      </c>
      <c r="Z2471" s="28">
        <v>1.2915620000000001</v>
      </c>
      <c r="AA2471" s="28">
        <v>-0.76316686949760015</v>
      </c>
      <c r="AB2471" s="25" t="s">
        <v>87</v>
      </c>
      <c r="AC2471" s="22">
        <v>109.93300000000001</v>
      </c>
      <c r="AD2471" s="22">
        <v>4.7852014701191878</v>
      </c>
      <c r="AE2471" s="28">
        <v>3.2925726100307826</v>
      </c>
      <c r="AF2471" s="28">
        <v>3.2925726100307826</v>
      </c>
      <c r="AG2471" s="22" t="s">
        <v>84</v>
      </c>
      <c r="AH2471" s="22">
        <v>3.4695277367424411</v>
      </c>
      <c r="AI2471" s="28" t="e">
        <v>#VALUE!</v>
      </c>
      <c r="AJ2471" s="28" t="e">
        <v>#VALUE!</v>
      </c>
      <c r="AK2471" s="22" t="s">
        <v>9517</v>
      </c>
      <c r="AL2471" s="22">
        <v>124.43649241</v>
      </c>
      <c r="AM2471" s="22">
        <v>146.55370159677486</v>
      </c>
      <c r="AN2471" s="22">
        <v>7.9625112864157472</v>
      </c>
      <c r="AO2471" s="22">
        <v>14.978781656399725</v>
      </c>
      <c r="AP2471" s="22">
        <v>138.20102273622729</v>
      </c>
      <c r="AQ2471" s="22" t="s">
        <v>757</v>
      </c>
      <c r="AR2471" s="24" t="s">
        <v>102</v>
      </c>
      <c r="AS2471" s="24">
        <v>121.93672536426598</v>
      </c>
      <c r="AT2471" s="1">
        <v>120.13073744970617</v>
      </c>
      <c r="AU2471" s="1" t="s">
        <v>103</v>
      </c>
      <c r="AV2471" s="1">
        <v>-45.266655894657418</v>
      </c>
      <c r="AW2471" s="1" t="s">
        <v>9518</v>
      </c>
      <c r="AX2471" s="1" t="s">
        <v>103</v>
      </c>
      <c r="AY2471" s="1" t="s">
        <v>103</v>
      </c>
      <c r="AZ2471" s="1" t="s">
        <v>100</v>
      </c>
      <c r="BA2471" s="1" t="s">
        <v>100</v>
      </c>
      <c r="BB2471" s="1" t="s">
        <v>100</v>
      </c>
      <c r="BC2471" s="13" t="s">
        <v>103</v>
      </c>
      <c r="BD2471" s="1">
        <v>150.32819070993423</v>
      </c>
      <c r="BE2471" s="1">
        <v>691.92876666474581</v>
      </c>
      <c r="BF2471" s="1">
        <v>202.57721492432088</v>
      </c>
      <c r="BG2471" s="1">
        <v>1.10677195980795</v>
      </c>
      <c r="BH2471" s="1">
        <v>15.02258726899384</v>
      </c>
      <c r="BI2471" s="1">
        <v>-2.5686319600000047</v>
      </c>
      <c r="BJ2471" s="1">
        <v>-0.94213319000000695</v>
      </c>
      <c r="BK2471" s="1">
        <v>-11.235609110000013</v>
      </c>
      <c r="BL2471" s="1">
        <v>-1.436839550000002</v>
      </c>
      <c r="BM2471" s="1">
        <v>-0.94667921211688622</v>
      </c>
      <c r="BN2471" s="1">
        <v>120.0815412</v>
      </c>
      <c r="BO2471" s="1">
        <v>143.76421819000001</v>
      </c>
      <c r="BP2471" s="1">
        <v>81.611237564744599</v>
      </c>
      <c r="BQ2471" s="1">
        <v>1139.8412893312582</v>
      </c>
      <c r="BR2471" s="1" t="s">
        <v>757</v>
      </c>
      <c r="BS2471" s="1">
        <v>14.978781656399725</v>
      </c>
      <c r="BT2471" s="1">
        <v>116.47905503</v>
      </c>
      <c r="BU2471" s="1">
        <v>165.66413539000001</v>
      </c>
      <c r="BV2471" s="1">
        <v>83.821440726014501</v>
      </c>
      <c r="BW2471" s="1">
        <v>148.21439597595511</v>
      </c>
    </row>
    <row r="2472" spans="1:75" x14ac:dyDescent="0.2">
      <c r="A2472" s="19" t="s">
        <v>9575</v>
      </c>
      <c r="B2472" s="20" t="s">
        <v>126</v>
      </c>
      <c r="C2472" s="8" t="s">
        <v>553</v>
      </c>
      <c r="D2472" s="8" t="s">
        <v>288</v>
      </c>
      <c r="E2472" s="21"/>
      <c r="F2472" s="22" t="s">
        <v>9576</v>
      </c>
      <c r="G2472" s="23" t="s">
        <v>9577</v>
      </c>
      <c r="H2472" s="24" t="s">
        <v>130</v>
      </c>
      <c r="I2472" s="22">
        <v>37</v>
      </c>
      <c r="J2472" s="25" t="s">
        <v>85</v>
      </c>
      <c r="K2472" s="25" t="s">
        <v>85</v>
      </c>
      <c r="L2472" s="22" t="s">
        <v>85</v>
      </c>
      <c r="M2472" s="26" t="s">
        <v>85</v>
      </c>
      <c r="N2472" s="26">
        <v>250000000</v>
      </c>
      <c r="O2472" s="27">
        <v>44216</v>
      </c>
      <c r="P2472" s="27">
        <v>42572</v>
      </c>
      <c r="Q2472" s="22">
        <v>0.24839798788440781</v>
      </c>
      <c r="R2472" s="22">
        <v>0.33024616986856437</v>
      </c>
      <c r="S2472" s="22">
        <v>1.8383325788213778</v>
      </c>
      <c r="T2472" s="22">
        <v>-0.15022909102744286</v>
      </c>
      <c r="U2472" s="22">
        <v>1.0917070536087259E-2</v>
      </c>
      <c r="V2472" s="22">
        <v>1.4788038484026877</v>
      </c>
      <c r="W2472" s="22" t="s">
        <v>1526</v>
      </c>
      <c r="X2472" s="22">
        <v>69.222579956054688</v>
      </c>
      <c r="Y2472" s="28">
        <v>3.4252959508139784</v>
      </c>
      <c r="Z2472" s="28">
        <v>0.49734</v>
      </c>
      <c r="AA2472" s="28">
        <v>-0.31454304751852291</v>
      </c>
      <c r="AB2472" s="25" t="s">
        <v>87</v>
      </c>
      <c r="AC2472" s="22">
        <v>96.658000000000001</v>
      </c>
      <c r="AD2472" s="22">
        <v>5.1012888005106856</v>
      </c>
      <c r="AE2472" s="28">
        <v>3.4811229095716074</v>
      </c>
      <c r="AF2472" s="28">
        <v>3.4811229095716074</v>
      </c>
      <c r="AG2472" s="22" t="s">
        <v>84</v>
      </c>
      <c r="AH2472" s="22">
        <v>4.8217932777265391</v>
      </c>
      <c r="AI2472" s="28" t="e">
        <v>#VALUE!</v>
      </c>
      <c r="AJ2472" s="28" t="e">
        <v>#VALUE!</v>
      </c>
      <c r="AK2472" s="22" t="s">
        <v>9578</v>
      </c>
      <c r="AL2472" s="22">
        <v>73.007300650000005</v>
      </c>
      <c r="AM2472" s="22">
        <v>190.16415900000001</v>
      </c>
      <c r="AN2472" s="22">
        <v>33.432535267185585</v>
      </c>
      <c r="AO2472" s="22">
        <v>2.6584531143052703</v>
      </c>
      <c r="AP2472" s="22">
        <v>160.70010922620605</v>
      </c>
      <c r="AQ2472" s="22" t="s">
        <v>101</v>
      </c>
      <c r="AR2472" s="24" t="s">
        <v>102</v>
      </c>
      <c r="AS2472" s="24">
        <v>73.065995021227664</v>
      </c>
      <c r="AT2472" s="1">
        <v>72.898353306016887</v>
      </c>
      <c r="AU2472" s="1">
        <v>12.461593790388337</v>
      </c>
      <c r="AV2472" s="1">
        <v>-2.9381995273271677</v>
      </c>
      <c r="AW2472" s="1" t="s">
        <v>9579</v>
      </c>
      <c r="AX2472" s="1">
        <v>-2.3972720000000001</v>
      </c>
      <c r="AY2472" s="1">
        <v>5.2260350000000004</v>
      </c>
      <c r="AZ2472" s="1">
        <v>70.650000000000006</v>
      </c>
      <c r="BA2472" s="1">
        <v>57</v>
      </c>
      <c r="BB2472" s="1">
        <v>63.73</v>
      </c>
      <c r="BC2472" s="13">
        <v>0.49304029304029262</v>
      </c>
      <c r="BD2472" s="1">
        <v>26.026413749020779</v>
      </c>
      <c r="BE2472" s="1">
        <v>42.826834590489483</v>
      </c>
      <c r="BF2472" s="1">
        <v>22.869949478724195</v>
      </c>
      <c r="BG2472" s="1">
        <v>0.84183582494866704</v>
      </c>
      <c r="BH2472" s="1">
        <v>4.3367556468172488</v>
      </c>
      <c r="BI2472" s="1">
        <v>-21.554376259999998</v>
      </c>
      <c r="BJ2472" s="1">
        <v>-1.2602395400000006</v>
      </c>
      <c r="BK2472" s="1">
        <v>-12.458588460000001</v>
      </c>
      <c r="BL2472" s="1">
        <v>4.277713250000005</v>
      </c>
      <c r="BM2472" s="1">
        <v>-1.1648040068735706</v>
      </c>
      <c r="BN2472" s="1">
        <v>68.382927089999995</v>
      </c>
      <c r="BO2472" s="1">
        <v>101.54691587000001</v>
      </c>
      <c r="BP2472" s="1">
        <v>86.05603930613799</v>
      </c>
      <c r="BQ2472" s="1">
        <v>246.97557308613227</v>
      </c>
      <c r="BR2472" s="1" t="s">
        <v>101</v>
      </c>
      <c r="BS2472" s="1">
        <v>2.6584531143052703</v>
      </c>
      <c r="BT2472" s="1" t="s">
        <v>103</v>
      </c>
      <c r="BU2472" s="1" t="s">
        <v>103</v>
      </c>
      <c r="BV2472" s="1" t="e">
        <v>#VALUE!</v>
      </c>
      <c r="BW2472" s="1">
        <v>93.451105337806737</v>
      </c>
    </row>
    <row r="2473" spans="1:75" x14ac:dyDescent="0.2">
      <c r="A2473" s="19" t="s">
        <v>9580</v>
      </c>
      <c r="B2473" s="20" t="s">
        <v>142</v>
      </c>
      <c r="C2473" s="8" t="s">
        <v>553</v>
      </c>
      <c r="D2473" s="8" t="s">
        <v>288</v>
      </c>
      <c r="E2473" s="21"/>
      <c r="F2473" s="22" t="s">
        <v>9581</v>
      </c>
      <c r="G2473" s="23" t="s">
        <v>9582</v>
      </c>
      <c r="H2473" s="24" t="s">
        <v>145</v>
      </c>
      <c r="I2473" s="22">
        <v>36</v>
      </c>
      <c r="J2473" s="25" t="s">
        <v>85</v>
      </c>
      <c r="K2473" s="25" t="s">
        <v>85</v>
      </c>
      <c r="L2473" s="22" t="s">
        <v>85</v>
      </c>
      <c r="M2473" s="26" t="s">
        <v>85</v>
      </c>
      <c r="N2473" s="26">
        <v>200000000</v>
      </c>
      <c r="O2473" s="27">
        <v>44417</v>
      </c>
      <c r="P2473" s="27">
        <v>42943</v>
      </c>
      <c r="Q2473" s="22">
        <v>0.26356171849140075</v>
      </c>
      <c r="R2473" s="22">
        <v>0.2253835251192049</v>
      </c>
      <c r="S2473" s="22">
        <v>1.7700194086428311</v>
      </c>
      <c r="T2473" s="22">
        <v>-0.33362844154571913</v>
      </c>
      <c r="U2473" s="22">
        <v>-0.21631330555177408</v>
      </c>
      <c r="V2473" s="22">
        <v>1.6527696149582605</v>
      </c>
      <c r="W2473" s="22" t="s">
        <v>9583</v>
      </c>
      <c r="X2473" s="22">
        <v>78.014434814453125</v>
      </c>
      <c r="Y2473" s="28">
        <v>3.6158396076092512</v>
      </c>
      <c r="Z2473" s="28">
        <v>0.72016500000000006</v>
      </c>
      <c r="AA2473" s="28">
        <v>-0.54724973026492041</v>
      </c>
      <c r="AB2473" s="25" t="s">
        <v>87</v>
      </c>
      <c r="AC2473" s="22">
        <v>96.337000000000003</v>
      </c>
      <c r="AD2473" s="22">
        <v>5.0897416615914315</v>
      </c>
      <c r="AE2473" s="28">
        <v>3.3577167159053296</v>
      </c>
      <c r="AF2473" s="28">
        <v>3.3577167159053296</v>
      </c>
      <c r="AG2473" s="22" t="s">
        <v>84</v>
      </c>
      <c r="AH2473" s="22">
        <v>4.3629040455464558</v>
      </c>
      <c r="AI2473" s="28" t="e">
        <v>#VALUE!</v>
      </c>
      <c r="AJ2473" s="28" t="e">
        <v>#VALUE!</v>
      </c>
      <c r="AK2473" s="22" t="s">
        <v>9578</v>
      </c>
      <c r="AL2473" s="22">
        <v>84.011370009999993</v>
      </c>
      <c r="AM2473" s="22">
        <v>200.24687900000001</v>
      </c>
      <c r="AN2473" s="22">
        <v>29.584685430712909</v>
      </c>
      <c r="AO2473" s="22">
        <v>3.7097878165639973</v>
      </c>
      <c r="AP2473" s="22">
        <v>167.90520628971592</v>
      </c>
      <c r="AQ2473" s="22" t="s">
        <v>101</v>
      </c>
      <c r="AR2473" s="24" t="s">
        <v>102</v>
      </c>
      <c r="AS2473" s="24">
        <v>82.8784102401805</v>
      </c>
      <c r="AT2473" s="1">
        <v>83.883185402977915</v>
      </c>
      <c r="AU2473" s="1">
        <v>13.446325764536571</v>
      </c>
      <c r="AV2473" s="1">
        <v>-2.2144986044630777</v>
      </c>
      <c r="AW2473" s="1" t="s">
        <v>9579</v>
      </c>
      <c r="AX2473" s="1">
        <v>-2.3972720000000001</v>
      </c>
      <c r="AY2473" s="1">
        <v>5.2260350000000004</v>
      </c>
      <c r="AZ2473" s="1">
        <v>70.650000000000006</v>
      </c>
      <c r="BA2473" s="1">
        <v>57</v>
      </c>
      <c r="BB2473" s="1">
        <v>63.73</v>
      </c>
      <c r="BC2473" s="13">
        <v>0.49304029304029262</v>
      </c>
      <c r="BD2473" s="1">
        <v>26.026413749020779</v>
      </c>
      <c r="BE2473" s="1">
        <v>42.826834590489483</v>
      </c>
      <c r="BF2473" s="1">
        <v>22.869949478724195</v>
      </c>
      <c r="BG2473" s="1">
        <v>0.84183582494866704</v>
      </c>
      <c r="BH2473" s="1">
        <v>3.7946611909650922</v>
      </c>
      <c r="BI2473" s="1">
        <v>-21.661654350000006</v>
      </c>
      <c r="BJ2473" s="1">
        <v>-5.4323744999999946</v>
      </c>
      <c r="BK2473" s="1">
        <v>-13.768299310000003</v>
      </c>
      <c r="BL2473" s="1">
        <v>5.7442095099999904</v>
      </c>
      <c r="BM2473" s="1">
        <v>-1.2028583502133798</v>
      </c>
      <c r="BN2473" s="1">
        <v>77.376999359999999</v>
      </c>
      <c r="BO2473" s="1">
        <v>111.33533599</v>
      </c>
      <c r="BP2473" s="1">
        <v>80.463204890492321</v>
      </c>
      <c r="BQ2473" s="1">
        <v>336.86509737165693</v>
      </c>
      <c r="BR2473" s="1" t="s">
        <v>101</v>
      </c>
      <c r="BS2473" s="1">
        <v>3.7097878165639973</v>
      </c>
      <c r="BT2473" s="1" t="s">
        <v>103</v>
      </c>
      <c r="BU2473" s="1" t="s">
        <v>103</v>
      </c>
      <c r="BV2473" s="1" t="e">
        <v>#VALUE!</v>
      </c>
      <c r="BW2473" s="1">
        <v>107.62219769220364</v>
      </c>
    </row>
    <row r="2474" spans="1:75" x14ac:dyDescent="0.2">
      <c r="A2474" s="19" t="s">
        <v>9584</v>
      </c>
      <c r="B2474" s="20" t="s">
        <v>813</v>
      </c>
      <c r="C2474" s="8" t="s">
        <v>553</v>
      </c>
      <c r="D2474" s="8" t="s">
        <v>288</v>
      </c>
      <c r="E2474" s="21"/>
      <c r="F2474" s="22" t="s">
        <v>9585</v>
      </c>
      <c r="G2474" s="23" t="s">
        <v>9586</v>
      </c>
      <c r="H2474" s="24" t="s">
        <v>368</v>
      </c>
      <c r="I2474" s="22">
        <v>22</v>
      </c>
      <c r="J2474" s="25" t="s">
        <v>85</v>
      </c>
      <c r="K2474" s="25" t="s">
        <v>85</v>
      </c>
      <c r="L2474" s="22" t="s">
        <v>85</v>
      </c>
      <c r="M2474" s="26" t="s">
        <v>85</v>
      </c>
      <c r="N2474" s="26">
        <v>250000000</v>
      </c>
      <c r="O2474" s="27">
        <v>45440</v>
      </c>
      <c r="P2474" s="27">
        <v>44482</v>
      </c>
      <c r="Q2474" s="22">
        <v>0.32248220652726367</v>
      </c>
      <c r="R2474" s="22">
        <v>0.38152463014804461</v>
      </c>
      <c r="S2474" s="22">
        <v>1.8689625052328296</v>
      </c>
      <c r="T2474" s="22">
        <v>-0.10127514007337579</v>
      </c>
      <c r="U2474" s="22">
        <v>4.3333008356327696E-2</v>
      </c>
      <c r="V2474" s="22">
        <v>1.5790623244428925</v>
      </c>
      <c r="W2474" s="22" t="s">
        <v>9587</v>
      </c>
      <c r="X2474" s="22">
        <v>64.725189208984375</v>
      </c>
      <c r="Y2474" s="28">
        <v>3.3294247645241688</v>
      </c>
      <c r="Z2474" s="28">
        <v>0.455123</v>
      </c>
      <c r="AA2474" s="28">
        <v>-0.1539129535210515</v>
      </c>
      <c r="AB2474" s="25" t="s">
        <v>87</v>
      </c>
      <c r="AC2474" s="22">
        <v>102.96299999999999</v>
      </c>
      <c r="AD2474" s="22">
        <v>4.8947585364097117</v>
      </c>
      <c r="AE2474" s="28">
        <v>3.2925726100307826</v>
      </c>
      <c r="AF2474" s="28">
        <v>3.2925726100307826</v>
      </c>
      <c r="AG2474" s="22" t="s">
        <v>84</v>
      </c>
      <c r="AH2474" s="22">
        <v>3.4695277367424411</v>
      </c>
      <c r="AI2474" s="28" t="e">
        <v>#VALUE!</v>
      </c>
      <c r="AJ2474" s="28" t="e">
        <v>#VALUE!</v>
      </c>
      <c r="AK2474" s="22" t="s">
        <v>9578</v>
      </c>
      <c r="AL2474" s="22">
        <v>69.784858499999999</v>
      </c>
      <c r="AM2474" s="22">
        <v>161.12899199999998</v>
      </c>
      <c r="AN2474" s="22">
        <v>4.7670994242382108</v>
      </c>
      <c r="AO2474" s="22">
        <v>2.001368925393566</v>
      </c>
      <c r="AP2474" s="22">
        <v>156.09980940643749</v>
      </c>
      <c r="AQ2474" s="22" t="s">
        <v>101</v>
      </c>
      <c r="AR2474" s="24" t="s">
        <v>102</v>
      </c>
      <c r="AS2474" s="24">
        <v>68.876834853072694</v>
      </c>
      <c r="AT2474" s="1">
        <v>68.538304427048089</v>
      </c>
      <c r="AU2474" s="1">
        <v>15.859707239338539</v>
      </c>
      <c r="AV2474" s="1">
        <v>9.5416462027575477E-2</v>
      </c>
      <c r="AW2474" s="1" t="s">
        <v>9579</v>
      </c>
      <c r="AX2474" s="1">
        <v>-2.3972720000000001</v>
      </c>
      <c r="AY2474" s="1">
        <v>5.2260350000000004</v>
      </c>
      <c r="AZ2474" s="1">
        <v>70.650000000000006</v>
      </c>
      <c r="BA2474" s="1">
        <v>57</v>
      </c>
      <c r="BB2474" s="1">
        <v>63.73</v>
      </c>
      <c r="BC2474" s="13">
        <v>0.49304029304029262</v>
      </c>
      <c r="BD2474" s="1">
        <v>26.026413749020779</v>
      </c>
      <c r="BE2474" s="1">
        <v>42.826834590489483</v>
      </c>
      <c r="BF2474" s="1">
        <v>22.869949478724195</v>
      </c>
      <c r="BG2474" s="1">
        <v>0.84183582494866704</v>
      </c>
      <c r="BH2474" s="1">
        <v>0.99383983572895274</v>
      </c>
      <c r="BI2474" s="1">
        <v>-14.400900140000005</v>
      </c>
      <c r="BJ2474" s="1">
        <v>1.2344846400000051</v>
      </c>
      <c r="BK2474" s="1">
        <v>-11.321420029999999</v>
      </c>
      <c r="BL2474" s="1">
        <v>1.1702475000000021</v>
      </c>
      <c r="BM2474" s="1">
        <v>-1.4806803500299075</v>
      </c>
      <c r="BN2474" s="1">
        <v>69.542514679999996</v>
      </c>
      <c r="BO2474" s="1">
        <v>97.811898589999998</v>
      </c>
      <c r="BP2474" s="1">
        <v>99.142733988220115</v>
      </c>
      <c r="BQ2474" s="1">
        <v>195.85891716083381</v>
      </c>
      <c r="BR2474" s="1" t="s">
        <v>101</v>
      </c>
      <c r="BS2474" s="1">
        <v>2.001368925393566</v>
      </c>
      <c r="BT2474" s="1" t="s">
        <v>103</v>
      </c>
      <c r="BU2474" s="1" t="s">
        <v>103</v>
      </c>
      <c r="BV2474" s="1" t="e">
        <v>#VALUE!</v>
      </c>
      <c r="BW2474" s="1">
        <v>87.441366478528607</v>
      </c>
    </row>
    <row r="2475" spans="1:75" x14ac:dyDescent="0.2">
      <c r="A2475" s="19" t="s">
        <v>9588</v>
      </c>
      <c r="B2475" s="20" t="s">
        <v>326</v>
      </c>
      <c r="C2475" s="8" t="s">
        <v>1427</v>
      </c>
      <c r="D2475" s="8" t="s">
        <v>95</v>
      </c>
      <c r="E2475" s="21"/>
      <c r="F2475" s="22" t="s">
        <v>9589</v>
      </c>
      <c r="G2475" s="23" t="s">
        <v>9590</v>
      </c>
      <c r="H2475" s="24" t="s">
        <v>329</v>
      </c>
      <c r="I2475" s="22" t="s">
        <v>100</v>
      </c>
      <c r="J2475" s="25" t="s">
        <v>85</v>
      </c>
      <c r="K2475" s="25" t="s">
        <v>85</v>
      </c>
      <c r="L2475" s="22" t="s">
        <v>85</v>
      </c>
      <c r="M2475" s="26" t="s">
        <v>85</v>
      </c>
      <c r="N2475" s="26">
        <v>400000000</v>
      </c>
      <c r="O2475" s="27">
        <v>44243</v>
      </c>
      <c r="P2475" s="27">
        <v>44111</v>
      </c>
      <c r="Q2475" s="22">
        <v>0.18193847034362332</v>
      </c>
      <c r="R2475" s="22">
        <v>0.45369935731016664</v>
      </c>
      <c r="S2475" s="22">
        <v>1.6759366509363938</v>
      </c>
      <c r="T2475" s="22">
        <v>0.11049921300974042</v>
      </c>
      <c r="U2475" s="22">
        <v>0.33542866531399707</v>
      </c>
      <c r="V2475" s="22">
        <v>1.4241150035105399</v>
      </c>
      <c r="W2475" s="22" t="s">
        <v>9591</v>
      </c>
      <c r="X2475" s="22">
        <v>3.1418211460113525</v>
      </c>
      <c r="Y2475" s="28">
        <v>2.7074409572941684</v>
      </c>
      <c r="Z2475" s="28">
        <v>6.9014000000000006E-2</v>
      </c>
      <c r="AA2475" s="28">
        <v>0.19097290465821537</v>
      </c>
      <c r="AB2475" s="25" t="s">
        <v>87</v>
      </c>
      <c r="AC2475" s="22">
        <v>98.906999999999996</v>
      </c>
      <c r="AD2475" s="22">
        <v>4.8850229107834018</v>
      </c>
      <c r="AE2475" s="28">
        <v>3.8667768238597864</v>
      </c>
      <c r="AF2475" s="28">
        <v>3.8667768238597864</v>
      </c>
      <c r="AG2475" s="22" t="s">
        <v>84</v>
      </c>
      <c r="AH2475" s="22">
        <v>6.3454940194727829</v>
      </c>
      <c r="AI2475" s="28" t="e">
        <v>#VALUE!</v>
      </c>
      <c r="AJ2475" s="28" t="e">
        <v>#VALUE!</v>
      </c>
      <c r="AK2475" s="22" t="s">
        <v>9592</v>
      </c>
      <c r="AL2475" s="22">
        <v>11.882680819999999</v>
      </c>
      <c r="AM2475" s="22">
        <v>130.17519468466458</v>
      </c>
      <c r="AN2475" s="22">
        <v>31.341739241698036</v>
      </c>
      <c r="AO2475" s="22">
        <v>0.73921971252566732</v>
      </c>
      <c r="AP2475" s="22">
        <v>95.452626541263299</v>
      </c>
      <c r="AQ2475" s="22" t="s">
        <v>194</v>
      </c>
      <c r="AR2475" s="24" t="s">
        <v>102</v>
      </c>
      <c r="AS2475" s="24">
        <v>9.3638362518593254</v>
      </c>
      <c r="AT2475" s="1">
        <v>8.5443825585190147</v>
      </c>
      <c r="AU2475" s="1">
        <v>-20.275035223757556</v>
      </c>
      <c r="AV2475" s="1">
        <v>-45.959478852704109</v>
      </c>
      <c r="AW2475" s="1" t="s">
        <v>9593</v>
      </c>
      <c r="AX2475" s="1">
        <v>-14.805389999999999</v>
      </c>
      <c r="AY2475" s="1">
        <v>-3.5727370000000001</v>
      </c>
      <c r="AZ2475" s="1">
        <v>3073</v>
      </c>
      <c r="BA2475" s="1">
        <v>2266.5</v>
      </c>
      <c r="BB2475" s="1">
        <v>2631.5</v>
      </c>
      <c r="BC2475" s="13">
        <v>0.45257284562926225</v>
      </c>
      <c r="BD2475" s="1">
        <v>56.891191093919524</v>
      </c>
      <c r="BE2475" s="1">
        <v>55.618965092919808</v>
      </c>
      <c r="BF2475" s="1">
        <v>26.212828905031532</v>
      </c>
      <c r="BG2475" s="1">
        <v>-4.3263963441879077E-2</v>
      </c>
      <c r="BH2475" s="1">
        <v>4.2573579739904179</v>
      </c>
      <c r="BI2475" s="1">
        <v>-37.779875110000006</v>
      </c>
      <c r="BJ2475" s="1">
        <v>-0.19946419999999954</v>
      </c>
      <c r="BK2475" s="1">
        <v>-11.562249880000001</v>
      </c>
      <c r="BL2475" s="1">
        <v>-16.157264120000001</v>
      </c>
      <c r="BM2475" s="1">
        <v>-1.7658116326240838</v>
      </c>
      <c r="BN2475" s="1">
        <v>11.25623607</v>
      </c>
      <c r="BO2475" s="1">
        <v>37.772453259999999</v>
      </c>
      <c r="BP2475" s="1">
        <v>97.637503322924019</v>
      </c>
      <c r="BQ2475" s="1">
        <v>71.919798360724485</v>
      </c>
      <c r="BR2475" s="1" t="s">
        <v>194</v>
      </c>
      <c r="BS2475" s="1">
        <v>0.73921971252566732</v>
      </c>
      <c r="BT2475" s="1" t="s">
        <v>103</v>
      </c>
      <c r="BU2475" s="1" t="s">
        <v>103</v>
      </c>
      <c r="BV2475" s="1" t="e">
        <v>#VALUE!</v>
      </c>
      <c r="BW2475" s="1">
        <v>20.396361201634342</v>
      </c>
    </row>
    <row r="2476" spans="1:75" x14ac:dyDescent="0.2">
      <c r="A2476" s="19" t="s">
        <v>9594</v>
      </c>
      <c r="B2476" s="20" t="s">
        <v>9595</v>
      </c>
      <c r="C2476" s="8" t="s">
        <v>1427</v>
      </c>
      <c r="D2476" s="8" t="s">
        <v>95</v>
      </c>
      <c r="E2476" s="21"/>
      <c r="F2476" s="22" t="s">
        <v>9596</v>
      </c>
      <c r="G2476" s="23" t="s">
        <v>9597</v>
      </c>
      <c r="H2476" s="24" t="s">
        <v>9598</v>
      </c>
      <c r="I2476" s="22" t="s">
        <v>100</v>
      </c>
      <c r="J2476" s="25" t="s">
        <v>85</v>
      </c>
      <c r="K2476" s="25" t="s">
        <v>85</v>
      </c>
      <c r="L2476" s="22" t="s">
        <v>85</v>
      </c>
      <c r="M2476" s="26" t="s">
        <v>85</v>
      </c>
      <c r="N2476" s="26">
        <v>0</v>
      </c>
      <c r="O2476" s="27">
        <v>44390</v>
      </c>
      <c r="P2476" s="27">
        <v>44118</v>
      </c>
      <c r="Q2476" s="22" t="s">
        <v>85</v>
      </c>
      <c r="R2476" s="22" t="s">
        <v>85</v>
      </c>
      <c r="S2476" s="22" t="s">
        <v>85</v>
      </c>
      <c r="T2476" s="22" t="s">
        <v>85</v>
      </c>
      <c r="U2476" s="22" t="s">
        <v>85</v>
      </c>
      <c r="V2476" s="22" t="s">
        <v>85</v>
      </c>
      <c r="W2476" s="22" t="s">
        <v>2391</v>
      </c>
      <c r="X2476" s="22" t="s">
        <v>85</v>
      </c>
      <c r="Y2476" s="28" t="s">
        <v>100</v>
      </c>
      <c r="Z2476" s="28" t="s">
        <v>100</v>
      </c>
      <c r="AA2476" s="28" t="s">
        <v>100</v>
      </c>
      <c r="AB2476" s="25" t="s">
        <v>87</v>
      </c>
      <c r="AC2476" s="22" t="s">
        <v>100</v>
      </c>
      <c r="AD2476" s="22">
        <v>5.2806628360614809</v>
      </c>
      <c r="AE2476" s="28">
        <v>4.7508979971745049</v>
      </c>
      <c r="AF2476" s="28">
        <v>4.7508979971745049</v>
      </c>
      <c r="AG2476" s="22" t="s">
        <v>84</v>
      </c>
      <c r="AH2476" s="22" t="s">
        <v>100</v>
      </c>
      <c r="AI2476" s="28" t="e">
        <v>#VALUE!</v>
      </c>
      <c r="AJ2476" s="28" t="e">
        <v>#VALUE!</v>
      </c>
      <c r="AK2476" s="22" t="s">
        <v>9592</v>
      </c>
      <c r="AL2476" s="22" t="s">
        <v>100</v>
      </c>
      <c r="AM2476" s="22">
        <v>171.75756858518304</v>
      </c>
      <c r="AN2476" s="22">
        <v>110.14944076536109</v>
      </c>
      <c r="AO2476" s="22" t="s">
        <v>85</v>
      </c>
      <c r="AP2476" s="22">
        <v>68.605020730152646</v>
      </c>
      <c r="AQ2476" s="22" t="s">
        <v>101</v>
      </c>
      <c r="AR2476" s="24" t="s">
        <v>102</v>
      </c>
      <c r="AS2476" s="24" t="s">
        <v>100</v>
      </c>
      <c r="AT2476" s="1" t="s">
        <v>100</v>
      </c>
      <c r="AU2476" s="1" t="s">
        <v>103</v>
      </c>
      <c r="AV2476" s="1" t="s">
        <v>100</v>
      </c>
      <c r="AW2476" s="1" t="s">
        <v>9593</v>
      </c>
      <c r="AX2476" s="1">
        <v>-14.805389999999999</v>
      </c>
      <c r="AY2476" s="1">
        <v>-3.5727370000000001</v>
      </c>
      <c r="AZ2476" s="1">
        <v>3073</v>
      </c>
      <c r="BA2476" s="1">
        <v>2266.5</v>
      </c>
      <c r="BB2476" s="1">
        <v>2631.5</v>
      </c>
      <c r="BC2476" s="13">
        <v>0.45257284562926225</v>
      </c>
      <c r="BD2476" s="1">
        <v>56.891191093919524</v>
      </c>
      <c r="BE2476" s="1">
        <v>55.618965092919808</v>
      </c>
      <c r="BF2476" s="1">
        <v>26.212828905031532</v>
      </c>
      <c r="BG2476" s="1">
        <v>-4.3263963441879077E-2</v>
      </c>
      <c r="BH2476" s="1">
        <v>3.8548939082819986</v>
      </c>
      <c r="BI2476" s="1" t="s">
        <v>100</v>
      </c>
      <c r="BJ2476" s="1" t="s">
        <v>100</v>
      </c>
      <c r="BK2476" s="1" t="s">
        <v>100</v>
      </c>
      <c r="BL2476" s="1" t="s">
        <v>100</v>
      </c>
      <c r="BM2476" s="1" t="s">
        <v>100</v>
      </c>
      <c r="BN2476" s="1" t="s">
        <v>100</v>
      </c>
      <c r="BO2476" s="1" t="s">
        <v>100</v>
      </c>
      <c r="BP2476" s="1" t="e">
        <v>#VALUE!</v>
      </c>
      <c r="BQ2476" s="1" t="e">
        <v>#VALUE!</v>
      </c>
      <c r="BR2476" s="1" t="s">
        <v>101</v>
      </c>
      <c r="BS2476" s="1" t="s">
        <v>85</v>
      </c>
      <c r="BT2476" s="1" t="s">
        <v>103</v>
      </c>
      <c r="BU2476" s="1" t="s">
        <v>103</v>
      </c>
      <c r="BV2476" s="1" t="e">
        <v>#VALUE!</v>
      </c>
      <c r="BW2476" s="1" t="s">
        <v>85</v>
      </c>
    </row>
    <row r="2477" spans="1:75" x14ac:dyDescent="0.2">
      <c r="A2477" s="19" t="s">
        <v>9599</v>
      </c>
      <c r="B2477" s="20" t="s">
        <v>326</v>
      </c>
      <c r="C2477" s="8" t="s">
        <v>1427</v>
      </c>
      <c r="D2477" s="8" t="s">
        <v>95</v>
      </c>
      <c r="E2477" s="21"/>
      <c r="F2477" s="22" t="s">
        <v>9600</v>
      </c>
      <c r="G2477" s="23" t="s">
        <v>9601</v>
      </c>
      <c r="H2477" s="24" t="s">
        <v>329</v>
      </c>
      <c r="I2477" s="22" t="s">
        <v>100</v>
      </c>
      <c r="J2477" s="25" t="s">
        <v>85</v>
      </c>
      <c r="K2477" s="25" t="s">
        <v>85</v>
      </c>
      <c r="L2477" s="22" t="s">
        <v>85</v>
      </c>
      <c r="M2477" s="26" t="s">
        <v>85</v>
      </c>
      <c r="N2477" s="26">
        <v>300000000</v>
      </c>
      <c r="O2477" s="27">
        <v>44390</v>
      </c>
      <c r="P2477" s="27">
        <v>44111</v>
      </c>
      <c r="Q2477" s="22">
        <v>0.24629547319054979</v>
      </c>
      <c r="R2477" s="22">
        <v>0.59490746439250231</v>
      </c>
      <c r="S2477" s="22">
        <v>1.8203703070881483</v>
      </c>
      <c r="T2477" s="22">
        <v>0.11049921300974042</v>
      </c>
      <c r="U2477" s="22">
        <v>0.33542866531399707</v>
      </c>
      <c r="V2477" s="22">
        <v>1.4241150035105399</v>
      </c>
      <c r="W2477" s="22" t="s">
        <v>6959</v>
      </c>
      <c r="X2477" s="22">
        <v>10.635477066040039</v>
      </c>
      <c r="Y2477" s="28">
        <v>2.782377515627886</v>
      </c>
      <c r="Z2477" s="28">
        <v>0.22057499999999999</v>
      </c>
      <c r="AA2477" s="28">
        <v>0.10206511768666715</v>
      </c>
      <c r="AB2477" s="25" t="s">
        <v>87</v>
      </c>
      <c r="AC2477" s="22">
        <v>98.772000000000006</v>
      </c>
      <c r="AD2477" s="22">
        <v>4.8265481002838655</v>
      </c>
      <c r="AE2477" s="28">
        <v>3.8667768238597864</v>
      </c>
      <c r="AF2477" s="28">
        <v>3.8667768238597864</v>
      </c>
      <c r="AG2477" s="22" t="s">
        <v>84</v>
      </c>
      <c r="AH2477" s="22">
        <v>6.3454940194727829</v>
      </c>
      <c r="AI2477" s="28" t="e">
        <v>#VALUE!</v>
      </c>
      <c r="AJ2477" s="28" t="e">
        <v>#VALUE!</v>
      </c>
      <c r="AK2477" s="22" t="s">
        <v>9592</v>
      </c>
      <c r="AL2477" s="22">
        <v>19.56229531</v>
      </c>
      <c r="AM2477" s="22">
        <v>137.96873316845884</v>
      </c>
      <c r="AN2477" s="22">
        <v>30.033166339071656</v>
      </c>
      <c r="AO2477" s="22">
        <v>1.1416837782340863</v>
      </c>
      <c r="AP2477" s="22">
        <v>104.32001129320662</v>
      </c>
      <c r="AQ2477" s="22" t="s">
        <v>194</v>
      </c>
      <c r="AR2477" s="24" t="s">
        <v>102</v>
      </c>
      <c r="AS2477" s="24">
        <v>15.897943344589782</v>
      </c>
      <c r="AT2477" s="1">
        <v>15.356168770856859</v>
      </c>
      <c r="AU2477" s="1">
        <v>-20.021634455223179</v>
      </c>
      <c r="AV2477" s="1">
        <v>-40.998292488513322</v>
      </c>
      <c r="AW2477" s="1" t="s">
        <v>9593</v>
      </c>
      <c r="AX2477" s="1">
        <v>-14.805389999999999</v>
      </c>
      <c r="AY2477" s="1">
        <v>-3.5727370000000001</v>
      </c>
      <c r="AZ2477" s="1">
        <v>3073</v>
      </c>
      <c r="BA2477" s="1">
        <v>2266.5</v>
      </c>
      <c r="BB2477" s="1">
        <v>2631.5</v>
      </c>
      <c r="BC2477" s="13">
        <v>0.45257284562926225</v>
      </c>
      <c r="BD2477" s="1">
        <v>56.891191093919524</v>
      </c>
      <c r="BE2477" s="1">
        <v>55.618965092919808</v>
      </c>
      <c r="BF2477" s="1">
        <v>26.212828905031532</v>
      </c>
      <c r="BG2477" s="1">
        <v>-4.3263963441879077E-2</v>
      </c>
      <c r="BH2477" s="1">
        <v>3.8548939082819986</v>
      </c>
      <c r="BI2477" s="1">
        <v>-41.216441320000001</v>
      </c>
      <c r="BJ2477" s="1">
        <v>-2.4228404399999981</v>
      </c>
      <c r="BK2477" s="1">
        <v>-25.247401419999999</v>
      </c>
      <c r="BL2477" s="1">
        <v>-12.148312520000001</v>
      </c>
      <c r="BM2477" s="1">
        <v>-1.8501545091664717</v>
      </c>
      <c r="BN2477" s="1">
        <v>17.88133436</v>
      </c>
      <c r="BO2477" s="1">
        <v>63.236229680000001</v>
      </c>
      <c r="BP2477" s="1">
        <v>96.293760710635453</v>
      </c>
      <c r="BQ2477" s="1">
        <v>110.87381174824884</v>
      </c>
      <c r="BR2477" s="1" t="s">
        <v>194</v>
      </c>
      <c r="BS2477" s="1">
        <v>1.1416837782340863</v>
      </c>
      <c r="BT2477" s="1" t="s">
        <v>103</v>
      </c>
      <c r="BU2477" s="1" t="s">
        <v>103</v>
      </c>
      <c r="BV2477" s="1" t="e">
        <v>#VALUE!</v>
      </c>
      <c r="BW2477" s="1">
        <v>33.385954687353745</v>
      </c>
    </row>
    <row r="2478" spans="1:75" x14ac:dyDescent="0.2">
      <c r="A2478" s="19" t="s">
        <v>9602</v>
      </c>
      <c r="B2478" s="20" t="s">
        <v>808</v>
      </c>
      <c r="C2478" s="8" t="s">
        <v>1427</v>
      </c>
      <c r="D2478" s="8" t="s">
        <v>95</v>
      </c>
      <c r="E2478" s="21"/>
      <c r="F2478" s="22" t="s">
        <v>9603</v>
      </c>
      <c r="G2478" s="23" t="s">
        <v>9604</v>
      </c>
      <c r="H2478" s="24" t="s">
        <v>632</v>
      </c>
      <c r="I2478" s="22" t="s">
        <v>100</v>
      </c>
      <c r="J2478" s="25" t="s">
        <v>85</v>
      </c>
      <c r="K2478" s="25" t="s">
        <v>85</v>
      </c>
      <c r="L2478" s="22" t="s">
        <v>85</v>
      </c>
      <c r="M2478" s="26" t="s">
        <v>85</v>
      </c>
      <c r="N2478" s="26">
        <v>0</v>
      </c>
      <c r="O2478" s="27">
        <v>43880</v>
      </c>
      <c r="P2478" s="27">
        <v>43747</v>
      </c>
      <c r="Q2478" s="22" t="s">
        <v>85</v>
      </c>
      <c r="R2478" s="22" t="s">
        <v>85</v>
      </c>
      <c r="S2478" s="22">
        <v>0.51007019749604865</v>
      </c>
      <c r="T2478" s="22" t="s">
        <v>85</v>
      </c>
      <c r="U2478" s="22" t="s">
        <v>85</v>
      </c>
      <c r="V2478" s="22">
        <v>0.51304499057274189</v>
      </c>
      <c r="W2478" s="22" t="s">
        <v>9605</v>
      </c>
      <c r="X2478" s="22" t="s">
        <v>85</v>
      </c>
      <c r="Y2478" s="28" t="s">
        <v>100</v>
      </c>
      <c r="Z2478" s="28" t="s">
        <v>100</v>
      </c>
      <c r="AA2478" s="28" t="s">
        <v>100</v>
      </c>
      <c r="AB2478" s="25" t="s">
        <v>87</v>
      </c>
      <c r="AC2478" s="22" t="s">
        <v>100</v>
      </c>
      <c r="AD2478" s="22">
        <v>5.0815698051690781</v>
      </c>
      <c r="AE2478" s="28">
        <v>4.2345290626395897</v>
      </c>
      <c r="AF2478" s="28">
        <v>4.2345290626395897</v>
      </c>
      <c r="AG2478" s="22" t="s">
        <v>84</v>
      </c>
      <c r="AH2478" s="22">
        <v>10.555613126743941</v>
      </c>
      <c r="AI2478" s="28" t="e">
        <v>#VALUE!</v>
      </c>
      <c r="AJ2478" s="28" t="e">
        <v>#VALUE!</v>
      </c>
      <c r="AK2478" s="22" t="s">
        <v>9592</v>
      </c>
      <c r="AL2478" s="22" t="s">
        <v>100</v>
      </c>
      <c r="AM2478" s="22">
        <v>131.404944282701</v>
      </c>
      <c r="AN2478" s="22">
        <v>49.801043370141457</v>
      </c>
      <c r="AO2478" s="22" t="s">
        <v>85</v>
      </c>
      <c r="AP2478" s="22">
        <v>74.394984921601875</v>
      </c>
      <c r="AQ2478" s="22" t="s">
        <v>101</v>
      </c>
      <c r="AR2478" s="24" t="s">
        <v>102</v>
      </c>
      <c r="AS2478" s="24" t="s">
        <v>100</v>
      </c>
      <c r="AT2478" s="1" t="s">
        <v>100</v>
      </c>
      <c r="AU2478" s="1" t="s">
        <v>103</v>
      </c>
      <c r="AV2478" s="1" t="s">
        <v>100</v>
      </c>
      <c r="AW2478" s="1" t="s">
        <v>9593</v>
      </c>
      <c r="AX2478" s="1">
        <v>-14.805389999999999</v>
      </c>
      <c r="AY2478" s="1">
        <v>-3.5727370000000001</v>
      </c>
      <c r="AZ2478" s="1">
        <v>3073</v>
      </c>
      <c r="BA2478" s="1">
        <v>2266.5</v>
      </c>
      <c r="BB2478" s="1">
        <v>2631.5</v>
      </c>
      <c r="BC2478" s="13">
        <v>0.45257284562926225</v>
      </c>
      <c r="BD2478" s="1">
        <v>56.891191093919524</v>
      </c>
      <c r="BE2478" s="1">
        <v>55.618965092919808</v>
      </c>
      <c r="BF2478" s="1">
        <v>26.212828905031532</v>
      </c>
      <c r="BG2478" s="1">
        <v>-4.3263963441879077E-2</v>
      </c>
      <c r="BH2478" s="1">
        <v>5.2511978097193701</v>
      </c>
      <c r="BI2478" s="1" t="s">
        <v>100</v>
      </c>
      <c r="BJ2478" s="1" t="s">
        <v>100</v>
      </c>
      <c r="BK2478" s="1" t="s">
        <v>100</v>
      </c>
      <c r="BL2478" s="1" t="s">
        <v>100</v>
      </c>
      <c r="BM2478" s="1" t="s">
        <v>100</v>
      </c>
      <c r="BN2478" s="1" t="s">
        <v>100</v>
      </c>
      <c r="BO2478" s="1" t="s">
        <v>100</v>
      </c>
      <c r="BP2478" s="1" t="e">
        <v>#VALUE!</v>
      </c>
      <c r="BQ2478" s="1" t="e">
        <v>#VALUE!</v>
      </c>
      <c r="BR2478" s="1" t="s">
        <v>101</v>
      </c>
      <c r="BS2478" s="1" t="s">
        <v>85</v>
      </c>
      <c r="BT2478" s="1" t="s">
        <v>100</v>
      </c>
      <c r="BU2478" s="1" t="s">
        <v>100</v>
      </c>
      <c r="BV2478" s="1" t="e">
        <v>#VALUE!</v>
      </c>
      <c r="BW2478" s="1" t="s">
        <v>85</v>
      </c>
    </row>
    <row r="2479" spans="1:75" x14ac:dyDescent="0.2">
      <c r="A2479" s="19" t="s">
        <v>9606</v>
      </c>
      <c r="B2479" s="20"/>
      <c r="C2479" s="8" t="s">
        <v>1427</v>
      </c>
      <c r="D2479" s="8"/>
      <c r="E2479" s="21" t="s">
        <v>81</v>
      </c>
      <c r="F2479" s="22" t="s">
        <v>9607</v>
      </c>
      <c r="G2479" s="23" t="s">
        <v>9608</v>
      </c>
      <c r="H2479" s="24" t="s">
        <v>84</v>
      </c>
      <c r="I2479" s="22">
        <v>10</v>
      </c>
      <c r="J2479" s="25" t="s">
        <v>85</v>
      </c>
      <c r="K2479" s="25" t="s">
        <v>85</v>
      </c>
      <c r="L2479" s="22" t="s">
        <v>85</v>
      </c>
      <c r="M2479" s="26" t="s">
        <v>85</v>
      </c>
      <c r="N2479" s="26">
        <v>750000000</v>
      </c>
      <c r="O2479" s="27">
        <v>43871</v>
      </c>
      <c r="P2479" s="27" t="e">
        <v>#VALUE!</v>
      </c>
      <c r="Q2479" s="22">
        <v>-0.4974319383478365</v>
      </c>
      <c r="R2479" s="22">
        <v>0.70515751532342907</v>
      </c>
      <c r="S2479" s="22">
        <v>3.4055946822497019</v>
      </c>
      <c r="T2479" s="22" t="e">
        <v>#VALUE!</v>
      </c>
      <c r="U2479" s="22" t="e">
        <v>#VALUE!</v>
      </c>
      <c r="V2479" s="22" t="e">
        <v>#VALUE!</v>
      </c>
      <c r="W2479" s="22" t="s">
        <v>9609</v>
      </c>
      <c r="X2479" s="22">
        <v>61.686168670654297</v>
      </c>
      <c r="Y2479" s="28">
        <v>4.6870998214284292</v>
      </c>
      <c r="Z2479" s="28">
        <v>0.58979899999999996</v>
      </c>
      <c r="AA2479" s="28">
        <v>-0.79512481748729158</v>
      </c>
      <c r="AB2479" s="25" t="s">
        <v>87</v>
      </c>
      <c r="AC2479" s="22">
        <v>89.614000000000004</v>
      </c>
      <c r="AD2479" s="22">
        <v>4.7167408756429436</v>
      </c>
      <c r="AE2479" s="28" t="s">
        <v>84</v>
      </c>
      <c r="AF2479" s="28" t="s">
        <v>84</v>
      </c>
      <c r="AG2479" s="22" t="s">
        <v>84</v>
      </c>
      <c r="AH2479" s="22" t="s">
        <v>84</v>
      </c>
      <c r="AI2479" s="28" t="e">
        <v>#VALUE!</v>
      </c>
      <c r="AJ2479" s="28" t="e">
        <v>#VALUE!</v>
      </c>
      <c r="AK2479" s="22" t="s">
        <v>9592</v>
      </c>
      <c r="AL2479" s="22">
        <v>95.383407592773438</v>
      </c>
      <c r="AM2479" s="22">
        <v>87.484095129013454</v>
      </c>
      <c r="AN2479" s="22">
        <v>6.5524352600675257</v>
      </c>
      <c r="AO2479" s="22">
        <v>4.7118412046543465</v>
      </c>
      <c r="AP2479" s="22">
        <v>86.044401160478913</v>
      </c>
      <c r="AQ2479" s="22" t="s">
        <v>194</v>
      </c>
      <c r="AR2479" s="24" t="s">
        <v>90</v>
      </c>
      <c r="AS2479" s="24">
        <v>56.531333804920521</v>
      </c>
      <c r="AT2479" s="1">
        <v>179.15476877184463</v>
      </c>
      <c r="AU2479" s="1">
        <v>101.04590770855562</v>
      </c>
      <c r="AV2479" s="1">
        <v>85.154379694227515</v>
      </c>
      <c r="AW2479" s="1" t="s">
        <v>9593</v>
      </c>
      <c r="AX2479" s="1">
        <v>-14.805389999999999</v>
      </c>
      <c r="AY2479" s="1">
        <v>-3.5727370000000001</v>
      </c>
      <c r="AZ2479" s="1">
        <v>3073</v>
      </c>
      <c r="BA2479" s="1">
        <v>2266.5</v>
      </c>
      <c r="BB2479" s="1">
        <v>2631.5</v>
      </c>
      <c r="BC2479" s="13">
        <v>0.45257284562926225</v>
      </c>
      <c r="BD2479" s="1">
        <v>305.02793874763125</v>
      </c>
      <c r="BE2479" s="1">
        <v>55.618965092919808</v>
      </c>
      <c r="BF2479" s="1">
        <v>26.212828905031532</v>
      </c>
      <c r="BG2479" s="1">
        <v>-8.4815282110213914</v>
      </c>
      <c r="BH2479" s="1">
        <v>5.2867898699520879</v>
      </c>
      <c r="BI2479" s="1">
        <v>-0.21153866118010711</v>
      </c>
      <c r="BJ2479" s="1">
        <v>-1.3604054915263362</v>
      </c>
      <c r="BK2479" s="1">
        <v>-8.8518944632477172</v>
      </c>
      <c r="BL2479" s="1">
        <v>7.4301918856652307</v>
      </c>
      <c r="BM2479" s="1">
        <v>-0.38235547134079045</v>
      </c>
      <c r="BN2479" s="1">
        <v>71.188059999999993</v>
      </c>
      <c r="BO2479" s="1">
        <v>139.09639999999999</v>
      </c>
      <c r="BP2479" s="1">
        <v>64.370580119064243</v>
      </c>
      <c r="BQ2479" s="1">
        <v>392.93451948225311</v>
      </c>
      <c r="BR2479" s="1" t="s">
        <v>194</v>
      </c>
      <c r="BS2479" s="1">
        <v>4.7118412046543465</v>
      </c>
      <c r="BT2479" s="1">
        <v>12.774635568365778</v>
      </c>
      <c r="BU2479" s="1">
        <v>166.69592999999998</v>
      </c>
      <c r="BV2479" s="1">
        <v>46.330511103452778</v>
      </c>
      <c r="BW2479" s="1">
        <v>98.842849020901483</v>
      </c>
    </row>
    <row r="2480" spans="1:75" x14ac:dyDescent="0.2">
      <c r="A2480" s="19" t="s">
        <v>9610</v>
      </c>
      <c r="B2480" s="20" t="s">
        <v>260</v>
      </c>
      <c r="C2480" s="8" t="s">
        <v>1427</v>
      </c>
      <c r="D2480" s="8" t="s">
        <v>95</v>
      </c>
      <c r="E2480" s="21"/>
      <c r="F2480" s="22" t="s">
        <v>9611</v>
      </c>
      <c r="G2480" s="23" t="s">
        <v>9612</v>
      </c>
      <c r="H2480" s="24" t="s">
        <v>263</v>
      </c>
      <c r="I2480" s="22" t="s">
        <v>100</v>
      </c>
      <c r="J2480" s="25" t="s">
        <v>85</v>
      </c>
      <c r="K2480" s="25" t="s">
        <v>85</v>
      </c>
      <c r="L2480" s="22" t="s">
        <v>85</v>
      </c>
      <c r="M2480" s="26" t="s">
        <v>85</v>
      </c>
      <c r="N2480" s="26">
        <v>0</v>
      </c>
      <c r="O2480" s="27">
        <v>43937</v>
      </c>
      <c r="P2480" s="27">
        <v>43558</v>
      </c>
      <c r="Q2480" s="22" t="s">
        <v>85</v>
      </c>
      <c r="R2480" s="22" t="s">
        <v>85</v>
      </c>
      <c r="S2480" s="22" t="s">
        <v>85</v>
      </c>
      <c r="T2480" s="22" t="s">
        <v>85</v>
      </c>
      <c r="U2480" s="22" t="s">
        <v>85</v>
      </c>
      <c r="V2480" s="22" t="s">
        <v>85</v>
      </c>
      <c r="W2480" s="22" t="s">
        <v>9613</v>
      </c>
      <c r="X2480" s="22" t="s">
        <v>85</v>
      </c>
      <c r="Y2480" s="28" t="s">
        <v>100</v>
      </c>
      <c r="Z2480" s="28" t="s">
        <v>100</v>
      </c>
      <c r="AA2480" s="28" t="s">
        <v>100</v>
      </c>
      <c r="AB2480" s="25" t="s">
        <v>87</v>
      </c>
      <c r="AC2480" s="22" t="s">
        <v>100</v>
      </c>
      <c r="AD2480" s="22">
        <v>5.2295816225810992</v>
      </c>
      <c r="AE2480" s="28">
        <v>4.5463122046092588</v>
      </c>
      <c r="AF2480" s="28">
        <v>4.5463122046092588</v>
      </c>
      <c r="AG2480" s="22" t="s">
        <v>84</v>
      </c>
      <c r="AH2480" s="22">
        <v>23.299646297394641</v>
      </c>
      <c r="AI2480" s="28" t="e">
        <v>#VALUE!</v>
      </c>
      <c r="AJ2480" s="28" t="e">
        <v>#VALUE!</v>
      </c>
      <c r="AK2480" s="22" t="s">
        <v>9592</v>
      </c>
      <c r="AL2480" s="22" t="s">
        <v>100</v>
      </c>
      <c r="AM2480" s="22">
        <v>137.82418651598354</v>
      </c>
      <c r="AN2480" s="22">
        <v>65.908514299426727</v>
      </c>
      <c r="AO2480" s="22" t="s">
        <v>85</v>
      </c>
      <c r="AP2480" s="22">
        <v>74.288483887236069</v>
      </c>
      <c r="AQ2480" s="22" t="s">
        <v>101</v>
      </c>
      <c r="AR2480" s="24" t="s">
        <v>102</v>
      </c>
      <c r="AS2480" s="24" t="s">
        <v>100</v>
      </c>
      <c r="AT2480" s="1" t="s">
        <v>100</v>
      </c>
      <c r="AU2480" s="1" t="s">
        <v>103</v>
      </c>
      <c r="AV2480" s="1" t="s">
        <v>100</v>
      </c>
      <c r="AW2480" s="1" t="s">
        <v>9593</v>
      </c>
      <c r="AX2480" s="1">
        <v>-14.805389999999999</v>
      </c>
      <c r="AY2480" s="1">
        <v>-3.5727370000000001</v>
      </c>
      <c r="AZ2480" s="1">
        <v>3073</v>
      </c>
      <c r="BA2480" s="1">
        <v>2266.5</v>
      </c>
      <c r="BB2480" s="1">
        <v>2631.5</v>
      </c>
      <c r="BC2480" s="13">
        <v>0.45257284562926225</v>
      </c>
      <c r="BD2480" s="1">
        <v>56.891191093919524</v>
      </c>
      <c r="BE2480" s="1">
        <v>55.618965092919808</v>
      </c>
      <c r="BF2480" s="1">
        <v>26.212828905031532</v>
      </c>
      <c r="BG2480" s="1">
        <v>-4.3263963441879077E-2</v>
      </c>
      <c r="BH2480" s="1">
        <v>5.0951403148528405</v>
      </c>
      <c r="BI2480" s="1" t="s">
        <v>100</v>
      </c>
      <c r="BJ2480" s="1" t="s">
        <v>100</v>
      </c>
      <c r="BK2480" s="1" t="s">
        <v>100</v>
      </c>
      <c r="BL2480" s="1" t="s">
        <v>100</v>
      </c>
      <c r="BM2480" s="1" t="s">
        <v>100</v>
      </c>
      <c r="BN2480" s="1" t="s">
        <v>100</v>
      </c>
      <c r="BO2480" s="1" t="s">
        <v>100</v>
      </c>
      <c r="BP2480" s="1" t="e">
        <v>#VALUE!</v>
      </c>
      <c r="BQ2480" s="1" t="e">
        <v>#VALUE!</v>
      </c>
      <c r="BR2480" s="1" t="s">
        <v>101</v>
      </c>
      <c r="BS2480" s="1" t="s">
        <v>85</v>
      </c>
      <c r="BT2480" s="1" t="s">
        <v>100</v>
      </c>
      <c r="BU2480" s="1" t="s">
        <v>100</v>
      </c>
      <c r="BV2480" s="1" t="e">
        <v>#VALUE!</v>
      </c>
      <c r="BW2480" s="1" t="s">
        <v>85</v>
      </c>
    </row>
    <row r="2481" spans="1:75" x14ac:dyDescent="0.2">
      <c r="A2481" s="19" t="s">
        <v>9614</v>
      </c>
      <c r="B2481" s="20" t="s">
        <v>620</v>
      </c>
      <c r="C2481" s="8" t="s">
        <v>1427</v>
      </c>
      <c r="D2481" s="8" t="s">
        <v>95</v>
      </c>
      <c r="E2481" s="21"/>
      <c r="F2481" s="22" t="s">
        <v>9615</v>
      </c>
      <c r="G2481" s="23" t="s">
        <v>9616</v>
      </c>
      <c r="H2481" s="24" t="s">
        <v>617</v>
      </c>
      <c r="I2481" s="22" t="s">
        <v>100</v>
      </c>
      <c r="J2481" s="25" t="s">
        <v>85</v>
      </c>
      <c r="K2481" s="25" t="s">
        <v>85</v>
      </c>
      <c r="L2481" s="22" t="s">
        <v>85</v>
      </c>
      <c r="M2481" s="26" t="s">
        <v>85</v>
      </c>
      <c r="N2481" s="26">
        <v>500000000</v>
      </c>
      <c r="O2481" s="27">
        <v>44607</v>
      </c>
      <c r="P2481" s="27">
        <v>43922</v>
      </c>
      <c r="Q2481" s="22">
        <v>0.19510324618143837</v>
      </c>
      <c r="R2481" s="22">
        <v>0.47190090050990285</v>
      </c>
      <c r="S2481" s="22">
        <v>1.4268458233877457</v>
      </c>
      <c r="T2481" s="22">
        <v>0.17616262266184624</v>
      </c>
      <c r="U2481" s="22">
        <v>0.39085312285287444</v>
      </c>
      <c r="V2481" s="22">
        <v>1.2838046957582616</v>
      </c>
      <c r="W2481" s="22" t="s">
        <v>6629</v>
      </c>
      <c r="X2481" s="22">
        <v>9.3771238327026367</v>
      </c>
      <c r="Y2481" s="28">
        <v>2.7697939831390488</v>
      </c>
      <c r="Z2481" s="28">
        <v>2.0990999999999999E-2</v>
      </c>
      <c r="AA2481" s="28">
        <v>0.10856490288528864</v>
      </c>
      <c r="AB2481" s="25" t="s">
        <v>87</v>
      </c>
      <c r="AC2481" s="22">
        <v>100.009</v>
      </c>
      <c r="AD2481" s="22">
        <v>4.960998299753089</v>
      </c>
      <c r="AE2481" s="28">
        <v>4.0743093456242239</v>
      </c>
      <c r="AF2481" s="28">
        <v>4.0743093456242239</v>
      </c>
      <c r="AG2481" s="22" t="s">
        <v>84</v>
      </c>
      <c r="AH2481" s="22">
        <v>7.7201536957923178</v>
      </c>
      <c r="AI2481" s="28" t="e">
        <v>#VALUE!</v>
      </c>
      <c r="AJ2481" s="28" t="e">
        <v>#VALUE!</v>
      </c>
      <c r="AK2481" s="22" t="s">
        <v>9592</v>
      </c>
      <c r="AL2481" s="22">
        <v>17.58036388</v>
      </c>
      <c r="AM2481" s="22">
        <v>120.96326900211129</v>
      </c>
      <c r="AN2481" s="22">
        <v>34.421026024098438</v>
      </c>
      <c r="AO2481" s="22">
        <v>0.24093086926762491</v>
      </c>
      <c r="AP2481" s="22">
        <v>84.189265590726976</v>
      </c>
      <c r="AQ2481" s="22" t="s">
        <v>194</v>
      </c>
      <c r="AR2481" s="24" t="s">
        <v>102</v>
      </c>
      <c r="AS2481" s="24">
        <v>13.995071751925936</v>
      </c>
      <c r="AT2481" s="1">
        <v>10.247163069369414</v>
      </c>
      <c r="AU2481" s="1">
        <v>-16.810304614920433</v>
      </c>
      <c r="AV2481" s="1">
        <v>-52.112081597688409</v>
      </c>
      <c r="AW2481" s="1" t="s">
        <v>9593</v>
      </c>
      <c r="AX2481" s="1">
        <v>-14.805389999999999</v>
      </c>
      <c r="AY2481" s="1">
        <v>-3.5727370000000001</v>
      </c>
      <c r="AZ2481" s="1">
        <v>3073</v>
      </c>
      <c r="BA2481" s="1">
        <v>2266.5</v>
      </c>
      <c r="BB2481" s="1">
        <v>2631.5</v>
      </c>
      <c r="BC2481" s="13">
        <v>0.45257284562926225</v>
      </c>
      <c r="BD2481" s="1">
        <v>56.891191093919524</v>
      </c>
      <c r="BE2481" s="1">
        <v>55.618965092919808</v>
      </c>
      <c r="BF2481" s="1">
        <v>26.212828905031532</v>
      </c>
      <c r="BG2481" s="1">
        <v>-4.3263963441879077E-2</v>
      </c>
      <c r="BH2481" s="1">
        <v>3.2580424366872007</v>
      </c>
      <c r="BI2481" s="1">
        <v>-24.849916970000002</v>
      </c>
      <c r="BJ2481" s="1">
        <v>0.67728538999999799</v>
      </c>
      <c r="BK2481" s="1">
        <v>-12.907212390000002</v>
      </c>
      <c r="BL2481" s="1">
        <v>-8.6880685699999987</v>
      </c>
      <c r="BM2481" s="1">
        <v>-1.3550590228978074</v>
      </c>
      <c r="BN2481" s="1">
        <v>16.104688110000001</v>
      </c>
      <c r="BO2481" s="1">
        <v>42.362888830000003</v>
      </c>
      <c r="BP2481" s="1">
        <v>94.380133712375709</v>
      </c>
      <c r="BQ2481" s="1">
        <v>24.121517096631351</v>
      </c>
      <c r="BR2481" s="1" t="s">
        <v>194</v>
      </c>
      <c r="BS2481" s="1">
        <v>0.24093086926762491</v>
      </c>
      <c r="BT2481" s="1" t="s">
        <v>103</v>
      </c>
      <c r="BU2481" s="1" t="s">
        <v>103</v>
      </c>
      <c r="BV2481" s="1" t="e">
        <v>#VALUE!</v>
      </c>
      <c r="BW2481" s="1">
        <v>11.265417537716351</v>
      </c>
    </row>
    <row r="2482" spans="1:75" x14ac:dyDescent="0.2">
      <c r="A2482" s="19" t="s">
        <v>9617</v>
      </c>
      <c r="B2482" s="20"/>
      <c r="C2482" s="8" t="s">
        <v>1427</v>
      </c>
      <c r="D2482" s="8"/>
      <c r="E2482" s="21" t="s">
        <v>81</v>
      </c>
      <c r="F2482" s="22" t="s">
        <v>9618</v>
      </c>
      <c r="G2482" s="23" t="s">
        <v>9619</v>
      </c>
      <c r="H2482" s="24" t="s">
        <v>84</v>
      </c>
      <c r="I2482" s="22">
        <v>15</v>
      </c>
      <c r="J2482" s="25" t="s">
        <v>85</v>
      </c>
      <c r="K2482" s="25" t="s">
        <v>85</v>
      </c>
      <c r="L2482" s="22" t="s">
        <v>85</v>
      </c>
      <c r="M2482" s="26" t="s">
        <v>85</v>
      </c>
      <c r="N2482" s="26">
        <v>1400000000</v>
      </c>
      <c r="O2482" s="27">
        <v>44637</v>
      </c>
      <c r="P2482" s="27" t="e">
        <v>#VALUE!</v>
      </c>
      <c r="Q2482" s="22">
        <v>-9.9946559813601787E-2</v>
      </c>
      <c r="R2482" s="22">
        <v>0.49044701419465042</v>
      </c>
      <c r="S2482" s="22">
        <v>2.1700005545613132</v>
      </c>
      <c r="T2482" s="22" t="e">
        <v>#VALUE!</v>
      </c>
      <c r="U2482" s="22" t="e">
        <v>#VALUE!</v>
      </c>
      <c r="V2482" s="22" t="e">
        <v>#VALUE!</v>
      </c>
      <c r="W2482" s="22" t="s">
        <v>9620</v>
      </c>
      <c r="X2482" s="22">
        <v>31.628730773925781</v>
      </c>
      <c r="Y2482" s="28">
        <v>4.3306816836263149</v>
      </c>
      <c r="Z2482" s="28">
        <v>0.25143199999999999</v>
      </c>
      <c r="AA2482" s="28">
        <v>-0.19998192370673795</v>
      </c>
      <c r="AB2482" s="25" t="s">
        <v>87</v>
      </c>
      <c r="AC2482" s="22">
        <v>97.822999999999993</v>
      </c>
      <c r="AD2482" s="22">
        <v>4.8085682595631445</v>
      </c>
      <c r="AE2482" s="28" t="s">
        <v>84</v>
      </c>
      <c r="AF2482" s="28" t="s">
        <v>84</v>
      </c>
      <c r="AG2482" s="22" t="s">
        <v>84</v>
      </c>
      <c r="AH2482" s="22" t="s">
        <v>84</v>
      </c>
      <c r="AI2482" s="28" t="e">
        <v>#VALUE!</v>
      </c>
      <c r="AJ2482" s="28" t="e">
        <v>#VALUE!</v>
      </c>
      <c r="AK2482" s="22" t="s">
        <v>9592</v>
      </c>
      <c r="AL2482" s="22">
        <v>49.724296569824219</v>
      </c>
      <c r="AM2482" s="22">
        <v>81.305251339985304</v>
      </c>
      <c r="AN2482" s="22">
        <v>9.6536966067806418</v>
      </c>
      <c r="AO2482" s="22">
        <v>1.8124572210814511</v>
      </c>
      <c r="AP2482" s="22">
        <v>74.565018472866953</v>
      </c>
      <c r="AQ2482" s="22" t="s">
        <v>194</v>
      </c>
      <c r="AR2482" s="24" t="s">
        <v>90</v>
      </c>
      <c r="AS2482" s="24">
        <v>21.634298629098893</v>
      </c>
      <c r="AT2482" s="1">
        <v>168.74487993882522</v>
      </c>
      <c r="AU2482" s="1">
        <v>119.7776755233686</v>
      </c>
      <c r="AV2482" s="1">
        <v>102.89167709072444</v>
      </c>
      <c r="AW2482" s="1" t="s">
        <v>9593</v>
      </c>
      <c r="AX2482" s="1">
        <v>-14.805389999999999</v>
      </c>
      <c r="AY2482" s="1">
        <v>-3.5727370000000001</v>
      </c>
      <c r="AZ2482" s="1">
        <v>3073</v>
      </c>
      <c r="BA2482" s="1">
        <v>2266.5</v>
      </c>
      <c r="BB2482" s="1">
        <v>2631.5</v>
      </c>
      <c r="BC2482" s="13">
        <v>0.45257284562926225</v>
      </c>
      <c r="BD2482" s="1">
        <v>305.02793874763125</v>
      </c>
      <c r="BE2482" s="1">
        <v>55.618965092919808</v>
      </c>
      <c r="BF2482" s="1">
        <v>26.212828905031532</v>
      </c>
      <c r="BG2482" s="1">
        <v>-8.4815282110213914</v>
      </c>
      <c r="BH2482" s="1">
        <v>3.184120465434634</v>
      </c>
      <c r="BI2482" s="1">
        <v>-8.0207048899544553</v>
      </c>
      <c r="BJ2482" s="1">
        <v>-8.622346896829125</v>
      </c>
      <c r="BK2482" s="1">
        <v>-8.8863943146411977</v>
      </c>
      <c r="BL2482" s="1">
        <v>-0.81509047651344702</v>
      </c>
      <c r="BM2482" s="1">
        <v>-0.89690752431384957</v>
      </c>
      <c r="BN2482" s="1">
        <v>35.8157</v>
      </c>
      <c r="BO2482" s="1">
        <v>98.830439999999996</v>
      </c>
      <c r="BP2482" s="1">
        <v>77.928026728628538</v>
      </c>
      <c r="BQ2482" s="1">
        <v>170.34224290533473</v>
      </c>
      <c r="BR2482" s="1" t="s">
        <v>194</v>
      </c>
      <c r="BS2482" s="1">
        <v>1.8124572210814511</v>
      </c>
      <c r="BT2482" s="1" t="s">
        <v>103</v>
      </c>
      <c r="BU2482" s="1" t="s">
        <v>103</v>
      </c>
      <c r="BV2482" s="1" t="e">
        <v>#VALUE!</v>
      </c>
      <c r="BW2482" s="1">
        <v>50.739445937109252</v>
      </c>
    </row>
    <row r="2483" spans="1:75" x14ac:dyDescent="0.2">
      <c r="A2483" s="19" t="s">
        <v>9621</v>
      </c>
      <c r="B2483" s="20" t="s">
        <v>1173</v>
      </c>
      <c r="C2483" s="8" t="s">
        <v>1427</v>
      </c>
      <c r="D2483" s="8" t="s">
        <v>95</v>
      </c>
      <c r="E2483" s="21"/>
      <c r="F2483" s="22" t="s">
        <v>9622</v>
      </c>
      <c r="G2483" s="23" t="s">
        <v>9623</v>
      </c>
      <c r="H2483" s="24" t="s">
        <v>1176</v>
      </c>
      <c r="I2483" s="22" t="s">
        <v>100</v>
      </c>
      <c r="J2483" s="25" t="s">
        <v>85</v>
      </c>
      <c r="K2483" s="25" t="s">
        <v>85</v>
      </c>
      <c r="L2483" s="22" t="s">
        <v>85</v>
      </c>
      <c r="M2483" s="26" t="s">
        <v>85</v>
      </c>
      <c r="N2483" s="26">
        <v>500000000</v>
      </c>
      <c r="O2483" s="27">
        <v>45559</v>
      </c>
      <c r="P2483" s="27">
        <v>44692</v>
      </c>
      <c r="Q2483" s="22">
        <v>0.26266586271408432</v>
      </c>
      <c r="R2483" s="22">
        <v>0.35276790463520946</v>
      </c>
      <c r="S2483" s="22">
        <v>1.9417044924168847</v>
      </c>
      <c r="T2483" s="22">
        <v>-0.1654902302618888</v>
      </c>
      <c r="U2483" s="22">
        <v>-2.1361538566977423E-2</v>
      </c>
      <c r="V2483" s="22">
        <v>1.6734682159032621</v>
      </c>
      <c r="W2483" s="22" t="s">
        <v>9624</v>
      </c>
      <c r="X2483" s="22">
        <v>55.349884033203125</v>
      </c>
      <c r="Y2483" s="28">
        <v>3.262604846989281</v>
      </c>
      <c r="Z2483" s="28">
        <v>0.454322</v>
      </c>
      <c r="AA2483" s="28">
        <v>-0.13358232906526268</v>
      </c>
      <c r="AB2483" s="25" t="s">
        <v>87</v>
      </c>
      <c r="AC2483" s="22">
        <v>100.712</v>
      </c>
      <c r="AD2483" s="22">
        <v>4.8947585364097117</v>
      </c>
      <c r="AE2483" s="28">
        <v>3.2925726100307826</v>
      </c>
      <c r="AF2483" s="28">
        <v>3.2925726100307826</v>
      </c>
      <c r="AG2483" s="22" t="s">
        <v>84</v>
      </c>
      <c r="AH2483" s="22">
        <v>3.4695277367424411</v>
      </c>
      <c r="AI2483" s="28" t="e">
        <v>#VALUE!</v>
      </c>
      <c r="AJ2483" s="28" t="e">
        <v>#VALUE!</v>
      </c>
      <c r="AK2483" s="22" t="s">
        <v>9592</v>
      </c>
      <c r="AL2483" s="22">
        <v>59.788041990000004</v>
      </c>
      <c r="AM2483" s="22">
        <v>161.12899199999998</v>
      </c>
      <c r="AN2483" s="22">
        <v>4.7670994242382108</v>
      </c>
      <c r="AO2483" s="22">
        <v>2.3490759753593431</v>
      </c>
      <c r="AP2483" s="22">
        <v>156.09980940643749</v>
      </c>
      <c r="AQ2483" s="22" t="s">
        <v>194</v>
      </c>
      <c r="AR2483" s="24" t="s">
        <v>102</v>
      </c>
      <c r="AS2483" s="24">
        <v>58.271104218997436</v>
      </c>
      <c r="AT2483" s="1">
        <v>57.928813528719743</v>
      </c>
      <c r="AU2483" s="1">
        <v>1.1448554424863921</v>
      </c>
      <c r="AV2483" s="1">
        <v>-14.426555429121946</v>
      </c>
      <c r="AW2483" s="1" t="s">
        <v>9593</v>
      </c>
      <c r="AX2483" s="1">
        <v>-14.805389999999999</v>
      </c>
      <c r="AY2483" s="1">
        <v>-3.5727370000000001</v>
      </c>
      <c r="AZ2483" s="1">
        <v>3073</v>
      </c>
      <c r="BA2483" s="1">
        <v>2266.5</v>
      </c>
      <c r="BB2483" s="1">
        <v>2631.5</v>
      </c>
      <c r="BC2483" s="13">
        <v>0.45257284562926225</v>
      </c>
      <c r="BD2483" s="1">
        <v>56.891191093919524</v>
      </c>
      <c r="BE2483" s="1">
        <v>55.618965092919808</v>
      </c>
      <c r="BF2483" s="1">
        <v>26.212828905031532</v>
      </c>
      <c r="BG2483" s="1">
        <v>-4.3263963441879077E-2</v>
      </c>
      <c r="BH2483" s="1">
        <v>0.65160848733744015</v>
      </c>
      <c r="BI2483" s="1" t="s">
        <v>103</v>
      </c>
      <c r="BJ2483" s="1">
        <v>-0.51335799000000293</v>
      </c>
      <c r="BK2483" s="1">
        <v>-12.205251339999997</v>
      </c>
      <c r="BL2483" s="1">
        <v>-1.188505339999999</v>
      </c>
      <c r="BM2483" s="1" t="s">
        <v>103</v>
      </c>
      <c r="BN2483" s="1">
        <v>57.116530830000002</v>
      </c>
      <c r="BO2483" s="1">
        <v>94.660260879999996</v>
      </c>
      <c r="BP2483" s="1">
        <v>92.884268141598781</v>
      </c>
      <c r="BQ2483" s="1">
        <v>225.61472846838626</v>
      </c>
      <c r="BR2483" s="1" t="s">
        <v>194</v>
      </c>
      <c r="BS2483" s="1">
        <v>2.3490759753593431</v>
      </c>
      <c r="BT2483" s="1" t="s">
        <v>103</v>
      </c>
      <c r="BU2483" s="1" t="s">
        <v>103</v>
      </c>
      <c r="BV2483" s="1" t="e">
        <v>#VALUE!</v>
      </c>
      <c r="BW2483" s="1">
        <v>78.102296656060958</v>
      </c>
    </row>
    <row r="2484" spans="1:75" x14ac:dyDescent="0.2">
      <c r="A2484" s="19" t="s">
        <v>9625</v>
      </c>
      <c r="B2484" s="20" t="s">
        <v>1562</v>
      </c>
      <c r="C2484" s="8" t="s">
        <v>1427</v>
      </c>
      <c r="D2484" s="8" t="s">
        <v>95</v>
      </c>
      <c r="E2484" s="21"/>
      <c r="F2484" s="22" t="s">
        <v>9626</v>
      </c>
      <c r="G2484" s="23" t="s">
        <v>9627</v>
      </c>
      <c r="H2484" s="24" t="s">
        <v>1565</v>
      </c>
      <c r="I2484" s="22" t="s">
        <v>100</v>
      </c>
      <c r="J2484" s="25" t="s">
        <v>85</v>
      </c>
      <c r="K2484" s="25" t="s">
        <v>85</v>
      </c>
      <c r="L2484" s="22" t="s">
        <v>85</v>
      </c>
      <c r="M2484" s="26" t="s">
        <v>85</v>
      </c>
      <c r="N2484" s="26">
        <v>500000000</v>
      </c>
      <c r="O2484" s="27">
        <v>45559</v>
      </c>
      <c r="P2484" s="27">
        <v>45386</v>
      </c>
      <c r="Q2484" s="22">
        <v>0.10649393395478768</v>
      </c>
      <c r="R2484" s="22">
        <v>-1.8474378066823949E-2</v>
      </c>
      <c r="S2484" s="22">
        <v>1.8535277372183634</v>
      </c>
      <c r="T2484" s="22">
        <v>-0.57863969661043901</v>
      </c>
      <c r="U2484" s="22">
        <v>-0.55468678370681479</v>
      </c>
      <c r="V2484" s="22">
        <v>1.646166853768527</v>
      </c>
      <c r="W2484" s="22" t="s">
        <v>9628</v>
      </c>
      <c r="X2484" s="22">
        <v>72.167617797851563</v>
      </c>
      <c r="Y2484" s="28">
        <v>3.6082346158460696</v>
      </c>
      <c r="Z2484" s="28">
        <v>0.68838999999999995</v>
      </c>
      <c r="AA2484" s="28">
        <v>-0.41304815242759751</v>
      </c>
      <c r="AB2484" s="25" t="s">
        <v>87</v>
      </c>
      <c r="AC2484" s="22">
        <v>100.57</v>
      </c>
      <c r="AD2484" s="22">
        <v>4.8947585364097117</v>
      </c>
      <c r="AE2484" s="28">
        <v>3.2925726100307826</v>
      </c>
      <c r="AF2484" s="28">
        <v>3.2925726100307826</v>
      </c>
      <c r="AG2484" s="22" t="s">
        <v>84</v>
      </c>
      <c r="AH2484" s="22">
        <v>3.4695277367424411</v>
      </c>
      <c r="AI2484" s="28" t="e">
        <v>#VALUE!</v>
      </c>
      <c r="AJ2484" s="28" t="e">
        <v>#VALUE!</v>
      </c>
      <c r="AK2484" s="22" t="s">
        <v>9592</v>
      </c>
      <c r="AL2484" s="22">
        <v>78.539647149999993</v>
      </c>
      <c r="AM2484" s="22">
        <v>161.12899199999998</v>
      </c>
      <c r="AN2484" s="22">
        <v>4.7670994242382108</v>
      </c>
      <c r="AO2484" s="22">
        <v>4.344969199178645</v>
      </c>
      <c r="AP2484" s="22">
        <v>156.09980940643749</v>
      </c>
      <c r="AQ2484" s="22" t="s">
        <v>194</v>
      </c>
      <c r="AR2484" s="24" t="s">
        <v>102</v>
      </c>
      <c r="AS2484" s="24">
        <v>76.788521396108806</v>
      </c>
      <c r="AT2484" s="1">
        <v>77.736542883236609</v>
      </c>
      <c r="AU2484" s="1">
        <v>2.3238522960899566</v>
      </c>
      <c r="AV2484" s="1">
        <v>-13.54094957970613</v>
      </c>
      <c r="AW2484" s="1" t="s">
        <v>9593</v>
      </c>
      <c r="AX2484" s="1">
        <v>-14.805389999999999</v>
      </c>
      <c r="AY2484" s="1">
        <v>-3.5727370000000001</v>
      </c>
      <c r="AZ2484" s="1">
        <v>3073</v>
      </c>
      <c r="BA2484" s="1">
        <v>2266.5</v>
      </c>
      <c r="BB2484" s="1">
        <v>2631.5</v>
      </c>
      <c r="BC2484" s="13">
        <v>0.45257284562926225</v>
      </c>
      <c r="BD2484" s="1">
        <v>56.891191093919524</v>
      </c>
      <c r="BE2484" s="1">
        <v>55.618965092919808</v>
      </c>
      <c r="BF2484" s="1">
        <v>26.212828905031532</v>
      </c>
      <c r="BG2484" s="1">
        <v>-4.3263963441879077E-2</v>
      </c>
      <c r="BH2484" s="1">
        <v>0.65160848733744015</v>
      </c>
      <c r="BI2484" s="1" t="s">
        <v>103</v>
      </c>
      <c r="BJ2484" s="1">
        <v>-1.0412436599999921</v>
      </c>
      <c r="BK2484" s="1">
        <v>-10.491315990000004</v>
      </c>
      <c r="BL2484" s="1">
        <v>2.3623997599999882</v>
      </c>
      <c r="BM2484" s="1" t="s">
        <v>103</v>
      </c>
      <c r="BN2484" s="1">
        <v>73.071250070000005</v>
      </c>
      <c r="BO2484" s="1">
        <v>107.9020026</v>
      </c>
      <c r="BP2484" s="1">
        <v>84.300089194771161</v>
      </c>
      <c r="BQ2484" s="1">
        <v>400.41443050355952</v>
      </c>
      <c r="BR2484" s="1" t="s">
        <v>194</v>
      </c>
      <c r="BS2484" s="1">
        <v>4.344969199178645</v>
      </c>
      <c r="BT2484" s="1" t="s">
        <v>103</v>
      </c>
      <c r="BU2484" s="1" t="s">
        <v>103</v>
      </c>
      <c r="BV2484" s="1" t="e">
        <v>#VALUE!</v>
      </c>
      <c r="BW2484" s="1">
        <v>103.42912316391512</v>
      </c>
    </row>
    <row r="2485" spans="1:75" x14ac:dyDescent="0.2">
      <c r="A2485" s="19" t="s">
        <v>9629</v>
      </c>
      <c r="B2485" s="20"/>
      <c r="C2485" s="8" t="s">
        <v>1427</v>
      </c>
      <c r="D2485" s="8"/>
      <c r="E2485" s="21" t="s">
        <v>81</v>
      </c>
      <c r="F2485" s="22" t="s">
        <v>9630</v>
      </c>
      <c r="G2485" s="23" t="s">
        <v>9631</v>
      </c>
      <c r="H2485" s="24" t="s">
        <v>84</v>
      </c>
      <c r="I2485" s="22" t="s">
        <v>100</v>
      </c>
      <c r="J2485" s="25" t="s">
        <v>85</v>
      </c>
      <c r="K2485" s="25" t="s">
        <v>85</v>
      </c>
      <c r="L2485" s="22" t="s">
        <v>85</v>
      </c>
      <c r="M2485" s="26" t="s">
        <v>85</v>
      </c>
      <c r="N2485" s="26">
        <v>1300000000</v>
      </c>
      <c r="O2485" s="27">
        <v>44739</v>
      </c>
      <c r="P2485" s="27" t="e">
        <v>#VALUE!</v>
      </c>
      <c r="Q2485" s="22">
        <v>0.39980134356776276</v>
      </c>
      <c r="R2485" s="22">
        <v>0.69109040155235224</v>
      </c>
      <c r="S2485" s="22">
        <v>1.7617058084127502</v>
      </c>
      <c r="T2485" s="22" t="e">
        <v>#VALUE!</v>
      </c>
      <c r="U2485" s="22" t="e">
        <v>#VALUE!</v>
      </c>
      <c r="V2485" s="22" t="e">
        <v>#VALUE!</v>
      </c>
      <c r="W2485" s="22" t="s">
        <v>8479</v>
      </c>
      <c r="X2485" s="22">
        <v>25.222051620483398</v>
      </c>
      <c r="Y2485" s="28">
        <v>4.5976848037108313</v>
      </c>
      <c r="Z2485" s="28">
        <v>7.2783E-2</v>
      </c>
      <c r="AA2485" s="28">
        <v>0.13914613155712185</v>
      </c>
      <c r="AB2485" s="25" t="s">
        <v>87</v>
      </c>
      <c r="AC2485" s="22">
        <v>99.962000000000003</v>
      </c>
      <c r="AD2485" s="22">
        <v>4.9241512257804718</v>
      </c>
      <c r="AE2485" s="28" t="s">
        <v>84</v>
      </c>
      <c r="AF2485" s="28" t="s">
        <v>84</v>
      </c>
      <c r="AG2485" s="22" t="s">
        <v>84</v>
      </c>
      <c r="AH2485" s="22" t="s">
        <v>84</v>
      </c>
      <c r="AI2485" s="28" t="e">
        <v>#VALUE!</v>
      </c>
      <c r="AJ2485" s="28" t="e">
        <v>#VALUE!</v>
      </c>
      <c r="AK2485" s="22" t="s">
        <v>9592</v>
      </c>
      <c r="AL2485" s="22">
        <v>2.1832006052136421E-2</v>
      </c>
      <c r="AM2485" s="22">
        <v>48.038605355628874</v>
      </c>
      <c r="AN2485" s="22">
        <v>1.1963999256162197</v>
      </c>
      <c r="AO2485" s="22">
        <v>8.761122518822724E-2</v>
      </c>
      <c r="AP2485" s="22">
        <v>43.579488001885515</v>
      </c>
      <c r="AQ2485" s="22" t="s">
        <v>194</v>
      </c>
      <c r="AR2485" s="24" t="s">
        <v>90</v>
      </c>
      <c r="AS2485" s="24">
        <v>-22.679101896450817</v>
      </c>
      <c r="AT2485" s="1">
        <v>172.398434554332</v>
      </c>
      <c r="AU2485" s="1">
        <v>145.34096687004214</v>
      </c>
      <c r="AV2485" s="1">
        <v>110.03918988727418</v>
      </c>
      <c r="AW2485" s="1" t="s">
        <v>9593</v>
      </c>
      <c r="AX2485" s="1">
        <v>-14.805389999999999</v>
      </c>
      <c r="AY2485" s="1">
        <v>-3.5727370000000001</v>
      </c>
      <c r="AZ2485" s="1">
        <v>3073</v>
      </c>
      <c r="BA2485" s="1">
        <v>2266.5</v>
      </c>
      <c r="BB2485" s="1">
        <v>2631.5</v>
      </c>
      <c r="BC2485" s="13">
        <v>0.45257284562926225</v>
      </c>
      <c r="BD2485" s="1">
        <v>305.02793874763125</v>
      </c>
      <c r="BE2485" s="1">
        <v>55.618965092919808</v>
      </c>
      <c r="BF2485" s="1">
        <v>26.212828905031532</v>
      </c>
      <c r="BG2485" s="1">
        <v>-8.4815282110213914</v>
      </c>
      <c r="BH2485" s="1">
        <v>2.9103353867214237</v>
      </c>
      <c r="BI2485" s="1">
        <v>-10.423110162676963</v>
      </c>
      <c r="BJ2485" s="1">
        <v>-3.0983810832180936</v>
      </c>
      <c r="BK2485" s="1">
        <v>-6.0391567065511076</v>
      </c>
      <c r="BL2485" s="1">
        <v>-3.1996332596975208</v>
      </c>
      <c r="BM2485" s="1">
        <v>-1.5582115931476661</v>
      </c>
      <c r="BN2485" s="1">
        <v>-21.40175</v>
      </c>
      <c r="BO2485" s="1">
        <v>48.221440000000001</v>
      </c>
      <c r="BP2485" s="1">
        <v>69.229243868239692</v>
      </c>
      <c r="BQ2485" s="1">
        <v>8.7159200077024934</v>
      </c>
      <c r="BR2485" s="1" t="s">
        <v>194</v>
      </c>
      <c r="BS2485" s="1">
        <v>8.761122518822724E-2</v>
      </c>
      <c r="BT2485" s="1" t="s">
        <v>103</v>
      </c>
      <c r="BU2485" s="1" t="s">
        <v>103</v>
      </c>
      <c r="BV2485" s="1" t="e">
        <v>#VALUE!</v>
      </c>
      <c r="BW2485" s="1">
        <v>14.089853482574249</v>
      </c>
    </row>
    <row r="2486" spans="1:75" x14ac:dyDescent="0.2">
      <c r="A2486" s="19" t="s">
        <v>9629</v>
      </c>
      <c r="B2486" s="20"/>
      <c r="C2486" s="8" t="s">
        <v>1427</v>
      </c>
      <c r="D2486" s="8"/>
      <c r="E2486" s="21" t="s">
        <v>81</v>
      </c>
      <c r="F2486" s="22" t="s">
        <v>9630</v>
      </c>
      <c r="G2486" s="23" t="s">
        <v>9631</v>
      </c>
      <c r="H2486" s="24" t="s">
        <v>84</v>
      </c>
      <c r="I2486" s="22" t="s">
        <v>100</v>
      </c>
      <c r="J2486" s="25" t="s">
        <v>85</v>
      </c>
      <c r="K2486" s="25" t="s">
        <v>85</v>
      </c>
      <c r="L2486" s="22" t="s">
        <v>85</v>
      </c>
      <c r="M2486" s="26" t="s">
        <v>85</v>
      </c>
      <c r="N2486" s="26">
        <v>1300000000</v>
      </c>
      <c r="O2486" s="27">
        <v>44739</v>
      </c>
      <c r="P2486" s="27" t="e">
        <v>#VALUE!</v>
      </c>
      <c r="Q2486" s="22">
        <v>0.39980134356776276</v>
      </c>
      <c r="R2486" s="22">
        <v>0.69109040155235224</v>
      </c>
      <c r="S2486" s="22">
        <v>1.7617058084127502</v>
      </c>
      <c r="T2486" s="22" t="e">
        <v>#VALUE!</v>
      </c>
      <c r="U2486" s="22" t="e">
        <v>#VALUE!</v>
      </c>
      <c r="V2486" s="22" t="e">
        <v>#VALUE!</v>
      </c>
      <c r="W2486" s="22" t="s">
        <v>8479</v>
      </c>
      <c r="X2486" s="22">
        <v>25.222051620483398</v>
      </c>
      <c r="Y2486" s="28">
        <v>4.5976848037108313</v>
      </c>
      <c r="Z2486" s="28">
        <v>7.2783E-2</v>
      </c>
      <c r="AA2486" s="28">
        <v>0.13914613155712185</v>
      </c>
      <c r="AB2486" s="25" t="s">
        <v>87</v>
      </c>
      <c r="AC2486" s="22">
        <v>99.962000000000003</v>
      </c>
      <c r="AD2486" s="22">
        <v>4.9241512257804718</v>
      </c>
      <c r="AE2486" s="28" t="s">
        <v>84</v>
      </c>
      <c r="AF2486" s="28" t="s">
        <v>84</v>
      </c>
      <c r="AG2486" s="22" t="s">
        <v>84</v>
      </c>
      <c r="AH2486" s="22" t="s">
        <v>84</v>
      </c>
      <c r="AI2486" s="28" t="e">
        <v>#VALUE!</v>
      </c>
      <c r="AJ2486" s="28" t="e">
        <v>#VALUE!</v>
      </c>
      <c r="AK2486" s="22" t="s">
        <v>9592</v>
      </c>
      <c r="AL2486" s="22">
        <v>2.1832006052136421E-2</v>
      </c>
      <c r="AM2486" s="22">
        <v>48.038605355628874</v>
      </c>
      <c r="AN2486" s="22">
        <v>1.1963999256162197</v>
      </c>
      <c r="AO2486" s="22">
        <v>8.761122518822724E-2</v>
      </c>
      <c r="AP2486" s="22">
        <v>43.579488001885515</v>
      </c>
      <c r="AQ2486" s="22" t="s">
        <v>194</v>
      </c>
      <c r="AR2486" s="24" t="s">
        <v>90</v>
      </c>
      <c r="AS2486" s="24">
        <v>-22.679101896450817</v>
      </c>
      <c r="AT2486" s="1">
        <v>172.398434554332</v>
      </c>
      <c r="AU2486" s="1">
        <v>145.34096687004214</v>
      </c>
      <c r="AV2486" s="1">
        <v>110.03918988727418</v>
      </c>
      <c r="AW2486" s="1" t="s">
        <v>9593</v>
      </c>
      <c r="AX2486" s="1">
        <v>-14.805389999999999</v>
      </c>
      <c r="AY2486" s="1">
        <v>-3.5727370000000001</v>
      </c>
      <c r="AZ2486" s="1">
        <v>3073</v>
      </c>
      <c r="BA2486" s="1">
        <v>2266.5</v>
      </c>
      <c r="BB2486" s="1">
        <v>2631.5</v>
      </c>
      <c r="BC2486" s="13">
        <v>0.45257284562926225</v>
      </c>
      <c r="BD2486" s="1">
        <v>305.02793874763125</v>
      </c>
      <c r="BE2486" s="1">
        <v>55.618965092919808</v>
      </c>
      <c r="BF2486" s="1">
        <v>26.212828905031532</v>
      </c>
      <c r="BG2486" s="1">
        <v>-8.4815282110213914</v>
      </c>
      <c r="BH2486" s="1">
        <v>2.9103353867214237</v>
      </c>
      <c r="BI2486" s="1">
        <v>-10.423110162676963</v>
      </c>
      <c r="BJ2486" s="1">
        <v>-3.0983810832180936</v>
      </c>
      <c r="BK2486" s="1">
        <v>-6.0391567065511076</v>
      </c>
      <c r="BL2486" s="1">
        <v>-3.1996332596975208</v>
      </c>
      <c r="BM2486" s="1">
        <v>-1.5582115931476661</v>
      </c>
      <c r="BN2486" s="1">
        <v>-21.40175</v>
      </c>
      <c r="BO2486" s="1">
        <v>48.221440000000001</v>
      </c>
      <c r="BP2486" s="1">
        <v>69.229243868239692</v>
      </c>
      <c r="BQ2486" s="1">
        <v>8.7159200077024934</v>
      </c>
      <c r="BR2486" s="1" t="s">
        <v>194</v>
      </c>
      <c r="BS2486" s="1">
        <v>8.761122518822724E-2</v>
      </c>
      <c r="BT2486" s="1" t="s">
        <v>103</v>
      </c>
      <c r="BU2486" s="1" t="s">
        <v>103</v>
      </c>
      <c r="BV2486" s="1" t="e">
        <v>#VALUE!</v>
      </c>
      <c r="BW2486" s="1">
        <v>14.089853482574249</v>
      </c>
    </row>
    <row r="2487" spans="1:75" x14ac:dyDescent="0.2">
      <c r="A2487" s="19" t="s">
        <v>9632</v>
      </c>
      <c r="B2487" s="20"/>
      <c r="C2487" s="8" t="s">
        <v>1427</v>
      </c>
      <c r="D2487" s="8"/>
      <c r="E2487" s="21" t="s">
        <v>81</v>
      </c>
      <c r="F2487" s="22" t="s">
        <v>9633</v>
      </c>
      <c r="G2487" s="23" t="s">
        <v>9634</v>
      </c>
      <c r="H2487" s="24" t="s">
        <v>84</v>
      </c>
      <c r="I2487" s="22">
        <v>15</v>
      </c>
      <c r="J2487" s="25" t="s">
        <v>85</v>
      </c>
      <c r="K2487" s="25" t="s">
        <v>85</v>
      </c>
      <c r="L2487" s="22" t="s">
        <v>85</v>
      </c>
      <c r="M2487" s="26" t="s">
        <v>85</v>
      </c>
      <c r="N2487" s="26">
        <v>1000000000</v>
      </c>
      <c r="O2487" s="27">
        <v>44935</v>
      </c>
      <c r="P2487" s="27" t="e">
        <v>#VALUE!</v>
      </c>
      <c r="Q2487" s="22">
        <v>-0.1353494089539331</v>
      </c>
      <c r="R2487" s="22">
        <v>0.60387465013174157</v>
      </c>
      <c r="S2487" s="22">
        <v>2.6642300378528772</v>
      </c>
      <c r="T2487" s="22" t="e">
        <v>#VALUE!</v>
      </c>
      <c r="U2487" s="22" t="e">
        <v>#VALUE!</v>
      </c>
      <c r="V2487" s="22" t="e">
        <v>#VALUE!</v>
      </c>
      <c r="W2487" s="22" t="s">
        <v>643</v>
      </c>
      <c r="X2487" s="22">
        <v>42.099086761474609</v>
      </c>
      <c r="Y2487" s="28">
        <v>4.3956870674053024</v>
      </c>
      <c r="Z2487" s="28">
        <v>0.41351500000000002</v>
      </c>
      <c r="AA2487" s="28">
        <v>-0.13641622480087268</v>
      </c>
      <c r="AB2487" s="25" t="s">
        <v>87</v>
      </c>
      <c r="AC2487" s="22">
        <v>100.619</v>
      </c>
      <c r="AD2487" s="22">
        <v>4.7572719339405083</v>
      </c>
      <c r="AE2487" s="28" t="s">
        <v>84</v>
      </c>
      <c r="AF2487" s="28" t="s">
        <v>84</v>
      </c>
      <c r="AG2487" s="22" t="s">
        <v>84</v>
      </c>
      <c r="AH2487" s="22" t="s">
        <v>84</v>
      </c>
      <c r="AI2487" s="28" t="e">
        <v>#VALUE!</v>
      </c>
      <c r="AJ2487" s="28" t="e">
        <v>#VALUE!</v>
      </c>
      <c r="AK2487" s="22" t="s">
        <v>9592</v>
      </c>
      <c r="AL2487" s="22">
        <v>66.487953186035156</v>
      </c>
      <c r="AM2487" s="22">
        <v>90.446299489409398</v>
      </c>
      <c r="AN2487" s="22">
        <v>10.358410637647637</v>
      </c>
      <c r="AO2487" s="22">
        <v>2.622861054072553</v>
      </c>
      <c r="AP2487" s="22">
        <v>78.930792103814454</v>
      </c>
      <c r="AQ2487" s="22" t="s">
        <v>194</v>
      </c>
      <c r="AR2487" s="24" t="s">
        <v>90</v>
      </c>
      <c r="AS2487" s="24">
        <v>37.677247960881303</v>
      </c>
      <c r="AT2487" s="1">
        <v>170.02703776167104</v>
      </c>
      <c r="AU2487" s="1">
        <v>109.90889735687372</v>
      </c>
      <c r="AV2487" s="1">
        <v>94.590975108694536</v>
      </c>
      <c r="AW2487" s="1" t="s">
        <v>9593</v>
      </c>
      <c r="AX2487" s="1">
        <v>-14.805389999999999</v>
      </c>
      <c r="AY2487" s="1">
        <v>-3.5727370000000001</v>
      </c>
      <c r="AZ2487" s="1">
        <v>3073</v>
      </c>
      <c r="BA2487" s="1">
        <v>2266.5</v>
      </c>
      <c r="BB2487" s="1">
        <v>2631.5</v>
      </c>
      <c r="BC2487" s="13">
        <v>0.45257284562926225</v>
      </c>
      <c r="BD2487" s="1">
        <v>305.02793874763125</v>
      </c>
      <c r="BE2487" s="1">
        <v>55.618965092919808</v>
      </c>
      <c r="BF2487" s="1">
        <v>26.212828905031532</v>
      </c>
      <c r="BG2487" s="1">
        <v>-8.4815282110213914</v>
      </c>
      <c r="BH2487" s="1">
        <v>2.3737166324435317</v>
      </c>
      <c r="BI2487" s="1">
        <v>4.8844729483964713</v>
      </c>
      <c r="BJ2487" s="1">
        <v>-5.3009840475411352</v>
      </c>
      <c r="BK2487" s="1">
        <v>-6.4782211926943631</v>
      </c>
      <c r="BL2487" s="1">
        <v>0.17073696143166472</v>
      </c>
      <c r="BM2487" s="1">
        <v>-0.51970678330273812</v>
      </c>
      <c r="BN2487" s="1">
        <v>47.059269999999998</v>
      </c>
      <c r="BO2487" s="1">
        <v>110.53</v>
      </c>
      <c r="BP2487" s="1">
        <v>69.389538790502087</v>
      </c>
      <c r="BQ2487" s="1">
        <v>246.02369061739182</v>
      </c>
      <c r="BR2487" s="1" t="s">
        <v>194</v>
      </c>
      <c r="BS2487" s="1">
        <v>2.622861054072553</v>
      </c>
      <c r="BT2487" s="1" t="s">
        <v>103</v>
      </c>
      <c r="BU2487" s="1" t="s">
        <v>103</v>
      </c>
      <c r="BV2487" s="1" t="e">
        <v>#VALUE!</v>
      </c>
      <c r="BW2487" s="1">
        <v>67.353333756598474</v>
      </c>
    </row>
    <row r="2488" spans="1:75" x14ac:dyDescent="0.2">
      <c r="A2488" s="19" t="s">
        <v>9635</v>
      </c>
      <c r="B2488" s="20" t="s">
        <v>1173</v>
      </c>
      <c r="C2488" s="8" t="s">
        <v>1427</v>
      </c>
      <c r="D2488" s="8" t="s">
        <v>95</v>
      </c>
      <c r="E2488" s="21"/>
      <c r="F2488" s="22" t="s">
        <v>9636</v>
      </c>
      <c r="G2488" s="23" t="s">
        <v>9637</v>
      </c>
      <c r="H2488" s="24" t="s">
        <v>1176</v>
      </c>
      <c r="I2488" s="22" t="s">
        <v>100</v>
      </c>
      <c r="J2488" s="25" t="s">
        <v>85</v>
      </c>
      <c r="K2488" s="25" t="s">
        <v>85</v>
      </c>
      <c r="L2488" s="22" t="s">
        <v>85</v>
      </c>
      <c r="M2488" s="26" t="s">
        <v>85</v>
      </c>
      <c r="N2488" s="26">
        <v>250000000</v>
      </c>
      <c r="O2488" s="27">
        <v>44943</v>
      </c>
      <c r="P2488" s="27">
        <v>44692</v>
      </c>
      <c r="Q2488" s="22">
        <v>0.24839512404157826</v>
      </c>
      <c r="R2488" s="22">
        <v>0.3703822438919202</v>
      </c>
      <c r="S2488" s="22">
        <v>1.8780495938701236</v>
      </c>
      <c r="T2488" s="22">
        <v>-0.1654902302618888</v>
      </c>
      <c r="U2488" s="22">
        <v>-2.1361538566977423E-2</v>
      </c>
      <c r="V2488" s="22">
        <v>1.6734682159032621</v>
      </c>
      <c r="W2488" s="22" t="s">
        <v>835</v>
      </c>
      <c r="X2488" s="22">
        <v>57.680065155029297</v>
      </c>
      <c r="Y2488" s="28">
        <v>3.3096587777359785</v>
      </c>
      <c r="Z2488" s="28">
        <v>0.48685800000000001</v>
      </c>
      <c r="AA2488" s="28">
        <v>-0.26464366912339887</v>
      </c>
      <c r="AB2488" s="25" t="s">
        <v>87</v>
      </c>
      <c r="AC2488" s="22">
        <v>102.633</v>
      </c>
      <c r="AD2488" s="22">
        <v>4.8795202564708315</v>
      </c>
      <c r="AE2488" s="28">
        <v>3.5601384057536682</v>
      </c>
      <c r="AF2488" s="28">
        <v>3.5601384057536682</v>
      </c>
      <c r="AG2488" s="22" t="s">
        <v>84</v>
      </c>
      <c r="AH2488" s="22">
        <v>4.8711816255390543</v>
      </c>
      <c r="AI2488" s="28" t="e">
        <v>#VALUE!</v>
      </c>
      <c r="AJ2488" s="28" t="e">
        <v>#VALUE!</v>
      </c>
      <c r="AK2488" s="22" t="s">
        <v>9592</v>
      </c>
      <c r="AL2488" s="22">
        <v>62.967187080000002</v>
      </c>
      <c r="AM2488" s="22">
        <v>162.80769498256004</v>
      </c>
      <c r="AN2488" s="22">
        <v>27.21835590144201</v>
      </c>
      <c r="AO2488" s="22">
        <v>2.6557152635181382</v>
      </c>
      <c r="AP2488" s="22">
        <v>137.77380660875775</v>
      </c>
      <c r="AQ2488" s="22" t="s">
        <v>194</v>
      </c>
      <c r="AR2488" s="24" t="s">
        <v>102</v>
      </c>
      <c r="AS2488" s="24">
        <v>61.33332908904876</v>
      </c>
      <c r="AT2488" s="1">
        <v>61.164141807686924</v>
      </c>
      <c r="AU2488" s="1">
        <v>0.75970796842472765</v>
      </c>
      <c r="AV2488" s="1">
        <v>-14.641604088705762</v>
      </c>
      <c r="AW2488" s="1" t="s">
        <v>9593</v>
      </c>
      <c r="AX2488" s="1">
        <v>-14.805389999999999</v>
      </c>
      <c r="AY2488" s="1">
        <v>-3.5727370000000001</v>
      </c>
      <c r="AZ2488" s="1">
        <v>3073</v>
      </c>
      <c r="BA2488" s="1">
        <v>2266.5</v>
      </c>
      <c r="BB2488" s="1">
        <v>2631.5</v>
      </c>
      <c r="BC2488" s="13">
        <v>0.45257284562926225</v>
      </c>
      <c r="BD2488" s="1">
        <v>56.891191093919524</v>
      </c>
      <c r="BE2488" s="1">
        <v>55.618965092919808</v>
      </c>
      <c r="BF2488" s="1">
        <v>26.212828905031532</v>
      </c>
      <c r="BG2488" s="1">
        <v>-4.3263963441879077E-2</v>
      </c>
      <c r="BH2488" s="1">
        <v>2.3408624229979464</v>
      </c>
      <c r="BI2488" s="1">
        <v>-26.23706937</v>
      </c>
      <c r="BJ2488" s="1">
        <v>-0.34341869000000003</v>
      </c>
      <c r="BK2488" s="1">
        <v>-14.459474830000005</v>
      </c>
      <c r="BL2488" s="1">
        <v>0.82811948999999885</v>
      </c>
      <c r="BM2488" s="1">
        <v>-1.3351483589486735</v>
      </c>
      <c r="BN2488" s="1">
        <v>60.955257140000001</v>
      </c>
      <c r="BO2488" s="1">
        <v>96.645141499999994</v>
      </c>
      <c r="BP2488" s="1">
        <v>94.362744581333232</v>
      </c>
      <c r="BQ2488" s="1">
        <v>256.40405721787829</v>
      </c>
      <c r="BR2488" s="1" t="s">
        <v>194</v>
      </c>
      <c r="BS2488" s="1">
        <v>2.6557152635181382</v>
      </c>
      <c r="BT2488" s="1" t="s">
        <v>103</v>
      </c>
      <c r="BU2488" s="1" t="s">
        <v>103</v>
      </c>
      <c r="BV2488" s="1" t="e">
        <v>#VALUE!</v>
      </c>
      <c r="BW2488" s="1">
        <v>82.258425165131953</v>
      </c>
    </row>
    <row r="2489" spans="1:75" x14ac:dyDescent="0.2">
      <c r="A2489" s="19" t="s">
        <v>9638</v>
      </c>
      <c r="B2489" s="20"/>
      <c r="C2489" s="8" t="s">
        <v>1427</v>
      </c>
      <c r="D2489" s="8" t="s">
        <v>9639</v>
      </c>
      <c r="E2489" s="21" t="s">
        <v>81</v>
      </c>
      <c r="F2489" s="22" t="s">
        <v>9640</v>
      </c>
      <c r="G2489" s="23" t="s">
        <v>9641</v>
      </c>
      <c r="H2489" s="24" t="s">
        <v>84</v>
      </c>
      <c r="I2489" s="22" t="s">
        <v>100</v>
      </c>
      <c r="J2489" s="25" t="s">
        <v>85</v>
      </c>
      <c r="K2489" s="25" t="s">
        <v>85</v>
      </c>
      <c r="L2489" s="22" t="s">
        <v>85</v>
      </c>
      <c r="M2489" s="26" t="s">
        <v>85</v>
      </c>
      <c r="N2489" s="26">
        <v>1250000000</v>
      </c>
      <c r="O2489" s="27">
        <v>45572</v>
      </c>
      <c r="P2489" s="27" t="e">
        <v>#VALUE!</v>
      </c>
      <c r="Q2489" s="22">
        <v>-0.19917773154387586</v>
      </c>
      <c r="R2489" s="22">
        <v>0.40621312364168549</v>
      </c>
      <c r="S2489" s="22">
        <v>2.2632668569323</v>
      </c>
      <c r="T2489" s="22" t="e">
        <v>#VALUE!</v>
      </c>
      <c r="U2489" s="22" t="e">
        <v>#VALUE!</v>
      </c>
      <c r="V2489" s="22" t="e">
        <v>#VALUE!</v>
      </c>
      <c r="W2489" s="22" t="s">
        <v>2683</v>
      </c>
      <c r="X2489" s="22">
        <v>40.518978118896484</v>
      </c>
      <c r="Y2489" s="28">
        <v>4.3884300835752743</v>
      </c>
      <c r="Z2489" s="28">
        <v>0.32349800000000001</v>
      </c>
      <c r="AA2489" s="28">
        <v>-0.25663930239816501</v>
      </c>
      <c r="AB2489" s="25" t="s">
        <v>87</v>
      </c>
      <c r="AC2489" s="22">
        <v>99.953999999999994</v>
      </c>
      <c r="AD2489" s="22">
        <v>4.8947585364097117</v>
      </c>
      <c r="AE2489" s="28">
        <v>3.2925726100307826</v>
      </c>
      <c r="AF2489" s="28">
        <v>3.2925726100307826</v>
      </c>
      <c r="AG2489" s="22" t="s">
        <v>84</v>
      </c>
      <c r="AH2489" s="22">
        <v>3.4695277367424411</v>
      </c>
      <c r="AI2489" s="28" t="e">
        <v>#VALUE!</v>
      </c>
      <c r="AJ2489" s="28" t="e">
        <v>#VALUE!</v>
      </c>
      <c r="AK2489" s="22" t="s">
        <v>9592</v>
      </c>
      <c r="AL2489" s="22">
        <v>63.924961090087891</v>
      </c>
      <c r="AM2489" s="22">
        <v>161.12899199999998</v>
      </c>
      <c r="AN2489" s="22">
        <v>4.7670994242382108</v>
      </c>
      <c r="AO2489" s="22">
        <v>2.3600273785078714</v>
      </c>
      <c r="AP2489" s="22">
        <v>156.09980940643749</v>
      </c>
      <c r="AQ2489" s="22" t="s">
        <v>194</v>
      </c>
      <c r="AR2489" s="24" t="s">
        <v>90</v>
      </c>
      <c r="AS2489" s="24">
        <v>35.695842255663024</v>
      </c>
      <c r="AT2489" s="1">
        <v>171.5351850153987</v>
      </c>
      <c r="AU2489" s="1">
        <v>114.62192422370001</v>
      </c>
      <c r="AV2489" s="1">
        <v>99.056588309751618</v>
      </c>
      <c r="AW2489" s="1" t="s">
        <v>9593</v>
      </c>
      <c r="AX2489" s="1">
        <v>-14.805389999999999</v>
      </c>
      <c r="AY2489" s="1">
        <v>-3.5727370000000001</v>
      </c>
      <c r="AZ2489" s="1">
        <v>3073</v>
      </c>
      <c r="BA2489" s="1">
        <v>2266.5</v>
      </c>
      <c r="BB2489" s="1">
        <v>2631.5</v>
      </c>
      <c r="BC2489" s="13">
        <v>0.45257284562926225</v>
      </c>
      <c r="BD2489" s="1">
        <v>305.02793874763125</v>
      </c>
      <c r="BE2489" s="1">
        <v>55.618965092919808</v>
      </c>
      <c r="BF2489" s="1">
        <v>26.212828905031532</v>
      </c>
      <c r="BG2489" s="1">
        <v>-8.4815282110213914</v>
      </c>
      <c r="BH2489" s="1">
        <v>0.62970568104038327</v>
      </c>
      <c r="BI2489" s="1" t="s">
        <v>103</v>
      </c>
      <c r="BJ2489" s="1">
        <v>-2.3902465441130616</v>
      </c>
      <c r="BK2489" s="1">
        <v>-2.9847553998490355</v>
      </c>
      <c r="BL2489" s="1">
        <v>5.9183773230026659</v>
      </c>
      <c r="BM2489" s="1" t="s">
        <v>103</v>
      </c>
      <c r="BN2489" s="1">
        <v>39.752420000000001</v>
      </c>
      <c r="BO2489" s="1">
        <v>99.635040000000004</v>
      </c>
      <c r="BP2489" s="1">
        <v>59.633461110940225</v>
      </c>
      <c r="BQ2489" s="1">
        <v>221.85086243261765</v>
      </c>
      <c r="BR2489" s="1" t="s">
        <v>194</v>
      </c>
      <c r="BS2489" s="1">
        <v>2.3600273785078714</v>
      </c>
      <c r="BT2489" s="1" t="s">
        <v>103</v>
      </c>
      <c r="BU2489" s="1" t="s">
        <v>103</v>
      </c>
      <c r="BV2489" s="1" t="e">
        <v>#VALUE!</v>
      </c>
      <c r="BW2489" s="1">
        <v>64.390098315116362</v>
      </c>
    </row>
    <row r="2490" spans="1:75" x14ac:dyDescent="0.2">
      <c r="A2490" s="19" t="s">
        <v>9642</v>
      </c>
      <c r="B2490" s="20"/>
      <c r="C2490" s="8" t="s">
        <v>1427</v>
      </c>
      <c r="D2490" s="8"/>
      <c r="E2490" s="21" t="s">
        <v>81</v>
      </c>
      <c r="F2490" s="22" t="s">
        <v>9643</v>
      </c>
      <c r="G2490" s="23" t="s">
        <v>9644</v>
      </c>
      <c r="H2490" s="24" t="s">
        <v>84</v>
      </c>
      <c r="I2490" s="22">
        <v>15</v>
      </c>
      <c r="J2490" s="25" t="s">
        <v>85</v>
      </c>
      <c r="K2490" s="25" t="s">
        <v>85</v>
      </c>
      <c r="L2490" s="22" t="s">
        <v>85</v>
      </c>
      <c r="M2490" s="26" t="s">
        <v>85</v>
      </c>
      <c r="N2490" s="26">
        <v>0</v>
      </c>
      <c r="O2490" s="27">
        <v>44819</v>
      </c>
      <c r="P2490" s="27" t="e">
        <v>#VALUE!</v>
      </c>
      <c r="Q2490" s="22" t="s">
        <v>85</v>
      </c>
      <c r="R2490" s="22" t="s">
        <v>85</v>
      </c>
      <c r="S2490" s="22" t="s">
        <v>85</v>
      </c>
      <c r="T2490" s="22" t="e">
        <v>#VALUE!</v>
      </c>
      <c r="U2490" s="22" t="e">
        <v>#VALUE!</v>
      </c>
      <c r="V2490" s="22" t="e">
        <v>#VALUE!</v>
      </c>
      <c r="W2490" s="22" t="s">
        <v>806</v>
      </c>
      <c r="X2490" s="22" t="s">
        <v>85</v>
      </c>
      <c r="Y2490" s="28" t="s">
        <v>100</v>
      </c>
      <c r="Z2490" s="28" t="s">
        <v>100</v>
      </c>
      <c r="AA2490" s="28" t="s">
        <v>100</v>
      </c>
      <c r="AB2490" s="25" t="s">
        <v>87</v>
      </c>
      <c r="AC2490" s="22" t="s">
        <v>100</v>
      </c>
      <c r="AD2490" s="22">
        <v>5.1410084677551167</v>
      </c>
      <c r="AE2490" s="28" t="s">
        <v>84</v>
      </c>
      <c r="AF2490" s="28" t="s">
        <v>84</v>
      </c>
      <c r="AG2490" s="22" t="s">
        <v>84</v>
      </c>
      <c r="AH2490" s="22" t="s">
        <v>84</v>
      </c>
      <c r="AI2490" s="28" t="e">
        <v>#VALUE!</v>
      </c>
      <c r="AJ2490" s="28" t="e">
        <v>#VALUE!</v>
      </c>
      <c r="AK2490" s="22" t="s">
        <v>9592</v>
      </c>
      <c r="AL2490" s="22" t="s">
        <v>85</v>
      </c>
      <c r="AM2490" s="22">
        <v>-91.630473526386453</v>
      </c>
      <c r="AN2490" s="22">
        <v>-105.06275336419331</v>
      </c>
      <c r="AO2490" s="22" t="s">
        <v>85</v>
      </c>
      <c r="AP2490" s="22">
        <v>17.383802915008584</v>
      </c>
      <c r="AQ2490" s="22" t="s">
        <v>101</v>
      </c>
      <c r="AR2490" s="24" t="s">
        <v>90</v>
      </c>
      <c r="AS2490" s="24" t="s">
        <v>100</v>
      </c>
      <c r="AT2490" s="1" t="s">
        <v>100</v>
      </c>
      <c r="AU2490" s="1" t="s">
        <v>103</v>
      </c>
      <c r="AV2490" s="1" t="s">
        <v>100</v>
      </c>
      <c r="AW2490" s="1" t="s">
        <v>9593</v>
      </c>
      <c r="AX2490" s="1">
        <v>-14.805389999999999</v>
      </c>
      <c r="AY2490" s="1">
        <v>-3.5727370000000001</v>
      </c>
      <c r="AZ2490" s="1">
        <v>3073</v>
      </c>
      <c r="BA2490" s="1">
        <v>2266.5</v>
      </c>
      <c r="BB2490" s="1">
        <v>2631.5</v>
      </c>
      <c r="BC2490" s="13">
        <v>0.45257284562926225</v>
      </c>
      <c r="BD2490" s="1">
        <v>305.02793874763125</v>
      </c>
      <c r="BE2490" s="1">
        <v>55.618965092919808</v>
      </c>
      <c r="BF2490" s="1">
        <v>26.212828905031532</v>
      </c>
      <c r="BG2490" s="1">
        <v>-8.4815282110213914</v>
      </c>
      <c r="BH2490" s="1">
        <v>2.6858316221765914</v>
      </c>
      <c r="BI2490" s="1">
        <v>-56.949523489149897</v>
      </c>
      <c r="BJ2490" s="1" t="s">
        <v>100</v>
      </c>
      <c r="BK2490" s="1" t="s">
        <v>100</v>
      </c>
      <c r="BL2490" s="1" t="s">
        <v>100</v>
      </c>
      <c r="BM2490" s="1">
        <v>-2.7709896176638025</v>
      </c>
      <c r="BN2490" s="1" t="s">
        <v>100</v>
      </c>
      <c r="BO2490" s="1" t="s">
        <v>100</v>
      </c>
      <c r="BP2490" s="1" t="e">
        <v>#VALUE!</v>
      </c>
      <c r="BQ2490" s="1" t="e">
        <v>#VALUE!</v>
      </c>
      <c r="BR2490" s="1" t="s">
        <v>101</v>
      </c>
      <c r="BS2490" s="1" t="s">
        <v>85</v>
      </c>
      <c r="BT2490" s="1" t="s">
        <v>103</v>
      </c>
      <c r="BU2490" s="1" t="s">
        <v>103</v>
      </c>
      <c r="BV2490" s="1" t="e">
        <v>#VALUE!</v>
      </c>
      <c r="BW2490" s="1" t="s">
        <v>85</v>
      </c>
    </row>
    <row r="2491" spans="1:75" x14ac:dyDescent="0.2">
      <c r="A2491" s="19" t="s">
        <v>9645</v>
      </c>
      <c r="B2491" s="20"/>
      <c r="C2491" s="8" t="s">
        <v>1427</v>
      </c>
      <c r="D2491" s="8" t="s">
        <v>95</v>
      </c>
      <c r="E2491" s="21"/>
      <c r="F2491" s="22" t="s">
        <v>9646</v>
      </c>
      <c r="G2491" s="23" t="s">
        <v>9647</v>
      </c>
      <c r="H2491" s="24" t="s">
        <v>84</v>
      </c>
      <c r="I2491" s="22" t="s">
        <v>100</v>
      </c>
      <c r="J2491" s="25" t="s">
        <v>85</v>
      </c>
      <c r="K2491" s="25" t="s">
        <v>85</v>
      </c>
      <c r="L2491" s="22" t="s">
        <v>85</v>
      </c>
      <c r="M2491" s="26" t="s">
        <v>85</v>
      </c>
      <c r="N2491" s="26">
        <v>400000000</v>
      </c>
      <c r="O2491" s="27">
        <v>45463</v>
      </c>
      <c r="P2491" s="27" t="e">
        <v>#VALUE!</v>
      </c>
      <c r="Q2491" s="22">
        <v>0.23532954786968929</v>
      </c>
      <c r="R2491" s="22">
        <v>0.3903966978352269</v>
      </c>
      <c r="S2491" s="22">
        <v>1.8851115376814276</v>
      </c>
      <c r="T2491" s="22" t="e">
        <v>#VALUE!</v>
      </c>
      <c r="U2491" s="22" t="e">
        <v>#VALUE!</v>
      </c>
      <c r="V2491" s="22" t="e">
        <v>#VALUE!</v>
      </c>
      <c r="W2491" s="22" t="s">
        <v>2616</v>
      </c>
      <c r="X2491" s="22">
        <v>52.227298736572266</v>
      </c>
      <c r="Y2491" s="28">
        <v>3.2105959379537188</v>
      </c>
      <c r="Z2491" s="28">
        <v>0.37931300000000001</v>
      </c>
      <c r="AA2491" s="28">
        <v>-7.4119628858793085E-2</v>
      </c>
      <c r="AB2491" s="25" t="s">
        <v>87</v>
      </c>
      <c r="AC2491" s="22">
        <v>102.473</v>
      </c>
      <c r="AD2491" s="22">
        <v>4.8947585364097117</v>
      </c>
      <c r="AE2491" s="28">
        <v>3.2925726100307826</v>
      </c>
      <c r="AF2491" s="28">
        <v>3.2925726100307826</v>
      </c>
      <c r="AG2491" s="22" t="s">
        <v>84</v>
      </c>
      <c r="AH2491" s="22">
        <v>3.4695277367424411</v>
      </c>
      <c r="AI2491" s="28" t="e">
        <v>#VALUE!</v>
      </c>
      <c r="AJ2491" s="28" t="e">
        <v>#VALUE!</v>
      </c>
      <c r="AK2491" s="22" t="s">
        <v>9592</v>
      </c>
      <c r="AL2491" s="22">
        <v>57.244482390000002</v>
      </c>
      <c r="AM2491" s="22">
        <v>161.12899199999998</v>
      </c>
      <c r="AN2491" s="22">
        <v>4.7670994242382108</v>
      </c>
      <c r="AO2491" s="22">
        <v>2.0807665982203969</v>
      </c>
      <c r="AP2491" s="22">
        <v>156.09980940643749</v>
      </c>
      <c r="AQ2491" s="22" t="s">
        <v>194</v>
      </c>
      <c r="AR2491" s="24" t="s">
        <v>102</v>
      </c>
      <c r="AS2491" s="24">
        <v>55.230462967111826</v>
      </c>
      <c r="AT2491" s="1">
        <v>54.768756997106529</v>
      </c>
      <c r="AU2491" s="1">
        <v>1.152715194773446</v>
      </c>
      <c r="AV2491" s="1">
        <v>-14.567532139503081</v>
      </c>
      <c r="AW2491" s="1" t="s">
        <v>9593</v>
      </c>
      <c r="AX2491" s="1">
        <v>-14.805389999999999</v>
      </c>
      <c r="AY2491" s="1">
        <v>-3.5727370000000001</v>
      </c>
      <c r="AZ2491" s="1">
        <v>3073</v>
      </c>
      <c r="BA2491" s="1">
        <v>2266.5</v>
      </c>
      <c r="BB2491" s="1">
        <v>2631.5</v>
      </c>
      <c r="BC2491" s="13">
        <v>0.45257284562926225</v>
      </c>
      <c r="BD2491" s="1">
        <v>56.891191093919524</v>
      </c>
      <c r="BE2491" s="1">
        <v>55.618965092919808</v>
      </c>
      <c r="BF2491" s="1">
        <v>26.212828905031532</v>
      </c>
      <c r="BG2491" s="1">
        <v>-4.3263963441879077E-2</v>
      </c>
      <c r="BH2491" s="1">
        <v>0.91718001368925395</v>
      </c>
      <c r="BI2491" s="1" t="s">
        <v>103</v>
      </c>
      <c r="BJ2491" s="1">
        <v>0.4295637100000036</v>
      </c>
      <c r="BK2491" s="1">
        <v>-13.118091140000004</v>
      </c>
      <c r="BL2491" s="1">
        <v>-0.90904662999999886</v>
      </c>
      <c r="BM2491" s="1" t="s">
        <v>103</v>
      </c>
      <c r="BN2491" s="1">
        <v>57.007659150000002</v>
      </c>
      <c r="BO2491" s="1">
        <v>94.464528599999994</v>
      </c>
      <c r="BP2491" s="1">
        <v>99.367744172224192</v>
      </c>
      <c r="BQ2491" s="1">
        <v>203.15289933556357</v>
      </c>
      <c r="BR2491" s="1" t="s">
        <v>194</v>
      </c>
      <c r="BS2491" s="1">
        <v>2.0807665982203969</v>
      </c>
      <c r="BT2491" s="1" t="s">
        <v>103</v>
      </c>
      <c r="BU2491" s="1" t="s">
        <v>103</v>
      </c>
      <c r="BV2491" s="1" t="e">
        <v>#VALUE!</v>
      </c>
      <c r="BW2491" s="1">
        <v>74.465654440830576</v>
      </c>
    </row>
    <row r="2492" spans="1:75" x14ac:dyDescent="0.2">
      <c r="A2492" s="19" t="s">
        <v>9648</v>
      </c>
      <c r="B2492" s="20"/>
      <c r="C2492" s="8" t="s">
        <v>1427</v>
      </c>
      <c r="D2492" s="8" t="s">
        <v>95</v>
      </c>
      <c r="E2492" s="21"/>
      <c r="F2492" s="22" t="s">
        <v>9649</v>
      </c>
      <c r="G2492" s="23" t="s">
        <v>9650</v>
      </c>
      <c r="H2492" s="24" t="s">
        <v>84</v>
      </c>
      <c r="I2492" s="22" t="s">
        <v>100</v>
      </c>
      <c r="J2492" s="25" t="s">
        <v>85</v>
      </c>
      <c r="K2492" s="25" t="s">
        <v>85</v>
      </c>
      <c r="L2492" s="22" t="s">
        <v>85</v>
      </c>
      <c r="M2492" s="26" t="s">
        <v>85</v>
      </c>
      <c r="N2492" s="26">
        <v>400000000</v>
      </c>
      <c r="O2492" s="27">
        <v>45463</v>
      </c>
      <c r="P2492" s="27" t="e">
        <v>#VALUE!</v>
      </c>
      <c r="Q2492" s="22">
        <v>0.13295497927192645</v>
      </c>
      <c r="R2492" s="22">
        <v>6.8053799095446621E-2</v>
      </c>
      <c r="S2492" s="22">
        <v>1.8582850630810999</v>
      </c>
      <c r="T2492" s="22" t="e">
        <v>#VALUE!</v>
      </c>
      <c r="U2492" s="22" t="e">
        <v>#VALUE!</v>
      </c>
      <c r="V2492" s="22" t="e">
        <v>#VALUE!</v>
      </c>
      <c r="W2492" s="22" t="s">
        <v>9651</v>
      </c>
      <c r="X2492" s="22">
        <v>68.768806457519531</v>
      </c>
      <c r="Y2492" s="28">
        <v>3.5533924498712226</v>
      </c>
      <c r="Z2492" s="28">
        <v>0.64010299999999998</v>
      </c>
      <c r="AA2492" s="28">
        <v>-0.3815858152423468</v>
      </c>
      <c r="AB2492" s="25" t="s">
        <v>87</v>
      </c>
      <c r="AC2492" s="22">
        <v>103.438</v>
      </c>
      <c r="AD2492" s="22">
        <v>4.8947585364097117</v>
      </c>
      <c r="AE2492" s="28">
        <v>3.2925726100307826</v>
      </c>
      <c r="AF2492" s="28">
        <v>3.2925726100307826</v>
      </c>
      <c r="AG2492" s="22" t="s">
        <v>84</v>
      </c>
      <c r="AH2492" s="22">
        <v>3.4695277367424411</v>
      </c>
      <c r="AI2492" s="28" t="e">
        <v>#VALUE!</v>
      </c>
      <c r="AJ2492" s="28" t="e">
        <v>#VALUE!</v>
      </c>
      <c r="AK2492" s="22" t="s">
        <v>9592</v>
      </c>
      <c r="AL2492" s="22">
        <v>75.771090580000006</v>
      </c>
      <c r="AM2492" s="22">
        <v>161.12899199999998</v>
      </c>
      <c r="AN2492" s="22">
        <v>4.7670994242382108</v>
      </c>
      <c r="AO2492" s="22">
        <v>4.0793976728268309</v>
      </c>
      <c r="AP2492" s="22">
        <v>156.09980940643749</v>
      </c>
      <c r="AQ2492" s="22" t="s">
        <v>194</v>
      </c>
      <c r="AR2492" s="24" t="s">
        <v>102</v>
      </c>
      <c r="AS2492" s="24">
        <v>73.439355465144686</v>
      </c>
      <c r="AT2492" s="1">
        <v>74.272524548605332</v>
      </c>
      <c r="AU2492" s="1">
        <v>0.81153945538261496</v>
      </c>
      <c r="AV2492" s="1">
        <v>-15.033915887297011</v>
      </c>
      <c r="AW2492" s="1" t="s">
        <v>9593</v>
      </c>
      <c r="AX2492" s="1">
        <v>-14.805389999999999</v>
      </c>
      <c r="AY2492" s="1">
        <v>-3.5727370000000001</v>
      </c>
      <c r="AZ2492" s="1">
        <v>3073</v>
      </c>
      <c r="BA2492" s="1">
        <v>2266.5</v>
      </c>
      <c r="BB2492" s="1">
        <v>2631.5</v>
      </c>
      <c r="BC2492" s="13">
        <v>0.45257284562926225</v>
      </c>
      <c r="BD2492" s="1">
        <v>56.891191093919524</v>
      </c>
      <c r="BE2492" s="1">
        <v>55.618965092919808</v>
      </c>
      <c r="BF2492" s="1">
        <v>26.212828905031532</v>
      </c>
      <c r="BG2492" s="1">
        <v>-4.3263963441879077E-2</v>
      </c>
      <c r="BH2492" s="1">
        <v>0.91718001368925395</v>
      </c>
      <c r="BI2492" s="1" t="s">
        <v>103</v>
      </c>
      <c r="BJ2492" s="1">
        <v>-1.0524568099999954</v>
      </c>
      <c r="BK2492" s="1">
        <v>-10.679827669999995</v>
      </c>
      <c r="BL2492" s="1">
        <v>-1.239121609999998</v>
      </c>
      <c r="BM2492" s="1" t="s">
        <v>103</v>
      </c>
      <c r="BN2492" s="1">
        <v>73.289233600000003</v>
      </c>
      <c r="BO2492" s="1">
        <v>108.22770014</v>
      </c>
      <c r="BP2492" s="1">
        <v>92.896491386768218</v>
      </c>
      <c r="BQ2492" s="1">
        <v>384.54633928331816</v>
      </c>
      <c r="BR2492" s="1" t="s">
        <v>194</v>
      </c>
      <c r="BS2492" s="1">
        <v>4.0793976728268309</v>
      </c>
      <c r="BT2492" s="1" t="s">
        <v>103</v>
      </c>
      <c r="BU2492" s="1" t="s">
        <v>103</v>
      </c>
      <c r="BV2492" s="1" t="e">
        <v>#VALUE!</v>
      </c>
      <c r="BW2492" s="1">
        <v>100.01041948887118</v>
      </c>
    </row>
    <row r="2493" spans="1:75" x14ac:dyDescent="0.2">
      <c r="A2493" s="19" t="s">
        <v>9652</v>
      </c>
      <c r="B2493" s="20" t="s">
        <v>620</v>
      </c>
      <c r="C2493" s="8" t="s">
        <v>1427</v>
      </c>
      <c r="D2493" s="8" t="s">
        <v>95</v>
      </c>
      <c r="E2493" s="21"/>
      <c r="F2493" s="22" t="s">
        <v>9653</v>
      </c>
      <c r="G2493" s="23" t="s">
        <v>9654</v>
      </c>
      <c r="H2493" s="24" t="s">
        <v>617</v>
      </c>
      <c r="I2493" s="22" t="s">
        <v>100</v>
      </c>
      <c r="J2493" s="25" t="s">
        <v>85</v>
      </c>
      <c r="K2493" s="25" t="s">
        <v>85</v>
      </c>
      <c r="L2493" s="22" t="s">
        <v>85</v>
      </c>
      <c r="M2493" s="26" t="s">
        <v>85</v>
      </c>
      <c r="N2493" s="26">
        <v>350000000</v>
      </c>
      <c r="O2493" s="27">
        <v>44943</v>
      </c>
      <c r="P2493" s="27">
        <v>43922</v>
      </c>
      <c r="Q2493" s="22">
        <v>0.20638151290566231</v>
      </c>
      <c r="R2493" s="22">
        <v>0.4662296289854817</v>
      </c>
      <c r="S2493" s="22">
        <v>1.613285019458921</v>
      </c>
      <c r="T2493" s="22">
        <v>0.17616262266184624</v>
      </c>
      <c r="U2493" s="22">
        <v>0.39085312285287444</v>
      </c>
      <c r="V2493" s="22">
        <v>1.2838046957582616</v>
      </c>
      <c r="W2493" s="22" t="s">
        <v>9655</v>
      </c>
      <c r="X2493" s="22">
        <v>13.397686958312988</v>
      </c>
      <c r="Y2493" s="28">
        <v>2.8099996159530698</v>
      </c>
      <c r="Z2493" s="28">
        <v>8.2762000000000002E-2</v>
      </c>
      <c r="AA2493" s="28">
        <v>0.1330471769940722</v>
      </c>
      <c r="AB2493" s="25" t="s">
        <v>87</v>
      </c>
      <c r="AC2493" s="22">
        <v>101.08199999999999</v>
      </c>
      <c r="AD2493" s="22">
        <v>4.9148699905448971</v>
      </c>
      <c r="AE2493" s="28">
        <v>4.0743093456242239</v>
      </c>
      <c r="AF2493" s="28">
        <v>4.0743093456242239</v>
      </c>
      <c r="AG2493" s="22" t="s">
        <v>84</v>
      </c>
      <c r="AH2493" s="22">
        <v>7.7201536957923178</v>
      </c>
      <c r="AI2493" s="28" t="e">
        <v>#VALUE!</v>
      </c>
      <c r="AJ2493" s="28" t="e">
        <v>#VALUE!</v>
      </c>
      <c r="AK2493" s="22" t="s">
        <v>9592</v>
      </c>
      <c r="AL2493" s="22">
        <v>20.217603570000001</v>
      </c>
      <c r="AM2493" s="22">
        <v>133.63616732642066</v>
      </c>
      <c r="AN2493" s="22">
        <v>34.596591722584719</v>
      </c>
      <c r="AO2493" s="22">
        <v>0.66255989048596853</v>
      </c>
      <c r="AP2493" s="22">
        <v>94.472101076923678</v>
      </c>
      <c r="AQ2493" s="22" t="s">
        <v>194</v>
      </c>
      <c r="AR2493" s="24" t="s">
        <v>102</v>
      </c>
      <c r="AS2493" s="24">
        <v>18.860851701501868</v>
      </c>
      <c r="AT2493" s="1">
        <v>17.725623454917017</v>
      </c>
      <c r="AU2493" s="1">
        <v>-9.7842248170592949</v>
      </c>
      <c r="AV2493" s="1">
        <v>-36.607394904488054</v>
      </c>
      <c r="AW2493" s="1" t="s">
        <v>9593</v>
      </c>
      <c r="AX2493" s="1">
        <v>-14.805389999999999</v>
      </c>
      <c r="AY2493" s="1">
        <v>-3.5727370000000001</v>
      </c>
      <c r="AZ2493" s="1">
        <v>3073</v>
      </c>
      <c r="BA2493" s="1">
        <v>2266.5</v>
      </c>
      <c r="BB2493" s="1">
        <v>2631.5</v>
      </c>
      <c r="BC2493" s="13">
        <v>0.45257284562926225</v>
      </c>
      <c r="BD2493" s="1">
        <v>56.891191093919524</v>
      </c>
      <c r="BE2493" s="1">
        <v>55.618965092919808</v>
      </c>
      <c r="BF2493" s="1">
        <v>26.212828905031532</v>
      </c>
      <c r="BG2493" s="1">
        <v>-4.3263963441879077E-2</v>
      </c>
      <c r="BH2493" s="1">
        <v>2.3408624229979464</v>
      </c>
      <c r="BI2493" s="1">
        <v>-36.541868600000001</v>
      </c>
      <c r="BJ2493" s="1">
        <v>-3.4469533299999995</v>
      </c>
      <c r="BK2493" s="1">
        <v>-11.958953299999997</v>
      </c>
      <c r="BL2493" s="1">
        <v>-11.204277489999999</v>
      </c>
      <c r="BM2493" s="1">
        <v>-1.792588272171296</v>
      </c>
      <c r="BN2493" s="1">
        <v>20.217603570000001</v>
      </c>
      <c r="BO2493" s="1">
        <v>49.581711579999997</v>
      </c>
      <c r="BP2493" s="1">
        <v>100</v>
      </c>
      <c r="BQ2493" s="1">
        <v>65.713284679347339</v>
      </c>
      <c r="BR2493" s="1" t="s">
        <v>194</v>
      </c>
      <c r="BS2493" s="1">
        <v>0.66255989048596853</v>
      </c>
      <c r="BT2493" s="1" t="s">
        <v>103</v>
      </c>
      <c r="BU2493" s="1" t="s">
        <v>103</v>
      </c>
      <c r="BV2493" s="1" t="e">
        <v>#VALUE!</v>
      </c>
      <c r="BW2493" s="1">
        <v>30.1651246736246</v>
      </c>
    </row>
    <row r="2494" spans="1:75" x14ac:dyDescent="0.2">
      <c r="A2494" s="19" t="s">
        <v>9656</v>
      </c>
      <c r="B2494" s="20" t="s">
        <v>248</v>
      </c>
      <c r="C2494" s="8" t="s">
        <v>1427</v>
      </c>
      <c r="D2494" s="8" t="s">
        <v>95</v>
      </c>
      <c r="E2494" s="21"/>
      <c r="F2494" s="22" t="s">
        <v>9657</v>
      </c>
      <c r="G2494" s="23" t="s">
        <v>9658</v>
      </c>
      <c r="H2494" s="24" t="s">
        <v>251</v>
      </c>
      <c r="I2494" s="22" t="s">
        <v>100</v>
      </c>
      <c r="J2494" s="25" t="s">
        <v>85</v>
      </c>
      <c r="K2494" s="25" t="s">
        <v>85</v>
      </c>
      <c r="L2494" s="22" t="s">
        <v>85</v>
      </c>
      <c r="M2494" s="26" t="s">
        <v>85</v>
      </c>
      <c r="N2494" s="26">
        <v>450000000</v>
      </c>
      <c r="O2494" s="27">
        <v>45362</v>
      </c>
      <c r="P2494" s="27">
        <v>45210</v>
      </c>
      <c r="Q2494" s="22">
        <v>0.2011056958093338</v>
      </c>
      <c r="R2494" s="22">
        <v>0.23782686855853274</v>
      </c>
      <c r="S2494" s="22">
        <v>1.9766755790294077</v>
      </c>
      <c r="T2494" s="22">
        <v>-0.45991298669626479</v>
      </c>
      <c r="U2494" s="22">
        <v>-0.4035122772793498</v>
      </c>
      <c r="V2494" s="22">
        <v>1.654916451458166</v>
      </c>
      <c r="W2494" s="22" t="s">
        <v>9659</v>
      </c>
      <c r="X2494" s="22">
        <v>66.341583251953125</v>
      </c>
      <c r="Y2494" s="28">
        <v>3.5076212495412058</v>
      </c>
      <c r="Z2494" s="28">
        <v>0.66181599999999996</v>
      </c>
      <c r="AA2494" s="28">
        <v>-0.27463377486622864</v>
      </c>
      <c r="AB2494" s="25" t="s">
        <v>87</v>
      </c>
      <c r="AC2494" s="22">
        <v>103.44199999999999</v>
      </c>
      <c r="AD2494" s="22">
        <v>4.8947585364097117</v>
      </c>
      <c r="AE2494" s="28">
        <v>3.2925726100307826</v>
      </c>
      <c r="AF2494" s="28">
        <v>3.2925726100307826</v>
      </c>
      <c r="AG2494" s="22" t="s">
        <v>84</v>
      </c>
      <c r="AH2494" s="22">
        <v>3.4695277367424411</v>
      </c>
      <c r="AI2494" s="28" t="e">
        <v>#VALUE!</v>
      </c>
      <c r="AJ2494" s="28" t="e">
        <v>#VALUE!</v>
      </c>
      <c r="AK2494" s="22" t="s">
        <v>9592</v>
      </c>
      <c r="AL2494" s="22">
        <v>72.898302670000007</v>
      </c>
      <c r="AM2494" s="22">
        <v>161.12899199999998</v>
      </c>
      <c r="AN2494" s="22">
        <v>4.7670994242382108</v>
      </c>
      <c r="AO2494" s="22">
        <v>3.805612594113621</v>
      </c>
      <c r="AP2494" s="22">
        <v>156.09980940643749</v>
      </c>
      <c r="AQ2494" s="22" t="s">
        <v>194</v>
      </c>
      <c r="AR2494" s="24" t="s">
        <v>102</v>
      </c>
      <c r="AS2494" s="24">
        <v>71.389633620774077</v>
      </c>
      <c r="AT2494" s="1">
        <v>72.404452940226435</v>
      </c>
      <c r="AU2494" s="1">
        <v>1.1597715870671266</v>
      </c>
      <c r="AV2494" s="1">
        <v>-14.561107417857633</v>
      </c>
      <c r="AW2494" s="1" t="s">
        <v>9593</v>
      </c>
      <c r="AX2494" s="1">
        <v>-14.805389999999999</v>
      </c>
      <c r="AY2494" s="1">
        <v>-3.5727370000000001</v>
      </c>
      <c r="AZ2494" s="1">
        <v>3073</v>
      </c>
      <c r="BA2494" s="1">
        <v>2266.5</v>
      </c>
      <c r="BB2494" s="1">
        <v>2631.5</v>
      </c>
      <c r="BC2494" s="13">
        <v>0.45257284562926225</v>
      </c>
      <c r="BD2494" s="1">
        <v>56.891191093919524</v>
      </c>
      <c r="BE2494" s="1">
        <v>55.618965092919808</v>
      </c>
      <c r="BF2494" s="1">
        <v>26.212828905031532</v>
      </c>
      <c r="BG2494" s="1">
        <v>-4.3263963441879077E-2</v>
      </c>
      <c r="BH2494" s="1">
        <v>1.1909650924024642</v>
      </c>
      <c r="BI2494" s="1">
        <v>-29.523080699999994</v>
      </c>
      <c r="BJ2494" s="1">
        <v>-0.90598976999999081</v>
      </c>
      <c r="BK2494" s="1">
        <v>-14.626492549999995</v>
      </c>
      <c r="BL2494" s="1">
        <v>-1.5858259999999973</v>
      </c>
      <c r="BM2494" s="1">
        <v>-1.494744150717678</v>
      </c>
      <c r="BN2494" s="1">
        <v>71.092168450000003</v>
      </c>
      <c r="BO2494" s="1">
        <v>106.17368868</v>
      </c>
      <c r="BP2494" s="1">
        <v>94.851607888829491</v>
      </c>
      <c r="BQ2494" s="1">
        <v>360.94156270863209</v>
      </c>
      <c r="BR2494" s="1" t="s">
        <v>194</v>
      </c>
      <c r="BS2494" s="1">
        <v>3.805612594113621</v>
      </c>
      <c r="BT2494" s="1" t="s">
        <v>103</v>
      </c>
      <c r="BU2494" s="1" t="s">
        <v>103</v>
      </c>
      <c r="BV2494" s="1" t="e">
        <v>#VALUE!</v>
      </c>
      <c r="BW2494" s="1">
        <v>96.516563601595053</v>
      </c>
    </row>
    <row r="2495" spans="1:75" x14ac:dyDescent="0.2">
      <c r="A2495" s="19" t="s">
        <v>9660</v>
      </c>
      <c r="B2495" s="20" t="s">
        <v>813</v>
      </c>
      <c r="C2495" s="8" t="s">
        <v>1427</v>
      </c>
      <c r="D2495" s="8" t="s">
        <v>95</v>
      </c>
      <c r="E2495" s="21"/>
      <c r="F2495" s="22" t="s">
        <v>9661</v>
      </c>
      <c r="G2495" s="23" t="s">
        <v>9662</v>
      </c>
      <c r="H2495" s="24" t="s">
        <v>368</v>
      </c>
      <c r="I2495" s="22" t="s">
        <v>100</v>
      </c>
      <c r="J2495" s="25" t="s">
        <v>85</v>
      </c>
      <c r="K2495" s="25" t="s">
        <v>85</v>
      </c>
      <c r="L2495" s="22" t="s">
        <v>85</v>
      </c>
      <c r="M2495" s="26" t="s">
        <v>85</v>
      </c>
      <c r="N2495" s="26">
        <v>350000000</v>
      </c>
      <c r="O2495" s="27">
        <v>45362</v>
      </c>
      <c r="P2495" s="27">
        <v>44482</v>
      </c>
      <c r="Q2495" s="22">
        <v>0.20890676482254733</v>
      </c>
      <c r="R2495" s="22">
        <v>0.31064322280638379</v>
      </c>
      <c r="S2495" s="22">
        <v>1.8276027257963845</v>
      </c>
      <c r="T2495" s="22">
        <v>-0.10127514007337579</v>
      </c>
      <c r="U2495" s="22">
        <v>4.3333008356327696E-2</v>
      </c>
      <c r="V2495" s="22">
        <v>1.5790623244428925</v>
      </c>
      <c r="W2495" s="22" t="s">
        <v>9663</v>
      </c>
      <c r="X2495" s="22">
        <v>49.889141082763672</v>
      </c>
      <c r="Y2495" s="28">
        <v>3.1749141658698448</v>
      </c>
      <c r="Z2495" s="28">
        <v>0.31981599999999999</v>
      </c>
      <c r="AA2495" s="28">
        <v>-4.1169725853595907E-2</v>
      </c>
      <c r="AB2495" s="25" t="s">
        <v>87</v>
      </c>
      <c r="AC2495" s="22">
        <v>102.366</v>
      </c>
      <c r="AD2495" s="22">
        <v>4.8947585364097117</v>
      </c>
      <c r="AE2495" s="28">
        <v>3.2925726100307826</v>
      </c>
      <c r="AF2495" s="28">
        <v>3.2925726100307826</v>
      </c>
      <c r="AG2495" s="22" t="s">
        <v>84</v>
      </c>
      <c r="AH2495" s="22">
        <v>3.4695277367424411</v>
      </c>
      <c r="AI2495" s="28" t="e">
        <v>#VALUE!</v>
      </c>
      <c r="AJ2495" s="28" t="e">
        <v>#VALUE!</v>
      </c>
      <c r="AK2495" s="22" t="s">
        <v>9592</v>
      </c>
      <c r="AL2495" s="22">
        <v>55.855485049999999</v>
      </c>
      <c r="AM2495" s="22">
        <v>161.12899199999998</v>
      </c>
      <c r="AN2495" s="22">
        <v>4.7670994242382108</v>
      </c>
      <c r="AO2495" s="22">
        <v>1.8042436687200547</v>
      </c>
      <c r="AP2495" s="22">
        <v>156.09980940643749</v>
      </c>
      <c r="AQ2495" s="22" t="s">
        <v>194</v>
      </c>
      <c r="AR2495" s="24" t="s">
        <v>102</v>
      </c>
      <c r="AS2495" s="24">
        <v>54.173617193242677</v>
      </c>
      <c r="AT2495" s="1">
        <v>53.781595521986873</v>
      </c>
      <c r="AU2495" s="1">
        <v>4.9776780357624784</v>
      </c>
      <c r="AV2495" s="1">
        <v>-11.95841010627734</v>
      </c>
      <c r="AW2495" s="1" t="s">
        <v>9593</v>
      </c>
      <c r="AX2495" s="1">
        <v>-14.805389999999999</v>
      </c>
      <c r="AY2495" s="1">
        <v>-3.5727370000000001</v>
      </c>
      <c r="AZ2495" s="1">
        <v>3073</v>
      </c>
      <c r="BA2495" s="1">
        <v>2266.5</v>
      </c>
      <c r="BB2495" s="1">
        <v>2631.5</v>
      </c>
      <c r="BC2495" s="13">
        <v>0.45257284562926225</v>
      </c>
      <c r="BD2495" s="1">
        <v>56.891191093919524</v>
      </c>
      <c r="BE2495" s="1">
        <v>55.618965092919808</v>
      </c>
      <c r="BF2495" s="1">
        <v>26.212828905031532</v>
      </c>
      <c r="BG2495" s="1">
        <v>-4.3263963441879077E-2</v>
      </c>
      <c r="BH2495" s="1">
        <v>1.1909650924024642</v>
      </c>
      <c r="BI2495" s="1">
        <v>-23.049816079999999</v>
      </c>
      <c r="BJ2495" s="1">
        <v>0.88671104999999528</v>
      </c>
      <c r="BK2495" s="1">
        <v>-8.9657235100000037</v>
      </c>
      <c r="BL2495" s="1">
        <v>-0.53320922000000337</v>
      </c>
      <c r="BM2495" s="1">
        <v>-1.3397981240413754</v>
      </c>
      <c r="BN2495" s="1">
        <v>53.960372040000003</v>
      </c>
      <c r="BO2495" s="1">
        <v>91.494182620000004</v>
      </c>
      <c r="BP2495" s="1">
        <v>94.950917637417248</v>
      </c>
      <c r="BQ2495" s="1">
        <v>177.11364864759105</v>
      </c>
      <c r="BR2495" s="1" t="s">
        <v>194</v>
      </c>
      <c r="BS2495" s="1">
        <v>1.8042436687200547</v>
      </c>
      <c r="BT2495" s="1" t="s">
        <v>103</v>
      </c>
      <c r="BU2495" s="1" t="s">
        <v>103</v>
      </c>
      <c r="BV2495" s="1" t="e">
        <v>#VALUE!</v>
      </c>
      <c r="BW2495" s="1">
        <v>71.644841287624246</v>
      </c>
    </row>
    <row r="2496" spans="1:75" x14ac:dyDescent="0.2">
      <c r="A2496" s="19" t="s">
        <v>9664</v>
      </c>
      <c r="B2496" s="20"/>
      <c r="C2496" s="8" t="s">
        <v>1427</v>
      </c>
      <c r="D2496" s="8"/>
      <c r="E2496" s="21" t="s">
        <v>81</v>
      </c>
      <c r="F2496" s="22" t="s">
        <v>9665</v>
      </c>
      <c r="G2496" s="23" t="s">
        <v>9666</v>
      </c>
      <c r="H2496" s="24" t="s">
        <v>84</v>
      </c>
      <c r="I2496" s="22" t="s">
        <v>100</v>
      </c>
      <c r="J2496" s="25" t="s">
        <v>85</v>
      </c>
      <c r="K2496" s="25" t="s">
        <v>85</v>
      </c>
      <c r="L2496" s="22" t="s">
        <v>85</v>
      </c>
      <c r="M2496" s="26" t="s">
        <v>85</v>
      </c>
      <c r="N2496" s="26">
        <v>750000000</v>
      </c>
      <c r="O2496" s="27">
        <v>45510</v>
      </c>
      <c r="P2496" s="27" t="e">
        <v>#VALUE!</v>
      </c>
      <c r="Q2496" s="22">
        <v>0.22371104814162823</v>
      </c>
      <c r="R2496" s="22">
        <v>0.6321097772290285</v>
      </c>
      <c r="S2496" s="22">
        <v>2.0213818127532646</v>
      </c>
      <c r="T2496" s="22" t="e">
        <v>#VALUE!</v>
      </c>
      <c r="U2496" s="22" t="e">
        <v>#VALUE!</v>
      </c>
      <c r="V2496" s="22" t="e">
        <v>#VALUE!</v>
      </c>
      <c r="W2496" s="22" t="s">
        <v>9667</v>
      </c>
      <c r="X2496" s="22">
        <v>27.643953323364258</v>
      </c>
      <c r="Y2496" s="28">
        <v>4.3896337844510329</v>
      </c>
      <c r="Z2496" s="28">
        <v>0.12250800000000001</v>
      </c>
      <c r="AA2496" s="28">
        <v>-7.2733400786395563E-3</v>
      </c>
      <c r="AB2496" s="25" t="s">
        <v>87</v>
      </c>
      <c r="AC2496" s="22">
        <v>100.212</v>
      </c>
      <c r="AD2496" s="22">
        <v>4.3887634776145932</v>
      </c>
      <c r="AE2496" s="28" t="s">
        <v>84</v>
      </c>
      <c r="AF2496" s="28" t="s">
        <v>84</v>
      </c>
      <c r="AG2496" s="22" t="s">
        <v>84</v>
      </c>
      <c r="AH2496" s="22" t="s">
        <v>84</v>
      </c>
      <c r="AI2496" s="28" t="e">
        <v>#VALUE!</v>
      </c>
      <c r="AJ2496" s="28" t="e">
        <v>#VALUE!</v>
      </c>
      <c r="AK2496" s="22" t="s">
        <v>9592</v>
      </c>
      <c r="AL2496" s="22">
        <v>34.143161773681641</v>
      </c>
      <c r="AM2496" s="22" t="e">
        <v>#VALUE!</v>
      </c>
      <c r="AN2496" s="22" t="e">
        <v>#VALUE!</v>
      </c>
      <c r="AO2496" s="22">
        <v>1.1909650924024642</v>
      </c>
      <c r="AP2496" s="22">
        <v>25.356916086414429</v>
      </c>
      <c r="AQ2496" s="22" t="s">
        <v>194</v>
      </c>
      <c r="AR2496" s="24" t="s">
        <v>90</v>
      </c>
      <c r="AS2496" s="24">
        <v>6.8100140860476888</v>
      </c>
      <c r="AT2496" s="1">
        <v>175.68229524237623</v>
      </c>
      <c r="AU2496" s="1">
        <v>139.21963444572626</v>
      </c>
      <c r="AV2496" s="1">
        <v>118.63050555155618</v>
      </c>
      <c r="AW2496" s="1" t="s">
        <v>9593</v>
      </c>
      <c r="AX2496" s="1">
        <v>-14.805389999999999</v>
      </c>
      <c r="AY2496" s="1">
        <v>-3.5727370000000001</v>
      </c>
      <c r="AZ2496" s="1">
        <v>3073</v>
      </c>
      <c r="BA2496" s="1">
        <v>2266.5</v>
      </c>
      <c r="BB2496" s="1">
        <v>2631.5</v>
      </c>
      <c r="BC2496" s="13">
        <v>0.45257284562926225</v>
      </c>
      <c r="BD2496" s="1">
        <v>305.02793874763125</v>
      </c>
      <c r="BE2496" s="1">
        <v>55.618965092919808</v>
      </c>
      <c r="BF2496" s="1">
        <v>26.212828905031532</v>
      </c>
      <c r="BG2496" s="1">
        <v>-8.4815282110213914</v>
      </c>
      <c r="BH2496" s="1">
        <v>0.79945242984257359</v>
      </c>
      <c r="BI2496" s="1" t="s">
        <v>103</v>
      </c>
      <c r="BJ2496" s="1">
        <v>1.7241372035043945</v>
      </c>
      <c r="BK2496" s="1">
        <v>-6.7703507329290851</v>
      </c>
      <c r="BL2496" s="1">
        <v>-3.3597647064272707</v>
      </c>
      <c r="BM2496" s="1" t="s">
        <v>103</v>
      </c>
      <c r="BN2496" s="1">
        <v>24.644939999999998</v>
      </c>
      <c r="BO2496" s="1">
        <v>85.588989999999995</v>
      </c>
      <c r="BP2496" s="1">
        <v>84.414849729084878</v>
      </c>
      <c r="BQ2496" s="1">
        <v>114.9553979627882</v>
      </c>
      <c r="BR2496" s="1" t="s">
        <v>194</v>
      </c>
      <c r="BS2496" s="1">
        <v>1.1909650924024642</v>
      </c>
      <c r="BT2496" s="1" t="s">
        <v>103</v>
      </c>
      <c r="BU2496" s="1" t="s">
        <v>103</v>
      </c>
      <c r="BV2496" s="1" t="e">
        <v>#VALUE!</v>
      </c>
      <c r="BW2496" s="1">
        <v>35.877787472711319</v>
      </c>
    </row>
    <row r="2497" spans="1:75" x14ac:dyDescent="0.2">
      <c r="A2497" s="19" t="s">
        <v>9668</v>
      </c>
      <c r="B2497" s="20"/>
      <c r="C2497" s="8" t="s">
        <v>1427</v>
      </c>
      <c r="D2497" s="8"/>
      <c r="E2497" s="21" t="s">
        <v>81</v>
      </c>
      <c r="F2497" s="22" t="s">
        <v>9669</v>
      </c>
      <c r="G2497" s="23" t="s">
        <v>9670</v>
      </c>
      <c r="H2497" s="24" t="s">
        <v>84</v>
      </c>
      <c r="I2497" s="22">
        <v>15</v>
      </c>
      <c r="J2497" s="25" t="s">
        <v>85</v>
      </c>
      <c r="K2497" s="25" t="s">
        <v>85</v>
      </c>
      <c r="L2497" s="22" t="s">
        <v>85</v>
      </c>
      <c r="M2497" s="26" t="s">
        <v>85</v>
      </c>
      <c r="N2497" s="26">
        <v>1000000000</v>
      </c>
      <c r="O2497" s="27">
        <v>45510</v>
      </c>
      <c r="P2497" s="27" t="e">
        <v>#VALUE!</v>
      </c>
      <c r="Q2497" s="22">
        <v>-0.41345728590311825</v>
      </c>
      <c r="R2497" s="22">
        <v>0.58388168845739941</v>
      </c>
      <c r="S2497" s="22">
        <v>2.952515990995952</v>
      </c>
      <c r="T2497" s="22" t="e">
        <v>#VALUE!</v>
      </c>
      <c r="U2497" s="22" t="e">
        <v>#VALUE!</v>
      </c>
      <c r="V2497" s="22" t="e">
        <v>#VALUE!</v>
      </c>
      <c r="W2497" s="22" t="s">
        <v>4211</v>
      </c>
      <c r="X2497" s="22">
        <v>54.020755767822266</v>
      </c>
      <c r="Y2497" s="28">
        <v>4.5790894141883953</v>
      </c>
      <c r="Z2497" s="28">
        <v>0.484344</v>
      </c>
      <c r="AA2497" s="28">
        <v>-0.44061064177913778</v>
      </c>
      <c r="AB2497" s="25" t="s">
        <v>87</v>
      </c>
      <c r="AC2497" s="22">
        <v>99.962999999999994</v>
      </c>
      <c r="AD2497" s="22">
        <v>4.5790894141883953</v>
      </c>
      <c r="AE2497" s="28" t="s">
        <v>84</v>
      </c>
      <c r="AF2497" s="28" t="s">
        <v>84</v>
      </c>
      <c r="AG2497" s="22" t="s">
        <v>84</v>
      </c>
      <c r="AH2497" s="22" t="s">
        <v>84</v>
      </c>
      <c r="AI2497" s="28" t="e">
        <v>#VALUE!</v>
      </c>
      <c r="AJ2497" s="28" t="e">
        <v>#VALUE!</v>
      </c>
      <c r="AK2497" s="22" t="s">
        <v>9592</v>
      </c>
      <c r="AL2497" s="22">
        <v>89.328392028808594</v>
      </c>
      <c r="AM2497" s="22" t="e">
        <v>#VALUE!</v>
      </c>
      <c r="AN2497" s="22" t="e">
        <v>#VALUE!</v>
      </c>
      <c r="AO2497" s="22">
        <v>4.1971252566735116</v>
      </c>
      <c r="AP2497" s="22">
        <v>52.248214076023061</v>
      </c>
      <c r="AQ2497" s="22" t="s">
        <v>194</v>
      </c>
      <c r="AR2497" s="24" t="s">
        <v>90</v>
      </c>
      <c r="AS2497" s="24">
        <v>55.676695741248714</v>
      </c>
      <c r="AT2497" s="1">
        <v>176.3120196804974</v>
      </c>
      <c r="AU2497" s="1">
        <v>101.80064518322864</v>
      </c>
      <c r="AV2497" s="1">
        <v>86.131813913020451</v>
      </c>
      <c r="AW2497" s="1" t="s">
        <v>9593</v>
      </c>
      <c r="AX2497" s="1">
        <v>-14.805389999999999</v>
      </c>
      <c r="AY2497" s="1">
        <v>-3.5727370000000001</v>
      </c>
      <c r="AZ2497" s="1">
        <v>3073</v>
      </c>
      <c r="BA2497" s="1">
        <v>2266.5</v>
      </c>
      <c r="BB2497" s="1">
        <v>2631.5</v>
      </c>
      <c r="BC2497" s="13">
        <v>0.45257284562926225</v>
      </c>
      <c r="BD2497" s="1">
        <v>305.02793874763125</v>
      </c>
      <c r="BE2497" s="1">
        <v>55.618965092919808</v>
      </c>
      <c r="BF2497" s="1">
        <v>26.212828905031532</v>
      </c>
      <c r="BG2497" s="1">
        <v>-8.4815282110213914</v>
      </c>
      <c r="BH2497" s="1">
        <v>0.79945242984257359</v>
      </c>
      <c r="BI2497" s="1" t="s">
        <v>103</v>
      </c>
      <c r="BJ2497" s="1">
        <v>-4.1705561765377723</v>
      </c>
      <c r="BK2497" s="1">
        <v>-7.1463574109344563</v>
      </c>
      <c r="BL2497" s="1">
        <v>7.1213625461892178</v>
      </c>
      <c r="BM2497" s="1" t="s">
        <v>103</v>
      </c>
      <c r="BN2497" s="1">
        <v>64.923810000000003</v>
      </c>
      <c r="BO2497" s="1">
        <v>135.05160000000001</v>
      </c>
      <c r="BP2497" s="1">
        <v>65.199841562369798</v>
      </c>
      <c r="BQ2497" s="1">
        <v>377.95340550317746</v>
      </c>
      <c r="BR2497" s="1" t="s">
        <v>194</v>
      </c>
      <c r="BS2497" s="1">
        <v>4.1971252566735116</v>
      </c>
      <c r="BT2497" s="1" t="s">
        <v>103</v>
      </c>
      <c r="BU2497" s="1" t="s">
        <v>103</v>
      </c>
      <c r="BV2497" s="1" t="e">
        <v>#VALUE!</v>
      </c>
      <c r="BW2497" s="1">
        <v>89.162415002840007</v>
      </c>
    </row>
    <row r="2498" spans="1:75" x14ac:dyDescent="0.2">
      <c r="A2498" s="19" t="s">
        <v>9671</v>
      </c>
      <c r="B2498" s="20"/>
      <c r="C2498" s="8" t="s">
        <v>1427</v>
      </c>
      <c r="D2498" s="8"/>
      <c r="E2498" s="21" t="s">
        <v>81</v>
      </c>
      <c r="F2498" s="22" t="s">
        <v>9672</v>
      </c>
      <c r="G2498" s="23" t="s">
        <v>9673</v>
      </c>
      <c r="H2498" s="24" t="s">
        <v>84</v>
      </c>
      <c r="I2498" s="22">
        <v>15</v>
      </c>
      <c r="J2498" s="25" t="s">
        <v>85</v>
      </c>
      <c r="K2498" s="25" t="s">
        <v>85</v>
      </c>
      <c r="L2498" s="22" t="s">
        <v>85</v>
      </c>
      <c r="M2498" s="26" t="s">
        <v>85</v>
      </c>
      <c r="N2498" s="26">
        <v>1000000000</v>
      </c>
      <c r="O2498" s="27">
        <v>44819</v>
      </c>
      <c r="P2498" s="27" t="e">
        <v>#VALUE!</v>
      </c>
      <c r="Q2498" s="22">
        <v>-0.14152425844145</v>
      </c>
      <c r="R2498" s="22">
        <v>0.53272428260520144</v>
      </c>
      <c r="S2498" s="22">
        <v>2.3463169911020154</v>
      </c>
      <c r="T2498" s="22" t="e">
        <v>#VALUE!</v>
      </c>
      <c r="U2498" s="22" t="e">
        <v>#VALUE!</v>
      </c>
      <c r="V2498" s="22" t="e">
        <v>#VALUE!</v>
      </c>
      <c r="W2498" s="22" t="s">
        <v>2412</v>
      </c>
      <c r="X2498" s="22">
        <v>40.689777374267578</v>
      </c>
      <c r="Y2498" s="28">
        <v>4.3917400814049188</v>
      </c>
      <c r="Z2498" s="28">
        <v>0.306977</v>
      </c>
      <c r="AA2498" s="28">
        <v>-0.37325335189319908</v>
      </c>
      <c r="AB2498" s="25" t="s">
        <v>87</v>
      </c>
      <c r="AC2498" s="22">
        <v>100.40300000000001</v>
      </c>
      <c r="AD2498" s="22">
        <v>4.7947803482987323</v>
      </c>
      <c r="AE2498" s="28" t="s">
        <v>84</v>
      </c>
      <c r="AF2498" s="28" t="s">
        <v>84</v>
      </c>
      <c r="AG2498" s="22" t="s">
        <v>84</v>
      </c>
      <c r="AH2498" s="22" t="s">
        <v>84</v>
      </c>
      <c r="AI2498" s="28" t="e">
        <v>#VALUE!</v>
      </c>
      <c r="AJ2498" s="28" t="e">
        <v>#VALUE!</v>
      </c>
      <c r="AK2498" s="22" t="s">
        <v>9592</v>
      </c>
      <c r="AL2498" s="22">
        <v>62.519641876220703</v>
      </c>
      <c r="AM2498" s="22">
        <v>87.279556416567544</v>
      </c>
      <c r="AN2498" s="22">
        <v>10.250078360248864</v>
      </c>
      <c r="AO2498" s="22">
        <v>2.3107460643394937</v>
      </c>
      <c r="AP2498" s="22">
        <v>77.455368729256392</v>
      </c>
      <c r="AQ2498" s="22" t="s">
        <v>194</v>
      </c>
      <c r="AR2498" s="24" t="s">
        <v>90</v>
      </c>
      <c r="AS2498" s="24">
        <v>35.099641185934601</v>
      </c>
      <c r="AT2498" s="1">
        <v>171.40742251742728</v>
      </c>
      <c r="AU2498" s="1">
        <v>114.93842542259509</v>
      </c>
      <c r="AV2498" s="1">
        <v>99.483350676904436</v>
      </c>
      <c r="AW2498" s="1" t="s">
        <v>9593</v>
      </c>
      <c r="AX2498" s="1">
        <v>-14.805389999999999</v>
      </c>
      <c r="AY2498" s="1">
        <v>-3.5727370000000001</v>
      </c>
      <c r="AZ2498" s="1">
        <v>3073</v>
      </c>
      <c r="BA2498" s="1">
        <v>2266.5</v>
      </c>
      <c r="BB2498" s="1">
        <v>2631.5</v>
      </c>
      <c r="BC2498" s="13">
        <v>0.45257284562926225</v>
      </c>
      <c r="BD2498" s="1">
        <v>305.02793874763125</v>
      </c>
      <c r="BE2498" s="1">
        <v>55.618965092919808</v>
      </c>
      <c r="BF2498" s="1">
        <v>26.212828905031532</v>
      </c>
      <c r="BG2498" s="1">
        <v>-8.4815282110213914</v>
      </c>
      <c r="BH2498" s="1">
        <v>2.6858316221765914</v>
      </c>
      <c r="BI2498" s="1">
        <v>1.3891124782416568</v>
      </c>
      <c r="BJ2498" s="1">
        <v>-5.450081965456107</v>
      </c>
      <c r="BK2498" s="1">
        <v>-4.9829254503839167</v>
      </c>
      <c r="BL2498" s="1">
        <v>5.1793318595724926</v>
      </c>
      <c r="BM2498" s="1">
        <v>-0.52770885947958845</v>
      </c>
      <c r="BN2498" s="1">
        <v>42.050400000000003</v>
      </c>
      <c r="BO2498" s="1">
        <v>105.1027</v>
      </c>
      <c r="BP2498" s="1">
        <v>67.536090077252226</v>
      </c>
      <c r="BQ2498" s="1">
        <v>218.02160622314659</v>
      </c>
      <c r="BR2498" s="1" t="s">
        <v>194</v>
      </c>
      <c r="BS2498" s="1">
        <v>2.3107460643394937</v>
      </c>
      <c r="BT2498" s="1" t="s">
        <v>103</v>
      </c>
      <c r="BU2498" s="1" t="s">
        <v>103</v>
      </c>
      <c r="BV2498" s="1" t="e">
        <v>#VALUE!</v>
      </c>
      <c r="BW2498" s="1">
        <v>64.057062279483858</v>
      </c>
    </row>
    <row r="2499" spans="1:75" x14ac:dyDescent="0.2">
      <c r="A2499" s="19" t="s">
        <v>9674</v>
      </c>
      <c r="B2499" s="20"/>
      <c r="C2499" s="8" t="s">
        <v>1427</v>
      </c>
      <c r="D2499" s="8" t="s">
        <v>9675</v>
      </c>
      <c r="E2499" s="21" t="s">
        <v>81</v>
      </c>
      <c r="F2499" s="22" t="s">
        <v>9676</v>
      </c>
      <c r="G2499" s="23" t="s">
        <v>9677</v>
      </c>
      <c r="H2499" s="24" t="s">
        <v>84</v>
      </c>
      <c r="I2499" s="22">
        <v>15</v>
      </c>
      <c r="J2499" s="25" t="s">
        <v>85</v>
      </c>
      <c r="K2499" s="25" t="s">
        <v>85</v>
      </c>
      <c r="L2499" s="22" t="s">
        <v>85</v>
      </c>
      <c r="M2499" s="26" t="s">
        <v>85</v>
      </c>
      <c r="N2499" s="26">
        <v>750000000</v>
      </c>
      <c r="O2499" s="27">
        <v>45572</v>
      </c>
      <c r="P2499" s="27" t="e">
        <v>#VALUE!</v>
      </c>
      <c r="Q2499" s="22">
        <v>-0.49408961770711635</v>
      </c>
      <c r="R2499" s="22">
        <v>0.37436024388863842</v>
      </c>
      <c r="S2499" s="22">
        <v>3.1980251937266502</v>
      </c>
      <c r="T2499" s="22" t="e">
        <v>#VALUE!</v>
      </c>
      <c r="U2499" s="22" t="e">
        <v>#VALUE!</v>
      </c>
      <c r="V2499" s="22" t="e">
        <v>#VALUE!</v>
      </c>
      <c r="W2499" s="22" t="s">
        <v>9678</v>
      </c>
      <c r="X2499" s="22">
        <v>66.440414428710938</v>
      </c>
      <c r="Y2499" s="28">
        <v>4.8942559285935943</v>
      </c>
      <c r="Z2499" s="28">
        <v>0.71995100000000001</v>
      </c>
      <c r="AA2499" s="28">
        <v>-0.73326326639753248</v>
      </c>
      <c r="AB2499" s="25" t="s">
        <v>87</v>
      </c>
      <c r="AC2499" s="22">
        <v>98.507999999999996</v>
      </c>
      <c r="AD2499" s="22">
        <v>4.8947585364097117</v>
      </c>
      <c r="AE2499" s="28">
        <v>3.2925726100307826</v>
      </c>
      <c r="AF2499" s="28">
        <v>3.2925726100307826</v>
      </c>
      <c r="AG2499" s="22" t="s">
        <v>84</v>
      </c>
      <c r="AH2499" s="22">
        <v>3.4695277367424411</v>
      </c>
      <c r="AI2499" s="28" t="e">
        <v>#VALUE!</v>
      </c>
      <c r="AJ2499" s="28" t="e">
        <v>#VALUE!</v>
      </c>
      <c r="AK2499" s="22" t="s">
        <v>9592</v>
      </c>
      <c r="AL2499" s="22">
        <v>112.68771362304688</v>
      </c>
      <c r="AM2499" s="22">
        <v>161.12899199999998</v>
      </c>
      <c r="AN2499" s="22">
        <v>4.7670994242382108</v>
      </c>
      <c r="AO2499" s="22">
        <v>6.3655030800821359</v>
      </c>
      <c r="AP2499" s="22">
        <v>156.09980940643749</v>
      </c>
      <c r="AQ2499" s="22" t="s">
        <v>194</v>
      </c>
      <c r="AR2499" s="24" t="s">
        <v>90</v>
      </c>
      <c r="AS2499" s="24">
        <v>75.400095960950381</v>
      </c>
      <c r="AT2499" s="1">
        <v>186.76535604073345</v>
      </c>
      <c r="AU2499" s="1">
        <v>98.873133559406682</v>
      </c>
      <c r="AV2499" s="1">
        <v>80.740985557593788</v>
      </c>
      <c r="AW2499" s="1" t="s">
        <v>9593</v>
      </c>
      <c r="AX2499" s="1">
        <v>-14.805389999999999</v>
      </c>
      <c r="AY2499" s="1">
        <v>-3.5727370000000001</v>
      </c>
      <c r="AZ2499" s="1">
        <v>3073</v>
      </c>
      <c r="BA2499" s="1">
        <v>2266.5</v>
      </c>
      <c r="BB2499" s="1">
        <v>2631.5</v>
      </c>
      <c r="BC2499" s="13">
        <v>0.45257284562926225</v>
      </c>
      <c r="BD2499" s="1">
        <v>305.02793874763125</v>
      </c>
      <c r="BE2499" s="1">
        <v>55.618965092919808</v>
      </c>
      <c r="BF2499" s="1">
        <v>26.212828905031532</v>
      </c>
      <c r="BG2499" s="1">
        <v>-8.4815282110213914</v>
      </c>
      <c r="BH2499" s="1">
        <v>0.62970568104038327</v>
      </c>
      <c r="BI2499" s="1" t="s">
        <v>103</v>
      </c>
      <c r="BJ2499" s="1">
        <v>3.1909176008513356</v>
      </c>
      <c r="BK2499" s="1">
        <v>-4.9074369634713122</v>
      </c>
      <c r="BL2499" s="1">
        <v>9.5286521348940738</v>
      </c>
      <c r="BM2499" s="1" t="s">
        <v>103</v>
      </c>
      <c r="BN2499" s="1">
        <v>87.826650000000001</v>
      </c>
      <c r="BO2499" s="1">
        <v>150.13229999999999</v>
      </c>
      <c r="BP2499" s="1">
        <v>60.098219626876727</v>
      </c>
      <c r="BQ2499" s="1">
        <v>536.90860872919188</v>
      </c>
      <c r="BR2499" s="1" t="s">
        <v>194</v>
      </c>
      <c r="BS2499" s="1">
        <v>6.3655030800821359</v>
      </c>
      <c r="BT2499" s="1" t="s">
        <v>103</v>
      </c>
      <c r="BU2499" s="1" t="s">
        <v>103</v>
      </c>
      <c r="BV2499" s="1" t="e">
        <v>#VALUE!</v>
      </c>
      <c r="BW2499" s="1">
        <v>112.86146414928912</v>
      </c>
    </row>
    <row r="2500" spans="1:75" x14ac:dyDescent="0.2">
      <c r="A2500" s="19" t="s">
        <v>9679</v>
      </c>
      <c r="B2500" s="20"/>
      <c r="C2500" s="8"/>
      <c r="D2500" s="8"/>
      <c r="E2500" s="21" t="s">
        <v>81</v>
      </c>
      <c r="F2500" s="22" t="s">
        <v>9680</v>
      </c>
      <c r="G2500" s="23" t="s">
        <v>9681</v>
      </c>
      <c r="H2500" s="24" t="s">
        <v>84</v>
      </c>
      <c r="I2500" s="22">
        <v>12</v>
      </c>
      <c r="J2500" s="25" t="s">
        <v>85</v>
      </c>
      <c r="K2500" s="25" t="s">
        <v>85</v>
      </c>
      <c r="L2500" s="22" t="s">
        <v>85</v>
      </c>
      <c r="M2500" s="26" t="s">
        <v>85</v>
      </c>
      <c r="N2500" s="26">
        <v>800000000</v>
      </c>
      <c r="O2500" s="27">
        <v>45293</v>
      </c>
      <c r="P2500" s="27" t="e">
        <v>#VALUE!</v>
      </c>
      <c r="Q2500" s="22">
        <v>-0.40064518808073935</v>
      </c>
      <c r="R2500" s="22">
        <v>0.38152002726430378</v>
      </c>
      <c r="S2500" s="22">
        <v>2.7209473386349936</v>
      </c>
      <c r="T2500" s="22" t="e">
        <v>#VALUE!</v>
      </c>
      <c r="U2500" s="22" t="e">
        <v>#VALUE!</v>
      </c>
      <c r="V2500" s="22" t="e">
        <v>#VALUE!</v>
      </c>
      <c r="W2500" s="22" t="s">
        <v>9682</v>
      </c>
      <c r="X2500" s="22">
        <v>56.246353149414063</v>
      </c>
      <c r="Y2500" s="28">
        <v>4.5653189990760676</v>
      </c>
      <c r="Z2500" s="28">
        <v>0.490956</v>
      </c>
      <c r="AA2500" s="28">
        <v>-0.39916862842526157</v>
      </c>
      <c r="AB2500" s="25" t="s">
        <v>87</v>
      </c>
      <c r="AC2500" s="22">
        <v>100.423</v>
      </c>
      <c r="AD2500" s="22">
        <v>5.046744023641927</v>
      </c>
      <c r="AE2500" s="28">
        <v>3.4924575910554259</v>
      </c>
      <c r="AF2500" s="28">
        <v>3.4924575910554259</v>
      </c>
      <c r="AG2500" s="22" t="s">
        <v>84</v>
      </c>
      <c r="AH2500" s="22">
        <v>4.6356670689141453</v>
      </c>
      <c r="AI2500" s="28" t="e">
        <v>#VALUE!</v>
      </c>
      <c r="AJ2500" s="28" t="e">
        <v>#VALUE!</v>
      </c>
      <c r="AK2500" s="22" t="s">
        <v>9592</v>
      </c>
      <c r="AL2500" s="22">
        <v>85.148208618164063</v>
      </c>
      <c r="AM2500" s="22">
        <v>202.78554899999997</v>
      </c>
      <c r="AN2500" s="22">
        <v>34.71228159546726</v>
      </c>
      <c r="AO2500" s="22">
        <v>3.6057494866529773</v>
      </c>
      <c r="AP2500" s="22">
        <v>158.53142323913914</v>
      </c>
      <c r="AQ2500" s="22" t="s">
        <v>194</v>
      </c>
      <c r="AR2500" s="24" t="s">
        <v>90</v>
      </c>
      <c r="AS2500" s="24">
        <v>53.485877250369107</v>
      </c>
      <c r="AT2500" s="1">
        <v>177.5073073037523</v>
      </c>
      <c r="AU2500" s="1">
        <v>107.94751124129056</v>
      </c>
      <c r="AV2500" s="1">
        <v>92.351889048438096</v>
      </c>
      <c r="AW2500" s="1" t="s">
        <v>9593</v>
      </c>
      <c r="AX2500" s="1">
        <v>-14.805389999999999</v>
      </c>
      <c r="AY2500" s="1">
        <v>-3.5727370000000001</v>
      </c>
      <c r="AZ2500" s="1">
        <v>3073</v>
      </c>
      <c r="BA2500" s="1">
        <v>2266.5</v>
      </c>
      <c r="BB2500" s="1">
        <v>2631.5</v>
      </c>
      <c r="BC2500" s="13">
        <v>0.45257284562926225</v>
      </c>
      <c r="BD2500" s="1">
        <v>305.02793874763125</v>
      </c>
      <c r="BE2500" s="1">
        <v>55.618965092919808</v>
      </c>
      <c r="BF2500" s="1">
        <v>26.212828905031532</v>
      </c>
      <c r="BG2500" s="1">
        <v>-8.4815282110213914</v>
      </c>
      <c r="BH2500" s="1">
        <v>1.3935660506502396</v>
      </c>
      <c r="BI2500" s="1">
        <v>2.5535315159312546</v>
      </c>
      <c r="BJ2500" s="1">
        <v>-9.0484103784294945</v>
      </c>
      <c r="BK2500" s="1">
        <v>-3.763268718681978</v>
      </c>
      <c r="BL2500" s="1">
        <v>7.8118585771067117</v>
      </c>
      <c r="BM2500" s="1">
        <v>1.1020969760599264E-2</v>
      </c>
      <c r="BN2500" s="1">
        <v>58.154330000000002</v>
      </c>
      <c r="BO2500" s="1">
        <v>129.8596</v>
      </c>
      <c r="BP2500" s="1">
        <v>62.354400704210356</v>
      </c>
      <c r="BQ2500" s="1">
        <v>329.75092683699359</v>
      </c>
      <c r="BR2500" s="1" t="s">
        <v>194</v>
      </c>
      <c r="BS2500" s="1">
        <v>3.6057494866529773</v>
      </c>
      <c r="BT2500" s="1" t="s">
        <v>103</v>
      </c>
      <c r="BU2500" s="1" t="s">
        <v>103</v>
      </c>
      <c r="BV2500" s="1" t="e">
        <v>#VALUE!</v>
      </c>
      <c r="BW2500" s="1">
        <v>87.723113043890123</v>
      </c>
    </row>
    <row r="2501" spans="1:75" x14ac:dyDescent="0.2">
      <c r="A2501" s="19" t="s">
        <v>9683</v>
      </c>
      <c r="B2501" s="20"/>
      <c r="C2501" s="8"/>
      <c r="D2501" s="8"/>
      <c r="E2501" s="21" t="s">
        <v>81</v>
      </c>
      <c r="F2501" s="22" t="s">
        <v>9684</v>
      </c>
      <c r="G2501" s="23" t="s">
        <v>9685</v>
      </c>
      <c r="H2501" s="24" t="s">
        <v>84</v>
      </c>
      <c r="I2501" s="22" t="s">
        <v>100</v>
      </c>
      <c r="J2501" s="25" t="s">
        <v>85</v>
      </c>
      <c r="K2501" s="25" t="s">
        <v>85</v>
      </c>
      <c r="L2501" s="22" t="s">
        <v>85</v>
      </c>
      <c r="M2501" s="26" t="s">
        <v>85</v>
      </c>
      <c r="N2501" s="26">
        <v>900000000</v>
      </c>
      <c r="O2501" s="27">
        <v>45293</v>
      </c>
      <c r="P2501" s="27" t="e">
        <v>#VALUE!</v>
      </c>
      <c r="Q2501" s="22">
        <v>0.24613388819543225</v>
      </c>
      <c r="R2501" s="22">
        <v>0.64490543434354564</v>
      </c>
      <c r="S2501" s="22">
        <v>1.8263767482624704</v>
      </c>
      <c r="T2501" s="22" t="e">
        <v>#VALUE!</v>
      </c>
      <c r="U2501" s="22" t="e">
        <v>#VALUE!</v>
      </c>
      <c r="V2501" s="22" t="e">
        <v>#VALUE!</v>
      </c>
      <c r="W2501" s="22" t="s">
        <v>9686</v>
      </c>
      <c r="X2501" s="22">
        <v>27.784881591796875</v>
      </c>
      <c r="Y2501" s="28">
        <v>4.5483076693813249</v>
      </c>
      <c r="Z2501" s="28">
        <v>3.3641999999999998E-2</v>
      </c>
      <c r="AA2501" s="28">
        <v>6.2406908867163047E-2</v>
      </c>
      <c r="AB2501" s="25" t="s">
        <v>87</v>
      </c>
      <c r="AC2501" s="22">
        <v>100.15600000000001</v>
      </c>
      <c r="AD2501" s="22">
        <v>5.046744023641927</v>
      </c>
      <c r="AE2501" s="28">
        <v>3.4924575910554259</v>
      </c>
      <c r="AF2501" s="28">
        <v>3.4924575910554259</v>
      </c>
      <c r="AG2501" s="22" t="s">
        <v>84</v>
      </c>
      <c r="AH2501" s="22">
        <v>4.6356670689141453</v>
      </c>
      <c r="AI2501" s="28" t="e">
        <v>#VALUE!</v>
      </c>
      <c r="AJ2501" s="28" t="e">
        <v>#VALUE!</v>
      </c>
      <c r="AK2501" s="22" t="s">
        <v>9592</v>
      </c>
      <c r="AL2501" s="22">
        <v>27.834789276123047</v>
      </c>
      <c r="AM2501" s="22">
        <v>202.78554899999997</v>
      </c>
      <c r="AN2501" s="22">
        <v>34.71228159546726</v>
      </c>
      <c r="AO2501" s="22">
        <v>0.60506502395619444</v>
      </c>
      <c r="AP2501" s="22">
        <v>158.53142323913914</v>
      </c>
      <c r="AQ2501" s="22" t="s">
        <v>194</v>
      </c>
      <c r="AR2501" s="24" t="s">
        <v>90</v>
      </c>
      <c r="AS2501" s="24">
        <v>-1.692739630489104</v>
      </c>
      <c r="AT2501" s="1">
        <v>192.09402355189491</v>
      </c>
      <c r="AU2501" s="1">
        <v>165.67115049118081</v>
      </c>
      <c r="AV2501" s="1">
        <v>137.99393555989039</v>
      </c>
      <c r="AW2501" s="1" t="s">
        <v>9593</v>
      </c>
      <c r="AX2501" s="1">
        <v>-14.805389999999999</v>
      </c>
      <c r="AY2501" s="1">
        <v>-3.5727370000000001</v>
      </c>
      <c r="AZ2501" s="1">
        <v>3073</v>
      </c>
      <c r="BA2501" s="1">
        <v>2266.5</v>
      </c>
      <c r="BB2501" s="1">
        <v>2631.5</v>
      </c>
      <c r="BC2501" s="13">
        <v>0.45257284562926225</v>
      </c>
      <c r="BD2501" s="1">
        <v>305.02793874763125</v>
      </c>
      <c r="BE2501" s="1">
        <v>55.618965092919808</v>
      </c>
      <c r="BF2501" s="1">
        <v>26.212828905031532</v>
      </c>
      <c r="BG2501" s="1">
        <v>-8.4815282110213914</v>
      </c>
      <c r="BH2501" s="1">
        <v>1.3935660506502396</v>
      </c>
      <c r="BI2501" s="1">
        <v>2.0064053162793805</v>
      </c>
      <c r="BJ2501" s="1">
        <v>11.747384134138805</v>
      </c>
      <c r="BK2501" s="1">
        <v>-9.7623439890881514E-2</v>
      </c>
      <c r="BL2501" s="1">
        <v>-4.6451212507344408</v>
      </c>
      <c r="BM2501" s="1">
        <v>0.12459567344508707</v>
      </c>
      <c r="BN2501" s="1">
        <v>9.3113349999999997</v>
      </c>
      <c r="BO2501" s="1">
        <v>61.733469999999997</v>
      </c>
      <c r="BP2501" s="1">
        <v>64.664822834623109</v>
      </c>
      <c r="BQ2501" s="1">
        <v>58.721493629789734</v>
      </c>
      <c r="BR2501" s="1" t="s">
        <v>194</v>
      </c>
      <c r="BS2501" s="1">
        <v>0.60506502395619444</v>
      </c>
      <c r="BT2501" s="1" t="s">
        <v>103</v>
      </c>
      <c r="BU2501" s="1" t="s">
        <v>103</v>
      </c>
      <c r="BV2501" s="1" t="e">
        <v>#VALUE!</v>
      </c>
      <c r="BW2501" s="1">
        <v>21.342369124276022</v>
      </c>
    </row>
    <row r="2502" spans="1:75" x14ac:dyDescent="0.2">
      <c r="A2502" s="19" t="s">
        <v>9687</v>
      </c>
      <c r="B2502" s="20"/>
      <c r="C2502" s="8"/>
      <c r="D2502" s="8"/>
      <c r="E2502" s="21" t="s">
        <v>81</v>
      </c>
      <c r="F2502" s="22" t="s">
        <v>9688</v>
      </c>
      <c r="G2502" s="23" t="s">
        <v>9689</v>
      </c>
      <c r="H2502" s="24" t="s">
        <v>84</v>
      </c>
      <c r="I2502" s="22">
        <v>15</v>
      </c>
      <c r="J2502" s="25" t="s">
        <v>85</v>
      </c>
      <c r="K2502" s="25" t="s">
        <v>85</v>
      </c>
      <c r="L2502" s="22" t="s">
        <v>85</v>
      </c>
      <c r="M2502" s="26" t="s">
        <v>85</v>
      </c>
      <c r="N2502" s="26">
        <v>800000000</v>
      </c>
      <c r="O2502" s="27">
        <v>45293</v>
      </c>
      <c r="P2502" s="27" t="e">
        <v>#VALUE!</v>
      </c>
      <c r="Q2502" s="22">
        <v>-0.65682844360056558</v>
      </c>
      <c r="R2502" s="22">
        <v>0.43518485745421831</v>
      </c>
      <c r="S2502" s="22">
        <v>3.0927567608168838</v>
      </c>
      <c r="T2502" s="22" t="e">
        <v>#VALUE!</v>
      </c>
      <c r="U2502" s="22" t="e">
        <v>#VALUE!</v>
      </c>
      <c r="V2502" s="22" t="e">
        <v>#VALUE!</v>
      </c>
      <c r="W2502" s="22" t="s">
        <v>4110</v>
      </c>
      <c r="X2502" s="22">
        <v>71.941741943359375</v>
      </c>
      <c r="Y2502" s="28">
        <v>5.132430017219936</v>
      </c>
      <c r="Z2502" s="28">
        <v>1.0476190000000001</v>
      </c>
      <c r="AA2502" s="28">
        <v>-1.0271872104662849</v>
      </c>
      <c r="AB2502" s="25" t="s">
        <v>87</v>
      </c>
      <c r="AC2502" s="22">
        <v>97.977000000000004</v>
      </c>
      <c r="AD2502" s="22">
        <v>5.046744023641927</v>
      </c>
      <c r="AE2502" s="28">
        <v>3.4924575910554259</v>
      </c>
      <c r="AF2502" s="28">
        <v>3.4924575910554259</v>
      </c>
      <c r="AG2502" s="22" t="s">
        <v>84</v>
      </c>
      <c r="AH2502" s="22">
        <v>4.6356670689141453</v>
      </c>
      <c r="AI2502" s="28" t="e">
        <v>#VALUE!</v>
      </c>
      <c r="AJ2502" s="28" t="e">
        <v>#VALUE!</v>
      </c>
      <c r="AK2502" s="22" t="s">
        <v>9592</v>
      </c>
      <c r="AL2502" s="22">
        <v>123.76959228515625</v>
      </c>
      <c r="AM2502" s="22">
        <v>202.78554899999997</v>
      </c>
      <c r="AN2502" s="22">
        <v>34.71228159546726</v>
      </c>
      <c r="AO2502" s="22">
        <v>8.605065023956195</v>
      </c>
      <c r="AP2502" s="22">
        <v>158.53142323913914</v>
      </c>
      <c r="AQ2502" s="22" t="s">
        <v>194</v>
      </c>
      <c r="AR2502" s="24" t="s">
        <v>90</v>
      </c>
      <c r="AS2502" s="24">
        <v>87.890616072325315</v>
      </c>
      <c r="AT2502" s="1">
        <v>190.44234422949015</v>
      </c>
      <c r="AU2502" s="1">
        <v>90.430667602677417</v>
      </c>
      <c r="AV2502" s="1">
        <v>65.833488578757212</v>
      </c>
      <c r="AW2502" s="1" t="s">
        <v>9593</v>
      </c>
      <c r="AX2502" s="1">
        <v>-14.805389999999999</v>
      </c>
      <c r="AY2502" s="1">
        <v>-3.5727370000000001</v>
      </c>
      <c r="AZ2502" s="1">
        <v>3073</v>
      </c>
      <c r="BA2502" s="1">
        <v>2266.5</v>
      </c>
      <c r="BB2502" s="1">
        <v>2631.5</v>
      </c>
      <c r="BC2502" s="13">
        <v>0.45257284562926225</v>
      </c>
      <c r="BD2502" s="1">
        <v>305.02793874763125</v>
      </c>
      <c r="BE2502" s="1">
        <v>55.618965092919808</v>
      </c>
      <c r="BF2502" s="1">
        <v>26.212828905031532</v>
      </c>
      <c r="BG2502" s="1">
        <v>-8.4815282110213914</v>
      </c>
      <c r="BH2502" s="1">
        <v>1.3935660506502396</v>
      </c>
      <c r="BI2502" s="1">
        <v>-7.6194872254434074</v>
      </c>
      <c r="BJ2502" s="1">
        <v>4.2575398377349103</v>
      </c>
      <c r="BK2502" s="1">
        <v>-11.496037925030222</v>
      </c>
      <c r="BL2502" s="1">
        <v>8.5810708473456287</v>
      </c>
      <c r="BM2502" s="1">
        <v>-0.66588749281433424</v>
      </c>
      <c r="BN2502" s="1">
        <v>97.590760000000003</v>
      </c>
      <c r="BO2502" s="1">
        <v>166.51</v>
      </c>
      <c r="BP2502" s="1">
        <v>62.015204629133677</v>
      </c>
      <c r="BQ2502" s="1">
        <v>681.19109924907661</v>
      </c>
      <c r="BR2502" s="1" t="s">
        <v>194</v>
      </c>
      <c r="BS2502" s="1">
        <v>8.605065023956195</v>
      </c>
      <c r="BT2502" s="1" t="s">
        <v>103</v>
      </c>
      <c r="BU2502" s="1" t="s">
        <v>103</v>
      </c>
      <c r="BV2502" s="1" t="e">
        <v>#VALUE!</v>
      </c>
      <c r="BW2502" s="1">
        <v>126.29796396306494</v>
      </c>
    </row>
    <row r="2503" spans="1:75" x14ac:dyDescent="0.2">
      <c r="A2503" s="19" t="s">
        <v>9690</v>
      </c>
      <c r="B2503" s="20"/>
      <c r="C2503" s="8" t="s">
        <v>1427</v>
      </c>
      <c r="D2503" s="8"/>
      <c r="E2503" s="21" t="s">
        <v>81</v>
      </c>
      <c r="F2503" s="22" t="s">
        <v>9691</v>
      </c>
      <c r="G2503" s="23" t="s">
        <v>9692</v>
      </c>
      <c r="H2503" s="24" t="s">
        <v>84</v>
      </c>
      <c r="I2503" s="22" t="s">
        <v>100</v>
      </c>
      <c r="J2503" s="25" t="s">
        <v>85</v>
      </c>
      <c r="K2503" s="25" t="s">
        <v>85</v>
      </c>
      <c r="L2503" s="22" t="s">
        <v>85</v>
      </c>
      <c r="M2503" s="26" t="s">
        <v>85</v>
      </c>
      <c r="N2503" s="26">
        <v>0</v>
      </c>
      <c r="O2503" s="27">
        <v>44935</v>
      </c>
      <c r="P2503" s="27" t="e">
        <v>#VALUE!</v>
      </c>
      <c r="Q2503" s="22" t="s">
        <v>85</v>
      </c>
      <c r="R2503" s="22" t="s">
        <v>85</v>
      </c>
      <c r="S2503" s="22">
        <v>0.12613546362121308</v>
      </c>
      <c r="T2503" s="22" t="e">
        <v>#VALUE!</v>
      </c>
      <c r="U2503" s="22" t="e">
        <v>#VALUE!</v>
      </c>
      <c r="V2503" s="22" t="e">
        <v>#VALUE!</v>
      </c>
      <c r="W2503" s="22" t="s">
        <v>1204</v>
      </c>
      <c r="X2503" s="22" t="s">
        <v>85</v>
      </c>
      <c r="Y2503" s="28" t="s">
        <v>100</v>
      </c>
      <c r="Z2503" s="28" t="s">
        <v>100</v>
      </c>
      <c r="AA2503" s="28" t="s">
        <v>100</v>
      </c>
      <c r="AB2503" s="25" t="s">
        <v>87</v>
      </c>
      <c r="AC2503" s="22" t="s">
        <v>100</v>
      </c>
      <c r="AD2503" s="22">
        <v>4.9578400957820561</v>
      </c>
      <c r="AE2503" s="28" t="s">
        <v>84</v>
      </c>
      <c r="AF2503" s="28" t="s">
        <v>84</v>
      </c>
      <c r="AG2503" s="22" t="s">
        <v>84</v>
      </c>
      <c r="AH2503" s="22" t="s">
        <v>84</v>
      </c>
      <c r="AI2503" s="28" t="e">
        <v>#VALUE!</v>
      </c>
      <c r="AJ2503" s="28" t="e">
        <v>#VALUE!</v>
      </c>
      <c r="AK2503" s="22" t="s">
        <v>9592</v>
      </c>
      <c r="AL2503" s="22" t="s">
        <v>85</v>
      </c>
      <c r="AM2503" s="22">
        <v>-31.626846178708266</v>
      </c>
      <c r="AN2503" s="22">
        <v>-48.287842340270025</v>
      </c>
      <c r="AO2503" s="22" t="s">
        <v>85</v>
      </c>
      <c r="AP2503" s="22">
        <v>18.25388411436057</v>
      </c>
      <c r="AQ2503" s="22" t="s">
        <v>101</v>
      </c>
      <c r="AR2503" s="24" t="s">
        <v>90</v>
      </c>
      <c r="AS2503" s="24" t="s">
        <v>100</v>
      </c>
      <c r="AT2503" s="1" t="s">
        <v>100</v>
      </c>
      <c r="AU2503" s="1" t="s">
        <v>103</v>
      </c>
      <c r="AV2503" s="1" t="s">
        <v>100</v>
      </c>
      <c r="AW2503" s="1" t="s">
        <v>9593</v>
      </c>
      <c r="AX2503" s="1">
        <v>-14.805389999999999</v>
      </c>
      <c r="AY2503" s="1">
        <v>-3.5727370000000001</v>
      </c>
      <c r="AZ2503" s="1">
        <v>3073</v>
      </c>
      <c r="BA2503" s="1">
        <v>2266.5</v>
      </c>
      <c r="BB2503" s="1">
        <v>2631.5</v>
      </c>
      <c r="BC2503" s="13">
        <v>0.45257284562926225</v>
      </c>
      <c r="BD2503" s="1">
        <v>305.02793874763125</v>
      </c>
      <c r="BE2503" s="1">
        <v>55.618965092919808</v>
      </c>
      <c r="BF2503" s="1">
        <v>26.212828905031532</v>
      </c>
      <c r="BG2503" s="1">
        <v>-8.4815282110213914</v>
      </c>
      <c r="BH2503" s="1">
        <v>2.3737166324435317</v>
      </c>
      <c r="BI2503" s="1">
        <v>21.450711369426312</v>
      </c>
      <c r="BJ2503" s="1" t="s">
        <v>100</v>
      </c>
      <c r="BK2503" s="1" t="s">
        <v>100</v>
      </c>
      <c r="BL2503" s="1">
        <v>-29.642127339067542</v>
      </c>
      <c r="BM2503" s="1">
        <v>1.6702170926583682</v>
      </c>
      <c r="BN2503" s="1">
        <v>-97.203000000000003</v>
      </c>
      <c r="BO2503" s="1">
        <v>72.278999999999996</v>
      </c>
      <c r="BP2503" s="1" t="e">
        <v>#VALUE!</v>
      </c>
      <c r="BQ2503" s="1" t="e">
        <v>#VALUE!</v>
      </c>
      <c r="BR2503" s="1" t="s">
        <v>101</v>
      </c>
      <c r="BS2503" s="1" t="s">
        <v>85</v>
      </c>
      <c r="BT2503" s="1" t="s">
        <v>103</v>
      </c>
      <c r="BU2503" s="1" t="s">
        <v>103</v>
      </c>
      <c r="BV2503" s="1" t="e">
        <v>#VALUE!</v>
      </c>
      <c r="BW2503" s="1" t="s">
        <v>85</v>
      </c>
    </row>
    <row r="2504" spans="1:75" x14ac:dyDescent="0.2">
      <c r="A2504" s="19" t="s">
        <v>9693</v>
      </c>
      <c r="B2504" s="20"/>
      <c r="C2504" s="8" t="s">
        <v>1427</v>
      </c>
      <c r="D2504" s="8"/>
      <c r="E2504" s="21" t="s">
        <v>81</v>
      </c>
      <c r="F2504" s="22" t="s">
        <v>9694</v>
      </c>
      <c r="G2504" s="23" t="s">
        <v>9695</v>
      </c>
      <c r="H2504" s="24" t="s">
        <v>84</v>
      </c>
      <c r="I2504" s="22">
        <v>10</v>
      </c>
      <c r="J2504" s="25" t="s">
        <v>85</v>
      </c>
      <c r="K2504" s="25" t="s">
        <v>85</v>
      </c>
      <c r="L2504" s="22" t="s">
        <v>85</v>
      </c>
      <c r="M2504" s="26" t="s">
        <v>85</v>
      </c>
      <c r="N2504" s="26">
        <v>1000000000</v>
      </c>
      <c r="O2504" s="27">
        <v>45425</v>
      </c>
      <c r="P2504" s="27" t="e">
        <v>#VALUE!</v>
      </c>
      <c r="Q2504" s="22">
        <v>-0.22963404207840821</v>
      </c>
      <c r="R2504" s="22">
        <v>0.76456607048971392</v>
      </c>
      <c r="S2504" s="22">
        <v>3.1529521585140774</v>
      </c>
      <c r="T2504" s="22" t="e">
        <v>#VALUE!</v>
      </c>
      <c r="U2504" s="22" t="e">
        <v>#VALUE!</v>
      </c>
      <c r="V2504" s="22" t="e">
        <v>#VALUE!</v>
      </c>
      <c r="W2504" s="22" t="s">
        <v>6142</v>
      </c>
      <c r="X2504" s="22">
        <v>54.984592437744141</v>
      </c>
      <c r="Y2504" s="28">
        <v>4.5723437183431201</v>
      </c>
      <c r="Z2504" s="28">
        <v>0.65225200000000005</v>
      </c>
      <c r="AA2504" s="28">
        <v>-0.40298533414331317</v>
      </c>
      <c r="AB2504" s="25" t="s">
        <v>87</v>
      </c>
      <c r="AC2504" s="22">
        <v>101.837</v>
      </c>
      <c r="AD2504" s="22">
        <v>4.8947585364097117</v>
      </c>
      <c r="AE2504" s="28">
        <v>3.2925726100307826</v>
      </c>
      <c r="AF2504" s="28">
        <v>3.2925726100307826</v>
      </c>
      <c r="AG2504" s="22" t="s">
        <v>84</v>
      </c>
      <c r="AH2504" s="22">
        <v>3.4695277367424411</v>
      </c>
      <c r="AI2504" s="28" t="e">
        <v>#VALUE!</v>
      </c>
      <c r="AJ2504" s="28" t="e">
        <v>#VALUE!</v>
      </c>
      <c r="AK2504" s="22" t="s">
        <v>9592</v>
      </c>
      <c r="AL2504" s="22">
        <v>88.135551452636719</v>
      </c>
      <c r="AM2504" s="22">
        <v>161.12899199999998</v>
      </c>
      <c r="AN2504" s="22">
        <v>4.7670994242382108</v>
      </c>
      <c r="AO2504" s="22">
        <v>3.9644079397672827</v>
      </c>
      <c r="AP2504" s="22">
        <v>156.09980940643749</v>
      </c>
      <c r="AQ2504" s="22" t="s">
        <v>194</v>
      </c>
      <c r="AR2504" s="24" t="s">
        <v>90</v>
      </c>
      <c r="AS2504" s="24">
        <v>56.186658659338292</v>
      </c>
      <c r="AT2504" s="1">
        <v>176.701502806771</v>
      </c>
      <c r="AU2504" s="1">
        <v>104.11814546922184</v>
      </c>
      <c r="AV2504" s="1">
        <v>88.297747353335595</v>
      </c>
      <c r="AW2504" s="1" t="s">
        <v>9593</v>
      </c>
      <c r="AX2504" s="1">
        <v>-14.805389999999999</v>
      </c>
      <c r="AY2504" s="1">
        <v>-3.5727370000000001</v>
      </c>
      <c r="AZ2504" s="1">
        <v>3073</v>
      </c>
      <c r="BA2504" s="1">
        <v>2266.5</v>
      </c>
      <c r="BB2504" s="1">
        <v>2631.5</v>
      </c>
      <c r="BC2504" s="13">
        <v>0.45257284562926225</v>
      </c>
      <c r="BD2504" s="1">
        <v>305.02793874763125</v>
      </c>
      <c r="BE2504" s="1">
        <v>55.618965092919808</v>
      </c>
      <c r="BF2504" s="1">
        <v>26.212828905031532</v>
      </c>
      <c r="BG2504" s="1">
        <v>-8.4815282110213914</v>
      </c>
      <c r="BH2504" s="1">
        <v>1.0321697467488022</v>
      </c>
      <c r="BI2504" s="1">
        <v>-4.1662746225290093</v>
      </c>
      <c r="BJ2504" s="1">
        <v>-3.5408791386387861</v>
      </c>
      <c r="BK2504" s="1">
        <v>-8.6155980304290409</v>
      </c>
      <c r="BL2504" s="1">
        <v>3.3632706366071261</v>
      </c>
      <c r="BM2504" s="1">
        <v>-0.41540459195767021</v>
      </c>
      <c r="BN2504" s="1">
        <v>68.135810000000006</v>
      </c>
      <c r="BO2504" s="1">
        <v>132.59440000000001</v>
      </c>
      <c r="BP2504" s="1">
        <v>68.972728921565434</v>
      </c>
      <c r="BQ2504" s="1">
        <v>362.9443078706629</v>
      </c>
      <c r="BR2504" s="1" t="s">
        <v>194</v>
      </c>
      <c r="BS2504" s="1">
        <v>3.9644079397672827</v>
      </c>
      <c r="BT2504" s="1" t="s">
        <v>103</v>
      </c>
      <c r="BU2504" s="1" t="s">
        <v>103</v>
      </c>
      <c r="BV2504" s="1" t="e">
        <v>#VALUE!</v>
      </c>
      <c r="BW2504" s="1">
        <v>89.387630846497018</v>
      </c>
    </row>
    <row r="2505" spans="1:75" x14ac:dyDescent="0.2">
      <c r="A2505" s="19" t="s">
        <v>9696</v>
      </c>
      <c r="B2505" s="20" t="s">
        <v>281</v>
      </c>
      <c r="C2505" s="8" t="s">
        <v>1427</v>
      </c>
      <c r="D2505" s="8" t="s">
        <v>95</v>
      </c>
      <c r="E2505" s="21"/>
      <c r="F2505" s="22" t="s">
        <v>9697</v>
      </c>
      <c r="G2505" s="23" t="s">
        <v>9698</v>
      </c>
      <c r="H2505" s="24" t="s">
        <v>284</v>
      </c>
      <c r="I2505" s="22" t="s">
        <v>100</v>
      </c>
      <c r="J2505" s="25" t="s">
        <v>85</v>
      </c>
      <c r="K2505" s="25" t="s">
        <v>85</v>
      </c>
      <c r="L2505" s="22" t="s">
        <v>85</v>
      </c>
      <c r="M2505" s="26" t="s">
        <v>85</v>
      </c>
      <c r="N2505" s="26">
        <v>300000000</v>
      </c>
      <c r="O2505" s="27">
        <v>45112</v>
      </c>
      <c r="P2505" s="27">
        <v>44853</v>
      </c>
      <c r="Q2505" s="22">
        <v>0.21893841607405484</v>
      </c>
      <c r="R2505" s="22">
        <v>0.28806795613840475</v>
      </c>
      <c r="S2505" s="22">
        <v>1.9185814973142312</v>
      </c>
      <c r="T2505" s="22">
        <v>-0.24929805368439917</v>
      </c>
      <c r="U2505" s="22">
        <v>-0.13824812966199973</v>
      </c>
      <c r="V2505" s="22">
        <v>1.6716473409624788</v>
      </c>
      <c r="W2505" s="22" t="s">
        <v>5160</v>
      </c>
      <c r="X2505" s="22">
        <v>63.252304077148438</v>
      </c>
      <c r="Y2505" s="28">
        <v>3.4095316587729863</v>
      </c>
      <c r="Z2505" s="28">
        <v>0.53212300000000001</v>
      </c>
      <c r="AA2505" s="28">
        <v>-0.3111449475905248</v>
      </c>
      <c r="AB2505" s="25" t="s">
        <v>87</v>
      </c>
      <c r="AC2505" s="22">
        <v>105.211</v>
      </c>
      <c r="AD2505" s="22">
        <v>5.046744023641927</v>
      </c>
      <c r="AE2505" s="28">
        <v>3.4924575910554259</v>
      </c>
      <c r="AF2505" s="28">
        <v>3.4924575910554259</v>
      </c>
      <c r="AG2505" s="22" t="s">
        <v>84</v>
      </c>
      <c r="AH2505" s="22">
        <v>4.6356670689141453</v>
      </c>
      <c r="AI2505" s="28" t="e">
        <v>#VALUE!</v>
      </c>
      <c r="AJ2505" s="28" t="e">
        <v>#VALUE!</v>
      </c>
      <c r="AK2505" s="22" t="s">
        <v>9592</v>
      </c>
      <c r="AL2505" s="22">
        <v>68.582055699999998</v>
      </c>
      <c r="AM2505" s="22">
        <v>202.78554899999997</v>
      </c>
      <c r="AN2505" s="22">
        <v>34.71228159546726</v>
      </c>
      <c r="AO2505" s="22">
        <v>3.1211498973305956</v>
      </c>
      <c r="AP2505" s="22">
        <v>158.53142323913914</v>
      </c>
      <c r="AQ2505" s="22" t="s">
        <v>194</v>
      </c>
      <c r="AR2505" s="24" t="s">
        <v>102</v>
      </c>
      <c r="AS2505" s="24">
        <v>67.643685104190027</v>
      </c>
      <c r="AT2505" s="1">
        <v>67.910047983056813</v>
      </c>
      <c r="AU2505" s="1">
        <v>2.4355217350261249</v>
      </c>
      <c r="AV2505" s="1">
        <v>-12.856395584719627</v>
      </c>
      <c r="AW2505" s="1" t="s">
        <v>9593</v>
      </c>
      <c r="AX2505" s="1">
        <v>-14.805389999999999</v>
      </c>
      <c r="AY2505" s="1">
        <v>-3.5727370000000001</v>
      </c>
      <c r="AZ2505" s="1">
        <v>3073</v>
      </c>
      <c r="BA2505" s="1">
        <v>2266.5</v>
      </c>
      <c r="BB2505" s="1">
        <v>2631.5</v>
      </c>
      <c r="BC2505" s="13">
        <v>0.45257284562926225</v>
      </c>
      <c r="BD2505" s="1">
        <v>56.891191093919524</v>
      </c>
      <c r="BE2505" s="1">
        <v>55.618965092919808</v>
      </c>
      <c r="BF2505" s="1">
        <v>26.212828905031532</v>
      </c>
      <c r="BG2505" s="1">
        <v>-4.3263963441879077E-2</v>
      </c>
      <c r="BH2505" s="1">
        <v>1.8781656399726214</v>
      </c>
      <c r="BI2505" s="1">
        <v>-25.283753709999999</v>
      </c>
      <c r="BJ2505" s="1">
        <v>0.93971245999999553</v>
      </c>
      <c r="BK2505" s="1">
        <v>-13.230647730000001</v>
      </c>
      <c r="BL2505" s="1">
        <v>0.53070304999999962</v>
      </c>
      <c r="BM2505" s="1">
        <v>-1.2023874356975008</v>
      </c>
      <c r="BN2505" s="1">
        <v>65.443833060000003</v>
      </c>
      <c r="BO2505" s="1">
        <v>101.15507698</v>
      </c>
      <c r="BP2505" s="1">
        <v>91.212228151362595</v>
      </c>
      <c r="BQ2505" s="1">
        <v>303.14201121186102</v>
      </c>
      <c r="BR2505" s="1" t="s">
        <v>194</v>
      </c>
      <c r="BS2505" s="1">
        <v>3.1211498973305956</v>
      </c>
      <c r="BT2505" s="1" t="s">
        <v>103</v>
      </c>
      <c r="BU2505" s="1" t="s">
        <v>103</v>
      </c>
      <c r="BV2505" s="1" t="e">
        <v>#VALUE!</v>
      </c>
      <c r="BW2505" s="1">
        <v>90.829414294687325</v>
      </c>
    </row>
    <row r="2506" spans="1:75" x14ac:dyDescent="0.2">
      <c r="A2506" s="19" t="s">
        <v>9699</v>
      </c>
      <c r="B2506" s="20"/>
      <c r="C2506" s="8" t="s">
        <v>1427</v>
      </c>
      <c r="D2506" s="8"/>
      <c r="E2506" s="21" t="s">
        <v>81</v>
      </c>
      <c r="F2506" s="22" t="s">
        <v>9700</v>
      </c>
      <c r="G2506" s="23" t="s">
        <v>9701</v>
      </c>
      <c r="H2506" s="24" t="s">
        <v>84</v>
      </c>
      <c r="I2506" s="22" t="s">
        <v>100</v>
      </c>
      <c r="J2506" s="25" t="s">
        <v>85</v>
      </c>
      <c r="K2506" s="25" t="s">
        <v>85</v>
      </c>
      <c r="L2506" s="22" t="s">
        <v>85</v>
      </c>
      <c r="M2506" s="26" t="s">
        <v>85</v>
      </c>
      <c r="N2506" s="26">
        <v>750000000</v>
      </c>
      <c r="O2506" s="27">
        <v>45425</v>
      </c>
      <c r="P2506" s="27" t="e">
        <v>#VALUE!</v>
      </c>
      <c r="Q2506" s="22">
        <v>0.20460029033866345</v>
      </c>
      <c r="R2506" s="22">
        <v>0.78472494866743681</v>
      </c>
      <c r="S2506" s="22">
        <v>2.0197354372774701</v>
      </c>
      <c r="T2506" s="22" t="e">
        <v>#VALUE!</v>
      </c>
      <c r="U2506" s="22" t="e">
        <v>#VALUE!</v>
      </c>
      <c r="V2506" s="22" t="e">
        <v>#VALUE!</v>
      </c>
      <c r="W2506" s="22" t="s">
        <v>330</v>
      </c>
      <c r="X2506" s="22">
        <v>25.44720458984375</v>
      </c>
      <c r="Y2506" s="28">
        <v>4.4030342443635497</v>
      </c>
      <c r="Z2506" s="28">
        <v>7.4071999999999999E-2</v>
      </c>
      <c r="AA2506" s="28">
        <v>0.10273202180461904</v>
      </c>
      <c r="AB2506" s="25" t="s">
        <v>87</v>
      </c>
      <c r="AC2506" s="22">
        <v>100.744</v>
      </c>
      <c r="AD2506" s="22">
        <v>4.8947585364097117</v>
      </c>
      <c r="AE2506" s="28">
        <v>3.2925726100307826</v>
      </c>
      <c r="AF2506" s="28">
        <v>3.2925726100307826</v>
      </c>
      <c r="AG2506" s="22" t="s">
        <v>84</v>
      </c>
      <c r="AH2506" s="22">
        <v>3.4695277367424411</v>
      </c>
      <c r="AI2506" s="28" t="e">
        <v>#VALUE!</v>
      </c>
      <c r="AJ2506" s="28" t="e">
        <v>#VALUE!</v>
      </c>
      <c r="AK2506" s="22" t="s">
        <v>9592</v>
      </c>
      <c r="AL2506" s="22">
        <v>28.41026496887207</v>
      </c>
      <c r="AM2506" s="22">
        <v>161.12899199999998</v>
      </c>
      <c r="AN2506" s="22">
        <v>4.7670994242382108</v>
      </c>
      <c r="AO2506" s="22">
        <v>0.96098562628336759</v>
      </c>
      <c r="AP2506" s="22">
        <v>156.09980940643749</v>
      </c>
      <c r="AQ2506" s="22" t="s">
        <v>194</v>
      </c>
      <c r="AR2506" s="24" t="s">
        <v>90</v>
      </c>
      <c r="AS2506" s="24">
        <v>0.53710239410813543</v>
      </c>
      <c r="AT2506" s="1">
        <v>179.8985737962424</v>
      </c>
      <c r="AU2506" s="1">
        <v>147.92937191906086</v>
      </c>
      <c r="AV2506" s="1">
        <v>125.53910125929488</v>
      </c>
      <c r="AW2506" s="1" t="s">
        <v>9593</v>
      </c>
      <c r="AX2506" s="1">
        <v>-14.805389999999999</v>
      </c>
      <c r="AY2506" s="1">
        <v>-3.5727370000000001</v>
      </c>
      <c r="AZ2506" s="1">
        <v>3073</v>
      </c>
      <c r="BA2506" s="1">
        <v>2266.5</v>
      </c>
      <c r="BB2506" s="1">
        <v>2631.5</v>
      </c>
      <c r="BC2506" s="13">
        <v>0.45257284562926225</v>
      </c>
      <c r="BD2506" s="1">
        <v>305.02793874763125</v>
      </c>
      <c r="BE2506" s="1">
        <v>55.618965092919808</v>
      </c>
      <c r="BF2506" s="1">
        <v>26.212828905031532</v>
      </c>
      <c r="BG2506" s="1">
        <v>-8.4815282110213914</v>
      </c>
      <c r="BH2506" s="1">
        <v>1.0321697467488022</v>
      </c>
      <c r="BI2506" s="1">
        <v>-9.1307906761241675</v>
      </c>
      <c r="BJ2506" s="1">
        <v>-4.2647852734631897</v>
      </c>
      <c r="BK2506" s="1">
        <v>-11.516671302874304</v>
      </c>
      <c r="BL2506" s="1">
        <v>-9.12559829617852</v>
      </c>
      <c r="BM2506" s="1">
        <v>-0.63293263639565756</v>
      </c>
      <c r="BN2506" s="1">
        <v>22.472159999999999</v>
      </c>
      <c r="BO2506" s="1">
        <v>75.476070000000007</v>
      </c>
      <c r="BP2506" s="1">
        <v>88.796854856798163</v>
      </c>
      <c r="BQ2506" s="1">
        <v>93.686560584629319</v>
      </c>
      <c r="BR2506" s="1" t="s">
        <v>194</v>
      </c>
      <c r="BS2506" s="1">
        <v>0.96098562628336759</v>
      </c>
      <c r="BT2506" s="1" t="s">
        <v>103</v>
      </c>
      <c r="BU2506" s="1" t="s">
        <v>103</v>
      </c>
      <c r="BV2506" s="1" t="e">
        <v>#VALUE!</v>
      </c>
      <c r="BW2506" s="1">
        <v>26.77570439764045</v>
      </c>
    </row>
    <row r="2507" spans="1:75" x14ac:dyDescent="0.2">
      <c r="A2507" s="19" t="s">
        <v>9702</v>
      </c>
      <c r="B2507" s="20" t="s">
        <v>326</v>
      </c>
      <c r="C2507" s="8" t="s">
        <v>1427</v>
      </c>
      <c r="D2507" s="8" t="s">
        <v>95</v>
      </c>
      <c r="E2507" s="21"/>
      <c r="F2507" s="22" t="s">
        <v>9703</v>
      </c>
      <c r="G2507" s="23" t="s">
        <v>9704</v>
      </c>
      <c r="H2507" s="24" t="s">
        <v>329</v>
      </c>
      <c r="I2507" s="22" t="s">
        <v>100</v>
      </c>
      <c r="J2507" s="25" t="s">
        <v>85</v>
      </c>
      <c r="K2507" s="25" t="s">
        <v>85</v>
      </c>
      <c r="L2507" s="22" t="s">
        <v>85</v>
      </c>
      <c r="M2507" s="26" t="s">
        <v>85</v>
      </c>
      <c r="N2507" s="26">
        <v>300000000</v>
      </c>
      <c r="O2507" s="27">
        <v>45112</v>
      </c>
      <c r="P2507" s="27">
        <v>44111</v>
      </c>
      <c r="Q2507" s="22">
        <v>0.27821456808261313</v>
      </c>
      <c r="R2507" s="22">
        <v>0.614797035806669</v>
      </c>
      <c r="S2507" s="22">
        <v>1.8243254188909486</v>
      </c>
      <c r="T2507" s="22">
        <v>0.11049921300974042</v>
      </c>
      <c r="U2507" s="22">
        <v>0.33542866531399707</v>
      </c>
      <c r="V2507" s="22">
        <v>1.4241150035105399</v>
      </c>
      <c r="W2507" s="22" t="s">
        <v>9083</v>
      </c>
      <c r="X2507" s="22">
        <v>26.194028854370117</v>
      </c>
      <c r="Y2507" s="28">
        <v>2.9379630385562852</v>
      </c>
      <c r="Z2507" s="28">
        <v>0.242035</v>
      </c>
      <c r="AA2507" s="28">
        <v>8.537916973061499E-2</v>
      </c>
      <c r="AB2507" s="25" t="s">
        <v>87</v>
      </c>
      <c r="AC2507" s="22">
        <v>102.636</v>
      </c>
      <c r="AD2507" s="22">
        <v>5.046744023641927</v>
      </c>
      <c r="AE2507" s="28">
        <v>3.4924575910554259</v>
      </c>
      <c r="AF2507" s="28">
        <v>3.4924575910554259</v>
      </c>
      <c r="AG2507" s="22" t="s">
        <v>84</v>
      </c>
      <c r="AH2507" s="22">
        <v>4.6356670689141453</v>
      </c>
      <c r="AI2507" s="28" t="e">
        <v>#VALUE!</v>
      </c>
      <c r="AJ2507" s="28" t="e">
        <v>#VALUE!</v>
      </c>
      <c r="AK2507" s="22" t="s">
        <v>9592</v>
      </c>
      <c r="AL2507" s="22">
        <v>34.95875144</v>
      </c>
      <c r="AM2507" s="22">
        <v>202.78554899999997</v>
      </c>
      <c r="AN2507" s="22">
        <v>34.71228159546726</v>
      </c>
      <c r="AO2507" s="22">
        <v>1.1225188227241616</v>
      </c>
      <c r="AP2507" s="22">
        <v>158.53142323913914</v>
      </c>
      <c r="AQ2507" s="22" t="s">
        <v>194</v>
      </c>
      <c r="AR2507" s="24" t="s">
        <v>102</v>
      </c>
      <c r="AS2507" s="24">
        <v>28.918687442726299</v>
      </c>
      <c r="AT2507" s="1">
        <v>28.407613613522376</v>
      </c>
      <c r="AU2507" s="1">
        <v>-6.5821303450706026</v>
      </c>
      <c r="AV2507" s="1">
        <v>-27.675664366950635</v>
      </c>
      <c r="AW2507" s="1" t="s">
        <v>9593</v>
      </c>
      <c r="AX2507" s="1">
        <v>-14.805389999999999</v>
      </c>
      <c r="AY2507" s="1">
        <v>-3.5727370000000001</v>
      </c>
      <c r="AZ2507" s="1">
        <v>3073</v>
      </c>
      <c r="BA2507" s="1">
        <v>2266.5</v>
      </c>
      <c r="BB2507" s="1">
        <v>2631.5</v>
      </c>
      <c r="BC2507" s="13">
        <v>0.45257284562926225</v>
      </c>
      <c r="BD2507" s="1">
        <v>56.891191093919524</v>
      </c>
      <c r="BE2507" s="1">
        <v>55.618965092919808</v>
      </c>
      <c r="BF2507" s="1">
        <v>26.212828905031532</v>
      </c>
      <c r="BG2507" s="1">
        <v>-4.3263963441879077E-2</v>
      </c>
      <c r="BH2507" s="1">
        <v>1.8781656399726214</v>
      </c>
      <c r="BI2507" s="1">
        <v>-29.388591579999996</v>
      </c>
      <c r="BJ2507" s="1">
        <v>-2.2675285700000032</v>
      </c>
      <c r="BK2507" s="1">
        <v>-25.536664000000002</v>
      </c>
      <c r="BL2507" s="1">
        <v>-9.9342055400000007</v>
      </c>
      <c r="BM2507" s="1">
        <v>-1.9049782322207229</v>
      </c>
      <c r="BN2507" s="1">
        <v>33.842491250000002</v>
      </c>
      <c r="BO2507" s="1">
        <v>87.238430199999996</v>
      </c>
      <c r="BP2507" s="1">
        <v>97.909466128041572</v>
      </c>
      <c r="BQ2507" s="1">
        <v>112.07656742300287</v>
      </c>
      <c r="BR2507" s="1" t="s">
        <v>194</v>
      </c>
      <c r="BS2507" s="1">
        <v>1.1225188227241616</v>
      </c>
      <c r="BT2507" s="1" t="s">
        <v>103</v>
      </c>
      <c r="BU2507" s="1" t="s">
        <v>103</v>
      </c>
      <c r="BV2507" s="1" t="e">
        <v>#VALUE!</v>
      </c>
      <c r="BW2507" s="1">
        <v>49.706724162529419</v>
      </c>
    </row>
    <row r="2508" spans="1:75" x14ac:dyDescent="0.2">
      <c r="A2508" s="19" t="s">
        <v>9705</v>
      </c>
      <c r="B2508" s="20"/>
      <c r="C2508" s="8" t="s">
        <v>1427</v>
      </c>
      <c r="D2508" s="8"/>
      <c r="E2508" s="21" t="s">
        <v>81</v>
      </c>
      <c r="F2508" s="22" t="s">
        <v>9706</v>
      </c>
      <c r="G2508" s="23" t="s">
        <v>9707</v>
      </c>
      <c r="H2508" s="24" t="s">
        <v>84</v>
      </c>
      <c r="I2508" s="22" t="s">
        <v>100</v>
      </c>
      <c r="J2508" s="25" t="s">
        <v>85</v>
      </c>
      <c r="K2508" s="25" t="s">
        <v>85</v>
      </c>
      <c r="L2508" s="22" t="s">
        <v>85</v>
      </c>
      <c r="M2508" s="26" t="s">
        <v>85</v>
      </c>
      <c r="N2508" s="26">
        <v>650000000</v>
      </c>
      <c r="O2508" s="27">
        <v>44872</v>
      </c>
      <c r="P2508" s="27" t="e">
        <v>#VALUE!</v>
      </c>
      <c r="Q2508" s="22">
        <v>0.25105501911075745</v>
      </c>
      <c r="R2508" s="22">
        <v>0.65941638054107798</v>
      </c>
      <c r="S2508" s="22">
        <v>1.8569223009783808</v>
      </c>
      <c r="T2508" s="22" t="e">
        <v>#VALUE!</v>
      </c>
      <c r="U2508" s="22" t="e">
        <v>#VALUE!</v>
      </c>
      <c r="V2508" s="22" t="e">
        <v>#VALUE!</v>
      </c>
      <c r="W2508" s="22" t="s">
        <v>9708</v>
      </c>
      <c r="X2508" s="22">
        <v>13.729655265808105</v>
      </c>
      <c r="Y2508" s="28">
        <v>4.4545512528147544</v>
      </c>
      <c r="Z2508" s="28">
        <v>7.4749999999999997E-2</v>
      </c>
      <c r="AA2508" s="28">
        <v>8.6724572037066849E-3</v>
      </c>
      <c r="AB2508" s="25" t="s">
        <v>87</v>
      </c>
      <c r="AC2508" s="22">
        <v>100.44</v>
      </c>
      <c r="AD2508" s="22">
        <v>4.9424390904053759</v>
      </c>
      <c r="AE2508" s="28" t="s">
        <v>84</v>
      </c>
      <c r="AF2508" s="28" t="s">
        <v>84</v>
      </c>
      <c r="AG2508" s="22" t="s">
        <v>84</v>
      </c>
      <c r="AH2508" s="22" t="s">
        <v>84</v>
      </c>
      <c r="AI2508" s="28" t="e">
        <v>#VALUE!</v>
      </c>
      <c r="AJ2508" s="28" t="e">
        <v>#VALUE!</v>
      </c>
      <c r="AK2508" s="22" t="s">
        <v>9592</v>
      </c>
      <c r="AL2508" s="22">
        <v>8.1541213989257813</v>
      </c>
      <c r="AM2508" s="22">
        <v>68.95540184802131</v>
      </c>
      <c r="AN2508" s="22">
        <v>9.7879515615346691</v>
      </c>
      <c r="AO2508" s="22">
        <v>0.45174537987679669</v>
      </c>
      <c r="AP2508" s="22">
        <v>54.277304871306029</v>
      </c>
      <c r="AQ2508" s="22" t="s">
        <v>194</v>
      </c>
      <c r="AR2508" s="24" t="s">
        <v>90</v>
      </c>
      <c r="AS2508" s="24">
        <v>-13.848856986524627</v>
      </c>
      <c r="AT2508" s="1">
        <v>176.54723370883733</v>
      </c>
      <c r="AU2508" s="1">
        <v>152.14758442354994</v>
      </c>
      <c r="AV2508" s="1">
        <v>121.8419396590634</v>
      </c>
      <c r="AW2508" s="1" t="s">
        <v>9593</v>
      </c>
      <c r="AX2508" s="1">
        <v>-14.805389999999999</v>
      </c>
      <c r="AY2508" s="1">
        <v>-3.5727370000000001</v>
      </c>
      <c r="AZ2508" s="1">
        <v>3073</v>
      </c>
      <c r="BA2508" s="1">
        <v>2266.5</v>
      </c>
      <c r="BB2508" s="1">
        <v>2631.5</v>
      </c>
      <c r="BC2508" s="13">
        <v>0.45257284562926225</v>
      </c>
      <c r="BD2508" s="1">
        <v>305.02793874763125</v>
      </c>
      <c r="BE2508" s="1">
        <v>55.618965092919808</v>
      </c>
      <c r="BF2508" s="1">
        <v>26.212828905031532</v>
      </c>
      <c r="BG2508" s="1">
        <v>-8.4815282110213914</v>
      </c>
      <c r="BH2508" s="1">
        <v>2.5462012320328542</v>
      </c>
      <c r="BI2508" s="1">
        <v>-20.033123767867522</v>
      </c>
      <c r="BJ2508" s="1">
        <v>-6.9478738297943821</v>
      </c>
      <c r="BK2508" s="1">
        <v>-9.7267777873748074</v>
      </c>
      <c r="BL2508" s="1">
        <v>-22.973119754663784</v>
      </c>
      <c r="BM2508" s="1">
        <v>-2.1397392817525844</v>
      </c>
      <c r="BN2508" s="1">
        <v>-2.343159</v>
      </c>
      <c r="BO2508" s="1">
        <v>65.859499999999997</v>
      </c>
      <c r="BP2508" s="1">
        <v>84.608693337123725</v>
      </c>
      <c r="BQ2508" s="1">
        <v>44.181496248683061</v>
      </c>
      <c r="BR2508" s="1" t="s">
        <v>194</v>
      </c>
      <c r="BS2508" s="1">
        <v>0.45174537987679669</v>
      </c>
      <c r="BT2508" s="1" t="s">
        <v>103</v>
      </c>
      <c r="BU2508" s="1" t="s">
        <v>103</v>
      </c>
      <c r="BV2508" s="1" t="e">
        <v>#VALUE!</v>
      </c>
      <c r="BW2508" s="1">
        <v>5.1854799709689017</v>
      </c>
    </row>
    <row r="2509" spans="1:75" x14ac:dyDescent="0.2">
      <c r="A2509" s="19" t="s">
        <v>9709</v>
      </c>
      <c r="B2509" s="20"/>
      <c r="C2509" s="8" t="s">
        <v>1427</v>
      </c>
      <c r="D2509" s="8"/>
      <c r="E2509" s="21" t="s">
        <v>81</v>
      </c>
      <c r="F2509" s="22" t="s">
        <v>9710</v>
      </c>
      <c r="G2509" s="23" t="s">
        <v>9711</v>
      </c>
      <c r="H2509" s="24" t="s">
        <v>84</v>
      </c>
      <c r="I2509" s="22" t="s">
        <v>100</v>
      </c>
      <c r="J2509" s="25" t="s">
        <v>85</v>
      </c>
      <c r="K2509" s="25" t="s">
        <v>85</v>
      </c>
      <c r="L2509" s="22" t="s">
        <v>85</v>
      </c>
      <c r="M2509" s="26" t="s">
        <v>85</v>
      </c>
      <c r="N2509" s="26">
        <v>900000000</v>
      </c>
      <c r="O2509" s="27">
        <v>45245</v>
      </c>
      <c r="P2509" s="27" t="e">
        <v>#VALUE!</v>
      </c>
      <c r="Q2509" s="22">
        <v>1.9720031845293917E-2</v>
      </c>
      <c r="R2509" s="22">
        <v>0.51412439440565727</v>
      </c>
      <c r="S2509" s="22">
        <v>2.0273052269510927</v>
      </c>
      <c r="T2509" s="22" t="e">
        <v>#VALUE!</v>
      </c>
      <c r="U2509" s="22" t="e">
        <v>#VALUE!</v>
      </c>
      <c r="V2509" s="22" t="e">
        <v>#VALUE!</v>
      </c>
      <c r="W2509" s="22" t="s">
        <v>9712</v>
      </c>
      <c r="X2509" s="22">
        <v>34.122444152832031</v>
      </c>
      <c r="Y2509" s="28">
        <v>4.4082505658903735</v>
      </c>
      <c r="Z2509" s="28">
        <v>0.201044</v>
      </c>
      <c r="AA2509" s="28">
        <v>-0.14077849466844761</v>
      </c>
      <c r="AB2509" s="25" t="s">
        <v>87</v>
      </c>
      <c r="AC2509" s="22">
        <v>101.431</v>
      </c>
      <c r="AD2509" s="22">
        <v>5.046744023641927</v>
      </c>
      <c r="AE2509" s="28">
        <v>3.4924575910554259</v>
      </c>
      <c r="AF2509" s="28">
        <v>3.4924575910554259</v>
      </c>
      <c r="AG2509" s="22" t="s">
        <v>84</v>
      </c>
      <c r="AH2509" s="22">
        <v>4.6356670689141453</v>
      </c>
      <c r="AI2509" s="28" t="e">
        <v>#VALUE!</v>
      </c>
      <c r="AJ2509" s="28" t="e">
        <v>#VALUE!</v>
      </c>
      <c r="AK2509" s="22" t="s">
        <v>9592</v>
      </c>
      <c r="AL2509" s="22">
        <v>49.011264801025391</v>
      </c>
      <c r="AM2509" s="22">
        <v>202.78554899999997</v>
      </c>
      <c r="AN2509" s="22">
        <v>34.71228159546726</v>
      </c>
      <c r="AO2509" s="22">
        <v>1.4784394250513346</v>
      </c>
      <c r="AP2509" s="22">
        <v>158.53142323913914</v>
      </c>
      <c r="AQ2509" s="22" t="s">
        <v>194</v>
      </c>
      <c r="AR2509" s="24" t="s">
        <v>90</v>
      </c>
      <c r="AS2509" s="24">
        <v>19.629230208014103</v>
      </c>
      <c r="AT2509" s="1">
        <v>176.9566379272396</v>
      </c>
      <c r="AU2509" s="1">
        <v>135.1017579211649</v>
      </c>
      <c r="AV2509" s="1">
        <v>116.17877797309704</v>
      </c>
      <c r="AW2509" s="1" t="s">
        <v>9593</v>
      </c>
      <c r="AX2509" s="1">
        <v>-14.805389999999999</v>
      </c>
      <c r="AY2509" s="1">
        <v>-3.5727370000000001</v>
      </c>
      <c r="AZ2509" s="1">
        <v>3073</v>
      </c>
      <c r="BA2509" s="1">
        <v>2266.5</v>
      </c>
      <c r="BB2509" s="1">
        <v>2631.5</v>
      </c>
      <c r="BC2509" s="13">
        <v>0.45257284562926225</v>
      </c>
      <c r="BD2509" s="1">
        <v>305.02793874763125</v>
      </c>
      <c r="BE2509" s="1">
        <v>55.618965092919808</v>
      </c>
      <c r="BF2509" s="1">
        <v>26.212828905031532</v>
      </c>
      <c r="BG2509" s="1">
        <v>-8.4815282110213914</v>
      </c>
      <c r="BH2509" s="1">
        <v>1.5195071868583163</v>
      </c>
      <c r="BI2509" s="1">
        <v>-8.5307973985579544</v>
      </c>
      <c r="BJ2509" s="1">
        <v>-6.5744193464523057</v>
      </c>
      <c r="BK2509" s="1">
        <v>-4.574662871359795</v>
      </c>
      <c r="BL2509" s="1">
        <v>0.67684285991189697</v>
      </c>
      <c r="BM2509" s="1">
        <v>-0.66105719647341976</v>
      </c>
      <c r="BN2509" s="1">
        <v>33.91545</v>
      </c>
      <c r="BO2509" s="1">
        <v>97.911360000000002</v>
      </c>
      <c r="BP2509" s="1">
        <v>76.411281906882195</v>
      </c>
      <c r="BQ2509" s="1">
        <v>142.74114166759944</v>
      </c>
      <c r="BR2509" s="1" t="s">
        <v>194</v>
      </c>
      <c r="BS2509" s="1">
        <v>1.4784394250513346</v>
      </c>
      <c r="BT2509" s="1" t="s">
        <v>103</v>
      </c>
      <c r="BU2509" s="1" t="s">
        <v>103</v>
      </c>
      <c r="BV2509" s="1" t="e">
        <v>#VALUE!</v>
      </c>
      <c r="BW2509" s="1">
        <v>47.236484969911331</v>
      </c>
    </row>
    <row r="2510" spans="1:75" x14ac:dyDescent="0.2">
      <c r="A2510" s="19" t="s">
        <v>9713</v>
      </c>
      <c r="B2510" s="20"/>
      <c r="C2510" s="8" t="s">
        <v>1427</v>
      </c>
      <c r="D2510" s="8"/>
      <c r="E2510" s="21" t="s">
        <v>81</v>
      </c>
      <c r="F2510" s="22" t="s">
        <v>9714</v>
      </c>
      <c r="G2510" s="23" t="s">
        <v>9715</v>
      </c>
      <c r="H2510" s="24" t="s">
        <v>84</v>
      </c>
      <c r="I2510" s="22">
        <v>20</v>
      </c>
      <c r="J2510" s="25" t="s">
        <v>85</v>
      </c>
      <c r="K2510" s="25" t="s">
        <v>85</v>
      </c>
      <c r="L2510" s="22" t="s">
        <v>85</v>
      </c>
      <c r="M2510" s="26" t="s">
        <v>85</v>
      </c>
      <c r="N2510" s="26">
        <v>700000000</v>
      </c>
      <c r="O2510" s="27">
        <v>44872</v>
      </c>
      <c r="P2510" s="27" t="e">
        <v>#VALUE!</v>
      </c>
      <c r="Q2510" s="22">
        <v>-0.12568891189017606</v>
      </c>
      <c r="R2510" s="22">
        <v>0.49790302058030367</v>
      </c>
      <c r="S2510" s="22">
        <v>2.5471835903060569</v>
      </c>
      <c r="T2510" s="22" t="e">
        <v>#VALUE!</v>
      </c>
      <c r="U2510" s="22" t="e">
        <v>#VALUE!</v>
      </c>
      <c r="V2510" s="22" t="e">
        <v>#VALUE!</v>
      </c>
      <c r="W2510" s="22" t="s">
        <v>9716</v>
      </c>
      <c r="X2510" s="22">
        <v>44.126136779785156</v>
      </c>
      <c r="Y2510" s="28">
        <v>4.4215646570332447</v>
      </c>
      <c r="Z2510" s="28">
        <v>0.35293099999999999</v>
      </c>
      <c r="AA2510" s="28">
        <v>-0.40098106851020887</v>
      </c>
      <c r="AB2510" s="25" t="s">
        <v>87</v>
      </c>
      <c r="AC2510" s="22">
        <v>102.43300000000001</v>
      </c>
      <c r="AD2510" s="22">
        <v>4.7853642890249048</v>
      </c>
      <c r="AE2510" s="28" t="s">
        <v>84</v>
      </c>
      <c r="AF2510" s="28" t="s">
        <v>84</v>
      </c>
      <c r="AG2510" s="22" t="s">
        <v>84</v>
      </c>
      <c r="AH2510" s="22" t="s">
        <v>84</v>
      </c>
      <c r="AI2510" s="28" t="e">
        <v>#VALUE!</v>
      </c>
      <c r="AJ2510" s="28" t="e">
        <v>#VALUE!</v>
      </c>
      <c r="AK2510" s="22" t="s">
        <v>9592</v>
      </c>
      <c r="AL2510" s="22">
        <v>66.676673889160156</v>
      </c>
      <c r="AM2510" s="22">
        <v>90.418304345171791</v>
      </c>
      <c r="AN2510" s="22">
        <v>10.834985208322578</v>
      </c>
      <c r="AO2510" s="22">
        <v>2.4503764544832305</v>
      </c>
      <c r="AP2510" s="22">
        <v>79.091610841933829</v>
      </c>
      <c r="AQ2510" s="22" t="s">
        <v>194</v>
      </c>
      <c r="AR2510" s="24" t="s">
        <v>90</v>
      </c>
      <c r="AS2510" s="24">
        <v>39.130844216831839</v>
      </c>
      <c r="AT2510" s="1">
        <v>172.85339435585962</v>
      </c>
      <c r="AU2510" s="1">
        <v>114.72329943324367</v>
      </c>
      <c r="AV2510" s="1">
        <v>99.358168730818036</v>
      </c>
      <c r="AW2510" s="1" t="s">
        <v>9593</v>
      </c>
      <c r="AX2510" s="1">
        <v>-14.805389999999999</v>
      </c>
      <c r="AY2510" s="1">
        <v>-3.5727370000000001</v>
      </c>
      <c r="AZ2510" s="1">
        <v>3073</v>
      </c>
      <c r="BA2510" s="1">
        <v>2266.5</v>
      </c>
      <c r="BB2510" s="1">
        <v>2631.5</v>
      </c>
      <c r="BC2510" s="13">
        <v>0.45257284562926225</v>
      </c>
      <c r="BD2510" s="1">
        <v>305.02793874763125</v>
      </c>
      <c r="BE2510" s="1">
        <v>55.618965092919808</v>
      </c>
      <c r="BF2510" s="1">
        <v>26.212828905031532</v>
      </c>
      <c r="BG2510" s="1">
        <v>-8.4815282110213914</v>
      </c>
      <c r="BH2510" s="1">
        <v>2.5462012320328542</v>
      </c>
      <c r="BI2510" s="1">
        <v>3.9202466504840032</v>
      </c>
      <c r="BJ2510" s="1">
        <v>0.24456777916257266</v>
      </c>
      <c r="BK2510" s="1">
        <v>2.1018539371800316</v>
      </c>
      <c r="BL2510" s="1">
        <v>4.840705826983573</v>
      </c>
      <c r="BM2510" s="1">
        <v>-0.54056305806821292</v>
      </c>
      <c r="BN2510" s="1">
        <v>46.668010000000002</v>
      </c>
      <c r="BO2510" s="1">
        <v>105.4616</v>
      </c>
      <c r="BP2510" s="1">
        <v>65.967950095988087</v>
      </c>
      <c r="BQ2510" s="1">
        <v>233.19341717296993</v>
      </c>
      <c r="BR2510" s="1" t="s">
        <v>194</v>
      </c>
      <c r="BS2510" s="1">
        <v>2.4503764544832305</v>
      </c>
      <c r="BT2510" s="1" t="s">
        <v>103</v>
      </c>
      <c r="BU2510" s="1" t="s">
        <v>103</v>
      </c>
      <c r="BV2510" s="1" t="e">
        <v>#VALUE!</v>
      </c>
      <c r="BW2510" s="1">
        <v>68.197649653791089</v>
      </c>
    </row>
    <row r="2511" spans="1:75" x14ac:dyDescent="0.2">
      <c r="A2511" s="19" t="s">
        <v>9717</v>
      </c>
      <c r="B2511" s="20"/>
      <c r="C2511" s="8" t="s">
        <v>1427</v>
      </c>
      <c r="D2511" s="8"/>
      <c r="E2511" s="21" t="s">
        <v>81</v>
      </c>
      <c r="F2511" s="22" t="s">
        <v>9718</v>
      </c>
      <c r="G2511" s="23" t="s">
        <v>9719</v>
      </c>
      <c r="H2511" s="24" t="s">
        <v>84</v>
      </c>
      <c r="I2511" s="22">
        <v>20</v>
      </c>
      <c r="J2511" s="25" t="s">
        <v>85</v>
      </c>
      <c r="K2511" s="25" t="s">
        <v>85</v>
      </c>
      <c r="L2511" s="22" t="s">
        <v>85</v>
      </c>
      <c r="M2511" s="26" t="s">
        <v>85</v>
      </c>
      <c r="N2511" s="26">
        <v>1100000000</v>
      </c>
      <c r="O2511" s="27">
        <v>45245</v>
      </c>
      <c r="P2511" s="27" t="e">
        <v>#VALUE!</v>
      </c>
      <c r="Q2511" s="22">
        <v>-0.36260791490514421</v>
      </c>
      <c r="R2511" s="22">
        <v>0.58165094259972072</v>
      </c>
      <c r="S2511" s="22">
        <v>3.1328354399421388</v>
      </c>
      <c r="T2511" s="22" t="e">
        <v>#VALUE!</v>
      </c>
      <c r="U2511" s="22" t="e">
        <v>#VALUE!</v>
      </c>
      <c r="V2511" s="22" t="e">
        <v>#VALUE!</v>
      </c>
      <c r="W2511" s="22" t="s">
        <v>9720</v>
      </c>
      <c r="X2511" s="22">
        <v>65.82794189453125</v>
      </c>
      <c r="Y2511" s="28">
        <v>4.7979649132847255</v>
      </c>
      <c r="Z2511" s="28">
        <v>0.54143799999999997</v>
      </c>
      <c r="AA2511" s="28">
        <v>-0.76202816134218754</v>
      </c>
      <c r="AB2511" s="25" t="s">
        <v>87</v>
      </c>
      <c r="AC2511" s="22">
        <v>103.792</v>
      </c>
      <c r="AD2511" s="22">
        <v>5.046744023641927</v>
      </c>
      <c r="AE2511" s="28">
        <v>3.4924575910554259</v>
      </c>
      <c r="AF2511" s="28">
        <v>3.4924575910554259</v>
      </c>
      <c r="AG2511" s="22" t="s">
        <v>84</v>
      </c>
      <c r="AH2511" s="22">
        <v>4.6356670689141453</v>
      </c>
      <c r="AI2511" s="28" t="e">
        <v>#VALUE!</v>
      </c>
      <c r="AJ2511" s="28" t="e">
        <v>#VALUE!</v>
      </c>
      <c r="AK2511" s="22" t="s">
        <v>9592</v>
      </c>
      <c r="AL2511" s="22">
        <v>104.87361907958984</v>
      </c>
      <c r="AM2511" s="22">
        <v>202.78554899999997</v>
      </c>
      <c r="AN2511" s="22">
        <v>34.71228159546726</v>
      </c>
      <c r="AO2511" s="22">
        <v>5.4784394250513344</v>
      </c>
      <c r="AP2511" s="22">
        <v>158.53142323913914</v>
      </c>
      <c r="AQ2511" s="22" t="s">
        <v>194</v>
      </c>
      <c r="AR2511" s="24" t="s">
        <v>90</v>
      </c>
      <c r="AS2511" s="24">
        <v>71.646495531583469</v>
      </c>
      <c r="AT2511" s="1">
        <v>183.79196789479241</v>
      </c>
      <c r="AU2511" s="1">
        <v>101.14235956899958</v>
      </c>
      <c r="AV2511" s="1">
        <v>84.210566555146912</v>
      </c>
      <c r="AW2511" s="1" t="s">
        <v>9593</v>
      </c>
      <c r="AX2511" s="1">
        <v>-14.805389999999999</v>
      </c>
      <c r="AY2511" s="1">
        <v>-3.5727370000000001</v>
      </c>
      <c r="AZ2511" s="1">
        <v>3073</v>
      </c>
      <c r="BA2511" s="1">
        <v>2266.5</v>
      </c>
      <c r="BB2511" s="1">
        <v>2631.5</v>
      </c>
      <c r="BC2511" s="13">
        <v>0.45257284562926225</v>
      </c>
      <c r="BD2511" s="1">
        <v>305.02793874763125</v>
      </c>
      <c r="BE2511" s="1">
        <v>55.618965092919808</v>
      </c>
      <c r="BF2511" s="1">
        <v>26.212828905031532</v>
      </c>
      <c r="BG2511" s="1">
        <v>-8.4815282110213914</v>
      </c>
      <c r="BH2511" s="1">
        <v>1.5195071868583163</v>
      </c>
      <c r="BI2511" s="1">
        <v>-1.9667144212316003</v>
      </c>
      <c r="BJ2511" s="1">
        <v>3.2926703706046965</v>
      </c>
      <c r="BK2511" s="1">
        <v>-4.3718487449949919</v>
      </c>
      <c r="BL2511" s="1">
        <v>11.3514648622278</v>
      </c>
      <c r="BM2511" s="1">
        <v>-0.31323142407561205</v>
      </c>
      <c r="BN2511" s="1">
        <v>80.457440000000005</v>
      </c>
      <c r="BO2511" s="1">
        <v>143.7826</v>
      </c>
      <c r="BP2511" s="1">
        <v>61.443162434031215</v>
      </c>
      <c r="BQ2511" s="1">
        <v>487.75083774835082</v>
      </c>
      <c r="BR2511" s="1" t="s">
        <v>194</v>
      </c>
      <c r="BS2511" s="1">
        <v>5.4784394250513344</v>
      </c>
      <c r="BT2511" s="1" t="s">
        <v>103</v>
      </c>
      <c r="BU2511" s="1" t="s">
        <v>103</v>
      </c>
      <c r="BV2511" s="1" t="e">
        <v>#VALUE!</v>
      </c>
      <c r="BW2511" s="1">
        <v>107.06243063969626</v>
      </c>
    </row>
    <row r="2512" spans="1:75" x14ac:dyDescent="0.2">
      <c r="A2512" s="19" t="s">
        <v>9721</v>
      </c>
      <c r="B2512" s="20" t="s">
        <v>6419</v>
      </c>
      <c r="C2512" s="8" t="s">
        <v>959</v>
      </c>
      <c r="D2512" s="8" t="s">
        <v>960</v>
      </c>
      <c r="E2512" s="21"/>
      <c r="F2512" s="22" t="s">
        <v>9722</v>
      </c>
      <c r="G2512" s="23" t="s">
        <v>9723</v>
      </c>
      <c r="H2512" s="24" t="s">
        <v>298</v>
      </c>
      <c r="I2512" s="22">
        <v>46.5</v>
      </c>
      <c r="J2512" s="25" t="s">
        <v>85</v>
      </c>
      <c r="K2512" s="25" t="s">
        <v>85</v>
      </c>
      <c r="L2512" s="22" t="s">
        <v>85</v>
      </c>
      <c r="M2512" s="26" t="s">
        <v>85</v>
      </c>
      <c r="N2512" s="26">
        <v>0</v>
      </c>
      <c r="O2512" s="27">
        <v>43962</v>
      </c>
      <c r="P2512" s="27">
        <v>41809</v>
      </c>
      <c r="Q2512" s="22">
        <v>0.10982317918444284</v>
      </c>
      <c r="R2512" s="22">
        <v>0.36215535222532402</v>
      </c>
      <c r="S2512" s="22">
        <v>1.2920717188564357</v>
      </c>
      <c r="T2512" s="22">
        <v>0.1938587562317462</v>
      </c>
      <c r="U2512" s="22">
        <v>0.41337477787750654</v>
      </c>
      <c r="V2512" s="22">
        <v>1.2338780255138904</v>
      </c>
      <c r="W2512" s="22" t="s">
        <v>100</v>
      </c>
      <c r="X2512" s="22" t="s">
        <v>85</v>
      </c>
      <c r="Y2512" s="28" t="s">
        <v>100</v>
      </c>
      <c r="Z2512" s="28">
        <v>-7.0734000000000005E-2</v>
      </c>
      <c r="AA2512" s="28">
        <v>0.1531806009301695</v>
      </c>
      <c r="AB2512" s="25" t="s">
        <v>87</v>
      </c>
      <c r="AC2512" s="22" t="s">
        <v>100</v>
      </c>
      <c r="AD2512" s="22">
        <v>5.160252741314916</v>
      </c>
      <c r="AE2512" s="28">
        <v>4.1132654604817871</v>
      </c>
      <c r="AF2512" s="28">
        <v>4.1132654604817871</v>
      </c>
      <c r="AG2512" s="22" t="s">
        <v>84</v>
      </c>
      <c r="AH2512" s="22">
        <v>8.7957188633788821</v>
      </c>
      <c r="AI2512" s="28" t="e">
        <v>#VALUE!</v>
      </c>
      <c r="AJ2512" s="28" t="e">
        <v>#VALUE!</v>
      </c>
      <c r="AK2512" s="22" t="s">
        <v>9724</v>
      </c>
      <c r="AL2512" s="22" t="s">
        <v>100</v>
      </c>
      <c r="AM2512" s="22">
        <v>157.12297699999999</v>
      </c>
      <c r="AN2512" s="22">
        <v>59.969524681831246</v>
      </c>
      <c r="AO2512" s="22" t="s">
        <v>85</v>
      </c>
      <c r="AP2512" s="22">
        <v>91.627353322277415</v>
      </c>
      <c r="AQ2512" s="22" t="s">
        <v>101</v>
      </c>
      <c r="AR2512" s="24" t="s">
        <v>102</v>
      </c>
      <c r="AS2512" s="24" t="s">
        <v>100</v>
      </c>
      <c r="AT2512" s="1" t="s">
        <v>100</v>
      </c>
      <c r="AU2512" s="1" t="s">
        <v>103</v>
      </c>
      <c r="AV2512" s="1" t="s">
        <v>100</v>
      </c>
      <c r="AW2512" s="1" t="s">
        <v>9725</v>
      </c>
      <c r="AX2512" s="1">
        <v>18.375109999999999</v>
      </c>
      <c r="AY2512" s="1">
        <v>6.1521119999999998</v>
      </c>
      <c r="AZ2512" s="1">
        <v>272.77</v>
      </c>
      <c r="BA2512" s="1">
        <v>221.65</v>
      </c>
      <c r="BB2512" s="1">
        <v>271.45999999999998</v>
      </c>
      <c r="BC2512" s="13">
        <v>0.97437402190923317</v>
      </c>
      <c r="BD2512" s="1">
        <v>35.435832013018036</v>
      </c>
      <c r="BE2512" s="1">
        <v>41.761316997777953</v>
      </c>
      <c r="BF2512" s="1">
        <v>32.406671353418112</v>
      </c>
      <c r="BG2512" s="1">
        <v>0.67618648800168246</v>
      </c>
      <c r="BH2512" s="1">
        <v>5.0376454483230662</v>
      </c>
      <c r="BI2512" s="1">
        <v>-321.92966709999996</v>
      </c>
      <c r="BJ2512" s="1" t="s">
        <v>100</v>
      </c>
      <c r="BK2512" s="1">
        <v>-304.12280297000001</v>
      </c>
      <c r="BL2512" s="1">
        <v>-311.37941632000002</v>
      </c>
      <c r="BM2512" s="1">
        <v>-10.693323510664717</v>
      </c>
      <c r="BN2512" s="1">
        <v>-266.22912047</v>
      </c>
      <c r="BO2512" s="1">
        <v>58.637413500000001</v>
      </c>
      <c r="BP2512" s="1" t="e">
        <v>#VALUE!</v>
      </c>
      <c r="BQ2512" s="1" t="e">
        <v>#VALUE!</v>
      </c>
      <c r="BR2512" s="1" t="s">
        <v>101</v>
      </c>
      <c r="BS2512" s="1" t="s">
        <v>85</v>
      </c>
      <c r="BT2512" s="1">
        <v>-266.22912047</v>
      </c>
      <c r="BU2512" s="1">
        <v>130.26534554</v>
      </c>
      <c r="BV2512" s="1" t="e">
        <v>#VALUE!</v>
      </c>
      <c r="BW2512" s="1" t="s">
        <v>85</v>
      </c>
    </row>
    <row r="2513" spans="1:75" x14ac:dyDescent="0.2">
      <c r="A2513" s="19" t="s">
        <v>9726</v>
      </c>
      <c r="B2513" s="20" t="s">
        <v>295</v>
      </c>
      <c r="C2513" s="8" t="s">
        <v>218</v>
      </c>
      <c r="D2513" s="8" t="s">
        <v>960</v>
      </c>
      <c r="E2513" s="21"/>
      <c r="F2513" s="22" t="s">
        <v>9727</v>
      </c>
      <c r="G2513" s="23" t="s">
        <v>9723</v>
      </c>
      <c r="H2513" s="24" t="s">
        <v>298</v>
      </c>
      <c r="I2513" s="22">
        <v>46.5</v>
      </c>
      <c r="J2513" s="25" t="s">
        <v>85</v>
      </c>
      <c r="K2513" s="25" t="s">
        <v>85</v>
      </c>
      <c r="L2513" s="22" t="s">
        <v>85</v>
      </c>
      <c r="M2513" s="26" t="s">
        <v>85</v>
      </c>
      <c r="N2513" s="26">
        <v>0</v>
      </c>
      <c r="O2513" s="27">
        <v>43962</v>
      </c>
      <c r="P2513" s="27">
        <v>41809</v>
      </c>
      <c r="Q2513" s="22">
        <v>0.10982317918444284</v>
      </c>
      <c r="R2513" s="22">
        <v>0.36215535222532402</v>
      </c>
      <c r="S2513" s="22">
        <v>1.2920717188564357</v>
      </c>
      <c r="T2513" s="22">
        <v>0.1938587562317462</v>
      </c>
      <c r="U2513" s="22">
        <v>0.41337477787750654</v>
      </c>
      <c r="V2513" s="22">
        <v>1.2338780255138904</v>
      </c>
      <c r="W2513" s="22" t="s">
        <v>100</v>
      </c>
      <c r="X2513" s="22" t="s">
        <v>85</v>
      </c>
      <c r="Y2513" s="28" t="s">
        <v>100</v>
      </c>
      <c r="Z2513" s="28">
        <v>-7.0734000000000005E-2</v>
      </c>
      <c r="AA2513" s="28">
        <v>0.1531806009301695</v>
      </c>
      <c r="AB2513" s="25" t="s">
        <v>87</v>
      </c>
      <c r="AC2513" s="22" t="s">
        <v>100</v>
      </c>
      <c r="AD2513" s="22">
        <v>5.160252741314916</v>
      </c>
      <c r="AE2513" s="28">
        <v>4.11272873561491</v>
      </c>
      <c r="AF2513" s="28">
        <v>4.11272873561491</v>
      </c>
      <c r="AG2513" s="22" t="s">
        <v>84</v>
      </c>
      <c r="AH2513" s="22">
        <v>8.7946191900915149</v>
      </c>
      <c r="AI2513" s="28" t="e">
        <v>#VALUE!</v>
      </c>
      <c r="AJ2513" s="28" t="e">
        <v>#VALUE!</v>
      </c>
      <c r="AK2513" s="22" t="s">
        <v>9724</v>
      </c>
      <c r="AL2513" s="22" t="s">
        <v>100</v>
      </c>
      <c r="AM2513" s="22">
        <v>157.17147700000001</v>
      </c>
      <c r="AN2513" s="22">
        <v>59.99551981326168</v>
      </c>
      <c r="AO2513" s="22" t="s">
        <v>85</v>
      </c>
      <c r="AP2513" s="22">
        <v>91.627353322277415</v>
      </c>
      <c r="AQ2513" s="22" t="s">
        <v>101</v>
      </c>
      <c r="AR2513" s="24" t="s">
        <v>102</v>
      </c>
      <c r="AS2513" s="24" t="s">
        <v>100</v>
      </c>
      <c r="AT2513" s="1" t="s">
        <v>100</v>
      </c>
      <c r="AU2513" s="1" t="s">
        <v>103</v>
      </c>
      <c r="AV2513" s="1" t="s">
        <v>100</v>
      </c>
      <c r="AW2513" s="1" t="s">
        <v>9725</v>
      </c>
      <c r="AX2513" s="1">
        <v>18.375109999999999</v>
      </c>
      <c r="AY2513" s="1">
        <v>6.1521119999999998</v>
      </c>
      <c r="AZ2513" s="1">
        <v>272.77</v>
      </c>
      <c r="BA2513" s="1">
        <v>221.65</v>
      </c>
      <c r="BB2513" s="1">
        <v>271.45999999999998</v>
      </c>
      <c r="BC2513" s="13">
        <v>0.97437402190923317</v>
      </c>
      <c r="BD2513" s="1">
        <v>35.435832013018036</v>
      </c>
      <c r="BE2513" s="1">
        <v>41.761316997777953</v>
      </c>
      <c r="BF2513" s="1">
        <v>32.406671353418112</v>
      </c>
      <c r="BG2513" s="1">
        <v>0.67618648800168246</v>
      </c>
      <c r="BH2513" s="1">
        <v>5.0376454483230662</v>
      </c>
      <c r="BI2513" s="1">
        <v>-321.92966709999996</v>
      </c>
      <c r="BJ2513" s="1" t="s">
        <v>100</v>
      </c>
      <c r="BK2513" s="1">
        <v>-304.12280297000001</v>
      </c>
      <c r="BL2513" s="1">
        <v>-311.37941632000002</v>
      </c>
      <c r="BM2513" s="1">
        <v>-10.693323510664717</v>
      </c>
      <c r="BN2513" s="1">
        <v>-266.22912047</v>
      </c>
      <c r="BO2513" s="1">
        <v>58.637413500000001</v>
      </c>
      <c r="BP2513" s="1" t="e">
        <v>#VALUE!</v>
      </c>
      <c r="BQ2513" s="1" t="e">
        <v>#VALUE!</v>
      </c>
      <c r="BR2513" s="1" t="s">
        <v>101</v>
      </c>
      <c r="BS2513" s="1" t="s">
        <v>85</v>
      </c>
      <c r="BT2513" s="1">
        <v>-266.22912047</v>
      </c>
      <c r="BU2513" s="1">
        <v>130.26534554</v>
      </c>
      <c r="BV2513" s="1" t="e">
        <v>#VALUE!</v>
      </c>
      <c r="BW2513" s="1" t="s">
        <v>85</v>
      </c>
    </row>
    <row r="2514" spans="1:75" x14ac:dyDescent="0.2">
      <c r="A2514" s="19" t="s">
        <v>9728</v>
      </c>
      <c r="B2514" s="20"/>
      <c r="C2514" s="8" t="s">
        <v>2904</v>
      </c>
      <c r="D2514" s="8" t="s">
        <v>2812</v>
      </c>
      <c r="E2514" s="21"/>
      <c r="F2514" s="22" t="s">
        <v>9729</v>
      </c>
      <c r="G2514" s="23" t="s">
        <v>9730</v>
      </c>
      <c r="H2514" s="24" t="s">
        <v>84</v>
      </c>
      <c r="I2514" s="22" t="s">
        <v>84</v>
      </c>
      <c r="J2514" s="25" t="s">
        <v>84</v>
      </c>
      <c r="K2514" s="25" t="s">
        <v>84</v>
      </c>
      <c r="L2514" s="22" t="s">
        <v>84</v>
      </c>
      <c r="M2514" s="26" t="s">
        <v>84</v>
      </c>
      <c r="N2514" s="26" t="s">
        <v>84</v>
      </c>
      <c r="O2514" s="27" t="e">
        <v>#VALUE!</v>
      </c>
      <c r="P2514" s="27" t="e">
        <v>#VALUE!</v>
      </c>
      <c r="Q2514" s="22" t="e">
        <v>#VALUE!</v>
      </c>
      <c r="R2514" s="22" t="e">
        <v>#VALUE!</v>
      </c>
      <c r="S2514" s="22" t="e">
        <v>#VALUE!</v>
      </c>
      <c r="T2514" s="22" t="e">
        <v>#VALUE!</v>
      </c>
      <c r="U2514" s="22" t="e">
        <v>#VALUE!</v>
      </c>
      <c r="V2514" s="22" t="e">
        <v>#VALUE!</v>
      </c>
      <c r="W2514" s="22" t="s">
        <v>84</v>
      </c>
      <c r="X2514" s="22" t="s">
        <v>84</v>
      </c>
      <c r="Y2514" s="28" t="s">
        <v>84</v>
      </c>
      <c r="Z2514" s="28" t="e">
        <v>#VALUE!</v>
      </c>
      <c r="AA2514" s="28" t="e">
        <v>#VALUE!</v>
      </c>
      <c r="AB2514" s="25" t="s">
        <v>84</v>
      </c>
      <c r="AC2514" s="22" t="s">
        <v>84</v>
      </c>
      <c r="AD2514" s="22">
        <v>4.8947585364097117</v>
      </c>
      <c r="AE2514" s="28">
        <v>3.2925726100307826</v>
      </c>
      <c r="AF2514" s="28">
        <v>3.2925726100307826</v>
      </c>
      <c r="AG2514" s="22" t="s">
        <v>84</v>
      </c>
      <c r="AH2514" s="22">
        <v>3.4695277367424411</v>
      </c>
      <c r="AI2514" s="28" t="e">
        <v>#VALUE!</v>
      </c>
      <c r="AJ2514" s="28" t="e">
        <v>#VALUE!</v>
      </c>
      <c r="AK2514" s="22" t="s">
        <v>84</v>
      </c>
      <c r="AL2514" s="22" t="s">
        <v>84</v>
      </c>
      <c r="AM2514" s="22">
        <v>161.12899199999998</v>
      </c>
      <c r="AN2514" s="22">
        <v>4.7670994242382108</v>
      </c>
      <c r="AO2514" s="22" t="s">
        <v>84</v>
      </c>
      <c r="AP2514" s="22">
        <v>156.09980940643749</v>
      </c>
      <c r="AQ2514" s="22" t="s">
        <v>84</v>
      </c>
      <c r="AR2514" s="24" t="s">
        <v>84</v>
      </c>
      <c r="AS2514" s="24" t="s">
        <v>84</v>
      </c>
      <c r="AT2514" s="1" t="s">
        <v>84</v>
      </c>
      <c r="AU2514" s="1" t="s">
        <v>103</v>
      </c>
      <c r="AV2514" s="1" t="s">
        <v>84</v>
      </c>
      <c r="AW2514" s="1" t="s">
        <v>84</v>
      </c>
      <c r="AX2514" s="1" t="s">
        <v>103</v>
      </c>
      <c r="AY2514" s="1" t="s">
        <v>103</v>
      </c>
      <c r="AZ2514" s="1" t="s">
        <v>84</v>
      </c>
      <c r="BA2514" s="1" t="s">
        <v>84</v>
      </c>
      <c r="BB2514" s="1" t="s">
        <v>84</v>
      </c>
      <c r="BC2514" s="13" t="s">
        <v>103</v>
      </c>
      <c r="BD2514" s="1" t="s">
        <v>103</v>
      </c>
      <c r="BE2514" s="1" t="s">
        <v>84</v>
      </c>
      <c r="BF2514" s="1" t="s">
        <v>84</v>
      </c>
      <c r="BG2514" s="1" t="s">
        <v>103</v>
      </c>
      <c r="BH2514" s="1" t="s">
        <v>84</v>
      </c>
      <c r="BI2514" s="1" t="e">
        <v>#VALUE!</v>
      </c>
      <c r="BJ2514" s="1" t="s">
        <v>84</v>
      </c>
      <c r="BK2514" s="1" t="e">
        <v>#VALUE!</v>
      </c>
      <c r="BL2514" s="1" t="e">
        <v>#VALUE!</v>
      </c>
      <c r="BM2514" s="1" t="e">
        <v>#VALUE!</v>
      </c>
      <c r="BN2514" s="1" t="e">
        <v>#VALUE!</v>
      </c>
      <c r="BO2514" s="1" t="e">
        <v>#VALUE!</v>
      </c>
      <c r="BP2514" s="1" t="e">
        <v>#VALUE!</v>
      </c>
      <c r="BQ2514" s="1" t="e">
        <v>#VALUE!</v>
      </c>
      <c r="BR2514" s="1" t="s">
        <v>84</v>
      </c>
      <c r="BS2514" s="1" t="s">
        <v>84</v>
      </c>
      <c r="BT2514" s="1" t="e">
        <v>#VALUE!</v>
      </c>
      <c r="BU2514" s="1" t="e">
        <v>#VALUE!</v>
      </c>
      <c r="BV2514" s="1" t="e">
        <v>#VALUE!</v>
      </c>
      <c r="BW2514" s="1" t="s">
        <v>84</v>
      </c>
    </row>
    <row r="2515" spans="1:75" x14ac:dyDescent="0.2">
      <c r="A2515" s="19" t="s">
        <v>9731</v>
      </c>
      <c r="B2515" s="20"/>
      <c r="C2515" s="8" t="s">
        <v>2904</v>
      </c>
      <c r="D2515" s="8" t="s">
        <v>2812</v>
      </c>
      <c r="E2515" s="21"/>
      <c r="F2515" s="22" t="s">
        <v>9732</v>
      </c>
      <c r="G2515" s="23" t="s">
        <v>9733</v>
      </c>
      <c r="H2515" s="24" t="s">
        <v>84</v>
      </c>
      <c r="I2515" s="22" t="s">
        <v>84</v>
      </c>
      <c r="J2515" s="25" t="s">
        <v>84</v>
      </c>
      <c r="K2515" s="25" t="s">
        <v>84</v>
      </c>
      <c r="L2515" s="22" t="s">
        <v>84</v>
      </c>
      <c r="M2515" s="26" t="s">
        <v>84</v>
      </c>
      <c r="N2515" s="26" t="s">
        <v>84</v>
      </c>
      <c r="O2515" s="27" t="e">
        <v>#VALUE!</v>
      </c>
      <c r="P2515" s="27" t="e">
        <v>#VALUE!</v>
      </c>
      <c r="Q2515" s="22" t="e">
        <v>#VALUE!</v>
      </c>
      <c r="R2515" s="22" t="e">
        <v>#VALUE!</v>
      </c>
      <c r="S2515" s="22" t="e">
        <v>#VALUE!</v>
      </c>
      <c r="T2515" s="22" t="e">
        <v>#VALUE!</v>
      </c>
      <c r="U2515" s="22" t="e">
        <v>#VALUE!</v>
      </c>
      <c r="V2515" s="22" t="e">
        <v>#VALUE!</v>
      </c>
      <c r="W2515" s="22" t="s">
        <v>84</v>
      </c>
      <c r="X2515" s="22" t="s">
        <v>84</v>
      </c>
      <c r="Y2515" s="28" t="s">
        <v>84</v>
      </c>
      <c r="Z2515" s="28" t="e">
        <v>#VALUE!</v>
      </c>
      <c r="AA2515" s="28" t="e">
        <v>#VALUE!</v>
      </c>
      <c r="AB2515" s="25" t="s">
        <v>84</v>
      </c>
      <c r="AC2515" s="22" t="s">
        <v>84</v>
      </c>
      <c r="AD2515" s="22">
        <v>4.8947585364097117</v>
      </c>
      <c r="AE2515" s="28">
        <v>3.2925726100307826</v>
      </c>
      <c r="AF2515" s="28">
        <v>3.2925726100307826</v>
      </c>
      <c r="AG2515" s="22" t="s">
        <v>84</v>
      </c>
      <c r="AH2515" s="22">
        <v>3.4695277367424411</v>
      </c>
      <c r="AI2515" s="28" t="e">
        <v>#VALUE!</v>
      </c>
      <c r="AJ2515" s="28" t="e">
        <v>#VALUE!</v>
      </c>
      <c r="AK2515" s="22" t="s">
        <v>84</v>
      </c>
      <c r="AL2515" s="22" t="s">
        <v>84</v>
      </c>
      <c r="AM2515" s="22">
        <v>161.12899199999998</v>
      </c>
      <c r="AN2515" s="22">
        <v>4.7670994242382108</v>
      </c>
      <c r="AO2515" s="22" t="s">
        <v>84</v>
      </c>
      <c r="AP2515" s="22">
        <v>156.09980940643749</v>
      </c>
      <c r="AQ2515" s="22" t="s">
        <v>84</v>
      </c>
      <c r="AR2515" s="24" t="s">
        <v>84</v>
      </c>
      <c r="AS2515" s="24" t="s">
        <v>84</v>
      </c>
      <c r="AT2515" s="1" t="s">
        <v>84</v>
      </c>
      <c r="AU2515" s="1" t="s">
        <v>103</v>
      </c>
      <c r="AV2515" s="1" t="s">
        <v>84</v>
      </c>
      <c r="AW2515" s="1" t="s">
        <v>84</v>
      </c>
      <c r="AX2515" s="1" t="s">
        <v>103</v>
      </c>
      <c r="AY2515" s="1" t="s">
        <v>103</v>
      </c>
      <c r="AZ2515" s="1" t="s">
        <v>84</v>
      </c>
      <c r="BA2515" s="1" t="s">
        <v>84</v>
      </c>
      <c r="BB2515" s="1" t="s">
        <v>84</v>
      </c>
      <c r="BC2515" s="13" t="s">
        <v>103</v>
      </c>
      <c r="BD2515" s="1" t="s">
        <v>103</v>
      </c>
      <c r="BE2515" s="1" t="s">
        <v>84</v>
      </c>
      <c r="BF2515" s="1" t="s">
        <v>84</v>
      </c>
      <c r="BG2515" s="1" t="s">
        <v>103</v>
      </c>
      <c r="BH2515" s="1" t="s">
        <v>84</v>
      </c>
      <c r="BI2515" s="1" t="e">
        <v>#VALUE!</v>
      </c>
      <c r="BJ2515" s="1" t="s">
        <v>84</v>
      </c>
      <c r="BK2515" s="1" t="e">
        <v>#VALUE!</v>
      </c>
      <c r="BL2515" s="1" t="e">
        <v>#VALUE!</v>
      </c>
      <c r="BM2515" s="1" t="e">
        <v>#VALUE!</v>
      </c>
      <c r="BN2515" s="1" t="e">
        <v>#VALUE!</v>
      </c>
      <c r="BO2515" s="1" t="e">
        <v>#VALUE!</v>
      </c>
      <c r="BP2515" s="1" t="e">
        <v>#VALUE!</v>
      </c>
      <c r="BQ2515" s="1" t="e">
        <v>#VALUE!</v>
      </c>
      <c r="BR2515" s="1" t="s">
        <v>84</v>
      </c>
      <c r="BS2515" s="1" t="s">
        <v>84</v>
      </c>
      <c r="BT2515" s="1" t="e">
        <v>#VALUE!</v>
      </c>
      <c r="BU2515" s="1" t="e">
        <v>#VALUE!</v>
      </c>
      <c r="BV2515" s="1" t="e">
        <v>#VALUE!</v>
      </c>
      <c r="BW2515" s="1" t="s">
        <v>84</v>
      </c>
    </row>
    <row r="2516" spans="1:75" x14ac:dyDescent="0.2">
      <c r="A2516" s="19" t="s">
        <v>9734</v>
      </c>
      <c r="B2516" s="20"/>
      <c r="C2516" s="8" t="s">
        <v>2904</v>
      </c>
      <c r="D2516" s="8" t="s">
        <v>2812</v>
      </c>
      <c r="E2516" s="21"/>
      <c r="F2516" s="22" t="s">
        <v>9735</v>
      </c>
      <c r="G2516" s="23" t="s">
        <v>9736</v>
      </c>
      <c r="H2516" s="24" t="s">
        <v>84</v>
      </c>
      <c r="I2516" s="22" t="s">
        <v>84</v>
      </c>
      <c r="J2516" s="25" t="s">
        <v>84</v>
      </c>
      <c r="K2516" s="25" t="s">
        <v>84</v>
      </c>
      <c r="L2516" s="22" t="s">
        <v>84</v>
      </c>
      <c r="M2516" s="26" t="s">
        <v>84</v>
      </c>
      <c r="N2516" s="26" t="s">
        <v>84</v>
      </c>
      <c r="O2516" s="27" t="e">
        <v>#VALUE!</v>
      </c>
      <c r="P2516" s="27" t="e">
        <v>#VALUE!</v>
      </c>
      <c r="Q2516" s="22" t="e">
        <v>#VALUE!</v>
      </c>
      <c r="R2516" s="22" t="e">
        <v>#VALUE!</v>
      </c>
      <c r="S2516" s="22" t="e">
        <v>#VALUE!</v>
      </c>
      <c r="T2516" s="22" t="e">
        <v>#VALUE!</v>
      </c>
      <c r="U2516" s="22" t="e">
        <v>#VALUE!</v>
      </c>
      <c r="V2516" s="22" t="e">
        <v>#VALUE!</v>
      </c>
      <c r="W2516" s="22" t="s">
        <v>84</v>
      </c>
      <c r="X2516" s="22" t="s">
        <v>84</v>
      </c>
      <c r="Y2516" s="28" t="s">
        <v>84</v>
      </c>
      <c r="Z2516" s="28" t="e">
        <v>#VALUE!</v>
      </c>
      <c r="AA2516" s="28" t="e">
        <v>#VALUE!</v>
      </c>
      <c r="AB2516" s="25" t="s">
        <v>84</v>
      </c>
      <c r="AC2516" s="22" t="s">
        <v>84</v>
      </c>
      <c r="AD2516" s="22">
        <v>4.8947585364097117</v>
      </c>
      <c r="AE2516" s="28">
        <v>3.2925726100307826</v>
      </c>
      <c r="AF2516" s="28">
        <v>3.2925726100307826</v>
      </c>
      <c r="AG2516" s="22" t="s">
        <v>84</v>
      </c>
      <c r="AH2516" s="22">
        <v>3.4695277367424411</v>
      </c>
      <c r="AI2516" s="28" t="e">
        <v>#VALUE!</v>
      </c>
      <c r="AJ2516" s="28" t="e">
        <v>#VALUE!</v>
      </c>
      <c r="AK2516" s="22" t="s">
        <v>84</v>
      </c>
      <c r="AL2516" s="22" t="s">
        <v>84</v>
      </c>
      <c r="AM2516" s="22">
        <v>161.12899199999998</v>
      </c>
      <c r="AN2516" s="22">
        <v>4.7670994242382108</v>
      </c>
      <c r="AO2516" s="22" t="s">
        <v>84</v>
      </c>
      <c r="AP2516" s="22">
        <v>156.09980940643749</v>
      </c>
      <c r="AQ2516" s="22" t="s">
        <v>84</v>
      </c>
      <c r="AR2516" s="24" t="s">
        <v>84</v>
      </c>
      <c r="AS2516" s="24" t="s">
        <v>84</v>
      </c>
      <c r="AT2516" s="1" t="s">
        <v>84</v>
      </c>
      <c r="AU2516" s="1" t="s">
        <v>103</v>
      </c>
      <c r="AV2516" s="1" t="s">
        <v>84</v>
      </c>
      <c r="AW2516" s="1" t="s">
        <v>84</v>
      </c>
      <c r="AX2516" s="1" t="s">
        <v>103</v>
      </c>
      <c r="AY2516" s="1" t="s">
        <v>103</v>
      </c>
      <c r="AZ2516" s="1" t="s">
        <v>84</v>
      </c>
      <c r="BA2516" s="1" t="s">
        <v>84</v>
      </c>
      <c r="BB2516" s="1" t="s">
        <v>84</v>
      </c>
      <c r="BC2516" s="13" t="s">
        <v>103</v>
      </c>
      <c r="BD2516" s="1" t="s">
        <v>103</v>
      </c>
      <c r="BE2516" s="1" t="s">
        <v>84</v>
      </c>
      <c r="BF2516" s="1" t="s">
        <v>84</v>
      </c>
      <c r="BG2516" s="1" t="s">
        <v>103</v>
      </c>
      <c r="BH2516" s="1" t="s">
        <v>84</v>
      </c>
      <c r="BI2516" s="1" t="e">
        <v>#VALUE!</v>
      </c>
      <c r="BJ2516" s="1" t="s">
        <v>84</v>
      </c>
      <c r="BK2516" s="1" t="e">
        <v>#VALUE!</v>
      </c>
      <c r="BL2516" s="1" t="e">
        <v>#VALUE!</v>
      </c>
      <c r="BM2516" s="1" t="e">
        <v>#VALUE!</v>
      </c>
      <c r="BN2516" s="1" t="e">
        <v>#VALUE!</v>
      </c>
      <c r="BO2516" s="1" t="e">
        <v>#VALUE!</v>
      </c>
      <c r="BP2516" s="1" t="e">
        <v>#VALUE!</v>
      </c>
      <c r="BQ2516" s="1" t="e">
        <v>#VALUE!</v>
      </c>
      <c r="BR2516" s="1" t="s">
        <v>84</v>
      </c>
      <c r="BS2516" s="1" t="s">
        <v>84</v>
      </c>
      <c r="BT2516" s="1" t="e">
        <v>#VALUE!</v>
      </c>
      <c r="BU2516" s="1" t="e">
        <v>#VALUE!</v>
      </c>
      <c r="BV2516" s="1" t="e">
        <v>#VALUE!</v>
      </c>
      <c r="BW2516" s="1" t="s">
        <v>84</v>
      </c>
    </row>
    <row r="2517" spans="1:75" x14ac:dyDescent="0.2">
      <c r="A2517" s="19" t="s">
        <v>9737</v>
      </c>
      <c r="B2517" s="20"/>
      <c r="C2517" s="8" t="s">
        <v>2904</v>
      </c>
      <c r="D2517" s="8" t="s">
        <v>2812</v>
      </c>
      <c r="E2517" s="21"/>
      <c r="F2517" s="22" t="s">
        <v>9738</v>
      </c>
      <c r="G2517" s="23" t="s">
        <v>9739</v>
      </c>
      <c r="H2517" s="24" t="s">
        <v>84</v>
      </c>
      <c r="I2517" s="22" t="s">
        <v>84</v>
      </c>
      <c r="J2517" s="25" t="s">
        <v>84</v>
      </c>
      <c r="K2517" s="25" t="s">
        <v>84</v>
      </c>
      <c r="L2517" s="22" t="s">
        <v>84</v>
      </c>
      <c r="M2517" s="26" t="s">
        <v>84</v>
      </c>
      <c r="N2517" s="26" t="s">
        <v>84</v>
      </c>
      <c r="O2517" s="27" t="e">
        <v>#VALUE!</v>
      </c>
      <c r="P2517" s="27" t="e">
        <v>#VALUE!</v>
      </c>
      <c r="Q2517" s="22" t="e">
        <v>#VALUE!</v>
      </c>
      <c r="R2517" s="22" t="e">
        <v>#VALUE!</v>
      </c>
      <c r="S2517" s="22" t="e">
        <v>#VALUE!</v>
      </c>
      <c r="T2517" s="22" t="e">
        <v>#VALUE!</v>
      </c>
      <c r="U2517" s="22" t="e">
        <v>#VALUE!</v>
      </c>
      <c r="V2517" s="22" t="e">
        <v>#VALUE!</v>
      </c>
      <c r="W2517" s="22" t="s">
        <v>84</v>
      </c>
      <c r="X2517" s="22" t="s">
        <v>84</v>
      </c>
      <c r="Y2517" s="28" t="s">
        <v>84</v>
      </c>
      <c r="Z2517" s="28" t="e">
        <v>#VALUE!</v>
      </c>
      <c r="AA2517" s="28" t="e">
        <v>#VALUE!</v>
      </c>
      <c r="AB2517" s="25" t="s">
        <v>84</v>
      </c>
      <c r="AC2517" s="22" t="s">
        <v>84</v>
      </c>
      <c r="AD2517" s="22">
        <v>4.8947585364097117</v>
      </c>
      <c r="AE2517" s="28">
        <v>3.2925726100307826</v>
      </c>
      <c r="AF2517" s="28">
        <v>3.2925726100307826</v>
      </c>
      <c r="AG2517" s="22" t="s">
        <v>84</v>
      </c>
      <c r="AH2517" s="22">
        <v>3.4695277367424411</v>
      </c>
      <c r="AI2517" s="28" t="e">
        <v>#VALUE!</v>
      </c>
      <c r="AJ2517" s="28" t="e">
        <v>#VALUE!</v>
      </c>
      <c r="AK2517" s="22" t="s">
        <v>84</v>
      </c>
      <c r="AL2517" s="22" t="s">
        <v>84</v>
      </c>
      <c r="AM2517" s="22">
        <v>161.12899199999998</v>
      </c>
      <c r="AN2517" s="22">
        <v>4.7670994242382108</v>
      </c>
      <c r="AO2517" s="22" t="s">
        <v>84</v>
      </c>
      <c r="AP2517" s="22">
        <v>156.09980940643749</v>
      </c>
      <c r="AQ2517" s="22" t="s">
        <v>84</v>
      </c>
      <c r="AR2517" s="24" t="s">
        <v>84</v>
      </c>
      <c r="AS2517" s="24" t="s">
        <v>84</v>
      </c>
      <c r="AT2517" s="1" t="s">
        <v>84</v>
      </c>
      <c r="AU2517" s="1" t="s">
        <v>103</v>
      </c>
      <c r="AV2517" s="1" t="s">
        <v>84</v>
      </c>
      <c r="AW2517" s="1" t="s">
        <v>84</v>
      </c>
      <c r="AX2517" s="1" t="s">
        <v>103</v>
      </c>
      <c r="AY2517" s="1" t="s">
        <v>103</v>
      </c>
      <c r="AZ2517" s="1" t="s">
        <v>84</v>
      </c>
      <c r="BA2517" s="1" t="s">
        <v>84</v>
      </c>
      <c r="BB2517" s="1" t="s">
        <v>84</v>
      </c>
      <c r="BC2517" s="13" t="s">
        <v>103</v>
      </c>
      <c r="BD2517" s="1" t="s">
        <v>103</v>
      </c>
      <c r="BE2517" s="1" t="s">
        <v>84</v>
      </c>
      <c r="BF2517" s="1" t="s">
        <v>84</v>
      </c>
      <c r="BG2517" s="1" t="s">
        <v>103</v>
      </c>
      <c r="BH2517" s="1" t="s">
        <v>84</v>
      </c>
      <c r="BI2517" s="1" t="e">
        <v>#VALUE!</v>
      </c>
      <c r="BJ2517" s="1" t="s">
        <v>84</v>
      </c>
      <c r="BK2517" s="1" t="e">
        <v>#VALUE!</v>
      </c>
      <c r="BL2517" s="1" t="e">
        <v>#VALUE!</v>
      </c>
      <c r="BM2517" s="1" t="e">
        <v>#VALUE!</v>
      </c>
      <c r="BN2517" s="1" t="e">
        <v>#VALUE!</v>
      </c>
      <c r="BO2517" s="1" t="e">
        <v>#VALUE!</v>
      </c>
      <c r="BP2517" s="1" t="e">
        <v>#VALUE!</v>
      </c>
      <c r="BQ2517" s="1" t="e">
        <v>#VALUE!</v>
      </c>
      <c r="BR2517" s="1" t="s">
        <v>84</v>
      </c>
      <c r="BS2517" s="1" t="s">
        <v>84</v>
      </c>
      <c r="BT2517" s="1" t="e">
        <v>#VALUE!</v>
      </c>
      <c r="BU2517" s="1" t="e">
        <v>#VALUE!</v>
      </c>
      <c r="BV2517" s="1" t="e">
        <v>#VALUE!</v>
      </c>
      <c r="BW2517" s="1" t="s">
        <v>84</v>
      </c>
    </row>
    <row r="2518" spans="1:75" x14ac:dyDescent="0.2">
      <c r="A2518" s="19" t="s">
        <v>9740</v>
      </c>
      <c r="B2518" s="20"/>
      <c r="C2518" s="8" t="s">
        <v>2904</v>
      </c>
      <c r="D2518" s="8" t="s">
        <v>2812</v>
      </c>
      <c r="E2518" s="21"/>
      <c r="F2518" s="22" t="s">
        <v>9741</v>
      </c>
      <c r="G2518" s="23" t="s">
        <v>9742</v>
      </c>
      <c r="H2518" s="24" t="s">
        <v>84</v>
      </c>
      <c r="I2518" s="22" t="s">
        <v>84</v>
      </c>
      <c r="J2518" s="25" t="s">
        <v>84</v>
      </c>
      <c r="K2518" s="25" t="s">
        <v>84</v>
      </c>
      <c r="L2518" s="22" t="s">
        <v>84</v>
      </c>
      <c r="M2518" s="26" t="s">
        <v>84</v>
      </c>
      <c r="N2518" s="26" t="s">
        <v>84</v>
      </c>
      <c r="O2518" s="27" t="e">
        <v>#VALUE!</v>
      </c>
      <c r="P2518" s="27" t="e">
        <v>#VALUE!</v>
      </c>
      <c r="Q2518" s="22" t="e">
        <v>#VALUE!</v>
      </c>
      <c r="R2518" s="22" t="e">
        <v>#VALUE!</v>
      </c>
      <c r="S2518" s="22" t="e">
        <v>#VALUE!</v>
      </c>
      <c r="T2518" s="22" t="e">
        <v>#VALUE!</v>
      </c>
      <c r="U2518" s="22" t="e">
        <v>#VALUE!</v>
      </c>
      <c r="V2518" s="22" t="e">
        <v>#VALUE!</v>
      </c>
      <c r="W2518" s="22" t="s">
        <v>84</v>
      </c>
      <c r="X2518" s="22" t="s">
        <v>84</v>
      </c>
      <c r="Y2518" s="28" t="s">
        <v>84</v>
      </c>
      <c r="Z2518" s="28" t="e">
        <v>#VALUE!</v>
      </c>
      <c r="AA2518" s="28" t="e">
        <v>#VALUE!</v>
      </c>
      <c r="AB2518" s="25" t="s">
        <v>84</v>
      </c>
      <c r="AC2518" s="22" t="s">
        <v>84</v>
      </c>
      <c r="AD2518" s="22">
        <v>4.8947585364097117</v>
      </c>
      <c r="AE2518" s="28">
        <v>3.2925726100307826</v>
      </c>
      <c r="AF2518" s="28">
        <v>3.2925726100307826</v>
      </c>
      <c r="AG2518" s="22" t="s">
        <v>84</v>
      </c>
      <c r="AH2518" s="22">
        <v>3.4695277367424411</v>
      </c>
      <c r="AI2518" s="28" t="e">
        <v>#VALUE!</v>
      </c>
      <c r="AJ2518" s="28" t="e">
        <v>#VALUE!</v>
      </c>
      <c r="AK2518" s="22" t="s">
        <v>84</v>
      </c>
      <c r="AL2518" s="22" t="s">
        <v>84</v>
      </c>
      <c r="AM2518" s="22">
        <v>161.12899199999998</v>
      </c>
      <c r="AN2518" s="22">
        <v>4.7670994242382108</v>
      </c>
      <c r="AO2518" s="22" t="s">
        <v>84</v>
      </c>
      <c r="AP2518" s="22">
        <v>156.09980940643749</v>
      </c>
      <c r="AQ2518" s="22" t="s">
        <v>84</v>
      </c>
      <c r="AR2518" s="24" t="s">
        <v>84</v>
      </c>
      <c r="AS2518" s="24" t="s">
        <v>84</v>
      </c>
      <c r="AT2518" s="1" t="s">
        <v>84</v>
      </c>
      <c r="AU2518" s="1" t="s">
        <v>103</v>
      </c>
      <c r="AV2518" s="1" t="s">
        <v>84</v>
      </c>
      <c r="AW2518" s="1" t="s">
        <v>84</v>
      </c>
      <c r="AX2518" s="1" t="s">
        <v>103</v>
      </c>
      <c r="AY2518" s="1" t="s">
        <v>103</v>
      </c>
      <c r="AZ2518" s="1" t="s">
        <v>84</v>
      </c>
      <c r="BA2518" s="1" t="s">
        <v>84</v>
      </c>
      <c r="BB2518" s="1" t="s">
        <v>84</v>
      </c>
      <c r="BC2518" s="13" t="s">
        <v>103</v>
      </c>
      <c r="BD2518" s="1" t="s">
        <v>103</v>
      </c>
      <c r="BE2518" s="1" t="s">
        <v>84</v>
      </c>
      <c r="BF2518" s="1" t="s">
        <v>84</v>
      </c>
      <c r="BG2518" s="1" t="s">
        <v>103</v>
      </c>
      <c r="BH2518" s="1" t="s">
        <v>84</v>
      </c>
      <c r="BI2518" s="1" t="e">
        <v>#VALUE!</v>
      </c>
      <c r="BJ2518" s="1" t="s">
        <v>84</v>
      </c>
      <c r="BK2518" s="1" t="e">
        <v>#VALUE!</v>
      </c>
      <c r="BL2518" s="1" t="e">
        <v>#VALUE!</v>
      </c>
      <c r="BM2518" s="1" t="e">
        <v>#VALUE!</v>
      </c>
      <c r="BN2518" s="1" t="e">
        <v>#VALUE!</v>
      </c>
      <c r="BO2518" s="1" t="e">
        <v>#VALUE!</v>
      </c>
      <c r="BP2518" s="1" t="e">
        <v>#VALUE!</v>
      </c>
      <c r="BQ2518" s="1" t="e">
        <v>#VALUE!</v>
      </c>
      <c r="BR2518" s="1" t="s">
        <v>84</v>
      </c>
      <c r="BS2518" s="1" t="s">
        <v>84</v>
      </c>
      <c r="BT2518" s="1" t="e">
        <v>#VALUE!</v>
      </c>
      <c r="BU2518" s="1" t="e">
        <v>#VALUE!</v>
      </c>
      <c r="BV2518" s="1" t="e">
        <v>#VALUE!</v>
      </c>
      <c r="BW2518" s="1" t="s">
        <v>84</v>
      </c>
    </row>
    <row r="2519" spans="1:75" x14ac:dyDescent="0.2">
      <c r="A2519" s="19" t="s">
        <v>9743</v>
      </c>
      <c r="B2519" s="20"/>
      <c r="C2519" s="8" t="s">
        <v>2904</v>
      </c>
      <c r="D2519" s="8" t="s">
        <v>2812</v>
      </c>
      <c r="E2519" s="21"/>
      <c r="F2519" s="22" t="s">
        <v>9744</v>
      </c>
      <c r="G2519" s="23" t="s">
        <v>9745</v>
      </c>
      <c r="H2519" s="24" t="s">
        <v>84</v>
      </c>
      <c r="I2519" s="22" t="s">
        <v>84</v>
      </c>
      <c r="J2519" s="25" t="s">
        <v>84</v>
      </c>
      <c r="K2519" s="25" t="s">
        <v>84</v>
      </c>
      <c r="L2519" s="22" t="s">
        <v>84</v>
      </c>
      <c r="M2519" s="26" t="s">
        <v>84</v>
      </c>
      <c r="N2519" s="26" t="s">
        <v>84</v>
      </c>
      <c r="O2519" s="27" t="e">
        <v>#VALUE!</v>
      </c>
      <c r="P2519" s="27" t="e">
        <v>#VALUE!</v>
      </c>
      <c r="Q2519" s="22" t="e">
        <v>#VALUE!</v>
      </c>
      <c r="R2519" s="22" t="e">
        <v>#VALUE!</v>
      </c>
      <c r="S2519" s="22" t="e">
        <v>#VALUE!</v>
      </c>
      <c r="T2519" s="22" t="e">
        <v>#VALUE!</v>
      </c>
      <c r="U2519" s="22" t="e">
        <v>#VALUE!</v>
      </c>
      <c r="V2519" s="22" t="e">
        <v>#VALUE!</v>
      </c>
      <c r="W2519" s="22" t="s">
        <v>84</v>
      </c>
      <c r="X2519" s="22" t="s">
        <v>84</v>
      </c>
      <c r="Y2519" s="28" t="s">
        <v>84</v>
      </c>
      <c r="Z2519" s="28" t="e">
        <v>#VALUE!</v>
      </c>
      <c r="AA2519" s="28" t="e">
        <v>#VALUE!</v>
      </c>
      <c r="AB2519" s="25" t="s">
        <v>84</v>
      </c>
      <c r="AC2519" s="22" t="s">
        <v>84</v>
      </c>
      <c r="AD2519" s="22">
        <v>4.8947585364097117</v>
      </c>
      <c r="AE2519" s="28">
        <v>3.2925726100307826</v>
      </c>
      <c r="AF2519" s="28">
        <v>3.2925726100307826</v>
      </c>
      <c r="AG2519" s="22" t="s">
        <v>84</v>
      </c>
      <c r="AH2519" s="22">
        <v>3.4695277367424411</v>
      </c>
      <c r="AI2519" s="28" t="e">
        <v>#VALUE!</v>
      </c>
      <c r="AJ2519" s="28" t="e">
        <v>#VALUE!</v>
      </c>
      <c r="AK2519" s="22" t="s">
        <v>84</v>
      </c>
      <c r="AL2519" s="22" t="s">
        <v>84</v>
      </c>
      <c r="AM2519" s="22">
        <v>161.12899199999998</v>
      </c>
      <c r="AN2519" s="22">
        <v>4.7670994242382108</v>
      </c>
      <c r="AO2519" s="22" t="s">
        <v>84</v>
      </c>
      <c r="AP2519" s="22">
        <v>156.09980940643749</v>
      </c>
      <c r="AQ2519" s="22" t="s">
        <v>84</v>
      </c>
      <c r="AR2519" s="24" t="s">
        <v>84</v>
      </c>
      <c r="AS2519" s="24" t="s">
        <v>84</v>
      </c>
      <c r="AT2519" s="1" t="s">
        <v>84</v>
      </c>
      <c r="AU2519" s="1" t="s">
        <v>103</v>
      </c>
      <c r="AV2519" s="1" t="s">
        <v>84</v>
      </c>
      <c r="AW2519" s="1" t="s">
        <v>84</v>
      </c>
      <c r="AX2519" s="1" t="s">
        <v>103</v>
      </c>
      <c r="AY2519" s="1" t="s">
        <v>103</v>
      </c>
      <c r="AZ2519" s="1" t="s">
        <v>84</v>
      </c>
      <c r="BA2519" s="1" t="s">
        <v>84</v>
      </c>
      <c r="BB2519" s="1" t="s">
        <v>84</v>
      </c>
      <c r="BC2519" s="13" t="s">
        <v>103</v>
      </c>
      <c r="BD2519" s="1" t="s">
        <v>103</v>
      </c>
      <c r="BE2519" s="1" t="s">
        <v>84</v>
      </c>
      <c r="BF2519" s="1" t="s">
        <v>84</v>
      </c>
      <c r="BG2519" s="1" t="s">
        <v>103</v>
      </c>
      <c r="BH2519" s="1" t="s">
        <v>84</v>
      </c>
      <c r="BI2519" s="1" t="e">
        <v>#VALUE!</v>
      </c>
      <c r="BJ2519" s="1" t="s">
        <v>84</v>
      </c>
      <c r="BK2519" s="1" t="e">
        <v>#VALUE!</v>
      </c>
      <c r="BL2519" s="1" t="e">
        <v>#VALUE!</v>
      </c>
      <c r="BM2519" s="1" t="e">
        <v>#VALUE!</v>
      </c>
      <c r="BN2519" s="1" t="e">
        <v>#VALUE!</v>
      </c>
      <c r="BO2519" s="1" t="e">
        <v>#VALUE!</v>
      </c>
      <c r="BP2519" s="1" t="e">
        <v>#VALUE!</v>
      </c>
      <c r="BQ2519" s="1" t="e">
        <v>#VALUE!</v>
      </c>
      <c r="BR2519" s="1" t="s">
        <v>84</v>
      </c>
      <c r="BS2519" s="1" t="s">
        <v>84</v>
      </c>
      <c r="BT2519" s="1" t="e">
        <v>#VALUE!</v>
      </c>
      <c r="BU2519" s="1" t="e">
        <v>#VALUE!</v>
      </c>
      <c r="BV2519" s="1" t="e">
        <v>#VALUE!</v>
      </c>
      <c r="BW2519" s="1" t="s">
        <v>84</v>
      </c>
    </row>
    <row r="2520" spans="1:75" x14ac:dyDescent="0.2">
      <c r="A2520" s="19" t="s">
        <v>9746</v>
      </c>
      <c r="B2520" s="20"/>
      <c r="C2520" s="8" t="s">
        <v>2904</v>
      </c>
      <c r="D2520" s="8" t="s">
        <v>2812</v>
      </c>
      <c r="E2520" s="21"/>
      <c r="F2520" s="22" t="s">
        <v>9747</v>
      </c>
      <c r="G2520" s="23" t="s">
        <v>9748</v>
      </c>
      <c r="H2520" s="24" t="s">
        <v>84</v>
      </c>
      <c r="I2520" s="22" t="s">
        <v>84</v>
      </c>
      <c r="J2520" s="25" t="s">
        <v>84</v>
      </c>
      <c r="K2520" s="25" t="s">
        <v>84</v>
      </c>
      <c r="L2520" s="22" t="s">
        <v>84</v>
      </c>
      <c r="M2520" s="26" t="s">
        <v>84</v>
      </c>
      <c r="N2520" s="26" t="s">
        <v>84</v>
      </c>
      <c r="O2520" s="27" t="e">
        <v>#VALUE!</v>
      </c>
      <c r="P2520" s="27" t="e">
        <v>#VALUE!</v>
      </c>
      <c r="Q2520" s="22" t="e">
        <v>#VALUE!</v>
      </c>
      <c r="R2520" s="22" t="e">
        <v>#VALUE!</v>
      </c>
      <c r="S2520" s="22" t="e">
        <v>#VALUE!</v>
      </c>
      <c r="T2520" s="22" t="e">
        <v>#VALUE!</v>
      </c>
      <c r="U2520" s="22" t="e">
        <v>#VALUE!</v>
      </c>
      <c r="V2520" s="22" t="e">
        <v>#VALUE!</v>
      </c>
      <c r="W2520" s="22" t="s">
        <v>84</v>
      </c>
      <c r="X2520" s="22" t="s">
        <v>84</v>
      </c>
      <c r="Y2520" s="28" t="s">
        <v>84</v>
      </c>
      <c r="Z2520" s="28" t="e">
        <v>#VALUE!</v>
      </c>
      <c r="AA2520" s="28" t="e">
        <v>#VALUE!</v>
      </c>
      <c r="AB2520" s="25" t="s">
        <v>84</v>
      </c>
      <c r="AC2520" s="22" t="s">
        <v>84</v>
      </c>
      <c r="AD2520" s="22">
        <v>4.8947585364097117</v>
      </c>
      <c r="AE2520" s="28">
        <v>3.2925726100307826</v>
      </c>
      <c r="AF2520" s="28">
        <v>3.2925726100307826</v>
      </c>
      <c r="AG2520" s="22" t="s">
        <v>84</v>
      </c>
      <c r="AH2520" s="22">
        <v>3.4695277367424411</v>
      </c>
      <c r="AI2520" s="28" t="e">
        <v>#VALUE!</v>
      </c>
      <c r="AJ2520" s="28" t="e">
        <v>#VALUE!</v>
      </c>
      <c r="AK2520" s="22" t="s">
        <v>84</v>
      </c>
      <c r="AL2520" s="22" t="s">
        <v>84</v>
      </c>
      <c r="AM2520" s="22">
        <v>161.12899199999998</v>
      </c>
      <c r="AN2520" s="22">
        <v>4.7670994242382108</v>
      </c>
      <c r="AO2520" s="22" t="s">
        <v>84</v>
      </c>
      <c r="AP2520" s="22">
        <v>156.09980940643749</v>
      </c>
      <c r="AQ2520" s="22" t="s">
        <v>84</v>
      </c>
      <c r="AR2520" s="24" t="s">
        <v>84</v>
      </c>
      <c r="AS2520" s="24" t="s">
        <v>84</v>
      </c>
      <c r="AT2520" s="1" t="s">
        <v>84</v>
      </c>
      <c r="AU2520" s="1" t="s">
        <v>103</v>
      </c>
      <c r="AV2520" s="1" t="s">
        <v>84</v>
      </c>
      <c r="AW2520" s="1" t="s">
        <v>84</v>
      </c>
      <c r="AX2520" s="1" t="s">
        <v>103</v>
      </c>
      <c r="AY2520" s="1" t="s">
        <v>103</v>
      </c>
      <c r="AZ2520" s="1" t="s">
        <v>84</v>
      </c>
      <c r="BA2520" s="1" t="s">
        <v>84</v>
      </c>
      <c r="BB2520" s="1" t="s">
        <v>84</v>
      </c>
      <c r="BC2520" s="13" t="s">
        <v>103</v>
      </c>
      <c r="BD2520" s="1" t="s">
        <v>103</v>
      </c>
      <c r="BE2520" s="1" t="s">
        <v>84</v>
      </c>
      <c r="BF2520" s="1" t="s">
        <v>84</v>
      </c>
      <c r="BG2520" s="1" t="s">
        <v>103</v>
      </c>
      <c r="BH2520" s="1" t="s">
        <v>84</v>
      </c>
      <c r="BI2520" s="1" t="e">
        <v>#VALUE!</v>
      </c>
      <c r="BJ2520" s="1" t="s">
        <v>84</v>
      </c>
      <c r="BK2520" s="1" t="e">
        <v>#VALUE!</v>
      </c>
      <c r="BL2520" s="1" t="e">
        <v>#VALUE!</v>
      </c>
      <c r="BM2520" s="1" t="e">
        <v>#VALUE!</v>
      </c>
      <c r="BN2520" s="1" t="e">
        <v>#VALUE!</v>
      </c>
      <c r="BO2520" s="1" t="e">
        <v>#VALUE!</v>
      </c>
      <c r="BP2520" s="1" t="e">
        <v>#VALUE!</v>
      </c>
      <c r="BQ2520" s="1" t="e">
        <v>#VALUE!</v>
      </c>
      <c r="BR2520" s="1" t="s">
        <v>84</v>
      </c>
      <c r="BS2520" s="1" t="s">
        <v>84</v>
      </c>
      <c r="BT2520" s="1" t="e">
        <v>#VALUE!</v>
      </c>
      <c r="BU2520" s="1" t="e">
        <v>#VALUE!</v>
      </c>
      <c r="BV2520" s="1" t="e">
        <v>#VALUE!</v>
      </c>
      <c r="BW2520" s="1" t="s">
        <v>84</v>
      </c>
    </row>
    <row r="2521" spans="1:75" x14ac:dyDescent="0.2">
      <c r="A2521" s="19" t="s">
        <v>9749</v>
      </c>
      <c r="B2521" s="20"/>
      <c r="C2521" s="8" t="s">
        <v>2904</v>
      </c>
      <c r="D2521" s="8" t="s">
        <v>2812</v>
      </c>
      <c r="E2521" s="21"/>
      <c r="F2521" s="22" t="s">
        <v>9750</v>
      </c>
      <c r="G2521" s="23" t="s">
        <v>9751</v>
      </c>
      <c r="H2521" s="24" t="s">
        <v>84</v>
      </c>
      <c r="I2521" s="22" t="s">
        <v>84</v>
      </c>
      <c r="J2521" s="25" t="s">
        <v>84</v>
      </c>
      <c r="K2521" s="25" t="s">
        <v>84</v>
      </c>
      <c r="L2521" s="22" t="s">
        <v>84</v>
      </c>
      <c r="M2521" s="26" t="s">
        <v>84</v>
      </c>
      <c r="N2521" s="26" t="s">
        <v>84</v>
      </c>
      <c r="O2521" s="27" t="e">
        <v>#VALUE!</v>
      </c>
      <c r="P2521" s="27" t="e">
        <v>#VALUE!</v>
      </c>
      <c r="Q2521" s="22" t="e">
        <v>#VALUE!</v>
      </c>
      <c r="R2521" s="22" t="e">
        <v>#VALUE!</v>
      </c>
      <c r="S2521" s="22" t="e">
        <v>#VALUE!</v>
      </c>
      <c r="T2521" s="22" t="e">
        <v>#VALUE!</v>
      </c>
      <c r="U2521" s="22" t="e">
        <v>#VALUE!</v>
      </c>
      <c r="V2521" s="22" t="e">
        <v>#VALUE!</v>
      </c>
      <c r="W2521" s="22" t="s">
        <v>84</v>
      </c>
      <c r="X2521" s="22" t="s">
        <v>84</v>
      </c>
      <c r="Y2521" s="28" t="s">
        <v>84</v>
      </c>
      <c r="Z2521" s="28" t="e">
        <v>#VALUE!</v>
      </c>
      <c r="AA2521" s="28" t="e">
        <v>#VALUE!</v>
      </c>
      <c r="AB2521" s="25" t="s">
        <v>84</v>
      </c>
      <c r="AC2521" s="22" t="s">
        <v>84</v>
      </c>
      <c r="AD2521" s="22">
        <v>4.8947585364097117</v>
      </c>
      <c r="AE2521" s="28">
        <v>3.2925726100307826</v>
      </c>
      <c r="AF2521" s="28">
        <v>3.2925726100307826</v>
      </c>
      <c r="AG2521" s="22" t="s">
        <v>84</v>
      </c>
      <c r="AH2521" s="22">
        <v>3.4695277367424411</v>
      </c>
      <c r="AI2521" s="28" t="e">
        <v>#VALUE!</v>
      </c>
      <c r="AJ2521" s="28" t="e">
        <v>#VALUE!</v>
      </c>
      <c r="AK2521" s="22" t="s">
        <v>84</v>
      </c>
      <c r="AL2521" s="22" t="s">
        <v>84</v>
      </c>
      <c r="AM2521" s="22">
        <v>161.12899199999998</v>
      </c>
      <c r="AN2521" s="22">
        <v>4.7670994242382108</v>
      </c>
      <c r="AO2521" s="22" t="s">
        <v>84</v>
      </c>
      <c r="AP2521" s="22">
        <v>156.09980940643749</v>
      </c>
      <c r="AQ2521" s="22" t="s">
        <v>84</v>
      </c>
      <c r="AR2521" s="24" t="s">
        <v>84</v>
      </c>
      <c r="AS2521" s="24" t="s">
        <v>84</v>
      </c>
      <c r="AT2521" s="1" t="s">
        <v>84</v>
      </c>
      <c r="AU2521" s="1" t="s">
        <v>103</v>
      </c>
      <c r="AV2521" s="1" t="s">
        <v>84</v>
      </c>
      <c r="AW2521" s="1" t="s">
        <v>84</v>
      </c>
      <c r="AX2521" s="1" t="s">
        <v>103</v>
      </c>
      <c r="AY2521" s="1" t="s">
        <v>103</v>
      </c>
      <c r="AZ2521" s="1" t="s">
        <v>84</v>
      </c>
      <c r="BA2521" s="1" t="s">
        <v>84</v>
      </c>
      <c r="BB2521" s="1" t="s">
        <v>84</v>
      </c>
      <c r="BC2521" s="13" t="s">
        <v>103</v>
      </c>
      <c r="BD2521" s="1" t="s">
        <v>103</v>
      </c>
      <c r="BE2521" s="1" t="s">
        <v>84</v>
      </c>
      <c r="BF2521" s="1" t="s">
        <v>84</v>
      </c>
      <c r="BG2521" s="1" t="s">
        <v>103</v>
      </c>
      <c r="BH2521" s="1" t="s">
        <v>84</v>
      </c>
      <c r="BI2521" s="1" t="e">
        <v>#VALUE!</v>
      </c>
      <c r="BJ2521" s="1" t="s">
        <v>84</v>
      </c>
      <c r="BK2521" s="1" t="e">
        <v>#VALUE!</v>
      </c>
      <c r="BL2521" s="1" t="e">
        <v>#VALUE!</v>
      </c>
      <c r="BM2521" s="1" t="e">
        <v>#VALUE!</v>
      </c>
      <c r="BN2521" s="1" t="e">
        <v>#VALUE!</v>
      </c>
      <c r="BO2521" s="1" t="e">
        <v>#VALUE!</v>
      </c>
      <c r="BP2521" s="1" t="e">
        <v>#VALUE!</v>
      </c>
      <c r="BQ2521" s="1" t="e">
        <v>#VALUE!</v>
      </c>
      <c r="BR2521" s="1" t="s">
        <v>84</v>
      </c>
      <c r="BS2521" s="1" t="s">
        <v>84</v>
      </c>
      <c r="BT2521" s="1" t="e">
        <v>#VALUE!</v>
      </c>
      <c r="BU2521" s="1" t="e">
        <v>#VALUE!</v>
      </c>
      <c r="BV2521" s="1" t="e">
        <v>#VALUE!</v>
      </c>
      <c r="BW2521" s="1" t="s">
        <v>84</v>
      </c>
    </row>
    <row r="2522" spans="1:75" x14ac:dyDescent="0.2">
      <c r="A2522" s="19" t="s">
        <v>9752</v>
      </c>
      <c r="B2522" s="20"/>
      <c r="C2522" s="8" t="s">
        <v>2904</v>
      </c>
      <c r="D2522" s="8" t="s">
        <v>2812</v>
      </c>
      <c r="E2522" s="21"/>
      <c r="F2522" s="22" t="s">
        <v>9753</v>
      </c>
      <c r="G2522" s="23" t="s">
        <v>9754</v>
      </c>
      <c r="H2522" s="24" t="s">
        <v>84</v>
      </c>
      <c r="I2522" s="22" t="s">
        <v>84</v>
      </c>
      <c r="J2522" s="25" t="s">
        <v>84</v>
      </c>
      <c r="K2522" s="25" t="s">
        <v>84</v>
      </c>
      <c r="L2522" s="22" t="s">
        <v>84</v>
      </c>
      <c r="M2522" s="26" t="s">
        <v>84</v>
      </c>
      <c r="N2522" s="26" t="s">
        <v>84</v>
      </c>
      <c r="O2522" s="27" t="e">
        <v>#VALUE!</v>
      </c>
      <c r="P2522" s="27" t="e">
        <v>#VALUE!</v>
      </c>
      <c r="Q2522" s="22" t="e">
        <v>#VALUE!</v>
      </c>
      <c r="R2522" s="22" t="e">
        <v>#VALUE!</v>
      </c>
      <c r="S2522" s="22" t="e">
        <v>#VALUE!</v>
      </c>
      <c r="T2522" s="22" t="e">
        <v>#VALUE!</v>
      </c>
      <c r="U2522" s="22" t="e">
        <v>#VALUE!</v>
      </c>
      <c r="V2522" s="22" t="e">
        <v>#VALUE!</v>
      </c>
      <c r="W2522" s="22" t="s">
        <v>84</v>
      </c>
      <c r="X2522" s="22" t="s">
        <v>84</v>
      </c>
      <c r="Y2522" s="28" t="s">
        <v>84</v>
      </c>
      <c r="Z2522" s="28" t="e">
        <v>#VALUE!</v>
      </c>
      <c r="AA2522" s="28" t="e">
        <v>#VALUE!</v>
      </c>
      <c r="AB2522" s="25" t="s">
        <v>84</v>
      </c>
      <c r="AC2522" s="22" t="s">
        <v>84</v>
      </c>
      <c r="AD2522" s="22">
        <v>4.8947585364097117</v>
      </c>
      <c r="AE2522" s="28">
        <v>3.2925726100307826</v>
      </c>
      <c r="AF2522" s="28">
        <v>3.2925726100307826</v>
      </c>
      <c r="AG2522" s="22" t="s">
        <v>84</v>
      </c>
      <c r="AH2522" s="22">
        <v>3.4695277367424411</v>
      </c>
      <c r="AI2522" s="28" t="e">
        <v>#VALUE!</v>
      </c>
      <c r="AJ2522" s="28" t="e">
        <v>#VALUE!</v>
      </c>
      <c r="AK2522" s="22" t="s">
        <v>84</v>
      </c>
      <c r="AL2522" s="22" t="s">
        <v>84</v>
      </c>
      <c r="AM2522" s="22">
        <v>161.12899199999998</v>
      </c>
      <c r="AN2522" s="22">
        <v>4.7670994242382108</v>
      </c>
      <c r="AO2522" s="22" t="s">
        <v>84</v>
      </c>
      <c r="AP2522" s="22">
        <v>156.09980940643749</v>
      </c>
      <c r="AQ2522" s="22" t="s">
        <v>84</v>
      </c>
      <c r="AR2522" s="24" t="s">
        <v>84</v>
      </c>
      <c r="AS2522" s="24" t="s">
        <v>84</v>
      </c>
      <c r="AT2522" s="1" t="s">
        <v>84</v>
      </c>
      <c r="AU2522" s="1" t="s">
        <v>103</v>
      </c>
      <c r="AV2522" s="1" t="s">
        <v>84</v>
      </c>
      <c r="AW2522" s="1" t="s">
        <v>84</v>
      </c>
      <c r="AX2522" s="1" t="s">
        <v>103</v>
      </c>
      <c r="AY2522" s="1" t="s">
        <v>103</v>
      </c>
      <c r="AZ2522" s="1" t="s">
        <v>84</v>
      </c>
      <c r="BA2522" s="1" t="s">
        <v>84</v>
      </c>
      <c r="BB2522" s="1" t="s">
        <v>84</v>
      </c>
      <c r="BC2522" s="13" t="s">
        <v>103</v>
      </c>
      <c r="BD2522" s="1" t="s">
        <v>103</v>
      </c>
      <c r="BE2522" s="1" t="s">
        <v>84</v>
      </c>
      <c r="BF2522" s="1" t="s">
        <v>84</v>
      </c>
      <c r="BG2522" s="1" t="s">
        <v>103</v>
      </c>
      <c r="BH2522" s="1" t="s">
        <v>84</v>
      </c>
      <c r="BI2522" s="1" t="e">
        <v>#VALUE!</v>
      </c>
      <c r="BJ2522" s="1" t="s">
        <v>84</v>
      </c>
      <c r="BK2522" s="1" t="e">
        <v>#VALUE!</v>
      </c>
      <c r="BL2522" s="1" t="e">
        <v>#VALUE!</v>
      </c>
      <c r="BM2522" s="1" t="e">
        <v>#VALUE!</v>
      </c>
      <c r="BN2522" s="1" t="e">
        <v>#VALUE!</v>
      </c>
      <c r="BO2522" s="1" t="e">
        <v>#VALUE!</v>
      </c>
      <c r="BP2522" s="1" t="e">
        <v>#VALUE!</v>
      </c>
      <c r="BQ2522" s="1" t="e">
        <v>#VALUE!</v>
      </c>
      <c r="BR2522" s="1" t="s">
        <v>84</v>
      </c>
      <c r="BS2522" s="1" t="s">
        <v>84</v>
      </c>
      <c r="BT2522" s="1" t="e">
        <v>#VALUE!</v>
      </c>
      <c r="BU2522" s="1" t="e">
        <v>#VALUE!</v>
      </c>
      <c r="BV2522" s="1" t="e">
        <v>#VALUE!</v>
      </c>
      <c r="BW2522" s="1" t="s">
        <v>84</v>
      </c>
    </row>
    <row r="2523" spans="1:75" x14ac:dyDescent="0.2">
      <c r="A2523" s="19" t="s">
        <v>9755</v>
      </c>
      <c r="B2523" s="20"/>
      <c r="C2523" s="8" t="s">
        <v>2904</v>
      </c>
      <c r="D2523" s="8" t="s">
        <v>2812</v>
      </c>
      <c r="E2523" s="21"/>
      <c r="F2523" s="22" t="s">
        <v>9756</v>
      </c>
      <c r="G2523" s="23" t="s">
        <v>9757</v>
      </c>
      <c r="H2523" s="24" t="s">
        <v>84</v>
      </c>
      <c r="I2523" s="22" t="s">
        <v>84</v>
      </c>
      <c r="J2523" s="25" t="s">
        <v>84</v>
      </c>
      <c r="K2523" s="25" t="s">
        <v>84</v>
      </c>
      <c r="L2523" s="22" t="s">
        <v>84</v>
      </c>
      <c r="M2523" s="26" t="s">
        <v>84</v>
      </c>
      <c r="N2523" s="26" t="s">
        <v>84</v>
      </c>
      <c r="O2523" s="27" t="e">
        <v>#VALUE!</v>
      </c>
      <c r="P2523" s="27" t="e">
        <v>#VALUE!</v>
      </c>
      <c r="Q2523" s="22" t="e">
        <v>#VALUE!</v>
      </c>
      <c r="R2523" s="22" t="e">
        <v>#VALUE!</v>
      </c>
      <c r="S2523" s="22" t="e">
        <v>#VALUE!</v>
      </c>
      <c r="T2523" s="22" t="e">
        <v>#VALUE!</v>
      </c>
      <c r="U2523" s="22" t="e">
        <v>#VALUE!</v>
      </c>
      <c r="V2523" s="22" t="e">
        <v>#VALUE!</v>
      </c>
      <c r="W2523" s="22" t="s">
        <v>84</v>
      </c>
      <c r="X2523" s="22" t="s">
        <v>84</v>
      </c>
      <c r="Y2523" s="28" t="s">
        <v>84</v>
      </c>
      <c r="Z2523" s="28" t="e">
        <v>#VALUE!</v>
      </c>
      <c r="AA2523" s="28" t="e">
        <v>#VALUE!</v>
      </c>
      <c r="AB2523" s="25" t="s">
        <v>84</v>
      </c>
      <c r="AC2523" s="22" t="s">
        <v>84</v>
      </c>
      <c r="AD2523" s="22">
        <v>4.8947585364097117</v>
      </c>
      <c r="AE2523" s="28">
        <v>3.2925726100307826</v>
      </c>
      <c r="AF2523" s="28">
        <v>3.2925726100307826</v>
      </c>
      <c r="AG2523" s="22" t="s">
        <v>84</v>
      </c>
      <c r="AH2523" s="22">
        <v>3.4695277367424411</v>
      </c>
      <c r="AI2523" s="28" t="e">
        <v>#VALUE!</v>
      </c>
      <c r="AJ2523" s="28" t="e">
        <v>#VALUE!</v>
      </c>
      <c r="AK2523" s="22" t="s">
        <v>84</v>
      </c>
      <c r="AL2523" s="22" t="s">
        <v>84</v>
      </c>
      <c r="AM2523" s="22">
        <v>161.12899199999998</v>
      </c>
      <c r="AN2523" s="22">
        <v>4.7670994242382108</v>
      </c>
      <c r="AO2523" s="22" t="s">
        <v>84</v>
      </c>
      <c r="AP2523" s="22">
        <v>156.09980940643749</v>
      </c>
      <c r="AQ2523" s="22" t="s">
        <v>84</v>
      </c>
      <c r="AR2523" s="24" t="s">
        <v>84</v>
      </c>
      <c r="AS2523" s="24" t="s">
        <v>84</v>
      </c>
      <c r="AT2523" s="1" t="s">
        <v>84</v>
      </c>
      <c r="AU2523" s="1" t="s">
        <v>103</v>
      </c>
      <c r="AV2523" s="1" t="s">
        <v>84</v>
      </c>
      <c r="AW2523" s="1" t="s">
        <v>84</v>
      </c>
      <c r="AX2523" s="1" t="s">
        <v>103</v>
      </c>
      <c r="AY2523" s="1" t="s">
        <v>103</v>
      </c>
      <c r="AZ2523" s="1" t="s">
        <v>84</v>
      </c>
      <c r="BA2523" s="1" t="s">
        <v>84</v>
      </c>
      <c r="BB2523" s="1" t="s">
        <v>84</v>
      </c>
      <c r="BC2523" s="13" t="s">
        <v>103</v>
      </c>
      <c r="BD2523" s="1" t="s">
        <v>103</v>
      </c>
      <c r="BE2523" s="1" t="s">
        <v>84</v>
      </c>
      <c r="BF2523" s="1" t="s">
        <v>84</v>
      </c>
      <c r="BG2523" s="1" t="s">
        <v>103</v>
      </c>
      <c r="BH2523" s="1" t="s">
        <v>84</v>
      </c>
      <c r="BI2523" s="1" t="e">
        <v>#VALUE!</v>
      </c>
      <c r="BJ2523" s="1" t="s">
        <v>84</v>
      </c>
      <c r="BK2523" s="1" t="e">
        <v>#VALUE!</v>
      </c>
      <c r="BL2523" s="1" t="e">
        <v>#VALUE!</v>
      </c>
      <c r="BM2523" s="1" t="e">
        <v>#VALUE!</v>
      </c>
      <c r="BN2523" s="1" t="e">
        <v>#VALUE!</v>
      </c>
      <c r="BO2523" s="1" t="e">
        <v>#VALUE!</v>
      </c>
      <c r="BP2523" s="1" t="e">
        <v>#VALUE!</v>
      </c>
      <c r="BQ2523" s="1" t="e">
        <v>#VALUE!</v>
      </c>
      <c r="BR2523" s="1" t="s">
        <v>84</v>
      </c>
      <c r="BS2523" s="1" t="s">
        <v>84</v>
      </c>
      <c r="BT2523" s="1" t="e">
        <v>#VALUE!</v>
      </c>
      <c r="BU2523" s="1" t="e">
        <v>#VALUE!</v>
      </c>
      <c r="BV2523" s="1" t="e">
        <v>#VALUE!</v>
      </c>
      <c r="BW2523" s="1" t="s">
        <v>84</v>
      </c>
    </row>
    <row r="2524" spans="1:75" x14ac:dyDescent="0.2">
      <c r="A2524" s="19" t="s">
        <v>9758</v>
      </c>
      <c r="B2524" s="20"/>
      <c r="C2524" s="8" t="s">
        <v>2904</v>
      </c>
      <c r="D2524" s="8" t="s">
        <v>2812</v>
      </c>
      <c r="E2524" s="21"/>
      <c r="F2524" s="22" t="s">
        <v>9759</v>
      </c>
      <c r="G2524" s="23" t="s">
        <v>9760</v>
      </c>
      <c r="H2524" s="24" t="s">
        <v>84</v>
      </c>
      <c r="I2524" s="22" t="s">
        <v>84</v>
      </c>
      <c r="J2524" s="25" t="s">
        <v>84</v>
      </c>
      <c r="K2524" s="25" t="s">
        <v>84</v>
      </c>
      <c r="L2524" s="22" t="s">
        <v>84</v>
      </c>
      <c r="M2524" s="26" t="s">
        <v>84</v>
      </c>
      <c r="N2524" s="26" t="s">
        <v>84</v>
      </c>
      <c r="O2524" s="27" t="e">
        <v>#VALUE!</v>
      </c>
      <c r="P2524" s="27" t="e">
        <v>#VALUE!</v>
      </c>
      <c r="Q2524" s="22" t="e">
        <v>#VALUE!</v>
      </c>
      <c r="R2524" s="22" t="e">
        <v>#VALUE!</v>
      </c>
      <c r="S2524" s="22" t="e">
        <v>#VALUE!</v>
      </c>
      <c r="T2524" s="22" t="e">
        <v>#VALUE!</v>
      </c>
      <c r="U2524" s="22" t="e">
        <v>#VALUE!</v>
      </c>
      <c r="V2524" s="22" t="e">
        <v>#VALUE!</v>
      </c>
      <c r="W2524" s="22" t="s">
        <v>84</v>
      </c>
      <c r="X2524" s="22" t="s">
        <v>84</v>
      </c>
      <c r="Y2524" s="28" t="s">
        <v>84</v>
      </c>
      <c r="Z2524" s="28" t="e">
        <v>#VALUE!</v>
      </c>
      <c r="AA2524" s="28" t="e">
        <v>#VALUE!</v>
      </c>
      <c r="AB2524" s="25" t="s">
        <v>84</v>
      </c>
      <c r="AC2524" s="22" t="s">
        <v>84</v>
      </c>
      <c r="AD2524" s="22">
        <v>4.8947585364097117</v>
      </c>
      <c r="AE2524" s="28">
        <v>3.2925726100307826</v>
      </c>
      <c r="AF2524" s="28">
        <v>3.2925726100307826</v>
      </c>
      <c r="AG2524" s="22" t="s">
        <v>84</v>
      </c>
      <c r="AH2524" s="22">
        <v>3.4695277367424411</v>
      </c>
      <c r="AI2524" s="28" t="e">
        <v>#VALUE!</v>
      </c>
      <c r="AJ2524" s="28" t="e">
        <v>#VALUE!</v>
      </c>
      <c r="AK2524" s="22" t="s">
        <v>84</v>
      </c>
      <c r="AL2524" s="22" t="s">
        <v>84</v>
      </c>
      <c r="AM2524" s="22">
        <v>161.12899199999998</v>
      </c>
      <c r="AN2524" s="22">
        <v>4.7670994242382108</v>
      </c>
      <c r="AO2524" s="22" t="s">
        <v>84</v>
      </c>
      <c r="AP2524" s="22">
        <v>156.09980940643749</v>
      </c>
      <c r="AQ2524" s="22" t="s">
        <v>84</v>
      </c>
      <c r="AR2524" s="24" t="s">
        <v>84</v>
      </c>
      <c r="AS2524" s="24" t="s">
        <v>84</v>
      </c>
      <c r="AT2524" s="1" t="s">
        <v>84</v>
      </c>
      <c r="AU2524" s="1" t="s">
        <v>103</v>
      </c>
      <c r="AV2524" s="1" t="s">
        <v>84</v>
      </c>
      <c r="AW2524" s="1" t="s">
        <v>84</v>
      </c>
      <c r="AX2524" s="1" t="s">
        <v>103</v>
      </c>
      <c r="AY2524" s="1" t="s">
        <v>103</v>
      </c>
      <c r="AZ2524" s="1" t="s">
        <v>84</v>
      </c>
      <c r="BA2524" s="1" t="s">
        <v>84</v>
      </c>
      <c r="BB2524" s="1" t="s">
        <v>84</v>
      </c>
      <c r="BC2524" s="13" t="s">
        <v>103</v>
      </c>
      <c r="BD2524" s="1" t="s">
        <v>103</v>
      </c>
      <c r="BE2524" s="1" t="s">
        <v>84</v>
      </c>
      <c r="BF2524" s="1" t="s">
        <v>84</v>
      </c>
      <c r="BG2524" s="1" t="s">
        <v>103</v>
      </c>
      <c r="BH2524" s="1" t="s">
        <v>84</v>
      </c>
      <c r="BI2524" s="1" t="e">
        <v>#VALUE!</v>
      </c>
      <c r="BJ2524" s="1" t="s">
        <v>84</v>
      </c>
      <c r="BK2524" s="1" t="e">
        <v>#VALUE!</v>
      </c>
      <c r="BL2524" s="1" t="e">
        <v>#VALUE!</v>
      </c>
      <c r="BM2524" s="1" t="e">
        <v>#VALUE!</v>
      </c>
      <c r="BN2524" s="1" t="e">
        <v>#VALUE!</v>
      </c>
      <c r="BO2524" s="1" t="e">
        <v>#VALUE!</v>
      </c>
      <c r="BP2524" s="1" t="e">
        <v>#VALUE!</v>
      </c>
      <c r="BQ2524" s="1" t="e">
        <v>#VALUE!</v>
      </c>
      <c r="BR2524" s="1" t="s">
        <v>84</v>
      </c>
      <c r="BS2524" s="1" t="s">
        <v>84</v>
      </c>
      <c r="BT2524" s="1" t="e">
        <v>#VALUE!</v>
      </c>
      <c r="BU2524" s="1" t="e">
        <v>#VALUE!</v>
      </c>
      <c r="BV2524" s="1" t="e">
        <v>#VALUE!</v>
      </c>
      <c r="BW2524" s="1" t="s">
        <v>84</v>
      </c>
    </row>
    <row r="2525" spans="1:75" x14ac:dyDescent="0.2">
      <c r="A2525" s="19" t="s">
        <v>9761</v>
      </c>
      <c r="B2525" s="20"/>
      <c r="C2525" s="8" t="s">
        <v>2904</v>
      </c>
      <c r="D2525" s="8" t="s">
        <v>2812</v>
      </c>
      <c r="E2525" s="21"/>
      <c r="F2525" s="22" t="s">
        <v>9762</v>
      </c>
      <c r="G2525" s="23" t="s">
        <v>9763</v>
      </c>
      <c r="H2525" s="24" t="s">
        <v>84</v>
      </c>
      <c r="I2525" s="22" t="s">
        <v>84</v>
      </c>
      <c r="J2525" s="25" t="s">
        <v>84</v>
      </c>
      <c r="K2525" s="25" t="s">
        <v>84</v>
      </c>
      <c r="L2525" s="22" t="s">
        <v>84</v>
      </c>
      <c r="M2525" s="26" t="s">
        <v>84</v>
      </c>
      <c r="N2525" s="26" t="s">
        <v>84</v>
      </c>
      <c r="O2525" s="27" t="e">
        <v>#VALUE!</v>
      </c>
      <c r="P2525" s="27" t="e">
        <v>#VALUE!</v>
      </c>
      <c r="Q2525" s="22" t="e">
        <v>#VALUE!</v>
      </c>
      <c r="R2525" s="22" t="e">
        <v>#VALUE!</v>
      </c>
      <c r="S2525" s="22" t="e">
        <v>#VALUE!</v>
      </c>
      <c r="T2525" s="22" t="e">
        <v>#VALUE!</v>
      </c>
      <c r="U2525" s="22" t="e">
        <v>#VALUE!</v>
      </c>
      <c r="V2525" s="22" t="e">
        <v>#VALUE!</v>
      </c>
      <c r="W2525" s="22" t="s">
        <v>84</v>
      </c>
      <c r="X2525" s="22" t="s">
        <v>84</v>
      </c>
      <c r="Y2525" s="28" t="s">
        <v>84</v>
      </c>
      <c r="Z2525" s="28" t="e">
        <v>#VALUE!</v>
      </c>
      <c r="AA2525" s="28" t="e">
        <v>#VALUE!</v>
      </c>
      <c r="AB2525" s="25" t="s">
        <v>84</v>
      </c>
      <c r="AC2525" s="22" t="s">
        <v>84</v>
      </c>
      <c r="AD2525" s="22">
        <v>4.8947585364097117</v>
      </c>
      <c r="AE2525" s="28">
        <v>3.2925726100307826</v>
      </c>
      <c r="AF2525" s="28">
        <v>3.2925726100307826</v>
      </c>
      <c r="AG2525" s="22" t="s">
        <v>84</v>
      </c>
      <c r="AH2525" s="22">
        <v>3.4695277367424411</v>
      </c>
      <c r="AI2525" s="28" t="e">
        <v>#VALUE!</v>
      </c>
      <c r="AJ2525" s="28" t="e">
        <v>#VALUE!</v>
      </c>
      <c r="AK2525" s="22" t="s">
        <v>84</v>
      </c>
      <c r="AL2525" s="22" t="s">
        <v>84</v>
      </c>
      <c r="AM2525" s="22">
        <v>161.12899199999998</v>
      </c>
      <c r="AN2525" s="22">
        <v>4.7670994242382108</v>
      </c>
      <c r="AO2525" s="22" t="s">
        <v>84</v>
      </c>
      <c r="AP2525" s="22">
        <v>156.09980940643749</v>
      </c>
      <c r="AQ2525" s="22" t="s">
        <v>84</v>
      </c>
      <c r="AR2525" s="24" t="s">
        <v>84</v>
      </c>
      <c r="AS2525" s="24" t="s">
        <v>84</v>
      </c>
      <c r="AT2525" s="1" t="s">
        <v>84</v>
      </c>
      <c r="AU2525" s="1" t="s">
        <v>103</v>
      </c>
      <c r="AV2525" s="1" t="s">
        <v>84</v>
      </c>
      <c r="AW2525" s="1" t="s">
        <v>84</v>
      </c>
      <c r="AX2525" s="1" t="s">
        <v>103</v>
      </c>
      <c r="AY2525" s="1" t="s">
        <v>103</v>
      </c>
      <c r="AZ2525" s="1" t="s">
        <v>84</v>
      </c>
      <c r="BA2525" s="1" t="s">
        <v>84</v>
      </c>
      <c r="BB2525" s="1" t="s">
        <v>84</v>
      </c>
      <c r="BC2525" s="13" t="s">
        <v>103</v>
      </c>
      <c r="BD2525" s="1" t="s">
        <v>103</v>
      </c>
      <c r="BE2525" s="1" t="s">
        <v>84</v>
      </c>
      <c r="BF2525" s="1" t="s">
        <v>84</v>
      </c>
      <c r="BG2525" s="1" t="s">
        <v>103</v>
      </c>
      <c r="BH2525" s="1" t="s">
        <v>84</v>
      </c>
      <c r="BI2525" s="1" t="e">
        <v>#VALUE!</v>
      </c>
      <c r="BJ2525" s="1" t="s">
        <v>84</v>
      </c>
      <c r="BK2525" s="1" t="e">
        <v>#VALUE!</v>
      </c>
      <c r="BL2525" s="1" t="e">
        <v>#VALUE!</v>
      </c>
      <c r="BM2525" s="1" t="e">
        <v>#VALUE!</v>
      </c>
      <c r="BN2525" s="1" t="e">
        <v>#VALUE!</v>
      </c>
      <c r="BO2525" s="1" t="e">
        <v>#VALUE!</v>
      </c>
      <c r="BP2525" s="1" t="e">
        <v>#VALUE!</v>
      </c>
      <c r="BQ2525" s="1" t="e">
        <v>#VALUE!</v>
      </c>
      <c r="BR2525" s="1" t="s">
        <v>84</v>
      </c>
      <c r="BS2525" s="1" t="s">
        <v>84</v>
      </c>
      <c r="BT2525" s="1" t="e">
        <v>#VALUE!</v>
      </c>
      <c r="BU2525" s="1" t="e">
        <v>#VALUE!</v>
      </c>
      <c r="BV2525" s="1" t="e">
        <v>#VALUE!</v>
      </c>
      <c r="BW2525" s="1" t="s">
        <v>84</v>
      </c>
    </row>
    <row r="2526" spans="1:75" x14ac:dyDescent="0.2">
      <c r="A2526" s="19" t="s">
        <v>9764</v>
      </c>
      <c r="B2526" s="20"/>
      <c r="C2526" s="8" t="s">
        <v>2904</v>
      </c>
      <c r="D2526" s="8" t="s">
        <v>2812</v>
      </c>
      <c r="E2526" s="21"/>
      <c r="F2526" s="22" t="s">
        <v>9765</v>
      </c>
      <c r="G2526" s="23" t="s">
        <v>9766</v>
      </c>
      <c r="H2526" s="24" t="s">
        <v>84</v>
      </c>
      <c r="I2526" s="22" t="s">
        <v>84</v>
      </c>
      <c r="J2526" s="25" t="s">
        <v>84</v>
      </c>
      <c r="K2526" s="25" t="s">
        <v>84</v>
      </c>
      <c r="L2526" s="22" t="s">
        <v>84</v>
      </c>
      <c r="M2526" s="26" t="s">
        <v>84</v>
      </c>
      <c r="N2526" s="26" t="s">
        <v>84</v>
      </c>
      <c r="O2526" s="27" t="e">
        <v>#VALUE!</v>
      </c>
      <c r="P2526" s="27" t="e">
        <v>#VALUE!</v>
      </c>
      <c r="Q2526" s="22" t="e">
        <v>#VALUE!</v>
      </c>
      <c r="R2526" s="22" t="e">
        <v>#VALUE!</v>
      </c>
      <c r="S2526" s="22" t="e">
        <v>#VALUE!</v>
      </c>
      <c r="T2526" s="22" t="e">
        <v>#VALUE!</v>
      </c>
      <c r="U2526" s="22" t="e">
        <v>#VALUE!</v>
      </c>
      <c r="V2526" s="22" t="e">
        <v>#VALUE!</v>
      </c>
      <c r="W2526" s="22" t="s">
        <v>84</v>
      </c>
      <c r="X2526" s="22" t="s">
        <v>84</v>
      </c>
      <c r="Y2526" s="28" t="s">
        <v>84</v>
      </c>
      <c r="Z2526" s="28" t="e">
        <v>#VALUE!</v>
      </c>
      <c r="AA2526" s="28" t="e">
        <v>#VALUE!</v>
      </c>
      <c r="AB2526" s="25" t="s">
        <v>84</v>
      </c>
      <c r="AC2526" s="22" t="s">
        <v>84</v>
      </c>
      <c r="AD2526" s="22">
        <v>4.8947585364097117</v>
      </c>
      <c r="AE2526" s="28">
        <v>3.2925726100307826</v>
      </c>
      <c r="AF2526" s="28">
        <v>3.2925726100307826</v>
      </c>
      <c r="AG2526" s="22" t="s">
        <v>84</v>
      </c>
      <c r="AH2526" s="22">
        <v>3.4695277367424411</v>
      </c>
      <c r="AI2526" s="28" t="e">
        <v>#VALUE!</v>
      </c>
      <c r="AJ2526" s="28" t="e">
        <v>#VALUE!</v>
      </c>
      <c r="AK2526" s="22" t="s">
        <v>84</v>
      </c>
      <c r="AL2526" s="22" t="s">
        <v>84</v>
      </c>
      <c r="AM2526" s="22">
        <v>161.12899199999998</v>
      </c>
      <c r="AN2526" s="22">
        <v>4.7670994242382108</v>
      </c>
      <c r="AO2526" s="22" t="s">
        <v>84</v>
      </c>
      <c r="AP2526" s="22">
        <v>156.09980940643749</v>
      </c>
      <c r="AQ2526" s="22" t="s">
        <v>84</v>
      </c>
      <c r="AR2526" s="24" t="s">
        <v>84</v>
      </c>
      <c r="AS2526" s="24" t="s">
        <v>84</v>
      </c>
      <c r="AT2526" s="1" t="s">
        <v>84</v>
      </c>
      <c r="AU2526" s="1" t="s">
        <v>103</v>
      </c>
      <c r="AV2526" s="1" t="s">
        <v>84</v>
      </c>
      <c r="AW2526" s="1" t="s">
        <v>153</v>
      </c>
      <c r="AX2526" s="1">
        <v>-5.6180479999999999</v>
      </c>
      <c r="AY2526" s="1">
        <v>1.7601009999999999</v>
      </c>
      <c r="AZ2526" s="1">
        <v>17.559999999999999</v>
      </c>
      <c r="BA2526" s="1">
        <v>14.28</v>
      </c>
      <c r="BB2526" s="1">
        <v>15.61</v>
      </c>
      <c r="BC2526" s="13">
        <v>0.40548780487804892</v>
      </c>
      <c r="BD2526" s="1" t="s">
        <v>103</v>
      </c>
      <c r="BE2526" s="1">
        <v>236.3670977788386</v>
      </c>
      <c r="BF2526" s="1">
        <v>71.020272000165562</v>
      </c>
      <c r="BG2526" s="1" t="s">
        <v>103</v>
      </c>
      <c r="BH2526" s="1" t="s">
        <v>84</v>
      </c>
      <c r="BI2526" s="1" t="e">
        <v>#VALUE!</v>
      </c>
      <c r="BJ2526" s="1" t="s">
        <v>84</v>
      </c>
      <c r="BK2526" s="1" t="e">
        <v>#VALUE!</v>
      </c>
      <c r="BL2526" s="1" t="e">
        <v>#VALUE!</v>
      </c>
      <c r="BM2526" s="1" t="e">
        <v>#VALUE!</v>
      </c>
      <c r="BN2526" s="1" t="e">
        <v>#VALUE!</v>
      </c>
      <c r="BO2526" s="1" t="e">
        <v>#VALUE!</v>
      </c>
      <c r="BP2526" s="1" t="e">
        <v>#VALUE!</v>
      </c>
      <c r="BQ2526" s="1" t="e">
        <v>#VALUE!</v>
      </c>
      <c r="BR2526" s="1" t="s">
        <v>84</v>
      </c>
      <c r="BS2526" s="1" t="s">
        <v>84</v>
      </c>
      <c r="BT2526" s="1" t="e">
        <v>#VALUE!</v>
      </c>
      <c r="BU2526" s="1" t="e">
        <v>#VALUE!</v>
      </c>
      <c r="BV2526" s="1" t="e">
        <v>#VALUE!</v>
      </c>
      <c r="BW2526" s="1" t="s">
        <v>84</v>
      </c>
    </row>
    <row r="2527" spans="1:75" x14ac:dyDescent="0.2">
      <c r="A2527" s="19" t="s">
        <v>9767</v>
      </c>
      <c r="B2527" s="20"/>
      <c r="C2527" s="8" t="s">
        <v>2904</v>
      </c>
      <c r="D2527" s="8" t="s">
        <v>2812</v>
      </c>
      <c r="E2527" s="21"/>
      <c r="F2527" s="22" t="s">
        <v>9768</v>
      </c>
      <c r="G2527" s="23" t="s">
        <v>9769</v>
      </c>
      <c r="H2527" s="24" t="s">
        <v>84</v>
      </c>
      <c r="I2527" s="22" t="s">
        <v>84</v>
      </c>
      <c r="J2527" s="25" t="s">
        <v>84</v>
      </c>
      <c r="K2527" s="25" t="s">
        <v>84</v>
      </c>
      <c r="L2527" s="22" t="s">
        <v>84</v>
      </c>
      <c r="M2527" s="26" t="s">
        <v>84</v>
      </c>
      <c r="N2527" s="26" t="s">
        <v>84</v>
      </c>
      <c r="O2527" s="27" t="e">
        <v>#VALUE!</v>
      </c>
      <c r="P2527" s="27" t="e">
        <v>#VALUE!</v>
      </c>
      <c r="Q2527" s="22" t="e">
        <v>#VALUE!</v>
      </c>
      <c r="R2527" s="22" t="e">
        <v>#VALUE!</v>
      </c>
      <c r="S2527" s="22" t="e">
        <v>#VALUE!</v>
      </c>
      <c r="T2527" s="22" t="e">
        <v>#VALUE!</v>
      </c>
      <c r="U2527" s="22" t="e">
        <v>#VALUE!</v>
      </c>
      <c r="V2527" s="22" t="e">
        <v>#VALUE!</v>
      </c>
      <c r="W2527" s="22" t="s">
        <v>84</v>
      </c>
      <c r="X2527" s="22" t="s">
        <v>84</v>
      </c>
      <c r="Y2527" s="28" t="s">
        <v>84</v>
      </c>
      <c r="Z2527" s="28" t="e">
        <v>#VALUE!</v>
      </c>
      <c r="AA2527" s="28" t="e">
        <v>#VALUE!</v>
      </c>
      <c r="AB2527" s="25" t="s">
        <v>84</v>
      </c>
      <c r="AC2527" s="22" t="s">
        <v>84</v>
      </c>
      <c r="AD2527" s="22">
        <v>4.8947585364097117</v>
      </c>
      <c r="AE2527" s="28">
        <v>3.2925726100307826</v>
      </c>
      <c r="AF2527" s="28">
        <v>3.2925726100307826</v>
      </c>
      <c r="AG2527" s="22" t="s">
        <v>84</v>
      </c>
      <c r="AH2527" s="22">
        <v>3.4695277367424411</v>
      </c>
      <c r="AI2527" s="28" t="e">
        <v>#VALUE!</v>
      </c>
      <c r="AJ2527" s="28" t="e">
        <v>#VALUE!</v>
      </c>
      <c r="AK2527" s="22" t="s">
        <v>84</v>
      </c>
      <c r="AL2527" s="22" t="s">
        <v>84</v>
      </c>
      <c r="AM2527" s="22">
        <v>161.12899199999998</v>
      </c>
      <c r="AN2527" s="22">
        <v>4.7670994242382108</v>
      </c>
      <c r="AO2527" s="22" t="s">
        <v>84</v>
      </c>
      <c r="AP2527" s="22">
        <v>156.09980940643749</v>
      </c>
      <c r="AQ2527" s="22" t="s">
        <v>84</v>
      </c>
      <c r="AR2527" s="24" t="s">
        <v>84</v>
      </c>
      <c r="AS2527" s="24" t="s">
        <v>84</v>
      </c>
      <c r="AT2527" s="1" t="s">
        <v>84</v>
      </c>
      <c r="AU2527" s="1" t="s">
        <v>103</v>
      </c>
      <c r="AV2527" s="1" t="s">
        <v>84</v>
      </c>
      <c r="AW2527" s="1" t="s">
        <v>153</v>
      </c>
      <c r="AX2527" s="1">
        <v>-5.6180479999999999</v>
      </c>
      <c r="AY2527" s="1">
        <v>1.7601009999999999</v>
      </c>
      <c r="AZ2527" s="1">
        <v>17.559999999999999</v>
      </c>
      <c r="BA2527" s="1">
        <v>14.28</v>
      </c>
      <c r="BB2527" s="1">
        <v>15.61</v>
      </c>
      <c r="BC2527" s="13">
        <v>0.40548780487804892</v>
      </c>
      <c r="BD2527" s="1" t="s">
        <v>103</v>
      </c>
      <c r="BE2527" s="1">
        <v>236.3670977788386</v>
      </c>
      <c r="BF2527" s="1">
        <v>71.020272000165562</v>
      </c>
      <c r="BG2527" s="1" t="s">
        <v>103</v>
      </c>
      <c r="BH2527" s="1" t="s">
        <v>84</v>
      </c>
      <c r="BI2527" s="1" t="e">
        <v>#VALUE!</v>
      </c>
      <c r="BJ2527" s="1" t="s">
        <v>84</v>
      </c>
      <c r="BK2527" s="1" t="e">
        <v>#VALUE!</v>
      </c>
      <c r="BL2527" s="1" t="e">
        <v>#VALUE!</v>
      </c>
      <c r="BM2527" s="1" t="e">
        <v>#VALUE!</v>
      </c>
      <c r="BN2527" s="1" t="e">
        <v>#VALUE!</v>
      </c>
      <c r="BO2527" s="1" t="e">
        <v>#VALUE!</v>
      </c>
      <c r="BP2527" s="1" t="e">
        <v>#VALUE!</v>
      </c>
      <c r="BQ2527" s="1" t="e">
        <v>#VALUE!</v>
      </c>
      <c r="BR2527" s="1" t="s">
        <v>84</v>
      </c>
      <c r="BS2527" s="1" t="s">
        <v>84</v>
      </c>
      <c r="BT2527" s="1" t="e">
        <v>#VALUE!</v>
      </c>
      <c r="BU2527" s="1" t="e">
        <v>#VALUE!</v>
      </c>
      <c r="BV2527" s="1" t="e">
        <v>#VALUE!</v>
      </c>
      <c r="BW2527" s="1" t="s">
        <v>84</v>
      </c>
    </row>
    <row r="2528" spans="1:75" x14ac:dyDescent="0.2">
      <c r="A2528" s="19" t="s">
        <v>9770</v>
      </c>
      <c r="B2528" s="20"/>
      <c r="C2528" s="8" t="s">
        <v>2904</v>
      </c>
      <c r="D2528" s="8" t="s">
        <v>2812</v>
      </c>
      <c r="E2528" s="21"/>
      <c r="F2528" s="22" t="s">
        <v>9771</v>
      </c>
      <c r="G2528" s="23" t="s">
        <v>9772</v>
      </c>
      <c r="H2528" s="24" t="s">
        <v>84</v>
      </c>
      <c r="I2528" s="22" t="s">
        <v>84</v>
      </c>
      <c r="J2528" s="25" t="s">
        <v>84</v>
      </c>
      <c r="K2528" s="25" t="s">
        <v>84</v>
      </c>
      <c r="L2528" s="22" t="s">
        <v>84</v>
      </c>
      <c r="M2528" s="26" t="s">
        <v>84</v>
      </c>
      <c r="N2528" s="26" t="s">
        <v>84</v>
      </c>
      <c r="O2528" s="27" t="e">
        <v>#VALUE!</v>
      </c>
      <c r="P2528" s="27" t="e">
        <v>#VALUE!</v>
      </c>
      <c r="Q2528" s="22" t="e">
        <v>#VALUE!</v>
      </c>
      <c r="R2528" s="22" t="e">
        <v>#VALUE!</v>
      </c>
      <c r="S2528" s="22" t="e">
        <v>#VALUE!</v>
      </c>
      <c r="T2528" s="22" t="e">
        <v>#VALUE!</v>
      </c>
      <c r="U2528" s="22" t="e">
        <v>#VALUE!</v>
      </c>
      <c r="V2528" s="22" t="e">
        <v>#VALUE!</v>
      </c>
      <c r="W2528" s="22" t="s">
        <v>84</v>
      </c>
      <c r="X2528" s="22" t="s">
        <v>84</v>
      </c>
      <c r="Y2528" s="28" t="s">
        <v>84</v>
      </c>
      <c r="Z2528" s="28" t="e">
        <v>#VALUE!</v>
      </c>
      <c r="AA2528" s="28" t="e">
        <v>#VALUE!</v>
      </c>
      <c r="AB2528" s="25" t="s">
        <v>84</v>
      </c>
      <c r="AC2528" s="22" t="s">
        <v>84</v>
      </c>
      <c r="AD2528" s="22">
        <v>4.8947585364097117</v>
      </c>
      <c r="AE2528" s="28">
        <v>3.2925726100307826</v>
      </c>
      <c r="AF2528" s="28">
        <v>3.2925726100307826</v>
      </c>
      <c r="AG2528" s="22" t="s">
        <v>84</v>
      </c>
      <c r="AH2528" s="22">
        <v>3.4695277367424411</v>
      </c>
      <c r="AI2528" s="28" t="e">
        <v>#VALUE!</v>
      </c>
      <c r="AJ2528" s="28" t="e">
        <v>#VALUE!</v>
      </c>
      <c r="AK2528" s="22" t="s">
        <v>84</v>
      </c>
      <c r="AL2528" s="22" t="s">
        <v>84</v>
      </c>
      <c r="AM2528" s="22">
        <v>161.12899199999998</v>
      </c>
      <c r="AN2528" s="22">
        <v>4.7670994242382108</v>
      </c>
      <c r="AO2528" s="22" t="s">
        <v>84</v>
      </c>
      <c r="AP2528" s="22">
        <v>156.09980940643749</v>
      </c>
      <c r="AQ2528" s="22" t="s">
        <v>84</v>
      </c>
      <c r="AR2528" s="24" t="s">
        <v>84</v>
      </c>
      <c r="AS2528" s="24" t="s">
        <v>84</v>
      </c>
      <c r="AT2528" s="1" t="s">
        <v>84</v>
      </c>
      <c r="AU2528" s="1" t="s">
        <v>103</v>
      </c>
      <c r="AV2528" s="1" t="s">
        <v>84</v>
      </c>
      <c r="AW2528" s="1" t="s">
        <v>153</v>
      </c>
      <c r="AX2528" s="1">
        <v>-5.6180479999999999</v>
      </c>
      <c r="AY2528" s="1">
        <v>1.7601009999999999</v>
      </c>
      <c r="AZ2528" s="1">
        <v>17.559999999999999</v>
      </c>
      <c r="BA2528" s="1">
        <v>14.28</v>
      </c>
      <c r="BB2528" s="1">
        <v>15.61</v>
      </c>
      <c r="BC2528" s="13">
        <v>0.40548780487804892</v>
      </c>
      <c r="BD2528" s="1" t="s">
        <v>103</v>
      </c>
      <c r="BE2528" s="1">
        <v>236.3670977788386</v>
      </c>
      <c r="BF2528" s="1">
        <v>71.020272000165562</v>
      </c>
      <c r="BG2528" s="1" t="s">
        <v>103</v>
      </c>
      <c r="BH2528" s="1" t="s">
        <v>84</v>
      </c>
      <c r="BI2528" s="1" t="e">
        <v>#VALUE!</v>
      </c>
      <c r="BJ2528" s="1" t="s">
        <v>84</v>
      </c>
      <c r="BK2528" s="1" t="e">
        <v>#VALUE!</v>
      </c>
      <c r="BL2528" s="1" t="e">
        <v>#VALUE!</v>
      </c>
      <c r="BM2528" s="1" t="e">
        <v>#VALUE!</v>
      </c>
      <c r="BN2528" s="1" t="e">
        <v>#VALUE!</v>
      </c>
      <c r="BO2528" s="1" t="e">
        <v>#VALUE!</v>
      </c>
      <c r="BP2528" s="1" t="e">
        <v>#VALUE!</v>
      </c>
      <c r="BQ2528" s="1" t="e">
        <v>#VALUE!</v>
      </c>
      <c r="BR2528" s="1" t="s">
        <v>84</v>
      </c>
      <c r="BS2528" s="1" t="s">
        <v>84</v>
      </c>
      <c r="BT2528" s="1" t="e">
        <v>#VALUE!</v>
      </c>
      <c r="BU2528" s="1" t="e">
        <v>#VALUE!</v>
      </c>
      <c r="BV2528" s="1" t="e">
        <v>#VALUE!</v>
      </c>
      <c r="BW2528" s="1" t="s">
        <v>84</v>
      </c>
    </row>
    <row r="2529" spans="1:75" x14ac:dyDescent="0.2">
      <c r="A2529" s="19" t="s">
        <v>9773</v>
      </c>
      <c r="B2529" s="20"/>
      <c r="C2529" s="8" t="s">
        <v>2904</v>
      </c>
      <c r="D2529" s="8" t="s">
        <v>2812</v>
      </c>
      <c r="E2529" s="21"/>
      <c r="F2529" s="22" t="s">
        <v>9774</v>
      </c>
      <c r="G2529" s="23" t="s">
        <v>9775</v>
      </c>
      <c r="H2529" s="24" t="s">
        <v>84</v>
      </c>
      <c r="I2529" s="22" t="s">
        <v>84</v>
      </c>
      <c r="J2529" s="25" t="s">
        <v>84</v>
      </c>
      <c r="K2529" s="25" t="s">
        <v>84</v>
      </c>
      <c r="L2529" s="22" t="s">
        <v>84</v>
      </c>
      <c r="M2529" s="26" t="s">
        <v>84</v>
      </c>
      <c r="N2529" s="26" t="s">
        <v>84</v>
      </c>
      <c r="O2529" s="27" t="e">
        <v>#VALUE!</v>
      </c>
      <c r="P2529" s="27" t="e">
        <v>#VALUE!</v>
      </c>
      <c r="Q2529" s="22" t="e">
        <v>#VALUE!</v>
      </c>
      <c r="R2529" s="22" t="e">
        <v>#VALUE!</v>
      </c>
      <c r="S2529" s="22" t="e">
        <v>#VALUE!</v>
      </c>
      <c r="T2529" s="22" t="e">
        <v>#VALUE!</v>
      </c>
      <c r="U2529" s="22" t="e">
        <v>#VALUE!</v>
      </c>
      <c r="V2529" s="22" t="e">
        <v>#VALUE!</v>
      </c>
      <c r="W2529" s="22" t="s">
        <v>84</v>
      </c>
      <c r="X2529" s="22" t="s">
        <v>84</v>
      </c>
      <c r="Y2529" s="28" t="s">
        <v>84</v>
      </c>
      <c r="Z2529" s="28" t="e">
        <v>#VALUE!</v>
      </c>
      <c r="AA2529" s="28" t="e">
        <v>#VALUE!</v>
      </c>
      <c r="AB2529" s="25" t="s">
        <v>84</v>
      </c>
      <c r="AC2529" s="22" t="s">
        <v>84</v>
      </c>
      <c r="AD2529" s="22">
        <v>4.8947585364097117</v>
      </c>
      <c r="AE2529" s="28">
        <v>3.2925726100307826</v>
      </c>
      <c r="AF2529" s="28">
        <v>3.2925726100307826</v>
      </c>
      <c r="AG2529" s="22" t="s">
        <v>84</v>
      </c>
      <c r="AH2529" s="22">
        <v>3.4695277367424411</v>
      </c>
      <c r="AI2529" s="28" t="e">
        <v>#VALUE!</v>
      </c>
      <c r="AJ2529" s="28" t="e">
        <v>#VALUE!</v>
      </c>
      <c r="AK2529" s="22" t="s">
        <v>84</v>
      </c>
      <c r="AL2529" s="22" t="s">
        <v>84</v>
      </c>
      <c r="AM2529" s="22">
        <v>161.12899199999998</v>
      </c>
      <c r="AN2529" s="22">
        <v>4.7670994242382108</v>
      </c>
      <c r="AO2529" s="22" t="s">
        <v>84</v>
      </c>
      <c r="AP2529" s="22">
        <v>156.09980940643749</v>
      </c>
      <c r="AQ2529" s="22" t="s">
        <v>84</v>
      </c>
      <c r="AR2529" s="24" t="s">
        <v>84</v>
      </c>
      <c r="AS2529" s="24" t="s">
        <v>84</v>
      </c>
      <c r="AT2529" s="1" t="s">
        <v>84</v>
      </c>
      <c r="AU2529" s="1" t="s">
        <v>103</v>
      </c>
      <c r="AV2529" s="1" t="s">
        <v>84</v>
      </c>
      <c r="AW2529" s="1" t="s">
        <v>153</v>
      </c>
      <c r="AX2529" s="1">
        <v>-5.6180479999999999</v>
      </c>
      <c r="AY2529" s="1">
        <v>1.7601009999999999</v>
      </c>
      <c r="AZ2529" s="1">
        <v>17.559999999999999</v>
      </c>
      <c r="BA2529" s="1">
        <v>14.28</v>
      </c>
      <c r="BB2529" s="1">
        <v>15.61</v>
      </c>
      <c r="BC2529" s="13">
        <v>0.40548780487804892</v>
      </c>
      <c r="BD2529" s="1" t="s">
        <v>103</v>
      </c>
      <c r="BE2529" s="1">
        <v>236.3670977788386</v>
      </c>
      <c r="BF2529" s="1">
        <v>71.020272000165562</v>
      </c>
      <c r="BG2529" s="1" t="s">
        <v>103</v>
      </c>
      <c r="BH2529" s="1" t="s">
        <v>84</v>
      </c>
      <c r="BI2529" s="1" t="e">
        <v>#VALUE!</v>
      </c>
      <c r="BJ2529" s="1" t="s">
        <v>84</v>
      </c>
      <c r="BK2529" s="1" t="e">
        <v>#VALUE!</v>
      </c>
      <c r="BL2529" s="1" t="e">
        <v>#VALUE!</v>
      </c>
      <c r="BM2529" s="1" t="e">
        <v>#VALUE!</v>
      </c>
      <c r="BN2529" s="1" t="e">
        <v>#VALUE!</v>
      </c>
      <c r="BO2529" s="1" t="e">
        <v>#VALUE!</v>
      </c>
      <c r="BP2529" s="1" t="e">
        <v>#VALUE!</v>
      </c>
      <c r="BQ2529" s="1" t="e">
        <v>#VALUE!</v>
      </c>
      <c r="BR2529" s="1" t="s">
        <v>84</v>
      </c>
      <c r="BS2529" s="1" t="s">
        <v>84</v>
      </c>
      <c r="BT2529" s="1" t="e">
        <v>#VALUE!</v>
      </c>
      <c r="BU2529" s="1" t="e">
        <v>#VALUE!</v>
      </c>
      <c r="BV2529" s="1" t="e">
        <v>#VALUE!</v>
      </c>
      <c r="BW2529" s="1" t="s">
        <v>84</v>
      </c>
    </row>
    <row r="2530" spans="1:75" x14ac:dyDescent="0.2">
      <c r="A2530" s="19" t="s">
        <v>9776</v>
      </c>
      <c r="B2530" s="20"/>
      <c r="C2530" s="8" t="s">
        <v>2904</v>
      </c>
      <c r="D2530" s="8" t="s">
        <v>2812</v>
      </c>
      <c r="E2530" s="21"/>
      <c r="F2530" s="22" t="s">
        <v>9777</v>
      </c>
      <c r="G2530" s="23" t="s">
        <v>9778</v>
      </c>
      <c r="H2530" s="24" t="s">
        <v>84</v>
      </c>
      <c r="I2530" s="22" t="s">
        <v>84</v>
      </c>
      <c r="J2530" s="25" t="s">
        <v>84</v>
      </c>
      <c r="K2530" s="25" t="s">
        <v>84</v>
      </c>
      <c r="L2530" s="22" t="s">
        <v>84</v>
      </c>
      <c r="M2530" s="26" t="s">
        <v>84</v>
      </c>
      <c r="N2530" s="26" t="s">
        <v>84</v>
      </c>
      <c r="O2530" s="27" t="e">
        <v>#VALUE!</v>
      </c>
      <c r="P2530" s="27" t="e">
        <v>#VALUE!</v>
      </c>
      <c r="Q2530" s="22" t="e">
        <v>#VALUE!</v>
      </c>
      <c r="R2530" s="22" t="e">
        <v>#VALUE!</v>
      </c>
      <c r="S2530" s="22" t="e">
        <v>#VALUE!</v>
      </c>
      <c r="T2530" s="22" t="e">
        <v>#VALUE!</v>
      </c>
      <c r="U2530" s="22" t="e">
        <v>#VALUE!</v>
      </c>
      <c r="V2530" s="22" t="e">
        <v>#VALUE!</v>
      </c>
      <c r="W2530" s="22" t="s">
        <v>84</v>
      </c>
      <c r="X2530" s="22" t="s">
        <v>84</v>
      </c>
      <c r="Y2530" s="28" t="s">
        <v>84</v>
      </c>
      <c r="Z2530" s="28" t="e">
        <v>#VALUE!</v>
      </c>
      <c r="AA2530" s="28" t="e">
        <v>#VALUE!</v>
      </c>
      <c r="AB2530" s="25" t="s">
        <v>84</v>
      </c>
      <c r="AC2530" s="22" t="s">
        <v>84</v>
      </c>
      <c r="AD2530" s="22">
        <v>4.8947585364097117</v>
      </c>
      <c r="AE2530" s="28">
        <v>3.2925726100307826</v>
      </c>
      <c r="AF2530" s="28">
        <v>3.2925726100307826</v>
      </c>
      <c r="AG2530" s="22" t="s">
        <v>84</v>
      </c>
      <c r="AH2530" s="22">
        <v>3.4695277367424411</v>
      </c>
      <c r="AI2530" s="28" t="e">
        <v>#VALUE!</v>
      </c>
      <c r="AJ2530" s="28" t="e">
        <v>#VALUE!</v>
      </c>
      <c r="AK2530" s="22" t="s">
        <v>84</v>
      </c>
      <c r="AL2530" s="22" t="s">
        <v>84</v>
      </c>
      <c r="AM2530" s="22">
        <v>161.12899199999998</v>
      </c>
      <c r="AN2530" s="22">
        <v>4.7670994242382108</v>
      </c>
      <c r="AO2530" s="22" t="s">
        <v>84</v>
      </c>
      <c r="AP2530" s="22">
        <v>156.09980940643749</v>
      </c>
      <c r="AQ2530" s="22" t="s">
        <v>84</v>
      </c>
      <c r="AR2530" s="24" t="s">
        <v>84</v>
      </c>
      <c r="AS2530" s="24" t="s">
        <v>84</v>
      </c>
      <c r="AT2530" s="1" t="s">
        <v>84</v>
      </c>
      <c r="AU2530" s="1" t="s">
        <v>103</v>
      </c>
      <c r="AV2530" s="1" t="s">
        <v>84</v>
      </c>
      <c r="AW2530" s="1" t="s">
        <v>84</v>
      </c>
      <c r="AX2530" s="1" t="s">
        <v>103</v>
      </c>
      <c r="AY2530" s="1" t="s">
        <v>103</v>
      </c>
      <c r="AZ2530" s="1" t="s">
        <v>84</v>
      </c>
      <c r="BA2530" s="1" t="s">
        <v>84</v>
      </c>
      <c r="BB2530" s="1" t="s">
        <v>84</v>
      </c>
      <c r="BC2530" s="13" t="s">
        <v>103</v>
      </c>
      <c r="BD2530" s="1" t="s">
        <v>103</v>
      </c>
      <c r="BE2530" s="1" t="s">
        <v>84</v>
      </c>
      <c r="BF2530" s="1" t="s">
        <v>84</v>
      </c>
      <c r="BG2530" s="1" t="s">
        <v>103</v>
      </c>
      <c r="BH2530" s="1" t="s">
        <v>84</v>
      </c>
      <c r="BI2530" s="1" t="e">
        <v>#VALUE!</v>
      </c>
      <c r="BJ2530" s="1" t="s">
        <v>84</v>
      </c>
      <c r="BK2530" s="1" t="e">
        <v>#VALUE!</v>
      </c>
      <c r="BL2530" s="1" t="e">
        <v>#VALUE!</v>
      </c>
      <c r="BM2530" s="1" t="e">
        <v>#VALUE!</v>
      </c>
      <c r="BN2530" s="1" t="e">
        <v>#VALUE!</v>
      </c>
      <c r="BO2530" s="1" t="e">
        <v>#VALUE!</v>
      </c>
      <c r="BP2530" s="1" t="e">
        <v>#VALUE!</v>
      </c>
      <c r="BQ2530" s="1" t="e">
        <v>#VALUE!</v>
      </c>
      <c r="BR2530" s="1" t="s">
        <v>84</v>
      </c>
      <c r="BS2530" s="1" t="s">
        <v>84</v>
      </c>
      <c r="BT2530" s="1" t="e">
        <v>#VALUE!</v>
      </c>
      <c r="BU2530" s="1" t="e">
        <v>#VALUE!</v>
      </c>
      <c r="BV2530" s="1" t="e">
        <v>#VALUE!</v>
      </c>
      <c r="BW2530" s="1" t="s">
        <v>84</v>
      </c>
    </row>
    <row r="2531" spans="1:75" x14ac:dyDescent="0.2">
      <c r="A2531" s="19" t="s">
        <v>9779</v>
      </c>
      <c r="B2531" s="20"/>
      <c r="C2531" s="8" t="s">
        <v>2904</v>
      </c>
      <c r="D2531" s="8" t="s">
        <v>2812</v>
      </c>
      <c r="E2531" s="21"/>
      <c r="F2531" s="22" t="s">
        <v>9780</v>
      </c>
      <c r="G2531" s="23" t="s">
        <v>9781</v>
      </c>
      <c r="H2531" s="24" t="s">
        <v>84</v>
      </c>
      <c r="I2531" s="22" t="s">
        <v>84</v>
      </c>
      <c r="J2531" s="25" t="s">
        <v>84</v>
      </c>
      <c r="K2531" s="25" t="s">
        <v>84</v>
      </c>
      <c r="L2531" s="22" t="s">
        <v>84</v>
      </c>
      <c r="M2531" s="26" t="s">
        <v>84</v>
      </c>
      <c r="N2531" s="26" t="s">
        <v>84</v>
      </c>
      <c r="O2531" s="27" t="e">
        <v>#VALUE!</v>
      </c>
      <c r="P2531" s="27" t="e">
        <v>#VALUE!</v>
      </c>
      <c r="Q2531" s="22" t="e">
        <v>#VALUE!</v>
      </c>
      <c r="R2531" s="22" t="e">
        <v>#VALUE!</v>
      </c>
      <c r="S2531" s="22" t="e">
        <v>#VALUE!</v>
      </c>
      <c r="T2531" s="22" t="e">
        <v>#VALUE!</v>
      </c>
      <c r="U2531" s="22" t="e">
        <v>#VALUE!</v>
      </c>
      <c r="V2531" s="22" t="e">
        <v>#VALUE!</v>
      </c>
      <c r="W2531" s="22" t="s">
        <v>84</v>
      </c>
      <c r="X2531" s="22" t="s">
        <v>84</v>
      </c>
      <c r="Y2531" s="28" t="s">
        <v>84</v>
      </c>
      <c r="Z2531" s="28" t="e">
        <v>#VALUE!</v>
      </c>
      <c r="AA2531" s="28" t="e">
        <v>#VALUE!</v>
      </c>
      <c r="AB2531" s="25" t="s">
        <v>84</v>
      </c>
      <c r="AC2531" s="22" t="s">
        <v>84</v>
      </c>
      <c r="AD2531" s="22">
        <v>4.8947585364097117</v>
      </c>
      <c r="AE2531" s="28">
        <v>3.2925726100307826</v>
      </c>
      <c r="AF2531" s="28">
        <v>3.2925726100307826</v>
      </c>
      <c r="AG2531" s="22" t="s">
        <v>84</v>
      </c>
      <c r="AH2531" s="22">
        <v>3.4695277367424411</v>
      </c>
      <c r="AI2531" s="28" t="e">
        <v>#VALUE!</v>
      </c>
      <c r="AJ2531" s="28" t="e">
        <v>#VALUE!</v>
      </c>
      <c r="AK2531" s="22" t="s">
        <v>84</v>
      </c>
      <c r="AL2531" s="22" t="s">
        <v>84</v>
      </c>
      <c r="AM2531" s="22">
        <v>161.12899199999998</v>
      </c>
      <c r="AN2531" s="22">
        <v>4.7670994242382108</v>
      </c>
      <c r="AO2531" s="22" t="s">
        <v>84</v>
      </c>
      <c r="AP2531" s="22">
        <v>156.09980940643749</v>
      </c>
      <c r="AQ2531" s="22" t="s">
        <v>84</v>
      </c>
      <c r="AR2531" s="24" t="s">
        <v>84</v>
      </c>
      <c r="AS2531" s="24" t="s">
        <v>84</v>
      </c>
      <c r="AT2531" s="1" t="s">
        <v>84</v>
      </c>
      <c r="AU2531" s="1" t="s">
        <v>103</v>
      </c>
      <c r="AV2531" s="1" t="s">
        <v>84</v>
      </c>
      <c r="AW2531" s="1" t="s">
        <v>84</v>
      </c>
      <c r="AX2531" s="1" t="s">
        <v>103</v>
      </c>
      <c r="AY2531" s="1" t="s">
        <v>103</v>
      </c>
      <c r="AZ2531" s="1" t="s">
        <v>84</v>
      </c>
      <c r="BA2531" s="1" t="s">
        <v>84</v>
      </c>
      <c r="BB2531" s="1" t="s">
        <v>84</v>
      </c>
      <c r="BC2531" s="13" t="s">
        <v>103</v>
      </c>
      <c r="BD2531" s="1" t="s">
        <v>103</v>
      </c>
      <c r="BE2531" s="1" t="s">
        <v>84</v>
      </c>
      <c r="BF2531" s="1" t="s">
        <v>84</v>
      </c>
      <c r="BG2531" s="1" t="s">
        <v>103</v>
      </c>
      <c r="BH2531" s="1" t="s">
        <v>84</v>
      </c>
      <c r="BI2531" s="1" t="e">
        <v>#VALUE!</v>
      </c>
      <c r="BJ2531" s="1" t="s">
        <v>84</v>
      </c>
      <c r="BK2531" s="1" t="e">
        <v>#VALUE!</v>
      </c>
      <c r="BL2531" s="1" t="e">
        <v>#VALUE!</v>
      </c>
      <c r="BM2531" s="1" t="e">
        <v>#VALUE!</v>
      </c>
      <c r="BN2531" s="1" t="e">
        <v>#VALUE!</v>
      </c>
      <c r="BO2531" s="1" t="e">
        <v>#VALUE!</v>
      </c>
      <c r="BP2531" s="1" t="e">
        <v>#VALUE!</v>
      </c>
      <c r="BQ2531" s="1" t="e">
        <v>#VALUE!</v>
      </c>
      <c r="BR2531" s="1" t="s">
        <v>84</v>
      </c>
      <c r="BS2531" s="1" t="s">
        <v>84</v>
      </c>
      <c r="BT2531" s="1" t="e">
        <v>#VALUE!</v>
      </c>
      <c r="BU2531" s="1" t="e">
        <v>#VALUE!</v>
      </c>
      <c r="BV2531" s="1" t="e">
        <v>#VALUE!</v>
      </c>
      <c r="BW2531" s="1" t="s">
        <v>84</v>
      </c>
    </row>
    <row r="2532" spans="1:75" x14ac:dyDescent="0.2">
      <c r="A2532" s="19" t="s">
        <v>9782</v>
      </c>
      <c r="B2532" s="20"/>
      <c r="C2532" s="8" t="s">
        <v>2904</v>
      </c>
      <c r="D2532" s="8" t="s">
        <v>2812</v>
      </c>
      <c r="E2532" s="21"/>
      <c r="F2532" s="22" t="s">
        <v>9783</v>
      </c>
      <c r="G2532" s="23" t="s">
        <v>9784</v>
      </c>
      <c r="H2532" s="24" t="s">
        <v>84</v>
      </c>
      <c r="I2532" s="22" t="s">
        <v>84</v>
      </c>
      <c r="J2532" s="25" t="s">
        <v>84</v>
      </c>
      <c r="K2532" s="25" t="s">
        <v>84</v>
      </c>
      <c r="L2532" s="22" t="s">
        <v>84</v>
      </c>
      <c r="M2532" s="26" t="s">
        <v>84</v>
      </c>
      <c r="N2532" s="26" t="s">
        <v>84</v>
      </c>
      <c r="O2532" s="27" t="e">
        <v>#VALUE!</v>
      </c>
      <c r="P2532" s="27" t="e">
        <v>#VALUE!</v>
      </c>
      <c r="Q2532" s="22" t="e">
        <v>#VALUE!</v>
      </c>
      <c r="R2532" s="22" t="e">
        <v>#VALUE!</v>
      </c>
      <c r="S2532" s="22" t="e">
        <v>#VALUE!</v>
      </c>
      <c r="T2532" s="22" t="e">
        <v>#VALUE!</v>
      </c>
      <c r="U2532" s="22" t="e">
        <v>#VALUE!</v>
      </c>
      <c r="V2532" s="22" t="e">
        <v>#VALUE!</v>
      </c>
      <c r="W2532" s="22" t="s">
        <v>84</v>
      </c>
      <c r="X2532" s="22" t="s">
        <v>84</v>
      </c>
      <c r="Y2532" s="28" t="s">
        <v>84</v>
      </c>
      <c r="Z2532" s="28" t="e">
        <v>#VALUE!</v>
      </c>
      <c r="AA2532" s="28" t="e">
        <v>#VALUE!</v>
      </c>
      <c r="AB2532" s="25" t="s">
        <v>84</v>
      </c>
      <c r="AC2532" s="22" t="s">
        <v>84</v>
      </c>
      <c r="AD2532" s="22">
        <v>4.8947585364097117</v>
      </c>
      <c r="AE2532" s="28">
        <v>3.2925726100307826</v>
      </c>
      <c r="AF2532" s="28">
        <v>3.2925726100307826</v>
      </c>
      <c r="AG2532" s="22" t="s">
        <v>84</v>
      </c>
      <c r="AH2532" s="22">
        <v>3.4695277367424411</v>
      </c>
      <c r="AI2532" s="28" t="e">
        <v>#VALUE!</v>
      </c>
      <c r="AJ2532" s="28" t="e">
        <v>#VALUE!</v>
      </c>
      <c r="AK2532" s="22" t="s">
        <v>84</v>
      </c>
      <c r="AL2532" s="22" t="s">
        <v>84</v>
      </c>
      <c r="AM2532" s="22">
        <v>161.12899199999998</v>
      </c>
      <c r="AN2532" s="22">
        <v>4.7670994242382108</v>
      </c>
      <c r="AO2532" s="22" t="s">
        <v>84</v>
      </c>
      <c r="AP2532" s="22">
        <v>156.09980940643749</v>
      </c>
      <c r="AQ2532" s="22" t="s">
        <v>84</v>
      </c>
      <c r="AR2532" s="24" t="s">
        <v>84</v>
      </c>
      <c r="AS2532" s="24" t="s">
        <v>84</v>
      </c>
      <c r="AT2532" s="1" t="s">
        <v>84</v>
      </c>
      <c r="AU2532" s="1" t="s">
        <v>103</v>
      </c>
      <c r="AV2532" s="1" t="s">
        <v>84</v>
      </c>
      <c r="AW2532" s="1" t="s">
        <v>84</v>
      </c>
      <c r="AX2532" s="1" t="s">
        <v>103</v>
      </c>
      <c r="AY2532" s="1" t="s">
        <v>103</v>
      </c>
      <c r="AZ2532" s="1" t="s">
        <v>84</v>
      </c>
      <c r="BA2532" s="1" t="s">
        <v>84</v>
      </c>
      <c r="BB2532" s="1" t="s">
        <v>84</v>
      </c>
      <c r="BC2532" s="13" t="s">
        <v>103</v>
      </c>
      <c r="BD2532" s="1" t="s">
        <v>103</v>
      </c>
      <c r="BE2532" s="1" t="s">
        <v>84</v>
      </c>
      <c r="BF2532" s="1" t="s">
        <v>84</v>
      </c>
      <c r="BG2532" s="1" t="s">
        <v>103</v>
      </c>
      <c r="BH2532" s="1" t="s">
        <v>84</v>
      </c>
      <c r="BI2532" s="1" t="e">
        <v>#VALUE!</v>
      </c>
      <c r="BJ2532" s="1" t="s">
        <v>84</v>
      </c>
      <c r="BK2532" s="1" t="e">
        <v>#VALUE!</v>
      </c>
      <c r="BL2532" s="1" t="e">
        <v>#VALUE!</v>
      </c>
      <c r="BM2532" s="1" t="e">
        <v>#VALUE!</v>
      </c>
      <c r="BN2532" s="1" t="e">
        <v>#VALUE!</v>
      </c>
      <c r="BO2532" s="1" t="e">
        <v>#VALUE!</v>
      </c>
      <c r="BP2532" s="1" t="e">
        <v>#VALUE!</v>
      </c>
      <c r="BQ2532" s="1" t="e">
        <v>#VALUE!</v>
      </c>
      <c r="BR2532" s="1" t="s">
        <v>84</v>
      </c>
      <c r="BS2532" s="1" t="s">
        <v>84</v>
      </c>
      <c r="BT2532" s="1" t="e">
        <v>#VALUE!</v>
      </c>
      <c r="BU2532" s="1" t="e">
        <v>#VALUE!</v>
      </c>
      <c r="BV2532" s="1" t="e">
        <v>#VALUE!</v>
      </c>
      <c r="BW2532" s="1" t="s">
        <v>84</v>
      </c>
    </row>
    <row r="2533" spans="1:75" x14ac:dyDescent="0.2">
      <c r="A2533" s="19" t="s">
        <v>9785</v>
      </c>
      <c r="B2533" s="20"/>
      <c r="C2533" s="8" t="s">
        <v>2904</v>
      </c>
      <c r="D2533" s="8" t="s">
        <v>2812</v>
      </c>
      <c r="E2533" s="21"/>
      <c r="F2533" s="22" t="s">
        <v>9786</v>
      </c>
      <c r="G2533" s="23" t="s">
        <v>9787</v>
      </c>
      <c r="H2533" s="24" t="s">
        <v>84</v>
      </c>
      <c r="I2533" s="22" t="s">
        <v>84</v>
      </c>
      <c r="J2533" s="25" t="s">
        <v>84</v>
      </c>
      <c r="K2533" s="25" t="s">
        <v>84</v>
      </c>
      <c r="L2533" s="22" t="s">
        <v>84</v>
      </c>
      <c r="M2533" s="26" t="s">
        <v>84</v>
      </c>
      <c r="N2533" s="26" t="s">
        <v>84</v>
      </c>
      <c r="O2533" s="27" t="e">
        <v>#VALUE!</v>
      </c>
      <c r="P2533" s="27" t="e">
        <v>#VALUE!</v>
      </c>
      <c r="Q2533" s="22" t="e">
        <v>#VALUE!</v>
      </c>
      <c r="R2533" s="22" t="e">
        <v>#VALUE!</v>
      </c>
      <c r="S2533" s="22" t="e">
        <v>#VALUE!</v>
      </c>
      <c r="T2533" s="22" t="e">
        <v>#VALUE!</v>
      </c>
      <c r="U2533" s="22" t="e">
        <v>#VALUE!</v>
      </c>
      <c r="V2533" s="22" t="e">
        <v>#VALUE!</v>
      </c>
      <c r="W2533" s="22" t="s">
        <v>84</v>
      </c>
      <c r="X2533" s="22" t="s">
        <v>84</v>
      </c>
      <c r="Y2533" s="28" t="s">
        <v>84</v>
      </c>
      <c r="Z2533" s="28" t="e">
        <v>#VALUE!</v>
      </c>
      <c r="AA2533" s="28" t="e">
        <v>#VALUE!</v>
      </c>
      <c r="AB2533" s="25" t="s">
        <v>84</v>
      </c>
      <c r="AC2533" s="22" t="s">
        <v>84</v>
      </c>
      <c r="AD2533" s="22">
        <v>4.8947585364097117</v>
      </c>
      <c r="AE2533" s="28">
        <v>3.2925726100307826</v>
      </c>
      <c r="AF2533" s="28">
        <v>3.2925726100307826</v>
      </c>
      <c r="AG2533" s="22" t="s">
        <v>84</v>
      </c>
      <c r="AH2533" s="22">
        <v>3.4695277367424411</v>
      </c>
      <c r="AI2533" s="28" t="e">
        <v>#VALUE!</v>
      </c>
      <c r="AJ2533" s="28" t="e">
        <v>#VALUE!</v>
      </c>
      <c r="AK2533" s="22" t="s">
        <v>84</v>
      </c>
      <c r="AL2533" s="22" t="s">
        <v>84</v>
      </c>
      <c r="AM2533" s="22">
        <v>161.12899199999998</v>
      </c>
      <c r="AN2533" s="22">
        <v>4.7670994242382108</v>
      </c>
      <c r="AO2533" s="22" t="s">
        <v>84</v>
      </c>
      <c r="AP2533" s="22">
        <v>156.09980940643749</v>
      </c>
      <c r="AQ2533" s="22" t="s">
        <v>84</v>
      </c>
      <c r="AR2533" s="24" t="s">
        <v>84</v>
      </c>
      <c r="AS2533" s="24" t="s">
        <v>84</v>
      </c>
      <c r="AT2533" s="1" t="s">
        <v>84</v>
      </c>
      <c r="AU2533" s="1" t="s">
        <v>103</v>
      </c>
      <c r="AV2533" s="1" t="s">
        <v>84</v>
      </c>
      <c r="AW2533" s="1" t="s">
        <v>84</v>
      </c>
      <c r="AX2533" s="1" t="s">
        <v>103</v>
      </c>
      <c r="AY2533" s="1" t="s">
        <v>103</v>
      </c>
      <c r="AZ2533" s="1" t="s">
        <v>84</v>
      </c>
      <c r="BA2533" s="1" t="s">
        <v>84</v>
      </c>
      <c r="BB2533" s="1" t="s">
        <v>84</v>
      </c>
      <c r="BC2533" s="13" t="s">
        <v>103</v>
      </c>
      <c r="BD2533" s="1" t="s">
        <v>103</v>
      </c>
      <c r="BE2533" s="1" t="s">
        <v>84</v>
      </c>
      <c r="BF2533" s="1" t="s">
        <v>84</v>
      </c>
      <c r="BG2533" s="1" t="s">
        <v>103</v>
      </c>
      <c r="BH2533" s="1" t="s">
        <v>84</v>
      </c>
      <c r="BI2533" s="1" t="e">
        <v>#VALUE!</v>
      </c>
      <c r="BJ2533" s="1" t="s">
        <v>84</v>
      </c>
      <c r="BK2533" s="1" t="e">
        <v>#VALUE!</v>
      </c>
      <c r="BL2533" s="1" t="e">
        <v>#VALUE!</v>
      </c>
      <c r="BM2533" s="1" t="e">
        <v>#VALUE!</v>
      </c>
      <c r="BN2533" s="1" t="e">
        <v>#VALUE!</v>
      </c>
      <c r="BO2533" s="1" t="e">
        <v>#VALUE!</v>
      </c>
      <c r="BP2533" s="1" t="e">
        <v>#VALUE!</v>
      </c>
      <c r="BQ2533" s="1" t="e">
        <v>#VALUE!</v>
      </c>
      <c r="BR2533" s="1" t="s">
        <v>84</v>
      </c>
      <c r="BS2533" s="1" t="s">
        <v>84</v>
      </c>
      <c r="BT2533" s="1" t="e">
        <v>#VALUE!</v>
      </c>
      <c r="BU2533" s="1" t="e">
        <v>#VALUE!</v>
      </c>
      <c r="BV2533" s="1" t="e">
        <v>#VALUE!</v>
      </c>
      <c r="BW2533" s="1" t="s">
        <v>84</v>
      </c>
    </row>
    <row r="2534" spans="1:75" x14ac:dyDescent="0.2">
      <c r="A2534" s="19" t="s">
        <v>9788</v>
      </c>
      <c r="B2534" s="20"/>
      <c r="C2534" s="8" t="s">
        <v>2904</v>
      </c>
      <c r="D2534" s="8" t="s">
        <v>2812</v>
      </c>
      <c r="E2534" s="21"/>
      <c r="F2534" s="22" t="s">
        <v>9789</v>
      </c>
      <c r="G2534" s="23" t="s">
        <v>9790</v>
      </c>
      <c r="H2534" s="24" t="s">
        <v>84</v>
      </c>
      <c r="I2534" s="22" t="s">
        <v>84</v>
      </c>
      <c r="J2534" s="25" t="s">
        <v>84</v>
      </c>
      <c r="K2534" s="25" t="s">
        <v>84</v>
      </c>
      <c r="L2534" s="22" t="s">
        <v>84</v>
      </c>
      <c r="M2534" s="26" t="s">
        <v>84</v>
      </c>
      <c r="N2534" s="26" t="s">
        <v>84</v>
      </c>
      <c r="O2534" s="27" t="e">
        <v>#VALUE!</v>
      </c>
      <c r="P2534" s="27" t="e">
        <v>#VALUE!</v>
      </c>
      <c r="Q2534" s="22" t="e">
        <v>#VALUE!</v>
      </c>
      <c r="R2534" s="22" t="e">
        <v>#VALUE!</v>
      </c>
      <c r="S2534" s="22" t="e">
        <v>#VALUE!</v>
      </c>
      <c r="T2534" s="22" t="e">
        <v>#VALUE!</v>
      </c>
      <c r="U2534" s="22" t="e">
        <v>#VALUE!</v>
      </c>
      <c r="V2534" s="22" t="e">
        <v>#VALUE!</v>
      </c>
      <c r="W2534" s="22" t="s">
        <v>84</v>
      </c>
      <c r="X2534" s="22" t="s">
        <v>84</v>
      </c>
      <c r="Y2534" s="28" t="s">
        <v>84</v>
      </c>
      <c r="Z2534" s="28" t="e">
        <v>#VALUE!</v>
      </c>
      <c r="AA2534" s="28" t="e">
        <v>#VALUE!</v>
      </c>
      <c r="AB2534" s="25" t="s">
        <v>84</v>
      </c>
      <c r="AC2534" s="22" t="s">
        <v>84</v>
      </c>
      <c r="AD2534" s="22">
        <v>4.8947585364097117</v>
      </c>
      <c r="AE2534" s="28">
        <v>3.2925726100307826</v>
      </c>
      <c r="AF2534" s="28">
        <v>3.2925726100307826</v>
      </c>
      <c r="AG2534" s="22" t="s">
        <v>84</v>
      </c>
      <c r="AH2534" s="22">
        <v>3.4695277367424411</v>
      </c>
      <c r="AI2534" s="28" t="e">
        <v>#VALUE!</v>
      </c>
      <c r="AJ2534" s="28" t="e">
        <v>#VALUE!</v>
      </c>
      <c r="AK2534" s="22" t="s">
        <v>84</v>
      </c>
      <c r="AL2534" s="22" t="s">
        <v>84</v>
      </c>
      <c r="AM2534" s="22">
        <v>161.12899199999998</v>
      </c>
      <c r="AN2534" s="22">
        <v>4.7670994242382108</v>
      </c>
      <c r="AO2534" s="22" t="s">
        <v>84</v>
      </c>
      <c r="AP2534" s="22">
        <v>156.09980940643749</v>
      </c>
      <c r="AQ2534" s="22" t="s">
        <v>84</v>
      </c>
      <c r="AR2534" s="24" t="s">
        <v>84</v>
      </c>
      <c r="AS2534" s="24" t="s">
        <v>84</v>
      </c>
      <c r="AT2534" s="1" t="s">
        <v>84</v>
      </c>
      <c r="AU2534" s="1" t="s">
        <v>103</v>
      </c>
      <c r="AV2534" s="1" t="s">
        <v>84</v>
      </c>
      <c r="AW2534" s="1" t="s">
        <v>84</v>
      </c>
      <c r="AX2534" s="1" t="s">
        <v>103</v>
      </c>
      <c r="AY2534" s="1" t="s">
        <v>103</v>
      </c>
      <c r="AZ2534" s="1" t="s">
        <v>84</v>
      </c>
      <c r="BA2534" s="1" t="s">
        <v>84</v>
      </c>
      <c r="BB2534" s="1" t="s">
        <v>84</v>
      </c>
      <c r="BC2534" s="13" t="s">
        <v>103</v>
      </c>
      <c r="BD2534" s="1" t="s">
        <v>103</v>
      </c>
      <c r="BE2534" s="1" t="s">
        <v>84</v>
      </c>
      <c r="BF2534" s="1" t="s">
        <v>84</v>
      </c>
      <c r="BG2534" s="1" t="s">
        <v>103</v>
      </c>
      <c r="BH2534" s="1" t="s">
        <v>84</v>
      </c>
      <c r="BI2534" s="1" t="e">
        <v>#VALUE!</v>
      </c>
      <c r="BJ2534" s="1" t="s">
        <v>84</v>
      </c>
      <c r="BK2534" s="1" t="e">
        <v>#VALUE!</v>
      </c>
      <c r="BL2534" s="1" t="e">
        <v>#VALUE!</v>
      </c>
      <c r="BM2534" s="1" t="e">
        <v>#VALUE!</v>
      </c>
      <c r="BN2534" s="1" t="e">
        <v>#VALUE!</v>
      </c>
      <c r="BO2534" s="1" t="e">
        <v>#VALUE!</v>
      </c>
      <c r="BP2534" s="1" t="e">
        <v>#VALUE!</v>
      </c>
      <c r="BQ2534" s="1" t="e">
        <v>#VALUE!</v>
      </c>
      <c r="BR2534" s="1" t="s">
        <v>84</v>
      </c>
      <c r="BS2534" s="1" t="s">
        <v>84</v>
      </c>
      <c r="BT2534" s="1" t="e">
        <v>#VALUE!</v>
      </c>
      <c r="BU2534" s="1" t="e">
        <v>#VALUE!</v>
      </c>
      <c r="BV2534" s="1" t="e">
        <v>#VALUE!</v>
      </c>
      <c r="BW2534" s="1" t="s">
        <v>84</v>
      </c>
    </row>
    <row r="2535" spans="1:75" x14ac:dyDescent="0.2">
      <c r="A2535" s="19" t="s">
        <v>9791</v>
      </c>
      <c r="B2535" s="20"/>
      <c r="C2535" s="8" t="s">
        <v>2904</v>
      </c>
      <c r="D2535" s="8" t="s">
        <v>2812</v>
      </c>
      <c r="E2535" s="21"/>
      <c r="F2535" s="22" t="s">
        <v>9792</v>
      </c>
      <c r="G2535" s="23" t="s">
        <v>9793</v>
      </c>
      <c r="H2535" s="24" t="s">
        <v>84</v>
      </c>
      <c r="I2535" s="22" t="s">
        <v>84</v>
      </c>
      <c r="J2535" s="25" t="s">
        <v>84</v>
      </c>
      <c r="K2535" s="25" t="s">
        <v>84</v>
      </c>
      <c r="L2535" s="22" t="s">
        <v>84</v>
      </c>
      <c r="M2535" s="26" t="s">
        <v>84</v>
      </c>
      <c r="N2535" s="26" t="s">
        <v>84</v>
      </c>
      <c r="O2535" s="27" t="e">
        <v>#VALUE!</v>
      </c>
      <c r="P2535" s="27" t="e">
        <v>#VALUE!</v>
      </c>
      <c r="Q2535" s="22" t="e">
        <v>#VALUE!</v>
      </c>
      <c r="R2535" s="22" t="e">
        <v>#VALUE!</v>
      </c>
      <c r="S2535" s="22" t="e">
        <v>#VALUE!</v>
      </c>
      <c r="T2535" s="22" t="e">
        <v>#VALUE!</v>
      </c>
      <c r="U2535" s="22" t="e">
        <v>#VALUE!</v>
      </c>
      <c r="V2535" s="22" t="e">
        <v>#VALUE!</v>
      </c>
      <c r="W2535" s="22" t="s">
        <v>84</v>
      </c>
      <c r="X2535" s="22" t="s">
        <v>84</v>
      </c>
      <c r="Y2535" s="28" t="s">
        <v>84</v>
      </c>
      <c r="Z2535" s="28" t="e">
        <v>#VALUE!</v>
      </c>
      <c r="AA2535" s="28" t="e">
        <v>#VALUE!</v>
      </c>
      <c r="AB2535" s="25" t="s">
        <v>84</v>
      </c>
      <c r="AC2535" s="22" t="s">
        <v>84</v>
      </c>
      <c r="AD2535" s="22">
        <v>4.8947585364097117</v>
      </c>
      <c r="AE2535" s="28">
        <v>3.2925726100307826</v>
      </c>
      <c r="AF2535" s="28">
        <v>3.2925726100307826</v>
      </c>
      <c r="AG2535" s="22" t="s">
        <v>84</v>
      </c>
      <c r="AH2535" s="22">
        <v>3.4695277367424411</v>
      </c>
      <c r="AI2535" s="28" t="e">
        <v>#VALUE!</v>
      </c>
      <c r="AJ2535" s="28" t="e">
        <v>#VALUE!</v>
      </c>
      <c r="AK2535" s="22" t="s">
        <v>84</v>
      </c>
      <c r="AL2535" s="22" t="s">
        <v>84</v>
      </c>
      <c r="AM2535" s="22">
        <v>161.12899199999998</v>
      </c>
      <c r="AN2535" s="22">
        <v>4.7670994242382108</v>
      </c>
      <c r="AO2535" s="22" t="s">
        <v>84</v>
      </c>
      <c r="AP2535" s="22">
        <v>156.09980940643749</v>
      </c>
      <c r="AQ2535" s="22" t="s">
        <v>84</v>
      </c>
      <c r="AR2535" s="24" t="s">
        <v>84</v>
      </c>
      <c r="AS2535" s="24" t="s">
        <v>84</v>
      </c>
      <c r="AT2535" s="1" t="s">
        <v>84</v>
      </c>
      <c r="AU2535" s="1" t="s">
        <v>103</v>
      </c>
      <c r="AV2535" s="1" t="s">
        <v>84</v>
      </c>
      <c r="AW2535" s="1" t="s">
        <v>84</v>
      </c>
      <c r="AX2535" s="1" t="s">
        <v>103</v>
      </c>
      <c r="AY2535" s="1" t="s">
        <v>103</v>
      </c>
      <c r="AZ2535" s="1" t="s">
        <v>84</v>
      </c>
      <c r="BA2535" s="1" t="s">
        <v>84</v>
      </c>
      <c r="BB2535" s="1" t="s">
        <v>84</v>
      </c>
      <c r="BC2535" s="13" t="s">
        <v>103</v>
      </c>
      <c r="BD2535" s="1" t="s">
        <v>103</v>
      </c>
      <c r="BE2535" s="1" t="s">
        <v>84</v>
      </c>
      <c r="BF2535" s="1" t="s">
        <v>84</v>
      </c>
      <c r="BG2535" s="1" t="s">
        <v>103</v>
      </c>
      <c r="BH2535" s="1" t="s">
        <v>84</v>
      </c>
      <c r="BI2535" s="1" t="e">
        <v>#VALUE!</v>
      </c>
      <c r="BJ2535" s="1" t="s">
        <v>84</v>
      </c>
      <c r="BK2535" s="1" t="e">
        <v>#VALUE!</v>
      </c>
      <c r="BL2535" s="1" t="e">
        <v>#VALUE!</v>
      </c>
      <c r="BM2535" s="1" t="e">
        <v>#VALUE!</v>
      </c>
      <c r="BN2535" s="1" t="e">
        <v>#VALUE!</v>
      </c>
      <c r="BO2535" s="1" t="e">
        <v>#VALUE!</v>
      </c>
      <c r="BP2535" s="1" t="e">
        <v>#VALUE!</v>
      </c>
      <c r="BQ2535" s="1" t="e">
        <v>#VALUE!</v>
      </c>
      <c r="BR2535" s="1" t="s">
        <v>84</v>
      </c>
      <c r="BS2535" s="1" t="s">
        <v>84</v>
      </c>
      <c r="BT2535" s="1" t="e">
        <v>#VALUE!</v>
      </c>
      <c r="BU2535" s="1" t="e">
        <v>#VALUE!</v>
      </c>
      <c r="BV2535" s="1" t="e">
        <v>#VALUE!</v>
      </c>
      <c r="BW2535" s="1" t="s">
        <v>84</v>
      </c>
    </row>
    <row r="2536" spans="1:75" x14ac:dyDescent="0.2">
      <c r="A2536" s="19" t="s">
        <v>9794</v>
      </c>
      <c r="B2536" s="20"/>
      <c r="C2536" s="8" t="s">
        <v>2904</v>
      </c>
      <c r="D2536" s="8" t="s">
        <v>2812</v>
      </c>
      <c r="E2536" s="21"/>
      <c r="F2536" s="22" t="s">
        <v>9795</v>
      </c>
      <c r="G2536" s="23" t="s">
        <v>9796</v>
      </c>
      <c r="H2536" s="24" t="s">
        <v>84</v>
      </c>
      <c r="I2536" s="22" t="s">
        <v>84</v>
      </c>
      <c r="J2536" s="25" t="s">
        <v>84</v>
      </c>
      <c r="K2536" s="25" t="s">
        <v>84</v>
      </c>
      <c r="L2536" s="22" t="s">
        <v>84</v>
      </c>
      <c r="M2536" s="26" t="s">
        <v>84</v>
      </c>
      <c r="N2536" s="26" t="s">
        <v>84</v>
      </c>
      <c r="O2536" s="27" t="e">
        <v>#VALUE!</v>
      </c>
      <c r="P2536" s="27" t="e">
        <v>#VALUE!</v>
      </c>
      <c r="Q2536" s="22" t="e">
        <v>#VALUE!</v>
      </c>
      <c r="R2536" s="22" t="e">
        <v>#VALUE!</v>
      </c>
      <c r="S2536" s="22" t="e">
        <v>#VALUE!</v>
      </c>
      <c r="T2536" s="22" t="e">
        <v>#VALUE!</v>
      </c>
      <c r="U2536" s="22" t="e">
        <v>#VALUE!</v>
      </c>
      <c r="V2536" s="22" t="e">
        <v>#VALUE!</v>
      </c>
      <c r="W2536" s="22" t="s">
        <v>84</v>
      </c>
      <c r="X2536" s="22" t="s">
        <v>84</v>
      </c>
      <c r="Y2536" s="28" t="s">
        <v>84</v>
      </c>
      <c r="Z2536" s="28" t="e">
        <v>#VALUE!</v>
      </c>
      <c r="AA2536" s="28" t="e">
        <v>#VALUE!</v>
      </c>
      <c r="AB2536" s="25" t="s">
        <v>84</v>
      </c>
      <c r="AC2536" s="22" t="s">
        <v>84</v>
      </c>
      <c r="AD2536" s="22" t="s">
        <v>84</v>
      </c>
      <c r="AE2536" s="28" t="s">
        <v>84</v>
      </c>
      <c r="AF2536" s="28" t="s">
        <v>84</v>
      </c>
      <c r="AG2536" s="22" t="s">
        <v>84</v>
      </c>
      <c r="AH2536" s="22" t="s">
        <v>84</v>
      </c>
      <c r="AI2536" s="28" t="e">
        <v>#VALUE!</v>
      </c>
      <c r="AJ2536" s="28" t="e">
        <v>#VALUE!</v>
      </c>
      <c r="AK2536" s="22" t="s">
        <v>84</v>
      </c>
      <c r="AL2536" s="22" t="s">
        <v>84</v>
      </c>
      <c r="AM2536" s="22" t="e">
        <v>#VALUE!</v>
      </c>
      <c r="AN2536" s="22" t="e">
        <v>#VALUE!</v>
      </c>
      <c r="AO2536" s="22" t="s">
        <v>84</v>
      </c>
      <c r="AP2536" s="22">
        <v>95</v>
      </c>
      <c r="AQ2536" s="22" t="s">
        <v>84</v>
      </c>
      <c r="AR2536" s="24" t="s">
        <v>84</v>
      </c>
      <c r="AS2536" s="24" t="s">
        <v>84</v>
      </c>
      <c r="AT2536" s="1" t="s">
        <v>84</v>
      </c>
      <c r="AU2536" s="1" t="s">
        <v>103</v>
      </c>
      <c r="AV2536" s="1" t="s">
        <v>84</v>
      </c>
      <c r="AW2536" s="1" t="s">
        <v>84</v>
      </c>
      <c r="AX2536" s="1" t="s">
        <v>103</v>
      </c>
      <c r="AY2536" s="1" t="s">
        <v>103</v>
      </c>
      <c r="AZ2536" s="1" t="s">
        <v>84</v>
      </c>
      <c r="BA2536" s="1" t="s">
        <v>84</v>
      </c>
      <c r="BB2536" s="1" t="s">
        <v>84</v>
      </c>
      <c r="BC2536" s="13" t="s">
        <v>103</v>
      </c>
      <c r="BD2536" s="1" t="s">
        <v>103</v>
      </c>
      <c r="BE2536" s="1" t="s">
        <v>84</v>
      </c>
      <c r="BF2536" s="1" t="s">
        <v>84</v>
      </c>
      <c r="BG2536" s="1" t="s">
        <v>103</v>
      </c>
      <c r="BH2536" s="1" t="s">
        <v>84</v>
      </c>
      <c r="BI2536" s="1" t="e">
        <v>#VALUE!</v>
      </c>
      <c r="BJ2536" s="1" t="s">
        <v>84</v>
      </c>
      <c r="BK2536" s="1" t="e">
        <v>#VALUE!</v>
      </c>
      <c r="BL2536" s="1" t="e">
        <v>#VALUE!</v>
      </c>
      <c r="BM2536" s="1" t="e">
        <v>#VALUE!</v>
      </c>
      <c r="BN2536" s="1" t="e">
        <v>#VALUE!</v>
      </c>
      <c r="BO2536" s="1" t="e">
        <v>#VALUE!</v>
      </c>
      <c r="BP2536" s="1" t="e">
        <v>#VALUE!</v>
      </c>
      <c r="BQ2536" s="1" t="e">
        <v>#VALUE!</v>
      </c>
      <c r="BR2536" s="1" t="s">
        <v>84</v>
      </c>
      <c r="BS2536" s="1" t="s">
        <v>84</v>
      </c>
      <c r="BT2536" s="1" t="e">
        <v>#VALUE!</v>
      </c>
      <c r="BU2536" s="1" t="e">
        <v>#VALUE!</v>
      </c>
      <c r="BV2536" s="1" t="e">
        <v>#VALUE!</v>
      </c>
      <c r="BW2536" s="1" t="s">
        <v>84</v>
      </c>
    </row>
    <row r="2537" spans="1:75" x14ac:dyDescent="0.2">
      <c r="A2537" s="19" t="s">
        <v>9797</v>
      </c>
      <c r="B2537" s="20"/>
      <c r="C2537" s="8" t="s">
        <v>2904</v>
      </c>
      <c r="D2537" s="8" t="s">
        <v>2812</v>
      </c>
      <c r="E2537" s="21"/>
      <c r="F2537" s="22" t="s">
        <v>9798</v>
      </c>
      <c r="G2537" s="23" t="s">
        <v>9799</v>
      </c>
      <c r="H2537" s="24" t="s">
        <v>84</v>
      </c>
      <c r="I2537" s="22" t="s">
        <v>84</v>
      </c>
      <c r="J2537" s="25" t="s">
        <v>84</v>
      </c>
      <c r="K2537" s="25" t="s">
        <v>84</v>
      </c>
      <c r="L2537" s="22" t="s">
        <v>84</v>
      </c>
      <c r="M2537" s="26" t="s">
        <v>84</v>
      </c>
      <c r="N2537" s="26" t="s">
        <v>84</v>
      </c>
      <c r="O2537" s="27" t="e">
        <v>#VALUE!</v>
      </c>
      <c r="P2537" s="27" t="e">
        <v>#VALUE!</v>
      </c>
      <c r="Q2537" s="22" t="e">
        <v>#VALUE!</v>
      </c>
      <c r="R2537" s="22" t="e">
        <v>#VALUE!</v>
      </c>
      <c r="S2537" s="22" t="e">
        <v>#VALUE!</v>
      </c>
      <c r="T2537" s="22" t="e">
        <v>#VALUE!</v>
      </c>
      <c r="U2537" s="22" t="e">
        <v>#VALUE!</v>
      </c>
      <c r="V2537" s="22" t="e">
        <v>#VALUE!</v>
      </c>
      <c r="W2537" s="22" t="s">
        <v>84</v>
      </c>
      <c r="X2537" s="22" t="s">
        <v>84</v>
      </c>
      <c r="Y2537" s="28" t="s">
        <v>84</v>
      </c>
      <c r="Z2537" s="28" t="e">
        <v>#VALUE!</v>
      </c>
      <c r="AA2537" s="28" t="e">
        <v>#VALUE!</v>
      </c>
      <c r="AB2537" s="25" t="s">
        <v>84</v>
      </c>
      <c r="AC2537" s="22" t="s">
        <v>84</v>
      </c>
      <c r="AD2537" s="22" t="s">
        <v>84</v>
      </c>
      <c r="AE2537" s="28" t="s">
        <v>84</v>
      </c>
      <c r="AF2537" s="28" t="s">
        <v>84</v>
      </c>
      <c r="AG2537" s="22" t="s">
        <v>84</v>
      </c>
      <c r="AH2537" s="22" t="s">
        <v>84</v>
      </c>
      <c r="AI2537" s="28" t="e">
        <v>#VALUE!</v>
      </c>
      <c r="AJ2537" s="28" t="e">
        <v>#VALUE!</v>
      </c>
      <c r="AK2537" s="22" t="s">
        <v>84</v>
      </c>
      <c r="AL2537" s="22" t="s">
        <v>84</v>
      </c>
      <c r="AM2537" s="22" t="e">
        <v>#VALUE!</v>
      </c>
      <c r="AN2537" s="22" t="e">
        <v>#VALUE!</v>
      </c>
      <c r="AO2537" s="22" t="s">
        <v>84</v>
      </c>
      <c r="AP2537" s="22">
        <v>95</v>
      </c>
      <c r="AQ2537" s="22" t="s">
        <v>84</v>
      </c>
      <c r="AR2537" s="24" t="s">
        <v>84</v>
      </c>
      <c r="AS2537" s="24" t="s">
        <v>84</v>
      </c>
      <c r="AT2537" s="1" t="s">
        <v>84</v>
      </c>
      <c r="AU2537" s="1" t="s">
        <v>103</v>
      </c>
      <c r="AV2537" s="1" t="s">
        <v>84</v>
      </c>
      <c r="AW2537" s="1" t="s">
        <v>84</v>
      </c>
      <c r="AX2537" s="1" t="s">
        <v>103</v>
      </c>
      <c r="AY2537" s="1" t="s">
        <v>103</v>
      </c>
      <c r="AZ2537" s="1" t="s">
        <v>84</v>
      </c>
      <c r="BA2537" s="1" t="s">
        <v>84</v>
      </c>
      <c r="BB2537" s="1" t="s">
        <v>84</v>
      </c>
      <c r="BC2537" s="13" t="s">
        <v>103</v>
      </c>
      <c r="BD2537" s="1" t="s">
        <v>103</v>
      </c>
      <c r="BE2537" s="1" t="s">
        <v>84</v>
      </c>
      <c r="BF2537" s="1" t="s">
        <v>84</v>
      </c>
      <c r="BG2537" s="1" t="s">
        <v>103</v>
      </c>
      <c r="BH2537" s="1" t="s">
        <v>84</v>
      </c>
      <c r="BI2537" s="1" t="e">
        <v>#VALUE!</v>
      </c>
      <c r="BJ2537" s="1" t="s">
        <v>84</v>
      </c>
      <c r="BK2537" s="1" t="e">
        <v>#VALUE!</v>
      </c>
      <c r="BL2537" s="1" t="e">
        <v>#VALUE!</v>
      </c>
      <c r="BM2537" s="1" t="e">
        <v>#VALUE!</v>
      </c>
      <c r="BN2537" s="1" t="e">
        <v>#VALUE!</v>
      </c>
      <c r="BO2537" s="1" t="e">
        <v>#VALUE!</v>
      </c>
      <c r="BP2537" s="1" t="e">
        <v>#VALUE!</v>
      </c>
      <c r="BQ2537" s="1" t="e">
        <v>#VALUE!</v>
      </c>
      <c r="BR2537" s="1" t="s">
        <v>84</v>
      </c>
      <c r="BS2537" s="1" t="s">
        <v>84</v>
      </c>
      <c r="BT2537" s="1" t="e">
        <v>#VALUE!</v>
      </c>
      <c r="BU2537" s="1" t="e">
        <v>#VALUE!</v>
      </c>
      <c r="BV2537" s="1" t="e">
        <v>#VALUE!</v>
      </c>
      <c r="BW2537" s="1" t="s">
        <v>84</v>
      </c>
    </row>
    <row r="2538" spans="1:75" x14ac:dyDescent="0.2">
      <c r="A2538" s="19" t="s">
        <v>9800</v>
      </c>
      <c r="B2538" s="20"/>
      <c r="C2538" s="8" t="s">
        <v>2904</v>
      </c>
      <c r="D2538" s="8" t="s">
        <v>2812</v>
      </c>
      <c r="E2538" s="21"/>
      <c r="F2538" s="22" t="s">
        <v>9801</v>
      </c>
      <c r="G2538" s="23" t="s">
        <v>9802</v>
      </c>
      <c r="H2538" s="24" t="s">
        <v>84</v>
      </c>
      <c r="I2538" s="22" t="s">
        <v>84</v>
      </c>
      <c r="J2538" s="25" t="s">
        <v>84</v>
      </c>
      <c r="K2538" s="25" t="s">
        <v>84</v>
      </c>
      <c r="L2538" s="22" t="s">
        <v>84</v>
      </c>
      <c r="M2538" s="26" t="s">
        <v>84</v>
      </c>
      <c r="N2538" s="26" t="s">
        <v>84</v>
      </c>
      <c r="O2538" s="27" t="e">
        <v>#VALUE!</v>
      </c>
      <c r="P2538" s="27" t="e">
        <v>#VALUE!</v>
      </c>
      <c r="Q2538" s="22" t="e">
        <v>#VALUE!</v>
      </c>
      <c r="R2538" s="22" t="e">
        <v>#VALUE!</v>
      </c>
      <c r="S2538" s="22" t="e">
        <v>#VALUE!</v>
      </c>
      <c r="T2538" s="22" t="e">
        <v>#VALUE!</v>
      </c>
      <c r="U2538" s="22" t="e">
        <v>#VALUE!</v>
      </c>
      <c r="V2538" s="22" t="e">
        <v>#VALUE!</v>
      </c>
      <c r="W2538" s="22" t="s">
        <v>84</v>
      </c>
      <c r="X2538" s="22" t="s">
        <v>84</v>
      </c>
      <c r="Y2538" s="28" t="s">
        <v>84</v>
      </c>
      <c r="Z2538" s="28" t="e">
        <v>#VALUE!</v>
      </c>
      <c r="AA2538" s="28" t="e">
        <v>#VALUE!</v>
      </c>
      <c r="AB2538" s="25" t="s">
        <v>84</v>
      </c>
      <c r="AC2538" s="22" t="s">
        <v>84</v>
      </c>
      <c r="AD2538" s="22" t="s">
        <v>84</v>
      </c>
      <c r="AE2538" s="28" t="s">
        <v>84</v>
      </c>
      <c r="AF2538" s="28" t="s">
        <v>84</v>
      </c>
      <c r="AG2538" s="22" t="s">
        <v>84</v>
      </c>
      <c r="AH2538" s="22" t="s">
        <v>84</v>
      </c>
      <c r="AI2538" s="28" t="e">
        <v>#VALUE!</v>
      </c>
      <c r="AJ2538" s="28" t="e">
        <v>#VALUE!</v>
      </c>
      <c r="AK2538" s="22" t="s">
        <v>84</v>
      </c>
      <c r="AL2538" s="22" t="s">
        <v>84</v>
      </c>
      <c r="AM2538" s="22" t="e">
        <v>#VALUE!</v>
      </c>
      <c r="AN2538" s="22" t="e">
        <v>#VALUE!</v>
      </c>
      <c r="AO2538" s="22" t="s">
        <v>84</v>
      </c>
      <c r="AP2538" s="22">
        <v>95</v>
      </c>
      <c r="AQ2538" s="22" t="s">
        <v>84</v>
      </c>
      <c r="AR2538" s="24" t="s">
        <v>84</v>
      </c>
      <c r="AS2538" s="24" t="s">
        <v>84</v>
      </c>
      <c r="AT2538" s="1" t="s">
        <v>84</v>
      </c>
      <c r="AU2538" s="1" t="s">
        <v>103</v>
      </c>
      <c r="AV2538" s="1" t="s">
        <v>84</v>
      </c>
      <c r="AW2538" s="1" t="s">
        <v>84</v>
      </c>
      <c r="AX2538" s="1" t="s">
        <v>103</v>
      </c>
      <c r="AY2538" s="1" t="s">
        <v>103</v>
      </c>
      <c r="AZ2538" s="1" t="s">
        <v>84</v>
      </c>
      <c r="BA2538" s="1" t="s">
        <v>84</v>
      </c>
      <c r="BB2538" s="1" t="s">
        <v>84</v>
      </c>
      <c r="BC2538" s="13" t="s">
        <v>103</v>
      </c>
      <c r="BD2538" s="1" t="s">
        <v>103</v>
      </c>
      <c r="BE2538" s="1" t="s">
        <v>84</v>
      </c>
      <c r="BF2538" s="1" t="s">
        <v>84</v>
      </c>
      <c r="BG2538" s="1" t="s">
        <v>103</v>
      </c>
      <c r="BH2538" s="1" t="s">
        <v>84</v>
      </c>
      <c r="BI2538" s="1" t="e">
        <v>#VALUE!</v>
      </c>
      <c r="BJ2538" s="1" t="s">
        <v>84</v>
      </c>
      <c r="BK2538" s="1" t="e">
        <v>#VALUE!</v>
      </c>
      <c r="BL2538" s="1" t="e">
        <v>#VALUE!</v>
      </c>
      <c r="BM2538" s="1" t="e">
        <v>#VALUE!</v>
      </c>
      <c r="BN2538" s="1" t="e">
        <v>#VALUE!</v>
      </c>
      <c r="BO2538" s="1" t="e">
        <v>#VALUE!</v>
      </c>
      <c r="BP2538" s="1" t="e">
        <v>#VALUE!</v>
      </c>
      <c r="BQ2538" s="1" t="e">
        <v>#VALUE!</v>
      </c>
      <c r="BR2538" s="1" t="s">
        <v>84</v>
      </c>
      <c r="BS2538" s="1" t="s">
        <v>84</v>
      </c>
      <c r="BT2538" s="1" t="e">
        <v>#VALUE!</v>
      </c>
      <c r="BU2538" s="1" t="e">
        <v>#VALUE!</v>
      </c>
      <c r="BV2538" s="1" t="e">
        <v>#VALUE!</v>
      </c>
      <c r="BW2538" s="1" t="s">
        <v>84</v>
      </c>
    </row>
    <row r="2539" spans="1:75" x14ac:dyDescent="0.2">
      <c r="A2539" s="19" t="s">
        <v>9803</v>
      </c>
      <c r="B2539" s="20"/>
      <c r="C2539" s="8" t="s">
        <v>2904</v>
      </c>
      <c r="D2539" s="8" t="s">
        <v>2812</v>
      </c>
      <c r="E2539" s="21"/>
      <c r="F2539" s="22" t="s">
        <v>9804</v>
      </c>
      <c r="G2539" s="23" t="s">
        <v>9805</v>
      </c>
      <c r="H2539" s="24" t="s">
        <v>84</v>
      </c>
      <c r="I2539" s="22" t="s">
        <v>84</v>
      </c>
      <c r="J2539" s="25" t="s">
        <v>84</v>
      </c>
      <c r="K2539" s="25" t="s">
        <v>84</v>
      </c>
      <c r="L2539" s="22" t="s">
        <v>84</v>
      </c>
      <c r="M2539" s="26" t="s">
        <v>84</v>
      </c>
      <c r="N2539" s="26" t="s">
        <v>84</v>
      </c>
      <c r="O2539" s="27" t="e">
        <v>#VALUE!</v>
      </c>
      <c r="P2539" s="27" t="e">
        <v>#VALUE!</v>
      </c>
      <c r="Q2539" s="22" t="e">
        <v>#VALUE!</v>
      </c>
      <c r="R2539" s="22" t="e">
        <v>#VALUE!</v>
      </c>
      <c r="S2539" s="22" t="e">
        <v>#VALUE!</v>
      </c>
      <c r="T2539" s="22" t="e">
        <v>#VALUE!</v>
      </c>
      <c r="U2539" s="22" t="e">
        <v>#VALUE!</v>
      </c>
      <c r="V2539" s="22" t="e">
        <v>#VALUE!</v>
      </c>
      <c r="W2539" s="22" t="s">
        <v>84</v>
      </c>
      <c r="X2539" s="22" t="s">
        <v>84</v>
      </c>
      <c r="Y2539" s="28" t="s">
        <v>84</v>
      </c>
      <c r="Z2539" s="28" t="e">
        <v>#VALUE!</v>
      </c>
      <c r="AA2539" s="28" t="e">
        <v>#VALUE!</v>
      </c>
      <c r="AB2539" s="25" t="s">
        <v>84</v>
      </c>
      <c r="AC2539" s="22" t="s">
        <v>84</v>
      </c>
      <c r="AD2539" s="22" t="s">
        <v>84</v>
      </c>
      <c r="AE2539" s="28" t="s">
        <v>84</v>
      </c>
      <c r="AF2539" s="28" t="s">
        <v>84</v>
      </c>
      <c r="AG2539" s="22" t="s">
        <v>84</v>
      </c>
      <c r="AH2539" s="22" t="s">
        <v>84</v>
      </c>
      <c r="AI2539" s="28" t="e">
        <v>#VALUE!</v>
      </c>
      <c r="AJ2539" s="28" t="e">
        <v>#VALUE!</v>
      </c>
      <c r="AK2539" s="22" t="s">
        <v>84</v>
      </c>
      <c r="AL2539" s="22" t="s">
        <v>84</v>
      </c>
      <c r="AM2539" s="22" t="e">
        <v>#VALUE!</v>
      </c>
      <c r="AN2539" s="22" t="e">
        <v>#VALUE!</v>
      </c>
      <c r="AO2539" s="22" t="s">
        <v>84</v>
      </c>
      <c r="AP2539" s="22">
        <v>95</v>
      </c>
      <c r="AQ2539" s="22" t="s">
        <v>84</v>
      </c>
      <c r="AR2539" s="24" t="s">
        <v>84</v>
      </c>
      <c r="AS2539" s="24" t="s">
        <v>84</v>
      </c>
      <c r="AT2539" s="1" t="s">
        <v>84</v>
      </c>
      <c r="AU2539" s="1" t="s">
        <v>103</v>
      </c>
      <c r="AV2539" s="1" t="s">
        <v>84</v>
      </c>
      <c r="AW2539" s="1" t="s">
        <v>84</v>
      </c>
      <c r="AX2539" s="1" t="s">
        <v>103</v>
      </c>
      <c r="AY2539" s="1" t="s">
        <v>103</v>
      </c>
      <c r="AZ2539" s="1" t="s">
        <v>84</v>
      </c>
      <c r="BA2539" s="1" t="s">
        <v>84</v>
      </c>
      <c r="BB2539" s="1" t="s">
        <v>84</v>
      </c>
      <c r="BC2539" s="13" t="s">
        <v>103</v>
      </c>
      <c r="BD2539" s="1" t="s">
        <v>103</v>
      </c>
      <c r="BE2539" s="1" t="s">
        <v>84</v>
      </c>
      <c r="BF2539" s="1" t="s">
        <v>84</v>
      </c>
      <c r="BG2539" s="1" t="s">
        <v>103</v>
      </c>
      <c r="BH2539" s="1" t="s">
        <v>84</v>
      </c>
      <c r="BI2539" s="1" t="e">
        <v>#VALUE!</v>
      </c>
      <c r="BJ2539" s="1" t="s">
        <v>84</v>
      </c>
      <c r="BK2539" s="1" t="e">
        <v>#VALUE!</v>
      </c>
      <c r="BL2539" s="1" t="e">
        <v>#VALUE!</v>
      </c>
      <c r="BM2539" s="1" t="e">
        <v>#VALUE!</v>
      </c>
      <c r="BN2539" s="1" t="e">
        <v>#VALUE!</v>
      </c>
      <c r="BO2539" s="1" t="e">
        <v>#VALUE!</v>
      </c>
      <c r="BP2539" s="1" t="e">
        <v>#VALUE!</v>
      </c>
      <c r="BQ2539" s="1" t="e">
        <v>#VALUE!</v>
      </c>
      <c r="BR2539" s="1" t="s">
        <v>84</v>
      </c>
      <c r="BS2539" s="1" t="s">
        <v>84</v>
      </c>
      <c r="BT2539" s="1" t="e">
        <v>#VALUE!</v>
      </c>
      <c r="BU2539" s="1" t="e">
        <v>#VALUE!</v>
      </c>
      <c r="BV2539" s="1" t="e">
        <v>#VALUE!</v>
      </c>
      <c r="BW2539" s="1" t="s">
        <v>84</v>
      </c>
    </row>
    <row r="2540" spans="1:75" x14ac:dyDescent="0.2">
      <c r="A2540" s="19" t="s">
        <v>9806</v>
      </c>
      <c r="B2540" s="20"/>
      <c r="C2540" s="8" t="s">
        <v>2904</v>
      </c>
      <c r="D2540" s="8" t="s">
        <v>2812</v>
      </c>
      <c r="E2540" s="21"/>
      <c r="F2540" s="22" t="s">
        <v>9807</v>
      </c>
      <c r="G2540" s="23" t="s">
        <v>9808</v>
      </c>
      <c r="H2540" s="24" t="s">
        <v>84</v>
      </c>
      <c r="I2540" s="22" t="s">
        <v>84</v>
      </c>
      <c r="J2540" s="25" t="s">
        <v>84</v>
      </c>
      <c r="K2540" s="25" t="s">
        <v>84</v>
      </c>
      <c r="L2540" s="22" t="s">
        <v>84</v>
      </c>
      <c r="M2540" s="26" t="s">
        <v>84</v>
      </c>
      <c r="N2540" s="26" t="s">
        <v>84</v>
      </c>
      <c r="O2540" s="27" t="e">
        <v>#VALUE!</v>
      </c>
      <c r="P2540" s="27" t="e">
        <v>#VALUE!</v>
      </c>
      <c r="Q2540" s="22" t="e">
        <v>#VALUE!</v>
      </c>
      <c r="R2540" s="22" t="e">
        <v>#VALUE!</v>
      </c>
      <c r="S2540" s="22" t="e">
        <v>#VALUE!</v>
      </c>
      <c r="T2540" s="22" t="e">
        <v>#VALUE!</v>
      </c>
      <c r="U2540" s="22" t="e">
        <v>#VALUE!</v>
      </c>
      <c r="V2540" s="22" t="e">
        <v>#VALUE!</v>
      </c>
      <c r="W2540" s="22" t="s">
        <v>84</v>
      </c>
      <c r="X2540" s="22" t="s">
        <v>84</v>
      </c>
      <c r="Y2540" s="28" t="s">
        <v>84</v>
      </c>
      <c r="Z2540" s="28" t="e">
        <v>#VALUE!</v>
      </c>
      <c r="AA2540" s="28" t="e">
        <v>#VALUE!</v>
      </c>
      <c r="AB2540" s="25" t="s">
        <v>84</v>
      </c>
      <c r="AC2540" s="22" t="s">
        <v>84</v>
      </c>
      <c r="AD2540" s="22" t="s">
        <v>84</v>
      </c>
      <c r="AE2540" s="28" t="s">
        <v>84</v>
      </c>
      <c r="AF2540" s="28" t="s">
        <v>84</v>
      </c>
      <c r="AG2540" s="22" t="s">
        <v>84</v>
      </c>
      <c r="AH2540" s="22" t="s">
        <v>84</v>
      </c>
      <c r="AI2540" s="28" t="e">
        <v>#VALUE!</v>
      </c>
      <c r="AJ2540" s="28" t="e">
        <v>#VALUE!</v>
      </c>
      <c r="AK2540" s="22" t="s">
        <v>84</v>
      </c>
      <c r="AL2540" s="22" t="s">
        <v>84</v>
      </c>
      <c r="AM2540" s="22" t="e">
        <v>#VALUE!</v>
      </c>
      <c r="AN2540" s="22" t="e">
        <v>#VALUE!</v>
      </c>
      <c r="AO2540" s="22" t="s">
        <v>84</v>
      </c>
      <c r="AP2540" s="22">
        <v>95</v>
      </c>
      <c r="AQ2540" s="22" t="s">
        <v>84</v>
      </c>
      <c r="AR2540" s="24" t="s">
        <v>84</v>
      </c>
      <c r="AS2540" s="24" t="s">
        <v>84</v>
      </c>
      <c r="AT2540" s="1" t="s">
        <v>84</v>
      </c>
      <c r="AU2540" s="1" t="s">
        <v>103</v>
      </c>
      <c r="AV2540" s="1" t="s">
        <v>84</v>
      </c>
      <c r="AW2540" s="1" t="s">
        <v>84</v>
      </c>
      <c r="AX2540" s="1" t="s">
        <v>103</v>
      </c>
      <c r="AY2540" s="1" t="s">
        <v>103</v>
      </c>
      <c r="AZ2540" s="1" t="s">
        <v>84</v>
      </c>
      <c r="BA2540" s="1" t="s">
        <v>84</v>
      </c>
      <c r="BB2540" s="1" t="s">
        <v>84</v>
      </c>
      <c r="BC2540" s="13" t="s">
        <v>103</v>
      </c>
      <c r="BD2540" s="1" t="s">
        <v>103</v>
      </c>
      <c r="BE2540" s="1" t="s">
        <v>84</v>
      </c>
      <c r="BF2540" s="1" t="s">
        <v>84</v>
      </c>
      <c r="BG2540" s="1" t="s">
        <v>103</v>
      </c>
      <c r="BH2540" s="1" t="s">
        <v>84</v>
      </c>
      <c r="BI2540" s="1" t="e">
        <v>#VALUE!</v>
      </c>
      <c r="BJ2540" s="1" t="s">
        <v>84</v>
      </c>
      <c r="BK2540" s="1" t="e">
        <v>#VALUE!</v>
      </c>
      <c r="BL2540" s="1" t="e">
        <v>#VALUE!</v>
      </c>
      <c r="BM2540" s="1" t="e">
        <v>#VALUE!</v>
      </c>
      <c r="BN2540" s="1" t="e">
        <v>#VALUE!</v>
      </c>
      <c r="BO2540" s="1" t="e">
        <v>#VALUE!</v>
      </c>
      <c r="BP2540" s="1" t="e">
        <v>#VALUE!</v>
      </c>
      <c r="BQ2540" s="1" t="e">
        <v>#VALUE!</v>
      </c>
      <c r="BR2540" s="1" t="s">
        <v>84</v>
      </c>
      <c r="BS2540" s="1" t="s">
        <v>84</v>
      </c>
      <c r="BT2540" s="1" t="e">
        <v>#VALUE!</v>
      </c>
      <c r="BU2540" s="1" t="e">
        <v>#VALUE!</v>
      </c>
      <c r="BV2540" s="1" t="e">
        <v>#VALUE!</v>
      </c>
      <c r="BW2540" s="1" t="s">
        <v>84</v>
      </c>
    </row>
    <row r="2541" spans="1:75" x14ac:dyDescent="0.2">
      <c r="A2541" s="19" t="s">
        <v>9809</v>
      </c>
      <c r="B2541" s="20"/>
      <c r="C2541" s="8" t="s">
        <v>2904</v>
      </c>
      <c r="D2541" s="8" t="s">
        <v>2812</v>
      </c>
      <c r="E2541" s="21"/>
      <c r="F2541" s="22" t="s">
        <v>9810</v>
      </c>
      <c r="G2541" s="23" t="s">
        <v>9811</v>
      </c>
      <c r="H2541" s="24" t="s">
        <v>84</v>
      </c>
      <c r="I2541" s="22" t="s">
        <v>84</v>
      </c>
      <c r="J2541" s="25" t="s">
        <v>84</v>
      </c>
      <c r="K2541" s="25" t="s">
        <v>84</v>
      </c>
      <c r="L2541" s="22" t="s">
        <v>84</v>
      </c>
      <c r="M2541" s="26" t="s">
        <v>84</v>
      </c>
      <c r="N2541" s="26" t="s">
        <v>84</v>
      </c>
      <c r="O2541" s="27" t="e">
        <v>#VALUE!</v>
      </c>
      <c r="P2541" s="27" t="e">
        <v>#VALUE!</v>
      </c>
      <c r="Q2541" s="22" t="e">
        <v>#VALUE!</v>
      </c>
      <c r="R2541" s="22" t="e">
        <v>#VALUE!</v>
      </c>
      <c r="S2541" s="22" t="e">
        <v>#VALUE!</v>
      </c>
      <c r="T2541" s="22" t="e">
        <v>#VALUE!</v>
      </c>
      <c r="U2541" s="22" t="e">
        <v>#VALUE!</v>
      </c>
      <c r="V2541" s="22" t="e">
        <v>#VALUE!</v>
      </c>
      <c r="W2541" s="22" t="s">
        <v>84</v>
      </c>
      <c r="X2541" s="22" t="s">
        <v>84</v>
      </c>
      <c r="Y2541" s="28" t="s">
        <v>84</v>
      </c>
      <c r="Z2541" s="28" t="e">
        <v>#VALUE!</v>
      </c>
      <c r="AA2541" s="28" t="e">
        <v>#VALUE!</v>
      </c>
      <c r="AB2541" s="25" t="s">
        <v>84</v>
      </c>
      <c r="AC2541" s="22" t="s">
        <v>84</v>
      </c>
      <c r="AD2541" s="22">
        <v>4.8947585364097117</v>
      </c>
      <c r="AE2541" s="28">
        <v>3.2925726100307826</v>
      </c>
      <c r="AF2541" s="28">
        <v>3.2925726100307826</v>
      </c>
      <c r="AG2541" s="22" t="s">
        <v>84</v>
      </c>
      <c r="AH2541" s="22">
        <v>3.4695277367424411</v>
      </c>
      <c r="AI2541" s="28" t="e">
        <v>#VALUE!</v>
      </c>
      <c r="AJ2541" s="28" t="e">
        <v>#VALUE!</v>
      </c>
      <c r="AK2541" s="22" t="s">
        <v>84</v>
      </c>
      <c r="AL2541" s="22" t="s">
        <v>84</v>
      </c>
      <c r="AM2541" s="22">
        <v>161.12899199999998</v>
      </c>
      <c r="AN2541" s="22">
        <v>4.7670994242382108</v>
      </c>
      <c r="AO2541" s="22" t="s">
        <v>84</v>
      </c>
      <c r="AP2541" s="22">
        <v>156.09980940643749</v>
      </c>
      <c r="AQ2541" s="22" t="s">
        <v>84</v>
      </c>
      <c r="AR2541" s="24" t="s">
        <v>84</v>
      </c>
      <c r="AS2541" s="24" t="s">
        <v>84</v>
      </c>
      <c r="AT2541" s="1" t="s">
        <v>84</v>
      </c>
      <c r="AU2541" s="1" t="s">
        <v>103</v>
      </c>
      <c r="AV2541" s="1" t="s">
        <v>84</v>
      </c>
      <c r="AW2541" s="1" t="s">
        <v>84</v>
      </c>
      <c r="AX2541" s="1" t="s">
        <v>103</v>
      </c>
      <c r="AY2541" s="1" t="s">
        <v>103</v>
      </c>
      <c r="AZ2541" s="1" t="s">
        <v>84</v>
      </c>
      <c r="BA2541" s="1" t="s">
        <v>84</v>
      </c>
      <c r="BB2541" s="1" t="s">
        <v>84</v>
      </c>
      <c r="BC2541" s="13" t="s">
        <v>103</v>
      </c>
      <c r="BD2541" s="1" t="s">
        <v>103</v>
      </c>
      <c r="BE2541" s="1" t="s">
        <v>84</v>
      </c>
      <c r="BF2541" s="1" t="s">
        <v>84</v>
      </c>
      <c r="BG2541" s="1" t="s">
        <v>103</v>
      </c>
      <c r="BH2541" s="1" t="s">
        <v>84</v>
      </c>
      <c r="BI2541" s="1" t="e">
        <v>#VALUE!</v>
      </c>
      <c r="BJ2541" s="1" t="s">
        <v>84</v>
      </c>
      <c r="BK2541" s="1" t="e">
        <v>#VALUE!</v>
      </c>
      <c r="BL2541" s="1" t="e">
        <v>#VALUE!</v>
      </c>
      <c r="BM2541" s="1" t="e">
        <v>#VALUE!</v>
      </c>
      <c r="BN2541" s="1" t="e">
        <v>#VALUE!</v>
      </c>
      <c r="BO2541" s="1" t="e">
        <v>#VALUE!</v>
      </c>
      <c r="BP2541" s="1" t="e">
        <v>#VALUE!</v>
      </c>
      <c r="BQ2541" s="1" t="e">
        <v>#VALUE!</v>
      </c>
      <c r="BR2541" s="1" t="s">
        <v>84</v>
      </c>
      <c r="BS2541" s="1" t="s">
        <v>84</v>
      </c>
      <c r="BT2541" s="1" t="e">
        <v>#VALUE!</v>
      </c>
      <c r="BU2541" s="1" t="e">
        <v>#VALUE!</v>
      </c>
      <c r="BV2541" s="1" t="e">
        <v>#VALUE!</v>
      </c>
      <c r="BW2541" s="1" t="s">
        <v>84</v>
      </c>
    </row>
    <row r="2542" spans="1:75" x14ac:dyDescent="0.2">
      <c r="A2542" s="19" t="s">
        <v>9812</v>
      </c>
      <c r="B2542" s="20"/>
      <c r="C2542" s="8" t="s">
        <v>2904</v>
      </c>
      <c r="D2542" s="8" t="s">
        <v>2812</v>
      </c>
      <c r="E2542" s="21"/>
      <c r="F2542" s="22" t="s">
        <v>9813</v>
      </c>
      <c r="G2542" s="23" t="s">
        <v>9814</v>
      </c>
      <c r="H2542" s="24" t="s">
        <v>84</v>
      </c>
      <c r="I2542" s="22" t="s">
        <v>84</v>
      </c>
      <c r="J2542" s="25" t="s">
        <v>84</v>
      </c>
      <c r="K2542" s="25" t="s">
        <v>84</v>
      </c>
      <c r="L2542" s="22" t="s">
        <v>84</v>
      </c>
      <c r="M2542" s="26" t="s">
        <v>84</v>
      </c>
      <c r="N2542" s="26" t="s">
        <v>84</v>
      </c>
      <c r="O2542" s="27" t="e">
        <v>#VALUE!</v>
      </c>
      <c r="P2542" s="27" t="e">
        <v>#VALUE!</v>
      </c>
      <c r="Q2542" s="22" t="e">
        <v>#VALUE!</v>
      </c>
      <c r="R2542" s="22" t="e">
        <v>#VALUE!</v>
      </c>
      <c r="S2542" s="22" t="e">
        <v>#VALUE!</v>
      </c>
      <c r="T2542" s="22" t="e">
        <v>#VALUE!</v>
      </c>
      <c r="U2542" s="22" t="e">
        <v>#VALUE!</v>
      </c>
      <c r="V2542" s="22" t="e">
        <v>#VALUE!</v>
      </c>
      <c r="W2542" s="22" t="s">
        <v>84</v>
      </c>
      <c r="X2542" s="22" t="s">
        <v>84</v>
      </c>
      <c r="Y2542" s="28" t="s">
        <v>84</v>
      </c>
      <c r="Z2542" s="28" t="e">
        <v>#VALUE!</v>
      </c>
      <c r="AA2542" s="28" t="e">
        <v>#VALUE!</v>
      </c>
      <c r="AB2542" s="25" t="s">
        <v>84</v>
      </c>
      <c r="AC2542" s="22" t="s">
        <v>84</v>
      </c>
      <c r="AD2542" s="22">
        <v>4.8947585364097117</v>
      </c>
      <c r="AE2542" s="28">
        <v>3.2925726100307826</v>
      </c>
      <c r="AF2542" s="28">
        <v>3.2925726100307826</v>
      </c>
      <c r="AG2542" s="22" t="s">
        <v>84</v>
      </c>
      <c r="AH2542" s="22">
        <v>3.4695277367424411</v>
      </c>
      <c r="AI2542" s="28" t="e">
        <v>#VALUE!</v>
      </c>
      <c r="AJ2542" s="28" t="e">
        <v>#VALUE!</v>
      </c>
      <c r="AK2542" s="22" t="s">
        <v>84</v>
      </c>
      <c r="AL2542" s="22" t="s">
        <v>84</v>
      </c>
      <c r="AM2542" s="22">
        <v>161.12899199999998</v>
      </c>
      <c r="AN2542" s="22">
        <v>4.7670994242382108</v>
      </c>
      <c r="AO2542" s="22" t="s">
        <v>84</v>
      </c>
      <c r="AP2542" s="22">
        <v>156.09980940643749</v>
      </c>
      <c r="AQ2542" s="22" t="s">
        <v>84</v>
      </c>
      <c r="AR2542" s="24" t="s">
        <v>84</v>
      </c>
      <c r="AS2542" s="24" t="s">
        <v>84</v>
      </c>
      <c r="AT2542" s="1" t="s">
        <v>84</v>
      </c>
      <c r="AU2542" s="1" t="s">
        <v>103</v>
      </c>
      <c r="AV2542" s="1" t="s">
        <v>84</v>
      </c>
      <c r="AW2542" s="1" t="s">
        <v>84</v>
      </c>
      <c r="AX2542" s="1" t="s">
        <v>103</v>
      </c>
      <c r="AY2542" s="1" t="s">
        <v>103</v>
      </c>
      <c r="AZ2542" s="1" t="s">
        <v>84</v>
      </c>
      <c r="BA2542" s="1" t="s">
        <v>84</v>
      </c>
      <c r="BB2542" s="1" t="s">
        <v>84</v>
      </c>
      <c r="BC2542" s="13" t="s">
        <v>103</v>
      </c>
      <c r="BD2542" s="1" t="s">
        <v>103</v>
      </c>
      <c r="BE2542" s="1" t="s">
        <v>84</v>
      </c>
      <c r="BF2542" s="1" t="s">
        <v>84</v>
      </c>
      <c r="BG2542" s="1" t="s">
        <v>103</v>
      </c>
      <c r="BH2542" s="1" t="s">
        <v>84</v>
      </c>
      <c r="BI2542" s="1" t="e">
        <v>#VALUE!</v>
      </c>
      <c r="BJ2542" s="1" t="s">
        <v>84</v>
      </c>
      <c r="BK2542" s="1" t="e">
        <v>#VALUE!</v>
      </c>
      <c r="BL2542" s="1" t="e">
        <v>#VALUE!</v>
      </c>
      <c r="BM2542" s="1" t="e">
        <v>#VALUE!</v>
      </c>
      <c r="BN2542" s="1" t="e">
        <v>#VALUE!</v>
      </c>
      <c r="BO2542" s="1" t="e">
        <v>#VALUE!</v>
      </c>
      <c r="BP2542" s="1" t="e">
        <v>#VALUE!</v>
      </c>
      <c r="BQ2542" s="1" t="e">
        <v>#VALUE!</v>
      </c>
      <c r="BR2542" s="1" t="s">
        <v>84</v>
      </c>
      <c r="BS2542" s="1" t="s">
        <v>84</v>
      </c>
      <c r="BT2542" s="1" t="e">
        <v>#VALUE!</v>
      </c>
      <c r="BU2542" s="1" t="e">
        <v>#VALUE!</v>
      </c>
      <c r="BV2542" s="1" t="e">
        <v>#VALUE!</v>
      </c>
      <c r="BW2542" s="1" t="s">
        <v>84</v>
      </c>
    </row>
    <row r="2543" spans="1:75" x14ac:dyDescent="0.2">
      <c r="A2543" s="19" t="s">
        <v>9815</v>
      </c>
      <c r="B2543" s="20"/>
      <c r="C2543" s="8" t="s">
        <v>2904</v>
      </c>
      <c r="D2543" s="8" t="s">
        <v>2812</v>
      </c>
      <c r="E2543" s="21"/>
      <c r="F2543" s="22" t="s">
        <v>9816</v>
      </c>
      <c r="G2543" s="23" t="s">
        <v>9817</v>
      </c>
      <c r="H2543" s="24" t="s">
        <v>84</v>
      </c>
      <c r="I2543" s="22" t="s">
        <v>84</v>
      </c>
      <c r="J2543" s="25" t="s">
        <v>84</v>
      </c>
      <c r="K2543" s="25" t="s">
        <v>84</v>
      </c>
      <c r="L2543" s="22" t="s">
        <v>84</v>
      </c>
      <c r="M2543" s="26" t="s">
        <v>84</v>
      </c>
      <c r="N2543" s="26" t="s">
        <v>84</v>
      </c>
      <c r="O2543" s="27" t="e">
        <v>#VALUE!</v>
      </c>
      <c r="P2543" s="27" t="e">
        <v>#VALUE!</v>
      </c>
      <c r="Q2543" s="22" t="e">
        <v>#VALUE!</v>
      </c>
      <c r="R2543" s="22" t="e">
        <v>#VALUE!</v>
      </c>
      <c r="S2543" s="22" t="e">
        <v>#VALUE!</v>
      </c>
      <c r="T2543" s="22" t="e">
        <v>#VALUE!</v>
      </c>
      <c r="U2543" s="22" t="e">
        <v>#VALUE!</v>
      </c>
      <c r="V2543" s="22" t="e">
        <v>#VALUE!</v>
      </c>
      <c r="W2543" s="22" t="s">
        <v>84</v>
      </c>
      <c r="X2543" s="22" t="s">
        <v>84</v>
      </c>
      <c r="Y2543" s="28" t="s">
        <v>84</v>
      </c>
      <c r="Z2543" s="28" t="e">
        <v>#VALUE!</v>
      </c>
      <c r="AA2543" s="28" t="e">
        <v>#VALUE!</v>
      </c>
      <c r="AB2543" s="25" t="s">
        <v>84</v>
      </c>
      <c r="AC2543" s="22" t="s">
        <v>84</v>
      </c>
      <c r="AD2543" s="22">
        <v>4.8947585364097117</v>
      </c>
      <c r="AE2543" s="28">
        <v>3.2925726100307826</v>
      </c>
      <c r="AF2543" s="28">
        <v>3.2925726100307826</v>
      </c>
      <c r="AG2543" s="22" t="s">
        <v>84</v>
      </c>
      <c r="AH2543" s="22">
        <v>3.4695277367424411</v>
      </c>
      <c r="AI2543" s="28" t="e">
        <v>#VALUE!</v>
      </c>
      <c r="AJ2543" s="28" t="e">
        <v>#VALUE!</v>
      </c>
      <c r="AK2543" s="22" t="s">
        <v>84</v>
      </c>
      <c r="AL2543" s="22" t="s">
        <v>84</v>
      </c>
      <c r="AM2543" s="22">
        <v>161.12899199999998</v>
      </c>
      <c r="AN2543" s="22">
        <v>4.7670994242382108</v>
      </c>
      <c r="AO2543" s="22" t="s">
        <v>84</v>
      </c>
      <c r="AP2543" s="22">
        <v>156.09980940643749</v>
      </c>
      <c r="AQ2543" s="22" t="s">
        <v>84</v>
      </c>
      <c r="AR2543" s="24" t="s">
        <v>84</v>
      </c>
      <c r="AS2543" s="24" t="s">
        <v>84</v>
      </c>
      <c r="AT2543" s="1" t="s">
        <v>84</v>
      </c>
      <c r="AU2543" s="1" t="s">
        <v>103</v>
      </c>
      <c r="AV2543" s="1" t="s">
        <v>84</v>
      </c>
      <c r="AW2543" s="1" t="s">
        <v>84</v>
      </c>
      <c r="AX2543" s="1" t="s">
        <v>103</v>
      </c>
      <c r="AY2543" s="1" t="s">
        <v>103</v>
      </c>
      <c r="AZ2543" s="1" t="s">
        <v>84</v>
      </c>
      <c r="BA2543" s="1" t="s">
        <v>84</v>
      </c>
      <c r="BB2543" s="1" t="s">
        <v>84</v>
      </c>
      <c r="BC2543" s="13" t="s">
        <v>103</v>
      </c>
      <c r="BD2543" s="1" t="s">
        <v>103</v>
      </c>
      <c r="BE2543" s="1" t="s">
        <v>84</v>
      </c>
      <c r="BF2543" s="1" t="s">
        <v>84</v>
      </c>
      <c r="BG2543" s="1" t="s">
        <v>103</v>
      </c>
      <c r="BH2543" s="1" t="s">
        <v>84</v>
      </c>
      <c r="BI2543" s="1" t="e">
        <v>#VALUE!</v>
      </c>
      <c r="BJ2543" s="1" t="s">
        <v>84</v>
      </c>
      <c r="BK2543" s="1" t="e">
        <v>#VALUE!</v>
      </c>
      <c r="BL2543" s="1" t="e">
        <v>#VALUE!</v>
      </c>
      <c r="BM2543" s="1" t="e">
        <v>#VALUE!</v>
      </c>
      <c r="BN2543" s="1" t="e">
        <v>#VALUE!</v>
      </c>
      <c r="BO2543" s="1" t="e">
        <v>#VALUE!</v>
      </c>
      <c r="BP2543" s="1" t="e">
        <v>#VALUE!</v>
      </c>
      <c r="BQ2543" s="1" t="e">
        <v>#VALUE!</v>
      </c>
      <c r="BR2543" s="1" t="s">
        <v>84</v>
      </c>
      <c r="BS2543" s="1" t="s">
        <v>84</v>
      </c>
      <c r="BT2543" s="1" t="e">
        <v>#VALUE!</v>
      </c>
      <c r="BU2543" s="1" t="e">
        <v>#VALUE!</v>
      </c>
      <c r="BV2543" s="1" t="e">
        <v>#VALUE!</v>
      </c>
      <c r="BW2543" s="1" t="s">
        <v>84</v>
      </c>
    </row>
    <row r="2544" spans="1:75" x14ac:dyDescent="0.2">
      <c r="A2544" s="19" t="s">
        <v>9818</v>
      </c>
      <c r="B2544" s="20"/>
      <c r="C2544" s="8" t="s">
        <v>2904</v>
      </c>
      <c r="D2544" s="8" t="s">
        <v>2812</v>
      </c>
      <c r="E2544" s="21"/>
      <c r="F2544" s="22" t="s">
        <v>9819</v>
      </c>
      <c r="G2544" s="23" t="s">
        <v>9820</v>
      </c>
      <c r="H2544" s="24" t="s">
        <v>84</v>
      </c>
      <c r="I2544" s="22" t="s">
        <v>84</v>
      </c>
      <c r="J2544" s="25" t="s">
        <v>84</v>
      </c>
      <c r="K2544" s="25" t="s">
        <v>84</v>
      </c>
      <c r="L2544" s="22" t="s">
        <v>84</v>
      </c>
      <c r="M2544" s="26" t="s">
        <v>84</v>
      </c>
      <c r="N2544" s="26" t="s">
        <v>84</v>
      </c>
      <c r="O2544" s="27" t="e">
        <v>#VALUE!</v>
      </c>
      <c r="P2544" s="27" t="e">
        <v>#VALUE!</v>
      </c>
      <c r="Q2544" s="22" t="e">
        <v>#VALUE!</v>
      </c>
      <c r="R2544" s="22" t="e">
        <v>#VALUE!</v>
      </c>
      <c r="S2544" s="22" t="e">
        <v>#VALUE!</v>
      </c>
      <c r="T2544" s="22" t="e">
        <v>#VALUE!</v>
      </c>
      <c r="U2544" s="22" t="e">
        <v>#VALUE!</v>
      </c>
      <c r="V2544" s="22" t="e">
        <v>#VALUE!</v>
      </c>
      <c r="W2544" s="22" t="s">
        <v>84</v>
      </c>
      <c r="X2544" s="22" t="s">
        <v>84</v>
      </c>
      <c r="Y2544" s="28" t="s">
        <v>84</v>
      </c>
      <c r="Z2544" s="28" t="e">
        <v>#VALUE!</v>
      </c>
      <c r="AA2544" s="28" t="e">
        <v>#VALUE!</v>
      </c>
      <c r="AB2544" s="25" t="s">
        <v>84</v>
      </c>
      <c r="AC2544" s="22" t="s">
        <v>84</v>
      </c>
      <c r="AD2544" s="22">
        <v>4.8947585364097117</v>
      </c>
      <c r="AE2544" s="28">
        <v>3.2925726100307826</v>
      </c>
      <c r="AF2544" s="28">
        <v>3.2925726100307826</v>
      </c>
      <c r="AG2544" s="22" t="s">
        <v>84</v>
      </c>
      <c r="AH2544" s="22">
        <v>3.4695277367424411</v>
      </c>
      <c r="AI2544" s="28" t="e">
        <v>#VALUE!</v>
      </c>
      <c r="AJ2544" s="28" t="e">
        <v>#VALUE!</v>
      </c>
      <c r="AK2544" s="22" t="s">
        <v>84</v>
      </c>
      <c r="AL2544" s="22" t="s">
        <v>84</v>
      </c>
      <c r="AM2544" s="22">
        <v>161.12899199999998</v>
      </c>
      <c r="AN2544" s="22">
        <v>4.7670994242382108</v>
      </c>
      <c r="AO2544" s="22" t="s">
        <v>84</v>
      </c>
      <c r="AP2544" s="22">
        <v>156.09980940643749</v>
      </c>
      <c r="AQ2544" s="22" t="s">
        <v>84</v>
      </c>
      <c r="AR2544" s="24" t="s">
        <v>84</v>
      </c>
      <c r="AS2544" s="24" t="s">
        <v>84</v>
      </c>
      <c r="AT2544" s="1" t="s">
        <v>84</v>
      </c>
      <c r="AU2544" s="1" t="s">
        <v>103</v>
      </c>
      <c r="AV2544" s="1" t="s">
        <v>84</v>
      </c>
      <c r="AW2544" s="1" t="s">
        <v>84</v>
      </c>
      <c r="AX2544" s="1" t="s">
        <v>103</v>
      </c>
      <c r="AY2544" s="1" t="s">
        <v>103</v>
      </c>
      <c r="AZ2544" s="1" t="s">
        <v>84</v>
      </c>
      <c r="BA2544" s="1" t="s">
        <v>84</v>
      </c>
      <c r="BB2544" s="1" t="s">
        <v>84</v>
      </c>
      <c r="BC2544" s="13" t="s">
        <v>103</v>
      </c>
      <c r="BD2544" s="1" t="s">
        <v>103</v>
      </c>
      <c r="BE2544" s="1" t="s">
        <v>84</v>
      </c>
      <c r="BF2544" s="1" t="s">
        <v>84</v>
      </c>
      <c r="BG2544" s="1" t="s">
        <v>103</v>
      </c>
      <c r="BH2544" s="1" t="s">
        <v>84</v>
      </c>
      <c r="BI2544" s="1" t="e">
        <v>#VALUE!</v>
      </c>
      <c r="BJ2544" s="1" t="s">
        <v>84</v>
      </c>
      <c r="BK2544" s="1" t="e">
        <v>#VALUE!</v>
      </c>
      <c r="BL2544" s="1" t="e">
        <v>#VALUE!</v>
      </c>
      <c r="BM2544" s="1" t="e">
        <v>#VALUE!</v>
      </c>
      <c r="BN2544" s="1" t="e">
        <v>#VALUE!</v>
      </c>
      <c r="BO2544" s="1" t="e">
        <v>#VALUE!</v>
      </c>
      <c r="BP2544" s="1" t="e">
        <v>#VALUE!</v>
      </c>
      <c r="BQ2544" s="1" t="e">
        <v>#VALUE!</v>
      </c>
      <c r="BR2544" s="1" t="s">
        <v>84</v>
      </c>
      <c r="BS2544" s="1" t="s">
        <v>84</v>
      </c>
      <c r="BT2544" s="1" t="e">
        <v>#VALUE!</v>
      </c>
      <c r="BU2544" s="1" t="e">
        <v>#VALUE!</v>
      </c>
      <c r="BV2544" s="1" t="e">
        <v>#VALUE!</v>
      </c>
      <c r="BW2544" s="1" t="s">
        <v>84</v>
      </c>
    </row>
    <row r="2545" spans="1:75" x14ac:dyDescent="0.2">
      <c r="A2545" s="19" t="s">
        <v>9821</v>
      </c>
      <c r="B2545" s="20"/>
      <c r="C2545" s="8" t="s">
        <v>2904</v>
      </c>
      <c r="D2545" s="8" t="s">
        <v>2812</v>
      </c>
      <c r="E2545" s="21"/>
      <c r="F2545" s="22" t="s">
        <v>9822</v>
      </c>
      <c r="G2545" s="23" t="s">
        <v>9823</v>
      </c>
      <c r="H2545" s="24" t="s">
        <v>84</v>
      </c>
      <c r="I2545" s="22" t="s">
        <v>84</v>
      </c>
      <c r="J2545" s="25" t="s">
        <v>84</v>
      </c>
      <c r="K2545" s="25" t="s">
        <v>84</v>
      </c>
      <c r="L2545" s="22" t="s">
        <v>84</v>
      </c>
      <c r="M2545" s="26" t="s">
        <v>84</v>
      </c>
      <c r="N2545" s="26" t="s">
        <v>84</v>
      </c>
      <c r="O2545" s="27" t="e">
        <v>#VALUE!</v>
      </c>
      <c r="P2545" s="27" t="e">
        <v>#VALUE!</v>
      </c>
      <c r="Q2545" s="22" t="e">
        <v>#VALUE!</v>
      </c>
      <c r="R2545" s="22" t="e">
        <v>#VALUE!</v>
      </c>
      <c r="S2545" s="22" t="e">
        <v>#VALUE!</v>
      </c>
      <c r="T2545" s="22" t="e">
        <v>#VALUE!</v>
      </c>
      <c r="U2545" s="22" t="e">
        <v>#VALUE!</v>
      </c>
      <c r="V2545" s="22" t="e">
        <v>#VALUE!</v>
      </c>
      <c r="W2545" s="22" t="s">
        <v>84</v>
      </c>
      <c r="X2545" s="22" t="s">
        <v>84</v>
      </c>
      <c r="Y2545" s="28" t="s">
        <v>84</v>
      </c>
      <c r="Z2545" s="28" t="e">
        <v>#VALUE!</v>
      </c>
      <c r="AA2545" s="28" t="e">
        <v>#VALUE!</v>
      </c>
      <c r="AB2545" s="25" t="s">
        <v>84</v>
      </c>
      <c r="AC2545" s="22" t="s">
        <v>84</v>
      </c>
      <c r="AD2545" s="22">
        <v>4.8947585364097117</v>
      </c>
      <c r="AE2545" s="28">
        <v>3.2925726100307826</v>
      </c>
      <c r="AF2545" s="28">
        <v>3.2925726100307826</v>
      </c>
      <c r="AG2545" s="22" t="s">
        <v>84</v>
      </c>
      <c r="AH2545" s="22">
        <v>3.4695277367424411</v>
      </c>
      <c r="AI2545" s="28" t="e">
        <v>#VALUE!</v>
      </c>
      <c r="AJ2545" s="28" t="e">
        <v>#VALUE!</v>
      </c>
      <c r="AK2545" s="22" t="s">
        <v>84</v>
      </c>
      <c r="AL2545" s="22" t="s">
        <v>84</v>
      </c>
      <c r="AM2545" s="22">
        <v>161.12899199999998</v>
      </c>
      <c r="AN2545" s="22">
        <v>4.7670994242382108</v>
      </c>
      <c r="AO2545" s="22" t="s">
        <v>84</v>
      </c>
      <c r="AP2545" s="22">
        <v>156.09980940643749</v>
      </c>
      <c r="AQ2545" s="22" t="s">
        <v>84</v>
      </c>
      <c r="AR2545" s="24" t="s">
        <v>84</v>
      </c>
      <c r="AS2545" s="24" t="s">
        <v>84</v>
      </c>
      <c r="AT2545" s="1" t="s">
        <v>84</v>
      </c>
      <c r="AU2545" s="1" t="s">
        <v>103</v>
      </c>
      <c r="AV2545" s="1" t="s">
        <v>84</v>
      </c>
      <c r="AW2545" s="1" t="s">
        <v>84</v>
      </c>
      <c r="AX2545" s="1" t="s">
        <v>103</v>
      </c>
      <c r="AY2545" s="1" t="s">
        <v>103</v>
      </c>
      <c r="AZ2545" s="1" t="s">
        <v>84</v>
      </c>
      <c r="BA2545" s="1" t="s">
        <v>84</v>
      </c>
      <c r="BB2545" s="1" t="s">
        <v>84</v>
      </c>
      <c r="BC2545" s="13" t="s">
        <v>103</v>
      </c>
      <c r="BD2545" s="1" t="s">
        <v>103</v>
      </c>
      <c r="BE2545" s="1" t="s">
        <v>84</v>
      </c>
      <c r="BF2545" s="1" t="s">
        <v>84</v>
      </c>
      <c r="BG2545" s="1" t="s">
        <v>103</v>
      </c>
      <c r="BH2545" s="1" t="s">
        <v>84</v>
      </c>
      <c r="BI2545" s="1" t="e">
        <v>#VALUE!</v>
      </c>
      <c r="BJ2545" s="1" t="s">
        <v>84</v>
      </c>
      <c r="BK2545" s="1" t="e">
        <v>#VALUE!</v>
      </c>
      <c r="BL2545" s="1" t="e">
        <v>#VALUE!</v>
      </c>
      <c r="BM2545" s="1" t="e">
        <v>#VALUE!</v>
      </c>
      <c r="BN2545" s="1" t="e">
        <v>#VALUE!</v>
      </c>
      <c r="BO2545" s="1" t="e">
        <v>#VALUE!</v>
      </c>
      <c r="BP2545" s="1" t="e">
        <v>#VALUE!</v>
      </c>
      <c r="BQ2545" s="1" t="e">
        <v>#VALUE!</v>
      </c>
      <c r="BR2545" s="1" t="s">
        <v>84</v>
      </c>
      <c r="BS2545" s="1" t="s">
        <v>84</v>
      </c>
      <c r="BT2545" s="1" t="e">
        <v>#VALUE!</v>
      </c>
      <c r="BU2545" s="1" t="e">
        <v>#VALUE!</v>
      </c>
      <c r="BV2545" s="1" t="e">
        <v>#VALUE!</v>
      </c>
      <c r="BW2545" s="1" t="s">
        <v>84</v>
      </c>
    </row>
    <row r="2546" spans="1:75" x14ac:dyDescent="0.2">
      <c r="A2546" s="19" t="s">
        <v>9824</v>
      </c>
      <c r="B2546" s="20"/>
      <c r="C2546" s="8" t="s">
        <v>2904</v>
      </c>
      <c r="D2546" s="8" t="s">
        <v>2812</v>
      </c>
      <c r="E2546" s="21"/>
      <c r="F2546" s="22" t="s">
        <v>9825</v>
      </c>
      <c r="G2546" s="23" t="s">
        <v>9826</v>
      </c>
      <c r="H2546" s="24" t="s">
        <v>84</v>
      </c>
      <c r="I2546" s="22" t="s">
        <v>84</v>
      </c>
      <c r="J2546" s="25" t="s">
        <v>84</v>
      </c>
      <c r="K2546" s="25" t="s">
        <v>84</v>
      </c>
      <c r="L2546" s="22" t="s">
        <v>84</v>
      </c>
      <c r="M2546" s="26" t="s">
        <v>84</v>
      </c>
      <c r="N2546" s="26" t="s">
        <v>84</v>
      </c>
      <c r="O2546" s="27" t="e">
        <v>#VALUE!</v>
      </c>
      <c r="P2546" s="27" t="e">
        <v>#VALUE!</v>
      </c>
      <c r="Q2546" s="22" t="e">
        <v>#VALUE!</v>
      </c>
      <c r="R2546" s="22" t="e">
        <v>#VALUE!</v>
      </c>
      <c r="S2546" s="22" t="e">
        <v>#VALUE!</v>
      </c>
      <c r="T2546" s="22" t="e">
        <v>#VALUE!</v>
      </c>
      <c r="U2546" s="22" t="e">
        <v>#VALUE!</v>
      </c>
      <c r="V2546" s="22" t="e">
        <v>#VALUE!</v>
      </c>
      <c r="W2546" s="22" t="s">
        <v>84</v>
      </c>
      <c r="X2546" s="22" t="s">
        <v>84</v>
      </c>
      <c r="Y2546" s="28" t="s">
        <v>84</v>
      </c>
      <c r="Z2546" s="28" t="e">
        <v>#VALUE!</v>
      </c>
      <c r="AA2546" s="28" t="e">
        <v>#VALUE!</v>
      </c>
      <c r="AB2546" s="25" t="s">
        <v>84</v>
      </c>
      <c r="AC2546" s="22" t="s">
        <v>84</v>
      </c>
      <c r="AD2546" s="22">
        <v>4.8947585364097117</v>
      </c>
      <c r="AE2546" s="28">
        <v>3.2925726100307826</v>
      </c>
      <c r="AF2546" s="28">
        <v>3.2925726100307826</v>
      </c>
      <c r="AG2546" s="22" t="s">
        <v>84</v>
      </c>
      <c r="AH2546" s="22">
        <v>3.4695277367424411</v>
      </c>
      <c r="AI2546" s="28" t="e">
        <v>#VALUE!</v>
      </c>
      <c r="AJ2546" s="28" t="e">
        <v>#VALUE!</v>
      </c>
      <c r="AK2546" s="22" t="s">
        <v>84</v>
      </c>
      <c r="AL2546" s="22" t="s">
        <v>84</v>
      </c>
      <c r="AM2546" s="22">
        <v>161.12899199999998</v>
      </c>
      <c r="AN2546" s="22">
        <v>4.7670994242382108</v>
      </c>
      <c r="AO2546" s="22" t="s">
        <v>84</v>
      </c>
      <c r="AP2546" s="22">
        <v>156.09980940643749</v>
      </c>
      <c r="AQ2546" s="22" t="s">
        <v>84</v>
      </c>
      <c r="AR2546" s="24" t="s">
        <v>84</v>
      </c>
      <c r="AS2546" s="24" t="s">
        <v>84</v>
      </c>
      <c r="AT2546" s="1" t="s">
        <v>84</v>
      </c>
      <c r="AU2546" s="1" t="s">
        <v>103</v>
      </c>
      <c r="AV2546" s="1" t="s">
        <v>84</v>
      </c>
      <c r="AW2546" s="1" t="s">
        <v>84</v>
      </c>
      <c r="AX2546" s="1" t="s">
        <v>103</v>
      </c>
      <c r="AY2546" s="1" t="s">
        <v>103</v>
      </c>
      <c r="AZ2546" s="1" t="s">
        <v>84</v>
      </c>
      <c r="BA2546" s="1" t="s">
        <v>84</v>
      </c>
      <c r="BB2546" s="1" t="s">
        <v>84</v>
      </c>
      <c r="BC2546" s="13" t="s">
        <v>103</v>
      </c>
      <c r="BD2546" s="1" t="s">
        <v>103</v>
      </c>
      <c r="BE2546" s="1" t="s">
        <v>84</v>
      </c>
      <c r="BF2546" s="1" t="s">
        <v>84</v>
      </c>
      <c r="BG2546" s="1" t="s">
        <v>103</v>
      </c>
      <c r="BH2546" s="1" t="s">
        <v>84</v>
      </c>
      <c r="BI2546" s="1" t="e">
        <v>#VALUE!</v>
      </c>
      <c r="BJ2546" s="1" t="s">
        <v>84</v>
      </c>
      <c r="BK2546" s="1" t="e">
        <v>#VALUE!</v>
      </c>
      <c r="BL2546" s="1" t="e">
        <v>#VALUE!</v>
      </c>
      <c r="BM2546" s="1" t="e">
        <v>#VALUE!</v>
      </c>
      <c r="BN2546" s="1" t="e">
        <v>#VALUE!</v>
      </c>
      <c r="BO2546" s="1" t="e">
        <v>#VALUE!</v>
      </c>
      <c r="BP2546" s="1" t="e">
        <v>#VALUE!</v>
      </c>
      <c r="BQ2546" s="1" t="e">
        <v>#VALUE!</v>
      </c>
      <c r="BR2546" s="1" t="s">
        <v>84</v>
      </c>
      <c r="BS2546" s="1" t="s">
        <v>84</v>
      </c>
      <c r="BT2546" s="1" t="e">
        <v>#VALUE!</v>
      </c>
      <c r="BU2546" s="1" t="e">
        <v>#VALUE!</v>
      </c>
      <c r="BV2546" s="1" t="e">
        <v>#VALUE!</v>
      </c>
      <c r="BW2546" s="1" t="s">
        <v>84</v>
      </c>
    </row>
    <row r="2547" spans="1:75" x14ac:dyDescent="0.2">
      <c r="A2547" s="19" t="s">
        <v>9827</v>
      </c>
      <c r="B2547" s="20"/>
      <c r="C2547" s="8" t="s">
        <v>2904</v>
      </c>
      <c r="D2547" s="8" t="s">
        <v>2812</v>
      </c>
      <c r="E2547" s="21"/>
      <c r="F2547" s="22" t="s">
        <v>9828</v>
      </c>
      <c r="G2547" s="23" t="s">
        <v>9829</v>
      </c>
      <c r="H2547" s="24" t="s">
        <v>84</v>
      </c>
      <c r="I2547" s="22" t="s">
        <v>84</v>
      </c>
      <c r="J2547" s="25" t="s">
        <v>84</v>
      </c>
      <c r="K2547" s="25" t="s">
        <v>84</v>
      </c>
      <c r="L2547" s="22" t="s">
        <v>84</v>
      </c>
      <c r="M2547" s="26" t="s">
        <v>84</v>
      </c>
      <c r="N2547" s="26" t="s">
        <v>84</v>
      </c>
      <c r="O2547" s="27" t="e">
        <v>#VALUE!</v>
      </c>
      <c r="P2547" s="27" t="e">
        <v>#VALUE!</v>
      </c>
      <c r="Q2547" s="22" t="e">
        <v>#VALUE!</v>
      </c>
      <c r="R2547" s="22" t="e">
        <v>#VALUE!</v>
      </c>
      <c r="S2547" s="22" t="e">
        <v>#VALUE!</v>
      </c>
      <c r="T2547" s="22" t="e">
        <v>#VALUE!</v>
      </c>
      <c r="U2547" s="22" t="e">
        <v>#VALUE!</v>
      </c>
      <c r="V2547" s="22" t="e">
        <v>#VALUE!</v>
      </c>
      <c r="W2547" s="22" t="s">
        <v>84</v>
      </c>
      <c r="X2547" s="22" t="s">
        <v>84</v>
      </c>
      <c r="Y2547" s="28" t="s">
        <v>84</v>
      </c>
      <c r="Z2547" s="28" t="e">
        <v>#VALUE!</v>
      </c>
      <c r="AA2547" s="28" t="e">
        <v>#VALUE!</v>
      </c>
      <c r="AB2547" s="25" t="s">
        <v>84</v>
      </c>
      <c r="AC2547" s="22" t="s">
        <v>84</v>
      </c>
      <c r="AD2547" s="22">
        <v>4.8947585364097117</v>
      </c>
      <c r="AE2547" s="28">
        <v>3.2925726100307826</v>
      </c>
      <c r="AF2547" s="28">
        <v>3.2925726100307826</v>
      </c>
      <c r="AG2547" s="22" t="s">
        <v>84</v>
      </c>
      <c r="AH2547" s="22">
        <v>3.4695277367424411</v>
      </c>
      <c r="AI2547" s="28" t="e">
        <v>#VALUE!</v>
      </c>
      <c r="AJ2547" s="28" t="e">
        <v>#VALUE!</v>
      </c>
      <c r="AK2547" s="22" t="s">
        <v>84</v>
      </c>
      <c r="AL2547" s="22" t="s">
        <v>84</v>
      </c>
      <c r="AM2547" s="22">
        <v>161.12899199999998</v>
      </c>
      <c r="AN2547" s="22">
        <v>4.7670994242382108</v>
      </c>
      <c r="AO2547" s="22" t="s">
        <v>84</v>
      </c>
      <c r="AP2547" s="22">
        <v>156.09980940643749</v>
      </c>
      <c r="AQ2547" s="22" t="s">
        <v>84</v>
      </c>
      <c r="AR2547" s="24" t="s">
        <v>84</v>
      </c>
      <c r="AS2547" s="24" t="s">
        <v>84</v>
      </c>
      <c r="AT2547" s="1" t="s">
        <v>84</v>
      </c>
      <c r="AU2547" s="1" t="s">
        <v>103</v>
      </c>
      <c r="AV2547" s="1" t="s">
        <v>84</v>
      </c>
      <c r="AW2547" s="1" t="s">
        <v>84</v>
      </c>
      <c r="AX2547" s="1" t="s">
        <v>103</v>
      </c>
      <c r="AY2547" s="1" t="s">
        <v>103</v>
      </c>
      <c r="AZ2547" s="1" t="s">
        <v>84</v>
      </c>
      <c r="BA2547" s="1" t="s">
        <v>84</v>
      </c>
      <c r="BB2547" s="1" t="s">
        <v>84</v>
      </c>
      <c r="BC2547" s="13" t="s">
        <v>103</v>
      </c>
      <c r="BD2547" s="1" t="s">
        <v>103</v>
      </c>
      <c r="BE2547" s="1" t="s">
        <v>84</v>
      </c>
      <c r="BF2547" s="1" t="s">
        <v>84</v>
      </c>
      <c r="BG2547" s="1" t="s">
        <v>103</v>
      </c>
      <c r="BH2547" s="1" t="s">
        <v>84</v>
      </c>
      <c r="BI2547" s="1" t="e">
        <v>#VALUE!</v>
      </c>
      <c r="BJ2547" s="1" t="s">
        <v>84</v>
      </c>
      <c r="BK2547" s="1" t="e">
        <v>#VALUE!</v>
      </c>
      <c r="BL2547" s="1" t="e">
        <v>#VALUE!</v>
      </c>
      <c r="BM2547" s="1" t="e">
        <v>#VALUE!</v>
      </c>
      <c r="BN2547" s="1" t="e">
        <v>#VALUE!</v>
      </c>
      <c r="BO2547" s="1" t="e">
        <v>#VALUE!</v>
      </c>
      <c r="BP2547" s="1" t="e">
        <v>#VALUE!</v>
      </c>
      <c r="BQ2547" s="1" t="e">
        <v>#VALUE!</v>
      </c>
      <c r="BR2547" s="1" t="s">
        <v>84</v>
      </c>
      <c r="BS2547" s="1" t="s">
        <v>84</v>
      </c>
      <c r="BT2547" s="1" t="e">
        <v>#VALUE!</v>
      </c>
      <c r="BU2547" s="1" t="e">
        <v>#VALUE!</v>
      </c>
      <c r="BV2547" s="1" t="e">
        <v>#VALUE!</v>
      </c>
      <c r="BW2547" s="1" t="s">
        <v>84</v>
      </c>
    </row>
    <row r="2548" spans="1:75" x14ac:dyDescent="0.2">
      <c r="A2548" s="19" t="s">
        <v>9830</v>
      </c>
      <c r="B2548" s="20"/>
      <c r="C2548" s="8" t="s">
        <v>2812</v>
      </c>
      <c r="D2548" s="8"/>
      <c r="E2548" s="21" t="s">
        <v>81</v>
      </c>
      <c r="F2548" s="22" t="s">
        <v>9831</v>
      </c>
      <c r="G2548" s="23" t="s">
        <v>9832</v>
      </c>
      <c r="H2548" s="24" t="s">
        <v>84</v>
      </c>
      <c r="I2548" s="22">
        <v>10</v>
      </c>
      <c r="J2548" s="25" t="s">
        <v>85</v>
      </c>
      <c r="K2548" s="25" t="s">
        <v>85</v>
      </c>
      <c r="L2548" s="22" t="s">
        <v>85</v>
      </c>
      <c r="M2548" s="26" t="s">
        <v>85</v>
      </c>
      <c r="N2548" s="26">
        <v>0</v>
      </c>
      <c r="O2548" s="27">
        <v>44476</v>
      </c>
      <c r="P2548" s="27" t="e">
        <v>#VALUE!</v>
      </c>
      <c r="Q2548" s="22" t="s">
        <v>85</v>
      </c>
      <c r="R2548" s="22" t="s">
        <v>85</v>
      </c>
      <c r="S2548" s="22" t="s">
        <v>85</v>
      </c>
      <c r="T2548" s="22" t="e">
        <v>#VALUE!</v>
      </c>
      <c r="U2548" s="22" t="e">
        <v>#VALUE!</v>
      </c>
      <c r="V2548" s="22" t="e">
        <v>#VALUE!</v>
      </c>
      <c r="W2548" s="22" t="s">
        <v>9833</v>
      </c>
      <c r="X2548" s="22" t="s">
        <v>85</v>
      </c>
      <c r="Y2548" s="28" t="s">
        <v>100</v>
      </c>
      <c r="Z2548" s="28" t="s">
        <v>100</v>
      </c>
      <c r="AA2548" s="28" t="s">
        <v>100</v>
      </c>
      <c r="AB2548" s="25" t="s">
        <v>87</v>
      </c>
      <c r="AC2548" s="22" t="s">
        <v>100</v>
      </c>
      <c r="AD2548" s="22">
        <v>5.801017908992625</v>
      </c>
      <c r="AE2548" s="28" t="s">
        <v>84</v>
      </c>
      <c r="AF2548" s="28" t="s">
        <v>84</v>
      </c>
      <c r="AG2548" s="22" t="s">
        <v>84</v>
      </c>
      <c r="AH2548" s="22" t="s">
        <v>84</v>
      </c>
      <c r="AI2548" s="28" t="e">
        <v>#VALUE!</v>
      </c>
      <c r="AJ2548" s="28" t="e">
        <v>#VALUE!</v>
      </c>
      <c r="AK2548" s="22" t="s">
        <v>9834</v>
      </c>
      <c r="AL2548" s="22" t="s">
        <v>85</v>
      </c>
      <c r="AM2548" s="22">
        <v>196.30737462383266</v>
      </c>
      <c r="AN2548" s="22">
        <v>110.58575532221064</v>
      </c>
      <c r="AO2548" s="22" t="s">
        <v>85</v>
      </c>
      <c r="AP2548" s="22">
        <v>88.831219830948442</v>
      </c>
      <c r="AQ2548" s="22" t="s">
        <v>101</v>
      </c>
      <c r="AR2548" s="24" t="s">
        <v>90</v>
      </c>
      <c r="AS2548" s="24" t="s">
        <v>100</v>
      </c>
      <c r="AT2548" s="1" t="s">
        <v>100</v>
      </c>
      <c r="AU2548" s="1" t="s">
        <v>103</v>
      </c>
      <c r="AV2548" s="1" t="s">
        <v>100</v>
      </c>
      <c r="AW2548" s="1" t="s">
        <v>2952</v>
      </c>
      <c r="AX2548" s="1">
        <v>4.3038259999999999</v>
      </c>
      <c r="AY2548" s="1">
        <v>-0.91887920000000001</v>
      </c>
      <c r="AZ2548" s="1">
        <v>70.63</v>
      </c>
      <c r="BA2548" s="1">
        <v>63.19</v>
      </c>
      <c r="BB2548" s="1">
        <v>69.010000000000005</v>
      </c>
      <c r="BC2548" s="13">
        <v>0.78225806451613022</v>
      </c>
      <c r="BD2548" s="1">
        <v>315.11030545294659</v>
      </c>
      <c r="BE2548" s="1">
        <v>121.25355591992167</v>
      </c>
      <c r="BF2548" s="1">
        <v>26.625875743732873</v>
      </c>
      <c r="BG2548" s="1">
        <v>-2.0486262494449821</v>
      </c>
      <c r="BH2548" s="1">
        <v>3.6249144421629023</v>
      </c>
      <c r="BI2548" s="1">
        <v>2327.3501420544922</v>
      </c>
      <c r="BJ2548" s="1" t="s">
        <v>100</v>
      </c>
      <c r="BK2548" s="1" t="s">
        <v>100</v>
      </c>
      <c r="BL2548" s="1" t="s">
        <v>100</v>
      </c>
      <c r="BM2548" s="1">
        <v>11.748865607619733</v>
      </c>
      <c r="BN2548" s="1" t="s">
        <v>100</v>
      </c>
      <c r="BO2548" s="1" t="s">
        <v>100</v>
      </c>
      <c r="BP2548" s="1" t="e">
        <v>#VALUE!</v>
      </c>
      <c r="BQ2548" s="1" t="e">
        <v>#VALUE!</v>
      </c>
      <c r="BR2548" s="1" t="s">
        <v>101</v>
      </c>
      <c r="BS2548" s="1" t="s">
        <v>85</v>
      </c>
      <c r="BT2548" s="1" t="s">
        <v>103</v>
      </c>
      <c r="BU2548" s="1" t="s">
        <v>103</v>
      </c>
      <c r="BV2548" s="1" t="e">
        <v>#VALUE!</v>
      </c>
      <c r="BW2548" s="1" t="s">
        <v>85</v>
      </c>
    </row>
    <row r="2549" spans="1:75" x14ac:dyDescent="0.2">
      <c r="A2549" s="19" t="s">
        <v>9835</v>
      </c>
      <c r="B2549" s="20"/>
      <c r="C2549" s="8" t="s">
        <v>2812</v>
      </c>
      <c r="D2549" s="8"/>
      <c r="E2549" s="21" t="s">
        <v>81</v>
      </c>
      <c r="F2549" s="22" t="s">
        <v>9836</v>
      </c>
      <c r="G2549" s="23" t="s">
        <v>9837</v>
      </c>
      <c r="H2549" s="24" t="s">
        <v>84</v>
      </c>
      <c r="I2549" s="22">
        <v>15</v>
      </c>
      <c r="J2549" s="25" t="s">
        <v>85</v>
      </c>
      <c r="K2549" s="25" t="s">
        <v>85</v>
      </c>
      <c r="L2549" s="22" t="s">
        <v>85</v>
      </c>
      <c r="M2549" s="26" t="s">
        <v>85</v>
      </c>
      <c r="N2549" s="26">
        <v>260787000</v>
      </c>
      <c r="O2549" s="27">
        <v>44476</v>
      </c>
      <c r="P2549" s="27" t="e">
        <v>#VALUE!</v>
      </c>
      <c r="Q2549" s="22">
        <v>-0.45059415322019625</v>
      </c>
      <c r="R2549" s="22">
        <v>-0.46651195056603978</v>
      </c>
      <c r="S2549" s="22">
        <v>1.5917197356024593</v>
      </c>
      <c r="T2549" s="22" t="e">
        <v>#VALUE!</v>
      </c>
      <c r="U2549" s="22" t="e">
        <v>#VALUE!</v>
      </c>
      <c r="V2549" s="22" t="e">
        <v>#VALUE!</v>
      </c>
      <c r="W2549" s="22" t="s">
        <v>8156</v>
      </c>
      <c r="X2549" s="22">
        <v>100.890380859375</v>
      </c>
      <c r="Y2549" s="28">
        <v>5.2393121445329331</v>
      </c>
      <c r="Z2549" s="28">
        <v>0.75055400000000005</v>
      </c>
      <c r="AA2549" s="28">
        <v>-2.928123882106215</v>
      </c>
      <c r="AB2549" s="25" t="s">
        <v>87</v>
      </c>
      <c r="AC2549" s="22">
        <v>85.376999999999995</v>
      </c>
      <c r="AD2549" s="22">
        <v>5.5348219139505881</v>
      </c>
      <c r="AE2549" s="28" t="s">
        <v>84</v>
      </c>
      <c r="AF2549" s="28" t="s">
        <v>84</v>
      </c>
      <c r="AG2549" s="22" t="s">
        <v>84</v>
      </c>
      <c r="AH2549" s="22" t="s">
        <v>84</v>
      </c>
      <c r="AI2549" s="28" t="e">
        <v>#VALUE!</v>
      </c>
      <c r="AJ2549" s="28" t="e">
        <v>#VALUE!</v>
      </c>
      <c r="AK2549" s="22" t="s">
        <v>9834</v>
      </c>
      <c r="AL2549" s="22">
        <v>148.08465576171875</v>
      </c>
      <c r="AM2549" s="22">
        <v>189.226822</v>
      </c>
      <c r="AN2549" s="22">
        <v>19.137781672328629</v>
      </c>
      <c r="AO2549" s="22">
        <v>6.3709787816564001</v>
      </c>
      <c r="AP2549" s="22">
        <v>170.83204319760185</v>
      </c>
      <c r="AQ2549" s="22" t="s">
        <v>271</v>
      </c>
      <c r="AR2549" s="24" t="s">
        <v>90</v>
      </c>
      <c r="AS2549" s="24">
        <v>97.945241058226969</v>
      </c>
      <c r="AT2549" s="1">
        <v>221.91267565339982</v>
      </c>
      <c r="AU2549" s="1">
        <v>134.25592301616325</v>
      </c>
      <c r="AV2549" s="1">
        <v>115.8480381285452</v>
      </c>
      <c r="AW2549" s="1" t="s">
        <v>2952</v>
      </c>
      <c r="AX2549" s="1">
        <v>4.3038259999999999</v>
      </c>
      <c r="AY2549" s="1">
        <v>-0.91887920000000001</v>
      </c>
      <c r="AZ2549" s="1">
        <v>70.63</v>
      </c>
      <c r="BA2549" s="1">
        <v>63.19</v>
      </c>
      <c r="BB2549" s="1">
        <v>69.010000000000005</v>
      </c>
      <c r="BC2549" s="13">
        <v>0.78225806451613022</v>
      </c>
      <c r="BD2549" s="1">
        <v>315.11030545294659</v>
      </c>
      <c r="BE2549" s="1">
        <v>121.25355591992167</v>
      </c>
      <c r="BF2549" s="1">
        <v>26.625875743732873</v>
      </c>
      <c r="BG2549" s="1">
        <v>-2.0486262494449821</v>
      </c>
      <c r="BH2549" s="1">
        <v>3.6249144421629023</v>
      </c>
      <c r="BI2549" s="1">
        <v>21.766402370789521</v>
      </c>
      <c r="BJ2549" s="1">
        <v>-9.6374295572649942</v>
      </c>
      <c r="BK2549" s="1">
        <v>5.4379672144666955</v>
      </c>
      <c r="BL2549" s="1">
        <v>34.407341919583956</v>
      </c>
      <c r="BM2549" s="1">
        <v>-7.7603316164402844E-2</v>
      </c>
      <c r="BN2549" s="1">
        <v>96.289490000000001</v>
      </c>
      <c r="BO2549" s="1">
        <v>169.19489999999999</v>
      </c>
      <c r="BP2549" s="1">
        <v>28.955662190612802</v>
      </c>
      <c r="BQ2549" s="1">
        <v>489.51643898419661</v>
      </c>
      <c r="BR2549" s="1" t="s">
        <v>271</v>
      </c>
      <c r="BS2549" s="1">
        <v>6.3709787816564001</v>
      </c>
      <c r="BT2549" s="1" t="s">
        <v>103</v>
      </c>
      <c r="BU2549" s="1" t="s">
        <v>103</v>
      </c>
      <c r="BV2549" s="1" t="e">
        <v>#VALUE!</v>
      </c>
      <c r="BW2549" s="1">
        <v>147.18931768383595</v>
      </c>
    </row>
    <row r="2550" spans="1:75" x14ac:dyDescent="0.2">
      <c r="A2550" s="19" t="s">
        <v>9838</v>
      </c>
      <c r="B2550" s="20" t="s">
        <v>486</v>
      </c>
      <c r="C2550" s="8" t="s">
        <v>2812</v>
      </c>
      <c r="D2550" s="8" t="s">
        <v>2812</v>
      </c>
      <c r="E2550" s="21"/>
      <c r="F2550" s="22" t="s">
        <v>9839</v>
      </c>
      <c r="G2550" s="23" t="s">
        <v>9840</v>
      </c>
      <c r="H2550" s="24" t="s">
        <v>489</v>
      </c>
      <c r="I2550" s="22">
        <v>35.5</v>
      </c>
      <c r="J2550" s="25" t="s">
        <v>85</v>
      </c>
      <c r="K2550" s="25" t="s">
        <v>85</v>
      </c>
      <c r="L2550" s="22" t="s">
        <v>85</v>
      </c>
      <c r="M2550" s="26" t="s">
        <v>85</v>
      </c>
      <c r="N2550" s="26">
        <v>500000000</v>
      </c>
      <c r="O2550" s="27">
        <v>44354</v>
      </c>
      <c r="P2550" s="27">
        <v>44308</v>
      </c>
      <c r="Q2550" s="22">
        <v>6.3399493991367351E-3</v>
      </c>
      <c r="R2550" s="22">
        <v>-8.9749825531992844E-2</v>
      </c>
      <c r="S2550" s="22">
        <v>1.9306299669673566</v>
      </c>
      <c r="T2550" s="22">
        <v>-0.8915050166253824</v>
      </c>
      <c r="U2550" s="22">
        <v>-1.0601711556537219</v>
      </c>
      <c r="V2550" s="22">
        <v>1.5242217576340922</v>
      </c>
      <c r="W2550" s="22" t="s">
        <v>9841</v>
      </c>
      <c r="X2550" s="22">
        <v>78.7237548828125</v>
      </c>
      <c r="Y2550" s="28">
        <v>3.8406782693861699</v>
      </c>
      <c r="Z2550" s="28">
        <v>0.85477599999999998</v>
      </c>
      <c r="AA2550" s="28">
        <v>-0.55072971635945489</v>
      </c>
      <c r="AB2550" s="25" t="s">
        <v>87</v>
      </c>
      <c r="AC2550" s="22">
        <v>95.471000000000004</v>
      </c>
      <c r="AD2550" s="22">
        <v>5.2881791785331362</v>
      </c>
      <c r="AE2550" s="28">
        <v>3.302891526895336</v>
      </c>
      <c r="AF2550" s="28">
        <v>3.302891526895336</v>
      </c>
      <c r="AG2550" s="22" t="s">
        <v>84</v>
      </c>
      <c r="AH2550" s="22">
        <v>3.8766012226504207</v>
      </c>
      <c r="AI2550" s="28" t="e">
        <v>#VALUE!</v>
      </c>
      <c r="AJ2550" s="28" t="e">
        <v>#VALUE!</v>
      </c>
      <c r="AK2550" s="22" t="s">
        <v>9834</v>
      </c>
      <c r="AL2550" s="22">
        <v>84.320155</v>
      </c>
      <c r="AM2550" s="22">
        <v>221.28197799999998</v>
      </c>
      <c r="AN2550" s="22">
        <v>24.896902940886719</v>
      </c>
      <c r="AO2550" s="22">
        <v>6.0287474332648872</v>
      </c>
      <c r="AP2550" s="22">
        <v>194.49599509228941</v>
      </c>
      <c r="AQ2550" s="22" t="s">
        <v>271</v>
      </c>
      <c r="AR2550" s="24" t="s">
        <v>102</v>
      </c>
      <c r="AS2550" s="24">
        <v>82.830822996227838</v>
      </c>
      <c r="AT2550" s="1">
        <v>84.477379538852347</v>
      </c>
      <c r="AU2550" s="1">
        <v>-1.0186590423958197</v>
      </c>
      <c r="AV2550" s="1">
        <v>-19.070567878815758</v>
      </c>
      <c r="AW2550" s="1" t="s">
        <v>2952</v>
      </c>
      <c r="AX2550" s="1">
        <v>4.3038259999999999</v>
      </c>
      <c r="AY2550" s="1">
        <v>-0.91887920000000001</v>
      </c>
      <c r="AZ2550" s="1">
        <v>70.63</v>
      </c>
      <c r="BA2550" s="1">
        <v>63.19</v>
      </c>
      <c r="BB2550" s="1">
        <v>69.010000000000005</v>
      </c>
      <c r="BC2550" s="13">
        <v>0.78225806451613022</v>
      </c>
      <c r="BD2550" s="1">
        <v>315.11030545294659</v>
      </c>
      <c r="BE2550" s="1">
        <v>121.25355591992167</v>
      </c>
      <c r="BF2550" s="1">
        <v>26.625875743732873</v>
      </c>
      <c r="BG2550" s="1">
        <v>-2.0486262494449821</v>
      </c>
      <c r="BH2550" s="1">
        <v>3.9671457905544147</v>
      </c>
      <c r="BI2550" s="1">
        <v>-21.567530790000006</v>
      </c>
      <c r="BJ2550" s="1">
        <v>-3.0216345599999954</v>
      </c>
      <c r="BK2550" s="1">
        <v>-14.079093060000005</v>
      </c>
      <c r="BL2550" s="1">
        <v>-1.3921294999999958</v>
      </c>
      <c r="BM2550" s="1">
        <v>-1.2295304102559461</v>
      </c>
      <c r="BN2550" s="1">
        <v>78.815568240000005</v>
      </c>
      <c r="BO2550" s="1">
        <v>112.43318343999999</v>
      </c>
      <c r="BP2550" s="1">
        <v>83.625885633910173</v>
      </c>
      <c r="BQ2550" s="1">
        <v>520.14025059158087</v>
      </c>
      <c r="BR2550" s="1" t="s">
        <v>271</v>
      </c>
      <c r="BS2550" s="1">
        <v>6.0287474332648872</v>
      </c>
      <c r="BT2550" s="1" t="s">
        <v>103</v>
      </c>
      <c r="BU2550" s="1" t="s">
        <v>103</v>
      </c>
      <c r="BV2550" s="1" t="e">
        <v>#VALUE!</v>
      </c>
      <c r="BW2550" s="1">
        <v>115.6255309522129</v>
      </c>
    </row>
    <row r="2551" spans="1:75" x14ac:dyDescent="0.2">
      <c r="A2551" s="19" t="s">
        <v>9842</v>
      </c>
      <c r="B2551" s="20" t="s">
        <v>114</v>
      </c>
      <c r="C2551" s="8" t="s">
        <v>2812</v>
      </c>
      <c r="D2551" s="8" t="s">
        <v>2812</v>
      </c>
      <c r="E2551" s="21"/>
      <c r="F2551" s="22" t="s">
        <v>9843</v>
      </c>
      <c r="G2551" s="23" t="s">
        <v>9844</v>
      </c>
      <c r="H2551" s="24" t="s">
        <v>118</v>
      </c>
      <c r="I2551" s="22">
        <v>38.5</v>
      </c>
      <c r="J2551" s="25" t="s">
        <v>85</v>
      </c>
      <c r="K2551" s="25" t="s">
        <v>85</v>
      </c>
      <c r="L2551" s="22" t="s">
        <v>85</v>
      </c>
      <c r="M2551" s="26" t="s">
        <v>85</v>
      </c>
      <c r="N2551" s="26">
        <v>700000000</v>
      </c>
      <c r="O2551" s="27">
        <v>43724</v>
      </c>
      <c r="P2551" s="27">
        <v>43306</v>
      </c>
      <c r="Q2551" s="22">
        <v>0.15532971006142482</v>
      </c>
      <c r="R2551" s="22">
        <v>0.21215683090236581</v>
      </c>
      <c r="S2551" s="22">
        <v>1.7844980602229388</v>
      </c>
      <c r="T2551" s="22">
        <v>-0.52080990010362482</v>
      </c>
      <c r="U2551" s="22">
        <v>-0.48887215351405278</v>
      </c>
      <c r="V2551" s="22">
        <v>1.4225452154068563</v>
      </c>
      <c r="W2551" s="22" t="s">
        <v>9845</v>
      </c>
      <c r="X2551" s="22">
        <v>68.648849487304688</v>
      </c>
      <c r="Y2551" s="28">
        <v>3.5700370668371884</v>
      </c>
      <c r="Z2551" s="28">
        <v>0.72550199999999998</v>
      </c>
      <c r="AA2551" s="28">
        <v>-0.51840038617225748</v>
      </c>
      <c r="AB2551" s="25" t="s">
        <v>87</v>
      </c>
      <c r="AC2551" s="22">
        <v>97.775999999999996</v>
      </c>
      <c r="AD2551" s="22">
        <v>5.081834631369941</v>
      </c>
      <c r="AE2551" s="28">
        <v>3.2982611895155598</v>
      </c>
      <c r="AF2551" s="28">
        <v>3.2982611895155598</v>
      </c>
      <c r="AG2551" s="22" t="s">
        <v>84</v>
      </c>
      <c r="AH2551" s="22">
        <v>4.1043093466230687</v>
      </c>
      <c r="AI2551" s="28" t="e">
        <v>#VALUE!</v>
      </c>
      <c r="AJ2551" s="28" t="e">
        <v>#VALUE!</v>
      </c>
      <c r="AK2551" s="22" t="s">
        <v>9834</v>
      </c>
      <c r="AL2551" s="22">
        <v>76.853846279999999</v>
      </c>
      <c r="AM2551" s="22">
        <v>205.75465799999998</v>
      </c>
      <c r="AN2551" s="22">
        <v>28.371983194414071</v>
      </c>
      <c r="AO2551" s="22">
        <v>4.3066392881587952</v>
      </c>
      <c r="AP2551" s="22">
        <v>170.31175970892136</v>
      </c>
      <c r="AQ2551" s="22" t="s">
        <v>271</v>
      </c>
      <c r="AR2551" s="24" t="s">
        <v>102</v>
      </c>
      <c r="AS2551" s="24">
        <v>74.591515002786977</v>
      </c>
      <c r="AT2551" s="1">
        <v>75.596809143507656</v>
      </c>
      <c r="AU2551" s="1">
        <v>0.46580800909232778</v>
      </c>
      <c r="AV2551" s="1">
        <v>-15.396201583573532</v>
      </c>
      <c r="AW2551" s="1" t="s">
        <v>2952</v>
      </c>
      <c r="AX2551" s="1">
        <v>4.3038259999999999</v>
      </c>
      <c r="AY2551" s="1">
        <v>-0.91887920000000001</v>
      </c>
      <c r="AZ2551" s="1">
        <v>70.63</v>
      </c>
      <c r="BA2551" s="1">
        <v>63.19</v>
      </c>
      <c r="BB2551" s="1">
        <v>69.010000000000005</v>
      </c>
      <c r="BC2551" s="13">
        <v>0.78225806451613022</v>
      </c>
      <c r="BD2551" s="1">
        <v>315.11030545294659</v>
      </c>
      <c r="BE2551" s="1">
        <v>121.25355591992167</v>
      </c>
      <c r="BF2551" s="1">
        <v>26.625875743732873</v>
      </c>
      <c r="BG2551" s="1">
        <v>-2.0486262494449821</v>
      </c>
      <c r="BH2551" s="1">
        <v>5.6919917864476384</v>
      </c>
      <c r="BI2551" s="1">
        <v>-12.573762779999996</v>
      </c>
      <c r="BJ2551" s="1">
        <v>0.41868452999999306</v>
      </c>
      <c r="BK2551" s="1">
        <v>-16.199463690000002</v>
      </c>
      <c r="BL2551" s="1">
        <v>4.3060714300000029</v>
      </c>
      <c r="BM2551" s="1">
        <v>-1.1127179314047699</v>
      </c>
      <c r="BN2551" s="1">
        <v>71.090905169999999</v>
      </c>
      <c r="BO2551" s="1">
        <v>106.10069609999999</v>
      </c>
      <c r="BP2551" s="1">
        <v>83.53905876923784</v>
      </c>
      <c r="BQ2551" s="1">
        <v>390.77879158483597</v>
      </c>
      <c r="BR2551" s="1" t="s">
        <v>271</v>
      </c>
      <c r="BS2551" s="1">
        <v>4.3066392881587952</v>
      </c>
      <c r="BT2551" s="1">
        <v>69.171043909999995</v>
      </c>
      <c r="BU2551" s="1">
        <v>209.49235433999999</v>
      </c>
      <c r="BV2551" s="1">
        <v>94.524849898809492</v>
      </c>
      <c r="BW2551" s="1">
        <v>99.544427861735656</v>
      </c>
    </row>
    <row r="2552" spans="1:75" x14ac:dyDescent="0.2">
      <c r="A2552" s="19" t="s">
        <v>9846</v>
      </c>
      <c r="B2552" s="20" t="s">
        <v>295</v>
      </c>
      <c r="C2552" s="8" t="s">
        <v>2812</v>
      </c>
      <c r="D2552" s="8" t="s">
        <v>2812</v>
      </c>
      <c r="E2552" s="21"/>
      <c r="F2552" s="22" t="s">
        <v>9847</v>
      </c>
      <c r="G2552" s="23" t="s">
        <v>9848</v>
      </c>
      <c r="H2552" s="24" t="s">
        <v>298</v>
      </c>
      <c r="I2552" s="22">
        <v>41</v>
      </c>
      <c r="J2552" s="25" t="s">
        <v>85</v>
      </c>
      <c r="K2552" s="25" t="s">
        <v>85</v>
      </c>
      <c r="L2552" s="22" t="s">
        <v>85</v>
      </c>
      <c r="M2552" s="26" t="s">
        <v>85</v>
      </c>
      <c r="N2552" s="26">
        <v>750000000</v>
      </c>
      <c r="O2552" s="27">
        <v>42199</v>
      </c>
      <c r="P2552" s="27">
        <v>41809</v>
      </c>
      <c r="Q2552" s="22">
        <v>0.24768915559627569</v>
      </c>
      <c r="R2552" s="22">
        <v>0.51470066242029766</v>
      </c>
      <c r="S2552" s="22">
        <v>1.4536005270239905</v>
      </c>
      <c r="T2552" s="22">
        <v>0.1938587562317462</v>
      </c>
      <c r="U2552" s="22">
        <v>0.41337477787750654</v>
      </c>
      <c r="V2552" s="22">
        <v>1.2338780255138904</v>
      </c>
      <c r="W2552" s="22" t="s">
        <v>1783</v>
      </c>
      <c r="X2552" s="22">
        <v>43.543647766113281</v>
      </c>
      <c r="Y2552" s="28">
        <v>3.11145922</v>
      </c>
      <c r="Z2552" s="28">
        <v>7.3746000000000006E-2</v>
      </c>
      <c r="AA2552" s="28">
        <v>0.16038210418363175</v>
      </c>
      <c r="AB2552" s="25" t="s">
        <v>87</v>
      </c>
      <c r="AC2552" s="22">
        <v>100.01600000000001</v>
      </c>
      <c r="AD2552" s="22">
        <v>5.1973801196735501</v>
      </c>
      <c r="AE2552" s="28">
        <v>4.11272873561491</v>
      </c>
      <c r="AF2552" s="28">
        <v>4.11272873561491</v>
      </c>
      <c r="AG2552" s="22" t="s">
        <v>84</v>
      </c>
      <c r="AH2552" s="22">
        <v>8.7946191900915149</v>
      </c>
      <c r="AI2552" s="28" t="e">
        <v>#VALUE!</v>
      </c>
      <c r="AJ2552" s="28" t="e">
        <v>#VALUE!</v>
      </c>
      <c r="AK2552" s="22" t="s">
        <v>9834</v>
      </c>
      <c r="AL2552" s="22">
        <v>50.469094830000003</v>
      </c>
      <c r="AM2552" s="22">
        <v>178.17828599999999</v>
      </c>
      <c r="AN2552" s="22">
        <v>71.711438086158267</v>
      </c>
      <c r="AO2552" s="22">
        <v>7.939767282683094E-2</v>
      </c>
      <c r="AP2552" s="22">
        <v>102.40416115743459</v>
      </c>
      <c r="AQ2552" s="22" t="s">
        <v>271</v>
      </c>
      <c r="AR2552" s="24" t="s">
        <v>102</v>
      </c>
      <c r="AS2552" s="24">
        <v>48.241301103549183</v>
      </c>
      <c r="AT2552" s="1">
        <v>44.609806349304208</v>
      </c>
      <c r="AU2552" s="1">
        <v>17.552338665014354</v>
      </c>
      <c r="AV2552" s="1">
        <v>-17.749438317753619</v>
      </c>
      <c r="AW2552" s="1" t="s">
        <v>2952</v>
      </c>
      <c r="AX2552" s="1">
        <v>4.3038259999999999</v>
      </c>
      <c r="AY2552" s="1">
        <v>-0.91887920000000001</v>
      </c>
      <c r="AZ2552" s="1">
        <v>70.63</v>
      </c>
      <c r="BA2552" s="1">
        <v>63.19</v>
      </c>
      <c r="BB2552" s="1">
        <v>69.010000000000005</v>
      </c>
      <c r="BC2552" s="13">
        <v>0.78225806451613022</v>
      </c>
      <c r="BD2552" s="1">
        <v>315.11030545294659</v>
      </c>
      <c r="BE2552" s="1">
        <v>121.25355591992167</v>
      </c>
      <c r="BF2552" s="1">
        <v>26.625875743732873</v>
      </c>
      <c r="BG2552" s="1">
        <v>-2.0486262494449821</v>
      </c>
      <c r="BH2552" s="1">
        <v>9.8644763860369604</v>
      </c>
      <c r="BI2552" s="1">
        <v>-2.1978219699999997</v>
      </c>
      <c r="BJ2552" s="1">
        <v>0.34050700000000234</v>
      </c>
      <c r="BK2552" s="1">
        <v>-6.486484769999997</v>
      </c>
      <c r="BL2552" s="1">
        <v>0.75498354000000489</v>
      </c>
      <c r="BM2552" s="1">
        <v>-0.54883589014377665</v>
      </c>
      <c r="BN2552" s="1">
        <v>34.192666299999999</v>
      </c>
      <c r="BO2552" s="1">
        <v>82.208835500000006</v>
      </c>
      <c r="BP2552" s="1">
        <v>66.102192654719317</v>
      </c>
      <c r="BQ2552" s="1">
        <v>8.0217837765417244</v>
      </c>
      <c r="BR2552" s="1" t="s">
        <v>271</v>
      </c>
      <c r="BS2552" s="1">
        <v>0.13415468856947296</v>
      </c>
      <c r="BT2552" s="1">
        <v>32.68392283</v>
      </c>
      <c r="BU2552" s="1">
        <v>143.43089943999999</v>
      </c>
      <c r="BV2552" s="1">
        <v>83.940715544198369</v>
      </c>
      <c r="BW2552" s="1">
        <v>57.438274002618599</v>
      </c>
    </row>
    <row r="2553" spans="1:75" x14ac:dyDescent="0.2">
      <c r="A2553" s="19" t="s">
        <v>9849</v>
      </c>
      <c r="B2553" s="20" t="s">
        <v>126</v>
      </c>
      <c r="C2553" s="8" t="s">
        <v>2812</v>
      </c>
      <c r="D2553" s="8" t="s">
        <v>2812</v>
      </c>
      <c r="E2553" s="21"/>
      <c r="F2553" s="22" t="s">
        <v>9850</v>
      </c>
      <c r="G2553" s="23" t="s">
        <v>9851</v>
      </c>
      <c r="H2553" s="24" t="s">
        <v>130</v>
      </c>
      <c r="I2553" s="22">
        <v>32</v>
      </c>
      <c r="J2553" s="25" t="s">
        <v>85</v>
      </c>
      <c r="K2553" s="25" t="s">
        <v>85</v>
      </c>
      <c r="L2553" s="22" t="s">
        <v>85</v>
      </c>
      <c r="M2553" s="26" t="s">
        <v>85</v>
      </c>
      <c r="N2553" s="26">
        <v>500000000</v>
      </c>
      <c r="O2553" s="27">
        <v>42991</v>
      </c>
      <c r="P2553" s="27">
        <v>42572</v>
      </c>
      <c r="Q2553" s="22">
        <v>0.23658839996039127</v>
      </c>
      <c r="R2553" s="22">
        <v>0.29051594681901438</v>
      </c>
      <c r="S2553" s="22">
        <v>1.9863559614117232</v>
      </c>
      <c r="T2553" s="22">
        <v>-0.15022909102744286</v>
      </c>
      <c r="U2553" s="22">
        <v>1.0917070536087259E-2</v>
      </c>
      <c r="V2553" s="22">
        <v>1.4788038484026877</v>
      </c>
      <c r="W2553" s="22" t="s">
        <v>5295</v>
      </c>
      <c r="X2553" s="22">
        <v>66.533401489257813</v>
      </c>
      <c r="Y2553" s="28">
        <v>3.4098602741433033</v>
      </c>
      <c r="Z2553" s="28">
        <v>0.48702600000000001</v>
      </c>
      <c r="AA2553" s="28">
        <v>-0.14800223031565807</v>
      </c>
      <c r="AB2553" s="25" t="s">
        <v>87</v>
      </c>
      <c r="AC2553" s="22">
        <v>100.00700000000001</v>
      </c>
      <c r="AD2553" s="22">
        <v>5.0929557500468148</v>
      </c>
      <c r="AE2553" s="28">
        <v>3.4811229095716074</v>
      </c>
      <c r="AF2553" s="28">
        <v>3.4811229095716074</v>
      </c>
      <c r="AG2553" s="22" t="s">
        <v>84</v>
      </c>
      <c r="AH2553" s="22">
        <v>4.8217932777265391</v>
      </c>
      <c r="AI2553" s="28" t="e">
        <v>#VALUE!</v>
      </c>
      <c r="AJ2553" s="28" t="e">
        <v>#VALUE!</v>
      </c>
      <c r="AK2553" s="22" t="s">
        <v>9834</v>
      </c>
      <c r="AL2553" s="22">
        <v>74.171156150000002</v>
      </c>
      <c r="AM2553" s="22">
        <v>194.203158</v>
      </c>
      <c r="AN2553" s="22">
        <v>34.538074598036644</v>
      </c>
      <c r="AO2553" s="22">
        <v>2.7953456536618755</v>
      </c>
      <c r="AP2553" s="22">
        <v>160.87541593780614</v>
      </c>
      <c r="AQ2553" s="22" t="s">
        <v>271</v>
      </c>
      <c r="AR2553" s="24" t="s">
        <v>102</v>
      </c>
      <c r="AS2553" s="24">
        <v>70.392160872557596</v>
      </c>
      <c r="AT2553" s="1">
        <v>70.336953622402376</v>
      </c>
      <c r="AU2553" s="1">
        <v>8.2839102884573634</v>
      </c>
      <c r="AV2553" s="1">
        <v>-7.0399460585090168</v>
      </c>
      <c r="AW2553" s="1" t="s">
        <v>2952</v>
      </c>
      <c r="AX2553" s="1">
        <v>4.3038259999999999</v>
      </c>
      <c r="AY2553" s="1">
        <v>-0.91887920000000001</v>
      </c>
      <c r="AZ2553" s="1">
        <v>70.63</v>
      </c>
      <c r="BA2553" s="1">
        <v>63.19</v>
      </c>
      <c r="BB2553" s="1">
        <v>69.010000000000005</v>
      </c>
      <c r="BC2553" s="13">
        <v>0.78225806451613022</v>
      </c>
      <c r="BD2553" s="1">
        <v>315.11030545294659</v>
      </c>
      <c r="BE2553" s="1">
        <v>121.25355591992167</v>
      </c>
      <c r="BF2553" s="1">
        <v>26.625875743732873</v>
      </c>
      <c r="BG2553" s="1">
        <v>-2.0486262494449821</v>
      </c>
      <c r="BH2553" s="1">
        <v>7.698836413415469</v>
      </c>
      <c r="BI2553" s="1">
        <v>-14.629360079999998</v>
      </c>
      <c r="BJ2553" s="1">
        <v>-9.8182170000001179E-2</v>
      </c>
      <c r="BK2553" s="1">
        <v>-12.714037599999997</v>
      </c>
      <c r="BL2553" s="1">
        <v>-0.31029787999999314</v>
      </c>
      <c r="BM2553" s="1">
        <v>-1.1417202713048529</v>
      </c>
      <c r="BN2553" s="1">
        <v>73.94262019</v>
      </c>
      <c r="BO2553" s="1">
        <v>100.07445539</v>
      </c>
      <c r="BP2553" s="1">
        <v>99.125450018144917</v>
      </c>
      <c r="BQ2553" s="1">
        <v>264.77750393155475</v>
      </c>
      <c r="BR2553" s="1" t="s">
        <v>271</v>
      </c>
      <c r="BS2553" s="1">
        <v>2.7953456536618755</v>
      </c>
      <c r="BT2553" s="1">
        <v>63.453136520000001</v>
      </c>
      <c r="BU2553" s="1">
        <v>200.41710713000001</v>
      </c>
      <c r="BV2553" s="1">
        <v>92.174570011175305</v>
      </c>
      <c r="BW2553" s="1">
        <v>91.429082071234774</v>
      </c>
    </row>
    <row r="2554" spans="1:75" x14ac:dyDescent="0.2">
      <c r="A2554" s="19" t="s">
        <v>9852</v>
      </c>
      <c r="B2554" s="20" t="s">
        <v>126</v>
      </c>
      <c r="C2554" s="8" t="s">
        <v>2812</v>
      </c>
      <c r="D2554" s="8" t="s">
        <v>2812</v>
      </c>
      <c r="E2554" s="21"/>
      <c r="F2554" s="22" t="s">
        <v>9853</v>
      </c>
      <c r="G2554" s="23" t="s">
        <v>9854</v>
      </c>
      <c r="H2554" s="24" t="s">
        <v>130</v>
      </c>
      <c r="I2554" s="22">
        <v>81</v>
      </c>
      <c r="J2554" s="25" t="s">
        <v>85</v>
      </c>
      <c r="K2554" s="25" t="s">
        <v>85</v>
      </c>
      <c r="L2554" s="22" t="s">
        <v>85</v>
      </c>
      <c r="M2554" s="26" t="s">
        <v>85</v>
      </c>
      <c r="N2554" s="26">
        <v>2000000000</v>
      </c>
      <c r="O2554" s="27">
        <v>43922</v>
      </c>
      <c r="P2554" s="27">
        <v>42572</v>
      </c>
      <c r="Q2554" s="22">
        <v>0.14522747151755055</v>
      </c>
      <c r="R2554" s="22">
        <v>0.31750038677282877</v>
      </c>
      <c r="S2554" s="22">
        <v>1.8546300869866972</v>
      </c>
      <c r="T2554" s="22">
        <v>-0.15022909102744286</v>
      </c>
      <c r="U2554" s="22">
        <v>1.0917070536087259E-2</v>
      </c>
      <c r="V2554" s="22">
        <v>1.4788038484026877</v>
      </c>
      <c r="W2554" s="22" t="s">
        <v>9855</v>
      </c>
      <c r="X2554" s="22">
        <v>68.592491149902344</v>
      </c>
      <c r="Y2554" s="28">
        <v>3.36194762</v>
      </c>
      <c r="Z2554" s="28">
        <v>0.243894</v>
      </c>
      <c r="AA2554" s="28">
        <v>5.8793071757068383E-2</v>
      </c>
      <c r="AB2554" s="25" t="s">
        <v>87</v>
      </c>
      <c r="AC2554" s="22">
        <v>100.749</v>
      </c>
      <c r="AD2554" s="22">
        <v>5.0743360107439681</v>
      </c>
      <c r="AE2554" s="28">
        <v>3.4811229095716074</v>
      </c>
      <c r="AF2554" s="28">
        <v>3.4811229095716074</v>
      </c>
      <c r="AG2554" s="22" t="s">
        <v>84</v>
      </c>
      <c r="AH2554" s="22">
        <v>4.8217932777265391</v>
      </c>
      <c r="AI2554" s="28" t="e">
        <v>#VALUE!</v>
      </c>
      <c r="AJ2554" s="28" t="e">
        <v>#VALUE!</v>
      </c>
      <c r="AK2554" s="22" t="s">
        <v>9834</v>
      </c>
      <c r="AL2554" s="22">
        <v>73.838474289999994</v>
      </c>
      <c r="AM2554" s="22">
        <v>188.06745299999997</v>
      </c>
      <c r="AN2554" s="22">
        <v>40.448317977189816</v>
      </c>
      <c r="AO2554" s="22">
        <v>1.6892539356605065</v>
      </c>
      <c r="AP2554" s="22">
        <v>143.87750692393061</v>
      </c>
      <c r="AQ2554" s="22" t="s">
        <v>271</v>
      </c>
      <c r="AR2554" s="24" t="s">
        <v>102</v>
      </c>
      <c r="AS2554" s="24">
        <v>72.086950365306862</v>
      </c>
      <c r="AT2554" s="1">
        <v>72.124255952037416</v>
      </c>
      <c r="AU2554" s="1">
        <v>25.669994480089777</v>
      </c>
      <c r="AV2554" s="1">
        <v>8.0326504065106441</v>
      </c>
      <c r="AW2554" s="1" t="s">
        <v>2952</v>
      </c>
      <c r="AX2554" s="1">
        <v>4.3038259999999999</v>
      </c>
      <c r="AY2554" s="1">
        <v>-0.91887920000000001</v>
      </c>
      <c r="AZ2554" s="1">
        <v>70.63</v>
      </c>
      <c r="BA2554" s="1">
        <v>63.19</v>
      </c>
      <c r="BB2554" s="1">
        <v>69.010000000000005</v>
      </c>
      <c r="BC2554" s="13">
        <v>0.78225806451613022</v>
      </c>
      <c r="BD2554" s="1">
        <v>315.11030545294659</v>
      </c>
      <c r="BE2554" s="1">
        <v>121.25355591992167</v>
      </c>
      <c r="BF2554" s="1">
        <v>26.625875743732873</v>
      </c>
      <c r="BG2554" s="1">
        <v>-2.0486262494449821</v>
      </c>
      <c r="BH2554" s="1">
        <v>5.1498973305954827</v>
      </c>
      <c r="BI2554" s="1">
        <v>-8.3866588300000018</v>
      </c>
      <c r="BJ2554" s="1">
        <v>0.3720265999999981</v>
      </c>
      <c r="BK2554" s="1">
        <v>-6.4906695000000099</v>
      </c>
      <c r="BL2554" s="1">
        <v>2.6158544999999975</v>
      </c>
      <c r="BM2554" s="1">
        <v>-0.97956953955329074</v>
      </c>
      <c r="BN2554" s="1">
        <v>69.579263269999998</v>
      </c>
      <c r="BO2554" s="1">
        <v>93.198247050000006</v>
      </c>
      <c r="BP2554" s="1">
        <v>81.967001376212494</v>
      </c>
      <c r="BQ2554" s="1">
        <v>163.84018667423561</v>
      </c>
      <c r="BR2554" s="1" t="s">
        <v>271</v>
      </c>
      <c r="BS2554" s="1">
        <v>1.8507871321013005</v>
      </c>
      <c r="BT2554" s="1">
        <v>66.304753059999996</v>
      </c>
      <c r="BU2554" s="1">
        <v>181.47551831999999</v>
      </c>
      <c r="BV2554" s="1">
        <v>93.458651409502664</v>
      </c>
      <c r="BW2554" s="1">
        <v>90.979755396905446</v>
      </c>
    </row>
    <row r="2555" spans="1:75" x14ac:dyDescent="0.2">
      <c r="A2555" s="19" t="s">
        <v>9856</v>
      </c>
      <c r="B2555" s="20"/>
      <c r="C2555" s="8" t="s">
        <v>2812</v>
      </c>
      <c r="D2555" s="8"/>
      <c r="E2555" s="21" t="s">
        <v>81</v>
      </c>
      <c r="F2555" s="22" t="s">
        <v>9857</v>
      </c>
      <c r="G2555" s="23" t="s">
        <v>9858</v>
      </c>
      <c r="H2555" s="24" t="s">
        <v>84</v>
      </c>
      <c r="I2555" s="22">
        <v>20</v>
      </c>
      <c r="J2555" s="25" t="s">
        <v>85</v>
      </c>
      <c r="K2555" s="25" t="s">
        <v>85</v>
      </c>
      <c r="L2555" s="22" t="s">
        <v>85</v>
      </c>
      <c r="M2555" s="26" t="s">
        <v>85</v>
      </c>
      <c r="N2555" s="26">
        <v>1400000000</v>
      </c>
      <c r="O2555" s="27">
        <v>43223</v>
      </c>
      <c r="P2555" s="27" t="e">
        <v>#VALUE!</v>
      </c>
      <c r="Q2555" s="22">
        <v>5.4963662137308411E-2</v>
      </c>
      <c r="R2555" s="22">
        <v>0.81488419783783961</v>
      </c>
      <c r="S2555" s="22">
        <v>3.0650578281409935</v>
      </c>
      <c r="T2555" s="22" t="e">
        <v>#VALUE!</v>
      </c>
      <c r="U2555" s="22" t="e">
        <v>#VALUE!</v>
      </c>
      <c r="V2555" s="22" t="e">
        <v>#VALUE!</v>
      </c>
      <c r="W2555" s="22" t="s">
        <v>502</v>
      </c>
      <c r="X2555" s="22">
        <v>70.898994445800781</v>
      </c>
      <c r="Y2555" s="28">
        <v>4.672650051890991</v>
      </c>
      <c r="Z2555" s="28">
        <v>0.70473399999999997</v>
      </c>
      <c r="AA2555" s="28">
        <v>-3.4678021550127447E-2</v>
      </c>
      <c r="AB2555" s="25" t="s">
        <v>87</v>
      </c>
      <c r="AC2555" s="22">
        <v>98.897999999999996</v>
      </c>
      <c r="AD2555" s="22">
        <v>5.3680441259942056</v>
      </c>
      <c r="AE2555" s="28" t="s">
        <v>84</v>
      </c>
      <c r="AF2555" s="28" t="s">
        <v>84</v>
      </c>
      <c r="AG2555" s="22" t="s">
        <v>84</v>
      </c>
      <c r="AH2555" s="22" t="s">
        <v>84</v>
      </c>
      <c r="AI2555" s="28" t="e">
        <v>#VALUE!</v>
      </c>
      <c r="AJ2555" s="28" t="e">
        <v>#VALUE!</v>
      </c>
      <c r="AK2555" s="22" t="s">
        <v>9834</v>
      </c>
      <c r="AL2555" s="22">
        <v>97.910629272460938</v>
      </c>
      <c r="AM2555" s="22">
        <v>171.52574100000001</v>
      </c>
      <c r="AN2555" s="22">
        <v>28.555030361874287</v>
      </c>
      <c r="AO2555" s="22">
        <v>2.9623545516769334</v>
      </c>
      <c r="AP2555" s="22">
        <v>141.49637278070963</v>
      </c>
      <c r="AQ2555" s="22" t="s">
        <v>271</v>
      </c>
      <c r="AR2555" s="24" t="s">
        <v>90</v>
      </c>
      <c r="AS2555" s="24">
        <v>66.523652105398682</v>
      </c>
      <c r="AT2555" s="1">
        <v>195.64042444635118</v>
      </c>
      <c r="AU2555" s="1">
        <v>131.61551485406008</v>
      </c>
      <c r="AV2555" s="1">
        <v>116.38430161140754</v>
      </c>
      <c r="AW2555" s="1" t="s">
        <v>2952</v>
      </c>
      <c r="AX2555" s="1">
        <v>4.3038259999999999</v>
      </c>
      <c r="AY2555" s="1">
        <v>-0.91887920000000001</v>
      </c>
      <c r="AZ2555" s="1">
        <v>70.63</v>
      </c>
      <c r="BA2555" s="1">
        <v>63.19</v>
      </c>
      <c r="BB2555" s="1">
        <v>69.010000000000005</v>
      </c>
      <c r="BC2555" s="13">
        <v>0.78225806451613022</v>
      </c>
      <c r="BD2555" s="1">
        <v>315.11030545294659</v>
      </c>
      <c r="BE2555" s="1">
        <v>121.25355591992167</v>
      </c>
      <c r="BF2555" s="1">
        <v>26.625875743732873</v>
      </c>
      <c r="BG2555" s="1">
        <v>-2.0486262494449821</v>
      </c>
      <c r="BH2555" s="1">
        <v>7.0581793292265571</v>
      </c>
      <c r="BI2555" s="1">
        <v>-2.4971833727020964</v>
      </c>
      <c r="BJ2555" s="1">
        <v>-2.3331121267503789</v>
      </c>
      <c r="BK2555" s="1">
        <v>-8.1957061686109114</v>
      </c>
      <c r="BL2555" s="1">
        <v>-0.96442987113056233</v>
      </c>
      <c r="BM2555" s="1">
        <v>-0.89910312807469173</v>
      </c>
      <c r="BN2555" s="1">
        <v>74.42192</v>
      </c>
      <c r="BO2555" s="1">
        <v>154.22239999999999</v>
      </c>
      <c r="BP2555" s="1">
        <v>70.565704275887882</v>
      </c>
      <c r="BQ2555" s="1">
        <v>271.86202600390175</v>
      </c>
      <c r="BR2555" s="1" t="s">
        <v>271</v>
      </c>
      <c r="BS2555" s="1">
        <v>2.9623545516769334</v>
      </c>
      <c r="BT2555" s="1">
        <v>53.577376719571923</v>
      </c>
      <c r="BU2555" s="1">
        <v>183.76551892405107</v>
      </c>
      <c r="BV2555" s="1">
        <v>65.946781479332202</v>
      </c>
      <c r="BW2555" s="1">
        <v>98.025184214036557</v>
      </c>
    </row>
    <row r="2556" spans="1:75" x14ac:dyDescent="0.2">
      <c r="A2556" s="19" t="s">
        <v>9859</v>
      </c>
      <c r="B2556" s="20"/>
      <c r="C2556" s="8" t="s">
        <v>2812</v>
      </c>
      <c r="D2556" s="8"/>
      <c r="E2556" s="21" t="s">
        <v>81</v>
      </c>
      <c r="F2556" s="22" t="s">
        <v>9860</v>
      </c>
      <c r="G2556" s="23" t="s">
        <v>9861</v>
      </c>
      <c r="H2556" s="24" t="s">
        <v>84</v>
      </c>
      <c r="I2556" s="22">
        <v>30</v>
      </c>
      <c r="J2556" s="25" t="s">
        <v>85</v>
      </c>
      <c r="K2556" s="25" t="s">
        <v>85</v>
      </c>
      <c r="L2556" s="22" t="s">
        <v>85</v>
      </c>
      <c r="M2556" s="26" t="s">
        <v>85</v>
      </c>
      <c r="N2556" s="26">
        <v>559200000</v>
      </c>
      <c r="O2556" s="27">
        <v>43223</v>
      </c>
      <c r="P2556" s="27" t="e">
        <v>#VALUE!</v>
      </c>
      <c r="Q2556" s="22">
        <v>-1.2177794357514427</v>
      </c>
      <c r="R2556" s="22">
        <v>-3.549269520300169</v>
      </c>
      <c r="S2556" s="22">
        <v>-1.0200345137494571</v>
      </c>
      <c r="T2556" s="22" t="e">
        <v>#VALUE!</v>
      </c>
      <c r="U2556" s="22" t="e">
        <v>#VALUE!</v>
      </c>
      <c r="V2556" s="22" t="e">
        <v>#VALUE!</v>
      </c>
      <c r="W2556" s="22" t="s">
        <v>9862</v>
      </c>
      <c r="X2556" s="22">
        <v>98.344100952148438</v>
      </c>
      <c r="Y2556" s="28">
        <v>6.0278547586023272</v>
      </c>
      <c r="Z2556" s="28">
        <v>1.490642</v>
      </c>
      <c r="AA2556" s="28">
        <v>-3.3857646241440609</v>
      </c>
      <c r="AB2556" s="25" t="s">
        <v>87</v>
      </c>
      <c r="AC2556" s="22">
        <v>85.918000000000006</v>
      </c>
      <c r="AD2556" s="22">
        <v>6.0095311262323623</v>
      </c>
      <c r="AE2556" s="28" t="s">
        <v>84</v>
      </c>
      <c r="AF2556" s="28" t="s">
        <v>84</v>
      </c>
      <c r="AG2556" s="22" t="s">
        <v>84</v>
      </c>
      <c r="AH2556" s="22" t="s">
        <v>84</v>
      </c>
      <c r="AI2556" s="28" t="e">
        <v>#VALUE!</v>
      </c>
      <c r="AJ2556" s="28" t="e">
        <v>#VALUE!</v>
      </c>
      <c r="AK2556" s="22" t="s">
        <v>9834</v>
      </c>
      <c r="AL2556" s="22">
        <v>187.73892211914063</v>
      </c>
      <c r="AM2556" s="22">
        <v>197.66675999999998</v>
      </c>
      <c r="AN2556" s="22">
        <v>9.0056528163580083</v>
      </c>
      <c r="AO2556" s="22">
        <v>22.962354551676935</v>
      </c>
      <c r="AP2556" s="22">
        <v>191.28461519576334</v>
      </c>
      <c r="AQ2556" s="22" t="s">
        <v>271</v>
      </c>
      <c r="AR2556" s="24" t="s">
        <v>90</v>
      </c>
      <c r="AS2556" s="24">
        <v>125.69588234013528</v>
      </c>
      <c r="AT2556" s="1">
        <v>249.7297776600638</v>
      </c>
      <c r="AU2556" s="1" t="s">
        <v>103</v>
      </c>
      <c r="AV2556" s="1">
        <v>71.483630663801364</v>
      </c>
      <c r="AW2556" s="1" t="s">
        <v>2952</v>
      </c>
      <c r="AX2556" s="1">
        <v>4.3038259999999999</v>
      </c>
      <c r="AY2556" s="1">
        <v>-0.91887920000000001</v>
      </c>
      <c r="AZ2556" s="1">
        <v>70.63</v>
      </c>
      <c r="BA2556" s="1">
        <v>63.19</v>
      </c>
      <c r="BB2556" s="1">
        <v>69.010000000000005</v>
      </c>
      <c r="BC2556" s="13">
        <v>0.78225806451613022</v>
      </c>
      <c r="BD2556" s="1">
        <v>315.11030545294659</v>
      </c>
      <c r="BE2556" s="1">
        <v>121.25355591992167</v>
      </c>
      <c r="BF2556" s="1">
        <v>26.625875743732873</v>
      </c>
      <c r="BG2556" s="1">
        <v>-2.0486262494449821</v>
      </c>
      <c r="BH2556" s="1">
        <v>7.0581793292265571</v>
      </c>
      <c r="BI2556" s="1">
        <v>-20.748468377478076</v>
      </c>
      <c r="BJ2556" s="1">
        <v>-10.777901519430074</v>
      </c>
      <c r="BK2556" s="1">
        <v>-7.2514372739471185</v>
      </c>
      <c r="BL2556" s="1">
        <v>7.9537355792767102</v>
      </c>
      <c r="BM2556" s="1">
        <v>-1.0182305398879177</v>
      </c>
      <c r="BN2556" s="1">
        <v>154.26159999999999</v>
      </c>
      <c r="BO2556" s="1">
        <v>223.9008</v>
      </c>
      <c r="BP2556" s="1">
        <v>51.927474584514712</v>
      </c>
      <c r="BQ2556" s="1">
        <v>1110.1681563280154</v>
      </c>
      <c r="BR2556" s="1" t="s">
        <v>271</v>
      </c>
      <c r="BS2556" s="1">
        <v>22.962354551676935</v>
      </c>
      <c r="BT2556" s="1">
        <v>89.692430063311519</v>
      </c>
      <c r="BU2556" s="1">
        <v>215.40748264852459</v>
      </c>
      <c r="BV2556" s="1">
        <v>22.008947982286738</v>
      </c>
      <c r="BW2556" s="1">
        <v>189.56131547404226</v>
      </c>
    </row>
    <row r="2557" spans="1:75" x14ac:dyDescent="0.2">
      <c r="A2557" s="19" t="s">
        <v>9863</v>
      </c>
      <c r="B2557" s="20"/>
      <c r="C2557" s="8" t="s">
        <v>2812</v>
      </c>
      <c r="D2557" s="8"/>
      <c r="E2557" s="21" t="s">
        <v>81</v>
      </c>
      <c r="F2557" s="22" t="s">
        <v>9864</v>
      </c>
      <c r="G2557" s="23" t="s">
        <v>9865</v>
      </c>
      <c r="H2557" s="24" t="s">
        <v>84</v>
      </c>
      <c r="I2557" s="22">
        <v>50</v>
      </c>
      <c r="J2557" s="25" t="s">
        <v>85</v>
      </c>
      <c r="K2557" s="25" t="s">
        <v>85</v>
      </c>
      <c r="L2557" s="22" t="s">
        <v>85</v>
      </c>
      <c r="M2557" s="26" t="s">
        <v>85</v>
      </c>
      <c r="N2557" s="26">
        <v>1250000000</v>
      </c>
      <c r="O2557" s="27">
        <v>43923</v>
      </c>
      <c r="P2557" s="27" t="e">
        <v>#VALUE!</v>
      </c>
      <c r="Q2557" s="22">
        <v>0.11045057728689134</v>
      </c>
      <c r="R2557" s="22">
        <v>0.78487123495485367</v>
      </c>
      <c r="S2557" s="22">
        <v>3.5480118890256485</v>
      </c>
      <c r="T2557" s="22" t="e">
        <v>#VALUE!</v>
      </c>
      <c r="U2557" s="22" t="e">
        <v>#VALUE!</v>
      </c>
      <c r="V2557" s="22" t="e">
        <v>#VALUE!</v>
      </c>
      <c r="W2557" s="22" t="s">
        <v>1530</v>
      </c>
      <c r="X2557" s="22">
        <v>87.37713623046875</v>
      </c>
      <c r="Y2557" s="28">
        <v>4.9517997504090108</v>
      </c>
      <c r="Z2557" s="28">
        <v>1.224515</v>
      </c>
      <c r="AA2557" s="28">
        <v>-1.1607571674452144</v>
      </c>
      <c r="AB2557" s="25" t="s">
        <v>87</v>
      </c>
      <c r="AC2557" s="22">
        <v>96.45</v>
      </c>
      <c r="AD2557" s="22">
        <v>5.4942783580757322</v>
      </c>
      <c r="AE2557" s="28" t="s">
        <v>84</v>
      </c>
      <c r="AF2557" s="28" t="s">
        <v>84</v>
      </c>
      <c r="AG2557" s="22" t="s">
        <v>84</v>
      </c>
      <c r="AH2557" s="22" t="s">
        <v>84</v>
      </c>
      <c r="AI2557" s="28" t="e">
        <v>#VALUE!</v>
      </c>
      <c r="AJ2557" s="28" t="e">
        <v>#VALUE!</v>
      </c>
      <c r="AK2557" s="22" t="s">
        <v>9834</v>
      </c>
      <c r="AL2557" s="22">
        <v>124.31272888183594</v>
      </c>
      <c r="AM2557" s="22">
        <v>185.62451200000001</v>
      </c>
      <c r="AN2557" s="22">
        <v>23.275599283799068</v>
      </c>
      <c r="AO2557" s="22">
        <v>4.8788501026694044</v>
      </c>
      <c r="AP2557" s="22">
        <v>162.11824752838342</v>
      </c>
      <c r="AQ2557" s="22" t="s">
        <v>271</v>
      </c>
      <c r="AR2557" s="24" t="s">
        <v>90</v>
      </c>
      <c r="AS2557" s="24">
        <v>86.972262966687325</v>
      </c>
      <c r="AT2557" s="1">
        <v>206.8210108411765</v>
      </c>
      <c r="AU2557" s="1">
        <v>127.06823674344724</v>
      </c>
      <c r="AV2557" s="1">
        <v>111.58109420016289</v>
      </c>
      <c r="AW2557" s="1" t="s">
        <v>2952</v>
      </c>
      <c r="AX2557" s="1">
        <v>4.3038259999999999</v>
      </c>
      <c r="AY2557" s="1">
        <v>-0.91887920000000001</v>
      </c>
      <c r="AZ2557" s="1">
        <v>70.63</v>
      </c>
      <c r="BA2557" s="1">
        <v>63.19</v>
      </c>
      <c r="BB2557" s="1">
        <v>69.010000000000005</v>
      </c>
      <c r="BC2557" s="13">
        <v>0.78225806451613022</v>
      </c>
      <c r="BD2557" s="1">
        <v>315.11030545294659</v>
      </c>
      <c r="BE2557" s="1">
        <v>121.25355591992167</v>
      </c>
      <c r="BF2557" s="1">
        <v>26.625875743732873</v>
      </c>
      <c r="BG2557" s="1">
        <v>-2.0486262494449821</v>
      </c>
      <c r="BH2557" s="1">
        <v>5.1416837782340865</v>
      </c>
      <c r="BI2557" s="1">
        <v>-2.4972111777739059</v>
      </c>
      <c r="BJ2557" s="1">
        <v>-4.6887795728899562</v>
      </c>
      <c r="BK2557" s="1">
        <v>-9.8959176511202287</v>
      </c>
      <c r="BL2557" s="1">
        <v>2.9014264189211048</v>
      </c>
      <c r="BM2557" s="1">
        <v>-0.76644487410095263</v>
      </c>
      <c r="BN2557" s="1">
        <v>103.8828</v>
      </c>
      <c r="BO2557" s="1">
        <v>177.79400000000001</v>
      </c>
      <c r="BP2557" s="1">
        <v>72.358818579814795</v>
      </c>
      <c r="BQ2557" s="1">
        <v>420.01782324980752</v>
      </c>
      <c r="BR2557" s="1" t="s">
        <v>271</v>
      </c>
      <c r="BS2557" s="1">
        <v>4.8788501026694044</v>
      </c>
      <c r="BT2557" s="1">
        <v>27.633367478698844</v>
      </c>
      <c r="BU2557" s="1">
        <v>198.81767585588869</v>
      </c>
      <c r="BV2557" s="1">
        <v>43.52323392275391</v>
      </c>
      <c r="BW2557" s="1">
        <v>125.34677267152016</v>
      </c>
    </row>
    <row r="2558" spans="1:75" x14ac:dyDescent="0.2">
      <c r="A2558" s="19" t="s">
        <v>9866</v>
      </c>
      <c r="B2558" s="20" t="s">
        <v>105</v>
      </c>
      <c r="C2558" s="8" t="s">
        <v>2812</v>
      </c>
      <c r="D2558" s="8" t="s">
        <v>2812</v>
      </c>
      <c r="E2558" s="21"/>
      <c r="F2558" s="22" t="s">
        <v>9867</v>
      </c>
      <c r="G2558" s="23" t="s">
        <v>9868</v>
      </c>
      <c r="H2558" s="24" t="s">
        <v>108</v>
      </c>
      <c r="I2558" s="22">
        <v>50</v>
      </c>
      <c r="J2558" s="25" t="s">
        <v>85</v>
      </c>
      <c r="K2558" s="25" t="s">
        <v>85</v>
      </c>
      <c r="L2558" s="22" t="s">
        <v>85</v>
      </c>
      <c r="M2558" s="26" t="s">
        <v>85</v>
      </c>
      <c r="N2558" s="26">
        <v>525000000</v>
      </c>
      <c r="O2558" s="27">
        <v>43278</v>
      </c>
      <c r="P2558" s="27">
        <v>44406</v>
      </c>
      <c r="Q2558" s="22">
        <v>0.77193493628497922</v>
      </c>
      <c r="R2558" s="22">
        <v>-1.1362411838529263</v>
      </c>
      <c r="S2558" s="22">
        <v>-0.39481431641215092</v>
      </c>
      <c r="T2558" s="22">
        <v>-2.3838482019856944</v>
      </c>
      <c r="U2558" s="22">
        <v>-6.037496180084756</v>
      </c>
      <c r="V2558" s="22">
        <v>-3.6785719010910545</v>
      </c>
      <c r="W2558" s="22" t="s">
        <v>9869</v>
      </c>
      <c r="X2558" s="22">
        <v>165.64178466796875</v>
      </c>
      <c r="Y2558" s="28">
        <v>5.2202848490066804</v>
      </c>
      <c r="Z2558" s="28">
        <v>2.1921750000000002</v>
      </c>
      <c r="AA2558" s="28">
        <v>-1.5954484188883677</v>
      </c>
      <c r="AB2558" s="25" t="s">
        <v>87</v>
      </c>
      <c r="AC2558" s="22">
        <v>86.233999999999995</v>
      </c>
      <c r="AD2558" s="22">
        <v>5.7899025763370195</v>
      </c>
      <c r="AE2558" s="28">
        <v>3.2925726100307826</v>
      </c>
      <c r="AF2558" s="28">
        <v>3.2925726100307826</v>
      </c>
      <c r="AG2558" s="22" t="s">
        <v>84</v>
      </c>
      <c r="AH2558" s="22">
        <v>3.4695277367424411</v>
      </c>
      <c r="AI2558" s="28" t="e">
        <v>#VALUE!</v>
      </c>
      <c r="AJ2558" s="28" t="e">
        <v>#VALUE!</v>
      </c>
      <c r="AK2558" s="22" t="s">
        <v>9834</v>
      </c>
      <c r="AL2558" s="22">
        <v>169.37612143999999</v>
      </c>
      <c r="AM2558" s="22">
        <v>256.00962200000004</v>
      </c>
      <c r="AN2558" s="22">
        <v>12.448583419924176</v>
      </c>
      <c r="AO2558" s="22">
        <v>23.096509240246405</v>
      </c>
      <c r="AP2558" s="22">
        <v>241.11050266624068</v>
      </c>
      <c r="AQ2558" s="22" t="s">
        <v>271</v>
      </c>
      <c r="AR2558" s="24" t="s">
        <v>102</v>
      </c>
      <c r="AS2558" s="24">
        <v>168.14501893242891</v>
      </c>
      <c r="AT2558" s="1">
        <v>169.31809203289143</v>
      </c>
      <c r="AU2558" s="1" t="s">
        <v>103</v>
      </c>
      <c r="AV2558" s="1">
        <v>-8.8774791337627335</v>
      </c>
      <c r="AW2558" s="1" t="s">
        <v>2952</v>
      </c>
      <c r="AX2558" s="1">
        <v>4.3038259999999999</v>
      </c>
      <c r="AY2558" s="1">
        <v>-0.91887920000000001</v>
      </c>
      <c r="AZ2558" s="1">
        <v>70.63</v>
      </c>
      <c r="BA2558" s="1">
        <v>63.19</v>
      </c>
      <c r="BB2558" s="1">
        <v>69.010000000000005</v>
      </c>
      <c r="BC2558" s="13">
        <v>0.78225806451613022</v>
      </c>
      <c r="BD2558" s="1">
        <v>315.11030545294659</v>
      </c>
      <c r="BE2558" s="1">
        <v>121.25355591992167</v>
      </c>
      <c r="BF2558" s="1">
        <v>26.625875743732873</v>
      </c>
      <c r="BG2558" s="1">
        <v>-2.0486262494449821</v>
      </c>
      <c r="BH2558" s="1">
        <v>6.9021218343600275</v>
      </c>
      <c r="BI2558" s="1">
        <v>-24.889571869999997</v>
      </c>
      <c r="BJ2558" s="1">
        <v>-1.7956548300000179</v>
      </c>
      <c r="BK2558" s="1">
        <v>-17.559987220000011</v>
      </c>
      <c r="BL2558" s="1">
        <v>-4.8539245000000051</v>
      </c>
      <c r="BM2558" s="1">
        <v>-1.6034998844812269</v>
      </c>
      <c r="BN2558" s="1">
        <v>169.37612143999999</v>
      </c>
      <c r="BO2558" s="1">
        <v>198.77982872999999</v>
      </c>
      <c r="BP2558" s="1">
        <v>100</v>
      </c>
      <c r="BQ2558" s="1">
        <v>1205.8730666350216</v>
      </c>
      <c r="BR2558" s="1" t="s">
        <v>271</v>
      </c>
      <c r="BS2558" s="1">
        <v>23.096509240246405</v>
      </c>
      <c r="BT2558" s="1">
        <v>169.33454581000001</v>
      </c>
      <c r="BU2558" s="1">
        <v>282.93520000000001</v>
      </c>
      <c r="BV2558" s="1">
        <v>99.963401944912704</v>
      </c>
      <c r="BW2558" s="1">
        <v>201.03252678088691</v>
      </c>
    </row>
    <row r="2559" spans="1:75" x14ac:dyDescent="0.2">
      <c r="A2559" s="19" t="s">
        <v>9870</v>
      </c>
      <c r="B2559" s="20" t="s">
        <v>5141</v>
      </c>
      <c r="C2559" s="8" t="s">
        <v>164</v>
      </c>
      <c r="D2559" s="8" t="s">
        <v>288</v>
      </c>
      <c r="E2559" s="21"/>
      <c r="F2559" s="22" t="s">
        <v>9871</v>
      </c>
      <c r="G2559" s="23" t="s">
        <v>9872</v>
      </c>
      <c r="H2559" s="24" t="s">
        <v>118</v>
      </c>
      <c r="I2559" s="22" t="s">
        <v>100</v>
      </c>
      <c r="J2559" s="25">
        <v>306.60000000000002</v>
      </c>
      <c r="K2559" s="25" t="s">
        <v>344</v>
      </c>
      <c r="L2559" s="22">
        <v>5.0043427685616404</v>
      </c>
      <c r="M2559" s="26">
        <v>-0.44263146628537575</v>
      </c>
      <c r="N2559" s="26">
        <v>500000000</v>
      </c>
      <c r="O2559" s="27">
        <v>44256</v>
      </c>
      <c r="P2559" s="27">
        <v>43306</v>
      </c>
      <c r="Q2559" s="22">
        <v>0.72631583529600974</v>
      </c>
      <c r="R2559" s="22">
        <v>-0.620897043759705</v>
      </c>
      <c r="S2559" s="22">
        <v>1.5989241451943137</v>
      </c>
      <c r="T2559" s="22">
        <v>-0.52080990010362482</v>
      </c>
      <c r="U2559" s="22">
        <v>-0.48887215351405278</v>
      </c>
      <c r="V2559" s="22">
        <v>1.4225452154068563</v>
      </c>
      <c r="W2559" s="22" t="s">
        <v>9873</v>
      </c>
      <c r="X2559" s="22">
        <v>244.41050720214844</v>
      </c>
      <c r="Y2559" s="28">
        <v>5.3977809099999998</v>
      </c>
      <c r="Z2559" s="28">
        <v>1.3379859999999999</v>
      </c>
      <c r="AA2559" s="28">
        <v>-2.1085492541162099</v>
      </c>
      <c r="AB2559" s="25" t="s">
        <v>169</v>
      </c>
      <c r="AC2559" s="22">
        <v>94.25</v>
      </c>
      <c r="AD2559" s="22">
        <v>7.9065962086781596</v>
      </c>
      <c r="AE2559" s="28">
        <v>3.2986434588249449</v>
      </c>
      <c r="AF2559" s="28">
        <v>3.2986434588249449</v>
      </c>
      <c r="AG2559" s="22" t="s">
        <v>84</v>
      </c>
      <c r="AH2559" s="22">
        <v>4.1047754089266322</v>
      </c>
      <c r="AI2559" s="28" t="e">
        <v>#VALUE!</v>
      </c>
      <c r="AJ2559" s="28" t="e">
        <v>#VALUE!</v>
      </c>
      <c r="AK2559" s="22" t="s">
        <v>9834</v>
      </c>
      <c r="AL2559" s="22">
        <v>250.65477612000001</v>
      </c>
      <c r="AM2559" s="22">
        <v>524.22981500000003</v>
      </c>
      <c r="AN2559" s="22">
        <v>72.022883179698226</v>
      </c>
      <c r="AO2559" s="22">
        <v>5.5167693360711842</v>
      </c>
      <c r="AP2559" s="22">
        <v>362.50620785753358</v>
      </c>
      <c r="AQ2559" s="22" t="s">
        <v>121</v>
      </c>
      <c r="AR2559" s="24" t="s">
        <v>102</v>
      </c>
      <c r="AS2559" s="24">
        <v>248.53782009547086</v>
      </c>
      <c r="AT2559" s="1">
        <v>249.80091974650148</v>
      </c>
      <c r="AU2559" s="1">
        <v>166.95607725097003</v>
      </c>
      <c r="AV2559" s="1">
        <v>149.94362827762058</v>
      </c>
      <c r="AW2559" s="1" t="s">
        <v>2952</v>
      </c>
      <c r="AX2559" s="1">
        <v>4.3038259999999999</v>
      </c>
      <c r="AY2559" s="1">
        <v>-0.91887920000000001</v>
      </c>
      <c r="AZ2559" s="1">
        <v>70.63</v>
      </c>
      <c r="BA2559" s="1">
        <v>63.19</v>
      </c>
      <c r="BB2559" s="1">
        <v>69.010000000000005</v>
      </c>
      <c r="BC2559" s="13">
        <v>0.78225806451613022</v>
      </c>
      <c r="BD2559" s="1">
        <v>315.11030545294659</v>
      </c>
      <c r="BE2559" s="1">
        <v>121.25355591992167</v>
      </c>
      <c r="BF2559" s="1">
        <v>26.625875743732873</v>
      </c>
      <c r="BG2559" s="1">
        <v>-2.0486262494449821</v>
      </c>
      <c r="BH2559" s="1">
        <v>4.2327173169062284</v>
      </c>
      <c r="BI2559" s="1">
        <v>-63.79347684999999</v>
      </c>
      <c r="BJ2559" s="1">
        <v>-2.0259146900000076</v>
      </c>
      <c r="BK2559" s="1">
        <v>3.6052579500000093</v>
      </c>
      <c r="BL2559" s="1">
        <v>19.131639830000012</v>
      </c>
      <c r="BM2559" s="1">
        <v>-1.1058362331413785</v>
      </c>
      <c r="BN2559" s="1">
        <v>223.73776351999999</v>
      </c>
      <c r="BO2559" s="1">
        <v>293.11914668999998</v>
      </c>
      <c r="BP2559" s="1">
        <v>61.204272140197482</v>
      </c>
      <c r="BQ2559" s="1">
        <v>455.43397053201318</v>
      </c>
      <c r="BR2559" s="1" t="s">
        <v>121</v>
      </c>
      <c r="BS2559" s="1">
        <v>55.76454483230664</v>
      </c>
      <c r="BT2559" s="1" t="s">
        <v>103</v>
      </c>
      <c r="BU2559" s="1" t="s">
        <v>103</v>
      </c>
      <c r="BV2559" s="1" t="e">
        <v>#VALUE!</v>
      </c>
      <c r="BW2559" s="1">
        <v>279.67178559206013</v>
      </c>
    </row>
    <row r="2560" spans="1:75" x14ac:dyDescent="0.2">
      <c r="A2560" s="19" t="s">
        <v>9874</v>
      </c>
      <c r="B2560" s="20" t="s">
        <v>105</v>
      </c>
      <c r="C2560" s="8" t="s">
        <v>2812</v>
      </c>
      <c r="D2560" s="8" t="s">
        <v>2812</v>
      </c>
      <c r="E2560" s="21"/>
      <c r="F2560" s="22" t="s">
        <v>9875</v>
      </c>
      <c r="G2560" s="23" t="s">
        <v>9876</v>
      </c>
      <c r="H2560" s="24" t="s">
        <v>108</v>
      </c>
      <c r="I2560" s="22">
        <v>47.5</v>
      </c>
      <c r="J2560" s="25" t="s">
        <v>85</v>
      </c>
      <c r="K2560" s="25" t="s">
        <v>85</v>
      </c>
      <c r="L2560" s="22" t="s">
        <v>85</v>
      </c>
      <c r="M2560" s="26" t="s">
        <v>85</v>
      </c>
      <c r="N2560" s="26">
        <v>950000000</v>
      </c>
      <c r="O2560" s="27">
        <v>42991</v>
      </c>
      <c r="P2560" s="27">
        <v>44406</v>
      </c>
      <c r="Q2560" s="22">
        <v>0.81563460889870765</v>
      </c>
      <c r="R2560" s="22">
        <v>-1.2378241737181717</v>
      </c>
      <c r="S2560" s="22">
        <v>-0.19312955963878276</v>
      </c>
      <c r="T2560" s="22">
        <v>-2.3838482019856944</v>
      </c>
      <c r="U2560" s="22">
        <v>-6.037496180084756</v>
      </c>
      <c r="V2560" s="22">
        <v>-3.6785719010910545</v>
      </c>
      <c r="W2560" s="22" t="s">
        <v>9877</v>
      </c>
      <c r="X2560" s="22">
        <v>165.93009948730469</v>
      </c>
      <c r="Y2560" s="28">
        <v>5.2174319377099607</v>
      </c>
      <c r="Z2560" s="28">
        <v>2.2271740000000002</v>
      </c>
      <c r="AA2560" s="28">
        <v>-1.5526970893825709</v>
      </c>
      <c r="AB2560" s="25" t="s">
        <v>87</v>
      </c>
      <c r="AC2560" s="22">
        <v>88.486000000000004</v>
      </c>
      <c r="AD2560" s="22">
        <v>5.8110332629412786</v>
      </c>
      <c r="AE2560" s="28">
        <v>3.2925726100307826</v>
      </c>
      <c r="AF2560" s="28">
        <v>3.2925726100307826</v>
      </c>
      <c r="AG2560" s="22" t="s">
        <v>84</v>
      </c>
      <c r="AH2560" s="22">
        <v>3.4695277367424411</v>
      </c>
      <c r="AI2560" s="28" t="e">
        <v>#VALUE!</v>
      </c>
      <c r="AJ2560" s="28" t="e">
        <v>#VALUE!</v>
      </c>
      <c r="AK2560" s="22" t="s">
        <v>9834</v>
      </c>
      <c r="AL2560" s="22">
        <v>170.59417024999999</v>
      </c>
      <c r="AM2560" s="22">
        <v>257.70682599999998</v>
      </c>
      <c r="AN2560" s="22">
        <v>12.879631462036286</v>
      </c>
      <c r="AO2560" s="22">
        <v>22.299794661190965</v>
      </c>
      <c r="AP2560" s="22">
        <v>242.42923326707452</v>
      </c>
      <c r="AQ2560" s="22" t="s">
        <v>271</v>
      </c>
      <c r="AR2560" s="24" t="s">
        <v>102</v>
      </c>
      <c r="AS2560" s="24">
        <v>169.51427834599122</v>
      </c>
      <c r="AT2560" s="1">
        <v>169.28936875473303</v>
      </c>
      <c r="AU2560" s="1" t="s">
        <v>103</v>
      </c>
      <c r="AV2560" s="1">
        <v>-9.3174074651368954</v>
      </c>
      <c r="AW2560" s="1" t="s">
        <v>2952</v>
      </c>
      <c r="AX2560" s="1">
        <v>4.3038259999999999</v>
      </c>
      <c r="AY2560" s="1">
        <v>-0.91887920000000001</v>
      </c>
      <c r="AZ2560" s="1">
        <v>70.63</v>
      </c>
      <c r="BA2560" s="1">
        <v>63.19</v>
      </c>
      <c r="BB2560" s="1">
        <v>69.010000000000005</v>
      </c>
      <c r="BC2560" s="13">
        <v>0.78225806451613022</v>
      </c>
      <c r="BD2560" s="1">
        <v>315.11030545294659</v>
      </c>
      <c r="BE2560" s="1">
        <v>121.25355591992167</v>
      </c>
      <c r="BF2560" s="1">
        <v>26.625875743732873</v>
      </c>
      <c r="BG2560" s="1">
        <v>-2.0486262494449821</v>
      </c>
      <c r="BH2560" s="1">
        <v>7.698836413415469</v>
      </c>
      <c r="BI2560" s="1">
        <v>-25.19945537000001</v>
      </c>
      <c r="BJ2560" s="1">
        <v>-2.4124314200000185</v>
      </c>
      <c r="BK2560" s="1">
        <v>-15.857685010000012</v>
      </c>
      <c r="BL2560" s="1">
        <v>-3.9367136000000187</v>
      </c>
      <c r="BM2560" s="1">
        <v>-1.5896771746804503</v>
      </c>
      <c r="BN2560" s="1">
        <v>170.59417024999999</v>
      </c>
      <c r="BO2560" s="1">
        <v>199.04839859000001</v>
      </c>
      <c r="BP2560" s="1">
        <v>100</v>
      </c>
      <c r="BQ2560" s="1">
        <v>1205.5877144784688</v>
      </c>
      <c r="BR2560" s="1" t="s">
        <v>271</v>
      </c>
      <c r="BS2560" s="1">
        <v>22.299794661190965</v>
      </c>
      <c r="BT2560" s="1">
        <v>169.64658119000001</v>
      </c>
      <c r="BU2560" s="1">
        <v>282.31979999999999</v>
      </c>
      <c r="BV2560" s="1">
        <v>99.158993530132562</v>
      </c>
      <c r="BW2560" s="1">
        <v>200.24548154720461</v>
      </c>
    </row>
    <row r="2561" spans="1:75" x14ac:dyDescent="0.2">
      <c r="A2561" s="19" t="s">
        <v>9878</v>
      </c>
      <c r="B2561" s="20" t="s">
        <v>105</v>
      </c>
      <c r="C2561" s="8" t="s">
        <v>2812</v>
      </c>
      <c r="D2561" s="8" t="s">
        <v>2812</v>
      </c>
      <c r="E2561" s="21"/>
      <c r="F2561" s="22" t="s">
        <v>9879</v>
      </c>
      <c r="G2561" s="23" t="s">
        <v>9880</v>
      </c>
      <c r="H2561" s="24" t="s">
        <v>108</v>
      </c>
      <c r="I2561" s="22">
        <v>58.5</v>
      </c>
      <c r="J2561" s="25" t="s">
        <v>85</v>
      </c>
      <c r="K2561" s="25" t="s">
        <v>85</v>
      </c>
      <c r="L2561" s="22" t="s">
        <v>85</v>
      </c>
      <c r="M2561" s="26" t="s">
        <v>85</v>
      </c>
      <c r="N2561" s="26">
        <v>1000000000</v>
      </c>
      <c r="O2561" s="27">
        <v>43563</v>
      </c>
      <c r="P2561" s="27">
        <v>44406</v>
      </c>
      <c r="Q2561" s="22">
        <v>0.9356764338909862</v>
      </c>
      <c r="R2561" s="22">
        <v>-1.3985919551893766</v>
      </c>
      <c r="S2561" s="22">
        <v>-0.24011174557118098</v>
      </c>
      <c r="T2561" s="22">
        <v>-2.3838482019856944</v>
      </c>
      <c r="U2561" s="22">
        <v>-6.037496180084756</v>
      </c>
      <c r="V2561" s="22">
        <v>-3.6785719010910545</v>
      </c>
      <c r="W2561" s="22" t="s">
        <v>1101</v>
      </c>
      <c r="X2561" s="22">
        <v>164.90667724609375</v>
      </c>
      <c r="Y2561" s="28">
        <v>5.2221785060220078</v>
      </c>
      <c r="Z2561" s="28">
        <v>2.3741150000000002</v>
      </c>
      <c r="AA2561" s="28">
        <v>-1.6404421856280327</v>
      </c>
      <c r="AB2561" s="25" t="s">
        <v>87</v>
      </c>
      <c r="AC2561" s="22">
        <v>88.022000000000006</v>
      </c>
      <c r="AD2561" s="22">
        <v>5.7893129812858763</v>
      </c>
      <c r="AE2561" s="28">
        <v>3.2925726100307826</v>
      </c>
      <c r="AF2561" s="28">
        <v>3.2925726100307826</v>
      </c>
      <c r="AG2561" s="22" t="s">
        <v>84</v>
      </c>
      <c r="AH2561" s="22">
        <v>3.4695277367424411</v>
      </c>
      <c r="AI2561" s="28" t="e">
        <v>#VALUE!</v>
      </c>
      <c r="AJ2561" s="28" t="e">
        <v>#VALUE!</v>
      </c>
      <c r="AK2561" s="22" t="s">
        <v>9834</v>
      </c>
      <c r="AL2561" s="22">
        <v>167.09451242</v>
      </c>
      <c r="AM2561" s="22">
        <v>256.49603300000001</v>
      </c>
      <c r="AN2561" s="22">
        <v>12.0915615254101</v>
      </c>
      <c r="AO2561" s="22">
        <v>24.380561259411362</v>
      </c>
      <c r="AP2561" s="22">
        <v>241.64082485981908</v>
      </c>
      <c r="AQ2561" s="22" t="s">
        <v>271</v>
      </c>
      <c r="AR2561" s="24" t="s">
        <v>102</v>
      </c>
      <c r="AS2561" s="24">
        <v>166.66892309717269</v>
      </c>
      <c r="AT2561" s="1">
        <v>169.29818075329405</v>
      </c>
      <c r="AU2561" s="1" t="s">
        <v>103</v>
      </c>
      <c r="AV2561" s="1">
        <v>-8.4981586855208846</v>
      </c>
      <c r="AW2561" s="1" t="s">
        <v>2952</v>
      </c>
      <c r="AX2561" s="1">
        <v>4.3038259999999999</v>
      </c>
      <c r="AY2561" s="1">
        <v>-0.91887920000000001</v>
      </c>
      <c r="AZ2561" s="1">
        <v>70.63</v>
      </c>
      <c r="BA2561" s="1">
        <v>63.19</v>
      </c>
      <c r="BB2561" s="1">
        <v>69.010000000000005</v>
      </c>
      <c r="BC2561" s="13">
        <v>0.78225806451613022</v>
      </c>
      <c r="BD2561" s="1">
        <v>315.11030545294659</v>
      </c>
      <c r="BE2561" s="1">
        <v>121.25355591992167</v>
      </c>
      <c r="BF2561" s="1">
        <v>26.625875743732873</v>
      </c>
      <c r="BG2561" s="1">
        <v>-2.0486262494449821</v>
      </c>
      <c r="BH2561" s="1">
        <v>6.1327857631759066</v>
      </c>
      <c r="BI2561" s="1">
        <v>-30.286004689999999</v>
      </c>
      <c r="BJ2561" s="1">
        <v>-2.2652762499999994</v>
      </c>
      <c r="BK2561" s="1">
        <v>-16.121806160000006</v>
      </c>
      <c r="BL2561" s="1">
        <v>-6.9791789999999878</v>
      </c>
      <c r="BM2561" s="1">
        <v>-1.6736682029712433</v>
      </c>
      <c r="BN2561" s="1">
        <v>167.09451242</v>
      </c>
      <c r="BO2561" s="1">
        <v>196.86967213</v>
      </c>
      <c r="BP2561" s="1">
        <v>100</v>
      </c>
      <c r="BQ2561" s="1">
        <v>1255.1234132906329</v>
      </c>
      <c r="BR2561" s="1" t="s">
        <v>271</v>
      </c>
      <c r="BS2561" s="1">
        <v>24.380561259411362</v>
      </c>
      <c r="BT2561" s="1">
        <v>167.09451242</v>
      </c>
      <c r="BU2561" s="1">
        <v>284.1454</v>
      </c>
      <c r="BV2561" s="1">
        <v>100</v>
      </c>
      <c r="BW2561" s="1">
        <v>202.01380793526258</v>
      </c>
    </row>
    <row r="2562" spans="1:75" x14ac:dyDescent="0.2">
      <c r="A2562" s="19" t="s">
        <v>9881</v>
      </c>
      <c r="B2562" s="20" t="s">
        <v>326</v>
      </c>
      <c r="C2562" s="8" t="s">
        <v>2812</v>
      </c>
      <c r="D2562" s="8" t="s">
        <v>2812</v>
      </c>
      <c r="E2562" s="21"/>
      <c r="F2562" s="22" t="s">
        <v>9882</v>
      </c>
      <c r="G2562" s="23" t="s">
        <v>9883</v>
      </c>
      <c r="H2562" s="24" t="s">
        <v>329</v>
      </c>
      <c r="I2562" s="22">
        <v>40</v>
      </c>
      <c r="J2562" s="25" t="s">
        <v>85</v>
      </c>
      <c r="K2562" s="25" t="s">
        <v>85</v>
      </c>
      <c r="L2562" s="22" t="s">
        <v>85</v>
      </c>
      <c r="M2562" s="26" t="s">
        <v>85</v>
      </c>
      <c r="N2562" s="26">
        <v>400000000</v>
      </c>
      <c r="O2562" s="27">
        <v>44691</v>
      </c>
      <c r="P2562" s="27">
        <v>44111</v>
      </c>
      <c r="Q2562" s="22">
        <v>0.29398661716113494</v>
      </c>
      <c r="R2562" s="22">
        <v>0.56897323506459596</v>
      </c>
      <c r="S2562" s="22">
        <v>1.7000374704944088</v>
      </c>
      <c r="T2562" s="22">
        <v>0.11049921300974042</v>
      </c>
      <c r="U2562" s="22">
        <v>0.33542866531399707</v>
      </c>
      <c r="V2562" s="22">
        <v>1.4241150035105399</v>
      </c>
      <c r="W2562" s="22" t="s">
        <v>9884</v>
      </c>
      <c r="X2562" s="22">
        <v>45.751491546630859</v>
      </c>
      <c r="Y2562" s="28">
        <v>3.1335376500000001</v>
      </c>
      <c r="Z2562" s="28">
        <v>0.199128</v>
      </c>
      <c r="AA2562" s="28">
        <v>5.9143061922362072E-2</v>
      </c>
      <c r="AB2562" s="25" t="s">
        <v>87</v>
      </c>
      <c r="AC2562" s="22">
        <v>101.04600000000001</v>
      </c>
      <c r="AD2562" s="22">
        <v>5.0348999286315559</v>
      </c>
      <c r="AE2562" s="28">
        <v>3.8667768238597864</v>
      </c>
      <c r="AF2562" s="28">
        <v>3.8667768238597864</v>
      </c>
      <c r="AG2562" s="22" t="s">
        <v>84</v>
      </c>
      <c r="AH2562" s="22">
        <v>6.3454940194727829</v>
      </c>
      <c r="AI2562" s="28" t="e">
        <v>#VALUE!</v>
      </c>
      <c r="AJ2562" s="28" t="e">
        <v>#VALUE!</v>
      </c>
      <c r="AK2562" s="22" t="s">
        <v>9834</v>
      </c>
      <c r="AL2562" s="22">
        <v>54.402165359999998</v>
      </c>
      <c r="AM2562" s="22">
        <v>166.720428</v>
      </c>
      <c r="AN2562" s="22">
        <v>43.779679427322378</v>
      </c>
      <c r="AO2562" s="22">
        <v>0.87063655030800824</v>
      </c>
      <c r="AP2562" s="22">
        <v>115.50483190323406</v>
      </c>
      <c r="AQ2562" s="22" t="s">
        <v>271</v>
      </c>
      <c r="AR2562" s="24" t="s">
        <v>102</v>
      </c>
      <c r="AS2562" s="24">
        <v>53.051902701605734</v>
      </c>
      <c r="AT2562" s="1">
        <v>52.571589297273881</v>
      </c>
      <c r="AU2562" s="1">
        <v>21.821776492288336</v>
      </c>
      <c r="AV2562" s="1">
        <v>-1.9105646364030893</v>
      </c>
      <c r="AW2562" s="1" t="s">
        <v>2952</v>
      </c>
      <c r="AX2562" s="1">
        <v>4.3038259999999999</v>
      </c>
      <c r="AY2562" s="1">
        <v>-0.91887920000000001</v>
      </c>
      <c r="AZ2562" s="1">
        <v>70.63</v>
      </c>
      <c r="BA2562" s="1">
        <v>63.19</v>
      </c>
      <c r="BB2562" s="1">
        <v>69.010000000000005</v>
      </c>
      <c r="BC2562" s="13">
        <v>0.78225806451613022</v>
      </c>
      <c r="BD2562" s="1">
        <v>315.11030545294659</v>
      </c>
      <c r="BE2562" s="1">
        <v>121.25355591992167</v>
      </c>
      <c r="BF2562" s="1">
        <v>26.625875743732873</v>
      </c>
      <c r="BG2562" s="1">
        <v>-2.0486262494449821</v>
      </c>
      <c r="BH2562" s="1">
        <v>3.0444900752908968</v>
      </c>
      <c r="BI2562" s="1">
        <v>-7.8076526600000022</v>
      </c>
      <c r="BJ2562" s="1">
        <v>-0.5837313299999991</v>
      </c>
      <c r="BK2562" s="1">
        <v>-15.844903529999996</v>
      </c>
      <c r="BL2562" s="1">
        <v>0.96284849999999977</v>
      </c>
      <c r="BM2562" s="1">
        <v>-1.0698717829783375</v>
      </c>
      <c r="BN2562" s="1">
        <v>53.310283920000003</v>
      </c>
      <c r="BO2562" s="1">
        <v>89.440998949999994</v>
      </c>
      <c r="BP2562" s="1">
        <v>96.977968913448336</v>
      </c>
      <c r="BQ2562" s="1">
        <v>85.941388138124353</v>
      </c>
      <c r="BR2562" s="1" t="s">
        <v>271</v>
      </c>
      <c r="BS2562" s="1">
        <v>0.95277207392197127</v>
      </c>
      <c r="BT2562" s="1" t="s">
        <v>103</v>
      </c>
      <c r="BU2562" s="1" t="s">
        <v>103</v>
      </c>
      <c r="BV2562" s="1" t="e">
        <v>#VALUE!</v>
      </c>
      <c r="BW2562" s="1">
        <v>65.010975881828372</v>
      </c>
    </row>
    <row r="2563" spans="1:75" x14ac:dyDescent="0.2">
      <c r="A2563" s="19" t="s">
        <v>9885</v>
      </c>
      <c r="B2563" s="20" t="s">
        <v>105</v>
      </c>
      <c r="C2563" s="8" t="s">
        <v>2812</v>
      </c>
      <c r="D2563" s="8" t="s">
        <v>2812</v>
      </c>
      <c r="E2563" s="21"/>
      <c r="F2563" s="22" t="s">
        <v>9886</v>
      </c>
      <c r="G2563" s="23" t="s">
        <v>9887</v>
      </c>
      <c r="H2563" s="24" t="s">
        <v>108</v>
      </c>
      <c r="I2563" s="22">
        <v>60</v>
      </c>
      <c r="J2563" s="25" t="s">
        <v>85</v>
      </c>
      <c r="K2563" s="25" t="s">
        <v>85</v>
      </c>
      <c r="L2563" s="22" t="s">
        <v>85</v>
      </c>
      <c r="M2563" s="26" t="s">
        <v>85</v>
      </c>
      <c r="N2563" s="26">
        <v>700000000</v>
      </c>
      <c r="O2563" s="27">
        <v>42522</v>
      </c>
      <c r="P2563" s="27">
        <v>44406</v>
      </c>
      <c r="Q2563" s="22">
        <v>0.84413147592261595</v>
      </c>
      <c r="R2563" s="22">
        <v>-0.95479039069523708</v>
      </c>
      <c r="S2563" s="22">
        <v>-0.15426932949079708</v>
      </c>
      <c r="T2563" s="22">
        <v>-2.3838482019856944</v>
      </c>
      <c r="U2563" s="22">
        <v>-6.037496180084756</v>
      </c>
      <c r="V2563" s="22">
        <v>-3.6785719010910545</v>
      </c>
      <c r="W2563" s="22" t="s">
        <v>9888</v>
      </c>
      <c r="X2563" s="22">
        <v>167.24053955078125</v>
      </c>
      <c r="Y2563" s="28">
        <v>5.2213309033283508</v>
      </c>
      <c r="Z2563" s="28">
        <v>2.2313700000000001</v>
      </c>
      <c r="AA2563" s="28">
        <v>-1.6293991225980964</v>
      </c>
      <c r="AB2563" s="25" t="s">
        <v>87</v>
      </c>
      <c r="AC2563" s="22">
        <v>89.125</v>
      </c>
      <c r="AD2563" s="22">
        <v>5.8041220093122803</v>
      </c>
      <c r="AE2563" s="28">
        <v>3.2925726100307826</v>
      </c>
      <c r="AF2563" s="28">
        <v>3.2925726100307826</v>
      </c>
      <c r="AG2563" s="22" t="s">
        <v>84</v>
      </c>
      <c r="AH2563" s="22">
        <v>3.4695277367424411</v>
      </c>
      <c r="AI2563" s="28" t="e">
        <v>#VALUE!</v>
      </c>
      <c r="AJ2563" s="28" t="e">
        <v>#VALUE!</v>
      </c>
      <c r="AK2563" s="22" t="s">
        <v>9834</v>
      </c>
      <c r="AL2563" s="22">
        <v>173.05819428999999</v>
      </c>
      <c r="AM2563" s="22">
        <v>256.12049500000001</v>
      </c>
      <c r="AN2563" s="22">
        <v>13.34648363000565</v>
      </c>
      <c r="AO2563" s="22">
        <v>21.021218343600275</v>
      </c>
      <c r="AP2563" s="22">
        <v>240.98982910690685</v>
      </c>
      <c r="AQ2563" s="22" t="s">
        <v>271</v>
      </c>
      <c r="AR2563" s="24" t="s">
        <v>102</v>
      </c>
      <c r="AS2563" s="24">
        <v>172.06574809963749</v>
      </c>
      <c r="AT2563" s="1">
        <v>169.81766081929112</v>
      </c>
      <c r="AU2563" s="1" t="s">
        <v>103</v>
      </c>
      <c r="AV2563" s="1">
        <v>-9.6693420994126811</v>
      </c>
      <c r="AW2563" s="1" t="s">
        <v>2952</v>
      </c>
      <c r="AX2563" s="1">
        <v>4.3038259999999999</v>
      </c>
      <c r="AY2563" s="1">
        <v>-0.91887920000000001</v>
      </c>
      <c r="AZ2563" s="1">
        <v>70.63</v>
      </c>
      <c r="BA2563" s="1">
        <v>63.19</v>
      </c>
      <c r="BB2563" s="1">
        <v>69.010000000000005</v>
      </c>
      <c r="BC2563" s="13">
        <v>0.78225806451613022</v>
      </c>
      <c r="BD2563" s="1">
        <v>315.11030545294659</v>
      </c>
      <c r="BE2563" s="1">
        <v>121.25355591992167</v>
      </c>
      <c r="BF2563" s="1">
        <v>26.625875743732873</v>
      </c>
      <c r="BG2563" s="1">
        <v>-2.0486262494449821</v>
      </c>
      <c r="BH2563" s="1">
        <v>8.9746748802190286</v>
      </c>
      <c r="BI2563" s="1">
        <v>-22.342737880000016</v>
      </c>
      <c r="BJ2563" s="1">
        <v>-2.5244808700000192</v>
      </c>
      <c r="BK2563" s="1">
        <v>-16.159708110000025</v>
      </c>
      <c r="BL2563" s="1">
        <v>-1.6925778500000206</v>
      </c>
      <c r="BM2563" s="1">
        <v>-1.5285512466624163</v>
      </c>
      <c r="BN2563" s="1">
        <v>172.48844241</v>
      </c>
      <c r="BO2563" s="1">
        <v>201.64862016000001</v>
      </c>
      <c r="BP2563" s="1">
        <v>98.046130291506941</v>
      </c>
      <c r="BQ2563" s="1">
        <v>1174.3380360978506</v>
      </c>
      <c r="BR2563" s="1" t="s">
        <v>271</v>
      </c>
      <c r="BS2563" s="1">
        <v>21.021218343600275</v>
      </c>
      <c r="BT2563" s="1">
        <v>169.45621093</v>
      </c>
      <c r="BU2563" s="1">
        <v>281.06740000000002</v>
      </c>
      <c r="BV2563" s="1">
        <v>96.77273991074415</v>
      </c>
      <c r="BW2563" s="1">
        <v>199.94647815555405</v>
      </c>
    </row>
    <row r="2564" spans="1:75" x14ac:dyDescent="0.2">
      <c r="A2564" s="19" t="s">
        <v>9889</v>
      </c>
      <c r="B2564" s="20" t="s">
        <v>105</v>
      </c>
      <c r="C2564" s="8" t="s">
        <v>2812</v>
      </c>
      <c r="D2564" s="8" t="s">
        <v>2812</v>
      </c>
      <c r="E2564" s="21"/>
      <c r="F2564" s="22" t="s">
        <v>9890</v>
      </c>
      <c r="G2564" s="23" t="s">
        <v>9891</v>
      </c>
      <c r="H2564" s="24" t="s">
        <v>108</v>
      </c>
      <c r="I2564" s="22">
        <v>46</v>
      </c>
      <c r="J2564" s="25" t="s">
        <v>85</v>
      </c>
      <c r="K2564" s="25" t="s">
        <v>85</v>
      </c>
      <c r="L2564" s="22" t="s">
        <v>85</v>
      </c>
      <c r="M2564" s="26" t="s">
        <v>85</v>
      </c>
      <c r="N2564" s="26">
        <v>950000000</v>
      </c>
      <c r="O2564" s="27">
        <v>40856</v>
      </c>
      <c r="P2564" s="27">
        <v>44406</v>
      </c>
      <c r="Q2564" s="22">
        <v>0.99035271713368012</v>
      </c>
      <c r="R2564" s="22">
        <v>-0.30890996524221004</v>
      </c>
      <c r="S2564" s="22">
        <v>0.33987820829100013</v>
      </c>
      <c r="T2564" s="22">
        <v>-2.3838482019856944</v>
      </c>
      <c r="U2564" s="22">
        <v>-6.037496180084756</v>
      </c>
      <c r="V2564" s="22">
        <v>-3.6785719010910545</v>
      </c>
      <c r="W2564" s="22" t="s">
        <v>4639</v>
      </c>
      <c r="X2564" s="22">
        <v>172.35960388183594</v>
      </c>
      <c r="Y2564" s="28">
        <v>5.1859603046693277</v>
      </c>
      <c r="Z2564" s="28">
        <v>2.2969140000000001</v>
      </c>
      <c r="AA2564" s="28">
        <v>-1.7183579103551838</v>
      </c>
      <c r="AB2564" s="25" t="s">
        <v>87</v>
      </c>
      <c r="AC2564" s="22">
        <v>93.183999999999997</v>
      </c>
      <c r="AD2564" s="22">
        <v>5.7836845283863374</v>
      </c>
      <c r="AE2564" s="28">
        <v>3.2925726100307826</v>
      </c>
      <c r="AF2564" s="28">
        <v>3.2925726100307826</v>
      </c>
      <c r="AG2564" s="22" t="s">
        <v>84</v>
      </c>
      <c r="AH2564" s="22">
        <v>3.4695277367424411</v>
      </c>
      <c r="AI2564" s="28" t="e">
        <v>#VALUE!</v>
      </c>
      <c r="AJ2564" s="28" t="e">
        <v>#VALUE!</v>
      </c>
      <c r="AK2564" s="22" t="s">
        <v>9834</v>
      </c>
      <c r="AL2564" s="22">
        <v>175.44441619</v>
      </c>
      <c r="AM2564" s="22">
        <v>253.13631172037759</v>
      </c>
      <c r="AN2564" s="22">
        <v>15.232712191304245</v>
      </c>
      <c r="AO2564" s="22">
        <v>16.465434633812457</v>
      </c>
      <c r="AP2564" s="22">
        <v>236.81261723932141</v>
      </c>
      <c r="AQ2564" s="22" t="s">
        <v>271</v>
      </c>
      <c r="AR2564" s="24" t="s">
        <v>102</v>
      </c>
      <c r="AS2564" s="24">
        <v>174.5906514350342</v>
      </c>
      <c r="AT2564" s="1">
        <v>172.38931476512266</v>
      </c>
      <c r="AU2564" s="1" t="s">
        <v>103</v>
      </c>
      <c r="AV2564" s="1">
        <v>3.1953342596206191</v>
      </c>
      <c r="AW2564" s="1" t="s">
        <v>2952</v>
      </c>
      <c r="AX2564" s="1">
        <v>4.3038259999999999</v>
      </c>
      <c r="AY2564" s="1">
        <v>-0.91887920000000001</v>
      </c>
      <c r="AZ2564" s="1">
        <v>70.63</v>
      </c>
      <c r="BA2564" s="1">
        <v>63.19</v>
      </c>
      <c r="BB2564" s="1">
        <v>69.010000000000005</v>
      </c>
      <c r="BC2564" s="13">
        <v>0.78225806451613022</v>
      </c>
      <c r="BD2564" s="1">
        <v>315.11030545294659</v>
      </c>
      <c r="BE2564" s="1">
        <v>121.25355591992167</v>
      </c>
      <c r="BF2564" s="1">
        <v>26.625875743732873</v>
      </c>
      <c r="BG2564" s="1">
        <v>-2.0486262494449821</v>
      </c>
      <c r="BH2564" s="1">
        <v>13.533196440793978</v>
      </c>
      <c r="BI2564" s="1">
        <v>-16.607803100000012</v>
      </c>
      <c r="BJ2564" s="1">
        <v>-4.2805692700000009</v>
      </c>
      <c r="BK2564" s="1">
        <v>-18.957271840000004</v>
      </c>
      <c r="BL2564" s="1">
        <v>5.6925700000078905E-3</v>
      </c>
      <c r="BM2564" s="1">
        <v>-1.549010222728719</v>
      </c>
      <c r="BN2564" s="1">
        <v>173.06060585</v>
      </c>
      <c r="BO2564" s="1">
        <v>206.77348330000001</v>
      </c>
      <c r="BP2564" s="1">
        <v>92.929080753977601</v>
      </c>
      <c r="BQ2564" s="1">
        <v>1050.7086413937827</v>
      </c>
      <c r="BR2564" s="1" t="s">
        <v>271</v>
      </c>
      <c r="BS2564" s="1">
        <v>16.465434633812457</v>
      </c>
      <c r="BT2564" s="1">
        <v>171.10419848999999</v>
      </c>
      <c r="BU2564" s="1">
        <v>281.90197031000002</v>
      </c>
      <c r="BV2564" s="1">
        <v>96.082757235361143</v>
      </c>
      <c r="BW2564" s="1">
        <v>200.2593202677204</v>
      </c>
    </row>
    <row r="2565" spans="1:75" x14ac:dyDescent="0.2">
      <c r="A2565" s="19" t="s">
        <v>9892</v>
      </c>
      <c r="B2565" s="20" t="s">
        <v>928</v>
      </c>
      <c r="C2565" s="8" t="s">
        <v>2812</v>
      </c>
      <c r="D2565" s="8" t="s">
        <v>288</v>
      </c>
      <c r="E2565" s="21"/>
      <c r="F2565" s="22" t="s">
        <v>9893</v>
      </c>
      <c r="G2565" s="23" t="s">
        <v>9894</v>
      </c>
      <c r="H2565" s="24" t="s">
        <v>931</v>
      </c>
      <c r="I2565" s="22">
        <v>34.5</v>
      </c>
      <c r="J2565" s="25" t="s">
        <v>85</v>
      </c>
      <c r="K2565" s="25" t="s">
        <v>85</v>
      </c>
      <c r="L2565" s="22" t="s">
        <v>85</v>
      </c>
      <c r="M2565" s="26" t="s">
        <v>85</v>
      </c>
      <c r="N2565" s="26">
        <v>1000000000</v>
      </c>
      <c r="O2565" s="27">
        <v>45706</v>
      </c>
      <c r="P2565" s="27">
        <v>45484</v>
      </c>
      <c r="Q2565" s="22">
        <v>0.40562324547148698</v>
      </c>
      <c r="R2565" s="22">
        <v>-0.39497378915431813</v>
      </c>
      <c r="S2565" s="22" t="s">
        <v>103</v>
      </c>
      <c r="T2565" s="22">
        <v>-1.1874063321812844</v>
      </c>
      <c r="U2565" s="22">
        <v>-1.7553209201287112</v>
      </c>
      <c r="V2565" s="22">
        <v>0.96091264447208946</v>
      </c>
      <c r="W2565" s="22" t="s">
        <v>9895</v>
      </c>
      <c r="X2565" s="22">
        <v>124.252197265625</v>
      </c>
      <c r="Y2565" s="28">
        <v>4.5668544018830604</v>
      </c>
      <c r="Z2565" s="28">
        <v>1.5243279999999999</v>
      </c>
      <c r="AA2565" s="28" t="s">
        <v>103</v>
      </c>
      <c r="AB2565" s="25" t="s">
        <v>87</v>
      </c>
      <c r="AC2565" s="22">
        <v>100.208</v>
      </c>
      <c r="AD2565" s="22">
        <v>4.8947585364097117</v>
      </c>
      <c r="AE2565" s="28">
        <v>3.2925726100307826</v>
      </c>
      <c r="AF2565" s="28">
        <v>3.2925726100307826</v>
      </c>
      <c r="AG2565" s="22" t="s">
        <v>84</v>
      </c>
      <c r="AH2565" s="22">
        <v>3.4695277367424411</v>
      </c>
      <c r="AI2565" s="28" t="e">
        <v>#VALUE!</v>
      </c>
      <c r="AJ2565" s="28" t="e">
        <v>#VALUE!</v>
      </c>
      <c r="AK2565" s="22" t="s">
        <v>9834</v>
      </c>
      <c r="AL2565" s="22">
        <v>130.23365706000001</v>
      </c>
      <c r="AM2565" s="22">
        <v>161.12899199999998</v>
      </c>
      <c r="AN2565" s="22">
        <v>4.7670994242382108</v>
      </c>
      <c r="AO2565" s="22">
        <v>9.7303216974674882</v>
      </c>
      <c r="AP2565" s="22">
        <v>156.09980940643749</v>
      </c>
      <c r="AQ2565" s="22" t="s">
        <v>271</v>
      </c>
      <c r="AR2565" s="24" t="s">
        <v>102</v>
      </c>
      <c r="AS2565" s="24">
        <v>130.31463000217204</v>
      </c>
      <c r="AT2565" s="1">
        <v>131.38326723272672</v>
      </c>
      <c r="AU2565" s="1">
        <v>24.926840085522439</v>
      </c>
      <c r="AV2565" s="1">
        <v>-0.364046938869933</v>
      </c>
      <c r="AW2565" s="1" t="s">
        <v>2952</v>
      </c>
      <c r="AX2565" s="1">
        <v>4.3038259999999999</v>
      </c>
      <c r="AY2565" s="1">
        <v>-0.91887920000000001</v>
      </c>
      <c r="AZ2565" s="1">
        <v>70.63</v>
      </c>
      <c r="BA2565" s="1">
        <v>63.19</v>
      </c>
      <c r="BB2565" s="1">
        <v>69.010000000000005</v>
      </c>
      <c r="BC2565" s="13">
        <v>0.78225806451613022</v>
      </c>
      <c r="BD2565" s="1">
        <v>315.11030545294659</v>
      </c>
      <c r="BE2565" s="1">
        <v>121.25355591992167</v>
      </c>
      <c r="BF2565" s="1">
        <v>26.625875743732873</v>
      </c>
      <c r="BG2565" s="1">
        <v>-2.0486262494449821</v>
      </c>
      <c r="BH2565" s="1">
        <v>0.2655715263518138</v>
      </c>
      <c r="BI2565" s="1" t="s">
        <v>103</v>
      </c>
      <c r="BJ2565" s="1">
        <v>-1.5824320199999988</v>
      </c>
      <c r="BK2565" s="1">
        <v>-15.37834909999998</v>
      </c>
      <c r="BL2565" s="1" t="s">
        <v>103</v>
      </c>
      <c r="BM2565" s="1" t="s">
        <v>103</v>
      </c>
      <c r="BN2565" s="1" t="s">
        <v>103</v>
      </c>
      <c r="BO2565" s="1" t="s">
        <v>103</v>
      </c>
      <c r="BP2565" s="1" t="e">
        <v>#VALUE!</v>
      </c>
      <c r="BQ2565" s="1">
        <v>764.19401999736181</v>
      </c>
      <c r="BR2565" s="1" t="s">
        <v>271</v>
      </c>
      <c r="BS2565" s="1">
        <v>9.7303216974674882</v>
      </c>
      <c r="BT2565" s="1" t="s">
        <v>103</v>
      </c>
      <c r="BU2565" s="1" t="s">
        <v>103</v>
      </c>
      <c r="BV2565" s="1" t="e">
        <v>#VALUE!</v>
      </c>
      <c r="BW2565" s="1">
        <v>163.05189592163924</v>
      </c>
    </row>
    <row r="2566" spans="1:75" x14ac:dyDescent="0.2">
      <c r="A2566" s="19" t="s">
        <v>9896</v>
      </c>
      <c r="B2566" s="20" t="s">
        <v>365</v>
      </c>
      <c r="C2566" s="8" t="s">
        <v>164</v>
      </c>
      <c r="D2566" s="8" t="s">
        <v>288</v>
      </c>
      <c r="E2566" s="21"/>
      <c r="F2566" s="22" t="s">
        <v>9897</v>
      </c>
      <c r="G2566" s="23" t="s">
        <v>9898</v>
      </c>
      <c r="H2566" s="24" t="s">
        <v>368</v>
      </c>
      <c r="I2566" s="22" t="s">
        <v>100</v>
      </c>
      <c r="J2566" s="25">
        <v>308</v>
      </c>
      <c r="K2566" s="25" t="s">
        <v>167</v>
      </c>
      <c r="L2566" s="22">
        <v>1.8570715212861424</v>
      </c>
      <c r="M2566" s="26">
        <v>4.4255560814536868E-2</v>
      </c>
      <c r="N2566" s="26">
        <v>1500000000</v>
      </c>
      <c r="O2566" s="27">
        <v>42870</v>
      </c>
      <c r="P2566" s="27">
        <v>44482</v>
      </c>
      <c r="Q2566" s="22">
        <v>0.47985089247810642</v>
      </c>
      <c r="R2566" s="22">
        <v>-6.4739569629157501E-3</v>
      </c>
      <c r="S2566" s="22">
        <v>2.021754593151881</v>
      </c>
      <c r="T2566" s="22">
        <v>-0.10127514007337579</v>
      </c>
      <c r="U2566" s="22">
        <v>4.3333008356327696E-2</v>
      </c>
      <c r="V2566" s="22">
        <v>1.5790623244428925</v>
      </c>
      <c r="W2566" s="22" t="s">
        <v>9899</v>
      </c>
      <c r="X2566" s="22">
        <v>223.89134216308594</v>
      </c>
      <c r="Y2566" s="28">
        <v>4.9185414300000003</v>
      </c>
      <c r="Z2566" s="28">
        <v>0.60849799999999998</v>
      </c>
      <c r="AA2566" s="28">
        <v>-0.2610428074800053</v>
      </c>
      <c r="AB2566" s="25" t="s">
        <v>169</v>
      </c>
      <c r="AC2566" s="22">
        <v>99.563000000000002</v>
      </c>
      <c r="AD2566" s="22">
        <v>7.9365749877290588</v>
      </c>
      <c r="AE2566" s="28">
        <v>3.6306305569071684</v>
      </c>
      <c r="AF2566" s="28">
        <v>3.6306305569071684</v>
      </c>
      <c r="AG2566" s="22" t="s">
        <v>84</v>
      </c>
      <c r="AH2566" s="22">
        <v>5.1533999833061026</v>
      </c>
      <c r="AI2566" s="28" t="e">
        <v>#VALUE!</v>
      </c>
      <c r="AJ2566" s="28" t="e">
        <v>#VALUE!</v>
      </c>
      <c r="AK2566" s="22" t="s">
        <v>9834</v>
      </c>
      <c r="AL2566" s="22">
        <v>233.43768584</v>
      </c>
      <c r="AM2566" s="22">
        <v>583.65190299999995</v>
      </c>
      <c r="AN2566" s="22">
        <v>145.45375381548848</v>
      </c>
      <c r="AO2566" s="22">
        <v>1.9685147159479808</v>
      </c>
      <c r="AP2566" s="22">
        <v>365.13149975675617</v>
      </c>
      <c r="AQ2566" s="22" t="s">
        <v>121</v>
      </c>
      <c r="AR2566" s="24" t="s">
        <v>102</v>
      </c>
      <c r="AS2566" s="24">
        <v>226.08995692843305</v>
      </c>
      <c r="AT2566" s="1">
        <v>225.70562426989036</v>
      </c>
      <c r="AU2566" s="1">
        <v>173.63596819902094</v>
      </c>
      <c r="AV2566" s="1">
        <v>157.70167424489446</v>
      </c>
      <c r="AW2566" s="1" t="s">
        <v>2952</v>
      </c>
      <c r="AX2566" s="1">
        <v>4.3038259999999999</v>
      </c>
      <c r="AY2566" s="1">
        <v>-0.91887920000000001</v>
      </c>
      <c r="AZ2566" s="1">
        <v>70.63</v>
      </c>
      <c r="BA2566" s="1">
        <v>63.19</v>
      </c>
      <c r="BB2566" s="1">
        <v>69.010000000000005</v>
      </c>
      <c r="BC2566" s="13">
        <v>0.78225806451613022</v>
      </c>
      <c r="BD2566" s="1">
        <v>315.11030545294659</v>
      </c>
      <c r="BE2566" s="1">
        <v>121.25355591992167</v>
      </c>
      <c r="BF2566" s="1">
        <v>26.625875743732873</v>
      </c>
      <c r="BG2566" s="1">
        <v>-2.0486262494449821</v>
      </c>
      <c r="BH2566" s="1">
        <v>8.0273785078713207</v>
      </c>
      <c r="BI2566" s="1">
        <v>-23.956808429999995</v>
      </c>
      <c r="BJ2566" s="1">
        <v>4.6324624899999947</v>
      </c>
      <c r="BK2566" s="1">
        <v>19.677336239999988</v>
      </c>
      <c r="BL2566" s="1">
        <v>23.267955319999999</v>
      </c>
      <c r="BM2566" s="1">
        <v>-0.92160403516434886</v>
      </c>
      <c r="BN2566" s="1">
        <v>200.44169631</v>
      </c>
      <c r="BO2566" s="1">
        <v>271.14219334000001</v>
      </c>
      <c r="BP2566" s="1">
        <v>53.329904433346528</v>
      </c>
      <c r="BQ2566" s="1">
        <v>185.18894506151184</v>
      </c>
      <c r="BR2566" s="1" t="s">
        <v>121</v>
      </c>
      <c r="BS2566" s="1">
        <v>51.969883641341546</v>
      </c>
      <c r="BT2566" s="1">
        <v>200.44169631</v>
      </c>
      <c r="BU2566" s="1">
        <v>458.86061013</v>
      </c>
      <c r="BV2566" s="1">
        <v>87.231588801977892</v>
      </c>
      <c r="BW2566" s="1">
        <v>245.44405873889937</v>
      </c>
    </row>
    <row r="2567" spans="1:75" x14ac:dyDescent="0.2">
      <c r="A2567" s="19" t="s">
        <v>9900</v>
      </c>
      <c r="B2567" s="20"/>
      <c r="C2567" s="8" t="s">
        <v>164</v>
      </c>
      <c r="D2567" s="8"/>
      <c r="E2567" s="21" t="s">
        <v>81</v>
      </c>
      <c r="F2567" s="22" t="s">
        <v>9901</v>
      </c>
      <c r="G2567" s="23" t="s">
        <v>9902</v>
      </c>
      <c r="H2567" s="24" t="s">
        <v>84</v>
      </c>
      <c r="I2567" s="22" t="s">
        <v>100</v>
      </c>
      <c r="J2567" s="25">
        <v>441.56099999999998</v>
      </c>
      <c r="K2567" s="25" t="s">
        <v>749</v>
      </c>
      <c r="L2567" s="22">
        <v>3.7166795643000761</v>
      </c>
      <c r="M2567" s="26">
        <v>0.16672497550377496</v>
      </c>
      <c r="N2567" s="26">
        <v>1100000000</v>
      </c>
      <c r="O2567" s="27">
        <v>43718</v>
      </c>
      <c r="P2567" s="27" t="e">
        <v>#VALUE!</v>
      </c>
      <c r="Q2567" s="22">
        <v>1.4783723069919263</v>
      </c>
      <c r="R2567" s="22">
        <v>0.53291919430382695</v>
      </c>
      <c r="S2567" s="22">
        <v>2.2867340524554081</v>
      </c>
      <c r="T2567" s="22" t="e">
        <v>#VALUE!</v>
      </c>
      <c r="U2567" s="22" t="e">
        <v>#VALUE!</v>
      </c>
      <c r="V2567" s="22" t="e">
        <v>#VALUE!</v>
      </c>
      <c r="W2567" s="22" t="s">
        <v>9903</v>
      </c>
      <c r="X2567" s="22">
        <v>248.15196228027344</v>
      </c>
      <c r="Y2567" s="28">
        <v>6.5265725799999998</v>
      </c>
      <c r="Z2567" s="28">
        <v>2.1565620000000001</v>
      </c>
      <c r="AA2567" s="28">
        <v>-3.4034709392734008</v>
      </c>
      <c r="AB2567" s="25" t="s">
        <v>169</v>
      </c>
      <c r="AC2567" s="22">
        <v>96.451999999999998</v>
      </c>
      <c r="AD2567" s="22">
        <v>8.8726909712242517</v>
      </c>
      <c r="AE2567" s="28" t="s">
        <v>84</v>
      </c>
      <c r="AF2567" s="28" t="s">
        <v>84</v>
      </c>
      <c r="AG2567" s="22" t="s">
        <v>84</v>
      </c>
      <c r="AH2567" s="22" t="s">
        <v>84</v>
      </c>
      <c r="AI2567" s="28" t="e">
        <v>#VALUE!</v>
      </c>
      <c r="AJ2567" s="28" t="e">
        <v>#VALUE!</v>
      </c>
      <c r="AK2567" s="22" t="s">
        <v>9834</v>
      </c>
      <c r="AL2567" s="22">
        <v>278.88247680664063</v>
      </c>
      <c r="AM2567" s="22">
        <v>572.05647499999998</v>
      </c>
      <c r="AN2567" s="22">
        <v>96.234585048428073</v>
      </c>
      <c r="AO2567" s="22">
        <v>4.2984257357973989</v>
      </c>
      <c r="AP2567" s="22">
        <v>471.45265401563086</v>
      </c>
      <c r="AQ2567" s="22" t="s">
        <v>121</v>
      </c>
      <c r="AR2567" s="24" t="s">
        <v>90</v>
      </c>
      <c r="AS2567" s="24">
        <v>234.48603461786445</v>
      </c>
      <c r="AT2567" s="1">
        <v>365.06024159841149</v>
      </c>
      <c r="AU2567" s="1">
        <v>289.98960248958144</v>
      </c>
      <c r="AV2567" s="1">
        <v>274.12819124330059</v>
      </c>
      <c r="AW2567" s="1" t="s">
        <v>2952</v>
      </c>
      <c r="AX2567" s="1">
        <v>4.3038259999999999</v>
      </c>
      <c r="AY2567" s="1">
        <v>-0.91887920000000001</v>
      </c>
      <c r="AZ2567" s="1">
        <v>70.63</v>
      </c>
      <c r="BA2567" s="1">
        <v>63.19</v>
      </c>
      <c r="BB2567" s="1">
        <v>69.010000000000005</v>
      </c>
      <c r="BC2567" s="13">
        <v>0.78225806451613022</v>
      </c>
      <c r="BD2567" s="1">
        <v>315.11030545294659</v>
      </c>
      <c r="BE2567" s="1">
        <v>121.25355591992167</v>
      </c>
      <c r="BF2567" s="1">
        <v>26.625875743732873</v>
      </c>
      <c r="BG2567" s="1">
        <v>-2.0486262494449821</v>
      </c>
      <c r="BH2567" s="1">
        <v>5.7084188911704308</v>
      </c>
      <c r="BI2567" s="1">
        <v>-50.277519446836834</v>
      </c>
      <c r="BJ2567" s="1">
        <v>-7.6122731375959631</v>
      </c>
      <c r="BK2567" s="1">
        <v>-1.783346159446495</v>
      </c>
      <c r="BL2567" s="1">
        <v>38.428867909210481</v>
      </c>
      <c r="BM2567" s="1">
        <v>-0.95207038130602439</v>
      </c>
      <c r="BN2567" s="1">
        <v>213.48249999999999</v>
      </c>
      <c r="BO2567" s="1">
        <v>372.15499999999997</v>
      </c>
      <c r="BP2567" s="1">
        <v>58.78304255202341</v>
      </c>
      <c r="BQ2567" s="1">
        <v>362.19282389438945</v>
      </c>
      <c r="BR2567" s="1" t="s">
        <v>121</v>
      </c>
      <c r="BS2567" s="1">
        <v>54.297056810403831</v>
      </c>
      <c r="BT2567" s="1">
        <v>186.36084634340745</v>
      </c>
      <c r="BU2567" s="1">
        <v>4308.8853861344724</v>
      </c>
      <c r="BV2567" s="1">
        <v>97.755704555055914</v>
      </c>
      <c r="BW2567" s="1">
        <v>283.41436511954947</v>
      </c>
    </row>
    <row r="2568" spans="1:75" x14ac:dyDescent="0.2">
      <c r="A2568" s="19" t="s">
        <v>9904</v>
      </c>
      <c r="B2568" s="20"/>
      <c r="C2568" s="8" t="s">
        <v>2812</v>
      </c>
      <c r="D2568" s="8"/>
      <c r="E2568" s="21" t="s">
        <v>81</v>
      </c>
      <c r="F2568" s="22" t="s">
        <v>9905</v>
      </c>
      <c r="G2568" s="23" t="s">
        <v>9906</v>
      </c>
      <c r="H2568" s="24" t="s">
        <v>84</v>
      </c>
      <c r="I2568" s="22">
        <v>25</v>
      </c>
      <c r="J2568" s="25" t="s">
        <v>85</v>
      </c>
      <c r="K2568" s="25" t="s">
        <v>85</v>
      </c>
      <c r="L2568" s="22" t="s">
        <v>85</v>
      </c>
      <c r="M2568" s="26" t="s">
        <v>85</v>
      </c>
      <c r="N2568" s="26">
        <v>819976000</v>
      </c>
      <c r="O2568" s="27">
        <v>43383</v>
      </c>
      <c r="P2568" s="27" t="e">
        <v>#VALUE!</v>
      </c>
      <c r="Q2568" s="22">
        <v>-2.2798673570162853</v>
      </c>
      <c r="R2568" s="22">
        <v>-3.6333310141328456</v>
      </c>
      <c r="S2568" s="22">
        <v>-1.4461787522263791</v>
      </c>
      <c r="T2568" s="22" t="e">
        <v>#VALUE!</v>
      </c>
      <c r="U2568" s="22" t="e">
        <v>#VALUE!</v>
      </c>
      <c r="V2568" s="22" t="e">
        <v>#VALUE!</v>
      </c>
      <c r="W2568" s="22" t="s">
        <v>9907</v>
      </c>
      <c r="X2568" s="22">
        <v>100.77638244628906</v>
      </c>
      <c r="Y2568" s="28">
        <v>6.0517138424266133</v>
      </c>
      <c r="Z2568" s="28">
        <v>1.6425190000000001</v>
      </c>
      <c r="AA2568" s="28">
        <v>-3.6441474918593286</v>
      </c>
      <c r="AB2568" s="25" t="s">
        <v>87</v>
      </c>
      <c r="AC2568" s="22">
        <v>88.376000000000005</v>
      </c>
      <c r="AD2568" s="22">
        <v>5.9529581116454722</v>
      </c>
      <c r="AE2568" s="28" t="s">
        <v>84</v>
      </c>
      <c r="AF2568" s="28" t="s">
        <v>84</v>
      </c>
      <c r="AG2568" s="22" t="s">
        <v>84</v>
      </c>
      <c r="AH2568" s="22" t="s">
        <v>84</v>
      </c>
      <c r="AI2568" s="28" t="e">
        <v>#VALUE!</v>
      </c>
      <c r="AJ2568" s="28" t="e">
        <v>#VALUE!</v>
      </c>
      <c r="AK2568" s="22" t="s">
        <v>9834</v>
      </c>
      <c r="AL2568" s="22">
        <v>188.95223999023438</v>
      </c>
      <c r="AM2568" s="22">
        <v>195.03141099999999</v>
      </c>
      <c r="AN2568" s="22">
        <v>8.7001480472958121</v>
      </c>
      <c r="AO2568" s="22">
        <v>23.794661190965094</v>
      </c>
      <c r="AP2568" s="22">
        <v>188.49084176582784</v>
      </c>
      <c r="AQ2568" s="22" t="s">
        <v>271</v>
      </c>
      <c r="AR2568" s="24" t="s">
        <v>90</v>
      </c>
      <c r="AS2568" s="24">
        <v>126.81902991774314</v>
      </c>
      <c r="AT2568" s="1">
        <v>250.5234264327795</v>
      </c>
      <c r="AU2568" s="1" t="s">
        <v>103</v>
      </c>
      <c r="AV2568" s="1">
        <v>72.571589158391077</v>
      </c>
      <c r="AW2568" s="1" t="s">
        <v>2952</v>
      </c>
      <c r="AX2568" s="1">
        <v>4.3038259999999999</v>
      </c>
      <c r="AY2568" s="1">
        <v>-0.91887920000000001</v>
      </c>
      <c r="AZ2568" s="1">
        <v>70.63</v>
      </c>
      <c r="BA2568" s="1">
        <v>63.19</v>
      </c>
      <c r="BB2568" s="1">
        <v>69.010000000000005</v>
      </c>
      <c r="BC2568" s="13">
        <v>0.78225806451613022</v>
      </c>
      <c r="BD2568" s="1">
        <v>315.11030545294659</v>
      </c>
      <c r="BE2568" s="1">
        <v>121.25355591992167</v>
      </c>
      <c r="BF2568" s="1">
        <v>26.625875743732873</v>
      </c>
      <c r="BG2568" s="1">
        <v>-2.0486262494449821</v>
      </c>
      <c r="BH2568" s="1">
        <v>6.6255989048596851</v>
      </c>
      <c r="BI2568" s="1">
        <v>-15.292295739287994</v>
      </c>
      <c r="BJ2568" s="1">
        <v>-8.0937241980277292</v>
      </c>
      <c r="BK2568" s="1">
        <v>-7.4242248497887999</v>
      </c>
      <c r="BL2568" s="1">
        <v>9.9484251603362424</v>
      </c>
      <c r="BM2568" s="1">
        <v>-0.85073905724221044</v>
      </c>
      <c r="BN2568" s="1">
        <v>154.4212</v>
      </c>
      <c r="BO2568" s="1">
        <v>223.58750000000001</v>
      </c>
      <c r="BP2568" s="1">
        <v>50.075340172548813</v>
      </c>
      <c r="BQ2568" s="1">
        <v>1149.318043454457</v>
      </c>
      <c r="BR2568" s="1" t="s">
        <v>271</v>
      </c>
      <c r="BS2568" s="1">
        <v>23.794661190965094</v>
      </c>
      <c r="BT2568" s="1">
        <v>82.096666120686564</v>
      </c>
      <c r="BU2568" s="1">
        <v>216.3534889603568</v>
      </c>
      <c r="BV2568" s="1">
        <v>20.409576504610904</v>
      </c>
      <c r="BW2568" s="1">
        <v>192.37924787480935</v>
      </c>
    </row>
    <row r="2569" spans="1:75" x14ac:dyDescent="0.2">
      <c r="A2569" s="19" t="s">
        <v>9908</v>
      </c>
      <c r="B2569" s="20" t="s">
        <v>305</v>
      </c>
      <c r="C2569" s="8" t="s">
        <v>2812</v>
      </c>
      <c r="D2569" s="8" t="s">
        <v>2812</v>
      </c>
      <c r="E2569" s="21"/>
      <c r="F2569" s="22" t="s">
        <v>9909</v>
      </c>
      <c r="G2569" s="23" t="s">
        <v>9910</v>
      </c>
      <c r="H2569" s="24" t="s">
        <v>221</v>
      </c>
      <c r="I2569" s="22">
        <v>49</v>
      </c>
      <c r="J2569" s="25" t="s">
        <v>85</v>
      </c>
      <c r="K2569" s="25" t="s">
        <v>85</v>
      </c>
      <c r="L2569" s="22" t="s">
        <v>85</v>
      </c>
      <c r="M2569" s="26" t="s">
        <v>85</v>
      </c>
      <c r="N2569" s="26">
        <v>1250000000</v>
      </c>
      <c r="O2569" s="27">
        <v>44993</v>
      </c>
      <c r="P2569" s="27">
        <v>43670</v>
      </c>
      <c r="Q2569" s="22">
        <v>0.20500596014312311</v>
      </c>
      <c r="R2569" s="22">
        <v>0.12064897351691251</v>
      </c>
      <c r="S2569" s="22">
        <v>2.0710205408414062</v>
      </c>
      <c r="T2569" s="22">
        <v>-0.69860648807934522</v>
      </c>
      <c r="U2569" s="22">
        <v>-0.77606727965148226</v>
      </c>
      <c r="V2569" s="22">
        <v>1.720613302333418</v>
      </c>
      <c r="W2569" s="22" t="s">
        <v>5505</v>
      </c>
      <c r="X2569" s="22">
        <v>90.660362243652344</v>
      </c>
      <c r="Y2569" s="28">
        <v>3.8480411800000001</v>
      </c>
      <c r="Z2569" s="28">
        <v>0.85919500000000004</v>
      </c>
      <c r="AA2569" s="28">
        <v>-0.46983483840363771</v>
      </c>
      <c r="AB2569" s="25" t="s">
        <v>87</v>
      </c>
      <c r="AC2569" s="22">
        <v>106.499</v>
      </c>
      <c r="AD2569" s="22">
        <v>5.1871050099999998</v>
      </c>
      <c r="AE2569" s="28">
        <v>3.302074838218898</v>
      </c>
      <c r="AF2569" s="28">
        <v>3.302074838218898</v>
      </c>
      <c r="AG2569" s="22" t="s">
        <v>84</v>
      </c>
      <c r="AH2569" s="22">
        <v>3.9593705438184292</v>
      </c>
      <c r="AI2569" s="28" t="e">
        <v>#VALUE!</v>
      </c>
      <c r="AJ2569" s="28" t="e">
        <v>#VALUE!</v>
      </c>
      <c r="AK2569" s="22" t="s">
        <v>9834</v>
      </c>
      <c r="AL2569" s="22">
        <v>97.765112930000001</v>
      </c>
      <c r="AM2569" s="22">
        <v>214.61074199999999</v>
      </c>
      <c r="AN2569" s="22">
        <v>27.7337811752015</v>
      </c>
      <c r="AO2569" s="22">
        <v>4.9609856262833674</v>
      </c>
      <c r="AP2569" s="22">
        <v>181.21818251511536</v>
      </c>
      <c r="AQ2569" s="22" t="s">
        <v>271</v>
      </c>
      <c r="AR2569" s="24" t="s">
        <v>102</v>
      </c>
      <c r="AS2569" s="24">
        <v>95.046352807454369</v>
      </c>
      <c r="AT2569" s="1">
        <v>96.113373990482032</v>
      </c>
      <c r="AU2569" s="1">
        <v>16.173531484439607</v>
      </c>
      <c r="AV2569" s="1">
        <v>0.26385362976517612</v>
      </c>
      <c r="AW2569" s="1" t="s">
        <v>2952</v>
      </c>
      <c r="AX2569" s="1">
        <v>4.3038259999999999</v>
      </c>
      <c r="AY2569" s="1">
        <v>-0.91887920000000001</v>
      </c>
      <c r="AZ2569" s="1">
        <v>70.63</v>
      </c>
      <c r="BA2569" s="1">
        <v>63.19</v>
      </c>
      <c r="BB2569" s="1">
        <v>69.010000000000005</v>
      </c>
      <c r="BC2569" s="13">
        <v>0.78225806451613022</v>
      </c>
      <c r="BD2569" s="1">
        <v>315.11030545294659</v>
      </c>
      <c r="BE2569" s="1">
        <v>121.25355591992167</v>
      </c>
      <c r="BF2569" s="1">
        <v>26.625875743732873</v>
      </c>
      <c r="BG2569" s="1">
        <v>-2.0486262494449821</v>
      </c>
      <c r="BH2569" s="1">
        <v>2.2176591375770021</v>
      </c>
      <c r="BI2569" s="1">
        <v>-30.894183589999997</v>
      </c>
      <c r="BJ2569" s="1">
        <v>0.73836948999999663</v>
      </c>
      <c r="BK2569" s="1">
        <v>-14.317035239999996</v>
      </c>
      <c r="BL2569" s="1">
        <v>9.1017000000022108E-3</v>
      </c>
      <c r="BM2569" s="1">
        <v>-1.286352392279505</v>
      </c>
      <c r="BN2569" s="1">
        <v>96.807837399999997</v>
      </c>
      <c r="BO2569" s="1">
        <v>123.84629918</v>
      </c>
      <c r="BP2569" s="1">
        <v>96.459578441299911</v>
      </c>
      <c r="BQ2569" s="1">
        <v>464.95323771928554</v>
      </c>
      <c r="BR2569" s="1" t="s">
        <v>271</v>
      </c>
      <c r="BS2569" s="1">
        <v>5.1279945242984262</v>
      </c>
      <c r="BT2569" s="1" t="s">
        <v>103</v>
      </c>
      <c r="BU2569" s="1" t="s">
        <v>103</v>
      </c>
      <c r="BV2569" s="1" t="e">
        <v>#VALUE!</v>
      </c>
      <c r="BW2569" s="1">
        <v>124.82379894329785</v>
      </c>
    </row>
    <row r="2570" spans="1:75" x14ac:dyDescent="0.2">
      <c r="A2570" s="19" t="s">
        <v>9911</v>
      </c>
      <c r="B2570" s="20" t="s">
        <v>148</v>
      </c>
      <c r="C2570" s="8" t="s">
        <v>2812</v>
      </c>
      <c r="D2570" s="8" t="s">
        <v>2812</v>
      </c>
      <c r="E2570" s="21"/>
      <c r="F2570" s="22" t="s">
        <v>9912</v>
      </c>
      <c r="G2570" s="23" t="s">
        <v>9913</v>
      </c>
      <c r="H2570" s="24" t="s">
        <v>151</v>
      </c>
      <c r="I2570" s="22">
        <v>57.5</v>
      </c>
      <c r="J2570" s="25" t="s">
        <v>85</v>
      </c>
      <c r="K2570" s="25" t="s">
        <v>85</v>
      </c>
      <c r="L2570" s="22" t="s">
        <v>85</v>
      </c>
      <c r="M2570" s="26" t="s">
        <v>85</v>
      </c>
      <c r="N2570" s="26">
        <v>800000000</v>
      </c>
      <c r="O2570" s="27">
        <v>44691</v>
      </c>
      <c r="P2570" s="27">
        <v>44490</v>
      </c>
      <c r="Q2570" s="22">
        <v>0.23290385972769556</v>
      </c>
      <c r="R2570" s="22">
        <v>0.13919434213940374</v>
      </c>
      <c r="S2570" s="22">
        <v>1.7013118980811814</v>
      </c>
      <c r="T2570" s="22">
        <v>-0.9696175409972585</v>
      </c>
      <c r="U2570" s="22">
        <v>-1.1769966801063125</v>
      </c>
      <c r="V2570" s="22">
        <v>1.4836666221060835</v>
      </c>
      <c r="W2570" s="22" t="s">
        <v>9914</v>
      </c>
      <c r="X2570" s="22">
        <v>105.77362823486328</v>
      </c>
      <c r="Y2570" s="28">
        <v>4.1752807900000004</v>
      </c>
      <c r="Z2570" s="28">
        <v>1.1181890000000001</v>
      </c>
      <c r="AA2570" s="28">
        <v>-0.97671966711645464</v>
      </c>
      <c r="AB2570" s="25" t="s">
        <v>87</v>
      </c>
      <c r="AC2570" s="22">
        <v>106.84</v>
      </c>
      <c r="AD2570" s="22">
        <v>5.3757766211564375</v>
      </c>
      <c r="AE2570" s="28">
        <v>3.3007991705837969</v>
      </c>
      <c r="AF2570" s="28">
        <v>3.3007991705837969</v>
      </c>
      <c r="AG2570" s="22" t="s">
        <v>84</v>
      </c>
      <c r="AH2570" s="22">
        <v>3.8383583188571939</v>
      </c>
      <c r="AI2570" s="28" t="e">
        <v>#VALUE!</v>
      </c>
      <c r="AJ2570" s="28" t="e">
        <v>#VALUE!</v>
      </c>
      <c r="AK2570" s="22" t="s">
        <v>9834</v>
      </c>
      <c r="AL2570" s="22">
        <v>113.0447889</v>
      </c>
      <c r="AM2570" s="22">
        <v>231.975863</v>
      </c>
      <c r="AN2570" s="22">
        <v>25.313761658217857</v>
      </c>
      <c r="AO2570" s="22">
        <v>6.707734428473648</v>
      </c>
      <c r="AP2570" s="22">
        <v>201.93593650939215</v>
      </c>
      <c r="AQ2570" s="22" t="s">
        <v>271</v>
      </c>
      <c r="AR2570" s="24" t="s">
        <v>102</v>
      </c>
      <c r="AS2570" s="24">
        <v>110.36844619306324</v>
      </c>
      <c r="AT2570" s="1">
        <v>111.06983099729351</v>
      </c>
      <c r="AU2570" s="1">
        <v>21.286935728964274</v>
      </c>
      <c r="AV2570" s="1">
        <v>2.5287704069673289</v>
      </c>
      <c r="AW2570" s="1" t="s">
        <v>2952</v>
      </c>
      <c r="AX2570" s="1">
        <v>4.3038259999999999</v>
      </c>
      <c r="AY2570" s="1">
        <v>-0.91887920000000001</v>
      </c>
      <c r="AZ2570" s="1">
        <v>70.63</v>
      </c>
      <c r="BA2570" s="1">
        <v>63.19</v>
      </c>
      <c r="BB2570" s="1">
        <v>69.010000000000005</v>
      </c>
      <c r="BC2570" s="13">
        <v>0.78225806451613022</v>
      </c>
      <c r="BD2570" s="1">
        <v>315.11030545294659</v>
      </c>
      <c r="BE2570" s="1">
        <v>121.25355591992167</v>
      </c>
      <c r="BF2570" s="1">
        <v>26.625875743732873</v>
      </c>
      <c r="BG2570" s="1">
        <v>-2.0486262494449821</v>
      </c>
      <c r="BH2570" s="1">
        <v>3.0444900752908968</v>
      </c>
      <c r="BI2570" s="1">
        <v>-27.98068438</v>
      </c>
      <c r="BJ2570" s="1">
        <v>3.8713203199999953</v>
      </c>
      <c r="BK2570" s="1">
        <v>-16.943042900000009</v>
      </c>
      <c r="BL2570" s="1">
        <v>3.9979268799999943</v>
      </c>
      <c r="BM2570" s="1">
        <v>-1.2810058679919449</v>
      </c>
      <c r="BN2570" s="1">
        <v>107.74638655</v>
      </c>
      <c r="BO2570" s="1">
        <v>139.52446241999999</v>
      </c>
      <c r="BP2570" s="1">
        <v>83.326862294384711</v>
      </c>
      <c r="BQ2570" s="1">
        <v>603.25556530294477</v>
      </c>
      <c r="BR2570" s="1" t="s">
        <v>271</v>
      </c>
      <c r="BS2570" s="1">
        <v>6.9541409993155376</v>
      </c>
      <c r="BT2570" s="1" t="s">
        <v>103</v>
      </c>
      <c r="BU2570" s="1" t="s">
        <v>103</v>
      </c>
      <c r="BV2570" s="1" t="e">
        <v>#VALUE!</v>
      </c>
      <c r="BW2570" s="1">
        <v>144.34777484843761</v>
      </c>
    </row>
    <row r="2571" spans="1:75" x14ac:dyDescent="0.2">
      <c r="A2571" s="19" t="s">
        <v>9915</v>
      </c>
      <c r="B2571" s="20" t="s">
        <v>326</v>
      </c>
      <c r="C2571" s="8" t="s">
        <v>2812</v>
      </c>
      <c r="D2571" s="8" t="s">
        <v>2812</v>
      </c>
      <c r="E2571" s="21" t="s">
        <v>2590</v>
      </c>
      <c r="F2571" s="22" t="s">
        <v>9916</v>
      </c>
      <c r="G2571" s="23" t="s">
        <v>9917</v>
      </c>
      <c r="H2571" s="24" t="s">
        <v>329</v>
      </c>
      <c r="I2571" s="22">
        <v>38.5</v>
      </c>
      <c r="J2571" s="25" t="s">
        <v>85</v>
      </c>
      <c r="K2571" s="25" t="s">
        <v>85</v>
      </c>
      <c r="L2571" s="22" t="s">
        <v>85</v>
      </c>
      <c r="M2571" s="26" t="s">
        <v>85</v>
      </c>
      <c r="N2571" s="26">
        <v>0</v>
      </c>
      <c r="O2571" s="27">
        <v>44993</v>
      </c>
      <c r="P2571" s="27">
        <v>44111</v>
      </c>
      <c r="Q2571" s="22">
        <v>0.39767543348223633</v>
      </c>
      <c r="R2571" s="22">
        <v>0.84326308192803623</v>
      </c>
      <c r="S2571" s="22">
        <v>2.1985761790048297</v>
      </c>
      <c r="T2571" s="22">
        <v>0.11049921300974042</v>
      </c>
      <c r="U2571" s="22">
        <v>0.33542866531399707</v>
      </c>
      <c r="V2571" s="22">
        <v>1.4241150035105399</v>
      </c>
      <c r="W2571" s="22" t="s">
        <v>3037</v>
      </c>
      <c r="X2571" s="22" t="s">
        <v>85</v>
      </c>
      <c r="Y2571" s="28" t="s">
        <v>100</v>
      </c>
      <c r="Z2571" s="28" t="s">
        <v>100</v>
      </c>
      <c r="AA2571" s="28" t="s">
        <v>100</v>
      </c>
      <c r="AB2571" s="25" t="s">
        <v>87</v>
      </c>
      <c r="AC2571" s="22" t="s">
        <v>100</v>
      </c>
      <c r="AD2571" s="22">
        <v>5.5593161814399448</v>
      </c>
      <c r="AE2571" s="28">
        <v>3.8667768238597864</v>
      </c>
      <c r="AF2571" s="28">
        <v>3.8667768238597864</v>
      </c>
      <c r="AG2571" s="22" t="s">
        <v>84</v>
      </c>
      <c r="AH2571" s="22">
        <v>6.3454940194727829</v>
      </c>
      <c r="AI2571" s="28" t="e">
        <v>#VALUE!</v>
      </c>
      <c r="AJ2571" s="28" t="e">
        <v>#VALUE!</v>
      </c>
      <c r="AK2571" s="22" t="s">
        <v>9834</v>
      </c>
      <c r="AL2571" s="22" t="s">
        <v>100</v>
      </c>
      <c r="AM2571" s="22">
        <v>662.85152342418314</v>
      </c>
      <c r="AN2571" s="22">
        <v>497.19942928830449</v>
      </c>
      <c r="AO2571" s="22">
        <v>1.3552361396303902</v>
      </c>
      <c r="AP2571" s="22">
        <v>96.455447408030238</v>
      </c>
      <c r="AQ2571" s="22" t="s">
        <v>101</v>
      </c>
      <c r="AR2571" s="24" t="s">
        <v>102</v>
      </c>
      <c r="AS2571" s="24" t="s">
        <v>100</v>
      </c>
      <c r="AT2571" s="1" t="s">
        <v>100</v>
      </c>
      <c r="AU2571" s="1" t="s">
        <v>100</v>
      </c>
      <c r="AV2571" s="1" t="s">
        <v>100</v>
      </c>
      <c r="AW2571" s="1" t="s">
        <v>2952</v>
      </c>
      <c r="AX2571" s="1">
        <v>4.3038259999999999</v>
      </c>
      <c r="AY2571" s="1">
        <v>-0.91887920000000001</v>
      </c>
      <c r="AZ2571" s="1">
        <v>70.63</v>
      </c>
      <c r="BA2571" s="1">
        <v>63.19</v>
      </c>
      <c r="BB2571" s="1">
        <v>69.010000000000005</v>
      </c>
      <c r="BC2571" s="13">
        <v>0.78225806451613022</v>
      </c>
      <c r="BD2571" s="1">
        <v>315.11030545294659</v>
      </c>
      <c r="BE2571" s="1">
        <v>121.25355591992167</v>
      </c>
      <c r="BF2571" s="1">
        <v>26.625875743732873</v>
      </c>
      <c r="BG2571" s="1">
        <v>-2.0486262494449821</v>
      </c>
      <c r="BH2571" s="1">
        <v>2.2176591375770021</v>
      </c>
      <c r="BI2571" s="1" t="s">
        <v>100</v>
      </c>
      <c r="BJ2571" s="1" t="s">
        <v>100</v>
      </c>
      <c r="BK2571" s="1" t="s">
        <v>100</v>
      </c>
      <c r="BL2571" s="1" t="s">
        <v>100</v>
      </c>
      <c r="BM2571" s="1" t="s">
        <v>100</v>
      </c>
      <c r="BN2571" s="1" t="s">
        <v>100</v>
      </c>
      <c r="BO2571" s="1" t="s">
        <v>100</v>
      </c>
      <c r="BP2571" s="1" t="e">
        <v>#VALUE!</v>
      </c>
      <c r="BQ2571" s="1" t="e">
        <v>#VALUE!</v>
      </c>
      <c r="BR2571" s="1" t="s">
        <v>101</v>
      </c>
      <c r="BS2571" s="1">
        <v>1.3552361396303902</v>
      </c>
      <c r="BT2571" s="1" t="s">
        <v>103</v>
      </c>
      <c r="BU2571" s="1" t="s">
        <v>103</v>
      </c>
      <c r="BV2571" s="1" t="e">
        <v>#VALUE!</v>
      </c>
      <c r="BW2571" s="1" t="s">
        <v>85</v>
      </c>
    </row>
    <row r="2572" spans="1:75" x14ac:dyDescent="0.2">
      <c r="A2572" s="19" t="s">
        <v>9918</v>
      </c>
      <c r="B2572" s="20"/>
      <c r="C2572" s="8" t="s">
        <v>164</v>
      </c>
      <c r="D2572" s="8"/>
      <c r="E2572" s="21" t="s">
        <v>81</v>
      </c>
      <c r="F2572" s="22" t="s">
        <v>9919</v>
      </c>
      <c r="G2572" s="23" t="s">
        <v>9920</v>
      </c>
      <c r="H2572" s="24" t="s">
        <v>84</v>
      </c>
      <c r="I2572" s="22" t="s">
        <v>100</v>
      </c>
      <c r="J2572" s="25">
        <v>398.6</v>
      </c>
      <c r="K2572" s="25" t="s">
        <v>362</v>
      </c>
      <c r="L2572" s="22">
        <v>5.3807915786500669</v>
      </c>
      <c r="M2572" s="26">
        <v>0.34828297959475402</v>
      </c>
      <c r="N2572" s="26">
        <v>800000000</v>
      </c>
      <c r="O2572" s="27">
        <v>44622</v>
      </c>
      <c r="P2572" s="27" t="e">
        <v>#VALUE!</v>
      </c>
      <c r="Q2572" s="22">
        <v>2.0802990308344427</v>
      </c>
      <c r="R2572" s="22">
        <v>1.5537305501621024</v>
      </c>
      <c r="S2572" s="22">
        <v>1.3322186992152707</v>
      </c>
      <c r="T2572" s="22" t="e">
        <v>#VALUE!</v>
      </c>
      <c r="U2572" s="22" t="e">
        <v>#VALUE!</v>
      </c>
      <c r="V2572" s="22" t="e">
        <v>#VALUE!</v>
      </c>
      <c r="W2572" s="22" t="s">
        <v>9921</v>
      </c>
      <c r="X2572" s="22">
        <v>256.3052978515625</v>
      </c>
      <c r="Y2572" s="28">
        <v>6.7655569499999997</v>
      </c>
      <c r="Z2572" s="28">
        <v>3.3728820000000002</v>
      </c>
      <c r="AA2572" s="28">
        <v>-5.5973925313531403</v>
      </c>
      <c r="AB2572" s="25" t="s">
        <v>169</v>
      </c>
      <c r="AC2572" s="22">
        <v>93.894000000000005</v>
      </c>
      <c r="AD2572" s="22">
        <v>8.1622172743195947</v>
      </c>
      <c r="AE2572" s="28" t="s">
        <v>84</v>
      </c>
      <c r="AF2572" s="28" t="s">
        <v>84</v>
      </c>
      <c r="AG2572" s="22" t="s">
        <v>84</v>
      </c>
      <c r="AH2572" s="22" t="s">
        <v>84</v>
      </c>
      <c r="AI2572" s="28" t="e">
        <v>#VALUE!</v>
      </c>
      <c r="AJ2572" s="28" t="e">
        <v>#VALUE!</v>
      </c>
      <c r="AK2572" s="22" t="s">
        <v>9834</v>
      </c>
      <c r="AL2572" s="22">
        <v>301.28640747070313</v>
      </c>
      <c r="AM2572" s="22">
        <v>485.19251499999996</v>
      </c>
      <c r="AN2572" s="22">
        <v>62.437242088839866</v>
      </c>
      <c r="AO2572" s="22">
        <v>6.5242984257357977</v>
      </c>
      <c r="AP2572" s="22">
        <v>440.92826936516082</v>
      </c>
      <c r="AQ2572" s="22" t="s">
        <v>121</v>
      </c>
      <c r="AR2572" s="24" t="s">
        <v>90</v>
      </c>
      <c r="AS2572" s="24">
        <v>246.96612205476458</v>
      </c>
      <c r="AT2572" s="1">
        <v>374.3364715665129</v>
      </c>
      <c r="AU2572" s="1">
        <v>285.71171903219346</v>
      </c>
      <c r="AV2572" s="1">
        <v>267.14435687363869</v>
      </c>
      <c r="AW2572" s="1" t="s">
        <v>2952</v>
      </c>
      <c r="AX2572" s="1">
        <v>4.3038259999999999</v>
      </c>
      <c r="AY2572" s="1">
        <v>-0.91887920000000001</v>
      </c>
      <c r="AZ2572" s="1">
        <v>70.63</v>
      </c>
      <c r="BA2572" s="1">
        <v>63.19</v>
      </c>
      <c r="BB2572" s="1">
        <v>69.010000000000005</v>
      </c>
      <c r="BC2572" s="13">
        <v>0.78225806451613022</v>
      </c>
      <c r="BD2572" s="1">
        <v>315.11030545294659</v>
      </c>
      <c r="BE2572" s="1">
        <v>121.25355591992167</v>
      </c>
      <c r="BF2572" s="1">
        <v>26.625875743732873</v>
      </c>
      <c r="BG2572" s="1">
        <v>-2.0486262494449821</v>
      </c>
      <c r="BH2572" s="1">
        <v>3.2251882272416155</v>
      </c>
      <c r="BI2572" s="1">
        <v>-20.029765999451712</v>
      </c>
      <c r="BJ2572" s="1">
        <v>3.4193503200582711</v>
      </c>
      <c r="BK2572" s="1">
        <v>-21.721117515174882</v>
      </c>
      <c r="BL2572" s="1">
        <v>53.604458218780479</v>
      </c>
      <c r="BM2572" s="1">
        <v>-0.7955623887542278</v>
      </c>
      <c r="BN2572" s="1">
        <v>232.7535</v>
      </c>
      <c r="BO2572" s="1">
        <v>21474840000</v>
      </c>
      <c r="BP2572" s="1">
        <v>99.999999680868839</v>
      </c>
      <c r="BQ2572" s="1">
        <v>501.07955104458313</v>
      </c>
      <c r="BR2572" s="1" t="s">
        <v>121</v>
      </c>
      <c r="BS2572" s="1">
        <v>56.772073921971256</v>
      </c>
      <c r="BT2572" s="1" t="s">
        <v>103</v>
      </c>
      <c r="BU2572" s="1" t="s">
        <v>103</v>
      </c>
      <c r="BV2572" s="1" t="e">
        <v>#VALUE!</v>
      </c>
      <c r="BW2572" s="1">
        <v>303.60292075181667</v>
      </c>
    </row>
    <row r="2573" spans="1:75" x14ac:dyDescent="0.2">
      <c r="A2573" s="19" t="s">
        <v>9922</v>
      </c>
      <c r="B2573" s="20" t="s">
        <v>105</v>
      </c>
      <c r="C2573" s="8" t="s">
        <v>2812</v>
      </c>
      <c r="D2573" s="8" t="s">
        <v>2812</v>
      </c>
      <c r="E2573" s="21"/>
      <c r="F2573" s="22" t="s">
        <v>9923</v>
      </c>
      <c r="G2573" s="23" t="s">
        <v>9924</v>
      </c>
      <c r="H2573" s="24" t="s">
        <v>108</v>
      </c>
      <c r="I2573" s="22">
        <v>73.5</v>
      </c>
      <c r="J2573" s="25" t="s">
        <v>85</v>
      </c>
      <c r="K2573" s="25" t="s">
        <v>85</v>
      </c>
      <c r="L2573" s="22" t="s">
        <v>85</v>
      </c>
      <c r="M2573" s="26" t="s">
        <v>85</v>
      </c>
      <c r="N2573" s="26">
        <v>300000000</v>
      </c>
      <c r="O2573" s="27">
        <v>44691</v>
      </c>
      <c r="P2573" s="27">
        <v>44406</v>
      </c>
      <c r="Q2573" s="22">
        <v>0.98357884550148711</v>
      </c>
      <c r="R2573" s="22">
        <v>-0.89810369509577548</v>
      </c>
      <c r="S2573" s="22">
        <v>-0.13178057752964989</v>
      </c>
      <c r="T2573" s="22">
        <v>-2.3838482019856944</v>
      </c>
      <c r="U2573" s="22">
        <v>-6.037496180084756</v>
      </c>
      <c r="V2573" s="22">
        <v>-3.6785719010910545</v>
      </c>
      <c r="W2573" s="22" t="s">
        <v>9925</v>
      </c>
      <c r="X2573" s="22">
        <v>163.54730224609375</v>
      </c>
      <c r="Y2573" s="28">
        <v>5.2235263700000001</v>
      </c>
      <c r="Z2573" s="28">
        <v>2.3917380000000001</v>
      </c>
      <c r="AA2573" s="28">
        <v>-1.591089531991341</v>
      </c>
      <c r="AB2573" s="25" t="s">
        <v>87</v>
      </c>
      <c r="AC2573" s="22">
        <v>110.202</v>
      </c>
      <c r="AD2573" s="22">
        <v>5.8041745000000002</v>
      </c>
      <c r="AE2573" s="28">
        <v>3.2925726100307826</v>
      </c>
      <c r="AF2573" s="28">
        <v>3.2925726100307826</v>
      </c>
      <c r="AG2573" s="22" t="s">
        <v>84</v>
      </c>
      <c r="AH2573" s="22">
        <v>3.4695277367424411</v>
      </c>
      <c r="AI2573" s="28" t="e">
        <v>#VALUE!</v>
      </c>
      <c r="AJ2573" s="28" t="e">
        <v>#VALUE!</v>
      </c>
      <c r="AK2573" s="22" t="s">
        <v>9834</v>
      </c>
      <c r="AL2573" s="22">
        <v>164.94720398000001</v>
      </c>
      <c r="AM2573" s="22">
        <v>259.48685899999998</v>
      </c>
      <c r="AN2573" s="22">
        <v>12.221930915494681</v>
      </c>
      <c r="AO2573" s="22">
        <v>26.455852156057496</v>
      </c>
      <c r="AP2573" s="22">
        <v>243.79061709035213</v>
      </c>
      <c r="AQ2573" s="22" t="s">
        <v>271</v>
      </c>
      <c r="AR2573" s="24" t="s">
        <v>102</v>
      </c>
      <c r="AS2573" s="24">
        <v>164.04143905531225</v>
      </c>
      <c r="AT2573" s="1">
        <v>168.5314900473501</v>
      </c>
      <c r="AU2573" s="1" t="s">
        <v>103</v>
      </c>
      <c r="AV2573" s="1">
        <v>-8.2286726701541468</v>
      </c>
      <c r="AW2573" s="1" t="s">
        <v>2952</v>
      </c>
      <c r="AX2573" s="1">
        <v>4.3038259999999999</v>
      </c>
      <c r="AY2573" s="1">
        <v>-0.91887920000000001</v>
      </c>
      <c r="AZ2573" s="1">
        <v>70.63</v>
      </c>
      <c r="BA2573" s="1">
        <v>63.19</v>
      </c>
      <c r="BB2573" s="1">
        <v>69.010000000000005</v>
      </c>
      <c r="BC2573" s="13">
        <v>0.78225806451613022</v>
      </c>
      <c r="BD2573" s="1">
        <v>315.11030545294659</v>
      </c>
      <c r="BE2573" s="1">
        <v>121.25355591992167</v>
      </c>
      <c r="BF2573" s="1">
        <v>26.625875743732873</v>
      </c>
      <c r="BG2573" s="1">
        <v>-2.0486262494449821</v>
      </c>
      <c r="BH2573" s="1">
        <v>3.0444900752908968</v>
      </c>
      <c r="BI2573" s="1">
        <v>-36.624726409999994</v>
      </c>
      <c r="BJ2573" s="1">
        <v>0.72298845000000256</v>
      </c>
      <c r="BK2573" s="1">
        <v>-20.536339369999979</v>
      </c>
      <c r="BL2573" s="1">
        <v>-9.0733810299999789</v>
      </c>
      <c r="BM2573" s="1">
        <v>-1.7641564772258189</v>
      </c>
      <c r="BN2573" s="1">
        <v>164.94720398000001</v>
      </c>
      <c r="BO2573" s="1">
        <v>195.87755199</v>
      </c>
      <c r="BP2573" s="1">
        <v>100</v>
      </c>
      <c r="BQ2573" s="1">
        <v>1532.9312081700409</v>
      </c>
      <c r="BR2573" s="1" t="s">
        <v>271</v>
      </c>
      <c r="BS2573" s="1">
        <v>26.954140999315538</v>
      </c>
      <c r="BT2573" s="1" t="s">
        <v>103</v>
      </c>
      <c r="BU2573" s="1" t="s">
        <v>103</v>
      </c>
      <c r="BV2573" s="1" t="e">
        <v>#VALUE!</v>
      </c>
      <c r="BW2573" s="1">
        <v>204.84133994440043</v>
      </c>
    </row>
    <row r="2574" spans="1:75" x14ac:dyDescent="0.2">
      <c r="A2574" s="19" t="s">
        <v>9926</v>
      </c>
      <c r="B2574" s="20"/>
      <c r="C2574" s="8" t="s">
        <v>164</v>
      </c>
      <c r="D2574" s="8" t="s">
        <v>288</v>
      </c>
      <c r="E2574" s="21" t="s">
        <v>81</v>
      </c>
      <c r="F2574" s="22" t="s">
        <v>9927</v>
      </c>
      <c r="G2574" s="23" t="s">
        <v>9928</v>
      </c>
      <c r="H2574" s="24" t="s">
        <v>84</v>
      </c>
      <c r="I2574" s="22" t="s">
        <v>100</v>
      </c>
      <c r="J2574" s="25">
        <v>261.39999999999998</v>
      </c>
      <c r="K2574" s="25" t="s">
        <v>362</v>
      </c>
      <c r="L2574" s="22">
        <v>5.5174399586536298</v>
      </c>
      <c r="M2574" s="26">
        <v>-2.4095109461176993</v>
      </c>
      <c r="N2574" s="26">
        <v>750000000</v>
      </c>
      <c r="O2574" s="27">
        <v>45707</v>
      </c>
      <c r="P2574" s="27" t="e">
        <v>#VALUE!</v>
      </c>
      <c r="Q2574" s="22">
        <v>1.5462064862048042</v>
      </c>
      <c r="R2574" s="22">
        <v>1.8215181691658255</v>
      </c>
      <c r="S2574" s="22" t="s">
        <v>103</v>
      </c>
      <c r="T2574" s="22" t="e">
        <v>#VALUE!</v>
      </c>
      <c r="U2574" s="22" t="e">
        <v>#VALUE!</v>
      </c>
      <c r="V2574" s="22" t="e">
        <v>#VALUE!</v>
      </c>
      <c r="W2574" s="22" t="s">
        <v>9929</v>
      </c>
      <c r="X2574" s="22">
        <v>319.26943969726563</v>
      </c>
      <c r="Y2574" s="28">
        <v>6.8434811092451477</v>
      </c>
      <c r="Z2574" s="28">
        <v>2.3192460000000001</v>
      </c>
      <c r="AA2574" s="28" t="s">
        <v>103</v>
      </c>
      <c r="AB2574" s="25" t="s">
        <v>169</v>
      </c>
      <c r="AC2574" s="22">
        <v>99.188000000000002</v>
      </c>
      <c r="AD2574" s="22">
        <v>4.8947585364097117</v>
      </c>
      <c r="AE2574" s="28">
        <v>3.2925726100307826</v>
      </c>
      <c r="AF2574" s="28">
        <v>3.2925726100307826</v>
      </c>
      <c r="AG2574" s="22" t="s">
        <v>84</v>
      </c>
      <c r="AH2574" s="22">
        <v>3.4695277367424411</v>
      </c>
      <c r="AI2574" s="28" t="e">
        <v>#VALUE!</v>
      </c>
      <c r="AJ2574" s="28" t="e">
        <v>#VALUE!</v>
      </c>
      <c r="AK2574" s="22" t="s">
        <v>9834</v>
      </c>
      <c r="AL2574" s="22">
        <v>352.90826416015625</v>
      </c>
      <c r="AM2574" s="22">
        <v>161.12899199999998</v>
      </c>
      <c r="AN2574" s="22">
        <v>4.7670994242382108</v>
      </c>
      <c r="AO2574" s="22">
        <v>4.7556468172484596</v>
      </c>
      <c r="AP2574" s="22">
        <v>156.09980940643749</v>
      </c>
      <c r="AQ2574" s="22" t="s">
        <v>171</v>
      </c>
      <c r="AR2574" s="24" t="s">
        <v>90</v>
      </c>
      <c r="AS2574" s="24">
        <v>309.55413570553577</v>
      </c>
      <c r="AT2574" s="1">
        <v>436.24386024402008</v>
      </c>
      <c r="AU2574" s="1">
        <v>357.39491744671534</v>
      </c>
      <c r="AV2574" s="1">
        <v>341.91834918256131</v>
      </c>
      <c r="AW2574" s="1" t="s">
        <v>2952</v>
      </c>
      <c r="AX2574" s="1">
        <v>4.3038259999999999</v>
      </c>
      <c r="AY2574" s="1">
        <v>-0.91887920000000001</v>
      </c>
      <c r="AZ2574" s="1">
        <v>70.63</v>
      </c>
      <c r="BA2574" s="1">
        <v>63.19</v>
      </c>
      <c r="BB2574" s="1">
        <v>69.010000000000005</v>
      </c>
      <c r="BC2574" s="13">
        <v>0.78225806451613022</v>
      </c>
      <c r="BD2574" s="1">
        <v>315.11030545294659</v>
      </c>
      <c r="BE2574" s="1">
        <v>121.25355591992167</v>
      </c>
      <c r="BF2574" s="1">
        <v>26.625875743732873</v>
      </c>
      <c r="BG2574" s="1">
        <v>-2.0486262494449821</v>
      </c>
      <c r="BH2574" s="1">
        <v>0.25462012320328542</v>
      </c>
      <c r="BI2574" s="1" t="s">
        <v>103</v>
      </c>
      <c r="BJ2574" s="1">
        <v>20.560815388207629</v>
      </c>
      <c r="BK2574" s="1">
        <v>-23.387619611765331</v>
      </c>
      <c r="BL2574" s="1" t="s">
        <v>103</v>
      </c>
      <c r="BM2574" s="1" t="s">
        <v>103</v>
      </c>
      <c r="BN2574" s="1" t="s">
        <v>103</v>
      </c>
      <c r="BO2574" s="1" t="s">
        <v>103</v>
      </c>
      <c r="BP2574" s="1" t="e">
        <v>#VALUE!</v>
      </c>
      <c r="BQ2574" s="1">
        <v>394.55459350570266</v>
      </c>
      <c r="BR2574" s="1" t="s">
        <v>171</v>
      </c>
      <c r="BS2574" s="1">
        <v>40.008213552361397</v>
      </c>
      <c r="BT2574" s="1" t="s">
        <v>103</v>
      </c>
      <c r="BU2574" s="1" t="s">
        <v>103</v>
      </c>
      <c r="BV2574" s="1" t="e">
        <v>#VALUE!</v>
      </c>
      <c r="BW2574" s="1">
        <v>356.41927513227614</v>
      </c>
    </row>
    <row r="2575" spans="1:75" x14ac:dyDescent="0.2">
      <c r="A2575" s="19" t="s">
        <v>9930</v>
      </c>
      <c r="B2575" s="20"/>
      <c r="C2575" s="8" t="s">
        <v>524</v>
      </c>
      <c r="D2575" s="8" t="s">
        <v>2812</v>
      </c>
      <c r="E2575" s="21"/>
      <c r="F2575" s="22" t="s">
        <v>9931</v>
      </c>
      <c r="G2575" s="23" t="s">
        <v>9932</v>
      </c>
      <c r="H2575" s="24" t="s">
        <v>84</v>
      </c>
      <c r="I2575" s="22" t="s">
        <v>100</v>
      </c>
      <c r="J2575" s="25">
        <v>140</v>
      </c>
      <c r="K2575" s="25" t="s">
        <v>527</v>
      </c>
      <c r="L2575" s="22" t="s">
        <v>100</v>
      </c>
      <c r="M2575" s="26" t="s">
        <v>100</v>
      </c>
      <c r="N2575" s="26">
        <v>0</v>
      </c>
      <c r="O2575" s="27">
        <v>44993</v>
      </c>
      <c r="P2575" s="27" t="e">
        <v>#VALUE!</v>
      </c>
      <c r="Q2575" s="22">
        <v>0.47281563144145888</v>
      </c>
      <c r="R2575" s="22">
        <v>1.002007514118497</v>
      </c>
      <c r="S2575" s="22">
        <v>2.6197131829710063</v>
      </c>
      <c r="T2575" s="22" t="e">
        <v>#VALUE!</v>
      </c>
      <c r="U2575" s="22" t="e">
        <v>#VALUE!</v>
      </c>
      <c r="V2575" s="22" t="e">
        <v>#VALUE!</v>
      </c>
      <c r="W2575" s="22" t="s">
        <v>3037</v>
      </c>
      <c r="X2575" s="22" t="s">
        <v>85</v>
      </c>
      <c r="Y2575" s="28" t="s">
        <v>100</v>
      </c>
      <c r="Z2575" s="28" t="s">
        <v>100</v>
      </c>
      <c r="AA2575" s="28" t="s">
        <v>100</v>
      </c>
      <c r="AB2575" s="25" t="s">
        <v>528</v>
      </c>
      <c r="AC2575" s="22" t="s">
        <v>100</v>
      </c>
      <c r="AD2575" s="22">
        <v>5.7737412583000003</v>
      </c>
      <c r="AE2575" s="28" t="s">
        <v>84</v>
      </c>
      <c r="AF2575" s="28" t="s">
        <v>84</v>
      </c>
      <c r="AG2575" s="22" t="s">
        <v>84</v>
      </c>
      <c r="AH2575" s="22" t="s">
        <v>84</v>
      </c>
      <c r="AI2575" s="28" t="e">
        <v>#VALUE!</v>
      </c>
      <c r="AJ2575" s="28" t="e">
        <v>#VALUE!</v>
      </c>
      <c r="AK2575" s="22" t="s">
        <v>9834</v>
      </c>
      <c r="AL2575" s="22" t="s">
        <v>100</v>
      </c>
      <c r="AM2575" s="22" t="e">
        <v>#VALUE!</v>
      </c>
      <c r="AN2575" s="22" t="e">
        <v>#VALUE!</v>
      </c>
      <c r="AO2575" s="22">
        <v>1.3552361396303902</v>
      </c>
      <c r="AP2575" s="22">
        <v>97.243951477506386</v>
      </c>
      <c r="AQ2575" s="22" t="s">
        <v>271</v>
      </c>
      <c r="AR2575" s="24" t="s">
        <v>102</v>
      </c>
      <c r="AS2575" s="24" t="s">
        <v>100</v>
      </c>
      <c r="AT2575" s="1" t="s">
        <v>100</v>
      </c>
      <c r="AU2575" s="1" t="s">
        <v>100</v>
      </c>
      <c r="AV2575" s="1" t="s">
        <v>100</v>
      </c>
      <c r="AW2575" s="1" t="s">
        <v>2952</v>
      </c>
      <c r="AX2575" s="1">
        <v>4.3038259999999999</v>
      </c>
      <c r="AY2575" s="1">
        <v>-0.91887920000000001</v>
      </c>
      <c r="AZ2575" s="1">
        <v>70.63</v>
      </c>
      <c r="BA2575" s="1">
        <v>63.19</v>
      </c>
      <c r="BB2575" s="1">
        <v>69.010000000000005</v>
      </c>
      <c r="BC2575" s="13">
        <v>0.78225806451613022</v>
      </c>
      <c r="BD2575" s="1">
        <v>315.11030545294659</v>
      </c>
      <c r="BE2575" s="1">
        <v>121.25355591992167</v>
      </c>
      <c r="BF2575" s="1">
        <v>26.625875743732873</v>
      </c>
      <c r="BG2575" s="1">
        <v>-2.0486262494449821</v>
      </c>
      <c r="BH2575" s="1">
        <v>2.2176591375770021</v>
      </c>
      <c r="BI2575" s="1" t="s">
        <v>100</v>
      </c>
      <c r="BJ2575" s="1" t="s">
        <v>100</v>
      </c>
      <c r="BK2575" s="1" t="s">
        <v>100</v>
      </c>
      <c r="BL2575" s="1" t="s">
        <v>100</v>
      </c>
      <c r="BM2575" s="1" t="s">
        <v>100</v>
      </c>
      <c r="BN2575" s="1" t="s">
        <v>100</v>
      </c>
      <c r="BO2575" s="1" t="s">
        <v>100</v>
      </c>
      <c r="BP2575" s="1" t="e">
        <v>#VALUE!</v>
      </c>
      <c r="BQ2575" s="1" t="e">
        <v>#VALUE!</v>
      </c>
      <c r="BR2575" s="1" t="s">
        <v>271</v>
      </c>
      <c r="BS2575" s="1">
        <v>1.3552361396303902</v>
      </c>
      <c r="BT2575" s="1" t="s">
        <v>103</v>
      </c>
      <c r="BU2575" s="1" t="s">
        <v>103</v>
      </c>
      <c r="BV2575" s="1" t="e">
        <v>#VALUE!</v>
      </c>
      <c r="BW2575" s="1" t="s">
        <v>85</v>
      </c>
    </row>
    <row r="2576" spans="1:75" x14ac:dyDescent="0.2">
      <c r="A2576" s="19" t="s">
        <v>9933</v>
      </c>
      <c r="B2576" s="20" t="s">
        <v>9934</v>
      </c>
      <c r="C2576" s="8" t="s">
        <v>115</v>
      </c>
      <c r="D2576" s="8" t="s">
        <v>218</v>
      </c>
      <c r="E2576" s="21"/>
      <c r="F2576" s="22" t="s">
        <v>9935</v>
      </c>
      <c r="G2576" s="23" t="s">
        <v>9936</v>
      </c>
      <c r="H2576" s="24" t="s">
        <v>9937</v>
      </c>
      <c r="I2576" s="22" t="s">
        <v>100</v>
      </c>
      <c r="J2576" s="25" t="s">
        <v>85</v>
      </c>
      <c r="K2576" s="25" t="s">
        <v>85</v>
      </c>
      <c r="L2576" s="22" t="s">
        <v>85</v>
      </c>
      <c r="M2576" s="26" t="s">
        <v>85</v>
      </c>
      <c r="N2576" s="26">
        <v>0</v>
      </c>
      <c r="O2576" s="27">
        <v>43634</v>
      </c>
      <c r="P2576" s="27">
        <v>44767</v>
      </c>
      <c r="Q2576" s="22" t="s">
        <v>85</v>
      </c>
      <c r="R2576" s="22" t="s">
        <v>85</v>
      </c>
      <c r="S2576" s="22" t="s">
        <v>85</v>
      </c>
      <c r="T2576" s="22" t="s">
        <v>85</v>
      </c>
      <c r="U2576" s="22" t="s">
        <v>85</v>
      </c>
      <c r="V2576" s="22" t="s">
        <v>85</v>
      </c>
      <c r="W2576" s="22" t="s">
        <v>9938</v>
      </c>
      <c r="X2576" s="22" t="s">
        <v>85</v>
      </c>
      <c r="Y2576" s="28" t="s">
        <v>100</v>
      </c>
      <c r="Z2576" s="28" t="s">
        <v>100</v>
      </c>
      <c r="AA2576" s="28" t="s">
        <v>100</v>
      </c>
      <c r="AB2576" s="25" t="s">
        <v>87</v>
      </c>
      <c r="AC2576" s="22" t="s">
        <v>100</v>
      </c>
      <c r="AD2576" s="22">
        <v>15.372212087986934</v>
      </c>
      <c r="AE2576" s="28">
        <v>5.1357615189276746</v>
      </c>
      <c r="AF2576" s="28">
        <v>5.1357615189276746</v>
      </c>
      <c r="AG2576" s="22" t="s">
        <v>84</v>
      </c>
      <c r="AH2576" s="22">
        <v>38.00014900930114</v>
      </c>
      <c r="AI2576" s="28" t="e">
        <v>#VALUE!</v>
      </c>
      <c r="AJ2576" s="28" t="e">
        <v>#VALUE!</v>
      </c>
      <c r="AK2576" s="22" t="s">
        <v>9939</v>
      </c>
      <c r="AL2576" s="22" t="s">
        <v>85</v>
      </c>
      <c r="AM2576" s="22">
        <v>19166.835896141638</v>
      </c>
      <c r="AN2576" s="22">
        <v>18159.55182945976</v>
      </c>
      <c r="AO2576" s="22">
        <v>0.54757015742642023</v>
      </c>
      <c r="AP2576" s="22">
        <v>1008.0495415731319</v>
      </c>
      <c r="AQ2576" s="22" t="s">
        <v>100</v>
      </c>
      <c r="AR2576" s="24" t="s">
        <v>90</v>
      </c>
      <c r="AS2576" s="24" t="s">
        <v>100</v>
      </c>
      <c r="AT2576" s="1" t="s">
        <v>100</v>
      </c>
      <c r="AU2576" s="1" t="s">
        <v>100</v>
      </c>
      <c r="AV2576" s="1" t="s">
        <v>100</v>
      </c>
      <c r="AW2576" s="1" t="s">
        <v>9940</v>
      </c>
      <c r="AX2576" s="1">
        <v>-25.10013</v>
      </c>
      <c r="AY2576" s="1">
        <v>-17.5</v>
      </c>
      <c r="AZ2576" s="1">
        <v>8.58</v>
      </c>
      <c r="BA2576" s="1">
        <v>4.55</v>
      </c>
      <c r="BB2576" s="1">
        <v>5.61</v>
      </c>
      <c r="BC2576" s="13">
        <v>0.26302729528535995</v>
      </c>
      <c r="BD2576" s="1">
        <v>113.42834616859922</v>
      </c>
      <c r="BE2576" s="1">
        <v>196.07736431474646</v>
      </c>
      <c r="BF2576" s="1">
        <v>81.940505698862893</v>
      </c>
      <c r="BG2576" s="1">
        <v>0.72412206843973537</v>
      </c>
      <c r="BH2576" s="1">
        <v>5.9438740588637922</v>
      </c>
      <c r="BI2576" s="1" t="s">
        <v>100</v>
      </c>
      <c r="BJ2576" s="1" t="s">
        <v>100</v>
      </c>
      <c r="BK2576" s="1" t="s">
        <v>100</v>
      </c>
      <c r="BL2576" s="1" t="s">
        <v>100</v>
      </c>
      <c r="BM2576" s="1" t="s">
        <v>100</v>
      </c>
      <c r="BN2576" s="1" t="s">
        <v>100</v>
      </c>
      <c r="BO2576" s="1" t="s">
        <v>100</v>
      </c>
      <c r="BP2576" s="1" t="e">
        <v>#VALUE!</v>
      </c>
      <c r="BQ2576" s="1" t="e">
        <v>#VALUE!</v>
      </c>
      <c r="BR2576" s="1" t="s">
        <v>100</v>
      </c>
      <c r="BS2576" s="1">
        <v>0.54757015742642023</v>
      </c>
      <c r="BT2576" s="1" t="s">
        <v>100</v>
      </c>
      <c r="BU2576" s="1" t="s">
        <v>100</v>
      </c>
      <c r="BV2576" s="1" t="e">
        <v>#VALUE!</v>
      </c>
      <c r="BW2576" s="1" t="s">
        <v>85</v>
      </c>
    </row>
    <row r="2577" spans="1:75" x14ac:dyDescent="0.2">
      <c r="A2577" s="19" t="s">
        <v>9941</v>
      </c>
      <c r="B2577" s="20" t="s">
        <v>136</v>
      </c>
      <c r="C2577" s="8" t="s">
        <v>218</v>
      </c>
      <c r="D2577" s="8" t="s">
        <v>218</v>
      </c>
      <c r="E2577" s="21"/>
      <c r="F2577" s="22" t="s">
        <v>9942</v>
      </c>
      <c r="G2577" s="23" t="s">
        <v>9943</v>
      </c>
      <c r="H2577" s="24" t="s">
        <v>139</v>
      </c>
      <c r="I2577" s="22">
        <v>43.5</v>
      </c>
      <c r="J2577" s="25" t="s">
        <v>85</v>
      </c>
      <c r="K2577" s="25" t="s">
        <v>85</v>
      </c>
      <c r="L2577" s="22" t="s">
        <v>85</v>
      </c>
      <c r="M2577" s="26" t="s">
        <v>85</v>
      </c>
      <c r="N2577" s="26">
        <v>75000000</v>
      </c>
      <c r="O2577" s="27">
        <v>44355</v>
      </c>
      <c r="P2577" s="27">
        <v>42194</v>
      </c>
      <c r="Q2577" s="22">
        <v>0.29524184822875554</v>
      </c>
      <c r="R2577" s="22">
        <v>0.54510230775157709</v>
      </c>
      <c r="S2577" s="22">
        <v>1.854284505764725</v>
      </c>
      <c r="T2577" s="22">
        <v>3.8273875661776202E-2</v>
      </c>
      <c r="U2577" s="22">
        <v>0.24437646365425003</v>
      </c>
      <c r="V2577" s="22">
        <v>1.3894161147457229</v>
      </c>
      <c r="W2577" s="22" t="s">
        <v>9944</v>
      </c>
      <c r="X2577" s="22">
        <v>98.172821044921875</v>
      </c>
      <c r="Y2577" s="28">
        <v>3.6577509504650711</v>
      </c>
      <c r="Z2577" s="28" t="s">
        <v>100</v>
      </c>
      <c r="AA2577" s="28" t="s">
        <v>100</v>
      </c>
      <c r="AB2577" s="25" t="s">
        <v>87</v>
      </c>
      <c r="AC2577" s="22">
        <v>99.025000000000006</v>
      </c>
      <c r="AD2577" s="22">
        <v>5.6387223730131559</v>
      </c>
      <c r="AE2577" s="28">
        <v>3.7443511515477845</v>
      </c>
      <c r="AF2577" s="28">
        <v>3.7443511515477845</v>
      </c>
      <c r="AG2577" s="22" t="s">
        <v>84</v>
      </c>
      <c r="AH2577" s="22">
        <v>5.896016149711274</v>
      </c>
      <c r="AI2577" s="28" t="e">
        <v>#VALUE!</v>
      </c>
      <c r="AJ2577" s="28" t="e">
        <v>#VALUE!</v>
      </c>
      <c r="AK2577" s="22" t="s">
        <v>9945</v>
      </c>
      <c r="AL2577" s="22">
        <v>108.26242187</v>
      </c>
      <c r="AM2577" s="22">
        <v>266.80389274417661</v>
      </c>
      <c r="AN2577" s="22">
        <v>81.196248020527975</v>
      </c>
      <c r="AO2577" s="22">
        <v>1.0349075975359343</v>
      </c>
      <c r="AP2577" s="22">
        <v>180.04387347262625</v>
      </c>
      <c r="AQ2577" s="22" t="s">
        <v>101</v>
      </c>
      <c r="AR2577" s="24" t="s">
        <v>102</v>
      </c>
      <c r="AS2577" s="24">
        <v>101.09686953844341</v>
      </c>
      <c r="AT2577" s="1">
        <v>100.72614196994346</v>
      </c>
      <c r="AU2577" s="1">
        <v>67.510383234148421</v>
      </c>
      <c r="AV2577" s="1">
        <v>45.882558978714627</v>
      </c>
      <c r="AW2577" s="1" t="s">
        <v>9946</v>
      </c>
      <c r="AX2577" s="1">
        <v>2.539768</v>
      </c>
      <c r="AY2577" s="1">
        <v>5.601064</v>
      </c>
      <c r="AZ2577" s="1">
        <v>40.33</v>
      </c>
      <c r="BA2577" s="1">
        <v>31.61</v>
      </c>
      <c r="BB2577" s="1">
        <v>39.97</v>
      </c>
      <c r="BC2577" s="13">
        <v>0.95871559633027525</v>
      </c>
      <c r="BD2577" s="1">
        <v>49.296112206136002</v>
      </c>
      <c r="BE2577" s="1">
        <v>96.55048483616261</v>
      </c>
      <c r="BF2577" s="1">
        <v>48.971444014050995</v>
      </c>
      <c r="BG2577" s="1">
        <v>0.99317623502964525</v>
      </c>
      <c r="BH2577" s="1">
        <v>3.9616700889801506</v>
      </c>
      <c r="BI2577" s="1">
        <v>-7.030750519999998</v>
      </c>
      <c r="BJ2577" s="1">
        <v>4.2525323899999989</v>
      </c>
      <c r="BK2577" s="1">
        <v>-9.5405928100000068</v>
      </c>
      <c r="BL2577" s="1">
        <v>7.607122259999997</v>
      </c>
      <c r="BM2577" s="1">
        <v>-0.90671129540535711</v>
      </c>
      <c r="BN2577" s="1">
        <v>100.47012838000001</v>
      </c>
      <c r="BO2577" s="1">
        <v>140.42799339000001</v>
      </c>
      <c r="BP2577" s="1">
        <v>80.49872412339883</v>
      </c>
      <c r="BQ2577" s="1">
        <v>100.0600755041603</v>
      </c>
      <c r="BR2577" s="1" t="s">
        <v>101</v>
      </c>
      <c r="BS2577" s="1">
        <v>1.0349075975359343</v>
      </c>
      <c r="BT2577" s="1" t="s">
        <v>103</v>
      </c>
      <c r="BU2577" s="1" t="s">
        <v>103</v>
      </c>
      <c r="BV2577" s="1" t="e">
        <v>#VALUE!</v>
      </c>
      <c r="BW2577" s="1">
        <v>119.85911953258872</v>
      </c>
    </row>
    <row r="2578" spans="1:75" x14ac:dyDescent="0.2">
      <c r="A2578" s="19" t="s">
        <v>9947</v>
      </c>
      <c r="B2578" s="20" t="s">
        <v>126</v>
      </c>
      <c r="C2578" s="8" t="s">
        <v>115</v>
      </c>
      <c r="D2578" s="8" t="s">
        <v>218</v>
      </c>
      <c r="E2578" s="21"/>
      <c r="F2578" s="22" t="s">
        <v>9948</v>
      </c>
      <c r="G2578" s="23" t="s">
        <v>9949</v>
      </c>
      <c r="H2578" s="24" t="s">
        <v>130</v>
      </c>
      <c r="I2578" s="22" t="s">
        <v>100</v>
      </c>
      <c r="J2578" s="25" t="s">
        <v>85</v>
      </c>
      <c r="K2578" s="25" t="s">
        <v>85</v>
      </c>
      <c r="L2578" s="22" t="s">
        <v>85</v>
      </c>
      <c r="M2578" s="26" t="s">
        <v>85</v>
      </c>
      <c r="N2578" s="26">
        <v>300000000</v>
      </c>
      <c r="O2578" s="27">
        <v>44594</v>
      </c>
      <c r="P2578" s="27">
        <v>42572</v>
      </c>
      <c r="Q2578" s="22">
        <v>1.2870376589269261</v>
      </c>
      <c r="R2578" s="22">
        <v>1.1370213110385663</v>
      </c>
      <c r="S2578" s="22">
        <v>2.9205079579015303</v>
      </c>
      <c r="T2578" s="22">
        <v>-0.15022909102744286</v>
      </c>
      <c r="U2578" s="22">
        <v>1.0917070536087259E-2</v>
      </c>
      <c r="V2578" s="22">
        <v>1.4788038484026877</v>
      </c>
      <c r="W2578" s="22" t="s">
        <v>4770</v>
      </c>
      <c r="X2578" s="22">
        <v>319.4332275390625</v>
      </c>
      <c r="Y2578" s="28">
        <v>5.8703551000000003</v>
      </c>
      <c r="Z2578" s="28">
        <v>1.2418629999999999</v>
      </c>
      <c r="AA2578" s="28">
        <v>0.27306677581311334</v>
      </c>
      <c r="AB2578" s="25" t="s">
        <v>87</v>
      </c>
      <c r="AC2578" s="22">
        <v>101.625</v>
      </c>
      <c r="AD2578" s="22">
        <v>9.3719917209247097</v>
      </c>
      <c r="AE2578" s="28">
        <v>3.4811229095716074</v>
      </c>
      <c r="AF2578" s="28">
        <v>3.4811229095716074</v>
      </c>
      <c r="AG2578" s="22" t="s">
        <v>84</v>
      </c>
      <c r="AH2578" s="22">
        <v>4.8217932777265391</v>
      </c>
      <c r="AI2578" s="28" t="e">
        <v>#VALUE!</v>
      </c>
      <c r="AJ2578" s="28" t="e">
        <v>#VALUE!</v>
      </c>
      <c r="AK2578" s="22" t="s">
        <v>9950</v>
      </c>
      <c r="AL2578" s="22">
        <v>328.36404020999998</v>
      </c>
      <c r="AM2578" s="22">
        <v>818.38745390216218</v>
      </c>
      <c r="AN2578" s="22">
        <v>254.72389281485596</v>
      </c>
      <c r="AO2578" s="22">
        <v>0.94729637234770703</v>
      </c>
      <c r="AP2578" s="22">
        <v>553.32251823076331</v>
      </c>
      <c r="AQ2578" s="22" t="s">
        <v>101</v>
      </c>
      <c r="AR2578" s="24" t="s">
        <v>102</v>
      </c>
      <c r="AS2578" s="24">
        <v>286.78340147573169</v>
      </c>
      <c r="AT2578" s="1">
        <v>286.4339416279351</v>
      </c>
      <c r="AU2578" s="1">
        <v>254.64567756753794</v>
      </c>
      <c r="AV2578" s="1">
        <v>232.05206289732868</v>
      </c>
      <c r="AW2578" s="1" t="s">
        <v>9951</v>
      </c>
      <c r="AX2578" s="1">
        <v>-5.0985139999999998</v>
      </c>
      <c r="AY2578" s="1">
        <v>25.770299999999999</v>
      </c>
      <c r="AZ2578" s="1">
        <v>4.92</v>
      </c>
      <c r="BA2578" s="1">
        <v>3.36</v>
      </c>
      <c r="BB2578" s="1">
        <v>4.49</v>
      </c>
      <c r="BC2578" s="13">
        <v>0.72435897435897456</v>
      </c>
      <c r="BD2578" s="1">
        <v>119.70253011453475</v>
      </c>
      <c r="BE2578" s="1">
        <v>246.25436377651531</v>
      </c>
      <c r="BF2578" s="1">
        <v>105.83589610891224</v>
      </c>
      <c r="BG2578" s="1">
        <v>0.90124779000973398</v>
      </c>
      <c r="BH2578" s="1">
        <v>3.2936344969199181</v>
      </c>
      <c r="BI2578" s="1">
        <v>31.511615580000012</v>
      </c>
      <c r="BJ2578" s="1">
        <v>-4.3572561499999551</v>
      </c>
      <c r="BK2578" s="1">
        <v>-29.295904040000039</v>
      </c>
      <c r="BL2578" s="1">
        <v>-3.5507358199999999</v>
      </c>
      <c r="BM2578" s="1">
        <v>-0.73901256484856936</v>
      </c>
      <c r="BN2578" s="1">
        <v>279.79930376999999</v>
      </c>
      <c r="BO2578" s="1">
        <v>459.80182129000002</v>
      </c>
      <c r="BP2578" s="1">
        <v>73.019968215386783</v>
      </c>
      <c r="BQ2578" s="1">
        <v>92.438628381685817</v>
      </c>
      <c r="BR2578" s="1" t="s">
        <v>101</v>
      </c>
      <c r="BS2578" s="1">
        <v>1.946611909650924</v>
      </c>
      <c r="BT2578" s="1" t="s">
        <v>103</v>
      </c>
      <c r="BU2578" s="1" t="s">
        <v>103</v>
      </c>
      <c r="BV2578" s="1" t="e">
        <v>#VALUE!</v>
      </c>
      <c r="BW2578" s="1">
        <v>339.68877230236467</v>
      </c>
    </row>
    <row r="2579" spans="1:75" x14ac:dyDescent="0.2">
      <c r="A2579" s="19" t="s">
        <v>9952</v>
      </c>
      <c r="B2579" s="20" t="s">
        <v>126</v>
      </c>
      <c r="C2579" s="8" t="s">
        <v>115</v>
      </c>
      <c r="D2579" s="8" t="s">
        <v>288</v>
      </c>
      <c r="E2579" s="21"/>
      <c r="F2579" s="22" t="s">
        <v>9953</v>
      </c>
      <c r="G2579" s="23" t="s">
        <v>9949</v>
      </c>
      <c r="H2579" s="24" t="s">
        <v>130</v>
      </c>
      <c r="I2579" s="22" t="s">
        <v>100</v>
      </c>
      <c r="J2579" s="25" t="s">
        <v>85</v>
      </c>
      <c r="K2579" s="25" t="s">
        <v>85</v>
      </c>
      <c r="L2579" s="22" t="s">
        <v>85</v>
      </c>
      <c r="M2579" s="26" t="s">
        <v>85</v>
      </c>
      <c r="N2579" s="26">
        <v>100000000</v>
      </c>
      <c r="O2579" s="27">
        <v>44816</v>
      </c>
      <c r="P2579" s="27">
        <v>42572</v>
      </c>
      <c r="Q2579" s="22">
        <v>1.3001159736360623</v>
      </c>
      <c r="R2579" s="22">
        <v>0.78684318286939003</v>
      </c>
      <c r="S2579" s="22">
        <v>2.9801267374402141</v>
      </c>
      <c r="T2579" s="22">
        <v>-0.15022909102744286</v>
      </c>
      <c r="U2579" s="22">
        <v>1.0917070536087259E-2</v>
      </c>
      <c r="V2579" s="22">
        <v>1.4788038484026877</v>
      </c>
      <c r="W2579" s="22" t="s">
        <v>4770</v>
      </c>
      <c r="X2579" s="22">
        <v>319.4332275390625</v>
      </c>
      <c r="Y2579" s="28">
        <v>5.8703551000000003</v>
      </c>
      <c r="Z2579" s="28" t="s">
        <v>100</v>
      </c>
      <c r="AA2579" s="28" t="s">
        <v>100</v>
      </c>
      <c r="AB2579" s="25" t="s">
        <v>87</v>
      </c>
      <c r="AC2579" s="22">
        <v>101.813</v>
      </c>
      <c r="AD2579" s="22">
        <v>8.656425415732496</v>
      </c>
      <c r="AE2579" s="28">
        <v>3.4811229095716074</v>
      </c>
      <c r="AF2579" s="28">
        <v>3.4811229095716074</v>
      </c>
      <c r="AG2579" s="22" t="s">
        <v>84</v>
      </c>
      <c r="AH2579" s="22">
        <v>4.8217932777265391</v>
      </c>
      <c r="AI2579" s="28" t="e">
        <v>#VALUE!</v>
      </c>
      <c r="AJ2579" s="28" t="e">
        <v>#VALUE!</v>
      </c>
      <c r="AK2579" s="22" t="s">
        <v>9950</v>
      </c>
      <c r="AL2579" s="22">
        <v>330.32512665000002</v>
      </c>
      <c r="AM2579" s="22">
        <v>770.38694649716092</v>
      </c>
      <c r="AN2579" s="22">
        <v>273.80076532493905</v>
      </c>
      <c r="AO2579" s="22">
        <v>0.94729637234770703</v>
      </c>
      <c r="AP2579" s="22">
        <v>484.75656739454843</v>
      </c>
      <c r="AQ2579" s="22" t="s">
        <v>100</v>
      </c>
      <c r="AR2579" s="24" t="s">
        <v>102</v>
      </c>
      <c r="AS2579" s="24">
        <v>266.52846447573012</v>
      </c>
      <c r="AT2579" s="1">
        <v>266.17900462793352</v>
      </c>
      <c r="AU2579" s="1">
        <v>234.39074056753637</v>
      </c>
      <c r="AV2579" s="1">
        <v>211.79712589732711</v>
      </c>
      <c r="AW2579" s="1" t="s">
        <v>9951</v>
      </c>
      <c r="AX2579" s="1">
        <v>-5.0985139999999998</v>
      </c>
      <c r="AY2579" s="1">
        <v>25.770299999999999</v>
      </c>
      <c r="AZ2579" s="1">
        <v>4.92</v>
      </c>
      <c r="BA2579" s="1">
        <v>3.36</v>
      </c>
      <c r="BB2579" s="1">
        <v>4.49</v>
      </c>
      <c r="BC2579" s="13">
        <v>0.72435897435897456</v>
      </c>
      <c r="BD2579" s="1">
        <v>119.70253011453475</v>
      </c>
      <c r="BE2579" s="1">
        <v>246.25436377651531</v>
      </c>
      <c r="BF2579" s="1">
        <v>105.83589610891224</v>
      </c>
      <c r="BG2579" s="1">
        <v>0.90124779000973398</v>
      </c>
      <c r="BH2579" s="1">
        <v>2.6803559206023273</v>
      </c>
      <c r="BI2579" s="1">
        <v>-3.2265531399999645</v>
      </c>
      <c r="BJ2579" s="1">
        <v>-23.913861730000008</v>
      </c>
      <c r="BK2579" s="1">
        <v>14.525371510000014</v>
      </c>
      <c r="BL2579" s="1">
        <v>-5.1597013800000013</v>
      </c>
      <c r="BM2579" s="1">
        <v>-0.79339471813478479</v>
      </c>
      <c r="BN2579" s="1">
        <v>289.89712383</v>
      </c>
      <c r="BO2579" s="1">
        <v>461.82756375000002</v>
      </c>
      <c r="BP2579" s="1">
        <v>76.485837621999138</v>
      </c>
      <c r="BQ2579" s="1">
        <v>92.701582153935647</v>
      </c>
      <c r="BR2579" s="1" t="s">
        <v>100</v>
      </c>
      <c r="BS2579" s="1">
        <v>1.946611909650924</v>
      </c>
      <c r="BT2579" s="1" t="s">
        <v>103</v>
      </c>
      <c r="BU2579" s="1" t="s">
        <v>103</v>
      </c>
      <c r="BV2579" s="1" t="e">
        <v>#VALUE!</v>
      </c>
      <c r="BW2579" s="1">
        <v>339.68958401912363</v>
      </c>
    </row>
    <row r="2580" spans="1:75" x14ac:dyDescent="0.2">
      <c r="A2580" s="19" t="s">
        <v>9954</v>
      </c>
      <c r="B2580" s="20" t="s">
        <v>1931</v>
      </c>
      <c r="C2580" s="8" t="s">
        <v>218</v>
      </c>
      <c r="D2580" s="8" t="s">
        <v>218</v>
      </c>
      <c r="E2580" s="21"/>
      <c r="F2580" s="22" t="s">
        <v>9955</v>
      </c>
      <c r="G2580" s="23" t="s">
        <v>9956</v>
      </c>
      <c r="H2580" s="24" t="s">
        <v>1934</v>
      </c>
      <c r="I2580" s="22">
        <v>30.5</v>
      </c>
      <c r="J2580" s="25" t="s">
        <v>85</v>
      </c>
      <c r="K2580" s="25" t="s">
        <v>85</v>
      </c>
      <c r="L2580" s="22" t="s">
        <v>85</v>
      </c>
      <c r="M2580" s="26" t="s">
        <v>85</v>
      </c>
      <c r="N2580" s="26">
        <v>100000000</v>
      </c>
      <c r="O2580" s="27">
        <v>44343</v>
      </c>
      <c r="P2580" s="27">
        <v>43089</v>
      </c>
      <c r="Q2580" s="22">
        <v>-0.60141299086799993</v>
      </c>
      <c r="R2580" s="22">
        <v>-3.440146569794722</v>
      </c>
      <c r="S2580" s="22">
        <v>-1.7801606502328648</v>
      </c>
      <c r="T2580" s="22">
        <v>-2.1910319456912353</v>
      </c>
      <c r="U2580" s="22">
        <v>-5.6538887813302079</v>
      </c>
      <c r="V2580" s="22">
        <v>-3.3848153271761161</v>
      </c>
      <c r="W2580" s="22" t="s">
        <v>9957</v>
      </c>
      <c r="X2580" s="22">
        <v>118.54403686523438</v>
      </c>
      <c r="Y2580" s="28">
        <v>4.8026670143651486</v>
      </c>
      <c r="Z2580" s="28">
        <v>1.3604590000000001</v>
      </c>
      <c r="AA2580" s="28" t="s">
        <v>100</v>
      </c>
      <c r="AB2580" s="25" t="s">
        <v>87</v>
      </c>
      <c r="AC2580" s="22">
        <v>74.906999999999996</v>
      </c>
      <c r="AD2580" s="22">
        <v>4.7102150039463622</v>
      </c>
      <c r="AE2580" s="28">
        <v>3.3158104180034687</v>
      </c>
      <c r="AF2580" s="28">
        <v>3.3158104180034687</v>
      </c>
      <c r="AG2580" s="22" t="s">
        <v>84</v>
      </c>
      <c r="AH2580" s="22">
        <v>3.507499824093137</v>
      </c>
      <c r="AI2580" s="28" t="e">
        <v>#VALUE!</v>
      </c>
      <c r="AJ2580" s="28" t="e">
        <v>#VALUE!</v>
      </c>
      <c r="AK2580" s="22" t="s">
        <v>9958</v>
      </c>
      <c r="AL2580" s="22">
        <v>128.72386324999999</v>
      </c>
      <c r="AM2580" s="22">
        <v>133.90491399999999</v>
      </c>
      <c r="AN2580" s="22">
        <v>3.5114254093109594</v>
      </c>
      <c r="AO2580" s="22">
        <v>36.008213552361397</v>
      </c>
      <c r="AP2580" s="22">
        <v>130.37283596243245</v>
      </c>
      <c r="AQ2580" s="22" t="s">
        <v>101</v>
      </c>
      <c r="AR2580" s="24" t="s">
        <v>102</v>
      </c>
      <c r="AS2580" s="24">
        <v>126.22153736302542</v>
      </c>
      <c r="AT2580" s="1">
        <v>126.39613142659618</v>
      </c>
      <c r="AU2580" s="1" t="s">
        <v>103</v>
      </c>
      <c r="AV2580" s="1">
        <v>-49.060985754297093</v>
      </c>
      <c r="AW2580" s="1" t="s">
        <v>9959</v>
      </c>
      <c r="AX2580" s="1" t="s">
        <v>103</v>
      </c>
      <c r="AY2580" s="1" t="s">
        <v>103</v>
      </c>
      <c r="AZ2580" s="1" t="s">
        <v>100</v>
      </c>
      <c r="BA2580" s="1" t="s">
        <v>100</v>
      </c>
      <c r="BB2580" s="1" t="s">
        <v>100</v>
      </c>
      <c r="BC2580" s="13" t="s">
        <v>103</v>
      </c>
      <c r="BD2580" s="1">
        <v>202.22484686166584</v>
      </c>
      <c r="BE2580" s="1">
        <v>711.52464232835814</v>
      </c>
      <c r="BF2580" s="1">
        <v>352.86747731942285</v>
      </c>
      <c r="BG2580" s="1">
        <v>1.420018460955615</v>
      </c>
      <c r="BH2580" s="1">
        <v>3.9890485968514717</v>
      </c>
      <c r="BI2580" s="1">
        <v>-2.4771283299999993</v>
      </c>
      <c r="BJ2580" s="1">
        <v>-3.9227061099999929</v>
      </c>
      <c r="BK2580" s="1">
        <v>-8.7139524199999983</v>
      </c>
      <c r="BL2580" s="1">
        <v>-7.9205951499999969</v>
      </c>
      <c r="BM2580" s="1">
        <v>-1.4535926088541435</v>
      </c>
      <c r="BN2580" s="1">
        <v>127.40566251</v>
      </c>
      <c r="BO2580" s="1">
        <v>141.30909732999999</v>
      </c>
      <c r="BP2580" s="1">
        <v>90.518884311207955</v>
      </c>
      <c r="BQ2580" s="1">
        <v>1383.4959911073952</v>
      </c>
      <c r="BR2580" s="1" t="s">
        <v>101</v>
      </c>
      <c r="BS2580" s="1">
        <v>36.008213552361397</v>
      </c>
      <c r="BT2580" s="1" t="s">
        <v>103</v>
      </c>
      <c r="BU2580" s="1" t="s">
        <v>103</v>
      </c>
      <c r="BV2580" s="1" t="e">
        <v>#VALUE!</v>
      </c>
      <c r="BW2580" s="1">
        <v>169.12722579169312</v>
      </c>
    </row>
    <row r="2581" spans="1:75" x14ac:dyDescent="0.2">
      <c r="A2581" s="19" t="s">
        <v>9960</v>
      </c>
      <c r="B2581" s="20" t="s">
        <v>105</v>
      </c>
      <c r="C2581" s="8" t="s">
        <v>218</v>
      </c>
      <c r="D2581" s="8" t="s">
        <v>218</v>
      </c>
      <c r="E2581" s="21"/>
      <c r="F2581" s="22" t="s">
        <v>9961</v>
      </c>
      <c r="G2581" s="23" t="s">
        <v>9962</v>
      </c>
      <c r="H2581" s="24" t="s">
        <v>108</v>
      </c>
      <c r="I2581" s="22">
        <v>45</v>
      </c>
      <c r="J2581" s="25" t="s">
        <v>85</v>
      </c>
      <c r="K2581" s="25" t="s">
        <v>85</v>
      </c>
      <c r="L2581" s="22" t="s">
        <v>85</v>
      </c>
      <c r="M2581" s="26" t="s">
        <v>85</v>
      </c>
      <c r="N2581" s="26">
        <v>60000000</v>
      </c>
      <c r="O2581" s="27">
        <v>44011</v>
      </c>
      <c r="P2581" s="27">
        <v>44406</v>
      </c>
      <c r="Q2581" s="22">
        <v>-2.7553477639473911</v>
      </c>
      <c r="R2581" s="22">
        <v>-5.891503028710499</v>
      </c>
      <c r="S2581" s="22">
        <v>-1.4490353712747428</v>
      </c>
      <c r="T2581" s="22">
        <v>-2.3838482019856944</v>
      </c>
      <c r="U2581" s="22">
        <v>-6.037496180084756</v>
      </c>
      <c r="V2581" s="22">
        <v>-3.6785719010910545</v>
      </c>
      <c r="W2581" s="22" t="s">
        <v>9963</v>
      </c>
      <c r="X2581" s="22">
        <v>133.8265380859375</v>
      </c>
      <c r="Y2581" s="28">
        <v>4.9554920625898058</v>
      </c>
      <c r="Z2581" s="28" t="s">
        <v>100</v>
      </c>
      <c r="AA2581" s="28" t="s">
        <v>100</v>
      </c>
      <c r="AB2581" s="25" t="s">
        <v>87</v>
      </c>
      <c r="AC2581" s="22">
        <v>64.350999999999999</v>
      </c>
      <c r="AD2581" s="22">
        <v>4.9845296512693409</v>
      </c>
      <c r="AE2581" s="28">
        <v>3.2925726100307826</v>
      </c>
      <c r="AF2581" s="28">
        <v>3.2925726100307826</v>
      </c>
      <c r="AG2581" s="22" t="s">
        <v>84</v>
      </c>
      <c r="AH2581" s="22">
        <v>3.4695277367424411</v>
      </c>
      <c r="AI2581" s="28" t="e">
        <v>#VALUE!</v>
      </c>
      <c r="AJ2581" s="28" t="e">
        <v>#VALUE!</v>
      </c>
      <c r="AK2581" s="22" t="s">
        <v>9964</v>
      </c>
      <c r="AL2581" s="22">
        <v>142.75610348000001</v>
      </c>
      <c r="AM2581" s="22">
        <v>167.63583199999999</v>
      </c>
      <c r="AN2581" s="22">
        <v>4.827358164879854</v>
      </c>
      <c r="AO2581" s="22">
        <v>35.299110198494184</v>
      </c>
      <c r="AP2581" s="22">
        <v>162.87033550848994</v>
      </c>
      <c r="AQ2581" s="22" t="s">
        <v>194</v>
      </c>
      <c r="AR2581" s="24" t="s">
        <v>102</v>
      </c>
      <c r="AS2581" s="24">
        <v>140.33018633804079</v>
      </c>
      <c r="AT2581" s="1">
        <v>141.528419865335</v>
      </c>
      <c r="AU2581" s="1" t="s">
        <v>103</v>
      </c>
      <c r="AV2581" s="1">
        <v>-33.868074852070684</v>
      </c>
      <c r="AW2581" s="1" t="s">
        <v>9965</v>
      </c>
      <c r="AX2581" s="1" t="s">
        <v>103</v>
      </c>
      <c r="AY2581" s="1" t="s">
        <v>103</v>
      </c>
      <c r="AZ2581" s="1" t="s">
        <v>100</v>
      </c>
      <c r="BA2581" s="1" t="s">
        <v>100</v>
      </c>
      <c r="BB2581" s="1" t="s">
        <v>100</v>
      </c>
      <c r="BC2581" s="13" t="s">
        <v>103</v>
      </c>
      <c r="BD2581" s="1">
        <v>564.10552115054463</v>
      </c>
      <c r="BE2581" s="1" t="s">
        <v>100</v>
      </c>
      <c r="BF2581" s="1" t="s">
        <v>100</v>
      </c>
      <c r="BG2581" s="1" t="s">
        <v>103</v>
      </c>
      <c r="BH2581" s="1">
        <v>4.900752908966461</v>
      </c>
      <c r="BI2581" s="1">
        <v>-7.9802586999999789</v>
      </c>
      <c r="BJ2581" s="1">
        <v>-5.5860667499999863</v>
      </c>
      <c r="BK2581" s="1">
        <v>4.261278080000011</v>
      </c>
      <c r="BL2581" s="1">
        <v>-10.245028120000001</v>
      </c>
      <c r="BM2581" s="1">
        <v>-1.4064718212648799</v>
      </c>
      <c r="BN2581" s="1">
        <v>137.09145047999999</v>
      </c>
      <c r="BO2581" s="1">
        <v>150.51609488</v>
      </c>
      <c r="BP2581" s="1">
        <v>57.804074125047123</v>
      </c>
      <c r="BQ2581" s="1">
        <v>1210.7585656394094</v>
      </c>
      <c r="BR2581" s="1" t="s">
        <v>194</v>
      </c>
      <c r="BS2581" s="1">
        <v>35.299110198494184</v>
      </c>
      <c r="BT2581" s="1">
        <v>123.54519999999999</v>
      </c>
      <c r="BU2581" s="1">
        <v>169.50260503000001</v>
      </c>
      <c r="BV2581" s="1">
        <v>58.198459056903793</v>
      </c>
      <c r="BW2581" s="1">
        <v>184.15280067070665</v>
      </c>
    </row>
    <row r="2582" spans="1:75" x14ac:dyDescent="0.2">
      <c r="A2582" s="19" t="s">
        <v>9966</v>
      </c>
      <c r="B2582" s="20" t="s">
        <v>105</v>
      </c>
      <c r="C2582" s="8" t="s">
        <v>1811</v>
      </c>
      <c r="D2582" s="8" t="s">
        <v>1811</v>
      </c>
      <c r="E2582" s="21"/>
      <c r="F2582" s="22" t="s">
        <v>9967</v>
      </c>
      <c r="G2582" s="23" t="s">
        <v>9968</v>
      </c>
      <c r="H2582" s="24" t="s">
        <v>108</v>
      </c>
      <c r="I2582" s="22">
        <v>38.5</v>
      </c>
      <c r="J2582" s="25" t="s">
        <v>85</v>
      </c>
      <c r="K2582" s="25" t="s">
        <v>85</v>
      </c>
      <c r="L2582" s="22" t="s">
        <v>85</v>
      </c>
      <c r="M2582" s="26" t="s">
        <v>85</v>
      </c>
      <c r="N2582" s="26">
        <v>200000000</v>
      </c>
      <c r="O2582" s="27">
        <v>40879</v>
      </c>
      <c r="P2582" s="27">
        <v>44406</v>
      </c>
      <c r="Q2582" s="22">
        <v>-1.3225124047571701</v>
      </c>
      <c r="R2582" s="22">
        <v>-3.714535877694547</v>
      </c>
      <c r="S2582" s="22">
        <v>-1.6565867553859692</v>
      </c>
      <c r="T2582" s="22">
        <v>-2.3838482019856944</v>
      </c>
      <c r="U2582" s="22">
        <v>-6.037496180084756</v>
      </c>
      <c r="V2582" s="22">
        <v>-3.6785719010910545</v>
      </c>
      <c r="W2582" s="22" t="s">
        <v>9969</v>
      </c>
      <c r="X2582" s="22">
        <v>127.83110046386719</v>
      </c>
      <c r="Y2582" s="28">
        <v>4.8668571024749205</v>
      </c>
      <c r="Z2582" s="28">
        <v>0.201376</v>
      </c>
      <c r="AA2582" s="28">
        <v>-0.40066710613949619</v>
      </c>
      <c r="AB2582" s="25" t="s">
        <v>87</v>
      </c>
      <c r="AC2582" s="22">
        <v>91.47</v>
      </c>
      <c r="AD2582" s="22">
        <v>4.8183045255521932</v>
      </c>
      <c r="AE2582" s="28">
        <v>3.2925726100307826</v>
      </c>
      <c r="AF2582" s="28">
        <v>3.2925726100307826</v>
      </c>
      <c r="AG2582" s="22" t="s">
        <v>84</v>
      </c>
      <c r="AH2582" s="22">
        <v>3.4695277367424411</v>
      </c>
      <c r="AI2582" s="28" t="e">
        <v>#VALUE!</v>
      </c>
      <c r="AJ2582" s="28" t="e">
        <v>#VALUE!</v>
      </c>
      <c r="AK2582" s="22" t="s">
        <v>9970</v>
      </c>
      <c r="AL2582" s="22">
        <v>129.68848073000001</v>
      </c>
      <c r="AM2582" s="22">
        <v>153.62464324840846</v>
      </c>
      <c r="AN2582" s="22">
        <v>5.5391655809863209</v>
      </c>
      <c r="AO2582" s="22">
        <v>26.524298425735797</v>
      </c>
      <c r="AP2582" s="22">
        <v>146.04607879201012</v>
      </c>
      <c r="AQ2582" s="22" t="s">
        <v>1259</v>
      </c>
      <c r="AR2582" s="24" t="s">
        <v>102</v>
      </c>
      <c r="AS2582" s="24">
        <v>125.91937385348024</v>
      </c>
      <c r="AT2582" s="1">
        <v>130.44782558103938</v>
      </c>
      <c r="AU2582" s="1" t="s">
        <v>103</v>
      </c>
      <c r="AV2582" s="1">
        <v>-46.272238360594109</v>
      </c>
      <c r="AW2582" s="1" t="s">
        <v>9971</v>
      </c>
      <c r="AX2582" s="1" t="s">
        <v>103</v>
      </c>
      <c r="AY2582" s="1" t="s">
        <v>103</v>
      </c>
      <c r="AZ2582" s="1" t="s">
        <v>100</v>
      </c>
      <c r="BA2582" s="1" t="s">
        <v>100</v>
      </c>
      <c r="BB2582" s="1" t="s">
        <v>100</v>
      </c>
      <c r="BC2582" s="13" t="s">
        <v>103</v>
      </c>
      <c r="BD2582" s="1">
        <v>354.5226209330296</v>
      </c>
      <c r="BE2582" s="1">
        <v>610.81472181325728</v>
      </c>
      <c r="BF2582" s="1">
        <v>290.03010027225133</v>
      </c>
      <c r="BG2582" s="1">
        <v>0.79895382655513558</v>
      </c>
      <c r="BH2582" s="1">
        <v>13.47296372347707</v>
      </c>
      <c r="BI2582" s="1">
        <v>-9.7893192100000022</v>
      </c>
      <c r="BJ2582" s="1">
        <v>1.4292527599999971</v>
      </c>
      <c r="BK2582" s="1">
        <v>-3.3347795800000029</v>
      </c>
      <c r="BL2582" s="1">
        <v>-1.6670131299999866</v>
      </c>
      <c r="BM2582" s="1">
        <v>-1.5412861034502576</v>
      </c>
      <c r="BN2582" s="1">
        <v>123.57411652</v>
      </c>
      <c r="BO2582" s="1">
        <v>135.93282219</v>
      </c>
      <c r="BP2582" s="1">
        <v>50.525853003828281</v>
      </c>
      <c r="BQ2582" s="1">
        <v>1397.6306464466147</v>
      </c>
      <c r="BR2582" s="1" t="s">
        <v>1259</v>
      </c>
      <c r="BS2582" s="1">
        <v>26.524298425735797</v>
      </c>
      <c r="BT2582" s="1">
        <v>123.57411652</v>
      </c>
      <c r="BU2582" s="1">
        <v>157.6236797</v>
      </c>
      <c r="BV2582" s="1">
        <v>82.042752860948724</v>
      </c>
      <c r="BW2582" s="1">
        <v>168.16904539275336</v>
      </c>
    </row>
    <row r="2583" spans="1:75" x14ac:dyDescent="0.2">
      <c r="A2583" s="19" t="s">
        <v>9972</v>
      </c>
      <c r="B2583" s="20" t="s">
        <v>105</v>
      </c>
      <c r="C2583" s="8" t="s">
        <v>1811</v>
      </c>
      <c r="D2583" s="8" t="s">
        <v>1811</v>
      </c>
      <c r="E2583" s="21"/>
      <c r="F2583" s="22" t="s">
        <v>9973</v>
      </c>
      <c r="G2583" s="23" t="s">
        <v>9974</v>
      </c>
      <c r="H2583" s="24" t="s">
        <v>108</v>
      </c>
      <c r="I2583" s="22">
        <v>29</v>
      </c>
      <c r="J2583" s="25" t="s">
        <v>85</v>
      </c>
      <c r="K2583" s="25" t="s">
        <v>85</v>
      </c>
      <c r="L2583" s="22" t="s">
        <v>85</v>
      </c>
      <c r="M2583" s="26" t="s">
        <v>85</v>
      </c>
      <c r="N2583" s="26">
        <v>300000000</v>
      </c>
      <c r="O2583" s="27">
        <v>43872</v>
      </c>
      <c r="P2583" s="27">
        <v>44406</v>
      </c>
      <c r="Q2583" s="22">
        <v>-1.7499992275803899</v>
      </c>
      <c r="R2583" s="22">
        <v>-5.0258473917873854</v>
      </c>
      <c r="S2583" s="22">
        <v>-1.7473081280411362</v>
      </c>
      <c r="T2583" s="22">
        <v>-2.3838482019856944</v>
      </c>
      <c r="U2583" s="22">
        <v>-6.037496180084756</v>
      </c>
      <c r="V2583" s="22">
        <v>-3.6785719010910545</v>
      </c>
      <c r="W2583" s="22" t="s">
        <v>9975</v>
      </c>
      <c r="X2583" s="22">
        <v>135.59352111816406</v>
      </c>
      <c r="Y2583" s="28">
        <v>4.9731618787162182</v>
      </c>
      <c r="Z2583" s="28">
        <v>0.31614799999999998</v>
      </c>
      <c r="AA2583" s="28">
        <v>1.0382724658680731</v>
      </c>
      <c r="AB2583" s="25" t="s">
        <v>87</v>
      </c>
      <c r="AC2583" s="22">
        <v>62.073999999999998</v>
      </c>
      <c r="AD2583" s="22">
        <v>4.8904907972300542</v>
      </c>
      <c r="AE2583" s="28">
        <v>3.2925726100307826</v>
      </c>
      <c r="AF2583" s="28">
        <v>3.2925726100307826</v>
      </c>
      <c r="AG2583" s="22" t="s">
        <v>84</v>
      </c>
      <c r="AH2583" s="22">
        <v>3.4695277367424411</v>
      </c>
      <c r="AI2583" s="28" t="e">
        <v>#VALUE!</v>
      </c>
      <c r="AJ2583" s="28" t="e">
        <v>#VALUE!</v>
      </c>
      <c r="AK2583" s="22" t="s">
        <v>9976</v>
      </c>
      <c r="AL2583" s="22">
        <v>143.21147761</v>
      </c>
      <c r="AM2583" s="22">
        <v>160.40347199999999</v>
      </c>
      <c r="AN2583" s="22">
        <v>4.5453303970671755</v>
      </c>
      <c r="AO2583" s="22">
        <v>34.710472279260777</v>
      </c>
      <c r="AP2583" s="22">
        <v>156.16862331162812</v>
      </c>
      <c r="AQ2583" s="22" t="s">
        <v>1246</v>
      </c>
      <c r="AR2583" s="24" t="s">
        <v>102</v>
      </c>
      <c r="AS2583" s="24">
        <v>139.46496180955572</v>
      </c>
      <c r="AT2583" s="1">
        <v>141.51509956994559</v>
      </c>
      <c r="AU2583" s="1" t="s">
        <v>103</v>
      </c>
      <c r="AV2583" s="1">
        <v>-33.83323639078597</v>
      </c>
      <c r="AW2583" s="1" t="s">
        <v>9977</v>
      </c>
      <c r="AX2583" s="1" t="s">
        <v>103</v>
      </c>
      <c r="AY2583" s="1" t="s">
        <v>103</v>
      </c>
      <c r="AZ2583" s="1" t="s">
        <v>100</v>
      </c>
      <c r="BA2583" s="1" t="s">
        <v>100</v>
      </c>
      <c r="BB2583" s="1" t="s">
        <v>100</v>
      </c>
      <c r="BC2583" s="13" t="s">
        <v>103</v>
      </c>
      <c r="BD2583" s="1">
        <v>303.70466690381403</v>
      </c>
      <c r="BE2583" s="1">
        <v>558.14734670971313</v>
      </c>
      <c r="BF2583" s="1">
        <v>263.0908816078101</v>
      </c>
      <c r="BG2583" s="1">
        <v>0.86235249825155591</v>
      </c>
      <c r="BH2583" s="1">
        <v>5.2867898699520879</v>
      </c>
      <c r="BI2583" s="1">
        <v>-11.977306709999993</v>
      </c>
      <c r="BJ2583" s="1">
        <v>1.1888056100000028</v>
      </c>
      <c r="BK2583" s="1">
        <v>-0.37941756000000737</v>
      </c>
      <c r="BL2583" s="1">
        <v>-8.8495417199999906</v>
      </c>
      <c r="BM2583" s="1">
        <v>-1.9577430182434958</v>
      </c>
      <c r="BN2583" s="1">
        <v>140.76600224000001</v>
      </c>
      <c r="BO2583" s="1">
        <v>154.07940187</v>
      </c>
      <c r="BP2583" s="1">
        <v>81.631473267808772</v>
      </c>
      <c r="BQ2583" s="1">
        <v>1176.3033809802437</v>
      </c>
      <c r="BR2583" s="1" t="s">
        <v>1246</v>
      </c>
      <c r="BS2583" s="1">
        <v>34.710472279260777</v>
      </c>
      <c r="BT2583" s="1">
        <v>130.226</v>
      </c>
      <c r="BU2583" s="1">
        <v>166.33808955999999</v>
      </c>
      <c r="BV2583" s="1">
        <v>64.041190171439069</v>
      </c>
      <c r="BW2583" s="1">
        <v>185.71281181878328</v>
      </c>
    </row>
    <row r="2584" spans="1:75" x14ac:dyDescent="0.2">
      <c r="A2584" s="19" t="s">
        <v>9978</v>
      </c>
      <c r="B2584" s="20" t="s">
        <v>105</v>
      </c>
      <c r="C2584" s="8" t="s">
        <v>1811</v>
      </c>
      <c r="D2584" s="8" t="s">
        <v>1811</v>
      </c>
      <c r="E2584" s="21"/>
      <c r="F2584" s="22" t="s">
        <v>9979</v>
      </c>
      <c r="G2584" s="23" t="s">
        <v>9980</v>
      </c>
      <c r="H2584" s="24" t="s">
        <v>108</v>
      </c>
      <c r="I2584" s="22">
        <v>38</v>
      </c>
      <c r="J2584" s="25" t="s">
        <v>85</v>
      </c>
      <c r="K2584" s="25" t="s">
        <v>85</v>
      </c>
      <c r="L2584" s="22" t="s">
        <v>85</v>
      </c>
      <c r="M2584" s="26" t="s">
        <v>85</v>
      </c>
      <c r="N2584" s="26">
        <v>200000000</v>
      </c>
      <c r="O2584" s="27">
        <v>42647</v>
      </c>
      <c r="P2584" s="27">
        <v>44406</v>
      </c>
      <c r="Q2584" s="22">
        <v>-1.8398815100358901</v>
      </c>
      <c r="R2584" s="22">
        <v>-4.4222075316824423</v>
      </c>
      <c r="S2584" s="22">
        <v>-1.5776745912296497</v>
      </c>
      <c r="T2584" s="22">
        <v>-2.3838482019856944</v>
      </c>
      <c r="U2584" s="22">
        <v>-6.037496180084756</v>
      </c>
      <c r="V2584" s="22">
        <v>-3.6785719010910545</v>
      </c>
      <c r="W2584" s="22" t="s">
        <v>9981</v>
      </c>
      <c r="X2584" s="22">
        <v>135.03811645507813</v>
      </c>
      <c r="Y2584" s="28">
        <v>4.9676078121103906</v>
      </c>
      <c r="Z2584" s="28">
        <v>1.5816E-2</v>
      </c>
      <c r="AA2584" s="28">
        <v>0.69904667512012963</v>
      </c>
      <c r="AB2584" s="25" t="s">
        <v>87</v>
      </c>
      <c r="AC2584" s="22">
        <v>74.137</v>
      </c>
      <c r="AD2584" s="22">
        <v>4.8245649841185863</v>
      </c>
      <c r="AE2584" s="28">
        <v>3.2925726100307826</v>
      </c>
      <c r="AF2584" s="28">
        <v>3.2925726100307826</v>
      </c>
      <c r="AG2584" s="22" t="s">
        <v>84</v>
      </c>
      <c r="AH2584" s="22">
        <v>3.4695277367424411</v>
      </c>
      <c r="AI2584" s="28" t="e">
        <v>#VALUE!</v>
      </c>
      <c r="AJ2584" s="28" t="e">
        <v>#VALUE!</v>
      </c>
      <c r="AK2584" s="22" t="s">
        <v>9976</v>
      </c>
      <c r="AL2584" s="22">
        <v>140.8771423</v>
      </c>
      <c r="AM2584" s="22">
        <v>153.39943700000001</v>
      </c>
      <c r="AN2584" s="22">
        <v>4.7179267213820992</v>
      </c>
      <c r="AO2584" s="22">
        <v>31.37303216974675</v>
      </c>
      <c r="AP2584" s="22">
        <v>148.44827663244848</v>
      </c>
      <c r="AQ2584" s="22" t="s">
        <v>1246</v>
      </c>
      <c r="AR2584" s="24" t="s">
        <v>102</v>
      </c>
      <c r="AS2584" s="24">
        <v>132.0493327141572</v>
      </c>
      <c r="AT2584" s="1">
        <v>135.88638093556656</v>
      </c>
      <c r="AU2584" s="1" t="s">
        <v>103</v>
      </c>
      <c r="AV2584" s="1">
        <v>-39.139175493816758</v>
      </c>
      <c r="AW2584" s="1" t="s">
        <v>9977</v>
      </c>
      <c r="AX2584" s="1" t="s">
        <v>103</v>
      </c>
      <c r="AY2584" s="1" t="s">
        <v>103</v>
      </c>
      <c r="AZ2584" s="1" t="s">
        <v>100</v>
      </c>
      <c r="BA2584" s="1" t="s">
        <v>100</v>
      </c>
      <c r="BB2584" s="1" t="s">
        <v>100</v>
      </c>
      <c r="BC2584" s="13" t="s">
        <v>103</v>
      </c>
      <c r="BD2584" s="1">
        <v>303.70466690381403</v>
      </c>
      <c r="BE2584" s="1">
        <v>558.14734670971313</v>
      </c>
      <c r="BF2584" s="1">
        <v>263.0908816078101</v>
      </c>
      <c r="BG2584" s="1">
        <v>0.86235249825155591</v>
      </c>
      <c r="BH2584" s="1">
        <v>8.6242299794661186</v>
      </c>
      <c r="BI2584" s="1">
        <v>-6.8489391599999863</v>
      </c>
      <c r="BJ2584" s="1">
        <v>1.9316972500000134</v>
      </c>
      <c r="BK2584" s="1">
        <v>-0.46620870000000991</v>
      </c>
      <c r="BL2584" s="1">
        <v>-5.1026450399999987</v>
      </c>
      <c r="BM2584" s="1">
        <v>-1.7511323398588314</v>
      </c>
      <c r="BN2584" s="1">
        <v>138.12419968</v>
      </c>
      <c r="BO2584" s="1">
        <v>151.36810814</v>
      </c>
      <c r="BP2584" s="1">
        <v>79.213518212432604</v>
      </c>
      <c r="BQ2584" s="1">
        <v>1292.7885511761872</v>
      </c>
      <c r="BR2584" s="1" t="s">
        <v>1246</v>
      </c>
      <c r="BS2584" s="1">
        <v>31.37303216974675</v>
      </c>
      <c r="BT2584" s="1">
        <v>127.5689</v>
      </c>
      <c r="BU2584" s="1">
        <v>163.88662527</v>
      </c>
      <c r="BV2584" s="1">
        <v>63.356068693561099</v>
      </c>
      <c r="BW2584" s="1">
        <v>182.50522341108987</v>
      </c>
    </row>
    <row r="2585" spans="1:75" x14ac:dyDescent="0.2">
      <c r="A2585" s="19" t="s">
        <v>9982</v>
      </c>
      <c r="B2585" s="20" t="s">
        <v>620</v>
      </c>
      <c r="C2585" s="8" t="s">
        <v>188</v>
      </c>
      <c r="D2585" s="8" t="s">
        <v>189</v>
      </c>
      <c r="E2585" s="21"/>
      <c r="F2585" s="22" t="s">
        <v>9983</v>
      </c>
      <c r="G2585" s="23" t="s">
        <v>9984</v>
      </c>
      <c r="H2585" s="24" t="s">
        <v>617</v>
      </c>
      <c r="I2585" s="22">
        <v>45</v>
      </c>
      <c r="J2585" s="25" t="s">
        <v>85</v>
      </c>
      <c r="K2585" s="25" t="s">
        <v>85</v>
      </c>
      <c r="L2585" s="22" t="s">
        <v>85</v>
      </c>
      <c r="M2585" s="26" t="s">
        <v>85</v>
      </c>
      <c r="N2585" s="26">
        <v>465000000</v>
      </c>
      <c r="O2585" s="27">
        <v>43997</v>
      </c>
      <c r="P2585" s="27">
        <v>43922</v>
      </c>
      <c r="Q2585" s="22">
        <v>0.23276088489838642</v>
      </c>
      <c r="R2585" s="22">
        <v>0.48264189393849577</v>
      </c>
      <c r="S2585" s="22">
        <v>1.4014213753157589</v>
      </c>
      <c r="T2585" s="22">
        <v>0.17616262266184624</v>
      </c>
      <c r="U2585" s="22">
        <v>0.39085312285287444</v>
      </c>
      <c r="V2585" s="22">
        <v>1.2838046957582616</v>
      </c>
      <c r="W2585" s="22" t="s">
        <v>4930</v>
      </c>
      <c r="X2585" s="22">
        <v>38.463191986083984</v>
      </c>
      <c r="Y2585" s="28">
        <v>3.06065466</v>
      </c>
      <c r="Z2585" s="28">
        <v>5.8792999999999998E-2</v>
      </c>
      <c r="AA2585" s="28">
        <v>0.10233906229213385</v>
      </c>
      <c r="AB2585" s="25" t="s">
        <v>87</v>
      </c>
      <c r="AC2585" s="22">
        <v>99.944000000000003</v>
      </c>
      <c r="AD2585" s="22">
        <v>5.1319760022246443</v>
      </c>
      <c r="AE2585" s="28">
        <v>4.0743093456242239</v>
      </c>
      <c r="AF2585" s="28">
        <v>4.0743093456242239</v>
      </c>
      <c r="AG2585" s="22" t="s">
        <v>84</v>
      </c>
      <c r="AH2585" s="22">
        <v>7.7201536957923178</v>
      </c>
      <c r="AI2585" s="28" t="e">
        <v>#VALUE!</v>
      </c>
      <c r="AJ2585" s="28" t="e">
        <v>#VALUE!</v>
      </c>
      <c r="AK2585" s="22" t="s">
        <v>9985</v>
      </c>
      <c r="AL2585" s="22">
        <v>45.083819720000001</v>
      </c>
      <c r="AM2585" s="22">
        <v>156.81900899999999</v>
      </c>
      <c r="AN2585" s="22">
        <v>56.905220842724276</v>
      </c>
      <c r="AO2585" s="22">
        <v>6.8446269678302529E-2</v>
      </c>
      <c r="AP2585" s="22">
        <v>93.210684718113242</v>
      </c>
      <c r="AQ2585" s="22" t="s">
        <v>101</v>
      </c>
      <c r="AR2585" s="24" t="s">
        <v>102</v>
      </c>
      <c r="AS2585" s="24">
        <v>41.620931103549182</v>
      </c>
      <c r="AT2585" s="1">
        <v>37.989436349304206</v>
      </c>
      <c r="AU2585" s="1">
        <v>10.931968665014358</v>
      </c>
      <c r="AV2585" s="1">
        <v>-24.369808317753616</v>
      </c>
      <c r="AW2585" s="1" t="s">
        <v>9986</v>
      </c>
      <c r="AX2585" s="1" t="s">
        <v>103</v>
      </c>
      <c r="AY2585" s="1" t="s">
        <v>103</v>
      </c>
      <c r="AZ2585" s="1" t="s">
        <v>100</v>
      </c>
      <c r="BA2585" s="1" t="s">
        <v>100</v>
      </c>
      <c r="BB2585" s="1" t="s">
        <v>100</v>
      </c>
      <c r="BC2585" s="13" t="s">
        <v>103</v>
      </c>
      <c r="BD2585" s="1" t="s">
        <v>103</v>
      </c>
      <c r="BE2585" s="1" t="s">
        <v>100</v>
      </c>
      <c r="BF2585" s="1" t="s">
        <v>100</v>
      </c>
      <c r="BG2585" s="1" t="s">
        <v>103</v>
      </c>
      <c r="BH2585" s="1">
        <v>4.9308692676249146</v>
      </c>
      <c r="BI2585" s="1">
        <v>-11.429117579999996</v>
      </c>
      <c r="BJ2585" s="1">
        <v>-4.6795503600000004</v>
      </c>
      <c r="BK2585" s="1">
        <v>-0.80146700999999609</v>
      </c>
      <c r="BL2585" s="1">
        <v>6.7066141399999992</v>
      </c>
      <c r="BM2585" s="1">
        <v>-0.73183526209080163</v>
      </c>
      <c r="BN2585" s="1">
        <v>37.668240160000003</v>
      </c>
      <c r="BO2585" s="1">
        <v>61.711526910000003</v>
      </c>
      <c r="BP2585" s="1">
        <v>69.157380032494942</v>
      </c>
      <c r="BQ2585" s="1">
        <v>6.895239569857381</v>
      </c>
      <c r="BR2585" s="1" t="s">
        <v>101</v>
      </c>
      <c r="BS2585" s="1">
        <v>6.8446269678302529E-2</v>
      </c>
      <c r="BT2585" s="1">
        <v>24.609465050000001</v>
      </c>
      <c r="BU2585" s="1">
        <v>170.8177</v>
      </c>
      <c r="BV2585" s="1">
        <v>85.996442213393948</v>
      </c>
      <c r="BW2585" s="1">
        <v>36.849789413493077</v>
      </c>
    </row>
    <row r="2586" spans="1:75" x14ac:dyDescent="0.2">
      <c r="A2586" s="19" t="s">
        <v>9987</v>
      </c>
      <c r="B2586" s="20" t="s">
        <v>305</v>
      </c>
      <c r="C2586" s="8" t="s">
        <v>188</v>
      </c>
      <c r="D2586" s="8" t="s">
        <v>189</v>
      </c>
      <c r="E2586" s="21"/>
      <c r="F2586" s="22" t="s">
        <v>9988</v>
      </c>
      <c r="G2586" s="23" t="s">
        <v>9989</v>
      </c>
      <c r="H2586" s="24" t="s">
        <v>221</v>
      </c>
      <c r="I2586" s="22">
        <v>29.5</v>
      </c>
      <c r="J2586" s="25" t="s">
        <v>85</v>
      </c>
      <c r="K2586" s="25" t="s">
        <v>85</v>
      </c>
      <c r="L2586" s="22" t="s">
        <v>85</v>
      </c>
      <c r="M2586" s="26" t="s">
        <v>85</v>
      </c>
      <c r="N2586" s="26">
        <v>250000000</v>
      </c>
      <c r="O2586" s="27">
        <v>44091</v>
      </c>
      <c r="P2586" s="27">
        <v>43670</v>
      </c>
      <c r="Q2586" s="22">
        <v>-0.43940191345476221</v>
      </c>
      <c r="R2586" s="22">
        <v>-9.5943960170219444E-2</v>
      </c>
      <c r="S2586" s="22">
        <v>2.2491848709234041</v>
      </c>
      <c r="T2586" s="22">
        <v>-0.69860648807934522</v>
      </c>
      <c r="U2586" s="22">
        <v>-0.77606727965148226</v>
      </c>
      <c r="V2586" s="22">
        <v>1.720613302333418</v>
      </c>
      <c r="W2586" s="22" t="s">
        <v>8742</v>
      </c>
      <c r="X2586" s="22">
        <v>50.340183258056641</v>
      </c>
      <c r="Y2586" s="28">
        <v>3.4834623309008395</v>
      </c>
      <c r="Z2586" s="28">
        <v>0.31278499999999998</v>
      </c>
      <c r="AA2586" s="28">
        <v>0.29781937876065534</v>
      </c>
      <c r="AB2586" s="25" t="s">
        <v>87</v>
      </c>
      <c r="AC2586" s="22">
        <v>91.884</v>
      </c>
      <c r="AD2586" s="22">
        <v>4.3867518096546299</v>
      </c>
      <c r="AE2586" s="28">
        <v>3.302074838218898</v>
      </c>
      <c r="AF2586" s="28">
        <v>3.302074838218898</v>
      </c>
      <c r="AG2586" s="22" t="s">
        <v>84</v>
      </c>
      <c r="AH2586" s="22">
        <v>3.9593705438184292</v>
      </c>
      <c r="AI2586" s="28" t="e">
        <v>#VALUE!</v>
      </c>
      <c r="AJ2586" s="28" t="e">
        <v>#VALUE!</v>
      </c>
      <c r="AK2586" s="22" t="s">
        <v>9990</v>
      </c>
      <c r="AL2586" s="22">
        <v>55.956641269999999</v>
      </c>
      <c r="AM2586" s="22">
        <v>117.651865</v>
      </c>
      <c r="AN2586" s="22">
        <v>10.751080370079109</v>
      </c>
      <c r="AO2586" s="22">
        <v>5.3114305270362765</v>
      </c>
      <c r="AP2586" s="22">
        <v>105.20659577202863</v>
      </c>
      <c r="AQ2586" s="22" t="s">
        <v>1246</v>
      </c>
      <c r="AR2586" s="24" t="s">
        <v>102</v>
      </c>
      <c r="AS2586" s="24">
        <v>53.429015700024607</v>
      </c>
      <c r="AT2586" s="1">
        <v>54.485000613438132</v>
      </c>
      <c r="AU2586" s="1">
        <v>-27.313944544208013</v>
      </c>
      <c r="AV2586" s="1">
        <v>-43.894308020253227</v>
      </c>
      <c r="AW2586" s="1" t="s">
        <v>9991</v>
      </c>
      <c r="AX2586" s="1" t="s">
        <v>103</v>
      </c>
      <c r="AY2586" s="1" t="s">
        <v>103</v>
      </c>
      <c r="AZ2586" s="1" t="s">
        <v>100</v>
      </c>
      <c r="BA2586" s="1" t="s">
        <v>100</v>
      </c>
      <c r="BB2586" s="1" t="s">
        <v>100</v>
      </c>
      <c r="BC2586" s="13" t="s">
        <v>103</v>
      </c>
      <c r="BD2586" s="1">
        <v>398.42381562496934</v>
      </c>
      <c r="BE2586" s="1">
        <v>503.54947711988524</v>
      </c>
      <c r="BF2586" s="1">
        <v>337.64304161836048</v>
      </c>
      <c r="BG2586" s="1">
        <v>0.63364426567979482</v>
      </c>
      <c r="BH2586" s="1">
        <v>4.6817248459958929</v>
      </c>
      <c r="BI2586" s="1">
        <v>-26.975673000000008</v>
      </c>
      <c r="BJ2586" s="1">
        <v>-2.0317013100000025</v>
      </c>
      <c r="BK2586" s="1">
        <v>-13.251630780000006</v>
      </c>
      <c r="BL2586" s="1">
        <v>-6.735616180000001</v>
      </c>
      <c r="BM2586" s="1">
        <v>-1.9562137122205236</v>
      </c>
      <c r="BN2586" s="1">
        <v>55.956641269999999</v>
      </c>
      <c r="BO2586" s="1">
        <v>72.728441829999994</v>
      </c>
      <c r="BP2586" s="1">
        <v>100</v>
      </c>
      <c r="BQ2586" s="1">
        <v>458.98601989861731</v>
      </c>
      <c r="BR2586" s="1" t="s">
        <v>1246</v>
      </c>
      <c r="BS2586" s="1">
        <v>5.3114305270362765</v>
      </c>
      <c r="BT2586" s="1">
        <v>55.956641269999999</v>
      </c>
      <c r="BU2586" s="1">
        <v>127.64451596000001</v>
      </c>
      <c r="BV2586" s="1">
        <v>100</v>
      </c>
      <c r="BW2586" s="1">
        <v>84.341084044104676</v>
      </c>
    </row>
    <row r="2587" spans="1:75" x14ac:dyDescent="0.2">
      <c r="A2587" s="19" t="s">
        <v>9992</v>
      </c>
      <c r="B2587" s="20" t="s">
        <v>105</v>
      </c>
      <c r="C2587" s="8" t="s">
        <v>188</v>
      </c>
      <c r="D2587" s="8" t="s">
        <v>189</v>
      </c>
      <c r="E2587" s="29"/>
      <c r="F2587" s="30" t="s">
        <v>9993</v>
      </c>
      <c r="G2587" s="31" t="s">
        <v>9994</v>
      </c>
      <c r="H2587" s="32" t="s">
        <v>108</v>
      </c>
      <c r="I2587" s="30">
        <v>42.5</v>
      </c>
      <c r="J2587" s="33" t="s">
        <v>85</v>
      </c>
      <c r="K2587" s="33" t="s">
        <v>85</v>
      </c>
      <c r="L2587" s="30" t="s">
        <v>85</v>
      </c>
      <c r="M2587" s="34" t="s">
        <v>85</v>
      </c>
      <c r="N2587" s="34">
        <v>350000000</v>
      </c>
      <c r="O2587" s="35">
        <v>44091</v>
      </c>
      <c r="P2587" s="35">
        <v>44406</v>
      </c>
      <c r="Q2587" s="30">
        <v>-0.56854824709056118</v>
      </c>
      <c r="R2587" s="30">
        <v>-2.909833438918219</v>
      </c>
      <c r="S2587" s="30">
        <v>-0.87122371077991145</v>
      </c>
      <c r="T2587" s="30">
        <v>-2.3838482019856944</v>
      </c>
      <c r="U2587" s="30">
        <v>-6.037496180084756</v>
      </c>
      <c r="V2587" s="30">
        <v>-3.6785719010910545</v>
      </c>
      <c r="W2587" s="30" t="s">
        <v>9995</v>
      </c>
      <c r="X2587" s="30">
        <v>103.18472290039063</v>
      </c>
      <c r="Y2587" s="36">
        <v>4.6116807553062795</v>
      </c>
      <c r="Z2587" s="36">
        <v>1.1681820000000001</v>
      </c>
      <c r="AA2587" s="36">
        <v>2.9771627805241785E-2</v>
      </c>
      <c r="AB2587" s="33" t="s">
        <v>87</v>
      </c>
      <c r="AC2587" s="30">
        <v>73.245000000000005</v>
      </c>
      <c r="AD2587" s="30">
        <v>4.7440311393573724</v>
      </c>
      <c r="AE2587" s="36">
        <v>3.2925726100307826</v>
      </c>
      <c r="AF2587" s="36">
        <v>3.2925726100307826</v>
      </c>
      <c r="AG2587" s="30" t="s">
        <v>84</v>
      </c>
      <c r="AH2587" s="30">
        <v>3.4695277367424411</v>
      </c>
      <c r="AI2587" s="36" t="e">
        <v>#VALUE!</v>
      </c>
      <c r="AJ2587" s="36" t="e">
        <v>#VALUE!</v>
      </c>
      <c r="AK2587" s="30" t="s">
        <v>9990</v>
      </c>
      <c r="AL2587" s="30">
        <v>106.44268728999999</v>
      </c>
      <c r="AM2587" s="30">
        <v>145.08843900000002</v>
      </c>
      <c r="AN2587" s="30">
        <v>4.9114839560327823</v>
      </c>
      <c r="AO2587" s="30">
        <v>25.31416837782341</v>
      </c>
      <c r="AP2587" s="30">
        <v>138.52919178720396</v>
      </c>
      <c r="AQ2587" s="30" t="s">
        <v>1246</v>
      </c>
      <c r="AR2587" s="32" t="s">
        <v>102</v>
      </c>
      <c r="AS2587" s="32">
        <v>104.49519766782313</v>
      </c>
      <c r="AT2587" s="1">
        <v>107.92511716234547</v>
      </c>
      <c r="AU2587" s="1" t="s">
        <v>103</v>
      </c>
      <c r="AV2587" s="1">
        <v>-69.527789634905616</v>
      </c>
      <c r="AW2587" s="1" t="s">
        <v>9991</v>
      </c>
      <c r="AX2587" s="1" t="s">
        <v>103</v>
      </c>
      <c r="AY2587" s="1" t="s">
        <v>103</v>
      </c>
      <c r="AZ2587" s="1" t="s">
        <v>100</v>
      </c>
      <c r="BA2587" s="1" t="s">
        <v>100</v>
      </c>
      <c r="BB2587" s="1" t="s">
        <v>100</v>
      </c>
      <c r="BC2587" s="13" t="s">
        <v>103</v>
      </c>
      <c r="BD2587" s="1">
        <v>398.42381562496934</v>
      </c>
      <c r="BE2587" s="1">
        <v>503.54947711988524</v>
      </c>
      <c r="BF2587" s="1">
        <v>337.64304161836048</v>
      </c>
      <c r="BG2587" s="1">
        <v>0.63364426567979482</v>
      </c>
      <c r="BH2587" s="1">
        <v>4.6817248459958929</v>
      </c>
      <c r="BI2587" s="1">
        <v>-15.92059823000001</v>
      </c>
      <c r="BJ2587" s="1">
        <v>-1.2313327600000008</v>
      </c>
      <c r="BK2587" s="1">
        <v>-10.658312780000003</v>
      </c>
      <c r="BL2587" s="1">
        <v>-8.1020236700000083</v>
      </c>
      <c r="BM2587" s="1">
        <v>-2.3173582211711716</v>
      </c>
      <c r="BN2587" s="1">
        <v>106.44268728999999</v>
      </c>
      <c r="BO2587" s="1">
        <v>124.171252</v>
      </c>
      <c r="BP2587" s="1">
        <v>100</v>
      </c>
      <c r="BQ2587" s="1">
        <v>1211.1307774083002</v>
      </c>
      <c r="BR2587" s="1" t="s">
        <v>1246</v>
      </c>
      <c r="BS2587" s="1">
        <v>25.31416837782341</v>
      </c>
      <c r="BT2587" s="1">
        <v>106.44268728999999</v>
      </c>
      <c r="BU2587" s="1">
        <v>165.50919999999999</v>
      </c>
      <c r="BV2587" s="1">
        <v>100</v>
      </c>
      <c r="BW2587" s="1">
        <v>139.68419592490741</v>
      </c>
    </row>
    <row r="2588" spans="1:75" x14ac:dyDescent="0.2">
      <c r="A2588" s="19" t="s">
        <v>9996</v>
      </c>
      <c r="B2588" s="20" t="s">
        <v>105</v>
      </c>
      <c r="C2588" s="8" t="s">
        <v>188</v>
      </c>
      <c r="D2588" s="8" t="s">
        <v>189</v>
      </c>
      <c r="E2588" s="21"/>
      <c r="F2588" s="22" t="s">
        <v>9997</v>
      </c>
      <c r="G2588" s="23" t="s">
        <v>9998</v>
      </c>
      <c r="H2588" s="24" t="s">
        <v>108</v>
      </c>
      <c r="I2588" s="22">
        <v>29.5</v>
      </c>
      <c r="J2588" s="25" t="s">
        <v>85</v>
      </c>
      <c r="K2588" s="25" t="s">
        <v>85</v>
      </c>
      <c r="L2588" s="22" t="s">
        <v>85</v>
      </c>
      <c r="M2588" s="26" t="s">
        <v>85</v>
      </c>
      <c r="N2588" s="26">
        <v>300000000</v>
      </c>
      <c r="O2588" s="27">
        <v>43754</v>
      </c>
      <c r="P2588" s="27">
        <v>44406</v>
      </c>
      <c r="Q2588" s="22">
        <v>-0.49856282594105128</v>
      </c>
      <c r="R2588" s="22">
        <v>-2.78406338983892</v>
      </c>
      <c r="S2588" s="22">
        <v>-0.7967609110103191</v>
      </c>
      <c r="T2588" s="22">
        <v>-2.3838482019856944</v>
      </c>
      <c r="U2588" s="22">
        <v>-6.037496180084756</v>
      </c>
      <c r="V2588" s="22">
        <v>-3.6785719010910545</v>
      </c>
      <c r="W2588" s="22" t="s">
        <v>9999</v>
      </c>
      <c r="X2588" s="22">
        <v>103.99296569824219</v>
      </c>
      <c r="Y2588" s="28">
        <v>4.6131006220132917</v>
      </c>
      <c r="Z2588" s="28">
        <v>1.181168</v>
      </c>
      <c r="AA2588" s="28">
        <v>-0.1746533510013859</v>
      </c>
      <c r="AB2588" s="25" t="s">
        <v>87</v>
      </c>
      <c r="AC2588" s="22">
        <v>74.846000000000004</v>
      </c>
      <c r="AD2588" s="22">
        <v>4.7382547045267209</v>
      </c>
      <c r="AE2588" s="28">
        <v>3.2925726100307826</v>
      </c>
      <c r="AF2588" s="28">
        <v>3.2925726100307826</v>
      </c>
      <c r="AG2588" s="22" t="s">
        <v>84</v>
      </c>
      <c r="AH2588" s="22">
        <v>3.4695277367424411</v>
      </c>
      <c r="AI2588" s="28" t="e">
        <v>#VALUE!</v>
      </c>
      <c r="AJ2588" s="28" t="e">
        <v>#VALUE!</v>
      </c>
      <c r="AK2588" s="22" t="s">
        <v>9990</v>
      </c>
      <c r="AL2588" s="22">
        <v>107.45486756</v>
      </c>
      <c r="AM2588" s="22">
        <v>144.86332999999999</v>
      </c>
      <c r="AN2588" s="22">
        <v>5.0561110286167832</v>
      </c>
      <c r="AO2588" s="22">
        <v>24.388774811772759</v>
      </c>
      <c r="AP2588" s="22">
        <v>137.97102924059971</v>
      </c>
      <c r="AQ2588" s="22" t="s">
        <v>1246</v>
      </c>
      <c r="AR2588" s="24" t="s">
        <v>102</v>
      </c>
      <c r="AS2588" s="24">
        <v>105.39211217947866</v>
      </c>
      <c r="AT2588" s="1">
        <v>108.02815763806377</v>
      </c>
      <c r="AU2588" s="1" t="s">
        <v>103</v>
      </c>
      <c r="AV2588" s="1">
        <v>-69.766322167922993</v>
      </c>
      <c r="AW2588" s="1" t="s">
        <v>9991</v>
      </c>
      <c r="AX2588" s="1" t="s">
        <v>103</v>
      </c>
      <c r="AY2588" s="1" t="s">
        <v>103</v>
      </c>
      <c r="AZ2588" s="1" t="s">
        <v>100</v>
      </c>
      <c r="BA2588" s="1" t="s">
        <v>100</v>
      </c>
      <c r="BB2588" s="1" t="s">
        <v>100</v>
      </c>
      <c r="BC2588" s="13" t="s">
        <v>103</v>
      </c>
      <c r="BD2588" s="1">
        <v>398.42381562496934</v>
      </c>
      <c r="BE2588" s="1">
        <v>503.54947711988524</v>
      </c>
      <c r="BF2588" s="1">
        <v>337.64304161836048</v>
      </c>
      <c r="BG2588" s="1">
        <v>0.63364426567979482</v>
      </c>
      <c r="BH2588" s="1">
        <v>5.6098562628336754</v>
      </c>
      <c r="BI2588" s="1">
        <v>-13.831674599999999</v>
      </c>
      <c r="BJ2588" s="1">
        <v>-1.357636240000005</v>
      </c>
      <c r="BK2588" s="1">
        <v>-10.06242936000001</v>
      </c>
      <c r="BL2588" s="1">
        <v>-7.2090330799999975</v>
      </c>
      <c r="BM2588" s="1">
        <v>-2.2797740152820154</v>
      </c>
      <c r="BN2588" s="1">
        <v>107.45486756</v>
      </c>
      <c r="BO2588" s="1">
        <v>122.62847397</v>
      </c>
      <c r="BP2588" s="1">
        <v>100</v>
      </c>
      <c r="BQ2588" s="1">
        <v>1205.211349547355</v>
      </c>
      <c r="BR2588" s="1" t="s">
        <v>1246</v>
      </c>
      <c r="BS2588" s="1">
        <v>24.388774811772759</v>
      </c>
      <c r="BT2588" s="1">
        <v>107.45486756</v>
      </c>
      <c r="BU2588" s="1">
        <v>165.29955382</v>
      </c>
      <c r="BV2588" s="1">
        <v>100</v>
      </c>
      <c r="BW2588" s="1">
        <v>139.0408889296333</v>
      </c>
    </row>
    <row r="2589" spans="1:75" x14ac:dyDescent="0.2">
      <c r="A2589" s="19" t="s">
        <v>10000</v>
      </c>
      <c r="B2589" s="20" t="s">
        <v>105</v>
      </c>
      <c r="C2589" s="8" t="s">
        <v>188</v>
      </c>
      <c r="D2589" s="8" t="s">
        <v>189</v>
      </c>
      <c r="E2589" s="21"/>
      <c r="F2589" s="22" t="s">
        <v>10001</v>
      </c>
      <c r="G2589" s="23" t="s">
        <v>10002</v>
      </c>
      <c r="H2589" s="24" t="s">
        <v>108</v>
      </c>
      <c r="I2589" s="22">
        <v>31</v>
      </c>
      <c r="J2589" s="25" t="s">
        <v>85</v>
      </c>
      <c r="K2589" s="25" t="s">
        <v>85</v>
      </c>
      <c r="L2589" s="22" t="s">
        <v>85</v>
      </c>
      <c r="M2589" s="26" t="s">
        <v>85</v>
      </c>
      <c r="N2589" s="26">
        <v>250000000</v>
      </c>
      <c r="O2589" s="27">
        <v>43424</v>
      </c>
      <c r="P2589" s="27">
        <v>44406</v>
      </c>
      <c r="Q2589" s="22">
        <v>-0.45980823179246899</v>
      </c>
      <c r="R2589" s="22">
        <v>-2.5972158837330395</v>
      </c>
      <c r="S2589" s="22">
        <v>-0.54437747788268487</v>
      </c>
      <c r="T2589" s="22">
        <v>-2.3838482019856944</v>
      </c>
      <c r="U2589" s="22">
        <v>-6.037496180084756</v>
      </c>
      <c r="V2589" s="22">
        <v>-3.6785719010910545</v>
      </c>
      <c r="W2589" s="22" t="s">
        <v>3174</v>
      </c>
      <c r="X2589" s="22">
        <v>105.13829803466797</v>
      </c>
      <c r="Y2589" s="28">
        <v>4.6180687692218259</v>
      </c>
      <c r="Z2589" s="28">
        <v>0.97926199999999997</v>
      </c>
      <c r="AA2589" s="28">
        <v>-0.25831051133805571</v>
      </c>
      <c r="AB2589" s="25" t="s">
        <v>87</v>
      </c>
      <c r="AC2589" s="22">
        <v>86.539000000000001</v>
      </c>
      <c r="AD2589" s="22">
        <v>4.7366004653651288</v>
      </c>
      <c r="AE2589" s="28">
        <v>3.2925726100307826</v>
      </c>
      <c r="AF2589" s="28">
        <v>3.2925726100307826</v>
      </c>
      <c r="AG2589" s="22" t="s">
        <v>84</v>
      </c>
      <c r="AH2589" s="22">
        <v>3.4695277367424411</v>
      </c>
      <c r="AI2589" s="28" t="e">
        <v>#VALUE!</v>
      </c>
      <c r="AJ2589" s="28" t="e">
        <v>#VALUE!</v>
      </c>
      <c r="AK2589" s="22" t="s">
        <v>9990</v>
      </c>
      <c r="AL2589" s="22">
        <v>108.95790402999999</v>
      </c>
      <c r="AM2589" s="22">
        <v>142.523833</v>
      </c>
      <c r="AN2589" s="22">
        <v>5.2830754228419323</v>
      </c>
      <c r="AO2589" s="22">
        <v>23.488021902806295</v>
      </c>
      <c r="AP2589" s="22">
        <v>134.71716469963616</v>
      </c>
      <c r="AQ2589" s="22" t="s">
        <v>1246</v>
      </c>
      <c r="AR2589" s="24" t="s">
        <v>102</v>
      </c>
      <c r="AS2589" s="24">
        <v>106.10497866309055</v>
      </c>
      <c r="AT2589" s="1">
        <v>108.03042064247296</v>
      </c>
      <c r="AU2589" s="1" t="s">
        <v>103</v>
      </c>
      <c r="AV2589" s="1">
        <v>-70.02846838067525</v>
      </c>
      <c r="AW2589" s="1" t="s">
        <v>9991</v>
      </c>
      <c r="AX2589" s="1" t="s">
        <v>103</v>
      </c>
      <c r="AY2589" s="1" t="s">
        <v>103</v>
      </c>
      <c r="AZ2589" s="1" t="s">
        <v>100</v>
      </c>
      <c r="BA2589" s="1" t="s">
        <v>100</v>
      </c>
      <c r="BB2589" s="1" t="s">
        <v>100</v>
      </c>
      <c r="BC2589" s="13" t="s">
        <v>103</v>
      </c>
      <c r="BD2589" s="1">
        <v>398.42381562496934</v>
      </c>
      <c r="BE2589" s="1">
        <v>503.54947711988524</v>
      </c>
      <c r="BF2589" s="1">
        <v>337.64304161836048</v>
      </c>
      <c r="BG2589" s="1">
        <v>0.63364426567979482</v>
      </c>
      <c r="BH2589" s="1">
        <v>6.5106091718001373</v>
      </c>
      <c r="BI2589" s="1">
        <v>-13.79223829</v>
      </c>
      <c r="BJ2589" s="1">
        <v>-1.0841049500000111</v>
      </c>
      <c r="BK2589" s="1">
        <v>-9.0932328900000101</v>
      </c>
      <c r="BL2589" s="1">
        <v>-6.7891591300000016</v>
      </c>
      <c r="BM2589" s="1">
        <v>-2.2351537092759584</v>
      </c>
      <c r="BN2589" s="1">
        <v>108.95790402999999</v>
      </c>
      <c r="BO2589" s="1">
        <v>123.87328802</v>
      </c>
      <c r="BP2589" s="1">
        <v>100</v>
      </c>
      <c r="BQ2589" s="1">
        <v>1296.0535253310468</v>
      </c>
      <c r="BR2589" s="1" t="s">
        <v>1246</v>
      </c>
      <c r="BS2589" s="1">
        <v>23.488021902806295</v>
      </c>
      <c r="BT2589" s="1">
        <v>108.95790402999999</v>
      </c>
      <c r="BU2589" s="1">
        <v>165.4723717</v>
      </c>
      <c r="BV2589" s="1">
        <v>100</v>
      </c>
      <c r="BW2589" s="1">
        <v>139.72240310443979</v>
      </c>
    </row>
    <row r="2590" spans="1:75" x14ac:dyDescent="0.2">
      <c r="A2590" s="19" t="s">
        <v>10003</v>
      </c>
      <c r="B2590" s="20" t="s">
        <v>105</v>
      </c>
      <c r="C2590" s="8" t="s">
        <v>188</v>
      </c>
      <c r="D2590" s="8" t="s">
        <v>189</v>
      </c>
      <c r="E2590" s="21"/>
      <c r="F2590" s="22" t="s">
        <v>10004</v>
      </c>
      <c r="G2590" s="23" t="s">
        <v>10005</v>
      </c>
      <c r="H2590" s="24" t="s">
        <v>108</v>
      </c>
      <c r="I2590" s="22">
        <v>37</v>
      </c>
      <c r="J2590" s="25" t="s">
        <v>85</v>
      </c>
      <c r="K2590" s="25" t="s">
        <v>85</v>
      </c>
      <c r="L2590" s="22" t="s">
        <v>85</v>
      </c>
      <c r="M2590" s="26" t="s">
        <v>85</v>
      </c>
      <c r="N2590" s="26">
        <v>200000000</v>
      </c>
      <c r="O2590" s="27">
        <v>42311</v>
      </c>
      <c r="P2590" s="27">
        <v>44406</v>
      </c>
      <c r="Q2590" s="22">
        <v>-0.51244840484813148</v>
      </c>
      <c r="R2590" s="22">
        <v>-2.448664116603616</v>
      </c>
      <c r="S2590" s="22">
        <v>-0.24602601699121873</v>
      </c>
      <c r="T2590" s="22">
        <v>-2.3838482019856944</v>
      </c>
      <c r="U2590" s="22">
        <v>-6.037496180084756</v>
      </c>
      <c r="V2590" s="22">
        <v>-3.6785719010910545</v>
      </c>
      <c r="W2590" s="22" t="s">
        <v>10006</v>
      </c>
      <c r="X2590" s="22">
        <v>106.62559509277344</v>
      </c>
      <c r="Y2590" s="28">
        <v>4.6103170715445172</v>
      </c>
      <c r="Z2590" s="28">
        <v>0.89761599999999997</v>
      </c>
      <c r="AA2590" s="28">
        <v>-0.23559062011790921</v>
      </c>
      <c r="AB2590" s="25" t="s">
        <v>87</v>
      </c>
      <c r="AC2590" s="22">
        <v>90.387</v>
      </c>
      <c r="AD2590" s="22">
        <v>4.762846818455527</v>
      </c>
      <c r="AE2590" s="28">
        <v>3.2925726100307826</v>
      </c>
      <c r="AF2590" s="28">
        <v>3.2925726100307826</v>
      </c>
      <c r="AG2590" s="22" t="s">
        <v>84</v>
      </c>
      <c r="AH2590" s="22">
        <v>3.4695277367424411</v>
      </c>
      <c r="AI2590" s="28" t="e">
        <v>#VALUE!</v>
      </c>
      <c r="AJ2590" s="28" t="e">
        <v>#VALUE!</v>
      </c>
      <c r="AK2590" s="22" t="s">
        <v>9990</v>
      </c>
      <c r="AL2590" s="22">
        <v>115.64035867</v>
      </c>
      <c r="AM2590" s="22">
        <v>144.374393</v>
      </c>
      <c r="AN2590" s="22">
        <v>6.0034764238531864</v>
      </c>
      <c r="AO2590" s="22">
        <v>20.451745379876797</v>
      </c>
      <c r="AP2590" s="22">
        <v>136.57541499519934</v>
      </c>
      <c r="AQ2590" s="22" t="s">
        <v>1246</v>
      </c>
      <c r="AR2590" s="24" t="s">
        <v>102</v>
      </c>
      <c r="AS2590" s="24">
        <v>111.14688315884229</v>
      </c>
      <c r="AT2590" s="1">
        <v>108.21833334230688</v>
      </c>
      <c r="AU2590" s="1" t="s">
        <v>103</v>
      </c>
      <c r="AV2590" s="1">
        <v>-71.834058526303849</v>
      </c>
      <c r="AW2590" s="1" t="s">
        <v>9991</v>
      </c>
      <c r="AX2590" s="1" t="s">
        <v>103</v>
      </c>
      <c r="AY2590" s="1" t="s">
        <v>103</v>
      </c>
      <c r="AZ2590" s="1" t="s">
        <v>100</v>
      </c>
      <c r="BA2590" s="1" t="s">
        <v>100</v>
      </c>
      <c r="BB2590" s="1" t="s">
        <v>100</v>
      </c>
      <c r="BC2590" s="13" t="s">
        <v>103</v>
      </c>
      <c r="BD2590" s="1">
        <v>398.42381562496934</v>
      </c>
      <c r="BE2590" s="1">
        <v>503.54947711988524</v>
      </c>
      <c r="BF2590" s="1">
        <v>337.64304161836048</v>
      </c>
      <c r="BG2590" s="1">
        <v>0.63364426567979482</v>
      </c>
      <c r="BH2590" s="1">
        <v>9.546885694729637</v>
      </c>
      <c r="BI2590" s="1">
        <v>-6.4622914500000093</v>
      </c>
      <c r="BJ2590" s="1">
        <v>-0.67447914000000253</v>
      </c>
      <c r="BK2590" s="1">
        <v>-5.5511528500000082</v>
      </c>
      <c r="BL2590" s="1">
        <v>-2.2145022899999987</v>
      </c>
      <c r="BM2590" s="1">
        <v>-1.6404107137589603</v>
      </c>
      <c r="BN2590" s="1">
        <v>115.51595516</v>
      </c>
      <c r="BO2590" s="1">
        <v>128.22230249</v>
      </c>
      <c r="BP2590" s="1">
        <v>99.020934130249429</v>
      </c>
      <c r="BQ2590" s="1">
        <v>1233.9808979002241</v>
      </c>
      <c r="BR2590" s="1" t="s">
        <v>1246</v>
      </c>
      <c r="BS2590" s="1">
        <v>20.451745379876797</v>
      </c>
      <c r="BT2590" s="1">
        <v>112.49159043</v>
      </c>
      <c r="BU2590" s="1">
        <v>166.22879485999999</v>
      </c>
      <c r="BV2590" s="1">
        <v>94.140431618280971</v>
      </c>
      <c r="BW2590" s="1">
        <v>136.98480636305413</v>
      </c>
    </row>
    <row r="2591" spans="1:75" x14ac:dyDescent="0.2">
      <c r="A2591" s="19" t="s">
        <v>10007</v>
      </c>
      <c r="B2591" s="20" t="s">
        <v>248</v>
      </c>
      <c r="C2591" s="8" t="s">
        <v>553</v>
      </c>
      <c r="D2591" s="8" t="s">
        <v>288</v>
      </c>
      <c r="E2591" s="21"/>
      <c r="F2591" s="22" t="s">
        <v>10008</v>
      </c>
      <c r="G2591" s="23" t="s">
        <v>10009</v>
      </c>
      <c r="H2591" s="24" t="s">
        <v>251</v>
      </c>
      <c r="I2591" s="22">
        <v>41.5</v>
      </c>
      <c r="J2591" s="25" t="s">
        <v>85</v>
      </c>
      <c r="K2591" s="25" t="s">
        <v>85</v>
      </c>
      <c r="L2591" s="22" t="s">
        <v>85</v>
      </c>
      <c r="M2591" s="26" t="s">
        <v>85</v>
      </c>
      <c r="N2591" s="26">
        <v>550000000</v>
      </c>
      <c r="O2591" s="27">
        <v>45462</v>
      </c>
      <c r="P2591" s="27">
        <v>45210</v>
      </c>
      <c r="Q2591" s="22">
        <v>0.4691259603485598</v>
      </c>
      <c r="R2591" s="22">
        <v>-7.1754602190488015E-2</v>
      </c>
      <c r="S2591" s="22">
        <v>2.0327574373863566</v>
      </c>
      <c r="T2591" s="22">
        <v>-0.45991298669626479</v>
      </c>
      <c r="U2591" s="22">
        <v>-0.4035122772793498</v>
      </c>
      <c r="V2591" s="22">
        <v>1.654916451458166</v>
      </c>
      <c r="W2591" s="22" t="s">
        <v>10010</v>
      </c>
      <c r="X2591" s="22">
        <v>119.54845428466797</v>
      </c>
      <c r="Y2591" s="28">
        <v>4.0532343199999996</v>
      </c>
      <c r="Z2591" s="28">
        <v>0.95194599999999996</v>
      </c>
      <c r="AA2591" s="28">
        <v>-0.54009449330969517</v>
      </c>
      <c r="AB2591" s="25" t="s">
        <v>87</v>
      </c>
      <c r="AC2591" s="22">
        <v>103.43</v>
      </c>
      <c r="AD2591" s="22">
        <v>4.8947585364097117</v>
      </c>
      <c r="AE2591" s="28">
        <v>3.2925726100307826</v>
      </c>
      <c r="AF2591" s="28">
        <v>3.2925726100307826</v>
      </c>
      <c r="AG2591" s="22" t="s">
        <v>84</v>
      </c>
      <c r="AH2591" s="22">
        <v>3.4695277367424411</v>
      </c>
      <c r="AI2591" s="28" t="e">
        <v>#VALUE!</v>
      </c>
      <c r="AJ2591" s="28" t="e">
        <v>#VALUE!</v>
      </c>
      <c r="AK2591" s="22" t="s">
        <v>10011</v>
      </c>
      <c r="AL2591" s="22">
        <v>126.58778972</v>
      </c>
      <c r="AM2591" s="22">
        <v>161.12899199999998</v>
      </c>
      <c r="AN2591" s="22">
        <v>4.7670994242382108</v>
      </c>
      <c r="AO2591" s="22">
        <v>3.978097193702943</v>
      </c>
      <c r="AP2591" s="22">
        <v>156.09980940643749</v>
      </c>
      <c r="AQ2591" s="22" t="s">
        <v>101</v>
      </c>
      <c r="AR2591" s="24" t="s">
        <v>102</v>
      </c>
      <c r="AS2591" s="24">
        <v>124.31049595345681</v>
      </c>
      <c r="AT2591" s="1">
        <v>125.10279902968891</v>
      </c>
      <c r="AU2591" s="1">
        <v>52.404038590037196</v>
      </c>
      <c r="AV2591" s="1">
        <v>36.575061240447312</v>
      </c>
      <c r="AW2591" s="1" t="s">
        <v>100</v>
      </c>
      <c r="AX2591" s="1" t="s">
        <v>103</v>
      </c>
      <c r="AY2591" s="1" t="s">
        <v>103</v>
      </c>
      <c r="AZ2591" s="1" t="s">
        <v>84</v>
      </c>
      <c r="BA2591" s="1" t="s">
        <v>84</v>
      </c>
      <c r="BB2591" s="1" t="s">
        <v>84</v>
      </c>
      <c r="BC2591" s="13" t="s">
        <v>103</v>
      </c>
      <c r="BD2591" s="1">
        <v>166.87777862641917</v>
      </c>
      <c r="BE2591" s="1" t="s">
        <v>84</v>
      </c>
      <c r="BF2591" s="1" t="s">
        <v>84</v>
      </c>
      <c r="BG2591" s="1" t="s">
        <v>103</v>
      </c>
      <c r="BH2591" s="1">
        <v>0.93360711841204658</v>
      </c>
      <c r="BI2591" s="1" t="s">
        <v>103</v>
      </c>
      <c r="BJ2591" s="1">
        <v>-4.2791056499999911</v>
      </c>
      <c r="BK2591" s="1">
        <v>-3.9412764599999974</v>
      </c>
      <c r="BL2591" s="1">
        <v>-1.3229435499999909</v>
      </c>
      <c r="BM2591" s="1" t="s">
        <v>103</v>
      </c>
      <c r="BN2591" s="1">
        <v>126.58778972</v>
      </c>
      <c r="BO2591" s="1">
        <v>159.32204297000001</v>
      </c>
      <c r="BP2591" s="1">
        <v>100</v>
      </c>
      <c r="BQ2591" s="1">
        <v>371.56977281831871</v>
      </c>
      <c r="BR2591" s="1" t="s">
        <v>101</v>
      </c>
      <c r="BS2591" s="1">
        <v>4.0629705681040384</v>
      </c>
      <c r="BT2591" s="1" t="s">
        <v>103</v>
      </c>
      <c r="BU2591" s="1" t="s">
        <v>103</v>
      </c>
      <c r="BV2591" s="1" t="e">
        <v>#VALUE!</v>
      </c>
      <c r="BW2591" s="1">
        <v>150.67806689121042</v>
      </c>
    </row>
    <row r="2592" spans="1:75" x14ac:dyDescent="0.2">
      <c r="A2592" s="19" t="s">
        <v>10012</v>
      </c>
      <c r="B2592" s="20" t="s">
        <v>254</v>
      </c>
      <c r="C2592" s="8" t="s">
        <v>553</v>
      </c>
      <c r="D2592" s="8" t="s">
        <v>288</v>
      </c>
      <c r="E2592" s="21"/>
      <c r="F2592" s="22" t="s">
        <v>10013</v>
      </c>
      <c r="G2592" s="23" t="s">
        <v>10014</v>
      </c>
      <c r="H2592" s="24" t="s">
        <v>257</v>
      </c>
      <c r="I2592" s="22">
        <v>55.5</v>
      </c>
      <c r="J2592" s="25" t="s">
        <v>85</v>
      </c>
      <c r="K2592" s="25" t="s">
        <v>85</v>
      </c>
      <c r="L2592" s="22" t="s">
        <v>85</v>
      </c>
      <c r="M2592" s="26" t="s">
        <v>85</v>
      </c>
      <c r="N2592" s="26">
        <v>450000000</v>
      </c>
      <c r="O2592" s="27">
        <v>45462</v>
      </c>
      <c r="P2592" s="27">
        <v>45281</v>
      </c>
      <c r="Q2592" s="22">
        <v>0.55673208278594899</v>
      </c>
      <c r="R2592" s="22">
        <v>-0.64860901135274096</v>
      </c>
      <c r="S2592" s="22">
        <v>1.960335904231858</v>
      </c>
      <c r="T2592" s="22">
        <v>-1.1134748877661749</v>
      </c>
      <c r="U2592" s="22">
        <v>-1.6273921444921791</v>
      </c>
      <c r="V2592" s="22">
        <v>1.1507561191100857</v>
      </c>
      <c r="W2592" s="22" t="s">
        <v>10015</v>
      </c>
      <c r="X2592" s="22">
        <v>173.04841613769531</v>
      </c>
      <c r="Y2592" s="28">
        <v>5.0001301800000002</v>
      </c>
      <c r="Z2592" s="28">
        <v>1.6019429999999999</v>
      </c>
      <c r="AA2592" s="28">
        <v>-1.0048910759171248</v>
      </c>
      <c r="AB2592" s="25" t="s">
        <v>87</v>
      </c>
      <c r="AC2592" s="22">
        <v>104.086</v>
      </c>
      <c r="AD2592" s="22">
        <v>4.8947585364097117</v>
      </c>
      <c r="AE2592" s="28">
        <v>3.2925726100307826</v>
      </c>
      <c r="AF2592" s="28">
        <v>3.2925726100307826</v>
      </c>
      <c r="AG2592" s="22" t="s">
        <v>84</v>
      </c>
      <c r="AH2592" s="22">
        <v>3.4695277367424411</v>
      </c>
      <c r="AI2592" s="28" t="e">
        <v>#VALUE!</v>
      </c>
      <c r="AJ2592" s="28" t="e">
        <v>#VALUE!</v>
      </c>
      <c r="AK2592" s="22" t="s">
        <v>10011</v>
      </c>
      <c r="AL2592" s="22">
        <v>180.05658457000001</v>
      </c>
      <c r="AM2592" s="22">
        <v>161.12899199999998</v>
      </c>
      <c r="AN2592" s="22">
        <v>4.7670994242382108</v>
      </c>
      <c r="AO2592" s="22">
        <v>8.8104038329911027</v>
      </c>
      <c r="AP2592" s="22">
        <v>156.09980940643749</v>
      </c>
      <c r="AQ2592" s="22" t="s">
        <v>101</v>
      </c>
      <c r="AR2592" s="24" t="s">
        <v>102</v>
      </c>
      <c r="AS2592" s="24">
        <v>172.92584999498609</v>
      </c>
      <c r="AT2592" s="1">
        <v>172.55518216498871</v>
      </c>
      <c r="AU2592" s="1">
        <v>71.192288202624795</v>
      </c>
      <c r="AV2592" s="1">
        <v>46.096850474391985</v>
      </c>
      <c r="AW2592" s="1" t="s">
        <v>100</v>
      </c>
      <c r="AX2592" s="1" t="s">
        <v>103</v>
      </c>
      <c r="AY2592" s="1" t="s">
        <v>103</v>
      </c>
      <c r="AZ2592" s="1" t="s">
        <v>84</v>
      </c>
      <c r="BA2592" s="1" t="s">
        <v>84</v>
      </c>
      <c r="BB2592" s="1" t="s">
        <v>84</v>
      </c>
      <c r="BC2592" s="13" t="s">
        <v>103</v>
      </c>
      <c r="BD2592" s="1">
        <v>166.87777862641917</v>
      </c>
      <c r="BE2592" s="1" t="s">
        <v>84</v>
      </c>
      <c r="BF2592" s="1" t="s">
        <v>84</v>
      </c>
      <c r="BG2592" s="1" t="s">
        <v>103</v>
      </c>
      <c r="BH2592" s="1">
        <v>0.93360711841204658</v>
      </c>
      <c r="BI2592" s="1" t="s">
        <v>103</v>
      </c>
      <c r="BJ2592" s="1">
        <v>-4.0945778399999995</v>
      </c>
      <c r="BK2592" s="1">
        <v>-6.6670890299999996</v>
      </c>
      <c r="BL2592" s="1">
        <v>-0.49365948999999887</v>
      </c>
      <c r="BM2592" s="1" t="s">
        <v>103</v>
      </c>
      <c r="BN2592" s="1">
        <v>178.78537184999999</v>
      </c>
      <c r="BO2592" s="1">
        <v>211.17432765000001</v>
      </c>
      <c r="BP2592" s="1">
        <v>96.075166091029018</v>
      </c>
      <c r="BQ2592" s="1">
        <v>725.14400008302005</v>
      </c>
      <c r="BR2592" s="1" t="s">
        <v>101</v>
      </c>
      <c r="BS2592" s="1">
        <v>9.0622861054072548</v>
      </c>
      <c r="BT2592" s="1" t="s">
        <v>103</v>
      </c>
      <c r="BU2592" s="1" t="s">
        <v>103</v>
      </c>
      <c r="BV2592" s="1" t="e">
        <v>#VALUE!</v>
      </c>
      <c r="BW2592" s="1">
        <v>212.58143257934756</v>
      </c>
    </row>
    <row r="2593" spans="1:75" x14ac:dyDescent="0.2">
      <c r="A2593" s="19" t="s">
        <v>10016</v>
      </c>
      <c r="B2593" s="20"/>
      <c r="C2593" s="8" t="s">
        <v>480</v>
      </c>
      <c r="D2593" s="8"/>
      <c r="E2593" s="21" t="s">
        <v>81</v>
      </c>
      <c r="F2593" s="22" t="s">
        <v>10017</v>
      </c>
      <c r="G2593" s="23" t="s">
        <v>10018</v>
      </c>
      <c r="H2593" s="24" t="s">
        <v>84</v>
      </c>
      <c r="I2593" s="22">
        <v>20</v>
      </c>
      <c r="J2593" s="25" t="s">
        <v>85</v>
      </c>
      <c r="K2593" s="25" t="s">
        <v>85</v>
      </c>
      <c r="L2593" s="22" t="s">
        <v>85</v>
      </c>
      <c r="M2593" s="26" t="s">
        <v>85</v>
      </c>
      <c r="N2593" s="26">
        <v>500000000</v>
      </c>
      <c r="O2593" s="27">
        <v>44419</v>
      </c>
      <c r="P2593" s="27" t="e">
        <v>#VALUE!</v>
      </c>
      <c r="Q2593" s="22">
        <v>-0.34696589445901704</v>
      </c>
      <c r="R2593" s="22">
        <v>0.83163467009605974</v>
      </c>
      <c r="S2593" s="22">
        <v>4.0638867081077334</v>
      </c>
      <c r="T2593" s="22" t="e">
        <v>#VALUE!</v>
      </c>
      <c r="U2593" s="22" t="e">
        <v>#VALUE!</v>
      </c>
      <c r="V2593" s="22" t="e">
        <v>#VALUE!</v>
      </c>
      <c r="W2593" s="22" t="s">
        <v>10019</v>
      </c>
      <c r="X2593" s="22">
        <v>76.950912475585938</v>
      </c>
      <c r="Y2593" s="28">
        <v>4.9885075316587626</v>
      </c>
      <c r="Z2593" s="28">
        <v>1.0805629999999999</v>
      </c>
      <c r="AA2593" s="28">
        <v>-0.21387989740009328</v>
      </c>
      <c r="AB2593" s="25" t="s">
        <v>87</v>
      </c>
      <c r="AC2593" s="22">
        <v>86.921000000000006</v>
      </c>
      <c r="AD2593" s="22">
        <v>5.8499632012794001</v>
      </c>
      <c r="AE2593" s="28" t="s">
        <v>84</v>
      </c>
      <c r="AF2593" s="28" t="s">
        <v>84</v>
      </c>
      <c r="AG2593" s="22" t="s">
        <v>84</v>
      </c>
      <c r="AH2593" s="22" t="s">
        <v>84</v>
      </c>
      <c r="AI2593" s="28" t="e">
        <v>#VALUE!</v>
      </c>
      <c r="AJ2593" s="28" t="e">
        <v>#VALUE!</v>
      </c>
      <c r="AK2593" s="22" t="s">
        <v>10020</v>
      </c>
      <c r="AL2593" s="22">
        <v>121.79524230957031</v>
      </c>
      <c r="AM2593" s="22">
        <v>221.19069300000001</v>
      </c>
      <c r="AN2593" s="22">
        <v>23.74422278137331</v>
      </c>
      <c r="AO2593" s="22">
        <v>6.2587268993839835</v>
      </c>
      <c r="AP2593" s="22">
        <v>200.50628334181388</v>
      </c>
      <c r="AQ2593" s="22" t="s">
        <v>133</v>
      </c>
      <c r="AR2593" s="24" t="s">
        <v>90</v>
      </c>
      <c r="AS2593" s="24">
        <v>75.72656656405772</v>
      </c>
      <c r="AT2593" s="1">
        <v>196.02201536486729</v>
      </c>
      <c r="AU2593" s="1">
        <v>109.07397693799493</v>
      </c>
      <c r="AV2593" s="1">
        <v>90.782852195169909</v>
      </c>
      <c r="AW2593" s="1" t="s">
        <v>10021</v>
      </c>
      <c r="AX2593" s="1">
        <v>9.9830279999999991</v>
      </c>
      <c r="AY2593" s="1">
        <v>-8.2191810000000007</v>
      </c>
      <c r="AZ2593" s="1">
        <v>70.47</v>
      </c>
      <c r="BA2593" s="1">
        <v>56.9</v>
      </c>
      <c r="BB2593" s="1">
        <v>64.319999999999993</v>
      </c>
      <c r="BC2593" s="13">
        <v>0.54679439941046382</v>
      </c>
      <c r="BD2593" s="1">
        <v>60.333682397116164</v>
      </c>
      <c r="BE2593" s="1">
        <v>178.29279861590285</v>
      </c>
      <c r="BF2593" s="1">
        <v>88.071391521062139</v>
      </c>
      <c r="BG2593" s="1">
        <v>1.3074404403246349</v>
      </c>
      <c r="BH2593" s="1">
        <v>3.7700205338809036</v>
      </c>
      <c r="BI2593" s="1">
        <v>-35.41051386002411</v>
      </c>
      <c r="BJ2593" s="1">
        <v>-1.0258926333083451</v>
      </c>
      <c r="BK2593" s="1">
        <v>-17.468240430962638</v>
      </c>
      <c r="BL2593" s="1">
        <v>-7.4209269890002503</v>
      </c>
      <c r="BM2593" s="1">
        <v>-1.3934120991540246</v>
      </c>
      <c r="BN2593" s="1">
        <v>112.6768</v>
      </c>
      <c r="BO2593" s="1">
        <v>157.68510000000001</v>
      </c>
      <c r="BP2593" s="1">
        <v>79.740531614012724</v>
      </c>
      <c r="BQ2593" s="1">
        <v>491.27479949383712</v>
      </c>
      <c r="BR2593" s="1" t="s">
        <v>133</v>
      </c>
      <c r="BS2593" s="1">
        <v>6.2587268993839835</v>
      </c>
      <c r="BT2593" s="1" t="s">
        <v>103</v>
      </c>
      <c r="BU2593" s="1" t="s">
        <v>103</v>
      </c>
      <c r="BV2593" s="1" t="e">
        <v>#VALUE!</v>
      </c>
      <c r="BW2593" s="1">
        <v>122.607542882885</v>
      </c>
    </row>
    <row r="2594" spans="1:75" x14ac:dyDescent="0.2">
      <c r="A2594" s="19" t="s">
        <v>10022</v>
      </c>
      <c r="B2594" s="20" t="s">
        <v>226</v>
      </c>
      <c r="C2594" s="8" t="s">
        <v>480</v>
      </c>
      <c r="D2594" s="8" t="s">
        <v>480</v>
      </c>
      <c r="E2594" s="21"/>
      <c r="F2594" s="22" t="s">
        <v>10023</v>
      </c>
      <c r="G2594" s="23" t="s">
        <v>10024</v>
      </c>
      <c r="H2594" s="24" t="s">
        <v>231</v>
      </c>
      <c r="I2594" s="22">
        <v>24.5</v>
      </c>
      <c r="J2594" s="25" t="s">
        <v>85</v>
      </c>
      <c r="K2594" s="25" t="s">
        <v>85</v>
      </c>
      <c r="L2594" s="22" t="s">
        <v>85</v>
      </c>
      <c r="M2594" s="26" t="s">
        <v>85</v>
      </c>
      <c r="N2594" s="26">
        <v>475000000</v>
      </c>
      <c r="O2594" s="27">
        <v>44515</v>
      </c>
      <c r="P2594" s="27">
        <v>44300</v>
      </c>
      <c r="Q2594" s="22">
        <v>0.24486661700415802</v>
      </c>
      <c r="R2594" s="22">
        <v>0.68639004607045084</v>
      </c>
      <c r="S2594" s="22">
        <v>1.8191906122394297</v>
      </c>
      <c r="T2594" s="22">
        <v>-4.2718472896496884E-3</v>
      </c>
      <c r="U2594" s="22">
        <v>0.18576820182667486</v>
      </c>
      <c r="V2594" s="22">
        <v>1.4780554670690949</v>
      </c>
      <c r="W2594" s="22" t="s">
        <v>10025</v>
      </c>
      <c r="X2594" s="22">
        <v>63.680187225341797</v>
      </c>
      <c r="Y2594" s="28">
        <v>3.3128246100715462</v>
      </c>
      <c r="Z2594" s="28">
        <v>0.31387900000000002</v>
      </c>
      <c r="AA2594" s="28">
        <v>-4.4748439391062433E-2</v>
      </c>
      <c r="AB2594" s="25" t="s">
        <v>87</v>
      </c>
      <c r="AC2594" s="22">
        <v>98.682000000000002</v>
      </c>
      <c r="AD2594" s="22">
        <v>5.6216388143057641</v>
      </c>
      <c r="AE2594" s="28">
        <v>3.7086991976563364</v>
      </c>
      <c r="AF2594" s="28">
        <v>3.7086991976563364</v>
      </c>
      <c r="AG2594" s="22" t="s">
        <v>84</v>
      </c>
      <c r="AH2594" s="22">
        <v>5.5909979422913718</v>
      </c>
      <c r="AI2594" s="28" t="e">
        <v>#VALUE!</v>
      </c>
      <c r="AJ2594" s="28" t="e">
        <v>#VALUE!</v>
      </c>
      <c r="AK2594" s="22" t="s">
        <v>10020</v>
      </c>
      <c r="AL2594" s="22">
        <v>70.556638320000005</v>
      </c>
      <c r="AM2594" s="22">
        <v>252.58522714800341</v>
      </c>
      <c r="AN2594" s="22">
        <v>60.605648590312171</v>
      </c>
      <c r="AO2594" s="22">
        <v>1.6016427104722792</v>
      </c>
      <c r="AP2594" s="22">
        <v>191.45602897873385</v>
      </c>
      <c r="AQ2594" s="22" t="s">
        <v>133</v>
      </c>
      <c r="AR2594" s="24" t="s">
        <v>102</v>
      </c>
      <c r="AS2594" s="24">
        <v>68.413787074626555</v>
      </c>
      <c r="AT2594" s="1">
        <v>68.319940895639945</v>
      </c>
      <c r="AU2594" s="1">
        <v>23.777110682236913</v>
      </c>
      <c r="AV2594" s="1">
        <v>5.6054763751040237</v>
      </c>
      <c r="AW2594" s="1" t="s">
        <v>10021</v>
      </c>
      <c r="AX2594" s="1">
        <v>9.9830279999999991</v>
      </c>
      <c r="AY2594" s="1">
        <v>-8.2191810000000007</v>
      </c>
      <c r="AZ2594" s="1">
        <v>70.47</v>
      </c>
      <c r="BA2594" s="1">
        <v>56.9</v>
      </c>
      <c r="BB2594" s="1">
        <v>64.319999999999993</v>
      </c>
      <c r="BC2594" s="13">
        <v>0.54679439941046382</v>
      </c>
      <c r="BD2594" s="1">
        <v>60.333682397116164</v>
      </c>
      <c r="BE2594" s="1">
        <v>178.29279861590285</v>
      </c>
      <c r="BF2594" s="1">
        <v>88.071391521062139</v>
      </c>
      <c r="BG2594" s="1">
        <v>1.3074404403246349</v>
      </c>
      <c r="BH2594" s="1">
        <v>3.4880219028062971</v>
      </c>
      <c r="BI2594" s="1">
        <v>-40.83622256999999</v>
      </c>
      <c r="BJ2594" s="1">
        <v>-0.4844838100000004</v>
      </c>
      <c r="BK2594" s="1">
        <v>-27.594974899999997</v>
      </c>
      <c r="BL2594" s="1">
        <v>3.5941264200000091</v>
      </c>
      <c r="BM2594" s="1">
        <v>-1.3185818082724556</v>
      </c>
      <c r="BN2594" s="1">
        <v>65.965384020000002</v>
      </c>
      <c r="BO2594" s="1">
        <v>109.65240964</v>
      </c>
      <c r="BP2594" s="1">
        <v>89.490577042401995</v>
      </c>
      <c r="BQ2594" s="1">
        <v>153.25378349366758</v>
      </c>
      <c r="BR2594" s="1" t="s">
        <v>133</v>
      </c>
      <c r="BS2594" s="1">
        <v>1.6016427104722792</v>
      </c>
      <c r="BT2594" s="1" t="s">
        <v>103</v>
      </c>
      <c r="BU2594" s="1" t="s">
        <v>103</v>
      </c>
      <c r="BV2594" s="1" t="e">
        <v>#VALUE!</v>
      </c>
      <c r="BW2594" s="1">
        <v>86.55230725112645</v>
      </c>
    </row>
    <row r="2595" spans="1:75" x14ac:dyDescent="0.2">
      <c r="A2595" s="19" t="s">
        <v>10026</v>
      </c>
      <c r="B2595" s="20"/>
      <c r="C2595" s="8" t="s">
        <v>480</v>
      </c>
      <c r="D2595" s="8"/>
      <c r="E2595" s="21" t="s">
        <v>81</v>
      </c>
      <c r="F2595" s="22" t="s">
        <v>10027</v>
      </c>
      <c r="G2595" s="23" t="s">
        <v>10028</v>
      </c>
      <c r="H2595" s="24" t="s">
        <v>84</v>
      </c>
      <c r="I2595" s="22">
        <v>15</v>
      </c>
      <c r="J2595" s="25" t="s">
        <v>85</v>
      </c>
      <c r="K2595" s="25" t="s">
        <v>85</v>
      </c>
      <c r="L2595" s="22" t="s">
        <v>85</v>
      </c>
      <c r="M2595" s="26" t="s">
        <v>85</v>
      </c>
      <c r="N2595" s="26">
        <v>0</v>
      </c>
      <c r="O2595" s="27">
        <v>43640</v>
      </c>
      <c r="P2595" s="27" t="e">
        <v>#VALUE!</v>
      </c>
      <c r="Q2595" s="22" t="s">
        <v>85</v>
      </c>
      <c r="R2595" s="22" t="s">
        <v>85</v>
      </c>
      <c r="S2595" s="22">
        <v>0.22062439727121852</v>
      </c>
      <c r="T2595" s="22" t="e">
        <v>#VALUE!</v>
      </c>
      <c r="U2595" s="22" t="e">
        <v>#VALUE!</v>
      </c>
      <c r="V2595" s="22" t="e">
        <v>#VALUE!</v>
      </c>
      <c r="W2595" s="22" t="s">
        <v>312</v>
      </c>
      <c r="X2595" s="22" t="s">
        <v>85</v>
      </c>
      <c r="Y2595" s="28" t="s">
        <v>100</v>
      </c>
      <c r="Z2595" s="28" t="s">
        <v>100</v>
      </c>
      <c r="AA2595" s="28" t="s">
        <v>100</v>
      </c>
      <c r="AB2595" s="25" t="s">
        <v>87</v>
      </c>
      <c r="AC2595" s="22" t="s">
        <v>100</v>
      </c>
      <c r="AD2595" s="22">
        <v>6.5192134830384898</v>
      </c>
      <c r="AE2595" s="28" t="s">
        <v>84</v>
      </c>
      <c r="AF2595" s="28" t="s">
        <v>84</v>
      </c>
      <c r="AG2595" s="22" t="s">
        <v>84</v>
      </c>
      <c r="AH2595" s="22" t="s">
        <v>84</v>
      </c>
      <c r="AI2595" s="28" t="e">
        <v>#VALUE!</v>
      </c>
      <c r="AJ2595" s="28" t="e">
        <v>#VALUE!</v>
      </c>
      <c r="AK2595" s="22" t="s">
        <v>10020</v>
      </c>
      <c r="AL2595" s="22" t="s">
        <v>85</v>
      </c>
      <c r="AM2595" s="22">
        <v>389.01751557122827</v>
      </c>
      <c r="AN2595" s="22">
        <v>216.81588668000225</v>
      </c>
      <c r="AO2595" s="22" t="s">
        <v>85</v>
      </c>
      <c r="AP2595" s="22">
        <v>168.34281379375795</v>
      </c>
      <c r="AQ2595" s="22" t="s">
        <v>101</v>
      </c>
      <c r="AR2595" s="24" t="s">
        <v>90</v>
      </c>
      <c r="AS2595" s="24" t="s">
        <v>100</v>
      </c>
      <c r="AT2595" s="1" t="s">
        <v>100</v>
      </c>
      <c r="AU2595" s="1" t="s">
        <v>103</v>
      </c>
      <c r="AV2595" s="1" t="s">
        <v>100</v>
      </c>
      <c r="AW2595" s="1" t="s">
        <v>10021</v>
      </c>
      <c r="AX2595" s="1">
        <v>9.9830279999999991</v>
      </c>
      <c r="AY2595" s="1">
        <v>-8.2191810000000007</v>
      </c>
      <c r="AZ2595" s="1">
        <v>70.47</v>
      </c>
      <c r="BA2595" s="1">
        <v>56.9</v>
      </c>
      <c r="BB2595" s="1">
        <v>64.319999999999993</v>
      </c>
      <c r="BC2595" s="13">
        <v>0.54679439941046382</v>
      </c>
      <c r="BD2595" s="1">
        <v>60.333682397116164</v>
      </c>
      <c r="BE2595" s="1">
        <v>178.29279861590285</v>
      </c>
      <c r="BF2595" s="1">
        <v>88.071391521062139</v>
      </c>
      <c r="BG2595" s="1">
        <v>1.3074404403246349</v>
      </c>
      <c r="BH2595" s="1">
        <v>5.9028062970568103</v>
      </c>
      <c r="BI2595" s="1">
        <v>-376.46557282713582</v>
      </c>
      <c r="BJ2595" s="1" t="s">
        <v>100</v>
      </c>
      <c r="BK2595" s="1" t="s">
        <v>100</v>
      </c>
      <c r="BL2595" s="1">
        <v>-458.35519282713585</v>
      </c>
      <c r="BM2595" s="1">
        <v>-9.4265311010978241</v>
      </c>
      <c r="BN2595" s="1">
        <v>-293.04500000000002</v>
      </c>
      <c r="BO2595" s="1">
        <v>196.09</v>
      </c>
      <c r="BP2595" s="1" t="e">
        <v>#VALUE!</v>
      </c>
      <c r="BQ2595" s="1" t="e">
        <v>#VALUE!</v>
      </c>
      <c r="BR2595" s="1" t="s">
        <v>101</v>
      </c>
      <c r="BS2595" s="1" t="s">
        <v>85</v>
      </c>
      <c r="BT2595" s="1">
        <v>-311.63442900566542</v>
      </c>
      <c r="BU2595" s="1">
        <v>186.69710128135105</v>
      </c>
      <c r="BV2595" s="1" t="e">
        <v>#VALUE!</v>
      </c>
      <c r="BW2595" s="1" t="s">
        <v>85</v>
      </c>
    </row>
    <row r="2596" spans="1:75" x14ac:dyDescent="0.2">
      <c r="A2596" s="19" t="s">
        <v>10029</v>
      </c>
      <c r="B2596" s="20" t="s">
        <v>486</v>
      </c>
      <c r="C2596" s="8" t="s">
        <v>480</v>
      </c>
      <c r="D2596" s="8" t="s">
        <v>480</v>
      </c>
      <c r="E2596" s="21"/>
      <c r="F2596" s="22" t="s">
        <v>10030</v>
      </c>
      <c r="G2596" s="23" t="s">
        <v>10031</v>
      </c>
      <c r="H2596" s="24" t="s">
        <v>489</v>
      </c>
      <c r="I2596" s="22">
        <v>39.5</v>
      </c>
      <c r="J2596" s="25" t="s">
        <v>85</v>
      </c>
      <c r="K2596" s="25" t="s">
        <v>85</v>
      </c>
      <c r="L2596" s="22" t="s">
        <v>85</v>
      </c>
      <c r="M2596" s="26" t="s">
        <v>85</v>
      </c>
      <c r="N2596" s="26">
        <v>300000000</v>
      </c>
      <c r="O2596" s="27">
        <v>44515</v>
      </c>
      <c r="P2596" s="27">
        <v>44308</v>
      </c>
      <c r="Q2596" s="22">
        <v>0.14571157333875817</v>
      </c>
      <c r="R2596" s="22">
        <v>0.11506355217163478</v>
      </c>
      <c r="S2596" s="22">
        <v>1.9701830700048273</v>
      </c>
      <c r="T2596" s="22">
        <v>-0.8915050166253824</v>
      </c>
      <c r="U2596" s="22">
        <v>-1.0601711556537219</v>
      </c>
      <c r="V2596" s="22">
        <v>1.5242217576340922</v>
      </c>
      <c r="W2596" s="22" t="s">
        <v>1977</v>
      </c>
      <c r="X2596" s="22">
        <v>118.13536071777344</v>
      </c>
      <c r="Y2596" s="28">
        <v>4.2823710554272232</v>
      </c>
      <c r="Z2596" s="28">
        <v>1.040222</v>
      </c>
      <c r="AA2596" s="28">
        <v>-0.61448715714211843</v>
      </c>
      <c r="AB2596" s="25" t="s">
        <v>87</v>
      </c>
      <c r="AC2596" s="22">
        <v>94.561000000000007</v>
      </c>
      <c r="AD2596" s="22">
        <v>5.7432473067186711</v>
      </c>
      <c r="AE2596" s="28">
        <v>3.302891526895336</v>
      </c>
      <c r="AF2596" s="28">
        <v>3.302891526895336</v>
      </c>
      <c r="AG2596" s="22" t="s">
        <v>84</v>
      </c>
      <c r="AH2596" s="22">
        <v>3.8766012226504207</v>
      </c>
      <c r="AI2596" s="28" t="e">
        <v>#VALUE!</v>
      </c>
      <c r="AJ2596" s="28" t="e">
        <v>#VALUE!</v>
      </c>
      <c r="AK2596" s="22" t="s">
        <v>10020</v>
      </c>
      <c r="AL2596" s="22">
        <v>125.18906448</v>
      </c>
      <c r="AM2596" s="22">
        <v>270.23290599999996</v>
      </c>
      <c r="AN2596" s="22">
        <v>30.51323658361656</v>
      </c>
      <c r="AO2596" s="22">
        <v>6.5078713210130044</v>
      </c>
      <c r="AP2596" s="22">
        <v>237.46207991471996</v>
      </c>
      <c r="AQ2596" s="22" t="s">
        <v>133</v>
      </c>
      <c r="AR2596" s="24" t="s">
        <v>102</v>
      </c>
      <c r="AS2596" s="24">
        <v>123.77402898023249</v>
      </c>
      <c r="AT2596" s="1">
        <v>124.48764070406186</v>
      </c>
      <c r="AU2596" s="1">
        <v>35.966602444429881</v>
      </c>
      <c r="AV2596" s="1">
        <v>17.416327136332654</v>
      </c>
      <c r="AW2596" s="1" t="s">
        <v>10021</v>
      </c>
      <c r="AX2596" s="1">
        <v>9.9830279999999991</v>
      </c>
      <c r="AY2596" s="1">
        <v>-8.2191810000000007</v>
      </c>
      <c r="AZ2596" s="1">
        <v>70.47</v>
      </c>
      <c r="BA2596" s="1">
        <v>56.9</v>
      </c>
      <c r="BB2596" s="1">
        <v>64.319999999999993</v>
      </c>
      <c r="BC2596" s="13">
        <v>0.54679439941046382</v>
      </c>
      <c r="BD2596" s="1">
        <v>60.333682397116164</v>
      </c>
      <c r="BE2596" s="1">
        <v>178.29279861590285</v>
      </c>
      <c r="BF2596" s="1">
        <v>88.071391521062139</v>
      </c>
      <c r="BG2596" s="1">
        <v>1.3074404403246349</v>
      </c>
      <c r="BH2596" s="1">
        <v>3.4880219028062971</v>
      </c>
      <c r="BI2596" s="1">
        <v>-38.058334899999991</v>
      </c>
      <c r="BJ2596" s="1">
        <v>-1.1607882799999913</v>
      </c>
      <c r="BK2596" s="1">
        <v>-17.167159560000002</v>
      </c>
      <c r="BL2596" s="1">
        <v>3.4768639999995798E-2</v>
      </c>
      <c r="BM2596" s="1">
        <v>-1.2160285934188535</v>
      </c>
      <c r="BN2596" s="1">
        <v>121.15636714</v>
      </c>
      <c r="BO2596" s="1">
        <v>153.78293269</v>
      </c>
      <c r="BP2596" s="1">
        <v>87.63983498716739</v>
      </c>
      <c r="BQ2596" s="1">
        <v>545.23625446208257</v>
      </c>
      <c r="BR2596" s="1" t="s">
        <v>133</v>
      </c>
      <c r="BS2596" s="1">
        <v>6.5078713210130044</v>
      </c>
      <c r="BT2596" s="1" t="s">
        <v>103</v>
      </c>
      <c r="BU2596" s="1" t="s">
        <v>103</v>
      </c>
      <c r="BV2596" s="1" t="e">
        <v>#VALUE!</v>
      </c>
      <c r="BW2596" s="1">
        <v>155.87375828661419</v>
      </c>
    </row>
    <row r="2597" spans="1:75" x14ac:dyDescent="0.2">
      <c r="A2597" s="19" t="s">
        <v>10032</v>
      </c>
      <c r="B2597" s="20"/>
      <c r="C2597" s="8" t="s">
        <v>480</v>
      </c>
      <c r="D2597" s="8"/>
      <c r="E2597" s="21" t="s">
        <v>81</v>
      </c>
      <c r="F2597" s="22" t="s">
        <v>10033</v>
      </c>
      <c r="G2597" s="23" t="s">
        <v>10034</v>
      </c>
      <c r="H2597" s="24" t="s">
        <v>84</v>
      </c>
      <c r="I2597" s="22">
        <v>20</v>
      </c>
      <c r="J2597" s="25" t="s">
        <v>85</v>
      </c>
      <c r="K2597" s="25" t="s">
        <v>85</v>
      </c>
      <c r="L2597" s="22" t="s">
        <v>85</v>
      </c>
      <c r="M2597" s="26" t="s">
        <v>85</v>
      </c>
      <c r="N2597" s="26">
        <v>650000000</v>
      </c>
      <c r="O2597" s="27">
        <v>43144</v>
      </c>
      <c r="P2597" s="27" t="e">
        <v>#VALUE!</v>
      </c>
      <c r="Q2597" s="22">
        <v>-6.184609501526106E-2</v>
      </c>
      <c r="R2597" s="22">
        <v>0.6143866819600996</v>
      </c>
      <c r="S2597" s="22">
        <v>2.6613755529688143</v>
      </c>
      <c r="T2597" s="22" t="e">
        <v>#VALUE!</v>
      </c>
      <c r="U2597" s="22" t="e">
        <v>#VALUE!</v>
      </c>
      <c r="V2597" s="22" t="e">
        <v>#VALUE!</v>
      </c>
      <c r="W2597" s="22" t="s">
        <v>1258</v>
      </c>
      <c r="X2597" s="22">
        <v>74.888595581054688</v>
      </c>
      <c r="Y2597" s="28">
        <v>4.7192211379843769</v>
      </c>
      <c r="Z2597" s="28">
        <v>0.56526799999999999</v>
      </c>
      <c r="AA2597" s="28">
        <v>-0.35365247366254682</v>
      </c>
      <c r="AB2597" s="25" t="s">
        <v>87</v>
      </c>
      <c r="AC2597" s="22">
        <v>98.234999999999999</v>
      </c>
      <c r="AD2597" s="22">
        <v>5.734570777121645</v>
      </c>
      <c r="AE2597" s="28" t="s">
        <v>84</v>
      </c>
      <c r="AF2597" s="28" t="s">
        <v>84</v>
      </c>
      <c r="AG2597" s="22" t="s">
        <v>84</v>
      </c>
      <c r="AH2597" s="22" t="s">
        <v>84</v>
      </c>
      <c r="AI2597" s="28" t="e">
        <v>#VALUE!</v>
      </c>
      <c r="AJ2597" s="28" t="e">
        <v>#VALUE!</v>
      </c>
      <c r="AK2597" s="22" t="s">
        <v>10020</v>
      </c>
      <c r="AL2597" s="22">
        <v>99.510971069335938</v>
      </c>
      <c r="AM2597" s="22">
        <v>217.61676699999998</v>
      </c>
      <c r="AN2597" s="22">
        <v>40.554637856243517</v>
      </c>
      <c r="AO2597" s="22">
        <v>2.7570157426420261</v>
      </c>
      <c r="AP2597" s="22">
        <v>176.09046640593129</v>
      </c>
      <c r="AQ2597" s="22" t="s">
        <v>133</v>
      </c>
      <c r="AR2597" s="24" t="s">
        <v>90</v>
      </c>
      <c r="AS2597" s="24">
        <v>69.602484206253123</v>
      </c>
      <c r="AT2597" s="1">
        <v>201.14511976358881</v>
      </c>
      <c r="AU2597" s="1">
        <v>139.54463589877247</v>
      </c>
      <c r="AV2597" s="1">
        <v>124.19951719999629</v>
      </c>
      <c r="AW2597" s="1" t="s">
        <v>10021</v>
      </c>
      <c r="AX2597" s="1">
        <v>9.9830279999999991</v>
      </c>
      <c r="AY2597" s="1">
        <v>-8.2191810000000007</v>
      </c>
      <c r="AZ2597" s="1">
        <v>70.47</v>
      </c>
      <c r="BA2597" s="1">
        <v>56.9</v>
      </c>
      <c r="BB2597" s="1">
        <v>64.319999999999993</v>
      </c>
      <c r="BC2597" s="13">
        <v>0.54679439941046382</v>
      </c>
      <c r="BD2597" s="1">
        <v>60.333682397116164</v>
      </c>
      <c r="BE2597" s="1">
        <v>178.29279861590285</v>
      </c>
      <c r="BF2597" s="1">
        <v>88.071391521062139</v>
      </c>
      <c r="BG2597" s="1">
        <v>1.3074404403246349</v>
      </c>
      <c r="BH2597" s="1">
        <v>7.2580424366872007</v>
      </c>
      <c r="BI2597" s="1">
        <v>-13.438464840261503</v>
      </c>
      <c r="BJ2597" s="1">
        <v>1.3321810919249373</v>
      </c>
      <c r="BK2597" s="1">
        <v>-1.7123807763411492</v>
      </c>
      <c r="BL2597" s="1">
        <v>9.6037038642026431</v>
      </c>
      <c r="BM2597" s="1">
        <v>-0.89996033784474294</v>
      </c>
      <c r="BN2597" s="1">
        <v>75.436000000000007</v>
      </c>
      <c r="BO2597" s="1">
        <v>135.07089999999999</v>
      </c>
      <c r="BP2597" s="1">
        <v>59.629393074632574</v>
      </c>
      <c r="BQ2597" s="1">
        <v>253.02568161357897</v>
      </c>
      <c r="BR2597" s="1" t="s">
        <v>133</v>
      </c>
      <c r="BS2597" s="1">
        <v>2.7570157426420261</v>
      </c>
      <c r="BT2597" s="1">
        <v>55.410829567595158</v>
      </c>
      <c r="BU2597" s="1">
        <v>195.22092984820185</v>
      </c>
      <c r="BV2597" s="1">
        <v>68.457113317829453</v>
      </c>
      <c r="BW2597" s="1">
        <v>101.19838512851709</v>
      </c>
    </row>
    <row r="2598" spans="1:75" x14ac:dyDescent="0.2">
      <c r="A2598" s="19" t="s">
        <v>10035</v>
      </c>
      <c r="B2598" s="20" t="s">
        <v>93</v>
      </c>
      <c r="C2598" s="8" t="s">
        <v>480</v>
      </c>
      <c r="D2598" s="8" t="s">
        <v>480</v>
      </c>
      <c r="E2598" s="21"/>
      <c r="F2598" s="22" t="s">
        <v>10036</v>
      </c>
      <c r="G2598" s="23" t="s">
        <v>10037</v>
      </c>
      <c r="H2598" s="24" t="s">
        <v>98</v>
      </c>
      <c r="I2598" s="22">
        <v>47</v>
      </c>
      <c r="J2598" s="25" t="s">
        <v>85</v>
      </c>
      <c r="K2598" s="25" t="s">
        <v>85</v>
      </c>
      <c r="L2598" s="22" t="s">
        <v>85</v>
      </c>
      <c r="M2598" s="26" t="s">
        <v>85</v>
      </c>
      <c r="N2598" s="26">
        <v>0</v>
      </c>
      <c r="O2598" s="27">
        <v>41899</v>
      </c>
      <c r="P2598" s="27">
        <v>41445</v>
      </c>
      <c r="Q2598" s="22" t="s">
        <v>85</v>
      </c>
      <c r="R2598" s="22" t="s">
        <v>85</v>
      </c>
      <c r="S2598" s="22" t="s">
        <v>85</v>
      </c>
      <c r="T2598" s="22" t="s">
        <v>85</v>
      </c>
      <c r="U2598" s="22" t="s">
        <v>85</v>
      </c>
      <c r="V2598" s="22" t="s">
        <v>85</v>
      </c>
      <c r="W2598" s="22" t="s">
        <v>5000</v>
      </c>
      <c r="X2598" s="22" t="s">
        <v>85</v>
      </c>
      <c r="Y2598" s="28" t="s">
        <v>100</v>
      </c>
      <c r="Z2598" s="28" t="s">
        <v>100</v>
      </c>
      <c r="AA2598" s="28" t="s">
        <v>100</v>
      </c>
      <c r="AB2598" s="25" t="s">
        <v>87</v>
      </c>
      <c r="AC2598" s="22" t="s">
        <v>100</v>
      </c>
      <c r="AD2598" s="22">
        <v>5.8788190744638964</v>
      </c>
      <c r="AE2598" s="28">
        <v>4.6556628268058162</v>
      </c>
      <c r="AF2598" s="28">
        <v>4.6556628268058162</v>
      </c>
      <c r="AG2598" s="22" t="s">
        <v>84</v>
      </c>
      <c r="AH2598" s="22">
        <v>273.52343196494638</v>
      </c>
      <c r="AI2598" s="28" t="e">
        <v>#VALUE!</v>
      </c>
      <c r="AJ2598" s="28" t="e">
        <v>#VALUE!</v>
      </c>
      <c r="AK2598" s="22" t="s">
        <v>10020</v>
      </c>
      <c r="AL2598" s="22" t="s">
        <v>100</v>
      </c>
      <c r="AM2598" s="22">
        <v>594.87167500321902</v>
      </c>
      <c r="AN2598" s="22">
        <v>459.40730479343426</v>
      </c>
      <c r="AO2598" s="22" t="s">
        <v>85</v>
      </c>
      <c r="AP2598" s="22">
        <v>133.61733937501921</v>
      </c>
      <c r="AQ2598" s="22" t="s">
        <v>101</v>
      </c>
      <c r="AR2598" s="24" t="s">
        <v>102</v>
      </c>
      <c r="AS2598" s="24" t="s">
        <v>100</v>
      </c>
      <c r="AT2598" s="1" t="s">
        <v>100</v>
      </c>
      <c r="AU2598" s="1" t="s">
        <v>103</v>
      </c>
      <c r="AV2598" s="1" t="s">
        <v>100</v>
      </c>
      <c r="AW2598" s="1" t="s">
        <v>10021</v>
      </c>
      <c r="AX2598" s="1">
        <v>9.9830279999999991</v>
      </c>
      <c r="AY2598" s="1">
        <v>-8.2191810000000007</v>
      </c>
      <c r="AZ2598" s="1">
        <v>70.47</v>
      </c>
      <c r="BA2598" s="1">
        <v>56.9</v>
      </c>
      <c r="BB2598" s="1">
        <v>64.319999999999993</v>
      </c>
      <c r="BC2598" s="13">
        <v>0.54679439941046382</v>
      </c>
      <c r="BD2598" s="1">
        <v>60.333682397116164</v>
      </c>
      <c r="BE2598" s="1">
        <v>178.29279861590285</v>
      </c>
      <c r="BF2598" s="1">
        <v>88.071391521062139</v>
      </c>
      <c r="BG2598" s="1">
        <v>1.3074404403246349</v>
      </c>
      <c r="BH2598" s="1">
        <v>10.674880219028063</v>
      </c>
      <c r="BI2598" s="1" t="s">
        <v>100</v>
      </c>
      <c r="BJ2598" s="1" t="s">
        <v>100</v>
      </c>
      <c r="BK2598" s="1" t="s">
        <v>100</v>
      </c>
      <c r="BL2598" s="1" t="s">
        <v>100</v>
      </c>
      <c r="BM2598" s="1" t="s">
        <v>100</v>
      </c>
      <c r="BN2598" s="1" t="s">
        <v>100</v>
      </c>
      <c r="BO2598" s="1" t="s">
        <v>100</v>
      </c>
      <c r="BP2598" s="1" t="e">
        <v>#VALUE!</v>
      </c>
      <c r="BQ2598" s="1" t="e">
        <v>#VALUE!</v>
      </c>
      <c r="BR2598" s="1" t="s">
        <v>101</v>
      </c>
      <c r="BS2598" s="1" t="s">
        <v>85</v>
      </c>
      <c r="BT2598" s="1" t="s">
        <v>100</v>
      </c>
      <c r="BU2598" s="1" t="s">
        <v>100</v>
      </c>
      <c r="BV2598" s="1" t="e">
        <v>#VALUE!</v>
      </c>
      <c r="BW2598" s="1" t="s">
        <v>85</v>
      </c>
    </row>
    <row r="2599" spans="1:75" x14ac:dyDescent="0.2">
      <c r="A2599" s="19" t="s">
        <v>10038</v>
      </c>
      <c r="B2599" s="20"/>
      <c r="C2599" s="8" t="s">
        <v>480</v>
      </c>
      <c r="D2599" s="8"/>
      <c r="E2599" s="21" t="s">
        <v>81</v>
      </c>
      <c r="F2599" s="22" t="s">
        <v>10039</v>
      </c>
      <c r="G2599" s="23" t="s">
        <v>10040</v>
      </c>
      <c r="H2599" s="24" t="s">
        <v>84</v>
      </c>
      <c r="I2599" s="22">
        <v>20</v>
      </c>
      <c r="J2599" s="25" t="s">
        <v>85</v>
      </c>
      <c r="K2599" s="25" t="s">
        <v>85</v>
      </c>
      <c r="L2599" s="22" t="s">
        <v>85</v>
      </c>
      <c r="M2599" s="26" t="s">
        <v>85</v>
      </c>
      <c r="N2599" s="26">
        <v>550000000</v>
      </c>
      <c r="O2599" s="27">
        <v>45540</v>
      </c>
      <c r="P2599" s="27" t="e">
        <v>#VALUE!</v>
      </c>
      <c r="Q2599" s="22">
        <v>-0.10143142959657681</v>
      </c>
      <c r="R2599" s="22">
        <v>-0.22806404045960793</v>
      </c>
      <c r="S2599" s="22">
        <v>2.5409859993966277</v>
      </c>
      <c r="T2599" s="22" t="e">
        <v>#VALUE!</v>
      </c>
      <c r="U2599" s="22" t="e">
        <v>#VALUE!</v>
      </c>
      <c r="V2599" s="22" t="e">
        <v>#VALUE!</v>
      </c>
      <c r="W2599" s="22" t="s">
        <v>5336</v>
      </c>
      <c r="X2599" s="22">
        <v>111.23490905761719</v>
      </c>
      <c r="Y2599" s="28">
        <v>5.6025980889090974</v>
      </c>
      <c r="Z2599" s="28">
        <v>1.554365</v>
      </c>
      <c r="AA2599" s="28">
        <v>-1.8933151718229846</v>
      </c>
      <c r="AB2599" s="25" t="s">
        <v>87</v>
      </c>
      <c r="AC2599" s="22">
        <v>95.691000000000003</v>
      </c>
      <c r="AD2599" s="22">
        <v>5.6025980889090974</v>
      </c>
      <c r="AE2599" s="28" t="s">
        <v>84</v>
      </c>
      <c r="AF2599" s="28" t="s">
        <v>84</v>
      </c>
      <c r="AG2599" s="22" t="s">
        <v>84</v>
      </c>
      <c r="AH2599" s="22" t="s">
        <v>84</v>
      </c>
      <c r="AI2599" s="28" t="e">
        <v>#VALUE!</v>
      </c>
      <c r="AJ2599" s="28" t="e">
        <v>#VALUE!</v>
      </c>
      <c r="AK2599" s="22" t="s">
        <v>10020</v>
      </c>
      <c r="AL2599" s="22">
        <v>168.31201171875</v>
      </c>
      <c r="AM2599" s="22" t="e">
        <v>#VALUE!</v>
      </c>
      <c r="AN2599" s="22" t="e">
        <v>#VALUE!</v>
      </c>
      <c r="AO2599" s="22">
        <v>9.631759069130732</v>
      </c>
      <c r="AP2599" s="22">
        <v>112.28750508285822</v>
      </c>
      <c r="AQ2599" s="22" t="s">
        <v>133</v>
      </c>
      <c r="AR2599" s="24" t="s">
        <v>90</v>
      </c>
      <c r="AS2599" s="24">
        <v>127.13025208627991</v>
      </c>
      <c r="AT2599" s="1">
        <v>234.34006804308569</v>
      </c>
      <c r="AU2599" s="1">
        <v>126.65527085062803</v>
      </c>
      <c r="AV2599" s="1">
        <v>101.44083904176142</v>
      </c>
      <c r="AW2599" s="1" t="s">
        <v>10021</v>
      </c>
      <c r="AX2599" s="1">
        <v>9.9830279999999991</v>
      </c>
      <c r="AY2599" s="1">
        <v>-8.2191810000000007</v>
      </c>
      <c r="AZ2599" s="1">
        <v>70.47</v>
      </c>
      <c r="BA2599" s="1">
        <v>56.9</v>
      </c>
      <c r="BB2599" s="1">
        <v>64.319999999999993</v>
      </c>
      <c r="BC2599" s="13">
        <v>0.54679439941046382</v>
      </c>
      <c r="BD2599" s="1">
        <v>60.333682397116164</v>
      </c>
      <c r="BE2599" s="1">
        <v>178.29279861590285</v>
      </c>
      <c r="BF2599" s="1">
        <v>88.071391521062139</v>
      </c>
      <c r="BG2599" s="1">
        <v>1.3074404403246349</v>
      </c>
      <c r="BH2599" s="1">
        <v>0.71457905544147848</v>
      </c>
      <c r="BI2599" s="1" t="s">
        <v>103</v>
      </c>
      <c r="BJ2599" s="1">
        <v>1.6191829540501175</v>
      </c>
      <c r="BK2599" s="1">
        <v>-7.3010101548613164</v>
      </c>
      <c r="BL2599" s="1">
        <v>12.24294972974711</v>
      </c>
      <c r="BM2599" s="1" t="s">
        <v>103</v>
      </c>
      <c r="BN2599" s="1">
        <v>139.9331</v>
      </c>
      <c r="BO2599" s="1">
        <v>207.7944</v>
      </c>
      <c r="BP2599" s="1">
        <v>58.181007851676867</v>
      </c>
      <c r="BQ2599" s="1">
        <v>717.67698518648615</v>
      </c>
      <c r="BR2599" s="1" t="s">
        <v>133</v>
      </c>
      <c r="BS2599" s="1">
        <v>9.631759069130732</v>
      </c>
      <c r="BT2599" s="1" t="s">
        <v>103</v>
      </c>
      <c r="BU2599" s="1" t="s">
        <v>103</v>
      </c>
      <c r="BV2599" s="1" t="e">
        <v>#VALUE!</v>
      </c>
      <c r="BW2599" s="1">
        <v>168.94155530217668</v>
      </c>
    </row>
    <row r="2600" spans="1:75" x14ac:dyDescent="0.2">
      <c r="A2600" s="19" t="s">
        <v>10041</v>
      </c>
      <c r="B2600" s="20" t="s">
        <v>248</v>
      </c>
      <c r="C2600" s="8" t="s">
        <v>480</v>
      </c>
      <c r="D2600" s="8" t="s">
        <v>480</v>
      </c>
      <c r="E2600" s="21"/>
      <c r="F2600" s="22" t="s">
        <v>10042</v>
      </c>
      <c r="G2600" s="23" t="s">
        <v>10043</v>
      </c>
      <c r="H2600" s="24" t="s">
        <v>251</v>
      </c>
      <c r="I2600" s="22">
        <v>38</v>
      </c>
      <c r="J2600" s="25" t="s">
        <v>85</v>
      </c>
      <c r="K2600" s="25" t="s">
        <v>85</v>
      </c>
      <c r="L2600" s="22" t="s">
        <v>85</v>
      </c>
      <c r="M2600" s="26" t="s">
        <v>85</v>
      </c>
      <c r="N2600" s="26">
        <v>650000000</v>
      </c>
      <c r="O2600" s="27">
        <v>45351</v>
      </c>
      <c r="P2600" s="27">
        <v>45210</v>
      </c>
      <c r="Q2600" s="22">
        <v>0.2009288450666169</v>
      </c>
      <c r="R2600" s="22">
        <v>0.45085920690368653</v>
      </c>
      <c r="S2600" s="22">
        <v>1.9249339310956515</v>
      </c>
      <c r="T2600" s="22">
        <v>-0.45991298669626479</v>
      </c>
      <c r="U2600" s="22">
        <v>-0.4035122772793498</v>
      </c>
      <c r="V2600" s="22">
        <v>1.654916451458166</v>
      </c>
      <c r="W2600" s="22" t="s">
        <v>3061</v>
      </c>
      <c r="X2600" s="22">
        <v>99.201545715332031</v>
      </c>
      <c r="Y2600" s="28">
        <v>3.82580002</v>
      </c>
      <c r="Z2600" s="28">
        <v>0.63181200000000004</v>
      </c>
      <c r="AA2600" s="28">
        <v>-0.30642607817317202</v>
      </c>
      <c r="AB2600" s="25" t="s">
        <v>87</v>
      </c>
      <c r="AC2600" s="22">
        <v>104.41800000000001</v>
      </c>
      <c r="AD2600" s="22">
        <v>4.8947585364097117</v>
      </c>
      <c r="AE2600" s="28">
        <v>3.2925726100307826</v>
      </c>
      <c r="AF2600" s="28">
        <v>3.2925726100307826</v>
      </c>
      <c r="AG2600" s="22" t="s">
        <v>84</v>
      </c>
      <c r="AH2600" s="22">
        <v>3.4695277367424411</v>
      </c>
      <c r="AI2600" s="28" t="e">
        <v>#VALUE!</v>
      </c>
      <c r="AJ2600" s="28" t="e">
        <v>#VALUE!</v>
      </c>
      <c r="AK2600" s="22" t="s">
        <v>10020</v>
      </c>
      <c r="AL2600" s="22">
        <v>109.75170806</v>
      </c>
      <c r="AM2600" s="22">
        <v>161.12899199999998</v>
      </c>
      <c r="AN2600" s="22">
        <v>4.7670994242382108</v>
      </c>
      <c r="AO2600" s="22">
        <v>3.6906228610540723</v>
      </c>
      <c r="AP2600" s="22">
        <v>156.09980940643749</v>
      </c>
      <c r="AQ2600" s="22" t="s">
        <v>133</v>
      </c>
      <c r="AR2600" s="24" t="s">
        <v>102</v>
      </c>
      <c r="AS2600" s="24">
        <v>104.32043330654336</v>
      </c>
      <c r="AT2600" s="1">
        <v>105.29489425857457</v>
      </c>
      <c r="AU2600" s="1">
        <v>35.019598963076824</v>
      </c>
      <c r="AV2600" s="1">
        <v>19.370785521262146</v>
      </c>
      <c r="AW2600" s="1" t="s">
        <v>10021</v>
      </c>
      <c r="AX2600" s="1">
        <v>9.9830279999999991</v>
      </c>
      <c r="AY2600" s="1">
        <v>-8.2191810000000007</v>
      </c>
      <c r="AZ2600" s="1">
        <v>70.47</v>
      </c>
      <c r="BA2600" s="1">
        <v>56.9</v>
      </c>
      <c r="BB2600" s="1">
        <v>64.319999999999993</v>
      </c>
      <c r="BC2600" s="13">
        <v>0.54679439941046382</v>
      </c>
      <c r="BD2600" s="1">
        <v>60.333682397116164</v>
      </c>
      <c r="BE2600" s="1">
        <v>178.29279861590285</v>
      </c>
      <c r="BF2600" s="1">
        <v>88.071391521062139</v>
      </c>
      <c r="BG2600" s="1">
        <v>1.3074404403246349</v>
      </c>
      <c r="BH2600" s="1">
        <v>1.2292950034223136</v>
      </c>
      <c r="BI2600" s="1">
        <v>-32.906026450000013</v>
      </c>
      <c r="BJ2600" s="1">
        <v>2.4879372500000017</v>
      </c>
      <c r="BK2600" s="1">
        <v>-18.633699530000001</v>
      </c>
      <c r="BL2600" s="1">
        <v>4.7404010500000027</v>
      </c>
      <c r="BM2600" s="1">
        <v>-1.0980150372628394</v>
      </c>
      <c r="BN2600" s="1">
        <v>103.14651223</v>
      </c>
      <c r="BO2600" s="1">
        <v>144.7302818</v>
      </c>
      <c r="BP2600" s="1">
        <v>84.11592816548017</v>
      </c>
      <c r="BQ2600" s="1">
        <v>350.3995404946636</v>
      </c>
      <c r="BR2600" s="1" t="s">
        <v>133</v>
      </c>
      <c r="BS2600" s="1">
        <v>3.7672826830937716</v>
      </c>
      <c r="BT2600" s="1" t="s">
        <v>103</v>
      </c>
      <c r="BU2600" s="1" t="s">
        <v>103</v>
      </c>
      <c r="BV2600" s="1" t="e">
        <v>#VALUE!</v>
      </c>
      <c r="BW2600" s="1">
        <v>128.76040064520291</v>
      </c>
    </row>
    <row r="2601" spans="1:75" x14ac:dyDescent="0.2">
      <c r="A2601" s="19" t="s">
        <v>10044</v>
      </c>
      <c r="B2601" s="20" t="s">
        <v>281</v>
      </c>
      <c r="C2601" s="8" t="s">
        <v>480</v>
      </c>
      <c r="D2601" s="8" t="s">
        <v>480</v>
      </c>
      <c r="E2601" s="21" t="s">
        <v>10045</v>
      </c>
      <c r="F2601" s="22" t="s">
        <v>10046</v>
      </c>
      <c r="G2601" s="23" t="s">
        <v>10047</v>
      </c>
      <c r="H2601" s="24" t="s">
        <v>284</v>
      </c>
      <c r="I2601" s="22">
        <v>61.5</v>
      </c>
      <c r="J2601" s="25" t="s">
        <v>85</v>
      </c>
      <c r="K2601" s="25" t="s">
        <v>85</v>
      </c>
      <c r="L2601" s="22" t="s">
        <v>85</v>
      </c>
      <c r="M2601" s="26" t="s">
        <v>85</v>
      </c>
      <c r="N2601" s="26">
        <v>600000000</v>
      </c>
      <c r="O2601" s="27">
        <v>45019</v>
      </c>
      <c r="P2601" s="27">
        <v>44853</v>
      </c>
      <c r="Q2601" s="22">
        <v>0.27208484598151284</v>
      </c>
      <c r="R2601" s="22">
        <v>0.51254602400740978</v>
      </c>
      <c r="S2601" s="22">
        <v>1.86671595405139</v>
      </c>
      <c r="T2601" s="22">
        <v>-0.24929805368439917</v>
      </c>
      <c r="U2601" s="22">
        <v>-0.13824812966199973</v>
      </c>
      <c r="V2601" s="22">
        <v>1.6716473409624788</v>
      </c>
      <c r="W2601" s="22" t="s">
        <v>6390</v>
      </c>
      <c r="X2601" s="22">
        <v>89.642257690429688</v>
      </c>
      <c r="Y2601" s="28">
        <v>3.6425866099999999</v>
      </c>
      <c r="Z2601" s="28">
        <v>0.53850399999999998</v>
      </c>
      <c r="AA2601" s="28">
        <v>-0.31704906162104418</v>
      </c>
      <c r="AB2601" s="25" t="s">
        <v>87</v>
      </c>
      <c r="AC2601" s="22">
        <v>104.712</v>
      </c>
      <c r="AD2601" s="22">
        <v>5.5880065965766672</v>
      </c>
      <c r="AE2601" s="28">
        <v>3.4924575910554259</v>
      </c>
      <c r="AF2601" s="28">
        <v>3.4924575910554259</v>
      </c>
      <c r="AG2601" s="22" t="s">
        <v>84</v>
      </c>
      <c r="AH2601" s="22">
        <v>4.6356670689141453</v>
      </c>
      <c r="AI2601" s="28" t="e">
        <v>#VALUE!</v>
      </c>
      <c r="AJ2601" s="28" t="e">
        <v>#VALUE!</v>
      </c>
      <c r="AK2601" s="22" t="s">
        <v>10020</v>
      </c>
      <c r="AL2601" s="22">
        <v>98.188989719999995</v>
      </c>
      <c r="AM2601" s="22">
        <v>262.04387100000002</v>
      </c>
      <c r="AN2601" s="22">
        <v>49.246228044267724</v>
      </c>
      <c r="AO2601" s="22">
        <v>2.8117727583846679</v>
      </c>
      <c r="AP2601" s="22">
        <v>207.38942172703827</v>
      </c>
      <c r="AQ2601" s="22" t="s">
        <v>133</v>
      </c>
      <c r="AR2601" s="24" t="s">
        <v>102</v>
      </c>
      <c r="AS2601" s="24">
        <v>93.652993979360801</v>
      </c>
      <c r="AT2601" s="1">
        <v>93.622127050756276</v>
      </c>
      <c r="AU2601" s="1">
        <v>31.37512965861329</v>
      </c>
      <c r="AV2601" s="1">
        <v>16.060385748136774</v>
      </c>
      <c r="AW2601" s="1" t="s">
        <v>10021</v>
      </c>
      <c r="AX2601" s="1">
        <v>9.9830279999999991</v>
      </c>
      <c r="AY2601" s="1">
        <v>-8.2191810000000007</v>
      </c>
      <c r="AZ2601" s="1">
        <v>70.47</v>
      </c>
      <c r="BA2601" s="1">
        <v>56.9</v>
      </c>
      <c r="BB2601" s="1">
        <v>64.319999999999993</v>
      </c>
      <c r="BC2601" s="13">
        <v>0.54679439941046382</v>
      </c>
      <c r="BD2601" s="1">
        <v>60.333682397116164</v>
      </c>
      <c r="BE2601" s="1">
        <v>178.29279861590285</v>
      </c>
      <c r="BF2601" s="1">
        <v>88.071391521062139</v>
      </c>
      <c r="BG2601" s="1">
        <v>1.3074404403246349</v>
      </c>
      <c r="BH2601" s="1">
        <v>2.1026694045174539</v>
      </c>
      <c r="BI2601" s="1">
        <v>-29.817991390000003</v>
      </c>
      <c r="BJ2601" s="1">
        <v>0.71944351000000495</v>
      </c>
      <c r="BK2601" s="1">
        <v>-17.525714980000004</v>
      </c>
      <c r="BL2601" s="1">
        <v>6.7262523200000004</v>
      </c>
      <c r="BM2601" s="1">
        <v>-1.1536291872895514</v>
      </c>
      <c r="BN2601" s="1">
        <v>90.744318030000002</v>
      </c>
      <c r="BO2601" s="1">
        <v>127.4126069</v>
      </c>
      <c r="BP2601" s="1">
        <v>79.697248168864462</v>
      </c>
      <c r="BQ2601" s="1">
        <v>272.63233192769576</v>
      </c>
      <c r="BR2601" s="1" t="s">
        <v>133</v>
      </c>
      <c r="BS2601" s="1">
        <v>2.8966461327857633</v>
      </c>
      <c r="BT2601" s="1" t="s">
        <v>103</v>
      </c>
      <c r="BU2601" s="1" t="s">
        <v>103</v>
      </c>
      <c r="BV2601" s="1" t="e">
        <v>#VALUE!</v>
      </c>
      <c r="BW2601" s="1">
        <v>114.66516585721014</v>
      </c>
    </row>
    <row r="2602" spans="1:75" x14ac:dyDescent="0.2">
      <c r="A2602" s="19" t="s">
        <v>10048</v>
      </c>
      <c r="B2602" s="20" t="s">
        <v>620</v>
      </c>
      <c r="C2602" s="8" t="s">
        <v>1427</v>
      </c>
      <c r="D2602" s="8" t="s">
        <v>95</v>
      </c>
      <c r="E2602" s="21"/>
      <c r="F2602" s="22" t="s">
        <v>10049</v>
      </c>
      <c r="G2602" s="23" t="s">
        <v>10050</v>
      </c>
      <c r="H2602" s="24" t="s">
        <v>617</v>
      </c>
      <c r="I2602" s="22" t="s">
        <v>100</v>
      </c>
      <c r="J2602" s="25" t="s">
        <v>85</v>
      </c>
      <c r="K2602" s="25" t="s">
        <v>85</v>
      </c>
      <c r="L2602" s="22" t="s">
        <v>85</v>
      </c>
      <c r="M2602" s="26" t="s">
        <v>85</v>
      </c>
      <c r="N2602" s="26">
        <v>500000000</v>
      </c>
      <c r="O2602" s="27">
        <v>44090</v>
      </c>
      <c r="P2602" s="27">
        <v>43922</v>
      </c>
      <c r="Q2602" s="22">
        <v>0.29417015740984542</v>
      </c>
      <c r="R2602" s="22">
        <v>0.48973749644829478</v>
      </c>
      <c r="S2602" s="22">
        <v>1.4994098698940084</v>
      </c>
      <c r="T2602" s="22">
        <v>0.17616262266184624</v>
      </c>
      <c r="U2602" s="22">
        <v>0.39085312285287444</v>
      </c>
      <c r="V2602" s="22">
        <v>1.2838046957582616</v>
      </c>
      <c r="W2602" s="22" t="s">
        <v>5775</v>
      </c>
      <c r="X2602" s="22">
        <v>33.669620513916016</v>
      </c>
      <c r="Y2602" s="28">
        <v>3.0127189523092928</v>
      </c>
      <c r="Z2602" s="28">
        <v>0.12895799999999999</v>
      </c>
      <c r="AA2602" s="28">
        <v>5.0036858179836052E-2</v>
      </c>
      <c r="AB2602" s="25" t="s">
        <v>87</v>
      </c>
      <c r="AC2602" s="22">
        <v>99.521000000000001</v>
      </c>
      <c r="AD2602" s="22">
        <v>5.3743365073358547</v>
      </c>
      <c r="AE2602" s="28">
        <v>4.0743093456242239</v>
      </c>
      <c r="AF2602" s="28">
        <v>4.0743093456242239</v>
      </c>
      <c r="AG2602" s="22" t="s">
        <v>84</v>
      </c>
      <c r="AH2602" s="22">
        <v>7.7201536957923178</v>
      </c>
      <c r="AI2602" s="28" t="e">
        <v>#VALUE!</v>
      </c>
      <c r="AJ2602" s="28" t="e">
        <v>#VALUE!</v>
      </c>
      <c r="AK2602" s="22" t="s">
        <v>10051</v>
      </c>
      <c r="AL2602" s="22">
        <v>35.772038090000002</v>
      </c>
      <c r="AM2602" s="22">
        <v>197.53098347508399</v>
      </c>
      <c r="AN2602" s="22">
        <v>66.084809158578452</v>
      </c>
      <c r="AO2602" s="22">
        <v>0.32032854209445583</v>
      </c>
      <c r="AP2602" s="22">
        <v>127.70685144996409</v>
      </c>
      <c r="AQ2602" s="22" t="s">
        <v>133</v>
      </c>
      <c r="AR2602" s="24" t="s">
        <v>102</v>
      </c>
      <c r="AS2602" s="24">
        <v>39.406292978771205</v>
      </c>
      <c r="AT2602" s="1">
        <v>36.723981041205093</v>
      </c>
      <c r="AU2602" s="1">
        <v>10.645709609179299</v>
      </c>
      <c r="AV2602" s="1">
        <v>-22.815387082642857</v>
      </c>
      <c r="AW2602" s="1" t="s">
        <v>10052</v>
      </c>
      <c r="AX2602" s="1">
        <v>13.2193</v>
      </c>
      <c r="AY2602" s="1">
        <v>6.1899119999999996</v>
      </c>
      <c r="AZ2602" s="1">
        <v>111.8</v>
      </c>
      <c r="BA2602" s="1">
        <v>85</v>
      </c>
      <c r="BB2602" s="1">
        <v>98.2</v>
      </c>
      <c r="BC2602" s="13">
        <v>0.49253731343283602</v>
      </c>
      <c r="BD2602" s="1">
        <v>120.16111940774442</v>
      </c>
      <c r="BE2602" s="1">
        <v>242.53533945311867</v>
      </c>
      <c r="BF2602" s="1">
        <v>114.31908192283177</v>
      </c>
      <c r="BG2602" s="1">
        <v>0.95443606296547334</v>
      </c>
      <c r="BH2602" s="1">
        <v>4.6762491444216288</v>
      </c>
      <c r="BI2602" s="1">
        <v>-26.174302869999998</v>
      </c>
      <c r="BJ2602" s="1">
        <v>1.4501195899999999</v>
      </c>
      <c r="BK2602" s="1">
        <v>-10.520438460000001</v>
      </c>
      <c r="BL2602" s="1">
        <v>-5.4499423399999998</v>
      </c>
      <c r="BM2602" s="1">
        <v>-1.1549703291064379</v>
      </c>
      <c r="BN2602" s="1">
        <v>34.321918500000002</v>
      </c>
      <c r="BO2602" s="1">
        <v>62.469422850000001</v>
      </c>
      <c r="BP2602" s="1">
        <v>94.848141519161004</v>
      </c>
      <c r="BQ2602" s="1">
        <v>31.6863956346225</v>
      </c>
      <c r="BR2602" s="1" t="s">
        <v>133</v>
      </c>
      <c r="BS2602" s="1">
        <v>0.32032854209445583</v>
      </c>
      <c r="BT2602" s="1">
        <v>34.321918500000002</v>
      </c>
      <c r="BU2602" s="1">
        <v>177.43754233000001</v>
      </c>
      <c r="BV2602" s="1">
        <v>98.98674962859225</v>
      </c>
      <c r="BW2602" s="1">
        <v>38.276138335718095</v>
      </c>
    </row>
    <row r="2603" spans="1:75" x14ac:dyDescent="0.2">
      <c r="A2603" s="19" t="s">
        <v>10053</v>
      </c>
      <c r="B2603" s="20" t="s">
        <v>260</v>
      </c>
      <c r="C2603" s="8" t="s">
        <v>1427</v>
      </c>
      <c r="D2603" s="8" t="s">
        <v>95</v>
      </c>
      <c r="E2603" s="21"/>
      <c r="F2603" s="22" t="s">
        <v>10054</v>
      </c>
      <c r="G2603" s="23" t="s">
        <v>10055</v>
      </c>
      <c r="H2603" s="24" t="s">
        <v>263</v>
      </c>
      <c r="I2603" s="22" t="s">
        <v>100</v>
      </c>
      <c r="J2603" s="25" t="s">
        <v>85</v>
      </c>
      <c r="K2603" s="25" t="s">
        <v>85</v>
      </c>
      <c r="L2603" s="22" t="s">
        <v>85</v>
      </c>
      <c r="M2603" s="26" t="s">
        <v>85</v>
      </c>
      <c r="N2603" s="26">
        <v>0</v>
      </c>
      <c r="O2603" s="27">
        <v>44536</v>
      </c>
      <c r="P2603" s="27">
        <v>43558</v>
      </c>
      <c r="Q2603" s="22" t="s">
        <v>85</v>
      </c>
      <c r="R2603" s="22" t="s">
        <v>85</v>
      </c>
      <c r="S2603" s="22" t="s">
        <v>85</v>
      </c>
      <c r="T2603" s="22" t="s">
        <v>85</v>
      </c>
      <c r="U2603" s="22" t="s">
        <v>85</v>
      </c>
      <c r="V2603" s="22" t="s">
        <v>85</v>
      </c>
      <c r="W2603" s="22" t="s">
        <v>6266</v>
      </c>
      <c r="X2603" s="22" t="s">
        <v>85</v>
      </c>
      <c r="Y2603" s="28" t="s">
        <v>100</v>
      </c>
      <c r="Z2603" s="28" t="s">
        <v>100</v>
      </c>
      <c r="AA2603" s="28" t="s">
        <v>100</v>
      </c>
      <c r="AB2603" s="25" t="s">
        <v>87</v>
      </c>
      <c r="AC2603" s="22" t="s">
        <v>100</v>
      </c>
      <c r="AD2603" s="22">
        <v>5.5583062775236476</v>
      </c>
      <c r="AE2603" s="28">
        <v>4.5463122046092588</v>
      </c>
      <c r="AF2603" s="28">
        <v>4.5463122046092588</v>
      </c>
      <c r="AG2603" s="22" t="s">
        <v>84</v>
      </c>
      <c r="AH2603" s="22">
        <v>23.299646297394641</v>
      </c>
      <c r="AI2603" s="28" t="e">
        <v>#VALUE!</v>
      </c>
      <c r="AJ2603" s="28" t="e">
        <v>#VALUE!</v>
      </c>
      <c r="AK2603" s="22" t="s">
        <v>10051</v>
      </c>
      <c r="AL2603" s="22" t="s">
        <v>100</v>
      </c>
      <c r="AM2603" s="22">
        <v>229.70602058889597</v>
      </c>
      <c r="AN2603" s="22">
        <v>120.86300148071047</v>
      </c>
      <c r="AO2603" s="22" t="s">
        <v>85</v>
      </c>
      <c r="AP2603" s="22">
        <v>111.2647487528327</v>
      </c>
      <c r="AQ2603" s="22" t="s">
        <v>101</v>
      </c>
      <c r="AR2603" s="24" t="s">
        <v>102</v>
      </c>
      <c r="AS2603" s="24" t="s">
        <v>100</v>
      </c>
      <c r="AT2603" s="1" t="s">
        <v>100</v>
      </c>
      <c r="AU2603" s="1" t="s">
        <v>103</v>
      </c>
      <c r="AV2603" s="1" t="s">
        <v>100</v>
      </c>
      <c r="AW2603" s="1" t="s">
        <v>10052</v>
      </c>
      <c r="AX2603" s="1">
        <v>13.2193</v>
      </c>
      <c r="AY2603" s="1">
        <v>6.1899119999999996</v>
      </c>
      <c r="AZ2603" s="1">
        <v>111.8</v>
      </c>
      <c r="BA2603" s="1">
        <v>85</v>
      </c>
      <c r="BB2603" s="1">
        <v>98.2</v>
      </c>
      <c r="BC2603" s="13">
        <v>0.49253731343283602</v>
      </c>
      <c r="BD2603" s="1">
        <v>120.16111940774442</v>
      </c>
      <c r="BE2603" s="1">
        <v>242.53533945311867</v>
      </c>
      <c r="BF2603" s="1">
        <v>114.31908192283177</v>
      </c>
      <c r="BG2603" s="1">
        <v>0.95443606296547334</v>
      </c>
      <c r="BH2603" s="1">
        <v>3.463381245722108</v>
      </c>
      <c r="BI2603" s="1" t="s">
        <v>100</v>
      </c>
      <c r="BJ2603" s="1" t="s">
        <v>100</v>
      </c>
      <c r="BK2603" s="1" t="s">
        <v>100</v>
      </c>
      <c r="BL2603" s="1" t="s">
        <v>100</v>
      </c>
      <c r="BM2603" s="1" t="s">
        <v>100</v>
      </c>
      <c r="BN2603" s="1" t="s">
        <v>100</v>
      </c>
      <c r="BO2603" s="1" t="s">
        <v>100</v>
      </c>
      <c r="BP2603" s="1" t="e">
        <v>#VALUE!</v>
      </c>
      <c r="BQ2603" s="1" t="e">
        <v>#VALUE!</v>
      </c>
      <c r="BR2603" s="1" t="s">
        <v>101</v>
      </c>
      <c r="BS2603" s="1" t="s">
        <v>85</v>
      </c>
      <c r="BT2603" s="1" t="s">
        <v>103</v>
      </c>
      <c r="BU2603" s="1" t="s">
        <v>103</v>
      </c>
      <c r="BV2603" s="1" t="e">
        <v>#VALUE!</v>
      </c>
      <c r="BW2603" s="1" t="s">
        <v>85</v>
      </c>
    </row>
    <row r="2604" spans="1:75" x14ac:dyDescent="0.2">
      <c r="A2604" s="19" t="s">
        <v>10056</v>
      </c>
      <c r="B2604" s="20" t="s">
        <v>226</v>
      </c>
      <c r="C2604" s="8" t="s">
        <v>1427</v>
      </c>
      <c r="D2604" s="8" t="s">
        <v>95</v>
      </c>
      <c r="E2604" s="21"/>
      <c r="F2604" s="22" t="s">
        <v>10057</v>
      </c>
      <c r="G2604" s="23" t="s">
        <v>10058</v>
      </c>
      <c r="H2604" s="24" t="s">
        <v>231</v>
      </c>
      <c r="I2604" s="22" t="s">
        <v>100</v>
      </c>
      <c r="J2604" s="25" t="s">
        <v>85</v>
      </c>
      <c r="K2604" s="25" t="s">
        <v>85</v>
      </c>
      <c r="L2604" s="22" t="s">
        <v>85</v>
      </c>
      <c r="M2604" s="26" t="s">
        <v>85</v>
      </c>
      <c r="N2604" s="26">
        <v>500000000</v>
      </c>
      <c r="O2604" s="27">
        <v>44536</v>
      </c>
      <c r="P2604" s="27">
        <v>44300</v>
      </c>
      <c r="Q2604" s="22">
        <v>0.29370882556332134</v>
      </c>
      <c r="R2604" s="22">
        <v>0.55737999665852467</v>
      </c>
      <c r="S2604" s="22">
        <v>1.8353574905953574</v>
      </c>
      <c r="T2604" s="22">
        <v>-4.2718472896496884E-3</v>
      </c>
      <c r="U2604" s="22">
        <v>0.18576820182667486</v>
      </c>
      <c r="V2604" s="22">
        <v>1.4780554670690949</v>
      </c>
      <c r="W2604" s="22" t="s">
        <v>3264</v>
      </c>
      <c r="X2604" s="22">
        <v>63.341629028320313</v>
      </c>
      <c r="Y2604" s="28">
        <v>3.3094390247998904</v>
      </c>
      <c r="Z2604" s="28">
        <v>0.35003600000000001</v>
      </c>
      <c r="AA2604" s="28">
        <v>-6.336837536879969E-2</v>
      </c>
      <c r="AB2604" s="25" t="s">
        <v>87</v>
      </c>
      <c r="AC2604" s="22">
        <v>98.763000000000005</v>
      </c>
      <c r="AD2604" s="22">
        <v>5.2431908767927506</v>
      </c>
      <c r="AE2604" s="28">
        <v>3.7086991976563364</v>
      </c>
      <c r="AF2604" s="28">
        <v>3.7086991976563364</v>
      </c>
      <c r="AG2604" s="22" t="s">
        <v>84</v>
      </c>
      <c r="AH2604" s="22">
        <v>5.5909979422913718</v>
      </c>
      <c r="AI2604" s="28" t="e">
        <v>#VALUE!</v>
      </c>
      <c r="AJ2604" s="28" t="e">
        <v>#VALUE!</v>
      </c>
      <c r="AK2604" s="22" t="s">
        <v>10051</v>
      </c>
      <c r="AL2604" s="22">
        <v>70.76707639</v>
      </c>
      <c r="AM2604" s="22">
        <v>201.19701945514868</v>
      </c>
      <c r="AN2604" s="22">
        <v>45.516324314573041</v>
      </c>
      <c r="AO2604" s="22">
        <v>1.5331964407939767</v>
      </c>
      <c r="AP2604" s="22">
        <v>154.7292545820475</v>
      </c>
      <c r="AQ2604" s="22" t="s">
        <v>133</v>
      </c>
      <c r="AR2604" s="24" t="s">
        <v>102</v>
      </c>
      <c r="AS2604" s="24">
        <v>66.854225756927832</v>
      </c>
      <c r="AT2604" s="1">
        <v>66.594132825885481</v>
      </c>
      <c r="AU2604" s="1">
        <v>23.544608283220427</v>
      </c>
      <c r="AV2604" s="1">
        <v>4.955559731123671</v>
      </c>
      <c r="AW2604" s="1" t="s">
        <v>10052</v>
      </c>
      <c r="AX2604" s="1">
        <v>13.2193</v>
      </c>
      <c r="AY2604" s="1">
        <v>6.1899119999999996</v>
      </c>
      <c r="AZ2604" s="1">
        <v>111.8</v>
      </c>
      <c r="BA2604" s="1">
        <v>85</v>
      </c>
      <c r="BB2604" s="1">
        <v>98.2</v>
      </c>
      <c r="BC2604" s="13">
        <v>0.49253731343283602</v>
      </c>
      <c r="BD2604" s="1">
        <v>120.16111940774442</v>
      </c>
      <c r="BE2604" s="1">
        <v>242.53533945311867</v>
      </c>
      <c r="BF2604" s="1">
        <v>114.31908192283177</v>
      </c>
      <c r="BG2604" s="1">
        <v>0.95443606296547334</v>
      </c>
      <c r="BH2604" s="1">
        <v>3.463381245722108</v>
      </c>
      <c r="BI2604" s="1">
        <v>-25.242025900000002</v>
      </c>
      <c r="BJ2604" s="1">
        <v>-5.2226452899999884</v>
      </c>
      <c r="BK2604" s="1">
        <v>-19.804432360000007</v>
      </c>
      <c r="BL2604" s="1">
        <v>2.7259059600000057</v>
      </c>
      <c r="BM2604" s="1">
        <v>-1.2945323222335674</v>
      </c>
      <c r="BN2604" s="1">
        <v>65.964780090000005</v>
      </c>
      <c r="BO2604" s="1">
        <v>115.3729003</v>
      </c>
      <c r="BP2604" s="1">
        <v>90.280350113324033</v>
      </c>
      <c r="BQ2604" s="1">
        <v>147.10859096702222</v>
      </c>
      <c r="BR2604" s="1" t="s">
        <v>133</v>
      </c>
      <c r="BS2604" s="1">
        <v>1.5331964407939767</v>
      </c>
      <c r="BT2604" s="1" t="s">
        <v>103</v>
      </c>
      <c r="BU2604" s="1" t="s">
        <v>103</v>
      </c>
      <c r="BV2604" s="1" t="e">
        <v>#VALUE!</v>
      </c>
      <c r="BW2604" s="1">
        <v>86.742207659636563</v>
      </c>
    </row>
    <row r="2605" spans="1:75" x14ac:dyDescent="0.2">
      <c r="A2605" s="19" t="s">
        <v>10059</v>
      </c>
      <c r="B2605" s="20"/>
      <c r="C2605" s="8" t="s">
        <v>1427</v>
      </c>
      <c r="D2605" s="8"/>
      <c r="E2605" s="21" t="s">
        <v>81</v>
      </c>
      <c r="F2605" s="22" t="s">
        <v>10060</v>
      </c>
      <c r="G2605" s="23" t="s">
        <v>10061</v>
      </c>
      <c r="H2605" s="24" t="s">
        <v>84</v>
      </c>
      <c r="I2605" s="22">
        <v>20</v>
      </c>
      <c r="J2605" s="25" t="s">
        <v>85</v>
      </c>
      <c r="K2605" s="25" t="s">
        <v>85</v>
      </c>
      <c r="L2605" s="22" t="s">
        <v>85</v>
      </c>
      <c r="M2605" s="26" t="s">
        <v>85</v>
      </c>
      <c r="N2605" s="26">
        <v>0</v>
      </c>
      <c r="O2605" s="27">
        <v>43727</v>
      </c>
      <c r="P2605" s="27" t="e">
        <v>#VALUE!</v>
      </c>
      <c r="Q2605" s="22" t="s">
        <v>85</v>
      </c>
      <c r="R2605" s="22" t="s">
        <v>85</v>
      </c>
      <c r="S2605" s="22" t="s">
        <v>85</v>
      </c>
      <c r="T2605" s="22" t="e">
        <v>#VALUE!</v>
      </c>
      <c r="U2605" s="22" t="e">
        <v>#VALUE!</v>
      </c>
      <c r="V2605" s="22" t="e">
        <v>#VALUE!</v>
      </c>
      <c r="W2605" s="22" t="s">
        <v>10062</v>
      </c>
      <c r="X2605" s="22" t="s">
        <v>85</v>
      </c>
      <c r="Y2605" s="28" t="s">
        <v>100</v>
      </c>
      <c r="Z2605" s="28" t="s">
        <v>100</v>
      </c>
      <c r="AA2605" s="28" t="s">
        <v>100</v>
      </c>
      <c r="AB2605" s="25" t="s">
        <v>87</v>
      </c>
      <c r="AC2605" s="22" t="s">
        <v>100</v>
      </c>
      <c r="AD2605" s="22">
        <v>5.6180736828800635</v>
      </c>
      <c r="AE2605" s="28" t="s">
        <v>84</v>
      </c>
      <c r="AF2605" s="28" t="s">
        <v>84</v>
      </c>
      <c r="AG2605" s="22" t="s">
        <v>84</v>
      </c>
      <c r="AH2605" s="22" t="s">
        <v>84</v>
      </c>
      <c r="AI2605" s="28" t="e">
        <v>#VALUE!</v>
      </c>
      <c r="AJ2605" s="28" t="e">
        <v>#VALUE!</v>
      </c>
      <c r="AK2605" s="22" t="s">
        <v>10051</v>
      </c>
      <c r="AL2605" s="22" t="s">
        <v>85</v>
      </c>
      <c r="AM2605" s="22">
        <v>97.806080103932047</v>
      </c>
      <c r="AN2605" s="22">
        <v>39.305304881819325</v>
      </c>
      <c r="AO2605" s="22" t="s">
        <v>85</v>
      </c>
      <c r="AP2605" s="22">
        <v>57.738845129326677</v>
      </c>
      <c r="AQ2605" s="22" t="s">
        <v>101</v>
      </c>
      <c r="AR2605" s="24" t="s">
        <v>90</v>
      </c>
      <c r="AS2605" s="24" t="s">
        <v>100</v>
      </c>
      <c r="AT2605" s="1" t="s">
        <v>100</v>
      </c>
      <c r="AU2605" s="1" t="s">
        <v>103</v>
      </c>
      <c r="AV2605" s="1" t="s">
        <v>100</v>
      </c>
      <c r="AW2605" s="1" t="s">
        <v>10052</v>
      </c>
      <c r="AX2605" s="1">
        <v>13.2193</v>
      </c>
      <c r="AY2605" s="1">
        <v>6.1899119999999996</v>
      </c>
      <c r="AZ2605" s="1">
        <v>111.8</v>
      </c>
      <c r="BA2605" s="1">
        <v>85</v>
      </c>
      <c r="BB2605" s="1">
        <v>98.2</v>
      </c>
      <c r="BC2605" s="13">
        <v>0.49253731343283602</v>
      </c>
      <c r="BD2605" s="1">
        <v>120.16111940774442</v>
      </c>
      <c r="BE2605" s="1">
        <v>242.53533945311867</v>
      </c>
      <c r="BF2605" s="1">
        <v>114.31908192283177</v>
      </c>
      <c r="BG2605" s="1">
        <v>0.95443606296547334</v>
      </c>
      <c r="BH2605" s="1">
        <v>5.6700889801505818</v>
      </c>
      <c r="BI2605" s="1">
        <v>-704.13178999999991</v>
      </c>
      <c r="BJ2605" s="1" t="s">
        <v>100</v>
      </c>
      <c r="BK2605" s="1" t="s">
        <v>100</v>
      </c>
      <c r="BL2605" s="1" t="s">
        <v>100</v>
      </c>
      <c r="BM2605" s="1">
        <v>-14.342194464872398</v>
      </c>
      <c r="BN2605" s="1" t="s">
        <v>100</v>
      </c>
      <c r="BO2605" s="1" t="s">
        <v>100</v>
      </c>
      <c r="BP2605" s="1" t="e">
        <v>#VALUE!</v>
      </c>
      <c r="BQ2605" s="1" t="e">
        <v>#VALUE!</v>
      </c>
      <c r="BR2605" s="1" t="s">
        <v>101</v>
      </c>
      <c r="BS2605" s="1" t="s">
        <v>85</v>
      </c>
      <c r="BT2605" s="1">
        <v>-2277.1714268741257</v>
      </c>
      <c r="BU2605" s="1">
        <v>127.15309999999999</v>
      </c>
      <c r="BV2605" s="1" t="e">
        <v>#VALUE!</v>
      </c>
      <c r="BW2605" s="1" t="s">
        <v>85</v>
      </c>
    </row>
    <row r="2606" spans="1:75" x14ac:dyDescent="0.2">
      <c r="A2606" s="19" t="s">
        <v>10063</v>
      </c>
      <c r="B2606" s="20" t="s">
        <v>260</v>
      </c>
      <c r="C2606" s="8" t="s">
        <v>1427</v>
      </c>
      <c r="D2606" s="8" t="s">
        <v>486</v>
      </c>
      <c r="E2606" s="21"/>
      <c r="F2606" s="22" t="s">
        <v>10064</v>
      </c>
      <c r="G2606" s="23" t="s">
        <v>10061</v>
      </c>
      <c r="H2606" s="24" t="s">
        <v>263</v>
      </c>
      <c r="I2606" s="22" t="s">
        <v>100</v>
      </c>
      <c r="J2606" s="25" t="s">
        <v>85</v>
      </c>
      <c r="K2606" s="25" t="s">
        <v>85</v>
      </c>
      <c r="L2606" s="22" t="s">
        <v>85</v>
      </c>
      <c r="M2606" s="26" t="s">
        <v>85</v>
      </c>
      <c r="N2606" s="26">
        <v>0</v>
      </c>
      <c r="O2606" s="27">
        <v>43728</v>
      </c>
      <c r="P2606" s="27">
        <v>43558</v>
      </c>
      <c r="Q2606" s="22" t="s">
        <v>85</v>
      </c>
      <c r="R2606" s="22" t="s">
        <v>85</v>
      </c>
      <c r="S2606" s="22" t="s">
        <v>85</v>
      </c>
      <c r="T2606" s="22" t="s">
        <v>85</v>
      </c>
      <c r="U2606" s="22" t="s">
        <v>85</v>
      </c>
      <c r="V2606" s="22" t="s">
        <v>85</v>
      </c>
      <c r="W2606" s="22" t="s">
        <v>10062</v>
      </c>
      <c r="X2606" s="22" t="s">
        <v>85</v>
      </c>
      <c r="Y2606" s="28" t="s">
        <v>100</v>
      </c>
      <c r="Z2606" s="28" t="s">
        <v>100</v>
      </c>
      <c r="AA2606" s="28" t="s">
        <v>100</v>
      </c>
      <c r="AB2606" s="25" t="s">
        <v>87</v>
      </c>
      <c r="AC2606" s="22" t="s">
        <v>100</v>
      </c>
      <c r="AD2606" s="22">
        <v>5.6262837209586767</v>
      </c>
      <c r="AE2606" s="28">
        <v>4.5463122046092588</v>
      </c>
      <c r="AF2606" s="28">
        <v>4.5463122046092588</v>
      </c>
      <c r="AG2606" s="22" t="s">
        <v>84</v>
      </c>
      <c r="AH2606" s="22">
        <v>23.299646297394641</v>
      </c>
      <c r="AI2606" s="28" t="e">
        <v>#VALUE!</v>
      </c>
      <c r="AJ2606" s="28" t="e">
        <v>#VALUE!</v>
      </c>
      <c r="AK2606" s="22" t="s">
        <v>10051</v>
      </c>
      <c r="AL2606" s="22" t="s">
        <v>100</v>
      </c>
      <c r="AM2606" s="22">
        <v>297.49272204422851</v>
      </c>
      <c r="AN2606" s="22">
        <v>189.15248092604867</v>
      </c>
      <c r="AO2606" s="22" t="s">
        <v>85</v>
      </c>
      <c r="AP2606" s="22">
        <v>107.24697306373058</v>
      </c>
      <c r="AQ2606" s="22" t="s">
        <v>101</v>
      </c>
      <c r="AR2606" s="24" t="s">
        <v>102</v>
      </c>
      <c r="AS2606" s="24" t="s">
        <v>100</v>
      </c>
      <c r="AT2606" s="1" t="s">
        <v>100</v>
      </c>
      <c r="AU2606" s="1" t="s">
        <v>103</v>
      </c>
      <c r="AV2606" s="1" t="s">
        <v>100</v>
      </c>
      <c r="AW2606" s="1" t="s">
        <v>10052</v>
      </c>
      <c r="AX2606" s="1">
        <v>13.2193</v>
      </c>
      <c r="AY2606" s="1">
        <v>6.1899119999999996</v>
      </c>
      <c r="AZ2606" s="1">
        <v>111.8</v>
      </c>
      <c r="BA2606" s="1">
        <v>85</v>
      </c>
      <c r="BB2606" s="1">
        <v>98.2</v>
      </c>
      <c r="BC2606" s="13">
        <v>0.49253731343283602</v>
      </c>
      <c r="BD2606" s="1">
        <v>120.16111940774442</v>
      </c>
      <c r="BE2606" s="1">
        <v>242.53533945311867</v>
      </c>
      <c r="BF2606" s="1">
        <v>114.31908192283177</v>
      </c>
      <c r="BG2606" s="1">
        <v>0.95443606296547334</v>
      </c>
      <c r="BH2606" s="1">
        <v>5.6700889801505818</v>
      </c>
      <c r="BI2606" s="1" t="s">
        <v>100</v>
      </c>
      <c r="BJ2606" s="1" t="s">
        <v>100</v>
      </c>
      <c r="BK2606" s="1" t="s">
        <v>100</v>
      </c>
      <c r="BL2606" s="1" t="s">
        <v>100</v>
      </c>
      <c r="BM2606" s="1" t="s">
        <v>100</v>
      </c>
      <c r="BN2606" s="1" t="s">
        <v>100</v>
      </c>
      <c r="BO2606" s="1" t="s">
        <v>100</v>
      </c>
      <c r="BP2606" s="1" t="e">
        <v>#VALUE!</v>
      </c>
      <c r="BQ2606" s="1" t="e">
        <v>#VALUE!</v>
      </c>
      <c r="BR2606" s="1" t="s">
        <v>101</v>
      </c>
      <c r="BS2606" s="1" t="s">
        <v>85</v>
      </c>
      <c r="BT2606" s="1" t="s">
        <v>100</v>
      </c>
      <c r="BU2606" s="1" t="s">
        <v>100</v>
      </c>
      <c r="BV2606" s="1" t="e">
        <v>#VALUE!</v>
      </c>
      <c r="BW2606" s="1" t="s">
        <v>85</v>
      </c>
    </row>
    <row r="2607" spans="1:75" x14ac:dyDescent="0.2">
      <c r="A2607" s="19" t="s">
        <v>10065</v>
      </c>
      <c r="B2607" s="20"/>
      <c r="C2607" s="8" t="s">
        <v>1427</v>
      </c>
      <c r="D2607" s="8"/>
      <c r="E2607" s="21" t="s">
        <v>81</v>
      </c>
      <c r="F2607" s="22" t="s">
        <v>10066</v>
      </c>
      <c r="G2607" s="23" t="s">
        <v>10067</v>
      </c>
      <c r="H2607" s="24" t="s">
        <v>84</v>
      </c>
      <c r="I2607" s="22">
        <v>20</v>
      </c>
      <c r="J2607" s="25" t="s">
        <v>85</v>
      </c>
      <c r="K2607" s="25" t="s">
        <v>85</v>
      </c>
      <c r="L2607" s="22" t="s">
        <v>85</v>
      </c>
      <c r="M2607" s="26" t="s">
        <v>85</v>
      </c>
      <c r="N2607" s="26">
        <v>900000000</v>
      </c>
      <c r="O2607" s="27">
        <v>44712</v>
      </c>
      <c r="P2607" s="27" t="e">
        <v>#VALUE!</v>
      </c>
      <c r="Q2607" s="22">
        <v>0.3794320027460385</v>
      </c>
      <c r="R2607" s="22">
        <v>0.74546436418840845</v>
      </c>
      <c r="S2607" s="22">
        <v>1.9614805573886507</v>
      </c>
      <c r="T2607" s="22" t="e">
        <v>#VALUE!</v>
      </c>
      <c r="U2607" s="22" t="e">
        <v>#VALUE!</v>
      </c>
      <c r="V2607" s="22" t="e">
        <v>#VALUE!</v>
      </c>
      <c r="W2607" s="22" t="s">
        <v>3352</v>
      </c>
      <c r="X2607" s="22">
        <v>311.95635986328125</v>
      </c>
      <c r="Y2607" s="28">
        <v>7.4650279946341307</v>
      </c>
      <c r="Z2607" s="28">
        <v>0.114065</v>
      </c>
      <c r="AA2607" s="28">
        <v>0.21491097459809261</v>
      </c>
      <c r="AB2607" s="25" t="s">
        <v>87</v>
      </c>
      <c r="AC2607" s="22">
        <v>99.962000000000003</v>
      </c>
      <c r="AD2607" s="22">
        <v>5.4724883559489905</v>
      </c>
      <c r="AE2607" s="28" t="s">
        <v>84</v>
      </c>
      <c r="AF2607" s="28" t="s">
        <v>84</v>
      </c>
      <c r="AG2607" s="22" t="s">
        <v>84</v>
      </c>
      <c r="AH2607" s="22" t="s">
        <v>84</v>
      </c>
      <c r="AI2607" s="28" t="e">
        <v>#VALUE!</v>
      </c>
      <c r="AJ2607" s="28" t="e">
        <v>#VALUE!</v>
      </c>
      <c r="AK2607" s="22" t="s">
        <v>10051</v>
      </c>
      <c r="AL2607" s="22">
        <v>147.63951110839844</v>
      </c>
      <c r="AM2607" s="22">
        <v>147.61718957799235</v>
      </c>
      <c r="AN2607" s="22">
        <v>51.215468618766607</v>
      </c>
      <c r="AO2607" s="22">
        <v>2.190280629705681E-2</v>
      </c>
      <c r="AP2607" s="22">
        <v>93.870473326871732</v>
      </c>
      <c r="AQ2607" s="22" t="s">
        <v>133</v>
      </c>
      <c r="AR2607" s="24" t="s">
        <v>90</v>
      </c>
      <c r="AS2607" s="24">
        <v>57.746898103549157</v>
      </c>
      <c r="AT2607" s="1">
        <v>313.04195348684817</v>
      </c>
      <c r="AU2607" s="1">
        <v>285.98448580255831</v>
      </c>
      <c r="AV2607" s="1">
        <v>250.68270881979035</v>
      </c>
      <c r="AW2607" s="1" t="s">
        <v>10052</v>
      </c>
      <c r="AX2607" s="1">
        <v>13.2193</v>
      </c>
      <c r="AY2607" s="1">
        <v>6.1899119999999996</v>
      </c>
      <c r="AZ2607" s="1">
        <v>111.8</v>
      </c>
      <c r="BA2607" s="1">
        <v>85</v>
      </c>
      <c r="BB2607" s="1">
        <v>98.2</v>
      </c>
      <c r="BC2607" s="13">
        <v>0.49253731343283602</v>
      </c>
      <c r="BD2607" s="1">
        <v>120.16111940774442</v>
      </c>
      <c r="BE2607" s="1">
        <v>242.53533945311867</v>
      </c>
      <c r="BF2607" s="1">
        <v>114.31908192283177</v>
      </c>
      <c r="BG2607" s="1">
        <v>0.95443606296547334</v>
      </c>
      <c r="BH2607" s="1">
        <v>2.97056810403833</v>
      </c>
      <c r="BI2607" s="1">
        <v>84.200852060146843</v>
      </c>
      <c r="BJ2607" s="1">
        <v>25.434645173591704</v>
      </c>
      <c r="BK2607" s="1">
        <v>87.032197337338147</v>
      </c>
      <c r="BL2607" s="1">
        <v>86.200302187376636</v>
      </c>
      <c r="BM2607" s="1">
        <v>4.6182377723130887</v>
      </c>
      <c r="BN2607" s="1">
        <v>43.58943</v>
      </c>
      <c r="BO2607" s="1">
        <v>195.93879999999999</v>
      </c>
      <c r="BP2607" s="1">
        <v>31.702979074742188</v>
      </c>
      <c r="BQ2607" s="1">
        <v>1.9784239201925402</v>
      </c>
      <c r="BR2607" s="1" t="s">
        <v>133</v>
      </c>
      <c r="BS2607" s="1">
        <v>2.190280629705681E-2</v>
      </c>
      <c r="BT2607" s="1" t="s">
        <v>103</v>
      </c>
      <c r="BU2607" s="1" t="s">
        <v>103</v>
      </c>
      <c r="BV2607" s="1" t="e">
        <v>#VALUE!</v>
      </c>
      <c r="BW2607" s="1">
        <v>261.04030756545421</v>
      </c>
    </row>
    <row r="2608" spans="1:75" x14ac:dyDescent="0.2">
      <c r="A2608" s="19" t="s">
        <v>10068</v>
      </c>
      <c r="B2608" s="20"/>
      <c r="C2608" s="8" t="s">
        <v>1427</v>
      </c>
      <c r="D2608" s="8"/>
      <c r="E2608" s="21" t="s">
        <v>81</v>
      </c>
      <c r="F2608" s="22" t="s">
        <v>10069</v>
      </c>
      <c r="G2608" s="23" t="s">
        <v>10067</v>
      </c>
      <c r="H2608" s="24" t="s">
        <v>84</v>
      </c>
      <c r="I2608" s="22">
        <v>20</v>
      </c>
      <c r="J2608" s="25" t="s">
        <v>85</v>
      </c>
      <c r="K2608" s="25" t="s">
        <v>85</v>
      </c>
      <c r="L2608" s="22" t="s">
        <v>85</v>
      </c>
      <c r="M2608" s="26" t="s">
        <v>85</v>
      </c>
      <c r="N2608" s="26">
        <v>900000000</v>
      </c>
      <c r="O2608" s="27">
        <v>44712</v>
      </c>
      <c r="P2608" s="27" t="e">
        <v>#VALUE!</v>
      </c>
      <c r="Q2608" s="22">
        <v>0.40923572484601323</v>
      </c>
      <c r="R2608" s="22">
        <v>0.77843282550247306</v>
      </c>
      <c r="S2608" s="22">
        <v>1.990791054029617</v>
      </c>
      <c r="T2608" s="22" t="e">
        <v>#VALUE!</v>
      </c>
      <c r="U2608" s="22" t="e">
        <v>#VALUE!</v>
      </c>
      <c r="V2608" s="22" t="e">
        <v>#VALUE!</v>
      </c>
      <c r="W2608" s="22" t="s">
        <v>3352</v>
      </c>
      <c r="X2608" s="22">
        <v>246.21200561523438</v>
      </c>
      <c r="Y2608" s="28">
        <v>6.8075843537781715</v>
      </c>
      <c r="Z2608" s="28">
        <v>0.114065</v>
      </c>
      <c r="AA2608" s="28">
        <v>0.21491097459809261</v>
      </c>
      <c r="AB2608" s="25" t="s">
        <v>87</v>
      </c>
      <c r="AC2608" s="22">
        <v>99.98</v>
      </c>
      <c r="AD2608" s="22">
        <v>5.4519325632059186</v>
      </c>
      <c r="AE2608" s="28" t="s">
        <v>84</v>
      </c>
      <c r="AF2608" s="28" t="s">
        <v>84</v>
      </c>
      <c r="AG2608" s="22" t="s">
        <v>84</v>
      </c>
      <c r="AH2608" s="22" t="s">
        <v>84</v>
      </c>
      <c r="AI2608" s="28" t="e">
        <v>#VALUE!</v>
      </c>
      <c r="AJ2608" s="28" t="e">
        <v>#VALUE!</v>
      </c>
      <c r="AK2608" s="22" t="s">
        <v>10051</v>
      </c>
      <c r="AL2608" s="22">
        <v>59.242958068847656</v>
      </c>
      <c r="AM2608" s="22">
        <v>147.61718957799235</v>
      </c>
      <c r="AN2608" s="22">
        <v>51.215468618766607</v>
      </c>
      <c r="AO2608" s="22">
        <v>2.190280629705681E-2</v>
      </c>
      <c r="AP2608" s="22">
        <v>93.14230856267001</v>
      </c>
      <c r="AQ2608" s="22" t="s">
        <v>133</v>
      </c>
      <c r="AR2608" s="24" t="s">
        <v>90</v>
      </c>
      <c r="AS2608" s="24">
        <v>3.4109981035491899</v>
      </c>
      <c r="AT2608" s="1">
        <v>249.86810024828694</v>
      </c>
      <c r="AU2608" s="1">
        <v>222.8106325639971</v>
      </c>
      <c r="AV2608" s="1">
        <v>187.50885558122911</v>
      </c>
      <c r="AW2608" s="1" t="s">
        <v>10052</v>
      </c>
      <c r="AX2608" s="1">
        <v>13.2193</v>
      </c>
      <c r="AY2608" s="1">
        <v>6.1899119999999996</v>
      </c>
      <c r="AZ2608" s="1">
        <v>111.8</v>
      </c>
      <c r="BA2608" s="1">
        <v>85</v>
      </c>
      <c r="BB2608" s="1">
        <v>98.2</v>
      </c>
      <c r="BC2608" s="13">
        <v>0.49253731343283602</v>
      </c>
      <c r="BD2608" s="1">
        <v>120.16111940774442</v>
      </c>
      <c r="BE2608" s="1">
        <v>242.53533945311867</v>
      </c>
      <c r="BF2608" s="1">
        <v>114.31908192283177</v>
      </c>
      <c r="BG2608" s="1">
        <v>0.95443606296547334</v>
      </c>
      <c r="BH2608" s="1">
        <v>2.97056810403833</v>
      </c>
      <c r="BI2608" s="1">
        <v>20.041233076635116</v>
      </c>
      <c r="BJ2608" s="1">
        <v>-324.44472001564827</v>
      </c>
      <c r="BK2608" s="1">
        <v>14.950454425128513</v>
      </c>
      <c r="BL2608" s="1">
        <v>23.274110519427886</v>
      </c>
      <c r="BM2608" s="1">
        <v>0.66604579852097512</v>
      </c>
      <c r="BN2608" s="1">
        <v>-28.998809999999999</v>
      </c>
      <c r="BO2608" s="1">
        <v>437.52109999999999</v>
      </c>
      <c r="BP2608" s="1">
        <v>81.085101369232532</v>
      </c>
      <c r="BQ2608" s="1">
        <v>1.9789095185274164</v>
      </c>
      <c r="BR2608" s="1" t="s">
        <v>133</v>
      </c>
      <c r="BS2608" s="1">
        <v>2.190280629705681E-2</v>
      </c>
      <c r="BT2608" s="1" t="s">
        <v>103</v>
      </c>
      <c r="BU2608" s="1" t="s">
        <v>103</v>
      </c>
      <c r="BV2608" s="1" t="e">
        <v>#VALUE!</v>
      </c>
      <c r="BW2608" s="1">
        <v>193.00385625373241</v>
      </c>
    </row>
    <row r="2609" spans="1:75" x14ac:dyDescent="0.2">
      <c r="A2609" s="19" t="s">
        <v>10070</v>
      </c>
      <c r="B2609" s="20" t="s">
        <v>281</v>
      </c>
      <c r="C2609" s="8" t="s">
        <v>1427</v>
      </c>
      <c r="D2609" s="8" t="s">
        <v>95</v>
      </c>
      <c r="E2609" s="21"/>
      <c r="F2609" s="22" t="s">
        <v>10071</v>
      </c>
      <c r="G2609" s="23" t="s">
        <v>10072</v>
      </c>
      <c r="H2609" s="24" t="s">
        <v>284</v>
      </c>
      <c r="I2609" s="22" t="s">
        <v>100</v>
      </c>
      <c r="J2609" s="25" t="s">
        <v>85</v>
      </c>
      <c r="K2609" s="25" t="s">
        <v>85</v>
      </c>
      <c r="L2609" s="22" t="s">
        <v>85</v>
      </c>
      <c r="M2609" s="26" t="s">
        <v>85</v>
      </c>
      <c r="N2609" s="26">
        <v>250000000</v>
      </c>
      <c r="O2609" s="27">
        <v>45609</v>
      </c>
      <c r="P2609" s="27">
        <v>44853</v>
      </c>
      <c r="Q2609" s="22">
        <v>0.31688005902550387</v>
      </c>
      <c r="R2609" s="22">
        <v>0.59794343790051663</v>
      </c>
      <c r="S2609" s="22">
        <v>2.1749504862260016</v>
      </c>
      <c r="T2609" s="22">
        <v>-0.24929805368439917</v>
      </c>
      <c r="U2609" s="22">
        <v>-0.13824812966199973</v>
      </c>
      <c r="V2609" s="22">
        <v>1.6716473409624788</v>
      </c>
      <c r="W2609" s="22" t="s">
        <v>7659</v>
      </c>
      <c r="X2609" s="22">
        <v>99.459564208984375</v>
      </c>
      <c r="Y2609" s="28">
        <v>3.7327555467835567</v>
      </c>
      <c r="Z2609" s="28">
        <v>0.56800700000000004</v>
      </c>
      <c r="AA2609" s="28">
        <v>-3.6853232047695528E-2</v>
      </c>
      <c r="AB2609" s="25" t="s">
        <v>87</v>
      </c>
      <c r="AC2609" s="22">
        <v>101.39700000000001</v>
      </c>
      <c r="AD2609" s="22">
        <v>4.8947585364097117</v>
      </c>
      <c r="AE2609" s="28">
        <v>3.2925726100307826</v>
      </c>
      <c r="AF2609" s="28">
        <v>3.2925726100307826</v>
      </c>
      <c r="AG2609" s="22" t="s">
        <v>84</v>
      </c>
      <c r="AH2609" s="22">
        <v>3.4695277367424411</v>
      </c>
      <c r="AI2609" s="28" t="e">
        <v>#VALUE!</v>
      </c>
      <c r="AJ2609" s="28" t="e">
        <v>#VALUE!</v>
      </c>
      <c r="AK2609" s="22" t="s">
        <v>10051</v>
      </c>
      <c r="AL2609" s="22">
        <v>105.95119280999999</v>
      </c>
      <c r="AM2609" s="22">
        <v>161.12899199999998</v>
      </c>
      <c r="AN2609" s="22">
        <v>4.7670994242382108</v>
      </c>
      <c r="AO2609" s="22">
        <v>2.7241615331964408</v>
      </c>
      <c r="AP2609" s="22">
        <v>156.09980940643749</v>
      </c>
      <c r="AQ2609" s="22" t="s">
        <v>133</v>
      </c>
      <c r="AR2609" s="24" t="s">
        <v>102</v>
      </c>
      <c r="AS2609" s="24">
        <v>102.7813699578136</v>
      </c>
      <c r="AT2609" s="1">
        <v>102.65082183022764</v>
      </c>
      <c r="AU2609" s="1">
        <v>41.438246081807193</v>
      </c>
      <c r="AV2609" s="1">
        <v>26.074902510051288</v>
      </c>
      <c r="AW2609" s="1" t="s">
        <v>10052</v>
      </c>
      <c r="AX2609" s="1">
        <v>13.2193</v>
      </c>
      <c r="AY2609" s="1">
        <v>6.1899119999999996</v>
      </c>
      <c r="AZ2609" s="1">
        <v>111.8</v>
      </c>
      <c r="BA2609" s="1">
        <v>85</v>
      </c>
      <c r="BB2609" s="1">
        <v>98.2</v>
      </c>
      <c r="BC2609" s="13">
        <v>0.49253731343283602</v>
      </c>
      <c r="BD2609" s="1">
        <v>120.16111940774442</v>
      </c>
      <c r="BE2609" s="1">
        <v>242.53533945311867</v>
      </c>
      <c r="BF2609" s="1">
        <v>114.31908192283177</v>
      </c>
      <c r="BG2609" s="1">
        <v>0.95443606296547334</v>
      </c>
      <c r="BH2609" s="1">
        <v>0.52019164955509922</v>
      </c>
      <c r="BI2609" s="1" t="s">
        <v>103</v>
      </c>
      <c r="BJ2609" s="1">
        <v>-2.5279481999999973</v>
      </c>
      <c r="BK2609" s="1">
        <v>-20.725139339999998</v>
      </c>
      <c r="BL2609" s="1">
        <v>-2.9035988700000104</v>
      </c>
      <c r="BM2609" s="1" t="s">
        <v>103</v>
      </c>
      <c r="BN2609" s="1">
        <v>103.40781781</v>
      </c>
      <c r="BO2609" s="1">
        <v>152.79693924</v>
      </c>
      <c r="BP2609" s="1">
        <v>94.850333582862447</v>
      </c>
      <c r="BQ2609" s="1">
        <v>259.14822544308436</v>
      </c>
      <c r="BR2609" s="1" t="s">
        <v>133</v>
      </c>
      <c r="BS2609" s="1">
        <v>2.7241615331964408</v>
      </c>
      <c r="BT2609" s="1" t="s">
        <v>103</v>
      </c>
      <c r="BU2609" s="1" t="s">
        <v>103</v>
      </c>
      <c r="BV2609" s="1" t="e">
        <v>#VALUE!</v>
      </c>
      <c r="BW2609" s="1">
        <v>124.26276724067434</v>
      </c>
    </row>
    <row r="2610" spans="1:75" x14ac:dyDescent="0.2">
      <c r="A2610" s="19" t="s">
        <v>10073</v>
      </c>
      <c r="B2610" s="20" t="s">
        <v>1173</v>
      </c>
      <c r="C2610" s="8" t="s">
        <v>1427</v>
      </c>
      <c r="D2610" s="8" t="s">
        <v>95</v>
      </c>
      <c r="E2610" s="21"/>
      <c r="F2610" s="22" t="s">
        <v>10074</v>
      </c>
      <c r="G2610" s="23" t="s">
        <v>10075</v>
      </c>
      <c r="H2610" s="24" t="s">
        <v>1176</v>
      </c>
      <c r="I2610" s="22" t="s">
        <v>100</v>
      </c>
      <c r="J2610" s="25" t="s">
        <v>85</v>
      </c>
      <c r="K2610" s="25" t="s">
        <v>85</v>
      </c>
      <c r="L2610" s="22" t="s">
        <v>85</v>
      </c>
      <c r="M2610" s="26" t="s">
        <v>85</v>
      </c>
      <c r="N2610" s="26">
        <v>400000000</v>
      </c>
      <c r="O2610" s="27">
        <v>45516</v>
      </c>
      <c r="P2610" s="27">
        <v>44692</v>
      </c>
      <c r="Q2610" s="22">
        <v>0.3730278416077315</v>
      </c>
      <c r="R2610" s="22">
        <v>0.59946198123659311</v>
      </c>
      <c r="S2610" s="22">
        <v>2.0877389871624796</v>
      </c>
      <c r="T2610" s="22">
        <v>-0.1654902302618888</v>
      </c>
      <c r="U2610" s="22">
        <v>-2.1361538566977423E-2</v>
      </c>
      <c r="V2610" s="22">
        <v>1.6734682159032621</v>
      </c>
      <c r="W2610" s="22" t="s">
        <v>10076</v>
      </c>
      <c r="X2610" s="22">
        <v>92.88702392578125</v>
      </c>
      <c r="Y2610" s="28">
        <v>3.6282209411489044</v>
      </c>
      <c r="Z2610" s="28">
        <v>0.53681800000000002</v>
      </c>
      <c r="AA2610" s="28">
        <v>-4.5653119407385034E-2</v>
      </c>
      <c r="AB2610" s="25" t="s">
        <v>87</v>
      </c>
      <c r="AC2610" s="22">
        <v>101.28</v>
      </c>
      <c r="AD2610" s="22">
        <v>3.6282209411489044</v>
      </c>
      <c r="AE2610" s="28">
        <v>2.6452034804201201</v>
      </c>
      <c r="AF2610" s="28">
        <v>2.6452034804201201</v>
      </c>
      <c r="AG2610" s="22" t="s">
        <v>84</v>
      </c>
      <c r="AH2610" s="22" t="s">
        <v>100</v>
      </c>
      <c r="AI2610" s="28" t="e">
        <v>#VALUE!</v>
      </c>
      <c r="AJ2610" s="28" t="e">
        <v>#VALUE!</v>
      </c>
      <c r="AK2610" s="22" t="s">
        <v>10051</v>
      </c>
      <c r="AL2610" s="22">
        <v>98.881955689999998</v>
      </c>
      <c r="AM2610" s="22" t="e">
        <v>#VALUE!</v>
      </c>
      <c r="AN2610" s="22" t="e">
        <v>#VALUE!</v>
      </c>
      <c r="AO2610" s="22">
        <v>2.2231348391512662</v>
      </c>
      <c r="AP2610" s="22">
        <v>94.624396321250089</v>
      </c>
      <c r="AQ2610" s="22" t="s">
        <v>133</v>
      </c>
      <c r="AR2610" s="24" t="s">
        <v>102</v>
      </c>
      <c r="AS2610" s="24">
        <v>96.522265701629635</v>
      </c>
      <c r="AT2610" s="1">
        <v>96.039722426908682</v>
      </c>
      <c r="AU2610" s="1">
        <v>40.742745453526474</v>
      </c>
      <c r="AV2610" s="1">
        <v>25.101472568828953</v>
      </c>
      <c r="AW2610" s="1" t="s">
        <v>10052</v>
      </c>
      <c r="AX2610" s="1">
        <v>13.2193</v>
      </c>
      <c r="AY2610" s="1">
        <v>6.1899119999999996</v>
      </c>
      <c r="AZ2610" s="1">
        <v>111.8</v>
      </c>
      <c r="BA2610" s="1">
        <v>85</v>
      </c>
      <c r="BB2610" s="1">
        <v>98.2</v>
      </c>
      <c r="BC2610" s="13">
        <v>0.49253731343283602</v>
      </c>
      <c r="BD2610" s="1">
        <v>120.16111940774442</v>
      </c>
      <c r="BE2610" s="1">
        <v>242.53533945311867</v>
      </c>
      <c r="BF2610" s="1">
        <v>114.31908192283177</v>
      </c>
      <c r="BG2610" s="1">
        <v>0.95443606296547334</v>
      </c>
      <c r="BH2610" s="1">
        <v>0.77207392197125257</v>
      </c>
      <c r="BI2610" s="1" t="s">
        <v>103</v>
      </c>
      <c r="BJ2610" s="1">
        <v>-1.7328619000000032</v>
      </c>
      <c r="BK2610" s="1">
        <v>-20.18864207</v>
      </c>
      <c r="BL2610" s="1">
        <v>-2.1642060399999963</v>
      </c>
      <c r="BM2610" s="1" t="s">
        <v>103</v>
      </c>
      <c r="BN2610" s="1">
        <v>97.512059480000005</v>
      </c>
      <c r="BO2610" s="1">
        <v>144.94652110999999</v>
      </c>
      <c r="BP2610" s="1">
        <v>97.112023278169559</v>
      </c>
      <c r="BQ2610" s="1">
        <v>213.95257879575524</v>
      </c>
      <c r="BR2610" s="1" t="s">
        <v>133</v>
      </c>
      <c r="BS2610" s="1">
        <v>2.2231348391512662</v>
      </c>
      <c r="BT2610" s="1" t="s">
        <v>103</v>
      </c>
      <c r="BU2610" s="1" t="s">
        <v>103</v>
      </c>
      <c r="BV2610" s="1" t="e">
        <v>#VALUE!</v>
      </c>
      <c r="BW2610" s="1">
        <v>116.07025837224333</v>
      </c>
    </row>
    <row r="2611" spans="1:75" x14ac:dyDescent="0.2">
      <c r="A2611" s="19" t="s">
        <v>10077</v>
      </c>
      <c r="B2611" s="20"/>
      <c r="C2611" s="8" t="s">
        <v>1427</v>
      </c>
      <c r="D2611" s="8"/>
      <c r="E2611" s="21" t="s">
        <v>81</v>
      </c>
      <c r="F2611" s="22" t="s">
        <v>10078</v>
      </c>
      <c r="G2611" s="23" t="s">
        <v>10079</v>
      </c>
      <c r="H2611" s="24" t="s">
        <v>84</v>
      </c>
      <c r="I2611" s="22">
        <v>25</v>
      </c>
      <c r="J2611" s="25" t="s">
        <v>85</v>
      </c>
      <c r="K2611" s="25" t="s">
        <v>85</v>
      </c>
      <c r="L2611" s="22" t="s">
        <v>85</v>
      </c>
      <c r="M2611" s="26" t="s">
        <v>85</v>
      </c>
      <c r="N2611" s="26">
        <v>1100000000</v>
      </c>
      <c r="O2611" s="27">
        <v>44712</v>
      </c>
      <c r="P2611" s="27" t="e">
        <v>#VALUE!</v>
      </c>
      <c r="Q2611" s="22">
        <v>2.2169503801494628E-2</v>
      </c>
      <c r="R2611" s="22">
        <v>0.53203159444006332</v>
      </c>
      <c r="S2611" s="22">
        <v>2.611129269471002</v>
      </c>
      <c r="T2611" s="22" t="e">
        <v>#VALUE!</v>
      </c>
      <c r="U2611" s="22" t="e">
        <v>#VALUE!</v>
      </c>
      <c r="V2611" s="22" t="e">
        <v>#VALUE!</v>
      </c>
      <c r="W2611" s="22" t="s">
        <v>4039</v>
      </c>
      <c r="X2611" s="22">
        <v>108.99388885498047</v>
      </c>
      <c r="Y2611" s="28">
        <v>5.0840373354554016</v>
      </c>
      <c r="Z2611" s="28">
        <v>0.29335899999999998</v>
      </c>
      <c r="AA2611" s="28">
        <v>-0.10223572491856459</v>
      </c>
      <c r="AB2611" s="25" t="s">
        <v>87</v>
      </c>
      <c r="AC2611" s="22">
        <v>98.664000000000001</v>
      </c>
      <c r="AD2611" s="22">
        <v>5.3102758806205763</v>
      </c>
      <c r="AE2611" s="28" t="s">
        <v>84</v>
      </c>
      <c r="AF2611" s="28" t="s">
        <v>84</v>
      </c>
      <c r="AG2611" s="22" t="s">
        <v>84</v>
      </c>
      <c r="AH2611" s="22" t="s">
        <v>84</v>
      </c>
      <c r="AI2611" s="28" t="e">
        <v>#VALUE!</v>
      </c>
      <c r="AJ2611" s="28" t="e">
        <v>#VALUE!</v>
      </c>
      <c r="AK2611" s="22" t="s">
        <v>10051</v>
      </c>
      <c r="AL2611" s="22">
        <v>128.671142578125</v>
      </c>
      <c r="AM2611" s="22">
        <v>149.25108399999999</v>
      </c>
      <c r="AN2611" s="22">
        <v>27.709406963912414</v>
      </c>
      <c r="AO2611" s="22">
        <v>2.0260095824777551</v>
      </c>
      <c r="AP2611" s="22">
        <v>125.09600366720547</v>
      </c>
      <c r="AQ2611" s="22" t="s">
        <v>133</v>
      </c>
      <c r="AR2611" s="24" t="s">
        <v>90</v>
      </c>
      <c r="AS2611" s="24">
        <v>97.105358161499169</v>
      </c>
      <c r="AT2611" s="1">
        <v>242.18352758198671</v>
      </c>
      <c r="AU2611" s="1">
        <v>189.21399930698018</v>
      </c>
      <c r="AV2611" s="1">
        <v>173.46337718440404</v>
      </c>
      <c r="AW2611" s="1" t="s">
        <v>10052</v>
      </c>
      <c r="AX2611" s="1">
        <v>13.2193</v>
      </c>
      <c r="AY2611" s="1">
        <v>6.1899119999999996</v>
      </c>
      <c r="AZ2611" s="1">
        <v>111.8</v>
      </c>
      <c r="BA2611" s="1">
        <v>85</v>
      </c>
      <c r="BB2611" s="1">
        <v>98.2</v>
      </c>
      <c r="BC2611" s="13">
        <v>0.49253731343283602</v>
      </c>
      <c r="BD2611" s="1">
        <v>120.16111940774442</v>
      </c>
      <c r="BE2611" s="1">
        <v>242.53533945311867</v>
      </c>
      <c r="BF2611" s="1">
        <v>114.31908192283177</v>
      </c>
      <c r="BG2611" s="1">
        <v>0.95443606296547334</v>
      </c>
      <c r="BH2611" s="1">
        <v>2.97056810403833</v>
      </c>
      <c r="BI2611" s="1">
        <v>33.541562154547179</v>
      </c>
      <c r="BJ2611" s="1">
        <v>-0.70772190417183367</v>
      </c>
      <c r="BK2611" s="1">
        <v>4.8760168138062738</v>
      </c>
      <c r="BL2611" s="1">
        <v>5.6722398402536953</v>
      </c>
      <c r="BM2611" s="1">
        <v>0.67849395898487186</v>
      </c>
      <c r="BN2611" s="1">
        <v>101.91200000000001</v>
      </c>
      <c r="BO2611" s="1">
        <v>162.47749999999999</v>
      </c>
      <c r="BP2611" s="1">
        <v>55.817845839421786</v>
      </c>
      <c r="BQ2611" s="1">
        <v>188.61378648466598</v>
      </c>
      <c r="BR2611" s="1" t="s">
        <v>133</v>
      </c>
      <c r="BS2611" s="1">
        <v>2.0260095824777551</v>
      </c>
      <c r="BT2611" s="1" t="s">
        <v>103</v>
      </c>
      <c r="BU2611" s="1" t="s">
        <v>103</v>
      </c>
      <c r="BV2611" s="1" t="e">
        <v>#VALUE!</v>
      </c>
      <c r="BW2611" s="1">
        <v>129.9351426123232</v>
      </c>
    </row>
    <row r="2612" spans="1:75" x14ac:dyDescent="0.2">
      <c r="A2612" s="19" t="s">
        <v>10080</v>
      </c>
      <c r="B2612" s="20" t="s">
        <v>248</v>
      </c>
      <c r="C2612" s="8" t="s">
        <v>1427</v>
      </c>
      <c r="D2612" s="8" t="s">
        <v>95</v>
      </c>
      <c r="E2612" s="21"/>
      <c r="F2612" s="22" t="s">
        <v>10081</v>
      </c>
      <c r="G2612" s="23" t="s">
        <v>10082</v>
      </c>
      <c r="H2612" s="24" t="s">
        <v>251</v>
      </c>
      <c r="I2612" s="22" t="s">
        <v>100</v>
      </c>
      <c r="J2612" s="25" t="s">
        <v>85</v>
      </c>
      <c r="K2612" s="25" t="s">
        <v>85</v>
      </c>
      <c r="L2612" s="22" t="s">
        <v>85</v>
      </c>
      <c r="M2612" s="26" t="s">
        <v>85</v>
      </c>
      <c r="N2612" s="26">
        <v>350000000</v>
      </c>
      <c r="O2612" s="27">
        <v>45516</v>
      </c>
      <c r="P2612" s="27">
        <v>45210</v>
      </c>
      <c r="Q2612" s="22">
        <v>0.33359525050860039</v>
      </c>
      <c r="R2612" s="22">
        <v>0.57358439503940595</v>
      </c>
      <c r="S2612" s="22">
        <v>2.3143768236532081</v>
      </c>
      <c r="T2612" s="22">
        <v>-0.45991298669626479</v>
      </c>
      <c r="U2612" s="22">
        <v>-0.4035122772793498</v>
      </c>
      <c r="V2612" s="22">
        <v>1.654916451458166</v>
      </c>
      <c r="W2612" s="22" t="s">
        <v>10083</v>
      </c>
      <c r="X2612" s="22">
        <v>114.57943725585938</v>
      </c>
      <c r="Y2612" s="28">
        <v>4.0231082281307353</v>
      </c>
      <c r="Z2612" s="28">
        <v>0.87365700000000002</v>
      </c>
      <c r="AA2612" s="28">
        <v>-0.14237754640673561</v>
      </c>
      <c r="AB2612" s="25" t="s">
        <v>87</v>
      </c>
      <c r="AC2612" s="22">
        <v>101.605</v>
      </c>
      <c r="AD2612" s="22">
        <v>4.0231082281307353</v>
      </c>
      <c r="AE2612" s="28">
        <v>2.7705584661965839</v>
      </c>
      <c r="AF2612" s="28">
        <v>2.7705584661965839</v>
      </c>
      <c r="AG2612" s="22" t="s">
        <v>84</v>
      </c>
      <c r="AH2612" s="22" t="s">
        <v>100</v>
      </c>
      <c r="AI2612" s="28" t="e">
        <v>#VALUE!</v>
      </c>
      <c r="AJ2612" s="28" t="e">
        <v>#VALUE!</v>
      </c>
      <c r="AK2612" s="22" t="s">
        <v>10051</v>
      </c>
      <c r="AL2612" s="22">
        <v>122.76869456</v>
      </c>
      <c r="AM2612" s="22" t="e">
        <v>#VALUE!</v>
      </c>
      <c r="AN2612" s="22" t="e">
        <v>#VALUE!</v>
      </c>
      <c r="AO2612" s="22">
        <v>4.2272416153319643</v>
      </c>
      <c r="AP2612" s="22">
        <v>118.50017441760886</v>
      </c>
      <c r="AQ2612" s="22" t="s">
        <v>133</v>
      </c>
      <c r="AR2612" s="24" t="s">
        <v>102</v>
      </c>
      <c r="AS2612" s="24">
        <v>119.39021815337681</v>
      </c>
      <c r="AT2612" s="1">
        <v>120.42111758238603</v>
      </c>
      <c r="AU2612" s="1">
        <v>45.873616028628341</v>
      </c>
      <c r="AV2612" s="1">
        <v>30.017390451017924</v>
      </c>
      <c r="AW2612" s="1" t="s">
        <v>10052</v>
      </c>
      <c r="AX2612" s="1">
        <v>13.2193</v>
      </c>
      <c r="AY2612" s="1">
        <v>6.1899119999999996</v>
      </c>
      <c r="AZ2612" s="1">
        <v>111.8</v>
      </c>
      <c r="BA2612" s="1">
        <v>85</v>
      </c>
      <c r="BB2612" s="1">
        <v>98.2</v>
      </c>
      <c r="BC2612" s="13">
        <v>0.49253731343283602</v>
      </c>
      <c r="BD2612" s="1">
        <v>120.16111940774442</v>
      </c>
      <c r="BE2612" s="1">
        <v>242.53533945311867</v>
      </c>
      <c r="BF2612" s="1">
        <v>114.31908192283177</v>
      </c>
      <c r="BG2612" s="1">
        <v>0.95443606296547334</v>
      </c>
      <c r="BH2612" s="1">
        <v>0.77207392197125257</v>
      </c>
      <c r="BI2612" s="1" t="s">
        <v>103</v>
      </c>
      <c r="BJ2612" s="1">
        <v>-3.0948517700000053</v>
      </c>
      <c r="BK2612" s="1">
        <v>-22.892520480000002</v>
      </c>
      <c r="BL2612" s="1">
        <v>-5.2810205499999938</v>
      </c>
      <c r="BM2612" s="1" t="s">
        <v>103</v>
      </c>
      <c r="BN2612" s="1">
        <v>121.77436016</v>
      </c>
      <c r="BO2612" s="1">
        <v>169.73255097000001</v>
      </c>
      <c r="BP2612" s="1">
        <v>97.926664073006137</v>
      </c>
      <c r="BQ2612" s="1">
        <v>389.32054256193283</v>
      </c>
      <c r="BR2612" s="1" t="s">
        <v>133</v>
      </c>
      <c r="BS2612" s="1">
        <v>4.2272416153319643</v>
      </c>
      <c r="BT2612" s="1" t="s">
        <v>103</v>
      </c>
      <c r="BU2612" s="1" t="s">
        <v>103</v>
      </c>
      <c r="BV2612" s="1" t="e">
        <v>#VALUE!</v>
      </c>
      <c r="BW2612" s="1">
        <v>146.27132676965942</v>
      </c>
    </row>
    <row r="2613" spans="1:75" x14ac:dyDescent="0.2">
      <c r="A2613" s="19" t="s">
        <v>10084</v>
      </c>
      <c r="B2613" s="20" t="s">
        <v>1562</v>
      </c>
      <c r="C2613" s="8" t="s">
        <v>1427</v>
      </c>
      <c r="D2613" s="8" t="s">
        <v>95</v>
      </c>
      <c r="E2613" s="21"/>
      <c r="F2613" s="22" t="s">
        <v>10085</v>
      </c>
      <c r="G2613" s="23" t="s">
        <v>10086</v>
      </c>
      <c r="H2613" s="24" t="s">
        <v>1565</v>
      </c>
      <c r="I2613" s="22" t="s">
        <v>100</v>
      </c>
      <c r="J2613" s="25" t="s">
        <v>85</v>
      </c>
      <c r="K2613" s="25" t="s">
        <v>85</v>
      </c>
      <c r="L2613" s="22" t="s">
        <v>85</v>
      </c>
      <c r="M2613" s="26" t="s">
        <v>85</v>
      </c>
      <c r="N2613" s="26">
        <v>250000000</v>
      </c>
      <c r="O2613" s="27">
        <v>45609</v>
      </c>
      <c r="P2613" s="27">
        <v>45386</v>
      </c>
      <c r="Q2613" s="22">
        <v>0.36361405882461284</v>
      </c>
      <c r="R2613" s="22">
        <v>0.592129123921592</v>
      </c>
      <c r="S2613" s="22">
        <v>2.3689855561691342</v>
      </c>
      <c r="T2613" s="22">
        <v>-0.57863969661043901</v>
      </c>
      <c r="U2613" s="22">
        <v>-0.55468678370681479</v>
      </c>
      <c r="V2613" s="22">
        <v>1.646166853768527</v>
      </c>
      <c r="W2613" s="22" t="s">
        <v>6227</v>
      </c>
      <c r="X2613" s="22">
        <v>117.32738494873047</v>
      </c>
      <c r="Y2613" s="28">
        <v>4.0701518068571181</v>
      </c>
      <c r="Z2613" s="28">
        <v>0.94305000000000005</v>
      </c>
      <c r="AA2613" s="28">
        <v>-0.16727104036871054</v>
      </c>
      <c r="AB2613" s="25" t="s">
        <v>87</v>
      </c>
      <c r="AC2613" s="22">
        <v>101.786</v>
      </c>
      <c r="AD2613" s="22">
        <v>4.8947585364097117</v>
      </c>
      <c r="AE2613" s="28">
        <v>3.2925726100307826</v>
      </c>
      <c r="AF2613" s="28">
        <v>3.2925726100307826</v>
      </c>
      <c r="AG2613" s="22" t="s">
        <v>84</v>
      </c>
      <c r="AH2613" s="22">
        <v>3.4695277367424411</v>
      </c>
      <c r="AI2613" s="28" t="e">
        <v>#VALUE!</v>
      </c>
      <c r="AJ2613" s="28" t="e">
        <v>#VALUE!</v>
      </c>
      <c r="AK2613" s="22" t="s">
        <v>10051</v>
      </c>
      <c r="AL2613" s="22">
        <v>124.80971225</v>
      </c>
      <c r="AM2613" s="22">
        <v>161.12899199999998</v>
      </c>
      <c r="AN2613" s="22">
        <v>4.7670994242382108</v>
      </c>
      <c r="AO2613" s="22">
        <v>4.476386036960986</v>
      </c>
      <c r="AP2613" s="22">
        <v>156.09980940643749</v>
      </c>
      <c r="AQ2613" s="22" t="s">
        <v>133</v>
      </c>
      <c r="AR2613" s="24" t="s">
        <v>102</v>
      </c>
      <c r="AS2613" s="24">
        <v>122.08171661756282</v>
      </c>
      <c r="AT2613" s="1">
        <v>122.83337472094348</v>
      </c>
      <c r="AU2613" s="1">
        <v>46.454891724432422</v>
      </c>
      <c r="AV2613" s="1">
        <v>30.580516306475623</v>
      </c>
      <c r="AW2613" s="1" t="s">
        <v>10052</v>
      </c>
      <c r="AX2613" s="1">
        <v>13.2193</v>
      </c>
      <c r="AY2613" s="1">
        <v>6.1899119999999996</v>
      </c>
      <c r="AZ2613" s="1">
        <v>111.8</v>
      </c>
      <c r="BA2613" s="1">
        <v>85</v>
      </c>
      <c r="BB2613" s="1">
        <v>98.2</v>
      </c>
      <c r="BC2613" s="13">
        <v>0.49253731343283602</v>
      </c>
      <c r="BD2613" s="1">
        <v>120.16111940774442</v>
      </c>
      <c r="BE2613" s="1">
        <v>242.53533945311867</v>
      </c>
      <c r="BF2613" s="1">
        <v>114.31908192283177</v>
      </c>
      <c r="BG2613" s="1">
        <v>0.95443606296547334</v>
      </c>
      <c r="BH2613" s="1">
        <v>0.52019164955509922</v>
      </c>
      <c r="BI2613" s="1" t="s">
        <v>103</v>
      </c>
      <c r="BJ2613" s="1">
        <v>-2.3082601200000141</v>
      </c>
      <c r="BK2613" s="1">
        <v>-23.504688839999986</v>
      </c>
      <c r="BL2613" s="1">
        <v>-4.6260058399999906</v>
      </c>
      <c r="BM2613" s="1" t="s">
        <v>103</v>
      </c>
      <c r="BN2613" s="1">
        <v>124.80971225</v>
      </c>
      <c r="BO2613" s="1">
        <v>173.90265217999999</v>
      </c>
      <c r="BP2613" s="1">
        <v>100</v>
      </c>
      <c r="BQ2613" s="1">
        <v>409.65418009321297</v>
      </c>
      <c r="BR2613" s="1" t="s">
        <v>133</v>
      </c>
      <c r="BS2613" s="1">
        <v>4.476386036960986</v>
      </c>
      <c r="BT2613" s="1" t="s">
        <v>103</v>
      </c>
      <c r="BU2613" s="1" t="s">
        <v>103</v>
      </c>
      <c r="BV2613" s="1" t="e">
        <v>#VALUE!</v>
      </c>
      <c r="BW2613" s="1">
        <v>148.70376994694024</v>
      </c>
    </row>
    <row r="2614" spans="1:75" x14ac:dyDescent="0.2">
      <c r="A2614" s="19" t="s">
        <v>10087</v>
      </c>
      <c r="B2614" s="20"/>
      <c r="C2614" s="8" t="s">
        <v>1427</v>
      </c>
      <c r="D2614" s="8"/>
      <c r="E2614" s="21" t="s">
        <v>81</v>
      </c>
      <c r="F2614" s="22" t="s">
        <v>10088</v>
      </c>
      <c r="G2614" s="23" t="s">
        <v>10089</v>
      </c>
      <c r="H2614" s="24" t="s">
        <v>84</v>
      </c>
      <c r="I2614" s="22">
        <v>30</v>
      </c>
      <c r="J2614" s="25" t="s">
        <v>85</v>
      </c>
      <c r="K2614" s="25" t="s">
        <v>85</v>
      </c>
      <c r="L2614" s="22" t="s">
        <v>85</v>
      </c>
      <c r="M2614" s="26" t="s">
        <v>85</v>
      </c>
      <c r="N2614" s="26">
        <v>500000000</v>
      </c>
      <c r="O2614" s="27">
        <v>44712</v>
      </c>
      <c r="P2614" s="27" t="e">
        <v>#VALUE!</v>
      </c>
      <c r="Q2614" s="22">
        <v>3.6873254857372473E-2</v>
      </c>
      <c r="R2614" s="22">
        <v>0.51117817067349858</v>
      </c>
      <c r="S2614" s="22">
        <v>2.9815678227807618</v>
      </c>
      <c r="T2614" s="22" t="e">
        <v>#VALUE!</v>
      </c>
      <c r="U2614" s="22" t="e">
        <v>#VALUE!</v>
      </c>
      <c r="V2614" s="22" t="e">
        <v>#VALUE!</v>
      </c>
      <c r="W2614" s="22" t="s">
        <v>10090</v>
      </c>
      <c r="X2614" s="22">
        <v>137.05625915527344</v>
      </c>
      <c r="Y2614" s="28">
        <v>5.3991035696588403</v>
      </c>
      <c r="Z2614" s="28">
        <v>0.93269100000000005</v>
      </c>
      <c r="AA2614" s="28">
        <v>-0.69257238612150385</v>
      </c>
      <c r="AB2614" s="25" t="s">
        <v>87</v>
      </c>
      <c r="AC2614" s="22">
        <v>97.259</v>
      </c>
      <c r="AD2614" s="22">
        <v>5.4056171222954967</v>
      </c>
      <c r="AE2614" s="28" t="s">
        <v>84</v>
      </c>
      <c r="AF2614" s="28" t="s">
        <v>84</v>
      </c>
      <c r="AG2614" s="22" t="s">
        <v>84</v>
      </c>
      <c r="AH2614" s="22" t="s">
        <v>84</v>
      </c>
      <c r="AI2614" s="28" t="e">
        <v>#VALUE!</v>
      </c>
      <c r="AJ2614" s="28" t="e">
        <v>#VALUE!</v>
      </c>
      <c r="AK2614" s="22" t="s">
        <v>10051</v>
      </c>
      <c r="AL2614" s="22">
        <v>170.51219177246094</v>
      </c>
      <c r="AM2614" s="22">
        <v>179.477161</v>
      </c>
      <c r="AN2614" s="22">
        <v>25.071963735576361</v>
      </c>
      <c r="AO2614" s="22">
        <v>4.0273785078713207</v>
      </c>
      <c r="AP2614" s="22">
        <v>150.25089152742146</v>
      </c>
      <c r="AQ2614" s="22" t="s">
        <v>133</v>
      </c>
      <c r="AR2614" s="24" t="s">
        <v>90</v>
      </c>
      <c r="AS2614" s="24">
        <v>132.51838564377917</v>
      </c>
      <c r="AT2614" s="1">
        <v>258.70701379235987</v>
      </c>
      <c r="AU2614" s="1">
        <v>185.27312111583618</v>
      </c>
      <c r="AV2614" s="1">
        <v>169.78665571226958</v>
      </c>
      <c r="AW2614" s="1" t="s">
        <v>10052</v>
      </c>
      <c r="AX2614" s="1">
        <v>13.2193</v>
      </c>
      <c r="AY2614" s="1">
        <v>6.1899119999999996</v>
      </c>
      <c r="AZ2614" s="1">
        <v>111.8</v>
      </c>
      <c r="BA2614" s="1">
        <v>85</v>
      </c>
      <c r="BB2614" s="1">
        <v>98.2</v>
      </c>
      <c r="BC2614" s="13">
        <v>0.49253731343283602</v>
      </c>
      <c r="BD2614" s="1">
        <v>120.16111940774442</v>
      </c>
      <c r="BE2614" s="1">
        <v>242.53533945311867</v>
      </c>
      <c r="BF2614" s="1">
        <v>114.31908192283177</v>
      </c>
      <c r="BG2614" s="1">
        <v>0.95443606296547334</v>
      </c>
      <c r="BH2614" s="1">
        <v>2.97056810403833</v>
      </c>
      <c r="BI2614" s="1">
        <v>45.03060123262398</v>
      </c>
      <c r="BJ2614" s="1">
        <v>0.22734080740835338</v>
      </c>
      <c r="BK2614" s="1">
        <v>1.8824056474157373</v>
      </c>
      <c r="BL2614" s="1">
        <v>17.744642727113288</v>
      </c>
      <c r="BM2614" s="1">
        <v>0.86556799587654709</v>
      </c>
      <c r="BN2614" s="1">
        <v>130.94239999999999</v>
      </c>
      <c r="BO2614" s="1">
        <v>208.13810000000001</v>
      </c>
      <c r="BP2614" s="1">
        <v>48.740937937655936</v>
      </c>
      <c r="BQ2614" s="1">
        <v>351.88722471389156</v>
      </c>
      <c r="BR2614" s="1" t="s">
        <v>133</v>
      </c>
      <c r="BS2614" s="1">
        <v>4.0273785078713207</v>
      </c>
      <c r="BT2614" s="1" t="s">
        <v>103</v>
      </c>
      <c r="BU2614" s="1" t="s">
        <v>103</v>
      </c>
      <c r="BV2614" s="1" t="e">
        <v>#VALUE!</v>
      </c>
      <c r="BW2614" s="1">
        <v>171.73283680037432</v>
      </c>
    </row>
    <row r="2615" spans="1:75" x14ac:dyDescent="0.2">
      <c r="A2615" s="19" t="s">
        <v>10091</v>
      </c>
      <c r="B2615" s="20"/>
      <c r="C2615" s="8" t="s">
        <v>1427</v>
      </c>
      <c r="D2615" s="8"/>
      <c r="E2615" s="21" t="s">
        <v>81</v>
      </c>
      <c r="F2615" s="22" t="s">
        <v>10092</v>
      </c>
      <c r="G2615" s="23" t="s">
        <v>10093</v>
      </c>
      <c r="H2615" s="24" t="s">
        <v>84</v>
      </c>
      <c r="I2615" s="22">
        <v>15</v>
      </c>
      <c r="J2615" s="25" t="s">
        <v>85</v>
      </c>
      <c r="K2615" s="25" t="s">
        <v>85</v>
      </c>
      <c r="L2615" s="22" t="s">
        <v>85</v>
      </c>
      <c r="M2615" s="26" t="s">
        <v>85</v>
      </c>
      <c r="N2615" s="26">
        <v>500000000</v>
      </c>
      <c r="O2615" s="27">
        <v>45511</v>
      </c>
      <c r="P2615" s="27" t="e">
        <v>#VALUE!</v>
      </c>
      <c r="Q2615" s="22">
        <v>-7.4498498875852359E-2</v>
      </c>
      <c r="R2615" s="22">
        <v>0.47792751049491322</v>
      </c>
      <c r="S2615" s="22">
        <v>2.6309668760310823</v>
      </c>
      <c r="T2615" s="22" t="e">
        <v>#VALUE!</v>
      </c>
      <c r="U2615" s="22" t="e">
        <v>#VALUE!</v>
      </c>
      <c r="V2615" s="22" t="e">
        <v>#VALUE!</v>
      </c>
      <c r="W2615" s="22" t="s">
        <v>10094</v>
      </c>
      <c r="X2615" s="22">
        <v>110.51579284667969</v>
      </c>
      <c r="Y2615" s="28">
        <v>5.0932042711292178</v>
      </c>
      <c r="Z2615" s="28">
        <v>0.33983999999999998</v>
      </c>
      <c r="AA2615" s="28">
        <v>-9.5553021953809214E-2</v>
      </c>
      <c r="AB2615" s="25" t="s">
        <v>87</v>
      </c>
      <c r="AC2615" s="22">
        <v>99.552999999999997</v>
      </c>
      <c r="AD2615" s="22">
        <v>5.0932042711292178</v>
      </c>
      <c r="AE2615" s="28" t="s">
        <v>84</v>
      </c>
      <c r="AF2615" s="28" t="s">
        <v>84</v>
      </c>
      <c r="AG2615" s="22" t="s">
        <v>84</v>
      </c>
      <c r="AH2615" s="22" t="s">
        <v>84</v>
      </c>
      <c r="AI2615" s="28" t="e">
        <v>#VALUE!</v>
      </c>
      <c r="AJ2615" s="28" t="e">
        <v>#VALUE!</v>
      </c>
      <c r="AK2615" s="22" t="s">
        <v>10051</v>
      </c>
      <c r="AL2615" s="22">
        <v>131.59349060058594</v>
      </c>
      <c r="AM2615" s="22" t="e">
        <v>#VALUE!</v>
      </c>
      <c r="AN2615" s="22" t="e">
        <v>#VALUE!</v>
      </c>
      <c r="AO2615" s="22">
        <v>2.2121834360027379</v>
      </c>
      <c r="AP2615" s="22">
        <v>107.78102131346058</v>
      </c>
      <c r="AQ2615" s="22" t="s">
        <v>133</v>
      </c>
      <c r="AR2615" s="24" t="s">
        <v>90</v>
      </c>
      <c r="AS2615" s="24">
        <v>100.99557452381829</v>
      </c>
      <c r="AT2615" s="1">
        <v>241.96571951085718</v>
      </c>
      <c r="AU2615" s="1">
        <v>186.72533359157373</v>
      </c>
      <c r="AV2615" s="1">
        <v>171.15069740058289</v>
      </c>
      <c r="AW2615" s="1" t="s">
        <v>10052</v>
      </c>
      <c r="AX2615" s="1">
        <v>13.2193</v>
      </c>
      <c r="AY2615" s="1">
        <v>6.1899119999999996</v>
      </c>
      <c r="AZ2615" s="1">
        <v>111.8</v>
      </c>
      <c r="BA2615" s="1">
        <v>85</v>
      </c>
      <c r="BB2615" s="1">
        <v>98.2</v>
      </c>
      <c r="BC2615" s="13">
        <v>0.49253731343283602</v>
      </c>
      <c r="BD2615" s="1">
        <v>120.16111940774442</v>
      </c>
      <c r="BE2615" s="1">
        <v>242.53533945311867</v>
      </c>
      <c r="BF2615" s="1">
        <v>114.31908192283177</v>
      </c>
      <c r="BG2615" s="1">
        <v>0.95443606296547334</v>
      </c>
      <c r="BH2615" s="1">
        <v>0.78302532511978096</v>
      </c>
      <c r="BI2615" s="1" t="s">
        <v>103</v>
      </c>
      <c r="BJ2615" s="1">
        <v>1.7898899540116844</v>
      </c>
      <c r="BK2615" s="1">
        <v>7.0681654421785254</v>
      </c>
      <c r="BL2615" s="1">
        <v>8.0644463154178538</v>
      </c>
      <c r="BM2615" s="1" t="s">
        <v>103</v>
      </c>
      <c r="BN2615" s="1">
        <v>103.10899999999999</v>
      </c>
      <c r="BO2615" s="1">
        <v>160.31379999999999</v>
      </c>
      <c r="BP2615" s="1">
        <v>50.206118017044119</v>
      </c>
      <c r="BQ2615" s="1">
        <v>206.29235867403395</v>
      </c>
      <c r="BR2615" s="1" t="s">
        <v>133</v>
      </c>
      <c r="BS2615" s="1">
        <v>2.2121834360027379</v>
      </c>
      <c r="BT2615" s="1" t="s">
        <v>103</v>
      </c>
      <c r="BU2615" s="1" t="s">
        <v>103</v>
      </c>
      <c r="BV2615" s="1" t="e">
        <v>#VALUE!</v>
      </c>
      <c r="BW2615" s="1">
        <v>133.16345047697635</v>
      </c>
    </row>
    <row r="2616" spans="1:75" x14ac:dyDescent="0.2">
      <c r="A2616" s="19" t="s">
        <v>10095</v>
      </c>
      <c r="B2616" s="20"/>
      <c r="C2616" s="8" t="s">
        <v>1427</v>
      </c>
      <c r="D2616" s="8"/>
      <c r="E2616" s="21" t="s">
        <v>81</v>
      </c>
      <c r="F2616" s="22" t="s">
        <v>10096</v>
      </c>
      <c r="G2616" s="23" t="s">
        <v>10097</v>
      </c>
      <c r="H2616" s="24" t="s">
        <v>84</v>
      </c>
      <c r="I2616" s="22">
        <v>15</v>
      </c>
      <c r="J2616" s="25" t="s">
        <v>85</v>
      </c>
      <c r="K2616" s="25" t="s">
        <v>85</v>
      </c>
      <c r="L2616" s="22" t="s">
        <v>85</v>
      </c>
      <c r="M2616" s="26" t="s">
        <v>85</v>
      </c>
      <c r="N2616" s="26">
        <v>500000000</v>
      </c>
      <c r="O2616" s="27">
        <v>45511</v>
      </c>
      <c r="P2616" s="27" t="e">
        <v>#VALUE!</v>
      </c>
      <c r="Q2616" s="22">
        <v>0.10914834172066623</v>
      </c>
      <c r="R2616" s="22">
        <v>0.57967482086367372</v>
      </c>
      <c r="S2616" s="22">
        <v>2.3071848546867502</v>
      </c>
      <c r="T2616" s="22" t="e">
        <v>#VALUE!</v>
      </c>
      <c r="U2616" s="22" t="e">
        <v>#VALUE!</v>
      </c>
      <c r="V2616" s="22" t="e">
        <v>#VALUE!</v>
      </c>
      <c r="W2616" s="22" t="s">
        <v>5101</v>
      </c>
      <c r="X2616" s="22">
        <v>88.706077575683594</v>
      </c>
      <c r="Y2616" s="28">
        <v>4.9972275928848084</v>
      </c>
      <c r="Z2616" s="28">
        <v>0.17721500000000001</v>
      </c>
      <c r="AA2616" s="28">
        <v>0.23419902521000235</v>
      </c>
      <c r="AB2616" s="25" t="s">
        <v>87</v>
      </c>
      <c r="AC2616" s="22">
        <v>99.92</v>
      </c>
      <c r="AD2616" s="22">
        <v>4.9963648698094909</v>
      </c>
      <c r="AE2616" s="28" t="s">
        <v>84</v>
      </c>
      <c r="AF2616" s="28" t="s">
        <v>84</v>
      </c>
      <c r="AG2616" s="22" t="s">
        <v>84</v>
      </c>
      <c r="AH2616" s="22" t="s">
        <v>84</v>
      </c>
      <c r="AI2616" s="28" t="e">
        <v>#VALUE!</v>
      </c>
      <c r="AJ2616" s="28" t="e">
        <v>#VALUE!</v>
      </c>
      <c r="AK2616" s="22" t="s">
        <v>10051</v>
      </c>
      <c r="AL2616" s="22">
        <v>95.474937438964844</v>
      </c>
      <c r="AM2616" s="22" t="e">
        <v>#VALUE!</v>
      </c>
      <c r="AN2616" s="22" t="e">
        <v>#VALUE!</v>
      </c>
      <c r="AO2616" s="22">
        <v>1.2101300479123889</v>
      </c>
      <c r="AP2616" s="22">
        <v>86.027392110973423</v>
      </c>
      <c r="AQ2616" s="22" t="s">
        <v>133</v>
      </c>
      <c r="AR2616" s="24" t="s">
        <v>90</v>
      </c>
      <c r="AS2616" s="24">
        <v>67.129145878840873</v>
      </c>
      <c r="AT2616" s="1">
        <v>235.93682167408403</v>
      </c>
      <c r="AU2616" s="1">
        <v>199.04375377811024</v>
      </c>
      <c r="AV2616" s="1">
        <v>178.61384870436683</v>
      </c>
      <c r="AW2616" s="1" t="s">
        <v>10052</v>
      </c>
      <c r="AX2616" s="1">
        <v>13.2193</v>
      </c>
      <c r="AY2616" s="1">
        <v>6.1899119999999996</v>
      </c>
      <c r="AZ2616" s="1">
        <v>111.8</v>
      </c>
      <c r="BA2616" s="1">
        <v>85</v>
      </c>
      <c r="BB2616" s="1">
        <v>98.2</v>
      </c>
      <c r="BC2616" s="13">
        <v>0.49253731343283602</v>
      </c>
      <c r="BD2616" s="1">
        <v>120.16111940774442</v>
      </c>
      <c r="BE2616" s="1">
        <v>242.53533945311867</v>
      </c>
      <c r="BF2616" s="1">
        <v>114.31908192283177</v>
      </c>
      <c r="BG2616" s="1">
        <v>0.95443606296547334</v>
      </c>
      <c r="BH2616" s="1">
        <v>0.78302532511978096</v>
      </c>
      <c r="BI2616" s="1" t="s">
        <v>103</v>
      </c>
      <c r="BJ2616" s="1">
        <v>-1.7923493175747041</v>
      </c>
      <c r="BK2616" s="1">
        <v>3.2118371127557168</v>
      </c>
      <c r="BL2616" s="1">
        <v>-6.3597051243408345</v>
      </c>
      <c r="BM2616" s="1" t="s">
        <v>103</v>
      </c>
      <c r="BN2616" s="1">
        <v>80.918499999999995</v>
      </c>
      <c r="BO2616" s="1">
        <v>132.19370000000001</v>
      </c>
      <c r="BP2616" s="1">
        <v>71.611154244225588</v>
      </c>
      <c r="BQ2616" s="1">
        <v>115.97579866212016</v>
      </c>
      <c r="BR2616" s="1" t="s">
        <v>133</v>
      </c>
      <c r="BS2616" s="1">
        <v>1.2101300479123889</v>
      </c>
      <c r="BT2616" s="1" t="s">
        <v>103</v>
      </c>
      <c r="BU2616" s="1" t="s">
        <v>103</v>
      </c>
      <c r="BV2616" s="1" t="e">
        <v>#VALUE!</v>
      </c>
      <c r="BW2616" s="1">
        <v>97.503407646814097</v>
      </c>
    </row>
    <row r="2617" spans="1:75" x14ac:dyDescent="0.2">
      <c r="A2617" s="19" t="s">
        <v>10098</v>
      </c>
      <c r="B2617" s="20"/>
      <c r="C2617" s="8" t="s">
        <v>1427</v>
      </c>
      <c r="D2617" s="8"/>
      <c r="E2617" s="21" t="s">
        <v>81</v>
      </c>
      <c r="F2617" s="22" t="s">
        <v>10099</v>
      </c>
      <c r="G2617" s="23" t="s">
        <v>10100</v>
      </c>
      <c r="H2617" s="24" t="s">
        <v>84</v>
      </c>
      <c r="I2617" s="22">
        <v>20</v>
      </c>
      <c r="J2617" s="25" t="s">
        <v>85</v>
      </c>
      <c r="K2617" s="25" t="s">
        <v>85</v>
      </c>
      <c r="L2617" s="22" t="s">
        <v>85</v>
      </c>
      <c r="M2617" s="26" t="s">
        <v>85</v>
      </c>
      <c r="N2617" s="26">
        <v>600000000</v>
      </c>
      <c r="O2617" s="27">
        <v>45511</v>
      </c>
      <c r="P2617" s="27" t="e">
        <v>#VALUE!</v>
      </c>
      <c r="Q2617" s="22">
        <v>-0.15700382486447673</v>
      </c>
      <c r="R2617" s="22">
        <v>0.61135950467208211</v>
      </c>
      <c r="S2617" s="22">
        <v>3.1134649712019069</v>
      </c>
      <c r="T2617" s="22" t="e">
        <v>#VALUE!</v>
      </c>
      <c r="U2617" s="22" t="e">
        <v>#VALUE!</v>
      </c>
      <c r="V2617" s="22" t="e">
        <v>#VALUE!</v>
      </c>
      <c r="W2617" s="22" t="s">
        <v>119</v>
      </c>
      <c r="X2617" s="22">
        <v>135.33418273925781</v>
      </c>
      <c r="Y2617" s="28">
        <v>5.393224399592186</v>
      </c>
      <c r="Z2617" s="28">
        <v>0.59540899999999997</v>
      </c>
      <c r="AA2617" s="28">
        <v>-0.49717072105697202</v>
      </c>
      <c r="AB2617" s="25" t="s">
        <v>87</v>
      </c>
      <c r="AC2617" s="22">
        <v>98.444999999999993</v>
      </c>
      <c r="AD2617" s="22">
        <v>5.393224399592186</v>
      </c>
      <c r="AE2617" s="28" t="s">
        <v>84</v>
      </c>
      <c r="AF2617" s="28" t="s">
        <v>84</v>
      </c>
      <c r="AG2617" s="22" t="s">
        <v>84</v>
      </c>
      <c r="AH2617" s="22" t="s">
        <v>84</v>
      </c>
      <c r="AI2617" s="28" t="e">
        <v>#VALUE!</v>
      </c>
      <c r="AJ2617" s="28" t="e">
        <v>#VALUE!</v>
      </c>
      <c r="AK2617" s="22" t="s">
        <v>10051</v>
      </c>
      <c r="AL2617" s="22">
        <v>170.0098876953125</v>
      </c>
      <c r="AM2617" s="22" t="e">
        <v>#VALUE!</v>
      </c>
      <c r="AN2617" s="22" t="e">
        <v>#VALUE!</v>
      </c>
      <c r="AO2617" s="22">
        <v>4.213552361396304</v>
      </c>
      <c r="AP2617" s="22">
        <v>131.9064702326377</v>
      </c>
      <c r="AQ2617" s="22" t="s">
        <v>133</v>
      </c>
      <c r="AR2617" s="24" t="s">
        <v>90</v>
      </c>
      <c r="AS2617" s="24">
        <v>132.38659349261681</v>
      </c>
      <c r="AT2617" s="1">
        <v>256.79352873651607</v>
      </c>
      <c r="AU2617" s="1">
        <v>182.15704941733506</v>
      </c>
      <c r="AV2617" s="1">
        <v>166.49140222509845</v>
      </c>
      <c r="AW2617" s="1" t="s">
        <v>10052</v>
      </c>
      <c r="AX2617" s="1">
        <v>13.2193</v>
      </c>
      <c r="AY2617" s="1">
        <v>6.1899119999999996</v>
      </c>
      <c r="AZ2617" s="1">
        <v>111.8</v>
      </c>
      <c r="BA2617" s="1">
        <v>85</v>
      </c>
      <c r="BB2617" s="1">
        <v>98.2</v>
      </c>
      <c r="BC2617" s="13">
        <v>0.49253731343283602</v>
      </c>
      <c r="BD2617" s="1">
        <v>120.16111940774442</v>
      </c>
      <c r="BE2617" s="1">
        <v>242.53533945311867</v>
      </c>
      <c r="BF2617" s="1">
        <v>114.31908192283177</v>
      </c>
      <c r="BG2617" s="1">
        <v>0.95443606296547334</v>
      </c>
      <c r="BH2617" s="1">
        <v>0.78302532511978096</v>
      </c>
      <c r="BI2617" s="1" t="s">
        <v>103</v>
      </c>
      <c r="BJ2617" s="1">
        <v>4.5303961298188256</v>
      </c>
      <c r="BK2617" s="1">
        <v>1.6552844481068973</v>
      </c>
      <c r="BL2617" s="1">
        <v>16.595323107176867</v>
      </c>
      <c r="BM2617" s="1" t="s">
        <v>103</v>
      </c>
      <c r="BN2617" s="1">
        <v>127.4513</v>
      </c>
      <c r="BO2617" s="1">
        <v>203.52539999999999</v>
      </c>
      <c r="BP2617" s="1">
        <v>44.056403302421579</v>
      </c>
      <c r="BQ2617" s="1">
        <v>369.21948877861155</v>
      </c>
      <c r="BR2617" s="1" t="s">
        <v>133</v>
      </c>
      <c r="BS2617" s="1">
        <v>4.213552361396304</v>
      </c>
      <c r="BT2617" s="1" t="s">
        <v>103</v>
      </c>
      <c r="BU2617" s="1" t="s">
        <v>103</v>
      </c>
      <c r="BV2617" s="1" t="e">
        <v>#VALUE!</v>
      </c>
      <c r="BW2617" s="1">
        <v>170.46452961266789</v>
      </c>
    </row>
    <row r="2618" spans="1:75" x14ac:dyDescent="0.2">
      <c r="A2618" s="19" t="s">
        <v>10101</v>
      </c>
      <c r="B2618" s="20" t="s">
        <v>10102</v>
      </c>
      <c r="C2618" s="8" t="s">
        <v>1427</v>
      </c>
      <c r="D2618" s="8" t="s">
        <v>95</v>
      </c>
      <c r="E2618" s="21"/>
      <c r="F2618" s="22" t="s">
        <v>10103</v>
      </c>
      <c r="G2618" s="23" t="s">
        <v>10104</v>
      </c>
      <c r="H2618" s="24" t="s">
        <v>231</v>
      </c>
      <c r="I2618" s="22" t="s">
        <v>100</v>
      </c>
      <c r="J2618" s="25" t="s">
        <v>85</v>
      </c>
      <c r="K2618" s="25" t="s">
        <v>85</v>
      </c>
      <c r="L2618" s="22" t="s">
        <v>85</v>
      </c>
      <c r="M2618" s="26" t="s">
        <v>85</v>
      </c>
      <c r="N2618" s="26">
        <v>400000000</v>
      </c>
      <c r="O2618" s="27">
        <v>45182</v>
      </c>
      <c r="P2618" s="27">
        <v>44300</v>
      </c>
      <c r="Q2618" s="22">
        <v>0.31011432794991745</v>
      </c>
      <c r="R2618" s="22">
        <v>0.55664701249094062</v>
      </c>
      <c r="S2618" s="22">
        <v>1.8242719864173473</v>
      </c>
      <c r="T2618" s="22">
        <v>-4.2718472896496884E-3</v>
      </c>
      <c r="U2618" s="22">
        <v>0.18576820182667486</v>
      </c>
      <c r="V2618" s="22">
        <v>1.4780554670690949</v>
      </c>
      <c r="W2618" s="22" t="s">
        <v>5974</v>
      </c>
      <c r="X2618" s="22">
        <v>72.405014038085938</v>
      </c>
      <c r="Y2618" s="28">
        <v>3.4000728920897552</v>
      </c>
      <c r="Z2618" s="28">
        <v>0.31666100000000003</v>
      </c>
      <c r="AA2618" s="28">
        <v>-8.6414629174802471E-3</v>
      </c>
      <c r="AB2618" s="25" t="s">
        <v>87</v>
      </c>
      <c r="AC2618" s="22">
        <v>103.027</v>
      </c>
      <c r="AD2618" s="22">
        <v>5.046744023641927</v>
      </c>
      <c r="AE2618" s="28">
        <v>3.4924575910554259</v>
      </c>
      <c r="AF2618" s="28">
        <v>3.4924575910554259</v>
      </c>
      <c r="AG2618" s="22" t="s">
        <v>84</v>
      </c>
      <c r="AH2618" s="22">
        <v>4.6356670689141453</v>
      </c>
      <c r="AI2618" s="28" t="e">
        <v>#VALUE!</v>
      </c>
      <c r="AJ2618" s="28" t="e">
        <v>#VALUE!</v>
      </c>
      <c r="AK2618" s="22" t="s">
        <v>10051</v>
      </c>
      <c r="AL2618" s="22">
        <v>81.292985669999993</v>
      </c>
      <c r="AM2618" s="22">
        <v>202.78554899999997</v>
      </c>
      <c r="AN2618" s="22">
        <v>34.71228159546726</v>
      </c>
      <c r="AO2618" s="22">
        <v>1.3141683778234086</v>
      </c>
      <c r="AP2618" s="22">
        <v>158.53142323913914</v>
      </c>
      <c r="AQ2618" s="22" t="s">
        <v>133</v>
      </c>
      <c r="AR2618" s="24" t="s">
        <v>102</v>
      </c>
      <c r="AS2618" s="24">
        <v>77.303793056921364</v>
      </c>
      <c r="AT2618" s="1">
        <v>75.927334572884718</v>
      </c>
      <c r="AU2618" s="1">
        <v>37.176166799102496</v>
      </c>
      <c r="AV2618" s="1">
        <v>17.251392663121301</v>
      </c>
      <c r="AW2618" s="1" t="s">
        <v>10052</v>
      </c>
      <c r="AX2618" s="1">
        <v>13.2193</v>
      </c>
      <c r="AY2618" s="1">
        <v>6.1899119999999996</v>
      </c>
      <c r="AZ2618" s="1">
        <v>111.8</v>
      </c>
      <c r="BA2618" s="1">
        <v>85</v>
      </c>
      <c r="BB2618" s="1">
        <v>98.2</v>
      </c>
      <c r="BC2618" s="13">
        <v>0.49253731343283602</v>
      </c>
      <c r="BD2618" s="1">
        <v>120.16111940774442</v>
      </c>
      <c r="BE2618" s="1">
        <v>242.53533945311867</v>
      </c>
      <c r="BF2618" s="1">
        <v>114.31908192283177</v>
      </c>
      <c r="BG2618" s="1">
        <v>0.95443606296547334</v>
      </c>
      <c r="BH2618" s="1">
        <v>1.6865160848733745</v>
      </c>
      <c r="BI2618" s="1">
        <v>-13.712629450000009</v>
      </c>
      <c r="BJ2618" s="1">
        <v>-5.3239552400000036</v>
      </c>
      <c r="BK2618" s="1">
        <v>-17.568722220000012</v>
      </c>
      <c r="BL2618" s="1">
        <v>1.7400746199999872</v>
      </c>
      <c r="BM2618" s="1">
        <v>-0.99177816260193352</v>
      </c>
      <c r="BN2618" s="1">
        <v>77.65454312</v>
      </c>
      <c r="BO2618" s="1">
        <v>122.75051215000001</v>
      </c>
      <c r="BP2618" s="1">
        <v>91.931778763686111</v>
      </c>
      <c r="BQ2618" s="1">
        <v>130.19998510834796</v>
      </c>
      <c r="BR2618" s="1" t="s">
        <v>133</v>
      </c>
      <c r="BS2618" s="1">
        <v>1.3141683778234086</v>
      </c>
      <c r="BT2618" s="1" t="s">
        <v>103</v>
      </c>
      <c r="BU2618" s="1" t="s">
        <v>103</v>
      </c>
      <c r="BV2618" s="1" t="e">
        <v>#VALUE!</v>
      </c>
      <c r="BW2618" s="1">
        <v>93.822669351587137</v>
      </c>
    </row>
    <row r="2619" spans="1:75" x14ac:dyDescent="0.2">
      <c r="A2619" s="19" t="s">
        <v>10105</v>
      </c>
      <c r="B2619" s="20"/>
      <c r="C2619" s="8" t="s">
        <v>1427</v>
      </c>
      <c r="D2619" s="8"/>
      <c r="E2619" s="21" t="s">
        <v>81</v>
      </c>
      <c r="F2619" s="22" t="s">
        <v>10106</v>
      </c>
      <c r="G2619" s="23" t="s">
        <v>10107</v>
      </c>
      <c r="H2619" s="24" t="s">
        <v>84</v>
      </c>
      <c r="I2619" s="22">
        <v>20</v>
      </c>
      <c r="J2619" s="25" t="s">
        <v>85</v>
      </c>
      <c r="K2619" s="25" t="s">
        <v>85</v>
      </c>
      <c r="L2619" s="22" t="s">
        <v>85</v>
      </c>
      <c r="M2619" s="26" t="s">
        <v>85</v>
      </c>
      <c r="N2619" s="26">
        <v>700000000</v>
      </c>
      <c r="O2619" s="27">
        <v>45174</v>
      </c>
      <c r="P2619" s="27" t="e">
        <v>#VALUE!</v>
      </c>
      <c r="Q2619" s="22">
        <v>-0.12655474320490967</v>
      </c>
      <c r="R2619" s="22">
        <v>0.36367193732140812</v>
      </c>
      <c r="S2619" s="22">
        <v>3.0474059477819671</v>
      </c>
      <c r="T2619" s="22" t="e">
        <v>#VALUE!</v>
      </c>
      <c r="U2619" s="22" t="e">
        <v>#VALUE!</v>
      </c>
      <c r="V2619" s="22" t="e">
        <v>#VALUE!</v>
      </c>
      <c r="W2619" s="22" t="s">
        <v>10108</v>
      </c>
      <c r="X2619" s="22">
        <v>141.51763916015625</v>
      </c>
      <c r="Y2619" s="28">
        <v>5.3936806400000004</v>
      </c>
      <c r="Z2619" s="28">
        <v>0.45907900000000001</v>
      </c>
      <c r="AA2619" s="28">
        <v>1.4775176366033094E-2</v>
      </c>
      <c r="AB2619" s="25" t="s">
        <v>87</v>
      </c>
      <c r="AC2619" s="22">
        <v>101.07299999999999</v>
      </c>
      <c r="AD2619" s="22">
        <v>5.046744023641927</v>
      </c>
      <c r="AE2619" s="28">
        <v>3.4924575910554259</v>
      </c>
      <c r="AF2619" s="28">
        <v>3.4924575910554259</v>
      </c>
      <c r="AG2619" s="22" t="s">
        <v>84</v>
      </c>
      <c r="AH2619" s="22">
        <v>4.6356670689141453</v>
      </c>
      <c r="AI2619" s="28" t="e">
        <v>#VALUE!</v>
      </c>
      <c r="AJ2619" s="28" t="e">
        <v>#VALUE!</v>
      </c>
      <c r="AK2619" s="22" t="s">
        <v>10051</v>
      </c>
      <c r="AL2619" s="22">
        <v>161.21858215332031</v>
      </c>
      <c r="AM2619" s="22">
        <v>202.78554899999997</v>
      </c>
      <c r="AN2619" s="22">
        <v>34.71228159546726</v>
      </c>
      <c r="AO2619" s="22">
        <v>3.2060232717316905</v>
      </c>
      <c r="AP2619" s="22">
        <v>158.53142323913914</v>
      </c>
      <c r="AQ2619" s="22" t="s">
        <v>133</v>
      </c>
      <c r="AR2619" s="24" t="s">
        <v>90</v>
      </c>
      <c r="AS2619" s="24">
        <v>129.11853134571811</v>
      </c>
      <c r="AT2619" s="1">
        <v>256.36213753012618</v>
      </c>
      <c r="AU2619" s="1">
        <v>190.17211204905954</v>
      </c>
      <c r="AV2619" s="1">
        <v>174.82700348035164</v>
      </c>
      <c r="AW2619" s="1" t="s">
        <v>10052</v>
      </c>
      <c r="AX2619" s="1">
        <v>13.2193</v>
      </c>
      <c r="AY2619" s="1">
        <v>6.1899119999999996</v>
      </c>
      <c r="AZ2619" s="1">
        <v>111.8</v>
      </c>
      <c r="BA2619" s="1">
        <v>85</v>
      </c>
      <c r="BB2619" s="1">
        <v>98.2</v>
      </c>
      <c r="BC2619" s="13">
        <v>0.49253731343283602</v>
      </c>
      <c r="BD2619" s="1">
        <v>120.16111940774442</v>
      </c>
      <c r="BE2619" s="1">
        <v>242.53533945311867</v>
      </c>
      <c r="BF2619" s="1">
        <v>114.31908192283177</v>
      </c>
      <c r="BG2619" s="1">
        <v>0.95443606296547334</v>
      </c>
      <c r="BH2619" s="1">
        <v>1.7084188911704312</v>
      </c>
      <c r="BI2619" s="1">
        <v>46.339817714843733</v>
      </c>
      <c r="BJ2619" s="1">
        <v>3.073400120760752</v>
      </c>
      <c r="BK2619" s="1">
        <v>5.5095561868524214</v>
      </c>
      <c r="BL2619" s="1">
        <v>12.134004448940715</v>
      </c>
      <c r="BM2619" s="1">
        <v>0.95883865705905991</v>
      </c>
      <c r="BN2619" s="1">
        <v>125.857</v>
      </c>
      <c r="BO2619" s="1">
        <v>185.9607</v>
      </c>
      <c r="BP2619" s="1">
        <v>41.165715000373837</v>
      </c>
      <c r="BQ2619" s="1">
        <v>293.13799578439159</v>
      </c>
      <c r="BR2619" s="1" t="s">
        <v>133</v>
      </c>
      <c r="BS2619" s="1">
        <v>3.2908966461327855</v>
      </c>
      <c r="BT2619" s="1" t="s">
        <v>103</v>
      </c>
      <c r="BU2619" s="1" t="s">
        <v>103</v>
      </c>
      <c r="BV2619" s="1" t="e">
        <v>#VALUE!</v>
      </c>
      <c r="BW2619" s="1">
        <v>170.14699956126216</v>
      </c>
    </row>
    <row r="2620" spans="1:75" x14ac:dyDescent="0.2">
      <c r="A2620" s="19" t="s">
        <v>10109</v>
      </c>
      <c r="B2620" s="20"/>
      <c r="C2620" s="8" t="s">
        <v>1427</v>
      </c>
      <c r="D2620" s="8"/>
      <c r="E2620" s="21" t="s">
        <v>81</v>
      </c>
      <c r="F2620" s="22" t="s">
        <v>10110</v>
      </c>
      <c r="G2620" s="23" t="s">
        <v>10111</v>
      </c>
      <c r="H2620" s="24" t="s">
        <v>84</v>
      </c>
      <c r="I2620" s="22">
        <v>20</v>
      </c>
      <c r="J2620" s="25" t="s">
        <v>85</v>
      </c>
      <c r="K2620" s="25" t="s">
        <v>85</v>
      </c>
      <c r="L2620" s="22" t="s">
        <v>85</v>
      </c>
      <c r="M2620" s="26" t="s">
        <v>85</v>
      </c>
      <c r="N2620" s="26">
        <v>900000000</v>
      </c>
      <c r="O2620" s="27">
        <v>45174</v>
      </c>
      <c r="P2620" s="27" t="e">
        <v>#VALUE!</v>
      </c>
      <c r="Q2620" s="22">
        <v>0.13255119286248451</v>
      </c>
      <c r="R2620" s="22">
        <v>0.46103134980348681</v>
      </c>
      <c r="S2620" s="22">
        <v>2.3016976973837533</v>
      </c>
      <c r="T2620" s="22" t="e">
        <v>#VALUE!</v>
      </c>
      <c r="U2620" s="22" t="e">
        <v>#VALUE!</v>
      </c>
      <c r="V2620" s="22" t="e">
        <v>#VALUE!</v>
      </c>
      <c r="W2620" s="22" t="s">
        <v>10112</v>
      </c>
      <c r="X2620" s="22">
        <v>105.82181549072266</v>
      </c>
      <c r="Y2620" s="28">
        <v>5.1550114081954392</v>
      </c>
      <c r="Z2620" s="28">
        <v>0.22409899999999999</v>
      </c>
      <c r="AA2620" s="28">
        <v>0.1196094304765305</v>
      </c>
      <c r="AB2620" s="25" t="s">
        <v>87</v>
      </c>
      <c r="AC2620" s="22">
        <v>100.80800000000001</v>
      </c>
      <c r="AD2620" s="22">
        <v>5.046744023641927</v>
      </c>
      <c r="AE2620" s="28">
        <v>3.4924575910554259</v>
      </c>
      <c r="AF2620" s="28">
        <v>3.4924575910554259</v>
      </c>
      <c r="AG2620" s="22" t="s">
        <v>84</v>
      </c>
      <c r="AH2620" s="22">
        <v>4.6356670689141453</v>
      </c>
      <c r="AI2620" s="28" t="e">
        <v>#VALUE!</v>
      </c>
      <c r="AJ2620" s="28" t="e">
        <v>#VALUE!</v>
      </c>
      <c r="AK2620" s="22" t="s">
        <v>10051</v>
      </c>
      <c r="AL2620" s="22">
        <v>105.93269348144531</v>
      </c>
      <c r="AM2620" s="22">
        <v>202.78554899999997</v>
      </c>
      <c r="AN2620" s="22">
        <v>34.71228159546726</v>
      </c>
      <c r="AO2620" s="22">
        <v>1.2895277207392197</v>
      </c>
      <c r="AP2620" s="22">
        <v>158.53142323913914</v>
      </c>
      <c r="AQ2620" s="22" t="s">
        <v>133</v>
      </c>
      <c r="AR2620" s="24" t="s">
        <v>90</v>
      </c>
      <c r="AS2620" s="24">
        <v>79.692665399527044</v>
      </c>
      <c r="AT2620" s="1">
        <v>243.12603990334063</v>
      </c>
      <c r="AU2620" s="1">
        <v>204.83920806259513</v>
      </c>
      <c r="AV2620" s="1">
        <v>184.76416479842698</v>
      </c>
      <c r="AW2620" s="1" t="s">
        <v>10052</v>
      </c>
      <c r="AX2620" s="1">
        <v>13.2193</v>
      </c>
      <c r="AY2620" s="1">
        <v>6.1899119999999996</v>
      </c>
      <c r="AZ2620" s="1">
        <v>111.8</v>
      </c>
      <c r="BA2620" s="1">
        <v>85</v>
      </c>
      <c r="BB2620" s="1">
        <v>98.2</v>
      </c>
      <c r="BC2620" s="13">
        <v>0.49253731343283602</v>
      </c>
      <c r="BD2620" s="1">
        <v>120.16111940774442</v>
      </c>
      <c r="BE2620" s="1">
        <v>242.53533945311867</v>
      </c>
      <c r="BF2620" s="1">
        <v>114.31908192283177</v>
      </c>
      <c r="BG2620" s="1">
        <v>0.95443606296547334</v>
      </c>
      <c r="BH2620" s="1">
        <v>1.7084188911704312</v>
      </c>
      <c r="BI2620" s="1">
        <v>24.209188090040357</v>
      </c>
      <c r="BJ2620" s="1">
        <v>2.311428879830757</v>
      </c>
      <c r="BK2620" s="1">
        <v>6.4083264261812616</v>
      </c>
      <c r="BL2620" s="1">
        <v>1.018246793041655</v>
      </c>
      <c r="BM2620" s="1">
        <v>0.36239553720605938</v>
      </c>
      <c r="BN2620" s="1">
        <v>85.501519999999999</v>
      </c>
      <c r="BO2620" s="1">
        <v>133.27420000000001</v>
      </c>
      <c r="BP2620" s="1">
        <v>57.232515568636067</v>
      </c>
      <c r="BQ2620" s="1">
        <v>123.9099997333426</v>
      </c>
      <c r="BR2620" s="1" t="s">
        <v>133</v>
      </c>
      <c r="BS2620" s="1">
        <v>1.2895277207392197</v>
      </c>
      <c r="BT2620" s="1" t="s">
        <v>103</v>
      </c>
      <c r="BU2620" s="1" t="s">
        <v>103</v>
      </c>
      <c r="BV2620" s="1" t="e">
        <v>#VALUE!</v>
      </c>
      <c r="BW2620" s="1">
        <v>115.85660051264456</v>
      </c>
    </row>
    <row r="2621" spans="1:75" x14ac:dyDescent="0.2">
      <c r="A2621" s="19" t="s">
        <v>10113</v>
      </c>
      <c r="B2621" s="20" t="s">
        <v>332</v>
      </c>
      <c r="C2621" s="8" t="s">
        <v>1427</v>
      </c>
      <c r="D2621" s="8" t="s">
        <v>95</v>
      </c>
      <c r="E2621" s="21"/>
      <c r="F2621" s="22" t="s">
        <v>10114</v>
      </c>
      <c r="G2621" s="23" t="s">
        <v>10115</v>
      </c>
      <c r="H2621" s="24" t="s">
        <v>335</v>
      </c>
      <c r="I2621" s="22" t="s">
        <v>100</v>
      </c>
      <c r="J2621" s="25" t="s">
        <v>85</v>
      </c>
      <c r="K2621" s="25" t="s">
        <v>85</v>
      </c>
      <c r="L2621" s="22" t="s">
        <v>85</v>
      </c>
      <c r="M2621" s="26" t="s">
        <v>85</v>
      </c>
      <c r="N2621" s="26">
        <v>350000000</v>
      </c>
      <c r="O2621" s="27">
        <v>45182</v>
      </c>
      <c r="P2621" s="27">
        <v>45035</v>
      </c>
      <c r="Q2621" s="22">
        <v>0.35622955692531377</v>
      </c>
      <c r="R2621" s="22">
        <v>0.57848857955606903</v>
      </c>
      <c r="S2621" s="22">
        <v>2.2053284628965164</v>
      </c>
      <c r="T2621" s="22">
        <v>-0.36210303784646181</v>
      </c>
      <c r="U2621" s="22">
        <v>-0.26876071164743109</v>
      </c>
      <c r="V2621" s="22">
        <v>1.6794246253310385</v>
      </c>
      <c r="W2621" s="22" t="s">
        <v>3621</v>
      </c>
      <c r="X2621" s="22">
        <v>107.95362091064453</v>
      </c>
      <c r="Y2621" s="28">
        <v>3.8756520857952172</v>
      </c>
      <c r="Z2621" s="28">
        <v>0.70436299999999996</v>
      </c>
      <c r="AA2621" s="28">
        <v>-0.15368634891330668</v>
      </c>
      <c r="AB2621" s="25" t="s">
        <v>87</v>
      </c>
      <c r="AC2621" s="22">
        <v>105.744</v>
      </c>
      <c r="AD2621" s="22">
        <v>5.046744023641927</v>
      </c>
      <c r="AE2621" s="28">
        <v>3.4924575910554259</v>
      </c>
      <c r="AF2621" s="28">
        <v>3.4924575910554259</v>
      </c>
      <c r="AG2621" s="22" t="s">
        <v>84</v>
      </c>
      <c r="AH2621" s="22">
        <v>4.6356670689141453</v>
      </c>
      <c r="AI2621" s="28" t="e">
        <v>#VALUE!</v>
      </c>
      <c r="AJ2621" s="28" t="e">
        <v>#VALUE!</v>
      </c>
      <c r="AK2621" s="22" t="s">
        <v>10051</v>
      </c>
      <c r="AL2621" s="22">
        <v>114.57300386999999</v>
      </c>
      <c r="AM2621" s="22">
        <v>202.78554899999997</v>
      </c>
      <c r="AN2621" s="22">
        <v>34.71228159546726</v>
      </c>
      <c r="AO2621" s="22">
        <v>3.3127994524298425</v>
      </c>
      <c r="AP2621" s="22">
        <v>158.53142323913914</v>
      </c>
      <c r="AQ2621" s="22" t="s">
        <v>133</v>
      </c>
      <c r="AR2621" s="24" t="s">
        <v>102</v>
      </c>
      <c r="AS2621" s="24">
        <v>113.67850510645705</v>
      </c>
      <c r="AT2621" s="1">
        <v>114.05534304624014</v>
      </c>
      <c r="AU2621" s="1">
        <v>46.965173368773392</v>
      </c>
      <c r="AV2621" s="1">
        <v>31.553146777177552</v>
      </c>
      <c r="AW2621" s="1" t="s">
        <v>10052</v>
      </c>
      <c r="AX2621" s="1">
        <v>13.2193</v>
      </c>
      <c r="AY2621" s="1">
        <v>6.1899119999999996</v>
      </c>
      <c r="AZ2621" s="1">
        <v>111.8</v>
      </c>
      <c r="BA2621" s="1">
        <v>85</v>
      </c>
      <c r="BB2621" s="1">
        <v>98.2</v>
      </c>
      <c r="BC2621" s="13">
        <v>0.49253731343283602</v>
      </c>
      <c r="BD2621" s="1">
        <v>120.16111940774442</v>
      </c>
      <c r="BE2621" s="1">
        <v>242.53533945311867</v>
      </c>
      <c r="BF2621" s="1">
        <v>114.31908192283177</v>
      </c>
      <c r="BG2621" s="1">
        <v>0.95443606296547334</v>
      </c>
      <c r="BH2621" s="1">
        <v>1.6865160848733745</v>
      </c>
      <c r="BI2621" s="1">
        <v>-6.7856750900000122</v>
      </c>
      <c r="BJ2621" s="1">
        <v>-0.79550849000000312</v>
      </c>
      <c r="BK2621" s="1">
        <v>-20.932022880000019</v>
      </c>
      <c r="BL2621" s="1">
        <v>-1.9378894900000034</v>
      </c>
      <c r="BM2621" s="1">
        <v>-0.89662918664187585</v>
      </c>
      <c r="BN2621" s="1">
        <v>111.83908777000001</v>
      </c>
      <c r="BO2621" s="1">
        <v>160.59227440999999</v>
      </c>
      <c r="BP2621" s="1">
        <v>94.392333530549323</v>
      </c>
      <c r="BQ2621" s="1">
        <v>318.63840574594349</v>
      </c>
      <c r="BR2621" s="1" t="s">
        <v>133</v>
      </c>
      <c r="BS2621" s="1">
        <v>3.3127994524298425</v>
      </c>
      <c r="BT2621" s="1" t="s">
        <v>103</v>
      </c>
      <c r="BU2621" s="1" t="s">
        <v>103</v>
      </c>
      <c r="BV2621" s="1" t="e">
        <v>#VALUE!</v>
      </c>
      <c r="BW2621" s="1">
        <v>135.18231120090221</v>
      </c>
    </row>
    <row r="2622" spans="1:75" x14ac:dyDescent="0.2">
      <c r="A2622" s="19" t="s">
        <v>10116</v>
      </c>
      <c r="B2622" s="20" t="s">
        <v>620</v>
      </c>
      <c r="C2622" s="8" t="s">
        <v>1427</v>
      </c>
      <c r="D2622" s="8" t="s">
        <v>95</v>
      </c>
      <c r="E2622" s="21"/>
      <c r="F2622" s="22" t="s">
        <v>10117</v>
      </c>
      <c r="G2622" s="23" t="s">
        <v>10118</v>
      </c>
      <c r="H2622" s="24" t="s">
        <v>617</v>
      </c>
      <c r="I2622" s="22" t="s">
        <v>100</v>
      </c>
      <c r="J2622" s="25" t="s">
        <v>85</v>
      </c>
      <c r="K2622" s="25" t="s">
        <v>85</v>
      </c>
      <c r="L2622" s="22" t="s">
        <v>85</v>
      </c>
      <c r="M2622" s="26" t="s">
        <v>85</v>
      </c>
      <c r="N2622" s="26">
        <v>500000000</v>
      </c>
      <c r="O2622" s="27">
        <v>44873</v>
      </c>
      <c r="P2622" s="27">
        <v>43922</v>
      </c>
      <c r="Q2622" s="22">
        <v>0.26317401111983774</v>
      </c>
      <c r="R2622" s="22">
        <v>0.52284613936468549</v>
      </c>
      <c r="S2622" s="22">
        <v>1.5856048166191794</v>
      </c>
      <c r="T2622" s="22">
        <v>0.17616262266184624</v>
      </c>
      <c r="U2622" s="22">
        <v>0.39085312285287444</v>
      </c>
      <c r="V2622" s="22">
        <v>1.2838046957582616</v>
      </c>
      <c r="W2622" s="22" t="s">
        <v>4910</v>
      </c>
      <c r="X2622" s="22">
        <v>47.233264923095703</v>
      </c>
      <c r="Y2622" s="28">
        <v>3.1483553898613237</v>
      </c>
      <c r="Z2622" s="28">
        <v>0.112813</v>
      </c>
      <c r="AA2622" s="28">
        <v>0.1190956957781486</v>
      </c>
      <c r="AB2622" s="25" t="s">
        <v>87</v>
      </c>
      <c r="AC2622" s="22">
        <v>101.209</v>
      </c>
      <c r="AD2622" s="22">
        <v>5.3551411008764873</v>
      </c>
      <c r="AE2622" s="28">
        <v>4.0743093456242239</v>
      </c>
      <c r="AF2622" s="28">
        <v>4.0743093456242239</v>
      </c>
      <c r="AG2622" s="22" t="s">
        <v>84</v>
      </c>
      <c r="AH2622" s="22">
        <v>7.7201536957923178</v>
      </c>
      <c r="AI2622" s="28" t="e">
        <v>#VALUE!</v>
      </c>
      <c r="AJ2622" s="28" t="e">
        <v>#VALUE!</v>
      </c>
      <c r="AK2622" s="22" t="s">
        <v>10051</v>
      </c>
      <c r="AL2622" s="22">
        <v>55.87131179</v>
      </c>
      <c r="AM2622" s="22">
        <v>199.10576455291735</v>
      </c>
      <c r="AN2622" s="22">
        <v>64.596917937157457</v>
      </c>
      <c r="AO2622" s="22">
        <v>0.47091033538672145</v>
      </c>
      <c r="AP2622" s="22">
        <v>128.76706429846465</v>
      </c>
      <c r="AQ2622" s="22" t="s">
        <v>133</v>
      </c>
      <c r="AR2622" s="24" t="s">
        <v>102</v>
      </c>
      <c r="AS2622" s="24">
        <v>54.353744161935367</v>
      </c>
      <c r="AT2622" s="1">
        <v>52.330314828259851</v>
      </c>
      <c r="AU2622" s="1">
        <v>28.175464606038503</v>
      </c>
      <c r="AV2622" s="1">
        <v>-1.6700100857115707</v>
      </c>
      <c r="AW2622" s="1" t="s">
        <v>10052</v>
      </c>
      <c r="AX2622" s="1">
        <v>13.2193</v>
      </c>
      <c r="AY2622" s="1">
        <v>6.1899119999999996</v>
      </c>
      <c r="AZ2622" s="1">
        <v>111.8</v>
      </c>
      <c r="BA2622" s="1">
        <v>85</v>
      </c>
      <c r="BB2622" s="1">
        <v>98.2</v>
      </c>
      <c r="BC2622" s="13">
        <v>0.49253731343283602</v>
      </c>
      <c r="BD2622" s="1">
        <v>120.16111940774442</v>
      </c>
      <c r="BE2622" s="1">
        <v>242.53533945311867</v>
      </c>
      <c r="BF2622" s="1">
        <v>114.31908192283177</v>
      </c>
      <c r="BG2622" s="1">
        <v>0.95443606296547334</v>
      </c>
      <c r="BH2622" s="1">
        <v>2.5325119780971939</v>
      </c>
      <c r="BI2622" s="1">
        <v>-19.807059529999997</v>
      </c>
      <c r="BJ2622" s="1">
        <v>0.97055019000000442</v>
      </c>
      <c r="BK2622" s="1">
        <v>-9.3921407099999996</v>
      </c>
      <c r="BL2622" s="1">
        <v>2.0111187099999981</v>
      </c>
      <c r="BM2622" s="1">
        <v>-1.1162967122149732</v>
      </c>
      <c r="BN2622" s="1">
        <v>51.672299029999998</v>
      </c>
      <c r="BO2622" s="1">
        <v>79.381235709999999</v>
      </c>
      <c r="BP2622" s="1">
        <v>84.845998211722062</v>
      </c>
      <c r="BQ2622" s="1">
        <v>47.086640162063986</v>
      </c>
      <c r="BR2622" s="1" t="s">
        <v>133</v>
      </c>
      <c r="BS2622" s="1">
        <v>0.47091033538672145</v>
      </c>
      <c r="BT2622" s="1" t="s">
        <v>103</v>
      </c>
      <c r="BU2622" s="1" t="s">
        <v>103</v>
      </c>
      <c r="BV2622" s="1" t="e">
        <v>#VALUE!</v>
      </c>
      <c r="BW2622" s="1">
        <v>57.512152722094761</v>
      </c>
    </row>
    <row r="2623" spans="1:75" x14ac:dyDescent="0.2">
      <c r="A2623" s="19" t="s">
        <v>10119</v>
      </c>
      <c r="B2623" s="20" t="s">
        <v>10119</v>
      </c>
      <c r="C2623" s="8" t="s">
        <v>1427</v>
      </c>
      <c r="D2623" s="8" t="s">
        <v>95</v>
      </c>
      <c r="E2623" s="21"/>
      <c r="F2623" s="22" t="s">
        <v>10120</v>
      </c>
      <c r="G2623" s="23" t="s">
        <v>10121</v>
      </c>
      <c r="H2623" s="24" t="s">
        <v>10121</v>
      </c>
      <c r="I2623" s="22" t="s">
        <v>100</v>
      </c>
      <c r="J2623" s="25" t="s">
        <v>85</v>
      </c>
      <c r="K2623" s="25" t="s">
        <v>85</v>
      </c>
      <c r="L2623" s="22" t="s">
        <v>85</v>
      </c>
      <c r="M2623" s="26" t="s">
        <v>85</v>
      </c>
      <c r="N2623" s="26">
        <v>250000000</v>
      </c>
      <c r="O2623" s="27">
        <v>44873</v>
      </c>
      <c r="P2623" s="27">
        <v>44873</v>
      </c>
      <c r="Q2623" s="22">
        <v>0.41533067163201931</v>
      </c>
      <c r="R2623" s="22">
        <v>0.64771319880496669</v>
      </c>
      <c r="S2623" s="22">
        <v>2.1926323849751128</v>
      </c>
      <c r="T2623" s="22">
        <v>0.41533067163201931</v>
      </c>
      <c r="U2623" s="22">
        <v>0.64771319880496669</v>
      </c>
      <c r="V2623" s="22">
        <v>2.1926323849751128</v>
      </c>
      <c r="W2623" s="22" t="s">
        <v>1674</v>
      </c>
      <c r="X2623" s="22">
        <v>95.852645874023438</v>
      </c>
      <c r="Y2623" s="28">
        <v>3.6765395124937386</v>
      </c>
      <c r="Z2623" s="28">
        <v>0.60836299999999999</v>
      </c>
      <c r="AA2623" s="28">
        <v>-4.1511258807003237E-2</v>
      </c>
      <c r="AB2623" s="25" t="s">
        <v>87</v>
      </c>
      <c r="AC2623" s="22">
        <v>105.148</v>
      </c>
      <c r="AD2623" s="22">
        <v>5.2928232561317898</v>
      </c>
      <c r="AE2623" s="28">
        <v>5.2928232561317898</v>
      </c>
      <c r="AF2623" s="28">
        <v>5.2928232561317898</v>
      </c>
      <c r="AG2623" s="22" t="s">
        <v>84</v>
      </c>
      <c r="AH2623" s="22">
        <v>7.1958837577558876</v>
      </c>
      <c r="AI2623" s="28" t="e">
        <v>#VALUE!</v>
      </c>
      <c r="AJ2623" s="28" t="e">
        <v>#VALUE!</v>
      </c>
      <c r="AK2623" s="22" t="s">
        <v>10051</v>
      </c>
      <c r="AL2623" s="22">
        <v>101.70542763</v>
      </c>
      <c r="AM2623" s="22">
        <v>216.36009813379059</v>
      </c>
      <c r="AN2623" s="22">
        <v>41.76808778165389</v>
      </c>
      <c r="AO2623" s="22">
        <v>2.4640657084188913</v>
      </c>
      <c r="AP2623" s="22">
        <v>174.96633397369965</v>
      </c>
      <c r="AQ2623" s="22" t="s">
        <v>133</v>
      </c>
      <c r="AR2623" s="24" t="s">
        <v>102</v>
      </c>
      <c r="AS2623" s="24">
        <v>99.619405153428175</v>
      </c>
      <c r="AT2623" s="1">
        <v>99.342028241493935</v>
      </c>
      <c r="AU2623" s="1">
        <v>41.200391747874754</v>
      </c>
      <c r="AV2623" s="1">
        <v>25.692767931695613</v>
      </c>
      <c r="AW2623" s="1" t="s">
        <v>10052</v>
      </c>
      <c r="AX2623" s="1">
        <v>13.2193</v>
      </c>
      <c r="AY2623" s="1">
        <v>6.1899119999999996</v>
      </c>
      <c r="AZ2623" s="1">
        <v>111.8</v>
      </c>
      <c r="BA2623" s="1">
        <v>85</v>
      </c>
      <c r="BB2623" s="1">
        <v>98.2</v>
      </c>
      <c r="BC2623" s="13">
        <v>0.49253731343283602</v>
      </c>
      <c r="BD2623" s="1">
        <v>120.16111940774442</v>
      </c>
      <c r="BE2623" s="1">
        <v>242.53533945311867</v>
      </c>
      <c r="BF2623" s="1">
        <v>114.31908192283177</v>
      </c>
      <c r="BG2623" s="1">
        <v>0.95443606296547334</v>
      </c>
      <c r="BH2623" s="1">
        <v>2.5325119780971939</v>
      </c>
      <c r="BI2623" s="1">
        <v>-10.673697320000002</v>
      </c>
      <c r="BJ2623" s="1">
        <v>-1.1495754000000034</v>
      </c>
      <c r="BK2623" s="1">
        <v>-21.783483500000003</v>
      </c>
      <c r="BL2623" s="1">
        <v>-4.2389408599999996</v>
      </c>
      <c r="BM2623" s="1">
        <v>-1.1422308175133868</v>
      </c>
      <c r="BN2623" s="1">
        <v>101.56017738</v>
      </c>
      <c r="BO2623" s="1">
        <v>150.13672446000001</v>
      </c>
      <c r="BP2623" s="1">
        <v>99.700986877966457</v>
      </c>
      <c r="BQ2623" s="1">
        <v>240.86754036844127</v>
      </c>
      <c r="BR2623" s="1" t="s">
        <v>133</v>
      </c>
      <c r="BS2623" s="1">
        <v>2.4640657084188913</v>
      </c>
      <c r="BT2623" s="1" t="s">
        <v>103</v>
      </c>
      <c r="BU2623" s="1" t="s">
        <v>103</v>
      </c>
      <c r="BV2623" s="1" t="e">
        <v>#VALUE!</v>
      </c>
      <c r="BW2623" s="1">
        <v>118.7003047606246</v>
      </c>
    </row>
    <row r="2624" spans="1:75" x14ac:dyDescent="0.2">
      <c r="A2624" s="19" t="s">
        <v>10122</v>
      </c>
      <c r="B2624" s="20"/>
      <c r="C2624" s="8" t="s">
        <v>524</v>
      </c>
      <c r="D2624" s="8" t="s">
        <v>95</v>
      </c>
      <c r="E2624" s="21"/>
      <c r="F2624" s="22" t="s">
        <v>10123</v>
      </c>
      <c r="G2624" s="23" t="s">
        <v>10124</v>
      </c>
      <c r="H2624" s="24" t="s">
        <v>84</v>
      </c>
      <c r="I2624" s="22" t="s">
        <v>100</v>
      </c>
      <c r="J2624" s="25">
        <v>110</v>
      </c>
      <c r="K2624" s="25" t="s">
        <v>1278</v>
      </c>
      <c r="L2624" s="22">
        <v>1.6543748108999834</v>
      </c>
      <c r="M2624" s="26">
        <v>3.5976058383246745E-2</v>
      </c>
      <c r="N2624" s="26">
        <v>250000000</v>
      </c>
      <c r="O2624" s="27">
        <v>45609</v>
      </c>
      <c r="P2624" s="27" t="e">
        <v>#VALUE!</v>
      </c>
      <c r="Q2624" s="22">
        <v>0.44134664155006664</v>
      </c>
      <c r="R2624" s="22">
        <v>0.55291369524401723</v>
      </c>
      <c r="S2624" s="22">
        <v>1.52027693622383</v>
      </c>
      <c r="T2624" s="22" t="e">
        <v>#VALUE!</v>
      </c>
      <c r="U2624" s="22" t="e">
        <v>#VALUE!</v>
      </c>
      <c r="V2624" s="22" t="e">
        <v>#VALUE!</v>
      </c>
      <c r="W2624" s="22" t="s">
        <v>5803</v>
      </c>
      <c r="X2624" s="22" t="s">
        <v>85</v>
      </c>
      <c r="Y2624" s="28">
        <v>3.6821090883804923</v>
      </c>
      <c r="Z2624" s="28" t="s">
        <v>100</v>
      </c>
      <c r="AA2624" s="28" t="s">
        <v>100</v>
      </c>
      <c r="AB2624" s="25" t="s">
        <v>528</v>
      </c>
      <c r="AC2624" s="22">
        <v>100.33</v>
      </c>
      <c r="AD2624" s="22">
        <v>4.8947585364097117</v>
      </c>
      <c r="AE2624" s="28">
        <v>3.2925726100307826</v>
      </c>
      <c r="AF2624" s="28">
        <v>3.2925726100307826</v>
      </c>
      <c r="AG2624" s="22" t="s">
        <v>84</v>
      </c>
      <c r="AH2624" s="22">
        <v>3.4695277367424411</v>
      </c>
      <c r="AI2624" s="28" t="e">
        <v>#VALUE!</v>
      </c>
      <c r="AJ2624" s="28" t="e">
        <v>#VALUE!</v>
      </c>
      <c r="AK2624" s="22" t="s">
        <v>10051</v>
      </c>
      <c r="AL2624" s="22">
        <v>105.23453764999999</v>
      </c>
      <c r="AM2624" s="22">
        <v>161.12899199999998</v>
      </c>
      <c r="AN2624" s="22">
        <v>4.7670994242382108</v>
      </c>
      <c r="AO2624" s="22">
        <v>1.7275838466803559</v>
      </c>
      <c r="AP2624" s="22">
        <v>156.09980940643749</v>
      </c>
      <c r="AQ2624" s="22" t="s">
        <v>133</v>
      </c>
      <c r="AR2624" s="24" t="s">
        <v>102</v>
      </c>
      <c r="AS2624" s="24" t="s">
        <v>100</v>
      </c>
      <c r="AT2624" s="1" t="s">
        <v>100</v>
      </c>
      <c r="AU2624" s="1" t="s">
        <v>100</v>
      </c>
      <c r="AV2624" s="1" t="s">
        <v>100</v>
      </c>
      <c r="AW2624" s="1" t="s">
        <v>10052</v>
      </c>
      <c r="AX2624" s="1">
        <v>13.2193</v>
      </c>
      <c r="AY2624" s="1">
        <v>6.1899119999999996</v>
      </c>
      <c r="AZ2624" s="1">
        <v>111.8</v>
      </c>
      <c r="BA2624" s="1">
        <v>85</v>
      </c>
      <c r="BB2624" s="1">
        <v>98.2</v>
      </c>
      <c r="BC2624" s="13">
        <v>0.49253731343283602</v>
      </c>
      <c r="BD2624" s="1">
        <v>120.16111940774442</v>
      </c>
      <c r="BE2624" s="1">
        <v>242.53533945311867</v>
      </c>
      <c r="BF2624" s="1">
        <v>114.31908192283177</v>
      </c>
      <c r="BG2624" s="1">
        <v>0.95443606296547334</v>
      </c>
      <c r="BH2624" s="1">
        <v>0.52019164955509922</v>
      </c>
      <c r="BI2624" s="1" t="s">
        <v>103</v>
      </c>
      <c r="BJ2624" s="1">
        <v>-17.083982910000003</v>
      </c>
      <c r="BK2624" s="1">
        <v>-19.454055660000009</v>
      </c>
      <c r="BL2624" s="1">
        <v>-27.963722810000007</v>
      </c>
      <c r="BM2624" s="1" t="s">
        <v>103</v>
      </c>
      <c r="BN2624" s="1">
        <v>98.913076759999996</v>
      </c>
      <c r="BO2624" s="1">
        <v>146.39656708999999</v>
      </c>
      <c r="BP2624" s="1">
        <v>86.68703407001631</v>
      </c>
      <c r="BQ2624" s="1">
        <v>0.27423616735688938</v>
      </c>
      <c r="BR2624" s="1" t="s">
        <v>133</v>
      </c>
      <c r="BS2624" s="1">
        <v>1.7275838466803559</v>
      </c>
      <c r="BT2624" s="1" t="s">
        <v>103</v>
      </c>
      <c r="BU2624" s="1" t="s">
        <v>103</v>
      </c>
      <c r="BV2624" s="1" t="e">
        <v>#VALUE!</v>
      </c>
      <c r="BW2624" s="1">
        <v>93.354837197544001</v>
      </c>
    </row>
    <row r="2625" spans="1:75" x14ac:dyDescent="0.2">
      <c r="A2625" s="19" t="s">
        <v>10125</v>
      </c>
      <c r="B2625" s="20" t="s">
        <v>305</v>
      </c>
      <c r="C2625" s="8" t="s">
        <v>959</v>
      </c>
      <c r="D2625" s="8" t="s">
        <v>960</v>
      </c>
      <c r="E2625" s="21"/>
      <c r="F2625" s="22" t="s">
        <v>10126</v>
      </c>
      <c r="G2625" s="23" t="s">
        <v>10127</v>
      </c>
      <c r="H2625" s="24" t="s">
        <v>221</v>
      </c>
      <c r="I2625" s="22">
        <v>50</v>
      </c>
      <c r="J2625" s="25" t="s">
        <v>85</v>
      </c>
      <c r="K2625" s="25" t="s">
        <v>85</v>
      </c>
      <c r="L2625" s="22" t="s">
        <v>85</v>
      </c>
      <c r="M2625" s="26" t="s">
        <v>85</v>
      </c>
      <c r="N2625" s="26">
        <v>1000000000</v>
      </c>
      <c r="O2625" s="27">
        <v>43964</v>
      </c>
      <c r="P2625" s="27">
        <v>43670</v>
      </c>
      <c r="Q2625" s="22">
        <v>-0.13776645646365049</v>
      </c>
      <c r="R2625" s="22">
        <v>3.7740945685293958E-2</v>
      </c>
      <c r="S2625" s="22">
        <v>2.5493085558616846</v>
      </c>
      <c r="T2625" s="22">
        <v>-0.69860648807934522</v>
      </c>
      <c r="U2625" s="22">
        <v>-0.77606727965148226</v>
      </c>
      <c r="V2625" s="22">
        <v>1.720613302333418</v>
      </c>
      <c r="W2625" s="22" t="s">
        <v>10128</v>
      </c>
      <c r="X2625" s="22">
        <v>71.81707763671875</v>
      </c>
      <c r="Y2625" s="28">
        <v>3.6599100675098293</v>
      </c>
      <c r="Z2625" s="28">
        <v>0.541211</v>
      </c>
      <c r="AA2625" s="28">
        <v>0.34192172978835256</v>
      </c>
      <c r="AB2625" s="25" t="s">
        <v>87</v>
      </c>
      <c r="AC2625" s="22">
        <v>94.933999999999997</v>
      </c>
      <c r="AD2625" s="22">
        <v>5.0048572224298358</v>
      </c>
      <c r="AE2625" s="28">
        <v>3.302074838218898</v>
      </c>
      <c r="AF2625" s="28">
        <v>3.302074838218898</v>
      </c>
      <c r="AG2625" s="22" t="s">
        <v>84</v>
      </c>
      <c r="AH2625" s="22">
        <v>3.9593705438184292</v>
      </c>
      <c r="AI2625" s="28" t="e">
        <v>#VALUE!</v>
      </c>
      <c r="AJ2625" s="28" t="e">
        <v>#VALUE!</v>
      </c>
      <c r="AK2625" s="22" t="s">
        <v>10129</v>
      </c>
      <c r="AL2625" s="22">
        <v>78.452251349999997</v>
      </c>
      <c r="AM2625" s="22">
        <v>191.72011699999999</v>
      </c>
      <c r="AN2625" s="22">
        <v>23.254941043234481</v>
      </c>
      <c r="AO2625" s="22">
        <v>4.9637234770704994</v>
      </c>
      <c r="AP2625" s="22">
        <v>166.21107748053015</v>
      </c>
      <c r="AQ2625" s="22" t="s">
        <v>133</v>
      </c>
      <c r="AR2625" s="24" t="s">
        <v>102</v>
      </c>
      <c r="AS2625" s="24">
        <v>74.768618059997877</v>
      </c>
      <c r="AT2625" s="1">
        <v>75.845407713293696</v>
      </c>
      <c r="AU2625" s="1">
        <v>-4.1145554679438145</v>
      </c>
      <c r="AV2625" s="1">
        <v>-20.024432771413281</v>
      </c>
      <c r="AW2625" s="1" t="s">
        <v>10130</v>
      </c>
      <c r="AX2625" s="1">
        <v>11.5304</v>
      </c>
      <c r="AY2625" s="1">
        <v>-2.0994169999999999</v>
      </c>
      <c r="AZ2625" s="1">
        <v>46.49</v>
      </c>
      <c r="BA2625" s="1">
        <v>37.81</v>
      </c>
      <c r="BB2625" s="1">
        <v>43.134999999999998</v>
      </c>
      <c r="BC2625" s="13">
        <v>0.61347926267281061</v>
      </c>
      <c r="BD2625" s="1">
        <v>70.483256748082198</v>
      </c>
      <c r="BE2625" s="1">
        <v>166.19688501254805</v>
      </c>
      <c r="BF2625" s="1">
        <v>45.460439783764087</v>
      </c>
      <c r="BG2625" s="1">
        <v>0.7927484371690563</v>
      </c>
      <c r="BH2625" s="1">
        <v>5.0349075975359341</v>
      </c>
      <c r="BI2625" s="1">
        <v>-40.208085490000002</v>
      </c>
      <c r="BJ2625" s="1">
        <v>1.18561038</v>
      </c>
      <c r="BK2625" s="1">
        <v>-13.635557120000001</v>
      </c>
      <c r="BL2625" s="1">
        <v>-10.451550010000005</v>
      </c>
      <c r="BM2625" s="1">
        <v>-1.536004156823676</v>
      </c>
      <c r="BN2625" s="1">
        <v>76.387017110000002</v>
      </c>
      <c r="BO2625" s="1">
        <v>104.17177426000001</v>
      </c>
      <c r="BP2625" s="1">
        <v>92.567024326142104</v>
      </c>
      <c r="BQ2625" s="1">
        <v>437.44159554492512</v>
      </c>
      <c r="BR2625" s="1" t="s">
        <v>133</v>
      </c>
      <c r="BS2625" s="1">
        <v>4.9637234770704994</v>
      </c>
      <c r="BT2625" s="1">
        <v>76.387017110000002</v>
      </c>
      <c r="BU2625" s="1">
        <v>201.64516101000001</v>
      </c>
      <c r="BV2625" s="1">
        <v>98.351217592966435</v>
      </c>
      <c r="BW2625" s="1">
        <v>105.1839629498827</v>
      </c>
    </row>
    <row r="2626" spans="1:75" x14ac:dyDescent="0.2">
      <c r="A2626" s="19" t="s">
        <v>10131</v>
      </c>
      <c r="B2626" s="20" t="s">
        <v>142</v>
      </c>
      <c r="C2626" s="8" t="s">
        <v>959</v>
      </c>
      <c r="D2626" s="8" t="s">
        <v>960</v>
      </c>
      <c r="E2626" s="21"/>
      <c r="F2626" s="22" t="s">
        <v>10132</v>
      </c>
      <c r="G2626" s="23" t="s">
        <v>10133</v>
      </c>
      <c r="H2626" s="24" t="s">
        <v>145</v>
      </c>
      <c r="I2626" s="22">
        <v>28.5</v>
      </c>
      <c r="J2626" s="25" t="s">
        <v>85</v>
      </c>
      <c r="K2626" s="25" t="s">
        <v>85</v>
      </c>
      <c r="L2626" s="22" t="s">
        <v>85</v>
      </c>
      <c r="M2626" s="26" t="s">
        <v>85</v>
      </c>
      <c r="N2626" s="26">
        <v>1000000000</v>
      </c>
      <c r="O2626" s="27">
        <v>44271</v>
      </c>
      <c r="P2626" s="27">
        <v>42943</v>
      </c>
      <c r="Q2626" s="22">
        <v>0.10227211031355044</v>
      </c>
      <c r="R2626" s="22">
        <v>0.28993374419163942</v>
      </c>
      <c r="S2626" s="22">
        <v>2.1897093667414769</v>
      </c>
      <c r="T2626" s="22">
        <v>-0.33362844154571913</v>
      </c>
      <c r="U2626" s="22">
        <v>-0.21631330555177408</v>
      </c>
      <c r="V2626" s="22">
        <v>1.6527696149582605</v>
      </c>
      <c r="W2626" s="22" t="s">
        <v>8763</v>
      </c>
      <c r="X2626" s="22">
        <v>50.578990936279297</v>
      </c>
      <c r="Y2626" s="28">
        <v>3.2522268981661377</v>
      </c>
      <c r="Z2626" s="28">
        <v>0.37653199999999998</v>
      </c>
      <c r="AA2626" s="28">
        <v>0.15947020846305282</v>
      </c>
      <c r="AB2626" s="25" t="s">
        <v>87</v>
      </c>
      <c r="AC2626" s="22">
        <v>97.703999999999994</v>
      </c>
      <c r="AD2626" s="22">
        <v>4.8870199449021881</v>
      </c>
      <c r="AE2626" s="28">
        <v>3.3577167159053296</v>
      </c>
      <c r="AF2626" s="28">
        <v>3.3577167159053296</v>
      </c>
      <c r="AG2626" s="22" t="s">
        <v>84</v>
      </c>
      <c r="AH2626" s="22">
        <v>4.3629040455464558</v>
      </c>
      <c r="AI2626" s="28" t="e">
        <v>#VALUE!</v>
      </c>
      <c r="AJ2626" s="28" t="e">
        <v>#VALUE!</v>
      </c>
      <c r="AK2626" s="22" t="s">
        <v>10129</v>
      </c>
      <c r="AL2626" s="22">
        <v>56.869940389999996</v>
      </c>
      <c r="AM2626" s="22">
        <v>168.273831</v>
      </c>
      <c r="AN2626" s="22">
        <v>27.474762294833624</v>
      </c>
      <c r="AO2626" s="22">
        <v>2.8145106091718</v>
      </c>
      <c r="AP2626" s="22">
        <v>142.25332748706143</v>
      </c>
      <c r="AQ2626" s="22" t="s">
        <v>133</v>
      </c>
      <c r="AR2626" s="24" t="s">
        <v>102</v>
      </c>
      <c r="AS2626" s="24">
        <v>55.028197886222507</v>
      </c>
      <c r="AT2626" s="1">
        <v>55.001387677876458</v>
      </c>
      <c r="AU2626" s="1">
        <v>-7.2779353906328836</v>
      </c>
      <c r="AV2626" s="1">
        <v>-22.591160561694412</v>
      </c>
      <c r="AW2626" s="1" t="s">
        <v>10130</v>
      </c>
      <c r="AX2626" s="1">
        <v>11.5304</v>
      </c>
      <c r="AY2626" s="1">
        <v>-2.0994169999999999</v>
      </c>
      <c r="AZ2626" s="1">
        <v>46.49</v>
      </c>
      <c r="BA2626" s="1">
        <v>37.81</v>
      </c>
      <c r="BB2626" s="1">
        <v>43.134999999999998</v>
      </c>
      <c r="BC2626" s="13">
        <v>0.61347926267281061</v>
      </c>
      <c r="BD2626" s="1">
        <v>70.483256748082198</v>
      </c>
      <c r="BE2626" s="1">
        <v>166.19688501254805</v>
      </c>
      <c r="BF2626" s="1">
        <v>45.460439783764087</v>
      </c>
      <c r="BG2626" s="1">
        <v>0.7927484371690563</v>
      </c>
      <c r="BH2626" s="1">
        <v>4.1834360027378512</v>
      </c>
      <c r="BI2626" s="1">
        <v>-40.016375600000003</v>
      </c>
      <c r="BJ2626" s="1">
        <v>0.84258959000000289</v>
      </c>
      <c r="BK2626" s="1">
        <v>-12.78412453</v>
      </c>
      <c r="BL2626" s="1">
        <v>-9.0142570000000006</v>
      </c>
      <c r="BM2626" s="1">
        <v>-1.5530647980237879</v>
      </c>
      <c r="BN2626" s="1">
        <v>56.865245979999997</v>
      </c>
      <c r="BO2626" s="1">
        <v>79.363783510000005</v>
      </c>
      <c r="BP2626" s="1">
        <v>99.97913459933234</v>
      </c>
      <c r="BQ2626" s="1">
        <v>263.40247685560314</v>
      </c>
      <c r="BR2626" s="1" t="s">
        <v>133</v>
      </c>
      <c r="BS2626" s="1">
        <v>2.8145106091718</v>
      </c>
      <c r="BT2626" s="1" t="s">
        <v>103</v>
      </c>
      <c r="BU2626" s="1" t="s">
        <v>103</v>
      </c>
      <c r="BV2626" s="1" t="e">
        <v>#VALUE!</v>
      </c>
      <c r="BW2626" s="1">
        <v>75.582851439784406</v>
      </c>
    </row>
    <row r="2627" spans="1:75" x14ac:dyDescent="0.2">
      <c r="A2627" s="19" t="s">
        <v>10134</v>
      </c>
      <c r="B2627" s="20"/>
      <c r="C2627" s="8" t="s">
        <v>959</v>
      </c>
      <c r="D2627" s="8"/>
      <c r="E2627" s="21" t="s">
        <v>81</v>
      </c>
      <c r="F2627" s="22" t="s">
        <v>10135</v>
      </c>
      <c r="G2627" s="23" t="s">
        <v>10136</v>
      </c>
      <c r="H2627" s="24" t="s">
        <v>84</v>
      </c>
      <c r="I2627" s="22">
        <v>15</v>
      </c>
      <c r="J2627" s="25" t="s">
        <v>85</v>
      </c>
      <c r="K2627" s="25" t="s">
        <v>85</v>
      </c>
      <c r="L2627" s="22" t="s">
        <v>85</v>
      </c>
      <c r="M2627" s="26" t="s">
        <v>85</v>
      </c>
      <c r="N2627" s="26">
        <v>4626005000</v>
      </c>
      <c r="O2627" s="27">
        <v>44651</v>
      </c>
      <c r="P2627" s="27" t="e">
        <v>#VALUE!</v>
      </c>
      <c r="Q2627" s="22">
        <v>-0.65150688757301678</v>
      </c>
      <c r="R2627" s="22">
        <v>0.24103652070719406</v>
      </c>
      <c r="S2627" s="22">
        <v>3.0896105865952483</v>
      </c>
      <c r="T2627" s="22" t="e">
        <v>#VALUE!</v>
      </c>
      <c r="U2627" s="22" t="e">
        <v>#VALUE!</v>
      </c>
      <c r="V2627" s="22" t="e">
        <v>#VALUE!</v>
      </c>
      <c r="W2627" s="22" t="s">
        <v>8268</v>
      </c>
      <c r="X2627" s="22">
        <v>70.187538146972656</v>
      </c>
      <c r="Y2627" s="28">
        <v>4.9754188632700664</v>
      </c>
      <c r="Z2627" s="28">
        <v>1.2656689999999999</v>
      </c>
      <c r="AA2627" s="28">
        <v>-1.0986170635672199</v>
      </c>
      <c r="AB2627" s="25" t="s">
        <v>87</v>
      </c>
      <c r="AC2627" s="22">
        <v>85.197999999999993</v>
      </c>
      <c r="AD2627" s="22">
        <v>5.2680576617683457</v>
      </c>
      <c r="AE2627" s="28" t="s">
        <v>84</v>
      </c>
      <c r="AF2627" s="28" t="s">
        <v>84</v>
      </c>
      <c r="AG2627" s="22" t="s">
        <v>84</v>
      </c>
      <c r="AH2627" s="22" t="s">
        <v>84</v>
      </c>
      <c r="AI2627" s="28" t="e">
        <v>#VALUE!</v>
      </c>
      <c r="AJ2627" s="28" t="e">
        <v>#VALUE!</v>
      </c>
      <c r="AK2627" s="22" t="s">
        <v>10129</v>
      </c>
      <c r="AL2627" s="22">
        <v>117.70969390869141</v>
      </c>
      <c r="AM2627" s="22">
        <v>159.14679899999999</v>
      </c>
      <c r="AN2627" s="22">
        <v>14.353124964966639</v>
      </c>
      <c r="AO2627" s="22">
        <v>6.795345653661875</v>
      </c>
      <c r="AP2627" s="22">
        <v>145.09659521059902</v>
      </c>
      <c r="AQ2627" s="22" t="s">
        <v>133</v>
      </c>
      <c r="AR2627" s="24" t="s">
        <v>90</v>
      </c>
      <c r="AS2627" s="24">
        <v>71.678205871059177</v>
      </c>
      <c r="AT2627" s="1">
        <v>190.04514461897185</v>
      </c>
      <c r="AU2627" s="1">
        <v>98.711544705657772</v>
      </c>
      <c r="AV2627" s="1">
        <v>80.859811361205928</v>
      </c>
      <c r="AW2627" s="1" t="s">
        <v>10130</v>
      </c>
      <c r="AX2627" s="1">
        <v>11.5304</v>
      </c>
      <c r="AY2627" s="1">
        <v>-2.0994169999999999</v>
      </c>
      <c r="AZ2627" s="1">
        <v>46.49</v>
      </c>
      <c r="BA2627" s="1">
        <v>37.81</v>
      </c>
      <c r="BB2627" s="1">
        <v>43.134999999999998</v>
      </c>
      <c r="BC2627" s="13">
        <v>0.61347926267281061</v>
      </c>
      <c r="BD2627" s="1">
        <v>70.483256748082198</v>
      </c>
      <c r="BE2627" s="1">
        <v>166.19688501254805</v>
      </c>
      <c r="BF2627" s="1">
        <v>45.460439783764087</v>
      </c>
      <c r="BG2627" s="1">
        <v>0.7927484371690563</v>
      </c>
      <c r="BH2627" s="1">
        <v>3.0828199863107462</v>
      </c>
      <c r="BI2627" s="1">
        <v>-17.211056774508918</v>
      </c>
      <c r="BJ2627" s="1">
        <v>-11.465024019982906</v>
      </c>
      <c r="BK2627" s="1">
        <v>-18.525836395032158</v>
      </c>
      <c r="BL2627" s="1">
        <v>-1.3588935017895523</v>
      </c>
      <c r="BM2627" s="1">
        <v>-1.3277224800597291</v>
      </c>
      <c r="BN2627" s="1">
        <v>97.923159999999996</v>
      </c>
      <c r="BO2627" s="1">
        <v>164.8467</v>
      </c>
      <c r="BP2627" s="1">
        <v>70.434119431381831</v>
      </c>
      <c r="BQ2627" s="1">
        <v>521.09088967362993</v>
      </c>
      <c r="BR2627" s="1" t="s">
        <v>133</v>
      </c>
      <c r="BS2627" s="1">
        <v>6.795345653661875</v>
      </c>
      <c r="BT2627" s="1" t="s">
        <v>103</v>
      </c>
      <c r="BU2627" s="1" t="s">
        <v>103</v>
      </c>
      <c r="BV2627" s="1" t="e">
        <v>#VALUE!</v>
      </c>
      <c r="BW2627" s="1">
        <v>118.72921549548187</v>
      </c>
    </row>
    <row r="2628" spans="1:75" x14ac:dyDescent="0.2">
      <c r="A2628" s="19" t="s">
        <v>10137</v>
      </c>
      <c r="B2628" s="20"/>
      <c r="C2628" s="8" t="s">
        <v>959</v>
      </c>
      <c r="D2628" s="8"/>
      <c r="E2628" s="21" t="s">
        <v>81</v>
      </c>
      <c r="F2628" s="22" t="s">
        <v>10138</v>
      </c>
      <c r="G2628" s="23" t="s">
        <v>10139</v>
      </c>
      <c r="H2628" s="24" t="s">
        <v>84</v>
      </c>
      <c r="I2628" s="22">
        <v>20</v>
      </c>
      <c r="J2628" s="25" t="s">
        <v>85</v>
      </c>
      <c r="K2628" s="25" t="s">
        <v>85</v>
      </c>
      <c r="L2628" s="22" t="s">
        <v>85</v>
      </c>
      <c r="M2628" s="26" t="s">
        <v>85</v>
      </c>
      <c r="N2628" s="26">
        <v>3706598000</v>
      </c>
      <c r="O2628" s="27">
        <v>44266</v>
      </c>
      <c r="P2628" s="27" t="e">
        <v>#VALUE!</v>
      </c>
      <c r="Q2628" s="22">
        <v>-0.63952708174785933</v>
      </c>
      <c r="R2628" s="22">
        <v>0.37557212426442277</v>
      </c>
      <c r="S2628" s="22">
        <v>3.573238981307636</v>
      </c>
      <c r="T2628" s="22" t="e">
        <v>#VALUE!</v>
      </c>
      <c r="U2628" s="22" t="e">
        <v>#VALUE!</v>
      </c>
      <c r="V2628" s="22" t="e">
        <v>#VALUE!</v>
      </c>
      <c r="W2628" s="22" t="s">
        <v>6646</v>
      </c>
      <c r="X2628" s="22">
        <v>72.888046264648438</v>
      </c>
      <c r="Y2628" s="28">
        <v>4.9022391297976204</v>
      </c>
      <c r="Z2628" s="28">
        <v>0.63699499999999998</v>
      </c>
      <c r="AA2628" s="28">
        <v>-0.46353146450461846</v>
      </c>
      <c r="AB2628" s="25" t="s">
        <v>87</v>
      </c>
      <c r="AC2628" s="22">
        <v>88.3</v>
      </c>
      <c r="AD2628" s="22">
        <v>5.2626868205510764</v>
      </c>
      <c r="AE2628" s="28" t="s">
        <v>84</v>
      </c>
      <c r="AF2628" s="28" t="s">
        <v>84</v>
      </c>
      <c r="AG2628" s="22" t="s">
        <v>84</v>
      </c>
      <c r="AH2628" s="22" t="s">
        <v>84</v>
      </c>
      <c r="AI2628" s="28" t="e">
        <v>#VALUE!</v>
      </c>
      <c r="AJ2628" s="28" t="e">
        <v>#VALUE!</v>
      </c>
      <c r="AK2628" s="22" t="s">
        <v>10129</v>
      </c>
      <c r="AL2628" s="22">
        <v>116.62091827392578</v>
      </c>
      <c r="AM2628" s="22">
        <v>155.15234699999999</v>
      </c>
      <c r="AN2628" s="22">
        <v>15.565753176762058</v>
      </c>
      <c r="AO2628" s="22">
        <v>5.8097193702943191</v>
      </c>
      <c r="AP2628" s="22">
        <v>143.1731573000871</v>
      </c>
      <c r="AQ2628" s="22" t="s">
        <v>133</v>
      </c>
      <c r="AR2628" s="24" t="s">
        <v>90</v>
      </c>
      <c r="AS2628" s="24">
        <v>72.826818915095885</v>
      </c>
      <c r="AT2628" s="1">
        <v>193.80485897038145</v>
      </c>
      <c r="AU2628" s="1">
        <v>107.98826897486467</v>
      </c>
      <c r="AV2628" s="1">
        <v>91.83897865663009</v>
      </c>
      <c r="AW2628" s="1" t="s">
        <v>10130</v>
      </c>
      <c r="AX2628" s="1">
        <v>11.5304</v>
      </c>
      <c r="AY2628" s="1">
        <v>-2.0994169999999999</v>
      </c>
      <c r="AZ2628" s="1">
        <v>46.49</v>
      </c>
      <c r="BA2628" s="1">
        <v>37.81</v>
      </c>
      <c r="BB2628" s="1">
        <v>43.134999999999998</v>
      </c>
      <c r="BC2628" s="13">
        <v>0.61347926267281061</v>
      </c>
      <c r="BD2628" s="1">
        <v>70.483256748082198</v>
      </c>
      <c r="BE2628" s="1">
        <v>166.19688501254805</v>
      </c>
      <c r="BF2628" s="1">
        <v>45.460439783764087</v>
      </c>
      <c r="BG2628" s="1">
        <v>0.7927484371690563</v>
      </c>
      <c r="BH2628" s="1">
        <v>4.1834360027378512</v>
      </c>
      <c r="BI2628" s="1">
        <v>-7.6444292391848023</v>
      </c>
      <c r="BJ2628" s="1">
        <v>0.80699850204703694</v>
      </c>
      <c r="BK2628" s="1">
        <v>-5.7747283006557808</v>
      </c>
      <c r="BL2628" s="1">
        <v>2.4696080686814099</v>
      </c>
      <c r="BM2628" s="1">
        <v>-0.92487541501653658</v>
      </c>
      <c r="BN2628" s="1">
        <v>90.251980000000003</v>
      </c>
      <c r="BO2628" s="1">
        <v>154.94919999999999</v>
      </c>
      <c r="BP2628" s="1">
        <v>59.242548174518497</v>
      </c>
      <c r="BQ2628" s="1">
        <v>466.13468729837848</v>
      </c>
      <c r="BR2628" s="1" t="s">
        <v>133</v>
      </c>
      <c r="BS2628" s="1">
        <v>5.8097193702943191</v>
      </c>
      <c r="BT2628" s="1" t="s">
        <v>103</v>
      </c>
      <c r="BU2628" s="1" t="s">
        <v>103</v>
      </c>
      <c r="BV2628" s="1" t="e">
        <v>#VALUE!</v>
      </c>
      <c r="BW2628" s="1">
        <v>116.44113174287244</v>
      </c>
    </row>
    <row r="2629" spans="1:75" x14ac:dyDescent="0.2">
      <c r="A2629" s="19" t="s">
        <v>10140</v>
      </c>
      <c r="B2629" s="20" t="s">
        <v>105</v>
      </c>
      <c r="C2629" s="8" t="s">
        <v>959</v>
      </c>
      <c r="D2629" s="8" t="s">
        <v>960</v>
      </c>
      <c r="E2629" s="21"/>
      <c r="F2629" s="22" t="s">
        <v>10141</v>
      </c>
      <c r="G2629" s="23" t="s">
        <v>10142</v>
      </c>
      <c r="H2629" s="24" t="s">
        <v>108</v>
      </c>
      <c r="I2629" s="22">
        <v>65</v>
      </c>
      <c r="J2629" s="25" t="s">
        <v>85</v>
      </c>
      <c r="K2629" s="25" t="s">
        <v>85</v>
      </c>
      <c r="L2629" s="22" t="s">
        <v>85</v>
      </c>
      <c r="M2629" s="26" t="s">
        <v>85</v>
      </c>
      <c r="N2629" s="26">
        <v>300000000</v>
      </c>
      <c r="O2629" s="27">
        <v>43964</v>
      </c>
      <c r="P2629" s="27">
        <v>44406</v>
      </c>
      <c r="Q2629" s="22">
        <v>0.63803420928232324</v>
      </c>
      <c r="R2629" s="22">
        <v>-0.4365628453405157</v>
      </c>
      <c r="S2629" s="22">
        <v>1.463279749492985</v>
      </c>
      <c r="T2629" s="22">
        <v>-2.3838482019856944</v>
      </c>
      <c r="U2629" s="22">
        <v>-6.037496180084756</v>
      </c>
      <c r="V2629" s="22">
        <v>-3.6785719010910545</v>
      </c>
      <c r="W2629" s="22" t="s">
        <v>10143</v>
      </c>
      <c r="X2629" s="22">
        <v>155.24549865722656</v>
      </c>
      <c r="Y2629" s="28">
        <v>5.129765425973555</v>
      </c>
      <c r="Z2629" s="28">
        <v>2.1306560000000001</v>
      </c>
      <c r="AA2629" s="28">
        <v>0.68435094529553098</v>
      </c>
      <c r="AB2629" s="25" t="s">
        <v>87</v>
      </c>
      <c r="AC2629" s="22">
        <v>79.328000000000003</v>
      </c>
      <c r="AD2629" s="22">
        <v>5.4704604750022838</v>
      </c>
      <c r="AE2629" s="28">
        <v>3.2925726100307826</v>
      </c>
      <c r="AF2629" s="28">
        <v>3.2925726100307826</v>
      </c>
      <c r="AG2629" s="22" t="s">
        <v>84</v>
      </c>
      <c r="AH2629" s="22">
        <v>3.4695277367424411</v>
      </c>
      <c r="AI2629" s="28" t="e">
        <v>#VALUE!</v>
      </c>
      <c r="AJ2629" s="28" t="e">
        <v>#VALUE!</v>
      </c>
      <c r="AK2629" s="22" t="s">
        <v>10129</v>
      </c>
      <c r="AL2629" s="22">
        <v>157.57584292000001</v>
      </c>
      <c r="AM2629" s="22">
        <v>220.87896800000001</v>
      </c>
      <c r="AN2629" s="22">
        <v>9.419620752059501</v>
      </c>
      <c r="AO2629" s="22">
        <v>24.963723477070499</v>
      </c>
      <c r="AP2629" s="22">
        <v>209.1725371072317</v>
      </c>
      <c r="AQ2629" s="22" t="s">
        <v>133</v>
      </c>
      <c r="AR2629" s="24" t="s">
        <v>102</v>
      </c>
      <c r="AS2629" s="24">
        <v>154.63457948205024</v>
      </c>
      <c r="AT2629" s="1">
        <v>157.74577111309577</v>
      </c>
      <c r="AU2629" s="1" t="s">
        <v>103</v>
      </c>
      <c r="AV2629" s="1">
        <v>-19.918534394921661</v>
      </c>
      <c r="AW2629" s="1" t="s">
        <v>10130</v>
      </c>
      <c r="AX2629" s="1">
        <v>11.5304</v>
      </c>
      <c r="AY2629" s="1">
        <v>-2.0994169999999999</v>
      </c>
      <c r="AZ2629" s="1">
        <v>46.49</v>
      </c>
      <c r="BA2629" s="1">
        <v>37.81</v>
      </c>
      <c r="BB2629" s="1">
        <v>43.134999999999998</v>
      </c>
      <c r="BC2629" s="13">
        <v>0.61347926267281061</v>
      </c>
      <c r="BD2629" s="1">
        <v>70.483256748082198</v>
      </c>
      <c r="BE2629" s="1">
        <v>166.19688501254805</v>
      </c>
      <c r="BF2629" s="1">
        <v>45.460439783764087</v>
      </c>
      <c r="BG2629" s="1">
        <v>0.7927484371690563</v>
      </c>
      <c r="BH2629" s="1">
        <v>5.0349075975359341</v>
      </c>
      <c r="BI2629" s="1">
        <v>-26.399294899999973</v>
      </c>
      <c r="BJ2629" s="1">
        <v>-6.402099999974098E-3</v>
      </c>
      <c r="BK2629" s="1">
        <v>-24.283749299999982</v>
      </c>
      <c r="BL2629" s="1">
        <v>-20.105145159999978</v>
      </c>
      <c r="BM2629" s="1">
        <v>-2.3097110469582924</v>
      </c>
      <c r="BN2629" s="1">
        <v>157.48456156</v>
      </c>
      <c r="BO2629" s="1">
        <v>191.80412142</v>
      </c>
      <c r="BP2629" s="1">
        <v>99.7340252603111</v>
      </c>
      <c r="BQ2629" s="1">
        <v>1198.0658955936008</v>
      </c>
      <c r="BR2629" s="1" t="s">
        <v>133</v>
      </c>
      <c r="BS2629" s="1">
        <v>24.963723477070499</v>
      </c>
      <c r="BT2629" s="1">
        <v>157.48456156</v>
      </c>
      <c r="BU2629" s="1">
        <v>248.53513998</v>
      </c>
      <c r="BV2629" s="1">
        <v>99.89974653474583</v>
      </c>
      <c r="BW2629" s="1">
        <v>192.34114379019144</v>
      </c>
    </row>
    <row r="2630" spans="1:75" x14ac:dyDescent="0.2">
      <c r="A2630" s="19" t="s">
        <v>10144</v>
      </c>
      <c r="B2630" s="20"/>
      <c r="C2630" s="8" t="s">
        <v>959</v>
      </c>
      <c r="D2630" s="8"/>
      <c r="E2630" s="21" t="s">
        <v>81</v>
      </c>
      <c r="F2630" s="22" t="s">
        <v>10145</v>
      </c>
      <c r="G2630" s="23" t="s">
        <v>10146</v>
      </c>
      <c r="H2630" s="24" t="s">
        <v>84</v>
      </c>
      <c r="I2630" s="22">
        <v>25</v>
      </c>
      <c r="J2630" s="25" t="s">
        <v>85</v>
      </c>
      <c r="K2630" s="25" t="s">
        <v>85</v>
      </c>
      <c r="L2630" s="22" t="s">
        <v>85</v>
      </c>
      <c r="M2630" s="26" t="s">
        <v>85</v>
      </c>
      <c r="N2630" s="26">
        <v>4500000000</v>
      </c>
      <c r="O2630" s="27">
        <v>44266</v>
      </c>
      <c r="P2630" s="27" t="e">
        <v>#VALUE!</v>
      </c>
      <c r="Q2630" s="22">
        <v>-2.1387191169656372</v>
      </c>
      <c r="R2630" s="22">
        <v>-2.8209030210351704</v>
      </c>
      <c r="S2630" s="22">
        <v>-0.75273022272027701</v>
      </c>
      <c r="T2630" s="22" t="e">
        <v>#VALUE!</v>
      </c>
      <c r="U2630" s="22" t="e">
        <v>#VALUE!</v>
      </c>
      <c r="V2630" s="22" t="e">
        <v>#VALUE!</v>
      </c>
      <c r="W2630" s="22" t="s">
        <v>6882</v>
      </c>
      <c r="X2630" s="22">
        <v>90.002464294433594</v>
      </c>
      <c r="Y2630" s="28">
        <v>5.9428503138977034</v>
      </c>
      <c r="Z2630" s="28">
        <v>2.2477749999999999</v>
      </c>
      <c r="AA2630" s="28">
        <v>-1.8197420365408279</v>
      </c>
      <c r="AB2630" s="25" t="s">
        <v>87</v>
      </c>
      <c r="AC2630" s="22">
        <v>68.744</v>
      </c>
      <c r="AD2630" s="22">
        <v>5.6065842449193992</v>
      </c>
      <c r="AE2630" s="28" t="s">
        <v>84</v>
      </c>
      <c r="AF2630" s="28" t="s">
        <v>84</v>
      </c>
      <c r="AG2630" s="22" t="s">
        <v>84</v>
      </c>
      <c r="AH2630" s="22" t="s">
        <v>84</v>
      </c>
      <c r="AI2630" s="28" t="e">
        <v>#VALUE!</v>
      </c>
      <c r="AJ2630" s="28" t="e">
        <v>#VALUE!</v>
      </c>
      <c r="AK2630" s="22" t="s">
        <v>10129</v>
      </c>
      <c r="AL2630" s="22">
        <v>180.58200073242188</v>
      </c>
      <c r="AM2630" s="22">
        <v>163.51428800000002</v>
      </c>
      <c r="AN2630" s="22">
        <v>5.9941130192970604</v>
      </c>
      <c r="AO2630" s="22">
        <v>25.812457221081452</v>
      </c>
      <c r="AP2630" s="22">
        <v>157.80841406732944</v>
      </c>
      <c r="AQ2630" s="22" t="s">
        <v>133</v>
      </c>
      <c r="AR2630" s="24" t="s">
        <v>90</v>
      </c>
      <c r="AS2630" s="24">
        <v>90.582710781310112</v>
      </c>
      <c r="AT2630" s="1">
        <v>240.95492034712049</v>
      </c>
      <c r="AU2630" s="1" t="s">
        <v>103</v>
      </c>
      <c r="AV2630" s="1">
        <v>63.811830427000871</v>
      </c>
      <c r="AW2630" s="1" t="s">
        <v>10130</v>
      </c>
      <c r="AX2630" s="1">
        <v>11.5304</v>
      </c>
      <c r="AY2630" s="1">
        <v>-2.0994169999999999</v>
      </c>
      <c r="AZ2630" s="1">
        <v>46.49</v>
      </c>
      <c r="BA2630" s="1">
        <v>37.81</v>
      </c>
      <c r="BB2630" s="1">
        <v>43.134999999999998</v>
      </c>
      <c r="BC2630" s="13">
        <v>0.61347926267281061</v>
      </c>
      <c r="BD2630" s="1">
        <v>70.483256748082198</v>
      </c>
      <c r="BE2630" s="1">
        <v>166.19688501254805</v>
      </c>
      <c r="BF2630" s="1">
        <v>45.460439783764087</v>
      </c>
      <c r="BG2630" s="1">
        <v>0.7927484371690563</v>
      </c>
      <c r="BH2630" s="1">
        <v>4.1834360027378512</v>
      </c>
      <c r="BI2630" s="1">
        <v>4.3962999550922603</v>
      </c>
      <c r="BJ2630" s="1">
        <v>7.1882214960647985</v>
      </c>
      <c r="BK2630" s="1">
        <v>-7.0678133813566433</v>
      </c>
      <c r="BL2630" s="1">
        <v>10.910202203475549</v>
      </c>
      <c r="BM2630" s="1">
        <v>-0.44987452526513572</v>
      </c>
      <c r="BN2630" s="1">
        <v>154.89269999999999</v>
      </c>
      <c r="BO2630" s="1">
        <v>212.97069999999999</v>
      </c>
      <c r="BP2630" s="1">
        <v>55.767587154478662</v>
      </c>
      <c r="BQ2630" s="1">
        <v>1008.9267703440186</v>
      </c>
      <c r="BR2630" s="1" t="s">
        <v>133</v>
      </c>
      <c r="BS2630" s="1">
        <v>25.812457221081452</v>
      </c>
      <c r="BT2630" s="1" t="s">
        <v>103</v>
      </c>
      <c r="BU2630" s="1" t="s">
        <v>103</v>
      </c>
      <c r="BV2630" s="1" t="e">
        <v>#VALUE!</v>
      </c>
      <c r="BW2630" s="1">
        <v>181.6661570171164</v>
      </c>
    </row>
    <row r="2631" spans="1:75" x14ac:dyDescent="0.2">
      <c r="A2631" s="19" t="s">
        <v>10147</v>
      </c>
      <c r="B2631" s="20" t="s">
        <v>105</v>
      </c>
      <c r="C2631" s="8" t="s">
        <v>959</v>
      </c>
      <c r="D2631" s="8" t="s">
        <v>960</v>
      </c>
      <c r="E2631" s="21"/>
      <c r="F2631" s="22" t="s">
        <v>10148</v>
      </c>
      <c r="G2631" s="23" t="s">
        <v>10149</v>
      </c>
      <c r="H2631" s="24" t="s">
        <v>108</v>
      </c>
      <c r="I2631" s="22">
        <v>51</v>
      </c>
      <c r="J2631" s="25" t="s">
        <v>85</v>
      </c>
      <c r="K2631" s="25" t="s">
        <v>85</v>
      </c>
      <c r="L2631" s="22" t="s">
        <v>85</v>
      </c>
      <c r="M2631" s="26" t="s">
        <v>85</v>
      </c>
      <c r="N2631" s="26">
        <v>500000000</v>
      </c>
      <c r="O2631" s="27">
        <v>44271</v>
      </c>
      <c r="P2631" s="27">
        <v>44406</v>
      </c>
      <c r="Q2631" s="22">
        <v>0.44894955035070794</v>
      </c>
      <c r="R2631" s="22">
        <v>-0.59430519688058459</v>
      </c>
      <c r="S2631" s="22">
        <v>1.4669175006581048</v>
      </c>
      <c r="T2631" s="22">
        <v>-2.3838482019856944</v>
      </c>
      <c r="U2631" s="22">
        <v>-6.037496180084756</v>
      </c>
      <c r="V2631" s="22">
        <v>-3.6785719010910545</v>
      </c>
      <c r="W2631" s="22" t="s">
        <v>6882</v>
      </c>
      <c r="X2631" s="22">
        <v>154.70806884765625</v>
      </c>
      <c r="Y2631" s="28">
        <v>5.1305016679325366</v>
      </c>
      <c r="Z2631" s="28">
        <v>1.942224</v>
      </c>
      <c r="AA2631" s="28">
        <v>0.89593423156772989</v>
      </c>
      <c r="AB2631" s="25" t="s">
        <v>87</v>
      </c>
      <c r="AC2631" s="22">
        <v>85.010999999999996</v>
      </c>
      <c r="AD2631" s="22">
        <v>5.4490288232058051</v>
      </c>
      <c r="AE2631" s="28">
        <v>3.2925726100307826</v>
      </c>
      <c r="AF2631" s="28">
        <v>3.2925726100307826</v>
      </c>
      <c r="AG2631" s="22" t="s">
        <v>84</v>
      </c>
      <c r="AH2631" s="22">
        <v>3.4695277367424411</v>
      </c>
      <c r="AI2631" s="28" t="e">
        <v>#VALUE!</v>
      </c>
      <c r="AJ2631" s="28" t="e">
        <v>#VALUE!</v>
      </c>
      <c r="AK2631" s="22" t="s">
        <v>10129</v>
      </c>
      <c r="AL2631" s="22">
        <v>156.72672627</v>
      </c>
      <c r="AM2631" s="22">
        <v>220.54539100000002</v>
      </c>
      <c r="AN2631" s="22">
        <v>9.3873203205487528</v>
      </c>
      <c r="AO2631" s="22">
        <v>25.812457221081452</v>
      </c>
      <c r="AP2631" s="22">
        <v>208.67264316992672</v>
      </c>
      <c r="AQ2631" s="22" t="s">
        <v>133</v>
      </c>
      <c r="AR2631" s="24" t="s">
        <v>102</v>
      </c>
      <c r="AS2631" s="24">
        <v>154.13112967010784</v>
      </c>
      <c r="AT2631" s="1">
        <v>158.01627630443335</v>
      </c>
      <c r="AU2631" s="1" t="s">
        <v>103</v>
      </c>
      <c r="AV2631" s="1">
        <v>-19.126813615686267</v>
      </c>
      <c r="AW2631" s="1" t="s">
        <v>10130</v>
      </c>
      <c r="AX2631" s="1">
        <v>11.5304</v>
      </c>
      <c r="AY2631" s="1">
        <v>-2.0994169999999999</v>
      </c>
      <c r="AZ2631" s="1">
        <v>46.49</v>
      </c>
      <c r="BA2631" s="1">
        <v>37.81</v>
      </c>
      <c r="BB2631" s="1">
        <v>43.134999999999998</v>
      </c>
      <c r="BC2631" s="13">
        <v>0.61347926267281061</v>
      </c>
      <c r="BD2631" s="1">
        <v>70.483256748082198</v>
      </c>
      <c r="BE2631" s="1">
        <v>166.19688501254805</v>
      </c>
      <c r="BF2631" s="1">
        <v>45.460439783764087</v>
      </c>
      <c r="BG2631" s="1">
        <v>0.7927484371690563</v>
      </c>
      <c r="BH2631" s="1">
        <v>4.1834360027378512</v>
      </c>
      <c r="BI2631" s="1">
        <v>-29.967788740000003</v>
      </c>
      <c r="BJ2631" s="1">
        <v>0.6441063999999983</v>
      </c>
      <c r="BK2631" s="1">
        <v>-23.645256289999992</v>
      </c>
      <c r="BL2631" s="1">
        <v>-20.749529230000007</v>
      </c>
      <c r="BM2631" s="1">
        <v>-2.3273421168337367</v>
      </c>
      <c r="BN2631" s="1">
        <v>156.37790382</v>
      </c>
      <c r="BO2631" s="1">
        <v>191.95990330999999</v>
      </c>
      <c r="BP2631" s="1">
        <v>99.019665968749067</v>
      </c>
      <c r="BQ2631" s="1">
        <v>1273.9942859384712</v>
      </c>
      <c r="BR2631" s="1" t="s">
        <v>133</v>
      </c>
      <c r="BS2631" s="1">
        <v>25.812457221081452</v>
      </c>
      <c r="BT2631" s="1" t="s">
        <v>103</v>
      </c>
      <c r="BU2631" s="1" t="s">
        <v>103</v>
      </c>
      <c r="BV2631" s="1" t="e">
        <v>#VALUE!</v>
      </c>
      <c r="BW2631" s="1">
        <v>193.78708027695848</v>
      </c>
    </row>
    <row r="2632" spans="1:75" x14ac:dyDescent="0.2">
      <c r="A2632" s="19" t="s">
        <v>10150</v>
      </c>
      <c r="B2632" s="20"/>
      <c r="C2632" s="8" t="s">
        <v>959</v>
      </c>
      <c r="D2632" s="8"/>
      <c r="E2632" s="21" t="s">
        <v>81</v>
      </c>
      <c r="F2632" s="22" t="s">
        <v>10151</v>
      </c>
      <c r="G2632" s="23" t="s">
        <v>10152</v>
      </c>
      <c r="H2632" s="24" t="s">
        <v>84</v>
      </c>
      <c r="I2632" s="22">
        <v>25</v>
      </c>
      <c r="J2632" s="25" t="s">
        <v>85</v>
      </c>
      <c r="K2632" s="25" t="s">
        <v>85</v>
      </c>
      <c r="L2632" s="22" t="s">
        <v>85</v>
      </c>
      <c r="M2632" s="26" t="s">
        <v>85</v>
      </c>
      <c r="N2632" s="26">
        <v>3680728000</v>
      </c>
      <c r="O2632" s="27">
        <v>43364</v>
      </c>
      <c r="P2632" s="27" t="e">
        <v>#VALUE!</v>
      </c>
      <c r="Q2632" s="22">
        <v>-0.2081985543658349</v>
      </c>
      <c r="R2632" s="22">
        <v>0.84772462909343815</v>
      </c>
      <c r="S2632" s="22">
        <v>3.2390865571941152</v>
      </c>
      <c r="T2632" s="22" t="e">
        <v>#VALUE!</v>
      </c>
      <c r="U2632" s="22" t="e">
        <v>#VALUE!</v>
      </c>
      <c r="V2632" s="22" t="e">
        <v>#VALUE!</v>
      </c>
      <c r="W2632" s="22" t="s">
        <v>10153</v>
      </c>
      <c r="X2632" s="22">
        <v>49.958599090576172</v>
      </c>
      <c r="Y2632" s="28">
        <v>4.4847618147615114</v>
      </c>
      <c r="Z2632" s="28">
        <v>0.42923299999999998</v>
      </c>
      <c r="AA2632" s="28">
        <v>0.25866867280621708</v>
      </c>
      <c r="AB2632" s="25" t="s">
        <v>87</v>
      </c>
      <c r="AC2632" s="22">
        <v>99.608000000000004</v>
      </c>
      <c r="AD2632" s="22">
        <v>5.113519325995683</v>
      </c>
      <c r="AE2632" s="28" t="s">
        <v>84</v>
      </c>
      <c r="AF2632" s="28" t="s">
        <v>84</v>
      </c>
      <c r="AG2632" s="22" t="s">
        <v>84</v>
      </c>
      <c r="AH2632" s="22" t="s">
        <v>84</v>
      </c>
      <c r="AI2632" s="28" t="e">
        <v>#VALUE!</v>
      </c>
      <c r="AJ2632" s="28" t="e">
        <v>#VALUE!</v>
      </c>
      <c r="AK2632" s="22" t="s">
        <v>10129</v>
      </c>
      <c r="AL2632" s="22">
        <v>78.809783935546875</v>
      </c>
      <c r="AM2632" s="22">
        <v>140.81139721313443</v>
      </c>
      <c r="AN2632" s="22">
        <v>19.342382921213755</v>
      </c>
      <c r="AO2632" s="22">
        <v>3.3155373032169746</v>
      </c>
      <c r="AP2632" s="22">
        <v>120.52968339257806</v>
      </c>
      <c r="AQ2632" s="22" t="s">
        <v>133</v>
      </c>
      <c r="AR2632" s="24" t="s">
        <v>90</v>
      </c>
      <c r="AS2632" s="24">
        <v>48.005365187322859</v>
      </c>
      <c r="AT2632" s="1">
        <v>173.10385218269434</v>
      </c>
      <c r="AU2632" s="1">
        <v>105.99060188480709</v>
      </c>
      <c r="AV2632" s="1">
        <v>90.576859446470564</v>
      </c>
      <c r="AW2632" s="1" t="s">
        <v>10130</v>
      </c>
      <c r="AX2632" s="1">
        <v>11.5304</v>
      </c>
      <c r="AY2632" s="1">
        <v>-2.0994169999999999</v>
      </c>
      <c r="AZ2632" s="1">
        <v>46.49</v>
      </c>
      <c r="BA2632" s="1">
        <v>37.81</v>
      </c>
      <c r="BB2632" s="1">
        <v>43.134999999999998</v>
      </c>
      <c r="BC2632" s="13">
        <v>0.61347926267281061</v>
      </c>
      <c r="BD2632" s="1">
        <v>70.483256748082198</v>
      </c>
      <c r="BE2632" s="1">
        <v>166.19688501254805</v>
      </c>
      <c r="BF2632" s="1">
        <v>45.460439783764087</v>
      </c>
      <c r="BG2632" s="1">
        <v>0.7927484371690563</v>
      </c>
      <c r="BH2632" s="1">
        <v>6.5982203969883644</v>
      </c>
      <c r="BI2632" s="1">
        <v>-6.9607678504010266</v>
      </c>
      <c r="BJ2632" s="1">
        <v>0.84643834235014026</v>
      </c>
      <c r="BK2632" s="1">
        <v>-10.76195840556715</v>
      </c>
      <c r="BL2632" s="1">
        <v>-5.032518861394621</v>
      </c>
      <c r="BM2632" s="1">
        <v>-1.1329344680182549</v>
      </c>
      <c r="BN2632" s="1">
        <v>65.62567</v>
      </c>
      <c r="BO2632" s="1">
        <v>123.61709999999999</v>
      </c>
      <c r="BP2632" s="1">
        <v>77.265409844960061</v>
      </c>
      <c r="BQ2632" s="1">
        <v>304.1258660341839</v>
      </c>
      <c r="BR2632" s="1" t="s">
        <v>133</v>
      </c>
      <c r="BS2632" s="1">
        <v>3.3155373032169746</v>
      </c>
      <c r="BT2632" s="1">
        <v>42.451476560106371</v>
      </c>
      <c r="BU2632" s="1">
        <v>151.86025570782098</v>
      </c>
      <c r="BV2632" s="1">
        <v>66.768382154824565</v>
      </c>
      <c r="BW2632" s="1">
        <v>79.565256431791738</v>
      </c>
    </row>
    <row r="2633" spans="1:75" x14ac:dyDescent="0.2">
      <c r="A2633" s="19" t="s">
        <v>10154</v>
      </c>
      <c r="B2633" s="20"/>
      <c r="C2633" s="8" t="s">
        <v>94</v>
      </c>
      <c r="D2633" s="8"/>
      <c r="E2633" s="21" t="s">
        <v>81</v>
      </c>
      <c r="F2633" s="22" t="s">
        <v>10155</v>
      </c>
      <c r="G2633" s="23" t="s">
        <v>10156</v>
      </c>
      <c r="H2633" s="24" t="s">
        <v>84</v>
      </c>
      <c r="I2633" s="22">
        <v>15</v>
      </c>
      <c r="J2633" s="25" t="s">
        <v>85</v>
      </c>
      <c r="K2633" s="25" t="s">
        <v>85</v>
      </c>
      <c r="L2633" s="22" t="s">
        <v>85</v>
      </c>
      <c r="M2633" s="26" t="s">
        <v>85</v>
      </c>
      <c r="N2633" s="26">
        <v>2250000000</v>
      </c>
      <c r="O2633" s="27">
        <v>45740</v>
      </c>
      <c r="P2633" s="27" t="e">
        <v>#VALUE!</v>
      </c>
      <c r="Q2633" s="22">
        <v>-0.89592062829536578</v>
      </c>
      <c r="R2633" s="22">
        <v>-0.15524314178024801</v>
      </c>
      <c r="S2633" s="22" t="s">
        <v>103</v>
      </c>
      <c r="T2633" s="22" t="e">
        <v>#VALUE!</v>
      </c>
      <c r="U2633" s="22" t="e">
        <v>#VALUE!</v>
      </c>
      <c r="V2633" s="22" t="e">
        <v>#VALUE!</v>
      </c>
      <c r="W2633" s="22" t="s">
        <v>10157</v>
      </c>
      <c r="X2633" s="22">
        <v>82.720184326171875</v>
      </c>
      <c r="Y2633" s="28">
        <v>5.3333100727547746</v>
      </c>
      <c r="Z2633" s="28">
        <v>0.92421500000000001</v>
      </c>
      <c r="AA2633" s="28" t="s">
        <v>103</v>
      </c>
      <c r="AB2633" s="25" t="s">
        <v>87</v>
      </c>
      <c r="AC2633" s="22">
        <v>99.581000000000003</v>
      </c>
      <c r="AD2633" s="22">
        <v>4.8947585364097117</v>
      </c>
      <c r="AE2633" s="28">
        <v>3.2925726100307826</v>
      </c>
      <c r="AF2633" s="28">
        <v>3.2925726100307826</v>
      </c>
      <c r="AG2633" s="22" t="s">
        <v>84</v>
      </c>
      <c r="AH2633" s="22">
        <v>3.4695277367424411</v>
      </c>
      <c r="AI2633" s="28" t="e">
        <v>#VALUE!</v>
      </c>
      <c r="AJ2633" s="28" t="e">
        <v>#VALUE!</v>
      </c>
      <c r="AK2633" s="22" t="s">
        <v>10129</v>
      </c>
      <c r="AL2633" s="22">
        <v>139.47946166992188</v>
      </c>
      <c r="AM2633" s="22">
        <v>161.12899199999998</v>
      </c>
      <c r="AN2633" s="22">
        <v>4.7670994242382108</v>
      </c>
      <c r="AO2633" s="22">
        <v>9.8425735797399039</v>
      </c>
      <c r="AP2633" s="22">
        <v>156.09980940643749</v>
      </c>
      <c r="AQ2633" s="22" t="s">
        <v>133</v>
      </c>
      <c r="AR2633" s="24" t="s">
        <v>90</v>
      </c>
      <c r="AS2633" s="24">
        <v>103.66621838756807</v>
      </c>
      <c r="AT2633" s="1">
        <v>205.41101625452421</v>
      </c>
      <c r="AU2633" s="1">
        <v>95.007722136605381</v>
      </c>
      <c r="AV2633" s="1">
        <v>70.927904362324497</v>
      </c>
      <c r="AW2633" s="1" t="s">
        <v>10130</v>
      </c>
      <c r="AX2633" s="1">
        <v>11.5304</v>
      </c>
      <c r="AY2633" s="1">
        <v>-2.0994169999999999</v>
      </c>
      <c r="AZ2633" s="1">
        <v>46.49</v>
      </c>
      <c r="BA2633" s="1">
        <v>37.81</v>
      </c>
      <c r="BB2633" s="1">
        <v>43.134999999999998</v>
      </c>
      <c r="BC2633" s="13">
        <v>0.61347926267281061</v>
      </c>
      <c r="BD2633" s="1">
        <v>70.483256748082198</v>
      </c>
      <c r="BE2633" s="1">
        <v>166.19688501254805</v>
      </c>
      <c r="BF2633" s="1">
        <v>45.460439783764087</v>
      </c>
      <c r="BG2633" s="1">
        <v>0.7927484371690563</v>
      </c>
      <c r="BH2633" s="1">
        <v>0.15331964407939766</v>
      </c>
      <c r="BI2633" s="1" t="s">
        <v>103</v>
      </c>
      <c r="BJ2633" s="1">
        <v>-8.841183674789562</v>
      </c>
      <c r="BK2633" s="1">
        <v>-16.185171154724998</v>
      </c>
      <c r="BL2633" s="1" t="s">
        <v>103</v>
      </c>
      <c r="BM2633" s="1" t="s">
        <v>103</v>
      </c>
      <c r="BN2633" s="1" t="s">
        <v>103</v>
      </c>
      <c r="BO2633" s="1" t="s">
        <v>103</v>
      </c>
      <c r="BP2633" s="1" t="e">
        <v>#VALUE!</v>
      </c>
      <c r="BQ2633" s="1">
        <v>757.29705230578759</v>
      </c>
      <c r="BR2633" s="1" t="s">
        <v>133</v>
      </c>
      <c r="BS2633" s="1">
        <v>9.8425735797399039</v>
      </c>
      <c r="BT2633" s="1" t="s">
        <v>103</v>
      </c>
      <c r="BU2633" s="1" t="s">
        <v>103</v>
      </c>
      <c r="BV2633" s="1" t="e">
        <v>#VALUE!</v>
      </c>
      <c r="BW2633" s="1">
        <v>141.45583716276002</v>
      </c>
    </row>
    <row r="2634" spans="1:75" x14ac:dyDescent="0.2">
      <c r="A2634" s="19" t="s">
        <v>10158</v>
      </c>
      <c r="B2634" s="20" t="s">
        <v>105</v>
      </c>
      <c r="C2634" s="8" t="s">
        <v>218</v>
      </c>
      <c r="D2634" s="8" t="s">
        <v>218</v>
      </c>
      <c r="E2634" s="21"/>
      <c r="F2634" s="22" t="s">
        <v>10159</v>
      </c>
      <c r="G2634" s="23" t="s">
        <v>10160</v>
      </c>
      <c r="H2634" s="24" t="s">
        <v>108</v>
      </c>
      <c r="I2634" s="22">
        <v>38.5</v>
      </c>
      <c r="J2634" s="25" t="s">
        <v>85</v>
      </c>
      <c r="K2634" s="25" t="s">
        <v>85</v>
      </c>
      <c r="L2634" s="22" t="s">
        <v>85</v>
      </c>
      <c r="M2634" s="26" t="s">
        <v>85</v>
      </c>
      <c r="N2634" s="26">
        <v>100000000</v>
      </c>
      <c r="O2634" s="27">
        <v>44229</v>
      </c>
      <c r="P2634" s="27">
        <v>44406</v>
      </c>
      <c r="Q2634" s="22">
        <v>-0.38896169383914048</v>
      </c>
      <c r="R2634" s="22">
        <v>-2.4374025457466919</v>
      </c>
      <c r="S2634" s="22">
        <v>-0.38221103274865831</v>
      </c>
      <c r="T2634" s="22">
        <v>-2.3838482019856944</v>
      </c>
      <c r="U2634" s="22">
        <v>-6.037496180084756</v>
      </c>
      <c r="V2634" s="22">
        <v>-3.6785719010910545</v>
      </c>
      <c r="W2634" s="22" t="s">
        <v>10161</v>
      </c>
      <c r="X2634" s="22">
        <v>140.0556640625</v>
      </c>
      <c r="Y2634" s="28">
        <v>4.983051224522514</v>
      </c>
      <c r="Z2634" s="28">
        <v>1.259682</v>
      </c>
      <c r="AA2634" s="28" t="s">
        <v>100</v>
      </c>
      <c r="AB2634" s="25" t="s">
        <v>87</v>
      </c>
      <c r="AC2634" s="22">
        <v>72.343000000000004</v>
      </c>
      <c r="AD2634" s="22">
        <v>5.2952871028675599</v>
      </c>
      <c r="AE2634" s="28">
        <v>3.2925726100307826</v>
      </c>
      <c r="AF2634" s="28">
        <v>3.2925726100307826</v>
      </c>
      <c r="AG2634" s="22" t="s">
        <v>84</v>
      </c>
      <c r="AH2634" s="22">
        <v>3.4695277367424411</v>
      </c>
      <c r="AI2634" s="28" t="e">
        <v>#VALUE!</v>
      </c>
      <c r="AJ2634" s="28" t="e">
        <v>#VALUE!</v>
      </c>
      <c r="AK2634" s="22" t="s">
        <v>10162</v>
      </c>
      <c r="AL2634" s="22">
        <v>142.23525733</v>
      </c>
      <c r="AM2634" s="22">
        <v>202.36861500000001</v>
      </c>
      <c r="AN2634" s="22">
        <v>7.9730009402389612</v>
      </c>
      <c r="AO2634" s="22">
        <v>25.683778234086244</v>
      </c>
      <c r="AP2634" s="22">
        <v>192.65973856767877</v>
      </c>
      <c r="AQ2634" s="22" t="s">
        <v>194</v>
      </c>
      <c r="AR2634" s="24" t="s">
        <v>102</v>
      </c>
      <c r="AS2634" s="24">
        <v>139.70178670005419</v>
      </c>
      <c r="AT2634" s="1">
        <v>143.46937467739758</v>
      </c>
      <c r="AU2634" s="1" t="s">
        <v>103</v>
      </c>
      <c r="AV2634" s="1">
        <v>-33.753722897805446</v>
      </c>
      <c r="AW2634" s="1" t="s">
        <v>10163</v>
      </c>
      <c r="AX2634" s="1" t="s">
        <v>103</v>
      </c>
      <c r="AY2634" s="1" t="s">
        <v>103</v>
      </c>
      <c r="AZ2634" s="1" t="s">
        <v>100</v>
      </c>
      <c r="BA2634" s="1" t="s">
        <v>100</v>
      </c>
      <c r="BB2634" s="1" t="s">
        <v>100</v>
      </c>
      <c r="BC2634" s="13" t="s">
        <v>103</v>
      </c>
      <c r="BD2634" s="1">
        <v>254.9405180847138</v>
      </c>
      <c r="BE2634" s="1">
        <v>562.9184944993217</v>
      </c>
      <c r="BF2634" s="1">
        <v>367.2797037044038</v>
      </c>
      <c r="BG2634" s="1">
        <v>1.5742173377949964</v>
      </c>
      <c r="BH2634" s="1">
        <v>4.3093771389459272</v>
      </c>
      <c r="BI2634" s="1">
        <v>-28.788263020000016</v>
      </c>
      <c r="BJ2634" s="1">
        <v>0.25140229000001568</v>
      </c>
      <c r="BK2634" s="1">
        <v>-12.678441170000013</v>
      </c>
      <c r="BL2634" s="1">
        <v>-10.365231620000003</v>
      </c>
      <c r="BM2634" s="1">
        <v>-1.8601252405569821</v>
      </c>
      <c r="BN2634" s="1">
        <v>142.23525733</v>
      </c>
      <c r="BO2634" s="1">
        <v>164.39320308999999</v>
      </c>
      <c r="BP2634" s="1">
        <v>100</v>
      </c>
      <c r="BQ2634" s="1">
        <v>1161.5627044434264</v>
      </c>
      <c r="BR2634" s="1" t="s">
        <v>194</v>
      </c>
      <c r="BS2634" s="1">
        <v>25.683778234086244</v>
      </c>
      <c r="BT2634" s="1" t="s">
        <v>103</v>
      </c>
      <c r="BU2634" s="1" t="s">
        <v>103</v>
      </c>
      <c r="BV2634" s="1" t="e">
        <v>#VALUE!</v>
      </c>
      <c r="BW2634" s="1">
        <v>177.98901776486096</v>
      </c>
    </row>
    <row r="2635" spans="1:75" x14ac:dyDescent="0.2">
      <c r="A2635" s="19" t="s">
        <v>10164</v>
      </c>
      <c r="B2635" s="20" t="s">
        <v>1862</v>
      </c>
      <c r="C2635" s="8" t="s">
        <v>188</v>
      </c>
      <c r="D2635" s="8" t="s">
        <v>189</v>
      </c>
      <c r="E2635" s="21"/>
      <c r="F2635" s="22" t="s">
        <v>10165</v>
      </c>
      <c r="G2635" s="23" t="s">
        <v>10166</v>
      </c>
      <c r="H2635" s="24" t="s">
        <v>1865</v>
      </c>
      <c r="I2635" s="22">
        <v>36</v>
      </c>
      <c r="J2635" s="25" t="s">
        <v>85</v>
      </c>
      <c r="K2635" s="25" t="s">
        <v>85</v>
      </c>
      <c r="L2635" s="22" t="s">
        <v>85</v>
      </c>
      <c r="M2635" s="26" t="s">
        <v>85</v>
      </c>
      <c r="N2635" s="26">
        <v>100000000</v>
      </c>
      <c r="O2635" s="27">
        <v>44992</v>
      </c>
      <c r="P2635" s="27">
        <v>44777</v>
      </c>
      <c r="Q2635" s="22">
        <v>-0.59451982937975822</v>
      </c>
      <c r="R2635" s="22">
        <v>-0.5222969298606106</v>
      </c>
      <c r="S2635" s="22">
        <v>2.5459403448950813</v>
      </c>
      <c r="T2635" s="22">
        <v>-1.0147609343794772</v>
      </c>
      <c r="U2635" s="22">
        <v>-1.3075421078473703</v>
      </c>
      <c r="V2635" s="22">
        <v>1.4200338012327451</v>
      </c>
      <c r="W2635" s="22" t="s">
        <v>10167</v>
      </c>
      <c r="X2635" s="22">
        <v>101.50684356689453</v>
      </c>
      <c r="Y2635" s="28">
        <v>4.2003530700000002</v>
      </c>
      <c r="Z2635" s="28">
        <v>0.38030900000000001</v>
      </c>
      <c r="AA2635" s="28" t="s">
        <v>100</v>
      </c>
      <c r="AB2635" s="25" t="s">
        <v>87</v>
      </c>
      <c r="AC2635" s="22">
        <v>103.985</v>
      </c>
      <c r="AD2635" s="22">
        <v>4.7589533099999999</v>
      </c>
      <c r="AE2635" s="28">
        <v>3.2891151323179275</v>
      </c>
      <c r="AF2635" s="28">
        <v>3.2891151323179275</v>
      </c>
      <c r="AG2635" s="22" t="s">
        <v>84</v>
      </c>
      <c r="AH2635" s="22">
        <v>3.7880595775697574</v>
      </c>
      <c r="AI2635" s="28" t="e">
        <v>#VALUE!</v>
      </c>
      <c r="AJ2635" s="28" t="e">
        <v>#VALUE!</v>
      </c>
      <c r="AK2635" s="22" t="s">
        <v>10162</v>
      </c>
      <c r="AL2635" s="22">
        <v>108.31731121999999</v>
      </c>
      <c r="AM2635" s="22">
        <v>158.77645899999999</v>
      </c>
      <c r="AN2635" s="22">
        <v>13.983825849886983</v>
      </c>
      <c r="AO2635" s="22">
        <v>7.5318275154004111</v>
      </c>
      <c r="AP2635" s="22">
        <v>139.89805087679005</v>
      </c>
      <c r="AQ2635" s="22" t="s">
        <v>194</v>
      </c>
      <c r="AR2635" s="24" t="s">
        <v>102</v>
      </c>
      <c r="AS2635" s="24">
        <v>105.08336111441632</v>
      </c>
      <c r="AT2635" s="1">
        <v>105.24086674591389</v>
      </c>
      <c r="AU2635" s="1">
        <v>11.287928607077546</v>
      </c>
      <c r="AV2635" s="1">
        <v>-9.9548407507888292</v>
      </c>
      <c r="AW2635" s="1" t="s">
        <v>10163</v>
      </c>
      <c r="AX2635" s="1" t="s">
        <v>103</v>
      </c>
      <c r="AY2635" s="1" t="s">
        <v>103</v>
      </c>
      <c r="AZ2635" s="1" t="s">
        <v>100</v>
      </c>
      <c r="BA2635" s="1" t="s">
        <v>100</v>
      </c>
      <c r="BB2635" s="1" t="s">
        <v>100</v>
      </c>
      <c r="BC2635" s="13" t="s">
        <v>103</v>
      </c>
      <c r="BD2635" s="1">
        <v>254.9405180847138</v>
      </c>
      <c r="BE2635" s="1">
        <v>562.9184944993217</v>
      </c>
      <c r="BF2635" s="1">
        <v>367.2797037044038</v>
      </c>
      <c r="BG2635" s="1">
        <v>1.5742173377949964</v>
      </c>
      <c r="BH2635" s="1">
        <v>2.2203969883641341</v>
      </c>
      <c r="BI2635" s="1">
        <v>-18.683183310000004</v>
      </c>
      <c r="BJ2635" s="1">
        <v>0.16796188000000711</v>
      </c>
      <c r="BK2635" s="1">
        <v>-7.9634804000000088</v>
      </c>
      <c r="BL2635" s="1">
        <v>-10.663322230000006</v>
      </c>
      <c r="BM2635" s="1">
        <v>-1.7604401891994144</v>
      </c>
      <c r="BN2635" s="1">
        <v>106.7789693</v>
      </c>
      <c r="BO2635" s="1">
        <v>123.97954831</v>
      </c>
      <c r="BP2635" s="1">
        <v>91.05645269786767</v>
      </c>
      <c r="BQ2635" s="1">
        <v>655.75786657220192</v>
      </c>
      <c r="BR2635" s="1" t="s">
        <v>194</v>
      </c>
      <c r="BS2635" s="1">
        <v>7.7782340862422998</v>
      </c>
      <c r="BT2635" s="1" t="s">
        <v>103</v>
      </c>
      <c r="BU2635" s="1" t="s">
        <v>103</v>
      </c>
      <c r="BV2635" s="1" t="e">
        <v>#VALUE!</v>
      </c>
      <c r="BW2635" s="1">
        <v>140.50916033793101</v>
      </c>
    </row>
    <row r="2636" spans="1:75" x14ac:dyDescent="0.2">
      <c r="A2636" s="19" t="s">
        <v>10168</v>
      </c>
      <c r="B2636" s="20" t="s">
        <v>248</v>
      </c>
      <c r="C2636" s="8" t="s">
        <v>218</v>
      </c>
      <c r="D2636" s="8" t="s">
        <v>218</v>
      </c>
      <c r="E2636" s="21"/>
      <c r="F2636" s="22" t="s">
        <v>10169</v>
      </c>
      <c r="G2636" s="23" t="s">
        <v>10170</v>
      </c>
      <c r="H2636" s="24" t="s">
        <v>251</v>
      </c>
      <c r="I2636" s="22">
        <v>25.5</v>
      </c>
      <c r="J2636" s="25" t="s">
        <v>85</v>
      </c>
      <c r="K2636" s="25" t="s">
        <v>85</v>
      </c>
      <c r="L2636" s="22" t="s">
        <v>85</v>
      </c>
      <c r="M2636" s="26" t="s">
        <v>85</v>
      </c>
      <c r="N2636" s="26">
        <v>500000000</v>
      </c>
      <c r="O2636" s="27">
        <v>45454</v>
      </c>
      <c r="P2636" s="27">
        <v>45210</v>
      </c>
      <c r="Q2636" s="22">
        <v>-5.4640200344047152E-2</v>
      </c>
      <c r="R2636" s="22">
        <v>5.869100615560896E-2</v>
      </c>
      <c r="S2636" s="22">
        <v>1.9913955728778632</v>
      </c>
      <c r="T2636" s="22">
        <v>-0.45991298669626479</v>
      </c>
      <c r="U2636" s="22">
        <v>-0.4035122772793498</v>
      </c>
      <c r="V2636" s="22">
        <v>1.654916451458166</v>
      </c>
      <c r="W2636" s="22" t="s">
        <v>10171</v>
      </c>
      <c r="X2636" s="22">
        <v>60.688232421875</v>
      </c>
      <c r="Y2636" s="28">
        <v>3.4631271799999999</v>
      </c>
      <c r="Z2636" s="28">
        <v>0.43225599999999997</v>
      </c>
      <c r="AA2636" s="28">
        <v>-2.6134010932676865E-2</v>
      </c>
      <c r="AB2636" s="25" t="s">
        <v>87</v>
      </c>
      <c r="AC2636" s="22">
        <v>103.861</v>
      </c>
      <c r="AD2636" s="22">
        <v>4.8947585364097117</v>
      </c>
      <c r="AE2636" s="28">
        <v>3.2925726100307826</v>
      </c>
      <c r="AF2636" s="28">
        <v>3.2925726100307826</v>
      </c>
      <c r="AG2636" s="22" t="s">
        <v>84</v>
      </c>
      <c r="AH2636" s="22">
        <v>3.4695277367424411</v>
      </c>
      <c r="AI2636" s="28" t="e">
        <v>#VALUE!</v>
      </c>
      <c r="AJ2636" s="28" t="e">
        <v>#VALUE!</v>
      </c>
      <c r="AK2636" s="22" t="s">
        <v>10172</v>
      </c>
      <c r="AL2636" s="22">
        <v>67.2157239</v>
      </c>
      <c r="AM2636" s="22">
        <v>161.12899199999998</v>
      </c>
      <c r="AN2636" s="22">
        <v>4.7670994242382108</v>
      </c>
      <c r="AO2636" s="22">
        <v>3.9589322381930185</v>
      </c>
      <c r="AP2636" s="22">
        <v>156.09980940643749</v>
      </c>
      <c r="AQ2636" s="22" t="s">
        <v>133</v>
      </c>
      <c r="AR2636" s="24" t="s">
        <v>102</v>
      </c>
      <c r="AS2636" s="24">
        <v>66.669737541690381</v>
      </c>
      <c r="AT2636" s="1">
        <v>67.486764644946987</v>
      </c>
      <c r="AU2636" s="1">
        <v>-5.0504314517611171</v>
      </c>
      <c r="AV2636" s="1">
        <v>-20.867397874165981</v>
      </c>
      <c r="AW2636" s="1" t="s">
        <v>10173</v>
      </c>
      <c r="AX2636" s="1">
        <v>9.9525659999999991</v>
      </c>
      <c r="AY2636" s="1">
        <v>-0.58104120000000004</v>
      </c>
      <c r="AZ2636" s="1">
        <v>281.55</v>
      </c>
      <c r="BA2636" s="1">
        <v>244.76</v>
      </c>
      <c r="BB2636" s="1">
        <v>270.26</v>
      </c>
      <c r="BC2636" s="13">
        <v>0.69312313128567504</v>
      </c>
      <c r="BD2636" s="1">
        <v>35.435832013018036</v>
      </c>
      <c r="BE2636" s="1">
        <v>41.761316997777953</v>
      </c>
      <c r="BF2636" s="1">
        <v>32.406671353418112</v>
      </c>
      <c r="BG2636" s="1">
        <v>0.67618648800168246</v>
      </c>
      <c r="BH2636" s="1">
        <v>0.95550992470910334</v>
      </c>
      <c r="BI2636" s="1" t="s">
        <v>103</v>
      </c>
      <c r="BJ2636" s="1">
        <v>-3.164372000000526E-2</v>
      </c>
      <c r="BK2636" s="1">
        <v>-10.079010719999999</v>
      </c>
      <c r="BL2636" s="1">
        <v>-5.7481891399999938</v>
      </c>
      <c r="BM2636" s="1" t="s">
        <v>103</v>
      </c>
      <c r="BN2636" s="1">
        <v>66.731551550000006</v>
      </c>
      <c r="BO2636" s="1">
        <v>88.535804499999998</v>
      </c>
      <c r="BP2636" s="1">
        <v>97.779459121528873</v>
      </c>
      <c r="BQ2636" s="1">
        <v>375.37678601339053</v>
      </c>
      <c r="BR2636" s="1" t="s">
        <v>133</v>
      </c>
      <c r="BS2636" s="1">
        <v>4.043805612594114</v>
      </c>
      <c r="BT2636" s="1" t="s">
        <v>103</v>
      </c>
      <c r="BU2636" s="1" t="s">
        <v>103</v>
      </c>
      <c r="BV2636" s="1" t="e">
        <v>#VALUE!</v>
      </c>
      <c r="BW2636" s="1">
        <v>91.682909397999225</v>
      </c>
    </row>
    <row r="2637" spans="1:75" x14ac:dyDescent="0.2">
      <c r="A2637" s="19" t="s">
        <v>10174</v>
      </c>
      <c r="B2637" s="20" t="s">
        <v>1562</v>
      </c>
      <c r="C2637" s="8" t="s">
        <v>553</v>
      </c>
      <c r="D2637" s="8" t="s">
        <v>288</v>
      </c>
      <c r="E2637" s="21"/>
      <c r="F2637" s="22" t="s">
        <v>10175</v>
      </c>
      <c r="G2637" s="23" t="s">
        <v>10176</v>
      </c>
      <c r="H2637" s="24" t="s">
        <v>1565</v>
      </c>
      <c r="I2637" s="22">
        <v>33.5</v>
      </c>
      <c r="J2637" s="25" t="s">
        <v>85</v>
      </c>
      <c r="K2637" s="25" t="s">
        <v>85</v>
      </c>
      <c r="L2637" s="22" t="s">
        <v>85</v>
      </c>
      <c r="M2637" s="26" t="s">
        <v>85</v>
      </c>
      <c r="N2637" s="26">
        <v>400000000</v>
      </c>
      <c r="O2637" s="27">
        <v>45590</v>
      </c>
      <c r="P2637" s="27">
        <v>45386</v>
      </c>
      <c r="Q2637" s="22">
        <v>0.19746025940521328</v>
      </c>
      <c r="R2637" s="22">
        <v>-0.40589821042916752</v>
      </c>
      <c r="S2637" s="22">
        <v>1.8668130312083253</v>
      </c>
      <c r="T2637" s="22">
        <v>-0.57863969661043901</v>
      </c>
      <c r="U2637" s="22">
        <v>-0.55468678370681479</v>
      </c>
      <c r="V2637" s="22">
        <v>1.646166853768527</v>
      </c>
      <c r="W2637" s="22" t="s">
        <v>8903</v>
      </c>
      <c r="X2637" s="22">
        <v>124.10372161865234</v>
      </c>
      <c r="Y2637" s="28">
        <v>4.1273806799999999</v>
      </c>
      <c r="Z2637" s="28">
        <v>0.75238700000000003</v>
      </c>
      <c r="AA2637" s="28">
        <v>-0.49198315547447358</v>
      </c>
      <c r="AB2637" s="25" t="s">
        <v>87</v>
      </c>
      <c r="AC2637" s="22">
        <v>101.17100000000001</v>
      </c>
      <c r="AD2637" s="22">
        <v>4.8947585364097117</v>
      </c>
      <c r="AE2637" s="28">
        <v>3.2925726100307826</v>
      </c>
      <c r="AF2637" s="28">
        <v>3.2925726100307826</v>
      </c>
      <c r="AG2637" s="22" t="s">
        <v>84</v>
      </c>
      <c r="AH2637" s="22">
        <v>3.4695277367424411</v>
      </c>
      <c r="AI2637" s="28" t="e">
        <v>#VALUE!</v>
      </c>
      <c r="AJ2637" s="28" t="e">
        <v>#VALUE!</v>
      </c>
      <c r="AK2637" s="22" t="s">
        <v>10177</v>
      </c>
      <c r="AL2637" s="22">
        <v>131.04699633999999</v>
      </c>
      <c r="AM2637" s="22">
        <v>161.12899199999998</v>
      </c>
      <c r="AN2637" s="22">
        <v>4.7670994242382108</v>
      </c>
      <c r="AO2637" s="22">
        <v>4.3422313483915129</v>
      </c>
      <c r="AP2637" s="22">
        <v>156.09980940643749</v>
      </c>
      <c r="AQ2637" s="22" t="s">
        <v>101</v>
      </c>
      <c r="AR2637" s="24" t="s">
        <v>102</v>
      </c>
      <c r="AS2637" s="24">
        <v>126.68416451848121</v>
      </c>
      <c r="AT2637" s="1">
        <v>127.63627690943706</v>
      </c>
      <c r="AU2637" s="1">
        <v>52.243706997485532</v>
      </c>
      <c r="AV2637" s="1">
        <v>36.379104570484429</v>
      </c>
      <c r="AW2637" s="1" t="s">
        <v>10178</v>
      </c>
      <c r="AX2637" s="1">
        <v>-12.037649999999999</v>
      </c>
      <c r="AY2637" s="1">
        <v>11.700760000000001</v>
      </c>
      <c r="AZ2637" s="1">
        <v>10.57</v>
      </c>
      <c r="BA2637" s="1">
        <v>7.19</v>
      </c>
      <c r="BB2637" s="1">
        <v>8.7349999999999994</v>
      </c>
      <c r="BC2637" s="13">
        <v>0.45710059171597606</v>
      </c>
      <c r="BD2637" s="1">
        <v>72.977238788285774</v>
      </c>
      <c r="BE2637" s="1">
        <v>177.73884679606249</v>
      </c>
      <c r="BF2637" s="1">
        <v>66.96420238058937</v>
      </c>
      <c r="BG2637" s="1">
        <v>0.94571829646192485</v>
      </c>
      <c r="BH2637" s="1">
        <v>0.56947296372347711</v>
      </c>
      <c r="BI2637" s="1" t="s">
        <v>103</v>
      </c>
      <c r="BJ2637" s="1">
        <v>-2.6889709300000106</v>
      </c>
      <c r="BK2637" s="1">
        <v>2.2340728899999931</v>
      </c>
      <c r="BL2637" s="1">
        <v>7.5550345599999957</v>
      </c>
      <c r="BM2637" s="1" t="s">
        <v>103</v>
      </c>
      <c r="BN2637" s="1">
        <v>120.51860892000001</v>
      </c>
      <c r="BO2637" s="1">
        <v>160.11312849999999</v>
      </c>
      <c r="BP2637" s="1">
        <v>73.409483100994379</v>
      </c>
      <c r="BQ2637" s="1">
        <v>396.73416360237468</v>
      </c>
      <c r="BR2637" s="1" t="s">
        <v>101</v>
      </c>
      <c r="BS2637" s="1">
        <v>4.4271047227926079</v>
      </c>
      <c r="BT2637" s="1" t="s">
        <v>103</v>
      </c>
      <c r="BU2637" s="1" t="s">
        <v>103</v>
      </c>
      <c r="BV2637" s="1" t="e">
        <v>#VALUE!</v>
      </c>
      <c r="BW2637" s="1">
        <v>155.14755506048706</v>
      </c>
    </row>
    <row r="2638" spans="1:75" x14ac:dyDescent="0.2">
      <c r="A2638" s="19" t="s">
        <v>10179</v>
      </c>
      <c r="B2638" s="20"/>
      <c r="C2638" s="8" t="s">
        <v>480</v>
      </c>
      <c r="D2638" s="8"/>
      <c r="E2638" s="21" t="s">
        <v>81</v>
      </c>
      <c r="F2638" s="22" t="s">
        <v>10180</v>
      </c>
      <c r="G2638" s="23" t="s">
        <v>10181</v>
      </c>
      <c r="H2638" s="24" t="s">
        <v>84</v>
      </c>
      <c r="I2638" s="22">
        <v>15</v>
      </c>
      <c r="J2638" s="25" t="s">
        <v>85</v>
      </c>
      <c r="K2638" s="25" t="s">
        <v>85</v>
      </c>
      <c r="L2638" s="22" t="s">
        <v>85</v>
      </c>
      <c r="M2638" s="26" t="s">
        <v>85</v>
      </c>
      <c r="N2638" s="26">
        <v>500000000</v>
      </c>
      <c r="O2638" s="27">
        <v>43808</v>
      </c>
      <c r="P2638" s="27" t="e">
        <v>#VALUE!</v>
      </c>
      <c r="Q2638" s="22">
        <v>3.721015676030337E-2</v>
      </c>
      <c r="R2638" s="22">
        <v>0.88294288633981033</v>
      </c>
      <c r="S2638" s="22">
        <v>2.4022305846275183</v>
      </c>
      <c r="T2638" s="22" t="e">
        <v>#VALUE!</v>
      </c>
      <c r="U2638" s="22" t="e">
        <v>#VALUE!</v>
      </c>
      <c r="V2638" s="22" t="e">
        <v>#VALUE!</v>
      </c>
      <c r="W2638" s="22" t="s">
        <v>10182</v>
      </c>
      <c r="X2638" s="22">
        <v>36.588336944580078</v>
      </c>
      <c r="Y2638" s="28">
        <v>4.3953770257241516</v>
      </c>
      <c r="Z2638" s="28">
        <v>0.41148400000000002</v>
      </c>
      <c r="AA2638" s="28">
        <v>-0.1272337359718323</v>
      </c>
      <c r="AB2638" s="25" t="s">
        <v>87</v>
      </c>
      <c r="AC2638" s="22">
        <v>97.284999999999997</v>
      </c>
      <c r="AD2638" s="22">
        <v>5.5599890349795</v>
      </c>
      <c r="AE2638" s="28" t="s">
        <v>84</v>
      </c>
      <c r="AF2638" s="28" t="s">
        <v>84</v>
      </c>
      <c r="AG2638" s="22" t="s">
        <v>84</v>
      </c>
      <c r="AH2638" s="22" t="s">
        <v>84</v>
      </c>
      <c r="AI2638" s="28" t="e">
        <v>#VALUE!</v>
      </c>
      <c r="AJ2638" s="28" t="e">
        <v>#VALUE!</v>
      </c>
      <c r="AK2638" s="22" t="s">
        <v>10183</v>
      </c>
      <c r="AL2638" s="22">
        <v>53.375152587890625</v>
      </c>
      <c r="AM2638" s="22">
        <v>188.57490700000002</v>
      </c>
      <c r="AN2638" s="22">
        <v>41.48581948807788</v>
      </c>
      <c r="AO2638" s="22">
        <v>1.7166324435318274</v>
      </c>
      <c r="AP2638" s="22">
        <v>146.31364742858293</v>
      </c>
      <c r="AQ2638" s="22" t="s">
        <v>111</v>
      </c>
      <c r="AR2638" s="24" t="s">
        <v>90</v>
      </c>
      <c r="AS2638" s="24">
        <v>21.805909373224797</v>
      </c>
      <c r="AT2638" s="1">
        <v>173.88776968492471</v>
      </c>
      <c r="AU2638" s="1">
        <v>126.83618594468192</v>
      </c>
      <c r="AV2638" s="1">
        <v>109.36580756908833</v>
      </c>
      <c r="AW2638" s="1" t="s">
        <v>10184</v>
      </c>
      <c r="AX2638" s="1">
        <v>21.384450000000001</v>
      </c>
      <c r="AY2638" s="1">
        <v>-0.18459739999999999</v>
      </c>
      <c r="AZ2638" s="1">
        <v>156.86000000000001</v>
      </c>
      <c r="BA2638" s="1">
        <v>124.05</v>
      </c>
      <c r="BB2638" s="1">
        <v>151.6</v>
      </c>
      <c r="BC2638" s="13">
        <v>0.83968302346845425</v>
      </c>
      <c r="BD2638" s="1">
        <v>37.716251160568419</v>
      </c>
      <c r="BE2638" s="1">
        <v>143.00948457637298</v>
      </c>
      <c r="BF2638" s="1">
        <v>77.809499806380444</v>
      </c>
      <c r="BG2638" s="1">
        <v>1.6149272701097996</v>
      </c>
      <c r="BH2638" s="1">
        <v>5.4483230663928817</v>
      </c>
      <c r="BI2638" s="1">
        <v>-12.807443986151412</v>
      </c>
      <c r="BJ2638" s="1">
        <v>-3.1211682049730385</v>
      </c>
      <c r="BK2638" s="1">
        <v>-23.138225066462418</v>
      </c>
      <c r="BL2638" s="1">
        <v>-7.6209269549370831</v>
      </c>
      <c r="BM2638" s="1">
        <v>-1.1530191066563102</v>
      </c>
      <c r="BN2638" s="1">
        <v>51.700620000000001</v>
      </c>
      <c r="BO2638" s="1">
        <v>103.7647</v>
      </c>
      <c r="BP2638" s="1">
        <v>96.783708484063055</v>
      </c>
      <c r="BQ2638" s="1">
        <v>160.35747988652815</v>
      </c>
      <c r="BR2638" s="1" t="s">
        <v>111</v>
      </c>
      <c r="BS2638" s="1">
        <v>1.7166324435318274</v>
      </c>
      <c r="BT2638" s="1">
        <v>23.791432959029368</v>
      </c>
      <c r="BU2638" s="1">
        <v>168.67434110378161</v>
      </c>
      <c r="BV2638" s="1">
        <v>79.580945739090069</v>
      </c>
      <c r="BW2638" s="1">
        <v>53.248652764975702</v>
      </c>
    </row>
    <row r="2639" spans="1:75" x14ac:dyDescent="0.2">
      <c r="A2639" s="19" t="s">
        <v>10185</v>
      </c>
      <c r="B2639" s="20" t="s">
        <v>136</v>
      </c>
      <c r="C2639" s="8" t="s">
        <v>480</v>
      </c>
      <c r="D2639" s="8" t="s">
        <v>480</v>
      </c>
      <c r="E2639" s="21"/>
      <c r="F2639" s="22" t="s">
        <v>10186</v>
      </c>
      <c r="G2639" s="23" t="s">
        <v>10187</v>
      </c>
      <c r="H2639" s="24" t="s">
        <v>139</v>
      </c>
      <c r="I2639" s="22">
        <v>33.5</v>
      </c>
      <c r="J2639" s="25" t="s">
        <v>85</v>
      </c>
      <c r="K2639" s="25" t="s">
        <v>85</v>
      </c>
      <c r="L2639" s="22" t="s">
        <v>85</v>
      </c>
      <c r="M2639" s="26" t="s">
        <v>85</v>
      </c>
      <c r="N2639" s="26">
        <v>300000000</v>
      </c>
      <c r="O2639" s="27">
        <v>43808</v>
      </c>
      <c r="P2639" s="27">
        <v>42194</v>
      </c>
      <c r="Q2639" s="22">
        <v>0.3568727638184388</v>
      </c>
      <c r="R2639" s="22">
        <v>0.75962002787755001</v>
      </c>
      <c r="S2639" s="22">
        <v>2.0457278839005166</v>
      </c>
      <c r="T2639" s="22">
        <v>3.8273875661776202E-2</v>
      </c>
      <c r="U2639" s="22">
        <v>0.24437646365425003</v>
      </c>
      <c r="V2639" s="22">
        <v>1.3894161147457229</v>
      </c>
      <c r="W2639" s="22" t="s">
        <v>1801</v>
      </c>
      <c r="X2639" s="22">
        <v>75.206298828125</v>
      </c>
      <c r="Y2639" s="28">
        <v>3.4280856982720254</v>
      </c>
      <c r="Z2639" s="28">
        <v>0.42488300000000001</v>
      </c>
      <c r="AA2639" s="28">
        <v>6.7138447402692591E-2</v>
      </c>
      <c r="AB2639" s="25" t="s">
        <v>87</v>
      </c>
      <c r="AC2639" s="22">
        <v>99.29</v>
      </c>
      <c r="AD2639" s="22">
        <v>5.7872480532592352</v>
      </c>
      <c r="AE2639" s="28">
        <v>3.7443511515477845</v>
      </c>
      <c r="AF2639" s="28">
        <v>3.7443511515477845</v>
      </c>
      <c r="AG2639" s="22" t="s">
        <v>84</v>
      </c>
      <c r="AH2639" s="22">
        <v>5.896016149711274</v>
      </c>
      <c r="AI2639" s="28" t="e">
        <v>#VALUE!</v>
      </c>
      <c r="AJ2639" s="28" t="e">
        <v>#VALUE!</v>
      </c>
      <c r="AK2639" s="22" t="s">
        <v>10183</v>
      </c>
      <c r="AL2639" s="22">
        <v>80.537551870000001</v>
      </c>
      <c r="AM2639" s="22">
        <v>282.217018</v>
      </c>
      <c r="AN2639" s="22">
        <v>70.926349793570012</v>
      </c>
      <c r="AO2639" s="22">
        <v>1.6317590691307324</v>
      </c>
      <c r="AP2639" s="22">
        <v>210.70508321632639</v>
      </c>
      <c r="AQ2639" s="22" t="s">
        <v>111</v>
      </c>
      <c r="AR2639" s="24" t="s">
        <v>102</v>
      </c>
      <c r="AS2639" s="24">
        <v>78.159073879646357</v>
      </c>
      <c r="AT2639" s="1">
        <v>78.138376271564255</v>
      </c>
      <c r="AU2639" s="1">
        <v>32.9384915630365</v>
      </c>
      <c r="AV2639" s="1">
        <v>14.950519523687733</v>
      </c>
      <c r="AW2639" s="1" t="s">
        <v>10184</v>
      </c>
      <c r="AX2639" s="1">
        <v>21.384450000000001</v>
      </c>
      <c r="AY2639" s="1">
        <v>-0.18459739999999999</v>
      </c>
      <c r="AZ2639" s="1">
        <v>156.86000000000001</v>
      </c>
      <c r="BA2639" s="1">
        <v>124.05</v>
      </c>
      <c r="BB2639" s="1">
        <v>151.6</v>
      </c>
      <c r="BC2639" s="13">
        <v>0.83968302346845425</v>
      </c>
      <c r="BD2639" s="1">
        <v>37.716251160568419</v>
      </c>
      <c r="BE2639" s="1">
        <v>143.00948457637298</v>
      </c>
      <c r="BF2639" s="1">
        <v>77.809499806380444</v>
      </c>
      <c r="BG2639" s="1">
        <v>1.6149272701097996</v>
      </c>
      <c r="BH2639" s="1">
        <v>5.4373716632443534</v>
      </c>
      <c r="BI2639" s="1">
        <v>-90.280691159999989</v>
      </c>
      <c r="BJ2639" s="1">
        <v>1.8388674899999984</v>
      </c>
      <c r="BK2639" s="1">
        <v>-30.989984429999993</v>
      </c>
      <c r="BL2639" s="1">
        <v>-5.569915629999997</v>
      </c>
      <c r="BM2639" s="1">
        <v>-1.6620690695535605</v>
      </c>
      <c r="BN2639" s="1">
        <v>78.698684380000003</v>
      </c>
      <c r="BO2639" s="1">
        <v>119.32153803999999</v>
      </c>
      <c r="BP2639" s="1">
        <v>95.473317789560724</v>
      </c>
      <c r="BQ2639" s="1">
        <v>156.58725704753351</v>
      </c>
      <c r="BR2639" s="1" t="s">
        <v>111</v>
      </c>
      <c r="BS2639" s="1">
        <v>1.6317590691307324</v>
      </c>
      <c r="BT2639" s="1">
        <v>78.698684380000003</v>
      </c>
      <c r="BU2639" s="1">
        <v>254.924148</v>
      </c>
      <c r="BV2639" s="1">
        <v>98.956525661941114</v>
      </c>
      <c r="BW2639" s="1">
        <v>97.975780211834817</v>
      </c>
    </row>
    <row r="2640" spans="1:75" x14ac:dyDescent="0.2">
      <c r="A2640" s="19" t="s">
        <v>10188</v>
      </c>
      <c r="B2640" s="20"/>
      <c r="C2640" s="8" t="s">
        <v>607</v>
      </c>
      <c r="D2640" s="8"/>
      <c r="E2640" s="21" t="s">
        <v>81</v>
      </c>
      <c r="F2640" s="22" t="s">
        <v>10189</v>
      </c>
      <c r="G2640" s="23" t="s">
        <v>10190</v>
      </c>
      <c r="H2640" s="24" t="s">
        <v>84</v>
      </c>
      <c r="I2640" s="22">
        <v>12.5</v>
      </c>
      <c r="J2640" s="25">
        <v>101.161</v>
      </c>
      <c r="K2640" s="25" t="s">
        <v>4145</v>
      </c>
      <c r="L2640" s="22" t="s">
        <v>100</v>
      </c>
      <c r="M2640" s="26" t="s">
        <v>100</v>
      </c>
      <c r="N2640" s="26">
        <v>0</v>
      </c>
      <c r="O2640" s="27">
        <v>43865</v>
      </c>
      <c r="P2640" s="27" t="e">
        <v>#VALUE!</v>
      </c>
      <c r="Q2640" s="22">
        <v>0.4722433750859345</v>
      </c>
      <c r="R2640" s="22">
        <v>0.97968225741951187</v>
      </c>
      <c r="S2640" s="22" t="s">
        <v>100</v>
      </c>
      <c r="T2640" s="22" t="e">
        <v>#VALUE!</v>
      </c>
      <c r="U2640" s="22" t="e">
        <v>#VALUE!</v>
      </c>
      <c r="V2640" s="22" t="e">
        <v>#VALUE!</v>
      </c>
      <c r="W2640" s="22" t="s">
        <v>182</v>
      </c>
      <c r="X2640" s="22" t="s">
        <v>85</v>
      </c>
      <c r="Y2640" s="28" t="s">
        <v>100</v>
      </c>
      <c r="Z2640" s="28" t="s">
        <v>100</v>
      </c>
      <c r="AA2640" s="28" t="s">
        <v>100</v>
      </c>
      <c r="AB2640" s="25" t="s">
        <v>169</v>
      </c>
      <c r="AC2640" s="22" t="s">
        <v>100</v>
      </c>
      <c r="AD2640" s="22">
        <v>5.8763765533808243</v>
      </c>
      <c r="AE2640" s="28" t="s">
        <v>84</v>
      </c>
      <c r="AF2640" s="28" t="s">
        <v>84</v>
      </c>
      <c r="AG2640" s="22" t="s">
        <v>84</v>
      </c>
      <c r="AH2640" s="22" t="s">
        <v>84</v>
      </c>
      <c r="AI2640" s="28" t="e">
        <v>#VALUE!</v>
      </c>
      <c r="AJ2640" s="28" t="e">
        <v>#VALUE!</v>
      </c>
      <c r="AK2640" s="22" t="s">
        <v>10191</v>
      </c>
      <c r="AL2640" s="22" t="s">
        <v>85</v>
      </c>
      <c r="AM2640" s="22">
        <v>210.70600899999999</v>
      </c>
      <c r="AN2640" s="22">
        <v>97.415624140534163</v>
      </c>
      <c r="AO2640" s="22">
        <v>0.99931553730321698</v>
      </c>
      <c r="AP2640" s="22">
        <v>87.148777977048042</v>
      </c>
      <c r="AQ2640" s="22" t="s">
        <v>101</v>
      </c>
      <c r="AR2640" s="24" t="s">
        <v>90</v>
      </c>
      <c r="AS2640" s="24" t="s">
        <v>100</v>
      </c>
      <c r="AT2640" s="1" t="s">
        <v>100</v>
      </c>
      <c r="AU2640" s="1" t="s">
        <v>100</v>
      </c>
      <c r="AV2640" s="1" t="s">
        <v>100</v>
      </c>
      <c r="AW2640" s="1" t="s">
        <v>10192</v>
      </c>
      <c r="AX2640" s="1">
        <v>6.0140359999999999</v>
      </c>
      <c r="AY2640" s="1">
        <v>4.3470570000000004</v>
      </c>
      <c r="AZ2640" s="1">
        <v>81.42</v>
      </c>
      <c r="BA2640" s="1">
        <v>60.98</v>
      </c>
      <c r="BB2640" s="1">
        <v>73.69</v>
    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54.803618823596018</v>
      </c>
      <c r="BG2640" s="1">
        <v>0.60340367310462018</v>
      </c>
      <c r="BH2640" s="1">
        <v>5.292265571526352</v>
      </c>
      <c r="BI2640" s="1">
        <v>10.220891289282989</v>
      </c>
      <c r="BJ2640" s="1" t="s">
        <v>100</v>
      </c>
      <c r="BK2640" s="1" t="s">
        <v>100</v>
      </c>
      <c r="BL2640" s="1">
        <v>-11.969489300785582</v>
      </c>
      <c r="BM2640" s="1">
        <v>-0.43126036587177952</v>
      </c>
      <c r="BN2640" s="1">
        <v>38.945999999999998</v>
      </c>
      <c r="BO2640" s="1">
        <v>86.840999999999994</v>
      </c>
      <c r="BP2640" s="1" t="e">
        <v>#VALUE!</v>
      </c>
      <c r="BQ2640" s="1" t="e">
        <v>#VALUE!</v>
      </c>
      <c r="BR2640" s="1" t="s">
        <v>101</v>
      </c>
      <c r="BS2640" s="1">
        <v>0.99931553730321698</v>
      </c>
      <c r="BT2640" s="1">
        <v>36.109773549602053</v>
      </c>
      <c r="BU2640" s="1">
        <v>181.11602028779456</v>
      </c>
      <c r="BV2640" s="1" t="e">
        <v>#VALUE!</v>
      </c>
      <c r="BW2640" s="1" t="s">
        <v>85</v>
      </c>
    </row>
    <row r="2641" spans="1:75" x14ac:dyDescent="0.2">
      <c r="A2641" s="19" t="s">
        <v>10193</v>
      </c>
      <c r="B2641" s="20"/>
      <c r="C2641" s="8" t="s">
        <v>607</v>
      </c>
      <c r="D2641" s="8"/>
      <c r="E2641" s="21" t="s">
        <v>81</v>
      </c>
      <c r="F2641" s="22" t="s">
        <v>10194</v>
      </c>
      <c r="G2641" s="23" t="s">
        <v>10195</v>
      </c>
      <c r="H2641" s="24" t="s">
        <v>84</v>
      </c>
      <c r="I2641" s="22">
        <v>30</v>
      </c>
      <c r="J2641" s="25">
        <v>200</v>
      </c>
      <c r="K2641" s="25" t="s">
        <v>749</v>
      </c>
      <c r="L2641" s="22" t="s">
        <v>100</v>
      </c>
      <c r="M2641" s="26" t="s">
        <v>100</v>
      </c>
      <c r="N2641" s="26">
        <v>0</v>
      </c>
      <c r="O2641" s="27">
        <v>43944</v>
      </c>
      <c r="P2641" s="27" t="e">
        <v>#VALUE!</v>
      </c>
      <c r="Q2641" s="22" t="s">
        <v>100</v>
      </c>
      <c r="R2641" s="22" t="s">
        <v>100</v>
      </c>
      <c r="S2641" s="22" t="s">
        <v>100</v>
      </c>
      <c r="T2641" s="22" t="e">
        <v>#VALUE!</v>
      </c>
      <c r="U2641" s="22" t="e">
        <v>#VALUE!</v>
      </c>
      <c r="V2641" s="22" t="e">
        <v>#VALUE!</v>
      </c>
      <c r="W2641" s="22" t="s">
        <v>10196</v>
      </c>
      <c r="X2641" s="22" t="s">
        <v>85</v>
      </c>
      <c r="Y2641" s="28" t="s">
        <v>100</v>
      </c>
      <c r="Z2641" s="28" t="s">
        <v>100</v>
      </c>
      <c r="AA2641" s="28" t="s">
        <v>100</v>
      </c>
      <c r="AB2641" s="25" t="s">
        <v>169</v>
      </c>
      <c r="AC2641" s="22">
        <v>100</v>
      </c>
      <c r="AD2641" s="22">
        <v>5.6300559333006888</v>
      </c>
      <c r="AE2641" s="28" t="s">
        <v>84</v>
      </c>
      <c r="AF2641" s="28" t="s">
        <v>84</v>
      </c>
      <c r="AG2641" s="22" t="s">
        <v>84</v>
      </c>
      <c r="AH2641" s="22" t="s">
        <v>84</v>
      </c>
      <c r="AI2641" s="28" t="e">
        <v>#VALUE!</v>
      </c>
      <c r="AJ2641" s="28" t="e">
        <v>#VALUE!</v>
      </c>
      <c r="AK2641" s="22" t="s">
        <v>10191</v>
      </c>
      <c r="AL2641" s="22" t="s">
        <v>100</v>
      </c>
      <c r="AM2641" s="22">
        <v>170.90900100000002</v>
      </c>
      <c r="AN2641" s="22">
        <v>65.760148222646336</v>
      </c>
      <c r="AO2641" s="22" t="s">
        <v>85</v>
      </c>
      <c r="AP2641" s="22">
        <v>115.73636900836725</v>
      </c>
      <c r="AQ2641" s="22" t="s">
        <v>757</v>
      </c>
      <c r="AR2641" s="24" t="s">
        <v>90</v>
      </c>
      <c r="AS2641" s="24" t="s">
        <v>100</v>
      </c>
      <c r="AT2641" s="1" t="s">
        <v>100</v>
      </c>
      <c r="AU2641" s="1" t="s">
        <v>103</v>
      </c>
      <c r="AV2641" s="1" t="s">
        <v>100</v>
      </c>
      <c r="AW2641" s="1" t="s">
        <v>10192</v>
      </c>
      <c r="AX2641" s="1">
        <v>6.0140359999999999</v>
      </c>
      <c r="AY2641" s="1">
        <v>4.3470570000000004</v>
      </c>
      <c r="AZ2641" s="1">
        <v>81.42</v>
      </c>
      <c r="BA2641" s="1">
        <v>60.98</v>
      </c>
      <c r="BB2641" s="1">
        <v>73.69</v>
      </c>
      <c r="BC2641" s="13">
        <v>0.62181996086105662</v>
      </c>
      <c r="BD2641" s="1">
        <v>70.312840113709115</v>
      </c>
      <c r="BE2641" s="1">
        <v>93.909430547879467</v>
      </c>
      <c r="BF2641" s="1">
        <v>54.803618823596018</v>
      </c>
      <c r="BG2641" s="1">
        <v>0.60340367310462018</v>
      </c>
      <c r="BH2641" s="1">
        <v>5.075975359342916</v>
      </c>
      <c r="BI2641" s="1">
        <v>3640.5290593147711</v>
      </c>
      <c r="BJ2641" s="1" t="s">
        <v>100</v>
      </c>
      <c r="BK2641" s="1">
        <v>3661.5990117800338</v>
      </c>
      <c r="BL2641" s="1">
        <v>3662.7180963951409</v>
      </c>
      <c r="BM2641" s="1">
        <v>1.721394641980549</v>
      </c>
      <c r="BN2641" s="1">
        <v>-156.9322466364876</v>
      </c>
      <c r="BO2641" s="1">
        <v>35424.949148805281</v>
      </c>
      <c r="BP2641" s="1" t="e">
        <v>#VALUE!</v>
      </c>
      <c r="BQ2641" s="1">
        <v>94.643149541582261</v>
      </c>
      <c r="BR2641" s="1" t="s">
        <v>757</v>
      </c>
      <c r="BS2641" s="1">
        <v>0.99931553730321698</v>
      </c>
      <c r="BT2641" s="1">
        <v>-151.0916960562609</v>
      </c>
      <c r="BU2641" s="1">
        <v>35430.008089418145</v>
      </c>
      <c r="BV2641" s="1" t="e">
        <v>#VALUE!</v>
      </c>
      <c r="BW2641" s="1" t="s">
        <v>85</v>
      </c>
    </row>
    <row r="2642" spans="1:75" x14ac:dyDescent="0.2">
      <c r="A2642" s="19" t="s">
        <v>10197</v>
      </c>
      <c r="B2642" s="20"/>
      <c r="C2642" s="8" t="s">
        <v>607</v>
      </c>
      <c r="D2642" s="8"/>
      <c r="E2642" s="21" t="s">
        <v>81</v>
      </c>
      <c r="F2642" s="22" t="s">
        <v>10198</v>
      </c>
      <c r="G2642" s="23" t="s">
        <v>10199</v>
      </c>
      <c r="H2642" s="24" t="s">
        <v>84</v>
      </c>
      <c r="I2642" s="22">
        <v>30</v>
      </c>
      <c r="J2642" s="25">
        <v>210</v>
      </c>
      <c r="K2642" s="25" t="s">
        <v>749</v>
      </c>
      <c r="L2642" s="22">
        <v>1.9052207435620452</v>
      </c>
      <c r="M2642" s="26">
        <v>4.6438776783391901E-2</v>
      </c>
      <c r="N2642" s="26">
        <v>3250000000</v>
      </c>
      <c r="O2642" s="27">
        <v>43977</v>
      </c>
      <c r="P2642" s="27" t="e">
        <v>#VALUE!</v>
      </c>
      <c r="Q2642" s="22">
        <v>-7.3292599419083615E-2</v>
      </c>
      <c r="R2642" s="22">
        <v>0.52566342077853268</v>
      </c>
      <c r="S2642" s="22">
        <v>2.4665602919788254</v>
      </c>
      <c r="T2642" s="22" t="e">
        <v>#VALUE!</v>
      </c>
      <c r="U2642" s="22" t="e">
        <v>#VALUE!</v>
      </c>
      <c r="V2642" s="22" t="e">
        <v>#VALUE!</v>
      </c>
      <c r="W2642" s="22" t="s">
        <v>10200</v>
      </c>
      <c r="X2642" s="22">
        <v>78.212997436523438</v>
      </c>
      <c r="Y2642" s="28">
        <v>4.7767624299999998</v>
      </c>
      <c r="Z2642" s="28">
        <v>0.32615300000000003</v>
      </c>
      <c r="AA2642" s="28">
        <v>-1.7847597818976269E-2</v>
      </c>
      <c r="AB2642" s="25" t="s">
        <v>169</v>
      </c>
      <c r="AC2642" s="22">
        <v>95.543000000000006</v>
      </c>
      <c r="AD2642" s="22">
        <v>5.5861347201111649</v>
      </c>
      <c r="AE2642" s="28" t="s">
        <v>84</v>
      </c>
      <c r="AF2642" s="28" t="s">
        <v>84</v>
      </c>
      <c r="AG2642" s="22" t="s">
        <v>84</v>
      </c>
      <c r="AH2642" s="22" t="s">
        <v>84</v>
      </c>
      <c r="AI2642" s="28" t="e">
        <v>#VALUE!</v>
      </c>
      <c r="AJ2642" s="28" t="e">
        <v>#VALUE!</v>
      </c>
      <c r="AK2642" s="22" t="s">
        <v>10191</v>
      </c>
      <c r="AL2642" s="22">
        <v>97.918106079101563</v>
      </c>
      <c r="AM2642" s="22">
        <v>185.35540699999999</v>
      </c>
      <c r="AN2642" s="22">
        <v>35.915173089449524</v>
      </c>
      <c r="AO2642" s="22">
        <v>2.0095824777549622</v>
      </c>
      <c r="AP2642" s="22">
        <v>175.07025436183494</v>
      </c>
      <c r="AQ2642" s="22" t="s">
        <v>757</v>
      </c>
      <c r="AR2642" s="24" t="s">
        <v>90</v>
      </c>
      <c r="AS2642" s="24">
        <v>65.463599812710484</v>
      </c>
      <c r="AT2642" s="1">
        <v>211.70607168471088</v>
      </c>
      <c r="AU2642" s="1">
        <v>158.8761592640281</v>
      </c>
      <c r="AV2642" s="1">
        <v>143.17076290883634</v>
      </c>
      <c r="AW2642" s="1" t="s">
        <v>10192</v>
      </c>
      <c r="AX2642" s="1">
        <v>6.0140359999999999</v>
      </c>
      <c r="AY2642" s="1">
        <v>4.3470570000000004</v>
      </c>
      <c r="AZ2642" s="1">
        <v>81.42</v>
      </c>
      <c r="BA2642" s="1">
        <v>60.98</v>
      </c>
      <c r="BB2642" s="1">
        <v>73.69</v>
      </c>
      <c r="BC2642" s="13">
        <v>0.62181996086105662</v>
      </c>
      <c r="BD2642" s="1">
        <v>70.312840113709115</v>
      </c>
      <c r="BE2642" s="1">
        <v>93.909430547879467</v>
      </c>
      <c r="BF2642" s="1">
        <v>54.803618823596018</v>
      </c>
      <c r="BG2642" s="1">
        <v>0.60340367310462018</v>
      </c>
      <c r="BH2642" s="1">
        <v>4.9856262833675569</v>
      </c>
      <c r="BI2642" s="1">
        <v>-4.4898613424958711</v>
      </c>
      <c r="BJ2642" s="1">
        <v>5.5530530769429447</v>
      </c>
      <c r="BK2642" s="1">
        <v>4.2661276277440265</v>
      </c>
      <c r="BL2642" s="1">
        <v>7.9811772840764093</v>
      </c>
      <c r="BM2642" s="1">
        <v>-0.70088282440882532</v>
      </c>
      <c r="BN2642" s="1">
        <v>72.311480000000003</v>
      </c>
      <c r="BO2642" s="1">
        <v>135.5446</v>
      </c>
      <c r="BP2642" s="1">
        <v>59.504408324147917</v>
      </c>
      <c r="BQ2642" s="1">
        <v>184.03136776228735</v>
      </c>
      <c r="BR2642" s="1" t="s">
        <v>757</v>
      </c>
      <c r="BS2642" s="1">
        <v>3.0116358658453115</v>
      </c>
      <c r="BT2642" s="1">
        <v>52.968668004034214</v>
      </c>
      <c r="BU2642" s="1">
        <v>196.04505017997963</v>
      </c>
      <c r="BV2642" s="1">
        <v>68.583607307185304</v>
      </c>
      <c r="BW2642" s="1">
        <v>99.336440291988126</v>
      </c>
    </row>
    <row r="2643" spans="1:75" x14ac:dyDescent="0.2">
      <c r="A2643" s="19" t="s">
        <v>10201</v>
      </c>
      <c r="B2643" s="20" t="s">
        <v>813</v>
      </c>
      <c r="C2643" s="8" t="s">
        <v>607</v>
      </c>
      <c r="D2643" s="8" t="s">
        <v>228</v>
      </c>
      <c r="E2643" s="21"/>
      <c r="F2643" s="22" t="s">
        <v>10202</v>
      </c>
      <c r="G2643" s="23" t="s">
        <v>10203</v>
      </c>
      <c r="H2643" s="24" t="s">
        <v>368</v>
      </c>
      <c r="I2643" s="22" t="s">
        <v>100</v>
      </c>
      <c r="J2643" s="25" t="s">
        <v>85</v>
      </c>
      <c r="K2643" s="25" t="s">
        <v>85</v>
      </c>
      <c r="L2643" s="22" t="s">
        <v>85</v>
      </c>
      <c r="M2643" s="26" t="s">
        <v>85</v>
      </c>
      <c r="N2643" s="26">
        <v>1000000000</v>
      </c>
      <c r="O2643" s="27">
        <v>43871</v>
      </c>
      <c r="P2643" s="27">
        <v>44482</v>
      </c>
      <c r="Q2643" s="22">
        <v>0.27037427172125206</v>
      </c>
      <c r="R2643" s="22">
        <v>0.3390853997967902</v>
      </c>
      <c r="S2643" s="22">
        <v>2.0061076972958114</v>
      </c>
      <c r="T2643" s="22">
        <v>-0.10127514007337579</v>
      </c>
      <c r="U2643" s="22">
        <v>4.3333008356327696E-2</v>
      </c>
      <c r="V2643" s="22">
        <v>1.5790623244428925</v>
      </c>
      <c r="W2643" s="22" t="s">
        <v>10204</v>
      </c>
      <c r="X2643" s="22">
        <v>52.457675933837891</v>
      </c>
      <c r="Y2643" s="28">
        <v>3.2005995149032893</v>
      </c>
      <c r="Z2643" s="28">
        <v>0.36950100000000002</v>
      </c>
      <c r="AA2643" s="28">
        <v>7.8365572672822736E-2</v>
      </c>
      <c r="AB2643" s="25" t="s">
        <v>87</v>
      </c>
      <c r="AC2643" s="22">
        <v>98.861999999999995</v>
      </c>
      <c r="AD2643" s="22">
        <v>5.3639963879118913</v>
      </c>
      <c r="AE2643" s="28">
        <v>3.6312344599476991</v>
      </c>
      <c r="AF2643" s="28">
        <v>3.6312344599476991</v>
      </c>
      <c r="AG2643" s="22" t="s">
        <v>84</v>
      </c>
      <c r="AH2643" s="22">
        <v>5.1542327973706685</v>
      </c>
      <c r="AI2643" s="28" t="e">
        <v>#VALUE!</v>
      </c>
      <c r="AJ2643" s="28" t="e">
        <v>#VALUE!</v>
      </c>
      <c r="AK2643" s="22" t="s">
        <v>10191</v>
      </c>
      <c r="AL2643" s="22">
        <v>57.908879300000002</v>
      </c>
      <c r="AM2643" s="22">
        <v>217.77618126020309</v>
      </c>
      <c r="AN2643" s="22">
        <v>47.894728291792575</v>
      </c>
      <c r="AO2643" s="22">
        <v>1.7248459958932238</v>
      </c>
      <c r="AP2643" s="22">
        <v>170.53355706156594</v>
      </c>
      <c r="AQ2643" s="22" t="s">
        <v>757</v>
      </c>
      <c r="AR2643" s="24" t="s">
        <v>102</v>
      </c>
      <c r="AS2643" s="24">
        <v>55.680217450869392</v>
      </c>
      <c r="AT2643" s="1">
        <v>55.533324848279221</v>
      </c>
      <c r="AU2643" s="1">
        <v>8.3078476779665955</v>
      </c>
      <c r="AV2643" s="1">
        <v>-9.1124409882313184</v>
      </c>
      <c r="AW2643" s="1" t="s">
        <v>10192</v>
      </c>
      <c r="AX2643" s="1">
        <v>6.0140359999999999</v>
      </c>
      <c r="AY2643" s="1">
        <v>4.3470570000000004</v>
      </c>
      <c r="AZ2643" s="1">
        <v>81.42</v>
      </c>
      <c r="BA2643" s="1">
        <v>60.98</v>
      </c>
      <c r="BB2643" s="1">
        <v>73.69</v>
      </c>
      <c r="BC2643" s="13">
        <v>0.62181996086105662</v>
      </c>
      <c r="BD2643" s="1">
        <v>70.312840113709115</v>
      </c>
      <c r="BE2643" s="1">
        <v>93.909430547879467</v>
      </c>
      <c r="BF2643" s="1">
        <v>54.803618823596018</v>
      </c>
      <c r="BG2643" s="1">
        <v>0.60340367310462018</v>
      </c>
      <c r="BH2643" s="1">
        <v>5.2731006160164275</v>
      </c>
      <c r="BI2643" s="1">
        <v>-28.45549707</v>
      </c>
      <c r="BJ2643" s="1">
        <v>-0.87060078999999746</v>
      </c>
      <c r="BK2643" s="1">
        <v>-10.126991330000003</v>
      </c>
      <c r="BL2643" s="1">
        <v>-9.2114147899999992</v>
      </c>
      <c r="BM2643" s="1">
        <v>-1.3314072999549114</v>
      </c>
      <c r="BN2643" s="1">
        <v>57.908879300000002</v>
      </c>
      <c r="BO2643" s="1">
        <v>87.89294615</v>
      </c>
      <c r="BP2643" s="1">
        <v>100</v>
      </c>
      <c r="BQ2643" s="1">
        <v>165.3021415101108</v>
      </c>
      <c r="BR2643" s="1" t="s">
        <v>757</v>
      </c>
      <c r="BS2643" s="1">
        <v>1.7248459958932238</v>
      </c>
      <c r="BT2643" s="1">
        <v>57.908879300000002</v>
      </c>
      <c r="BU2643" s="1">
        <v>211.74912354</v>
      </c>
      <c r="BV2643" s="1">
        <v>100</v>
      </c>
      <c r="BW2643" s="1">
        <v>74.717214013589697</v>
      </c>
    </row>
    <row r="2644" spans="1:75" x14ac:dyDescent="0.2">
      <c r="A2644" s="19" t="s">
        <v>10205</v>
      </c>
      <c r="B2644" s="20" t="s">
        <v>808</v>
      </c>
      <c r="C2644" s="8" t="s">
        <v>607</v>
      </c>
      <c r="D2644" s="8" t="s">
        <v>228</v>
      </c>
      <c r="E2644" s="21"/>
      <c r="F2644" s="22" t="s">
        <v>10206</v>
      </c>
      <c r="G2644" s="23" t="s">
        <v>10207</v>
      </c>
      <c r="H2644" s="24" t="s">
        <v>632</v>
      </c>
      <c r="I2644" s="22" t="s">
        <v>100</v>
      </c>
      <c r="J2644" s="25">
        <v>177</v>
      </c>
      <c r="K2644" s="25" t="s">
        <v>167</v>
      </c>
      <c r="L2644" s="22" t="s">
        <v>100</v>
      </c>
      <c r="M2644" s="26" t="s">
        <v>100</v>
      </c>
      <c r="N2644" s="26">
        <v>0</v>
      </c>
      <c r="O2644" s="27">
        <v>43945</v>
      </c>
      <c r="P2644" s="27">
        <v>43747</v>
      </c>
      <c r="Q2644" s="22">
        <v>1.7369115813870017E-2</v>
      </c>
      <c r="R2644" s="22">
        <v>0.28084813023896427</v>
      </c>
      <c r="S2644" s="22">
        <v>1.202899085723419</v>
      </c>
      <c r="T2644" s="22" t="s">
        <v>85</v>
      </c>
      <c r="U2644" s="22" t="s">
        <v>85</v>
      </c>
      <c r="V2644" s="22">
        <v>0.51304499057274189</v>
      </c>
      <c r="W2644" s="22" t="s">
        <v>2058</v>
      </c>
      <c r="X2644" s="22" t="s">
        <v>85</v>
      </c>
      <c r="Y2644" s="28" t="s">
        <v>100</v>
      </c>
      <c r="Z2644" s="28">
        <v>-0.17490600000000001</v>
      </c>
      <c r="AA2644" s="28">
        <v>0.16360325414561672</v>
      </c>
      <c r="AB2644" s="25" t="s">
        <v>169</v>
      </c>
      <c r="AC2644" s="22" t="s">
        <v>100</v>
      </c>
      <c r="AD2644" s="22">
        <v>5.6894092417332489</v>
      </c>
      <c r="AE2644" s="28">
        <v>4.2345290626395897</v>
      </c>
      <c r="AF2644" s="28">
        <v>4.2345290626395897</v>
      </c>
      <c r="AG2644" s="22" t="s">
        <v>84</v>
      </c>
      <c r="AH2644" s="22">
        <v>10.555613126743941</v>
      </c>
      <c r="AI2644" s="28" t="e">
        <v>#VALUE!</v>
      </c>
      <c r="AJ2644" s="28" t="e">
        <v>#VALUE!</v>
      </c>
      <c r="AK2644" s="22" t="s">
        <v>10191</v>
      </c>
      <c r="AL2644" s="22" t="s">
        <v>100</v>
      </c>
      <c r="AM2644" s="22">
        <v>257.76686000000001</v>
      </c>
      <c r="AN2644" s="22">
        <v>111.35080240717139</v>
      </c>
      <c r="AO2644" s="22">
        <v>0.99931553730321698</v>
      </c>
      <c r="AP2644" s="22">
        <v>127.28047979641079</v>
      </c>
      <c r="AQ2644" s="22" t="s">
        <v>757</v>
      </c>
      <c r="AR2644" s="24" t="s">
        <v>102</v>
      </c>
      <c r="AS2644" s="24" t="s">
        <v>100</v>
      </c>
      <c r="AT2644" s="1" t="s">
        <v>100</v>
      </c>
      <c r="AU2644" s="1" t="s">
        <v>100</v>
      </c>
      <c r="AV2644" s="1" t="s">
        <v>100</v>
      </c>
      <c r="AW2644" s="1" t="s">
        <v>10192</v>
      </c>
      <c r="AX2644" s="1">
        <v>6.0140359999999999</v>
      </c>
      <c r="AY2644" s="1">
        <v>4.3470570000000004</v>
      </c>
      <c r="AZ2644" s="1">
        <v>81.42</v>
      </c>
      <c r="BA2644" s="1">
        <v>60.98</v>
      </c>
      <c r="BB2644" s="1">
        <v>73.69</v>
      </c>
      <c r="BC2644" s="13">
        <v>0.62181996086105662</v>
      </c>
      <c r="BD2644" s="1">
        <v>70.312840113709115</v>
      </c>
      <c r="BE2644" s="1">
        <v>93.909430547879467</v>
      </c>
      <c r="BF2644" s="1">
        <v>54.803618823596018</v>
      </c>
      <c r="BG2644" s="1">
        <v>0.60340367310462018</v>
      </c>
      <c r="BH2644" s="1">
        <v>5.0732375085557839</v>
      </c>
      <c r="BI2644" s="1" t="s">
        <v>100</v>
      </c>
      <c r="BJ2644" s="1" t="s">
        <v>100</v>
      </c>
      <c r="BK2644" s="1" t="s">
        <v>100</v>
      </c>
      <c r="BL2644" s="1" t="s">
        <v>100</v>
      </c>
      <c r="BM2644" s="1" t="s">
        <v>100</v>
      </c>
      <c r="BN2644" s="1" t="s">
        <v>100</v>
      </c>
      <c r="BO2644" s="1" t="s">
        <v>100</v>
      </c>
      <c r="BP2644" s="1" t="e">
        <v>#VALUE!</v>
      </c>
      <c r="BQ2644" s="1" t="e">
        <v>#VALUE!</v>
      </c>
      <c r="BR2644" s="1" t="s">
        <v>757</v>
      </c>
      <c r="BS2644" s="1">
        <v>0.99931553730321698</v>
      </c>
      <c r="BT2644" s="1" t="s">
        <v>100</v>
      </c>
      <c r="BU2644" s="1" t="s">
        <v>100</v>
      </c>
      <c r="BV2644" s="1" t="e">
        <v>#VALUE!</v>
      </c>
      <c r="BW2644" s="1" t="s">
        <v>85</v>
      </c>
    </row>
    <row r="2645" spans="1:75" x14ac:dyDescent="0.2">
      <c r="A2645" s="19" t="s">
        <v>10208</v>
      </c>
      <c r="B2645" s="20"/>
      <c r="C2645" s="8" t="s">
        <v>607</v>
      </c>
      <c r="D2645" s="8"/>
      <c r="E2645" s="21" t="s">
        <v>81</v>
      </c>
      <c r="F2645" s="22" t="s">
        <v>10209</v>
      </c>
      <c r="G2645" s="23" t="s">
        <v>10210</v>
      </c>
      <c r="H2645" s="24" t="s">
        <v>84</v>
      </c>
      <c r="I2645" s="22">
        <v>15</v>
      </c>
      <c r="J2645" s="25">
        <v>126.161</v>
      </c>
      <c r="K2645" s="25" t="s">
        <v>4145</v>
      </c>
      <c r="L2645" s="22">
        <v>5.0252788468542899</v>
      </c>
      <c r="M2645" s="26">
        <v>-1.979447242846387</v>
      </c>
      <c r="N2645" s="26">
        <v>3000000000</v>
      </c>
      <c r="O2645" s="27">
        <v>43865</v>
      </c>
      <c r="P2645" s="27" t="e">
        <v>#VALUE!</v>
      </c>
      <c r="Q2645" s="22">
        <v>-0.62306773124650716</v>
      </c>
      <c r="R2645" s="22">
        <v>5.6278641797979923E-2</v>
      </c>
      <c r="S2645" s="22">
        <v>2.3253712789009784</v>
      </c>
      <c r="T2645" s="22" t="e">
        <v>#VALUE!</v>
      </c>
      <c r="U2645" s="22" t="e">
        <v>#VALUE!</v>
      </c>
      <c r="V2645" s="22" t="e">
        <v>#VALUE!</v>
      </c>
      <c r="W2645" s="22" t="s">
        <v>10211</v>
      </c>
      <c r="X2645" s="22">
        <v>101.29893493652344</v>
      </c>
      <c r="Y2645" s="28">
        <v>5.0828939799999997</v>
      </c>
      <c r="Z2645" s="28">
        <v>0.78792600000000002</v>
      </c>
      <c r="AA2645" s="28">
        <v>-0.93516231473371736</v>
      </c>
      <c r="AB2645" s="25" t="s">
        <v>169</v>
      </c>
      <c r="AC2645" s="22">
        <v>89.757999999999996</v>
      </c>
      <c r="AD2645" s="22">
        <v>5.5227530784522436</v>
      </c>
      <c r="AE2645" s="28" t="s">
        <v>84</v>
      </c>
      <c r="AF2645" s="28" t="s">
        <v>84</v>
      </c>
      <c r="AG2645" s="22" t="s">
        <v>84</v>
      </c>
      <c r="AH2645" s="22" t="s">
        <v>84</v>
      </c>
      <c r="AI2645" s="28" t="e">
        <v>#VALUE!</v>
      </c>
      <c r="AJ2645" s="28" t="e">
        <v>#VALUE!</v>
      </c>
      <c r="AK2645" s="22" t="s">
        <v>10191</v>
      </c>
      <c r="AL2645" s="22">
        <v>136.88102722167969</v>
      </c>
      <c r="AM2645" s="22">
        <v>186.20282399999999</v>
      </c>
      <c r="AN2645" s="22">
        <v>22.371198074721804</v>
      </c>
      <c r="AO2645" s="22">
        <v>4.7063655030800824</v>
      </c>
      <c r="AP2645" s="22">
        <v>181.65959098074325</v>
      </c>
      <c r="AQ2645" s="22" t="s">
        <v>757</v>
      </c>
      <c r="AR2645" s="24" t="s">
        <v>90</v>
      </c>
      <c r="AS2645" s="24">
        <v>94.009296067343627</v>
      </c>
      <c r="AT2645" s="1">
        <v>219.79953441573068</v>
      </c>
      <c r="AU2645" s="1">
        <v>141.73091470283183</v>
      </c>
      <c r="AV2645" s="1">
        <v>125.83978558609381</v>
      </c>
      <c r="AW2645" s="1" t="s">
        <v>10192</v>
      </c>
      <c r="AX2645" s="1">
        <v>6.0140359999999999</v>
      </c>
      <c r="AY2645" s="1">
        <v>4.3470570000000004</v>
      </c>
      <c r="AZ2645" s="1">
        <v>81.42</v>
      </c>
      <c r="BA2645" s="1">
        <v>60.98</v>
      </c>
      <c r="BB2645" s="1">
        <v>73.69</v>
      </c>
      <c r="BC2645" s="13">
        <v>0.62181996086105662</v>
      </c>
      <c r="BD2645" s="1">
        <v>70.312840113709115</v>
      </c>
      <c r="BE2645" s="1">
        <v>93.909430547879467</v>
      </c>
      <c r="BF2645" s="1">
        <v>54.803618823596018</v>
      </c>
      <c r="BG2645" s="1">
        <v>0.60340367310462018</v>
      </c>
      <c r="BH2645" s="1">
        <v>5.292265571526352</v>
      </c>
      <c r="BI2645" s="1">
        <v>4.6153496107493197</v>
      </c>
      <c r="BJ2645" s="1">
        <v>10.823756068574482</v>
      </c>
      <c r="BK2645" s="1">
        <v>8.0743399970708083</v>
      </c>
      <c r="BL2645" s="1">
        <v>30.51795421433674</v>
      </c>
      <c r="BM2645" s="1">
        <v>-0.46919319304147977</v>
      </c>
      <c r="BN2645" s="1">
        <v>95.203249999999997</v>
      </c>
      <c r="BO2645" s="1">
        <v>164.96369999999999</v>
      </c>
      <c r="BP2645" s="1">
        <v>40.255865290892338</v>
      </c>
      <c r="BQ2645" s="1">
        <v>388.84455478083169</v>
      </c>
      <c r="BR2645" s="1" t="s">
        <v>757</v>
      </c>
      <c r="BS2645" s="1">
        <v>5.7056810403832987</v>
      </c>
      <c r="BT2645" s="1">
        <v>64.679407196081584</v>
      </c>
      <c r="BU2645" s="1">
        <v>215.79238656011191</v>
      </c>
      <c r="BV2645" s="1">
        <v>52.220106883297703</v>
      </c>
      <c r="BW2645" s="1">
        <v>138.36508629373628</v>
      </c>
    </row>
    <row r="2646" spans="1:75" x14ac:dyDescent="0.2">
      <c r="A2646" s="19" t="s">
        <v>10212</v>
      </c>
      <c r="B2646" s="20"/>
      <c r="C2646" s="8" t="s">
        <v>607</v>
      </c>
      <c r="D2646" s="8"/>
      <c r="E2646" s="21" t="s">
        <v>81</v>
      </c>
      <c r="F2646" s="22" t="s">
        <v>10213</v>
      </c>
      <c r="G2646" s="23" t="s">
        <v>10214</v>
      </c>
      <c r="H2646" s="24" t="s">
        <v>84</v>
      </c>
      <c r="I2646" s="22">
        <v>20</v>
      </c>
      <c r="J2646" s="25">
        <v>143.161</v>
      </c>
      <c r="K2646" s="25" t="s">
        <v>4145</v>
      </c>
      <c r="L2646" s="22">
        <v>4.0645049930174846</v>
      </c>
      <c r="M2646" s="26">
        <v>0.19153705515618394</v>
      </c>
      <c r="N2646" s="26">
        <v>3500000000</v>
      </c>
      <c r="O2646" s="27">
        <v>43762</v>
      </c>
      <c r="P2646" s="27" t="e">
        <v>#VALUE!</v>
      </c>
      <c r="Q2646" s="22">
        <v>-0.1807136157666589</v>
      </c>
      <c r="R2646" s="22">
        <v>0.48985300435957502</v>
      </c>
      <c r="S2646" s="22">
        <v>3.4114170415799006</v>
      </c>
      <c r="T2646" s="22" t="e">
        <v>#VALUE!</v>
      </c>
      <c r="U2646" s="22" t="e">
        <v>#VALUE!</v>
      </c>
      <c r="V2646" s="22" t="e">
        <v>#VALUE!</v>
      </c>
      <c r="W2646" s="22" t="s">
        <v>10215</v>
      </c>
      <c r="X2646" s="22">
        <v>87.539764404296875</v>
      </c>
      <c r="Y2646" s="28">
        <v>4.9279561699999999</v>
      </c>
      <c r="Z2646" s="28">
        <v>0.60436800000000002</v>
      </c>
      <c r="AA2646" s="28">
        <v>-0.49686309350864821</v>
      </c>
      <c r="AB2646" s="25" t="s">
        <v>169</v>
      </c>
      <c r="AC2646" s="22">
        <v>92.036000000000001</v>
      </c>
      <c r="AD2646" s="22">
        <v>5.6459021121241921</v>
      </c>
      <c r="AE2646" s="28" t="s">
        <v>84</v>
      </c>
      <c r="AF2646" s="28" t="s">
        <v>84</v>
      </c>
      <c r="AG2646" s="22" t="s">
        <v>84</v>
      </c>
      <c r="AH2646" s="22" t="s">
        <v>84</v>
      </c>
      <c r="AI2646" s="28" t="e">
        <v>#VALUE!</v>
      </c>
      <c r="AJ2646" s="28" t="e">
        <v>#VALUE!</v>
      </c>
      <c r="AK2646" s="22" t="s">
        <v>10191</v>
      </c>
      <c r="AL2646" s="22">
        <v>123.52013397216797</v>
      </c>
      <c r="AM2646" s="22">
        <v>200.35140199999998</v>
      </c>
      <c r="AN2646" s="22">
        <v>25.894692766124592</v>
      </c>
      <c r="AO2646" s="22">
        <v>4.4216290212183438</v>
      </c>
      <c r="AP2646" s="22">
        <v>192.341898690297</v>
      </c>
      <c r="AQ2646" s="22" t="s">
        <v>757</v>
      </c>
      <c r="AR2646" s="24" t="s">
        <v>90</v>
      </c>
      <c r="AS2646" s="24">
        <v>84.264533713344747</v>
      </c>
      <c r="AT2646" s="1">
        <v>209.2130619911282</v>
      </c>
      <c r="AU2646" s="1">
        <v>132.99669169525421</v>
      </c>
      <c r="AV2646" s="1">
        <v>117.36660605646247</v>
      </c>
      <c r="AW2646" s="1" t="s">
        <v>10192</v>
      </c>
      <c r="AX2646" s="1">
        <v>6.0140359999999999</v>
      </c>
      <c r="AY2646" s="1">
        <v>4.3470570000000004</v>
      </c>
      <c r="AZ2646" s="1">
        <v>81.42</v>
      </c>
      <c r="BA2646" s="1">
        <v>60.98</v>
      </c>
      <c r="BB2646" s="1">
        <v>73.69</v>
      </c>
      <c r="BC2646" s="13">
        <v>0.62181996086105662</v>
      </c>
      <c r="BD2646" s="1">
        <v>70.312840113709115</v>
      </c>
      <c r="BE2646" s="1">
        <v>93.909430547879467</v>
      </c>
      <c r="BF2646" s="1">
        <v>54.803618823596018</v>
      </c>
      <c r="BG2646" s="1">
        <v>0.60340367310462018</v>
      </c>
      <c r="BH2646" s="1">
        <v>5.5742642026009586</v>
      </c>
      <c r="BI2646" s="1">
        <v>-7.5251393299222116</v>
      </c>
      <c r="BJ2646" s="1">
        <v>1.2990790009229016</v>
      </c>
      <c r="BK2646" s="1">
        <v>1.0134337678304348</v>
      </c>
      <c r="BL2646" s="1">
        <v>6.6911427874651537</v>
      </c>
      <c r="BM2646" s="1">
        <v>-0.885981488848398</v>
      </c>
      <c r="BN2646" s="1">
        <v>99.579120000000003</v>
      </c>
      <c r="BO2646" s="1">
        <v>162.80850000000001</v>
      </c>
      <c r="BP2646" s="1">
        <v>62.136250628793185</v>
      </c>
      <c r="BQ2646" s="1">
        <v>374.50942839484469</v>
      </c>
      <c r="BR2646" s="1" t="s">
        <v>757</v>
      </c>
      <c r="BS2646" s="1">
        <v>5.420944558521561</v>
      </c>
      <c r="BT2646" s="1">
        <v>69.379046345687371</v>
      </c>
      <c r="BU2646" s="1">
        <v>219.8599073264746</v>
      </c>
      <c r="BV2646" s="1">
        <v>64.021279999592039</v>
      </c>
      <c r="BW2646" s="1">
        <v>123.85286888701549</v>
      </c>
    </row>
    <row r="2647" spans="1:75" x14ac:dyDescent="0.2">
      <c r="A2647" s="19" t="s">
        <v>10216</v>
      </c>
      <c r="B2647" s="20" t="s">
        <v>136</v>
      </c>
      <c r="C2647" s="8" t="s">
        <v>607</v>
      </c>
      <c r="D2647" s="8" t="s">
        <v>228</v>
      </c>
      <c r="E2647" s="21"/>
      <c r="F2647" s="22" t="s">
        <v>10217</v>
      </c>
      <c r="G2647" s="23" t="s">
        <v>10218</v>
      </c>
      <c r="H2647" s="24" t="s">
        <v>139</v>
      </c>
      <c r="I2647" s="22" t="s">
        <v>100</v>
      </c>
      <c r="J2647" s="25" t="s">
        <v>85</v>
      </c>
      <c r="K2647" s="25" t="s">
        <v>85</v>
      </c>
      <c r="L2647" s="22" t="s">
        <v>85</v>
      </c>
      <c r="M2647" s="26" t="s">
        <v>85</v>
      </c>
      <c r="N2647" s="26">
        <v>1000000000</v>
      </c>
      <c r="O2647" s="27">
        <v>42500</v>
      </c>
      <c r="P2647" s="27">
        <v>42194</v>
      </c>
      <c r="Q2647" s="22">
        <v>0.35343612829628057</v>
      </c>
      <c r="R2647" s="22">
        <v>0.5815983839658978</v>
      </c>
      <c r="S2647" s="22">
        <v>1.8568791739241197</v>
      </c>
      <c r="T2647" s="22">
        <v>3.8273875661776202E-2</v>
      </c>
      <c r="U2647" s="22">
        <v>0.24437646365425003</v>
      </c>
      <c r="V2647" s="22">
        <v>1.3894161147457229</v>
      </c>
      <c r="W2647" s="22" t="s">
        <v>5607</v>
      </c>
      <c r="X2647" s="22">
        <v>32.780014038085938</v>
      </c>
      <c r="Y2647" s="28">
        <v>3.0038228890177789</v>
      </c>
      <c r="Z2647" s="28">
        <v>0.28580499999999998</v>
      </c>
      <c r="AA2647" s="28">
        <v>0.10594289308913929</v>
      </c>
      <c r="AB2647" s="25" t="s">
        <v>87</v>
      </c>
      <c r="AC2647" s="22">
        <v>100.014</v>
      </c>
      <c r="AD2647" s="22">
        <v>5.3987467063185361</v>
      </c>
      <c r="AE2647" s="28">
        <v>3.7443511515477845</v>
      </c>
      <c r="AF2647" s="28">
        <v>3.7443511515477845</v>
      </c>
      <c r="AG2647" s="22" t="s">
        <v>84</v>
      </c>
      <c r="AH2647" s="22">
        <v>5.896016149711274</v>
      </c>
      <c r="AI2647" s="28" t="e">
        <v>#VALUE!</v>
      </c>
      <c r="AJ2647" s="28" t="e">
        <v>#VALUE!</v>
      </c>
      <c r="AK2647" s="22" t="s">
        <v>10191</v>
      </c>
      <c r="AL2647" s="22">
        <v>40.554411960000003</v>
      </c>
      <c r="AM2647" s="22">
        <v>221.44528792345602</v>
      </c>
      <c r="AN2647" s="22">
        <v>60.761333707290419</v>
      </c>
      <c r="AO2647" s="22">
        <v>0.97193702943189597</v>
      </c>
      <c r="AP2647" s="22">
        <v>155.57957571044307</v>
      </c>
      <c r="AQ2647" s="22" t="s">
        <v>757</v>
      </c>
      <c r="AR2647" s="24" t="s">
        <v>102</v>
      </c>
      <c r="AS2647" s="24">
        <v>36.370604582486841</v>
      </c>
      <c r="AT2647" s="1">
        <v>36.041211618867528</v>
      </c>
      <c r="AU2647" s="1">
        <v>3.9272594882584944</v>
      </c>
      <c r="AV2647" s="1">
        <v>-18.300335963152925</v>
      </c>
      <c r="AW2647" s="1" t="s">
        <v>10192</v>
      </c>
      <c r="AX2647" s="1">
        <v>6.0140359999999999</v>
      </c>
      <c r="AY2647" s="1">
        <v>4.3470570000000004</v>
      </c>
      <c r="AZ2647" s="1">
        <v>81.42</v>
      </c>
      <c r="BA2647" s="1">
        <v>60.98</v>
      </c>
      <c r="BB2647" s="1">
        <v>73.69</v>
      </c>
      <c r="BC2647" s="13">
        <v>0.62181996086105662</v>
      </c>
      <c r="BD2647" s="1">
        <v>70.312840113709115</v>
      </c>
      <c r="BE2647" s="1">
        <v>93.909430547879467</v>
      </c>
      <c r="BF2647" s="1">
        <v>54.803618823596018</v>
      </c>
      <c r="BG2647" s="1">
        <v>0.60340367310462018</v>
      </c>
      <c r="BH2647" s="1">
        <v>9.02943189596167</v>
      </c>
      <c r="BI2647" s="1">
        <v>-30.633361790000002</v>
      </c>
      <c r="BJ2647" s="1">
        <v>-1.628020559999996</v>
      </c>
      <c r="BK2647" s="1">
        <v>-20.689286699999997</v>
      </c>
      <c r="BL2647" s="1">
        <v>-12.632294219999999</v>
      </c>
      <c r="BM2647" s="1">
        <v>-1.4625228550108758</v>
      </c>
      <c r="BN2647" s="1">
        <v>39.620522889999997</v>
      </c>
      <c r="BO2647" s="1">
        <v>81.288212669999993</v>
      </c>
      <c r="BP2647" s="1">
        <v>97.758721265971744</v>
      </c>
      <c r="BQ2647" s="1">
        <v>95.232089888241944</v>
      </c>
      <c r="BR2647" s="1" t="s">
        <v>757</v>
      </c>
      <c r="BS2647" s="1">
        <v>0.97193702943189597</v>
      </c>
      <c r="BT2647" s="1">
        <v>39.620522889999997</v>
      </c>
      <c r="BU2647" s="1">
        <v>180.09697154</v>
      </c>
      <c r="BV2647" s="1">
        <v>99.335198832989562</v>
      </c>
      <c r="BW2647" s="1">
        <v>53.544937305056557</v>
      </c>
    </row>
    <row r="2648" spans="1:75" x14ac:dyDescent="0.2">
      <c r="A2648" s="19" t="s">
        <v>10219</v>
      </c>
      <c r="B2648" s="20"/>
      <c r="C2648" s="8" t="s">
        <v>607</v>
      </c>
      <c r="D2648" s="8"/>
      <c r="E2648" s="21" t="s">
        <v>81</v>
      </c>
      <c r="F2648" s="22" t="s">
        <v>10220</v>
      </c>
      <c r="G2648" s="23" t="s">
        <v>10221</v>
      </c>
      <c r="H2648" s="24" t="s">
        <v>84</v>
      </c>
      <c r="I2648" s="22">
        <v>20</v>
      </c>
      <c r="J2648" s="25">
        <v>143.161</v>
      </c>
      <c r="K2648" s="25" t="s">
        <v>4145</v>
      </c>
      <c r="L2648" s="22">
        <v>1.0047041396854171</v>
      </c>
      <c r="M2648" s="26">
        <v>1.5186371874602204E-2</v>
      </c>
      <c r="N2648" s="26">
        <v>2500000000</v>
      </c>
      <c r="O2648" s="27">
        <v>43626</v>
      </c>
      <c r="P2648" s="27" t="e">
        <v>#VALUE!</v>
      </c>
      <c r="Q2648" s="22">
        <v>0.11090212768642971</v>
      </c>
      <c r="R2648" s="22">
        <v>0.58567260331314763</v>
      </c>
      <c r="S2648" s="22">
        <v>2.1062022562738925</v>
      </c>
      <c r="T2648" s="22" t="e">
        <v>#VALUE!</v>
      </c>
      <c r="U2648" s="22" t="e">
        <v>#VALUE!</v>
      </c>
      <c r="V2648" s="22" t="e">
        <v>#VALUE!</v>
      </c>
      <c r="W2648" s="22" t="s">
        <v>3642</v>
      </c>
      <c r="X2648" s="22">
        <v>57.950386047363281</v>
      </c>
      <c r="Y2648" s="28">
        <v>4.7138296100000003</v>
      </c>
      <c r="Z2648" s="28">
        <v>7.9033999999999993E-2</v>
      </c>
      <c r="AA2648" s="28">
        <v>0.28480315079986163</v>
      </c>
      <c r="AB2648" s="25" t="s">
        <v>169</v>
      </c>
      <c r="AC2648" s="22">
        <v>98.474999999999994</v>
      </c>
      <c r="AD2648" s="22">
        <v>5.5989370841097976</v>
      </c>
      <c r="AE2648" s="28" t="s">
        <v>84</v>
      </c>
      <c r="AF2648" s="28" t="s">
        <v>84</v>
      </c>
      <c r="AG2648" s="22" t="s">
        <v>84</v>
      </c>
      <c r="AH2648" s="22" t="s">
        <v>84</v>
      </c>
      <c r="AI2648" s="28" t="e">
        <v>#VALUE!</v>
      </c>
      <c r="AJ2648" s="28" t="e">
        <v>#VALUE!</v>
      </c>
      <c r="AK2648" s="22" t="s">
        <v>10191</v>
      </c>
      <c r="AL2648" s="22">
        <v>62.26129150390625</v>
      </c>
      <c r="AM2648" s="22">
        <v>183.285673</v>
      </c>
      <c r="AN2648" s="22">
        <v>46.336579741595017</v>
      </c>
      <c r="AO2648" s="22">
        <v>1.0513347022587269</v>
      </c>
      <c r="AP2648" s="22">
        <v>153.85380328438413</v>
      </c>
      <c r="AQ2648" s="22" t="s">
        <v>757</v>
      </c>
      <c r="AR2648" s="24" t="s">
        <v>90</v>
      </c>
      <c r="AS2648" s="24">
        <v>33.149851855399334</v>
      </c>
      <c r="AT2648" s="1">
        <v>209.98807969322516</v>
      </c>
      <c r="AU2648" s="1">
        <v>176.43969872815552</v>
      </c>
      <c r="AV2648" s="1">
        <v>154.91205389151307</v>
      </c>
      <c r="AW2648" s="1" t="s">
        <v>10192</v>
      </c>
      <c r="AX2648" s="1">
        <v>6.0140359999999999</v>
      </c>
      <c r="AY2648" s="1">
        <v>4.3470570000000004</v>
      </c>
      <c r="AZ2648" s="1">
        <v>81.42</v>
      </c>
      <c r="BA2648" s="1">
        <v>60.98</v>
      </c>
      <c r="BB2648" s="1">
        <v>73.69</v>
      </c>
      <c r="BC2648" s="13">
        <v>0.62181996086105662</v>
      </c>
      <c r="BD2648" s="1">
        <v>70.312840113709115</v>
      </c>
      <c r="BE2648" s="1">
        <v>93.909430547879467</v>
      </c>
      <c r="BF2648" s="1">
        <v>54.803618823596018</v>
      </c>
      <c r="BG2648" s="1">
        <v>0.60340367310462018</v>
      </c>
      <c r="BH2648" s="1">
        <v>5.9466119096509242</v>
      </c>
      <c r="BI2648" s="1">
        <v>-9.0377300064881609</v>
      </c>
      <c r="BJ2648" s="1">
        <v>1.8479115663691204</v>
      </c>
      <c r="BK2648" s="1">
        <v>-1.5353084006394937</v>
      </c>
      <c r="BL2648" s="1">
        <v>-7.9574206950888424</v>
      </c>
      <c r="BM2648" s="1">
        <v>-0.99426519118555379</v>
      </c>
      <c r="BN2648" s="1">
        <v>58.319540000000003</v>
      </c>
      <c r="BO2648" s="1">
        <v>122.99809999999999</v>
      </c>
      <c r="BP2648" s="1">
        <v>93.905628845314055</v>
      </c>
      <c r="BQ2648" s="1">
        <v>100.18002175492313</v>
      </c>
      <c r="BR2648" s="1" t="s">
        <v>757</v>
      </c>
      <c r="BS2648" s="1">
        <v>2.0506502395619437</v>
      </c>
      <c r="BT2648" s="1">
        <v>34.48017491035182</v>
      </c>
      <c r="BU2648" s="1">
        <v>201.34469482762432</v>
      </c>
      <c r="BV2648" s="1">
        <v>83.351094284556325</v>
      </c>
      <c r="BW2648" s="1">
        <v>62.098251645463989</v>
      </c>
    </row>
    <row r="2649" spans="1:75" x14ac:dyDescent="0.2">
      <c r="A2649" s="19" t="s">
        <v>10222</v>
      </c>
      <c r="B2649" s="20"/>
      <c r="C2649" s="8" t="s">
        <v>607</v>
      </c>
      <c r="D2649" s="8"/>
      <c r="E2649" s="21" t="s">
        <v>81</v>
      </c>
      <c r="F2649" s="22" t="s">
        <v>10223</v>
      </c>
      <c r="G2649" s="23" t="s">
        <v>10224</v>
      </c>
      <c r="H2649" s="24" t="s">
        <v>84</v>
      </c>
      <c r="I2649" s="22">
        <v>25</v>
      </c>
      <c r="J2649" s="25">
        <v>151</v>
      </c>
      <c r="K2649" s="25" t="s">
        <v>749</v>
      </c>
      <c r="L2649" s="22">
        <v>1.7265567017310348</v>
      </c>
      <c r="M2649" s="26">
        <v>3.8797571412157582E-2</v>
      </c>
      <c r="N2649" s="26">
        <v>4000000000</v>
      </c>
      <c r="O2649" s="27">
        <v>44637</v>
      </c>
      <c r="P2649" s="27" t="e">
        <v>#VALUE!</v>
      </c>
      <c r="Q2649" s="22">
        <v>-7.3220028213072386E-2</v>
      </c>
      <c r="R2649" s="22">
        <v>0.49227841776944281</v>
      </c>
      <c r="S2649" s="22">
        <v>2.3995689667566822</v>
      </c>
      <c r="T2649" s="22" t="e">
        <v>#VALUE!</v>
      </c>
      <c r="U2649" s="22" t="e">
        <v>#VALUE!</v>
      </c>
      <c r="V2649" s="22" t="e">
        <v>#VALUE!</v>
      </c>
      <c r="W2649" s="22" t="s">
        <v>4896</v>
      </c>
      <c r="X2649" s="22">
        <v>71.509719848632813</v>
      </c>
      <c r="Y2649" s="28">
        <v>4.7286287600000003</v>
      </c>
      <c r="Z2649" s="28">
        <v>0.26444000000000001</v>
      </c>
      <c r="AA2649" s="28">
        <v>7.4748270826985319E-3</v>
      </c>
      <c r="AB2649" s="25" t="s">
        <v>169</v>
      </c>
      <c r="AC2649" s="22">
        <v>97.945999999999998</v>
      </c>
      <c r="AD2649" s="22">
        <v>5.4995477312726493</v>
      </c>
      <c r="AE2649" s="28" t="s">
        <v>84</v>
      </c>
      <c r="AF2649" s="28" t="s">
        <v>84</v>
      </c>
      <c r="AG2649" s="22" t="s">
        <v>84</v>
      </c>
      <c r="AH2649" s="22" t="s">
        <v>84</v>
      </c>
      <c r="AI2649" s="28" t="e">
        <v>#VALUE!</v>
      </c>
      <c r="AJ2649" s="28" t="e">
        <v>#VALUE!</v>
      </c>
      <c r="AK2649" s="22" t="s">
        <v>10191</v>
      </c>
      <c r="AL2649" s="22">
        <v>90.406967163085938</v>
      </c>
      <c r="AM2649" s="22">
        <v>177.75412</v>
      </c>
      <c r="AN2649" s="22">
        <v>36.052278293716455</v>
      </c>
      <c r="AO2649" s="22">
        <v>1.8179329226557153</v>
      </c>
      <c r="AP2649" s="22">
        <v>160.51899517109621</v>
      </c>
      <c r="AQ2649" s="22" t="s">
        <v>757</v>
      </c>
      <c r="AR2649" s="24" t="s">
        <v>90</v>
      </c>
      <c r="AS2649" s="24">
        <v>61.062346461935803</v>
      </c>
      <c r="AT2649" s="1">
        <v>209.16691247535221</v>
      </c>
      <c r="AU2649" s="1">
        <v>159.70901164199188</v>
      </c>
      <c r="AV2649" s="1">
        <v>143.23824481402707</v>
      </c>
      <c r="AW2649" s="1" t="s">
        <v>10192</v>
      </c>
      <c r="AX2649" s="1">
        <v>6.0140359999999999</v>
      </c>
      <c r="AY2649" s="1">
        <v>4.3470570000000004</v>
      </c>
      <c r="AZ2649" s="1">
        <v>81.42</v>
      </c>
      <c r="BA2649" s="1">
        <v>60.98</v>
      </c>
      <c r="BB2649" s="1">
        <v>73.69</v>
      </c>
      <c r="BC2649" s="13">
        <v>0.62181996086105662</v>
      </c>
      <c r="BD2649" s="1">
        <v>70.312840113709115</v>
      </c>
      <c r="BE2649" s="1">
        <v>93.909430547879467</v>
      </c>
      <c r="BF2649" s="1">
        <v>54.803618823596018</v>
      </c>
      <c r="BG2649" s="1">
        <v>0.60340367310462018</v>
      </c>
      <c r="BH2649" s="1">
        <v>3.1786447638603694</v>
      </c>
      <c r="BI2649" s="1">
        <v>-2.2414048145460441</v>
      </c>
      <c r="BJ2649" s="1">
        <v>3.4675687374861042</v>
      </c>
      <c r="BK2649" s="1">
        <v>-0.94323729330656647</v>
      </c>
      <c r="BL2649" s="1">
        <v>-0.17552653561914155</v>
      </c>
      <c r="BM2649" s="1">
        <v>-0.89082076177376102</v>
      </c>
      <c r="BN2649" s="1">
        <v>74.872209999999995</v>
      </c>
      <c r="BO2649" s="1">
        <v>132.96879999999999</v>
      </c>
      <c r="BP2649" s="1">
        <v>73.260466469570858</v>
      </c>
      <c r="BQ2649" s="1">
        <v>170.22175006850659</v>
      </c>
      <c r="BR2649" s="1" t="s">
        <v>757</v>
      </c>
      <c r="BS2649" s="1">
        <v>2.8199863107460645</v>
      </c>
      <c r="BT2649" s="1" t="s">
        <v>103</v>
      </c>
      <c r="BU2649" s="1" t="s">
        <v>103</v>
      </c>
      <c r="BV2649" s="1" t="e">
        <v>#VALUE!</v>
      </c>
      <c r="BW2649" s="1">
        <v>90.603823307152894</v>
      </c>
    </row>
    <row r="2650" spans="1:75" x14ac:dyDescent="0.2">
      <c r="A2650" s="19" t="s">
        <v>10222</v>
      </c>
      <c r="B2650" s="20"/>
      <c r="C2650" s="8" t="s">
        <v>607</v>
      </c>
      <c r="D2650" s="8"/>
      <c r="E2650" s="21" t="s">
        <v>81</v>
      </c>
      <c r="F2650" s="22" t="s">
        <v>10223</v>
      </c>
      <c r="G2650" s="23" t="s">
        <v>10224</v>
      </c>
      <c r="H2650" s="24" t="s">
        <v>84</v>
      </c>
      <c r="I2650" s="22">
        <v>25</v>
      </c>
      <c r="J2650" s="25">
        <v>151</v>
      </c>
      <c r="K2650" s="25" t="s">
        <v>749</v>
      </c>
      <c r="L2650" s="22">
        <v>1.7265567017310348</v>
      </c>
      <c r="M2650" s="26">
        <v>3.8797571412157582E-2</v>
      </c>
      <c r="N2650" s="26">
        <v>4000000000</v>
      </c>
      <c r="O2650" s="27">
        <v>44637</v>
      </c>
      <c r="P2650" s="27" t="e">
        <v>#VALUE!</v>
      </c>
      <c r="Q2650" s="22">
        <v>-7.3220028213072386E-2</v>
      </c>
      <c r="R2650" s="22">
        <v>0.49227841776944281</v>
      </c>
      <c r="S2650" s="22">
        <v>2.3995689667566822</v>
      </c>
      <c r="T2650" s="22" t="e">
        <v>#VALUE!</v>
      </c>
      <c r="U2650" s="22" t="e">
        <v>#VALUE!</v>
      </c>
      <c r="V2650" s="22" t="e">
        <v>#VALUE!</v>
      </c>
      <c r="W2650" s="22" t="s">
        <v>4896</v>
      </c>
      <c r="X2650" s="22">
        <v>71.509719848632813</v>
      </c>
      <c r="Y2650" s="28">
        <v>4.7286287600000003</v>
      </c>
      <c r="Z2650" s="28">
        <v>0.26444000000000001</v>
      </c>
      <c r="AA2650" s="28">
        <v>7.4748270826985319E-3</v>
      </c>
      <c r="AB2650" s="25" t="s">
        <v>169</v>
      </c>
      <c r="AC2650" s="22">
        <v>97.945999999999998</v>
      </c>
      <c r="AD2650" s="22">
        <v>5.4995477312726493</v>
      </c>
      <c r="AE2650" s="28" t="s">
        <v>84</v>
      </c>
      <c r="AF2650" s="28" t="s">
        <v>84</v>
      </c>
      <c r="AG2650" s="22" t="s">
        <v>84</v>
      </c>
      <c r="AH2650" s="22" t="s">
        <v>84</v>
      </c>
      <c r="AI2650" s="28" t="e">
        <v>#VALUE!</v>
      </c>
      <c r="AJ2650" s="28" t="e">
        <v>#VALUE!</v>
      </c>
      <c r="AK2650" s="22" t="s">
        <v>10191</v>
      </c>
      <c r="AL2650" s="22">
        <v>90.406967163085938</v>
      </c>
      <c r="AM2650" s="22">
        <v>177.75412</v>
      </c>
      <c r="AN2650" s="22">
        <v>36.052278293716455</v>
      </c>
      <c r="AO2650" s="22">
        <v>1.8179329226557153</v>
      </c>
      <c r="AP2650" s="22">
        <v>160.51899517109621</v>
      </c>
      <c r="AQ2650" s="22" t="s">
        <v>757</v>
      </c>
      <c r="AR2650" s="24" t="s">
        <v>90</v>
      </c>
      <c r="AS2650" s="24">
        <v>61.062346461935803</v>
      </c>
      <c r="AT2650" s="1">
        <v>209.16691247535221</v>
      </c>
      <c r="AU2650" s="1">
        <v>159.70901164199188</v>
      </c>
      <c r="AV2650" s="1">
        <v>143.23824481402707</v>
      </c>
      <c r="AW2650" s="1" t="s">
        <v>10192</v>
      </c>
      <c r="AX2650" s="1">
        <v>6.0140359999999999</v>
      </c>
      <c r="AY2650" s="1">
        <v>4.3470570000000004</v>
      </c>
      <c r="AZ2650" s="1">
        <v>81.42</v>
      </c>
      <c r="BA2650" s="1">
        <v>60.98</v>
      </c>
      <c r="BB2650" s="1">
        <v>73.69</v>
      </c>
      <c r="BC2650" s="13">
        <v>0.62181996086105662</v>
      </c>
      <c r="BD2650" s="1">
        <v>70.312840113709115</v>
      </c>
      <c r="BE2650" s="1">
        <v>93.909430547879467</v>
      </c>
      <c r="BF2650" s="1">
        <v>54.803618823596018</v>
      </c>
      <c r="BG2650" s="1">
        <v>0.60340367310462018</v>
      </c>
      <c r="BH2650" s="1">
        <v>3.1786447638603694</v>
      </c>
      <c r="BI2650" s="1">
        <v>-2.2414048145460441</v>
      </c>
      <c r="BJ2650" s="1">
        <v>3.4675687374861042</v>
      </c>
      <c r="BK2650" s="1">
        <v>-0.94323729330656647</v>
      </c>
      <c r="BL2650" s="1">
        <v>-0.17552653561914155</v>
      </c>
      <c r="BM2650" s="1">
        <v>-0.89082076177376102</v>
      </c>
      <c r="BN2650" s="1">
        <v>74.872209999999995</v>
      </c>
      <c r="BO2650" s="1">
        <v>132.96879999999999</v>
      </c>
      <c r="BP2650" s="1">
        <v>73.260466469570858</v>
      </c>
      <c r="BQ2650" s="1">
        <v>170.22175006850659</v>
      </c>
      <c r="BR2650" s="1" t="s">
        <v>757</v>
      </c>
      <c r="BS2650" s="1">
        <v>2.8199863107460645</v>
      </c>
      <c r="BT2650" s="1" t="s">
        <v>103</v>
      </c>
      <c r="BU2650" s="1" t="s">
        <v>103</v>
      </c>
      <c r="BV2650" s="1" t="e">
        <v>#VALUE!</v>
      </c>
      <c r="BW2650" s="1">
        <v>90.603823307152894</v>
      </c>
    </row>
    <row r="2651" spans="1:75" x14ac:dyDescent="0.2">
      <c r="A2651" s="19" t="s">
        <v>10225</v>
      </c>
      <c r="B2651" s="20"/>
      <c r="C2651" s="8" t="s">
        <v>607</v>
      </c>
      <c r="D2651" s="8"/>
      <c r="E2651" s="21" t="s">
        <v>81</v>
      </c>
      <c r="F2651" s="22" t="s">
        <v>10226</v>
      </c>
      <c r="G2651" s="23" t="s">
        <v>10227</v>
      </c>
      <c r="H2651" s="24" t="s">
        <v>84</v>
      </c>
      <c r="I2651" s="22" t="s">
        <v>100</v>
      </c>
      <c r="J2651" s="25">
        <v>157.161</v>
      </c>
      <c r="K2651" s="25" t="s">
        <v>4145</v>
      </c>
      <c r="L2651" s="22">
        <v>1.8833142269791063</v>
      </c>
      <c r="M2651" s="26">
        <v>4.5228179664227222E-2</v>
      </c>
      <c r="N2651" s="26">
        <v>3000000000</v>
      </c>
      <c r="O2651" s="27">
        <v>42870</v>
      </c>
      <c r="P2651" s="27" t="e">
        <v>#VALUE!</v>
      </c>
      <c r="Q2651" s="22">
        <v>1.5007337361816475E-2</v>
      </c>
      <c r="R2651" s="22">
        <v>0.47828590315999175</v>
      </c>
      <c r="S2651" s="22">
        <v>2.4469719860842343</v>
      </c>
      <c r="T2651" s="22" t="e">
        <v>#VALUE!</v>
      </c>
      <c r="U2651" s="22" t="e">
        <v>#VALUE!</v>
      </c>
      <c r="V2651" s="22" t="e">
        <v>#VALUE!</v>
      </c>
      <c r="W2651" s="22" t="s">
        <v>10228</v>
      </c>
      <c r="X2651" s="22">
        <v>77.597267150878906</v>
      </c>
      <c r="Y2651" s="28">
        <v>4.7715840900000002</v>
      </c>
      <c r="Z2651" s="28">
        <v>0.37700699999999998</v>
      </c>
      <c r="AA2651" s="28">
        <v>-8.7139730519880665E-2</v>
      </c>
      <c r="AB2651" s="25" t="s">
        <v>169</v>
      </c>
      <c r="AC2651" s="22">
        <v>97.834000000000003</v>
      </c>
      <c r="AD2651" s="22">
        <v>5.5335716586734751</v>
      </c>
      <c r="AE2651" s="28" t="s">
        <v>84</v>
      </c>
      <c r="AF2651" s="28" t="s">
        <v>84</v>
      </c>
      <c r="AG2651" s="22" t="s">
        <v>84</v>
      </c>
      <c r="AH2651" s="22" t="s">
        <v>84</v>
      </c>
      <c r="AI2651" s="28" t="e">
        <v>#VALUE!</v>
      </c>
      <c r="AJ2651" s="28" t="e">
        <v>#VALUE!</v>
      </c>
      <c r="AK2651" s="22" t="s">
        <v>10191</v>
      </c>
      <c r="AL2651" s="22">
        <v>97.050041198730469</v>
      </c>
      <c r="AM2651" s="22">
        <v>184.43186900000001</v>
      </c>
      <c r="AN2651" s="22">
        <v>36.478295206701745</v>
      </c>
      <c r="AO2651" s="22">
        <v>1.9794661190965093</v>
      </c>
      <c r="AP2651" s="22">
        <v>166.79843185767544</v>
      </c>
      <c r="AQ2651" s="22" t="s">
        <v>757</v>
      </c>
      <c r="AR2651" s="24" t="s">
        <v>90</v>
      </c>
      <c r="AS2651" s="24">
        <v>66.299009506597884</v>
      </c>
      <c r="AT2651" s="1">
        <v>211.58340230979303</v>
      </c>
      <c r="AU2651" s="1">
        <v>159.29603033328061</v>
      </c>
      <c r="AV2651" s="1">
        <v>143.42852265834836</v>
      </c>
      <c r="AW2651" s="1" t="s">
        <v>10192</v>
      </c>
      <c r="AX2651" s="1">
        <v>6.0140359999999999</v>
      </c>
      <c r="AY2651" s="1">
        <v>4.3470570000000004</v>
      </c>
      <c r="AZ2651" s="1">
        <v>81.42</v>
      </c>
      <c r="BA2651" s="1">
        <v>60.98</v>
      </c>
      <c r="BB2651" s="1">
        <v>73.69</v>
      </c>
      <c r="BC2651" s="13">
        <v>0.62181996086105662</v>
      </c>
      <c r="BD2651" s="1">
        <v>70.312840113709115</v>
      </c>
      <c r="BE2651" s="1">
        <v>93.909430547879467</v>
      </c>
      <c r="BF2651" s="1">
        <v>54.803618823596018</v>
      </c>
      <c r="BG2651" s="1">
        <v>0.60340367310462018</v>
      </c>
      <c r="BH2651" s="1">
        <v>8.0164271047227924</v>
      </c>
      <c r="BI2651" s="1">
        <v>-1.7917174485667857</v>
      </c>
      <c r="BJ2651" s="1">
        <v>5.1456500099452143</v>
      </c>
      <c r="BK2651" s="1">
        <v>3.2428255290862182</v>
      </c>
      <c r="BL2651" s="1">
        <v>5.0063231546770481</v>
      </c>
      <c r="BM2651" s="1">
        <v>-0.74897422439668448</v>
      </c>
      <c r="BN2651" s="1">
        <v>72.484089999999995</v>
      </c>
      <c r="BO2651" s="1">
        <v>138.36439999999999</v>
      </c>
      <c r="BP2651" s="1">
        <v>62.711239217407332</v>
      </c>
      <c r="BQ2651" s="1">
        <v>184.34955965751953</v>
      </c>
      <c r="BR2651" s="1" t="s">
        <v>757</v>
      </c>
      <c r="BS2651" s="1">
        <v>2.9815195071868583</v>
      </c>
      <c r="BT2651" s="1">
        <v>50.521906543612971</v>
      </c>
      <c r="BU2651" s="1">
        <v>204.50299259275502</v>
      </c>
      <c r="BV2651" s="1">
        <v>69.783214387598008</v>
      </c>
      <c r="BW2651" s="1">
        <v>98.394915580048092</v>
      </c>
    </row>
    <row r="2652" spans="1:75" x14ac:dyDescent="0.2">
      <c r="A2652" s="19" t="s">
        <v>10229</v>
      </c>
      <c r="B2652" s="20" t="s">
        <v>295</v>
      </c>
      <c r="C2652" s="8" t="s">
        <v>7052</v>
      </c>
      <c r="D2652" s="8" t="s">
        <v>228</v>
      </c>
      <c r="E2652" s="21"/>
      <c r="F2652" s="22" t="s">
        <v>10230</v>
      </c>
      <c r="G2652" s="23" t="s">
        <v>10231</v>
      </c>
      <c r="H2652" s="24" t="s">
        <v>298</v>
      </c>
      <c r="I2652" s="22" t="s">
        <v>100</v>
      </c>
      <c r="J2652" s="25" t="s">
        <v>85</v>
      </c>
      <c r="K2652" s="25" t="s">
        <v>85</v>
      </c>
      <c r="L2652" s="22" t="s">
        <v>85</v>
      </c>
      <c r="M2652" s="26" t="s">
        <v>85</v>
      </c>
      <c r="N2652" s="26">
        <v>0</v>
      </c>
      <c r="O2652" s="27">
        <v>42137</v>
      </c>
      <c r="P2652" s="27">
        <v>41809</v>
      </c>
      <c r="Q2652" s="22">
        <v>0.19117697608492801</v>
      </c>
      <c r="R2652" s="22">
        <v>0.46302575303103222</v>
      </c>
      <c r="S2652" s="22">
        <v>1.398121765401239</v>
      </c>
      <c r="T2652" s="22">
        <v>0.1938587562317462</v>
      </c>
      <c r="U2652" s="22">
        <v>0.41337477787750654</v>
      </c>
      <c r="V2652" s="22">
        <v>1.2338780255138904</v>
      </c>
      <c r="W2652" s="22" t="s">
        <v>100</v>
      </c>
      <c r="X2652" s="22" t="s">
        <v>85</v>
      </c>
      <c r="Y2652" s="28" t="s">
        <v>100</v>
      </c>
      <c r="Z2652" s="28">
        <v>6.6100000000000004E-3</v>
      </c>
      <c r="AA2652" s="28">
        <v>0.17333933162120285</v>
      </c>
      <c r="AB2652" s="25" t="s">
        <v>87</v>
      </c>
      <c r="AC2652" s="22" t="s">
        <v>100</v>
      </c>
      <c r="AD2652" s="22">
        <v>5.75447120208778</v>
      </c>
      <c r="AE2652" s="28">
        <v>4.11272873561491</v>
      </c>
      <c r="AF2652" s="28">
        <v>4.11272873561491</v>
      </c>
      <c r="AG2652" s="22" t="s">
        <v>84</v>
      </c>
      <c r="AH2652" s="22">
        <v>8.7946191900915149</v>
      </c>
      <c r="AI2652" s="28" t="e">
        <v>#VALUE!</v>
      </c>
      <c r="AJ2652" s="28" t="e">
        <v>#VALUE!</v>
      </c>
      <c r="AK2652" s="22" t="s">
        <v>10191</v>
      </c>
      <c r="AL2652" s="22" t="s">
        <v>100</v>
      </c>
      <c r="AM2652" s="22">
        <v>278.2165361244555</v>
      </c>
      <c r="AN2652" s="22">
        <v>119.54195268952057</v>
      </c>
      <c r="AO2652" s="22" t="s">
        <v>85</v>
      </c>
      <c r="AP2652" s="22">
        <v>151.11211141290136</v>
      </c>
      <c r="AQ2652" s="22" t="s">
        <v>101</v>
      </c>
      <c r="AR2652" s="24" t="s">
        <v>102</v>
      </c>
      <c r="AS2652" s="24" t="s">
        <v>100</v>
      </c>
      <c r="AT2652" s="1" t="s">
        <v>100</v>
      </c>
      <c r="AU2652" s="1" t="s">
        <v>103</v>
      </c>
      <c r="AV2652" s="1" t="s">
        <v>100</v>
      </c>
      <c r="AW2652" s="1" t="s">
        <v>10192</v>
      </c>
      <c r="AX2652" s="1">
        <v>6.0140359999999999</v>
      </c>
      <c r="AY2652" s="1">
        <v>4.3470570000000004</v>
      </c>
      <c r="AZ2652" s="1">
        <v>81.42</v>
      </c>
      <c r="BA2652" s="1">
        <v>60.98</v>
      </c>
      <c r="BB2652" s="1">
        <v>73.69</v>
      </c>
      <c r="BC2652" s="13">
        <v>0.62181996086105662</v>
      </c>
      <c r="BD2652" s="1">
        <v>70.312840113709115</v>
      </c>
      <c r="BE2652" s="1">
        <v>93.909430547879467</v>
      </c>
      <c r="BF2652" s="1">
        <v>54.803618823596018</v>
      </c>
      <c r="BG2652" s="1">
        <v>0.60340367310462018</v>
      </c>
      <c r="BH2652" s="1">
        <v>10.020533880903491</v>
      </c>
      <c r="BI2652" s="1">
        <v>-337.40302580000002</v>
      </c>
      <c r="BJ2652" s="1">
        <v>0</v>
      </c>
      <c r="BK2652" s="1">
        <v>-336.46560898000001</v>
      </c>
      <c r="BL2652" s="1">
        <v>-324.63515513999999</v>
      </c>
      <c r="BM2652" s="1">
        <v>-8.2866088115408534</v>
      </c>
      <c r="BN2652" s="1">
        <v>-269.07602529000002</v>
      </c>
      <c r="BO2652" s="1">
        <v>85.79898317</v>
      </c>
      <c r="BP2652" s="1" t="e">
        <v>#VALUE!</v>
      </c>
      <c r="BQ2652" s="1" t="e">
        <v>#VALUE!</v>
      </c>
      <c r="BR2652" s="1" t="s">
        <v>101</v>
      </c>
      <c r="BS2652" s="1" t="s">
        <v>85</v>
      </c>
      <c r="BT2652" s="1">
        <v>-269.07602529000002</v>
      </c>
      <c r="BU2652" s="1">
        <v>195.72677658999999</v>
      </c>
      <c r="BV2652" s="1" t="e">
        <v>#VALUE!</v>
      </c>
      <c r="BW2652" s="1" t="s">
        <v>85</v>
      </c>
    </row>
    <row r="2653" spans="1:75" x14ac:dyDescent="0.2">
      <c r="A2653" s="19" t="s">
        <v>10232</v>
      </c>
      <c r="B2653" s="20"/>
      <c r="C2653" s="8" t="s">
        <v>607</v>
      </c>
      <c r="D2653" s="8"/>
      <c r="E2653" s="21" t="s">
        <v>81</v>
      </c>
      <c r="F2653" s="22" t="s">
        <v>10233</v>
      </c>
      <c r="G2653" s="23" t="s">
        <v>10234</v>
      </c>
      <c r="H2653" s="24" t="s">
        <v>84</v>
      </c>
      <c r="I2653" s="22">
        <v>20</v>
      </c>
      <c r="J2653" s="25">
        <v>132</v>
      </c>
      <c r="K2653" s="25" t="s">
        <v>749</v>
      </c>
      <c r="L2653" s="22" t="s">
        <v>100</v>
      </c>
      <c r="M2653" s="26" t="s">
        <v>100</v>
      </c>
      <c r="N2653" s="26">
        <v>0</v>
      </c>
      <c r="O2653" s="27">
        <v>44669</v>
      </c>
      <c r="P2653" s="27" t="e">
        <v>#VALUE!</v>
      </c>
      <c r="Q2653" s="22" t="s">
        <v>85</v>
      </c>
      <c r="R2653" s="22">
        <v>0.31636871944142886</v>
      </c>
      <c r="S2653" s="22">
        <v>1.6455396689509127</v>
      </c>
      <c r="T2653" s="22" t="e">
        <v>#VALUE!</v>
      </c>
      <c r="U2653" s="22" t="e">
        <v>#VALUE!</v>
      </c>
      <c r="V2653" s="22" t="e">
        <v>#VALUE!</v>
      </c>
      <c r="W2653" s="22" t="s">
        <v>9022</v>
      </c>
      <c r="X2653" s="22" t="s">
        <v>85</v>
      </c>
      <c r="Y2653" s="28" t="s">
        <v>100</v>
      </c>
      <c r="Z2653" s="28" t="s">
        <v>100</v>
      </c>
      <c r="AA2653" s="28" t="s">
        <v>100</v>
      </c>
      <c r="AB2653" s="25" t="s">
        <v>169</v>
      </c>
      <c r="AC2653" s="22">
        <v>99.305000000000007</v>
      </c>
      <c r="AD2653" s="22">
        <v>5.6377062551513619</v>
      </c>
      <c r="AE2653" s="28" t="s">
        <v>84</v>
      </c>
      <c r="AF2653" s="28" t="s">
        <v>84</v>
      </c>
      <c r="AG2653" s="22" t="s">
        <v>84</v>
      </c>
      <c r="AH2653" s="22" t="s">
        <v>84</v>
      </c>
      <c r="AI2653" s="28" t="e">
        <v>#VALUE!</v>
      </c>
      <c r="AJ2653" s="28" t="e">
        <v>#VALUE!</v>
      </c>
      <c r="AK2653" s="22" t="s">
        <v>10191</v>
      </c>
      <c r="AL2653" s="22" t="s">
        <v>100</v>
      </c>
      <c r="AM2653" s="22">
        <v>171.76922399999998</v>
      </c>
      <c r="AN2653" s="22">
        <v>66.999573817499851</v>
      </c>
      <c r="AO2653" s="22" t="s">
        <v>85</v>
      </c>
      <c r="AP2653" s="22">
        <v>113.95732558938334</v>
      </c>
      <c r="AQ2653" s="22" t="s">
        <v>757</v>
      </c>
      <c r="AR2653" s="24" t="s">
        <v>90</v>
      </c>
      <c r="AS2653" s="24" t="s">
        <v>100</v>
      </c>
      <c r="AT2653" s="1" t="s">
        <v>100</v>
      </c>
      <c r="AU2653" s="1" t="s">
        <v>103</v>
      </c>
      <c r="AV2653" s="1" t="s">
        <v>100</v>
      </c>
      <c r="AW2653" s="1" t="s">
        <v>10192</v>
      </c>
      <c r="AX2653" s="1">
        <v>6.0140359999999999</v>
      </c>
      <c r="AY2653" s="1">
        <v>4.3470570000000004</v>
      </c>
      <c r="AZ2653" s="1">
        <v>81.42</v>
      </c>
      <c r="BA2653" s="1">
        <v>60.98</v>
      </c>
      <c r="BB2653" s="1">
        <v>73.69</v>
      </c>
      <c r="BC2653" s="13">
        <v>0.62181996086105662</v>
      </c>
      <c r="BD2653" s="1">
        <v>70.312840113709115</v>
      </c>
      <c r="BE2653" s="1">
        <v>93.909430547879467</v>
      </c>
      <c r="BF2653" s="1">
        <v>54.803618823596018</v>
      </c>
      <c r="BG2653" s="1">
        <v>0.60340367310462018</v>
      </c>
      <c r="BH2653" s="1">
        <v>3.0910335386721424</v>
      </c>
      <c r="BI2653" s="1">
        <v>12251.09585174468</v>
      </c>
      <c r="BJ2653" s="1" t="s">
        <v>100</v>
      </c>
      <c r="BK2653" s="1">
        <v>12271.689310973841</v>
      </c>
      <c r="BL2653" s="1">
        <v>12224.866194772383</v>
      </c>
      <c r="BM2653" s="1">
        <v>20.135175833683199</v>
      </c>
      <c r="BN2653" s="1">
        <v>26.902283771050417</v>
      </c>
      <c r="BO2653" s="1">
        <v>12309.805160243774</v>
      </c>
      <c r="BP2653" s="1" t="e">
        <v>#VALUE!</v>
      </c>
      <c r="BQ2653" s="1">
        <v>94.255746277198682</v>
      </c>
      <c r="BR2653" s="1" t="s">
        <v>757</v>
      </c>
      <c r="BS2653" s="1">
        <v>0.99931553730321698</v>
      </c>
      <c r="BT2653" s="1" t="s">
        <v>103</v>
      </c>
      <c r="BU2653" s="1" t="s">
        <v>103</v>
      </c>
      <c r="BV2653" s="1" t="e">
        <v>#VALUE!</v>
      </c>
      <c r="BW2653" s="1" t="s">
        <v>85</v>
      </c>
    </row>
    <row r="2654" spans="1:75" x14ac:dyDescent="0.2">
      <c r="A2654" s="19" t="s">
        <v>10232</v>
      </c>
      <c r="B2654" s="20"/>
      <c r="C2654" s="8" t="s">
        <v>607</v>
      </c>
      <c r="D2654" s="8"/>
      <c r="E2654" s="21" t="s">
        <v>81</v>
      </c>
      <c r="F2654" s="22" t="s">
        <v>10233</v>
      </c>
      <c r="G2654" s="23" t="s">
        <v>10234</v>
      </c>
      <c r="H2654" s="24" t="s">
        <v>84</v>
      </c>
      <c r="I2654" s="22">
        <v>20</v>
      </c>
      <c r="J2654" s="25">
        <v>132</v>
      </c>
      <c r="K2654" s="25" t="s">
        <v>749</v>
      </c>
      <c r="L2654" s="22" t="s">
        <v>100</v>
      </c>
      <c r="M2654" s="26" t="s">
        <v>100</v>
      </c>
      <c r="N2654" s="26">
        <v>0</v>
      </c>
      <c r="O2654" s="27">
        <v>44669</v>
      </c>
      <c r="P2654" s="27" t="e">
        <v>#VALUE!</v>
      </c>
      <c r="Q2654" s="22" t="s">
        <v>85</v>
      </c>
      <c r="R2654" s="22">
        <v>0.31636871944142886</v>
      </c>
      <c r="S2654" s="22">
        <v>1.6455396689509127</v>
      </c>
      <c r="T2654" s="22" t="e">
        <v>#VALUE!</v>
      </c>
      <c r="U2654" s="22" t="e">
        <v>#VALUE!</v>
      </c>
      <c r="V2654" s="22" t="e">
        <v>#VALUE!</v>
      </c>
      <c r="W2654" s="22" t="s">
        <v>9022</v>
      </c>
      <c r="X2654" s="22" t="s">
        <v>85</v>
      </c>
      <c r="Y2654" s="28" t="s">
        <v>100</v>
      </c>
      <c r="Z2654" s="28" t="s">
        <v>100</v>
      </c>
      <c r="AA2654" s="28" t="s">
        <v>100</v>
      </c>
      <c r="AB2654" s="25" t="s">
        <v>169</v>
      </c>
      <c r="AC2654" s="22">
        <v>99.305000000000007</v>
      </c>
      <c r="AD2654" s="22">
        <v>5.6377062551513619</v>
      </c>
      <c r="AE2654" s="28" t="s">
        <v>84</v>
      </c>
      <c r="AF2654" s="28" t="s">
        <v>84</v>
      </c>
      <c r="AG2654" s="22" t="s">
        <v>84</v>
      </c>
      <c r="AH2654" s="22" t="s">
        <v>84</v>
      </c>
      <c r="AI2654" s="28" t="e">
        <v>#VALUE!</v>
      </c>
      <c r="AJ2654" s="28" t="e">
        <v>#VALUE!</v>
      </c>
      <c r="AK2654" s="22" t="s">
        <v>10191</v>
      </c>
      <c r="AL2654" s="22" t="s">
        <v>100</v>
      </c>
      <c r="AM2654" s="22">
        <v>171.76922399999998</v>
      </c>
      <c r="AN2654" s="22">
        <v>66.999573817499851</v>
      </c>
      <c r="AO2654" s="22" t="s">
        <v>85</v>
      </c>
      <c r="AP2654" s="22">
        <v>113.95732558938334</v>
      </c>
      <c r="AQ2654" s="22" t="s">
        <v>757</v>
      </c>
      <c r="AR2654" s="24" t="s">
        <v>90</v>
      </c>
      <c r="AS2654" s="24" t="s">
        <v>100</v>
      </c>
      <c r="AT2654" s="1" t="s">
        <v>100</v>
      </c>
      <c r="AU2654" s="1" t="s">
        <v>103</v>
      </c>
      <c r="AV2654" s="1" t="s">
        <v>100</v>
      </c>
      <c r="AW2654" s="1" t="s">
        <v>10192</v>
      </c>
      <c r="AX2654" s="1">
        <v>6.0140359999999999</v>
      </c>
      <c r="AY2654" s="1">
        <v>4.3470570000000004</v>
      </c>
      <c r="AZ2654" s="1">
        <v>81.42</v>
      </c>
      <c r="BA2654" s="1">
        <v>60.98</v>
      </c>
      <c r="BB2654" s="1">
        <v>73.69</v>
      </c>
      <c r="BC2654" s="13">
        <v>0.62181996086105662</v>
      </c>
      <c r="BD2654" s="1">
        <v>70.312840113709115</v>
      </c>
      <c r="BE2654" s="1">
        <v>93.909430547879467</v>
      </c>
      <c r="BF2654" s="1">
        <v>54.803618823596018</v>
      </c>
      <c r="BG2654" s="1">
        <v>0.60340367310462018</v>
      </c>
      <c r="BH2654" s="1">
        <v>3.0910335386721424</v>
      </c>
      <c r="BI2654" s="1">
        <v>12251.09585174468</v>
      </c>
      <c r="BJ2654" s="1" t="s">
        <v>100</v>
      </c>
      <c r="BK2654" s="1">
        <v>12271.689310973841</v>
      </c>
      <c r="BL2654" s="1">
        <v>12224.866194772383</v>
      </c>
      <c r="BM2654" s="1">
        <v>20.135175833683199</v>
      </c>
      <c r="BN2654" s="1">
        <v>26.902283771050417</v>
      </c>
      <c r="BO2654" s="1">
        <v>12309.805160243774</v>
      </c>
      <c r="BP2654" s="1" t="e">
        <v>#VALUE!</v>
      </c>
      <c r="BQ2654" s="1">
        <v>94.255746277198682</v>
      </c>
      <c r="BR2654" s="1" t="s">
        <v>757</v>
      </c>
      <c r="BS2654" s="1">
        <v>0.99931553730321698</v>
      </c>
      <c r="BT2654" s="1" t="s">
        <v>103</v>
      </c>
      <c r="BU2654" s="1" t="s">
        <v>103</v>
      </c>
      <c r="BV2654" s="1" t="e">
        <v>#VALUE!</v>
      </c>
      <c r="BW2654" s="1" t="s">
        <v>85</v>
      </c>
    </row>
    <row r="2655" spans="1:75" x14ac:dyDescent="0.2">
      <c r="A2655" s="19" t="s">
        <v>10235</v>
      </c>
      <c r="B2655" s="20"/>
      <c r="C2655" s="8" t="s">
        <v>607</v>
      </c>
      <c r="D2655" s="8"/>
      <c r="E2655" s="21" t="s">
        <v>81</v>
      </c>
      <c r="F2655" s="22" t="s">
        <v>10236</v>
      </c>
      <c r="G2655" s="23" t="s">
        <v>10237</v>
      </c>
      <c r="H2655" s="24" t="s">
        <v>84</v>
      </c>
      <c r="I2655" s="22">
        <v>25</v>
      </c>
      <c r="J2655" s="25" t="s">
        <v>85</v>
      </c>
      <c r="K2655" s="25" t="s">
        <v>85</v>
      </c>
      <c r="L2655" s="22" t="s">
        <v>85</v>
      </c>
      <c r="M2655" s="26" t="s">
        <v>85</v>
      </c>
      <c r="N2655" s="26">
        <v>2500000000</v>
      </c>
      <c r="O2655" s="27">
        <v>43481</v>
      </c>
      <c r="P2655" s="27" t="e">
        <v>#VALUE!</v>
      </c>
      <c r="Q2655" s="22">
        <v>-0.10759299313422011</v>
      </c>
      <c r="R2655" s="22">
        <v>0.62414641276546945</v>
      </c>
      <c r="S2655" s="22">
        <v>3.3510089565577994</v>
      </c>
      <c r="T2655" s="22" t="e">
        <v>#VALUE!</v>
      </c>
      <c r="U2655" s="22" t="e">
        <v>#VALUE!</v>
      </c>
      <c r="V2655" s="22" t="e">
        <v>#VALUE!</v>
      </c>
      <c r="W2655" s="22" t="s">
        <v>518</v>
      </c>
      <c r="X2655" s="22">
        <v>63.149223327636719</v>
      </c>
      <c r="Y2655" s="28">
        <v>4.6375166638052798</v>
      </c>
      <c r="Z2655" s="28">
        <v>0.752305</v>
      </c>
      <c r="AA2655" s="28">
        <v>-0.15097068181191275</v>
      </c>
      <c r="AB2655" s="25" t="s">
        <v>87</v>
      </c>
      <c r="AC2655" s="22">
        <v>98.471000000000004</v>
      </c>
      <c r="AD2655" s="22">
        <v>5.4392880968006114</v>
      </c>
      <c r="AE2655" s="28" t="s">
        <v>84</v>
      </c>
      <c r="AF2655" s="28" t="s">
        <v>84</v>
      </c>
      <c r="AG2655" s="22" t="s">
        <v>84</v>
      </c>
      <c r="AH2655" s="22" t="s">
        <v>84</v>
      </c>
      <c r="AI2655" s="28" t="e">
        <v>#VALUE!</v>
      </c>
      <c r="AJ2655" s="28" t="e">
        <v>#VALUE!</v>
      </c>
      <c r="AK2655" s="22" t="s">
        <v>10191</v>
      </c>
      <c r="AL2655" s="22">
        <v>94.130821228027344</v>
      </c>
      <c r="AM2655" s="22">
        <v>181.85435100000001</v>
      </c>
      <c r="AN2655" s="22">
        <v>27.234098017856695</v>
      </c>
      <c r="AO2655" s="22">
        <v>3.6577686516084875</v>
      </c>
      <c r="AP2655" s="22">
        <v>151.73986220229267</v>
      </c>
      <c r="AQ2655" s="22" t="s">
        <v>757</v>
      </c>
      <c r="AR2655" s="24" t="s">
        <v>90</v>
      </c>
      <c r="AS2655" s="24">
        <v>55.917121865443463</v>
      </c>
      <c r="AT2655" s="1">
        <v>180.405254425311</v>
      </c>
      <c r="AU2655" s="1">
        <v>110.28589626274928</v>
      </c>
      <c r="AV2655" s="1">
        <v>94.778703293933432</v>
      </c>
      <c r="AW2655" s="1" t="s">
        <v>10192</v>
      </c>
      <c r="AX2655" s="1">
        <v>6.0140359999999999</v>
      </c>
      <c r="AY2655" s="1">
        <v>4.3470570000000004</v>
      </c>
      <c r="AZ2655" s="1">
        <v>81.42</v>
      </c>
      <c r="BA2655" s="1">
        <v>60.98</v>
      </c>
      <c r="BB2655" s="1">
        <v>73.69</v>
      </c>
      <c r="BC2655" s="13">
        <v>0.62181996086105662</v>
      </c>
      <c r="BD2655" s="1">
        <v>70.312840113709115</v>
      </c>
      <c r="BE2655" s="1">
        <v>93.909430547879467</v>
      </c>
      <c r="BF2655" s="1">
        <v>54.803618823596018</v>
      </c>
      <c r="BG2655" s="1">
        <v>0.60340367310462018</v>
      </c>
      <c r="BH2655" s="1">
        <v>6.3408624229979464</v>
      </c>
      <c r="BI2655" s="1">
        <v>-11.230699112761094</v>
      </c>
      <c r="BJ2655" s="1">
        <v>-6.0789794219040942</v>
      </c>
      <c r="BK2655" s="1">
        <v>-7.794144174562895</v>
      </c>
      <c r="BL2655" s="1">
        <v>-6.8944331711679112</v>
      </c>
      <c r="BM2655" s="1">
        <v>-1.1371816860586963</v>
      </c>
      <c r="BN2655" s="1">
        <v>75.634159999999994</v>
      </c>
      <c r="BO2655" s="1">
        <v>135.03370000000001</v>
      </c>
      <c r="BP2655" s="1">
        <v>68.860598536575637</v>
      </c>
      <c r="BQ2655" s="1">
        <v>329.82075509849551</v>
      </c>
      <c r="BR2655" s="1" t="s">
        <v>757</v>
      </c>
      <c r="BS2655" s="1">
        <v>3.6577686516084875</v>
      </c>
      <c r="BT2655" s="1">
        <v>50.744176570887234</v>
      </c>
      <c r="BU2655" s="1">
        <v>191.95241947466437</v>
      </c>
      <c r="BV2655" s="1">
        <v>69.27470821465792</v>
      </c>
      <c r="BW2655" s="1">
        <v>95.176152748699693</v>
      </c>
    </row>
    <row r="2656" spans="1:75" x14ac:dyDescent="0.2">
      <c r="A2656" s="19" t="s">
        <v>10235</v>
      </c>
      <c r="B2656" s="20"/>
      <c r="C2656" s="8" t="s">
        <v>607</v>
      </c>
      <c r="D2656" s="8"/>
      <c r="E2656" s="21" t="s">
        <v>81</v>
      </c>
      <c r="F2656" s="22" t="s">
        <v>10236</v>
      </c>
      <c r="G2656" s="23" t="s">
        <v>10237</v>
      </c>
      <c r="H2656" s="24" t="s">
        <v>84</v>
      </c>
      <c r="I2656" s="22">
        <v>25</v>
      </c>
      <c r="J2656" s="25" t="s">
        <v>85</v>
      </c>
      <c r="K2656" s="25" t="s">
        <v>85</v>
      </c>
      <c r="L2656" s="22" t="s">
        <v>85</v>
      </c>
      <c r="M2656" s="26" t="s">
        <v>85</v>
      </c>
      <c r="N2656" s="26">
        <v>2500000000</v>
      </c>
      <c r="O2656" s="27">
        <v>43481</v>
      </c>
      <c r="P2656" s="27" t="e">
        <v>#VALUE!</v>
      </c>
      <c r="Q2656" s="22">
        <v>-0.10759299313422011</v>
      </c>
      <c r="R2656" s="22">
        <v>0.62414641276546945</v>
      </c>
      <c r="S2656" s="22">
        <v>3.3510089565577994</v>
      </c>
      <c r="T2656" s="22" t="e">
        <v>#VALUE!</v>
      </c>
      <c r="U2656" s="22" t="e">
        <v>#VALUE!</v>
      </c>
      <c r="V2656" s="22" t="e">
        <v>#VALUE!</v>
      </c>
      <c r="W2656" s="22" t="s">
        <v>518</v>
      </c>
      <c r="X2656" s="22">
        <v>63.149223327636719</v>
      </c>
      <c r="Y2656" s="28">
        <v>4.6375166638052798</v>
      </c>
      <c r="Z2656" s="28">
        <v>0.752305</v>
      </c>
      <c r="AA2656" s="28">
        <v>-0.15097068181191275</v>
      </c>
      <c r="AB2656" s="25" t="s">
        <v>87</v>
      </c>
      <c r="AC2656" s="22">
        <v>98.471000000000004</v>
      </c>
      <c r="AD2656" s="22">
        <v>5.4392880968006114</v>
      </c>
      <c r="AE2656" s="28" t="s">
        <v>84</v>
      </c>
      <c r="AF2656" s="28" t="s">
        <v>84</v>
      </c>
      <c r="AG2656" s="22" t="s">
        <v>84</v>
      </c>
      <c r="AH2656" s="22" t="s">
        <v>84</v>
      </c>
      <c r="AI2656" s="28" t="e">
        <v>#VALUE!</v>
      </c>
      <c r="AJ2656" s="28" t="e">
        <v>#VALUE!</v>
      </c>
      <c r="AK2656" s="22" t="s">
        <v>10191</v>
      </c>
      <c r="AL2656" s="22">
        <v>94.130821228027344</v>
      </c>
      <c r="AM2656" s="22">
        <v>181.85435100000001</v>
      </c>
      <c r="AN2656" s="22">
        <v>27.234098017856695</v>
      </c>
      <c r="AO2656" s="22">
        <v>3.6577686516084875</v>
      </c>
      <c r="AP2656" s="22">
        <v>151.73986220229267</v>
      </c>
      <c r="AQ2656" s="22" t="s">
        <v>757</v>
      </c>
      <c r="AR2656" s="24" t="s">
        <v>90</v>
      </c>
      <c r="AS2656" s="24">
        <v>55.917121865443463</v>
      </c>
      <c r="AT2656" s="1">
        <v>180.405254425311</v>
      </c>
      <c r="AU2656" s="1">
        <v>110.28589626274928</v>
      </c>
      <c r="AV2656" s="1">
        <v>94.778703293933432</v>
      </c>
      <c r="AW2656" s="1" t="s">
        <v>10192</v>
      </c>
      <c r="AX2656" s="1">
        <v>6.0140359999999999</v>
      </c>
      <c r="AY2656" s="1">
        <v>4.3470570000000004</v>
      </c>
      <c r="AZ2656" s="1">
        <v>81.42</v>
      </c>
      <c r="BA2656" s="1">
        <v>60.98</v>
      </c>
      <c r="BB2656" s="1">
        <v>73.69</v>
      </c>
      <c r="BC2656" s="13">
        <v>0.62181996086105662</v>
      </c>
      <c r="BD2656" s="1">
        <v>70.312840113709115</v>
      </c>
      <c r="BE2656" s="1">
        <v>93.909430547879467</v>
      </c>
      <c r="BF2656" s="1">
        <v>54.803618823596018</v>
      </c>
      <c r="BG2656" s="1">
        <v>0.60340367310462018</v>
      </c>
      <c r="BH2656" s="1">
        <v>6.3408624229979464</v>
      </c>
      <c r="BI2656" s="1">
        <v>-11.230699112761094</v>
      </c>
      <c r="BJ2656" s="1">
        <v>-6.0789794219040942</v>
      </c>
      <c r="BK2656" s="1">
        <v>-7.794144174562895</v>
      </c>
      <c r="BL2656" s="1">
        <v>-6.8944331711679112</v>
      </c>
      <c r="BM2656" s="1">
        <v>-1.1371816860586963</v>
      </c>
      <c r="BN2656" s="1">
        <v>75.634159999999994</v>
      </c>
      <c r="BO2656" s="1">
        <v>135.03370000000001</v>
      </c>
      <c r="BP2656" s="1">
        <v>68.860598536575637</v>
      </c>
      <c r="BQ2656" s="1">
        <v>329.82075509849551</v>
      </c>
      <c r="BR2656" s="1" t="s">
        <v>757</v>
      </c>
      <c r="BS2656" s="1">
        <v>3.6577686516084875</v>
      </c>
      <c r="BT2656" s="1">
        <v>50.744176570887234</v>
      </c>
      <c r="BU2656" s="1">
        <v>191.95241947466437</v>
      </c>
      <c r="BV2656" s="1">
        <v>69.27470821465792</v>
      </c>
      <c r="BW2656" s="1">
        <v>95.176152748699693</v>
      </c>
    </row>
    <row r="2657" spans="1:75" x14ac:dyDescent="0.2">
      <c r="A2657" s="19" t="s">
        <v>10238</v>
      </c>
      <c r="B2657" s="20" t="s">
        <v>808</v>
      </c>
      <c r="C2657" s="8" t="s">
        <v>607</v>
      </c>
      <c r="D2657" s="8" t="s">
        <v>228</v>
      </c>
      <c r="E2657" s="21"/>
      <c r="F2657" s="22" t="s">
        <v>10239</v>
      </c>
      <c r="G2657" s="23" t="s">
        <v>10240</v>
      </c>
      <c r="H2657" s="24" t="s">
        <v>632</v>
      </c>
      <c r="I2657" s="22" t="s">
        <v>100</v>
      </c>
      <c r="J2657" s="25">
        <v>106.5</v>
      </c>
      <c r="K2657" s="25" t="s">
        <v>167</v>
      </c>
      <c r="L2657" s="22" t="s">
        <v>100</v>
      </c>
      <c r="M2657" s="26" t="s">
        <v>100</v>
      </c>
      <c r="N2657" s="26">
        <v>0</v>
      </c>
      <c r="O2657" s="27">
        <v>44671</v>
      </c>
      <c r="P2657" s="27">
        <v>43747</v>
      </c>
      <c r="Q2657" s="22" t="s">
        <v>85</v>
      </c>
      <c r="R2657" s="22">
        <v>0.2538131905772012</v>
      </c>
      <c r="S2657" s="22">
        <v>1.1806317100022445</v>
      </c>
      <c r="T2657" s="22" t="s">
        <v>85</v>
      </c>
      <c r="U2657" s="22" t="s">
        <v>85</v>
      </c>
      <c r="V2657" s="22">
        <v>0.51304499057274189</v>
      </c>
      <c r="W2657" s="22" t="s">
        <v>1406</v>
      </c>
      <c r="X2657" s="22" t="s">
        <v>85</v>
      </c>
      <c r="Y2657" s="28" t="s">
        <v>100</v>
      </c>
      <c r="Z2657" s="28" t="s">
        <v>100</v>
      </c>
      <c r="AA2657" s="28" t="s">
        <v>100</v>
      </c>
      <c r="AB2657" s="25" t="s">
        <v>169</v>
      </c>
      <c r="AC2657" s="22" t="s">
        <v>100</v>
      </c>
      <c r="AD2657" s="22">
        <v>5.7122774318556013</v>
      </c>
      <c r="AE2657" s="28">
        <v>4.2345290626395897</v>
      </c>
      <c r="AF2657" s="28">
        <v>4.2345290626395897</v>
      </c>
      <c r="AG2657" s="22" t="s">
        <v>84</v>
      </c>
      <c r="AH2657" s="22">
        <v>10.555613126743941</v>
      </c>
      <c r="AI2657" s="28" t="e">
        <v>#VALUE!</v>
      </c>
      <c r="AJ2657" s="28" t="e">
        <v>#VALUE!</v>
      </c>
      <c r="AK2657" s="22" t="s">
        <v>10191</v>
      </c>
      <c r="AL2657" s="22" t="s">
        <v>100</v>
      </c>
      <c r="AM2657" s="22">
        <v>264.85420799999997</v>
      </c>
      <c r="AN2657" s="22">
        <v>116.34858405713663</v>
      </c>
      <c r="AO2657" s="22">
        <v>0.99931553730321698</v>
      </c>
      <c r="AP2657" s="22">
        <v>129.30454389687185</v>
      </c>
      <c r="AQ2657" s="22" t="s">
        <v>757</v>
      </c>
      <c r="AR2657" s="24" t="s">
        <v>102</v>
      </c>
      <c r="AS2657" s="24" t="s">
        <v>100</v>
      </c>
      <c r="AT2657" s="1" t="s">
        <v>100</v>
      </c>
      <c r="AU2657" s="1" t="s">
        <v>100</v>
      </c>
      <c r="AV2657" s="1" t="s">
        <v>100</v>
      </c>
      <c r="AW2657" s="1" t="s">
        <v>10192</v>
      </c>
      <c r="AX2657" s="1">
        <v>6.0140359999999999</v>
      </c>
      <c r="AY2657" s="1">
        <v>4.3470570000000004</v>
      </c>
      <c r="AZ2657" s="1">
        <v>81.42</v>
      </c>
      <c r="BA2657" s="1">
        <v>60.98</v>
      </c>
      <c r="BB2657" s="1">
        <v>73.69</v>
      </c>
      <c r="BC2657" s="13">
        <v>0.62181996086105662</v>
      </c>
      <c r="BD2657" s="1">
        <v>70.312840113709115</v>
      </c>
      <c r="BE2657" s="1">
        <v>93.909430547879467</v>
      </c>
      <c r="BF2657" s="1">
        <v>54.803618823596018</v>
      </c>
      <c r="BG2657" s="1">
        <v>0.60340367310462018</v>
      </c>
      <c r="BH2657" s="1">
        <v>3.0855578370978782</v>
      </c>
      <c r="BI2657" s="1" t="s">
        <v>100</v>
      </c>
      <c r="BJ2657" s="1" t="s">
        <v>100</v>
      </c>
      <c r="BK2657" s="1" t="s">
        <v>100</v>
      </c>
      <c r="BL2657" s="1" t="s">
        <v>100</v>
      </c>
      <c r="BM2657" s="1" t="s">
        <v>100</v>
      </c>
      <c r="BN2657" s="1" t="s">
        <v>100</v>
      </c>
      <c r="BO2657" s="1" t="s">
        <v>100</v>
      </c>
      <c r="BP2657" s="1" t="e">
        <v>#VALUE!</v>
      </c>
      <c r="BQ2657" s="1" t="e">
        <v>#VALUE!</v>
      </c>
      <c r="BR2657" s="1" t="s">
        <v>757</v>
      </c>
      <c r="BS2657" s="1">
        <v>0.99931553730321698</v>
      </c>
      <c r="BT2657" s="1" t="s">
        <v>103</v>
      </c>
      <c r="BU2657" s="1" t="s">
        <v>103</v>
      </c>
      <c r="BV2657" s="1" t="e">
        <v>#VALUE!</v>
      </c>
      <c r="BW2657" s="1" t="s">
        <v>85</v>
      </c>
    </row>
    <row r="2658" spans="1:75" x14ac:dyDescent="0.2">
      <c r="A2658" s="19" t="s">
        <v>10241</v>
      </c>
      <c r="B2658" s="20"/>
      <c r="C2658" s="8" t="s">
        <v>607</v>
      </c>
      <c r="D2658" s="8"/>
      <c r="E2658" s="21" t="s">
        <v>81</v>
      </c>
      <c r="F2658" s="22" t="s">
        <v>10242</v>
      </c>
      <c r="G2658" s="23" t="s">
        <v>10243</v>
      </c>
      <c r="H2658" s="24" t="s">
        <v>84</v>
      </c>
      <c r="I2658" s="22">
        <v>50</v>
      </c>
      <c r="J2658" s="25">
        <v>403.161</v>
      </c>
      <c r="K2658" s="25" t="s">
        <v>4145</v>
      </c>
      <c r="L2658" s="22">
        <v>4.2768027894423994</v>
      </c>
      <c r="M2658" s="26">
        <v>0.21612233097797579</v>
      </c>
      <c r="N2658" s="26">
        <v>2500000000</v>
      </c>
      <c r="O2658" s="27">
        <v>43913</v>
      </c>
      <c r="P2658" s="27" t="e">
        <v>#VALUE!</v>
      </c>
      <c r="Q2658" s="22">
        <v>-0.24632193932090374</v>
      </c>
      <c r="R2658" s="22">
        <v>0.42396263324677719</v>
      </c>
      <c r="S2658" s="22">
        <v>3.0428996601711944</v>
      </c>
      <c r="T2658" s="22" t="e">
        <v>#VALUE!</v>
      </c>
      <c r="U2658" s="22" t="e">
        <v>#VALUE!</v>
      </c>
      <c r="V2658" s="22" t="e">
        <v>#VALUE!</v>
      </c>
      <c r="W2658" s="22" t="s">
        <v>10244</v>
      </c>
      <c r="X2658" s="22">
        <v>85.316505432128906</v>
      </c>
      <c r="Y2658" s="28">
        <v>4.9277121800000003</v>
      </c>
      <c r="Z2658" s="28">
        <v>0.80503100000000005</v>
      </c>
      <c r="AA2658" s="28">
        <v>-0.70743469190619468</v>
      </c>
      <c r="AB2658" s="25" t="s">
        <v>169</v>
      </c>
      <c r="AC2658" s="22">
        <v>98.177999999999997</v>
      </c>
      <c r="AD2658" s="22">
        <v>5.5410452327219337</v>
      </c>
      <c r="AE2658" s="28" t="s">
        <v>84</v>
      </c>
      <c r="AF2658" s="28" t="s">
        <v>84</v>
      </c>
      <c r="AG2658" s="22" t="s">
        <v>84</v>
      </c>
      <c r="AH2658" s="22" t="s">
        <v>84</v>
      </c>
      <c r="AI2658" s="28" t="e">
        <v>#VALUE!</v>
      </c>
      <c r="AJ2658" s="28" t="e">
        <v>#VALUE!</v>
      </c>
      <c r="AK2658" s="22" t="s">
        <v>10191</v>
      </c>
      <c r="AL2658" s="22">
        <v>122.00698852539063</v>
      </c>
      <c r="AM2658" s="22">
        <v>185.53232899999998</v>
      </c>
      <c r="AN2658" s="22">
        <v>22.7704605583138</v>
      </c>
      <c r="AO2658" s="22">
        <v>4.8487337440109517</v>
      </c>
      <c r="AP2658" s="22">
        <v>191.10129461227316</v>
      </c>
      <c r="AQ2658" s="22" t="s">
        <v>757</v>
      </c>
      <c r="AR2658" s="24" t="s">
        <v>90</v>
      </c>
      <c r="AS2658" s="24">
        <v>86.02275852507249</v>
      </c>
      <c r="AT2658" s="1">
        <v>204.69090827880331</v>
      </c>
      <c r="AU2658" s="1">
        <v>125.58785110305766</v>
      </c>
      <c r="AV2658" s="1">
        <v>109.67451300168088</v>
      </c>
      <c r="AW2658" s="1" t="s">
        <v>10192</v>
      </c>
      <c r="AX2658" s="1">
        <v>6.0140359999999999</v>
      </c>
      <c r="AY2658" s="1">
        <v>4.3470570000000004</v>
      </c>
      <c r="AZ2658" s="1">
        <v>81.42</v>
      </c>
      <c r="BA2658" s="1">
        <v>60.98</v>
      </c>
      <c r="BB2658" s="1">
        <v>73.69</v>
      </c>
      <c r="BC2658" s="13">
        <v>0.62181996086105662</v>
      </c>
      <c r="BD2658" s="1">
        <v>70.312840113709115</v>
      </c>
      <c r="BE2658" s="1">
        <v>93.909430547879467</v>
      </c>
      <c r="BF2658" s="1">
        <v>54.803618823596018</v>
      </c>
      <c r="BG2658" s="1">
        <v>0.60340367310462018</v>
      </c>
      <c r="BH2658" s="1">
        <v>5.160848733744011</v>
      </c>
      <c r="BI2658" s="1">
        <v>-9.9246870189004284</v>
      </c>
      <c r="BJ2658" s="1">
        <v>-1.654139312591866</v>
      </c>
      <c r="BK2658" s="1">
        <v>-6.3682429565731411</v>
      </c>
      <c r="BL2658" s="1">
        <v>8.1501347743267303</v>
      </c>
      <c r="BM2658" s="1">
        <v>-0.89751919839497774</v>
      </c>
      <c r="BN2658" s="1">
        <v>101.28789999999999</v>
      </c>
      <c r="BO2658" s="1">
        <v>161.9991</v>
      </c>
      <c r="BP2658" s="1">
        <v>65.872707959337603</v>
      </c>
      <c r="BQ2658" s="1">
        <v>422.2941720034612</v>
      </c>
      <c r="BR2658" s="1" t="s">
        <v>757</v>
      </c>
      <c r="BS2658" s="1">
        <v>5.848049281314168</v>
      </c>
      <c r="BT2658" s="1">
        <v>64.869333209093313</v>
      </c>
      <c r="BU2658" s="1">
        <v>214.93208330954968</v>
      </c>
      <c r="BV2658" s="1">
        <v>61.924158208450997</v>
      </c>
      <c r="BW2658" s="1">
        <v>123.07182184902481</v>
      </c>
    </row>
    <row r="2659" spans="1:75" x14ac:dyDescent="0.2">
      <c r="A2659" s="19" t="s">
        <v>10245</v>
      </c>
      <c r="B2659" s="20"/>
      <c r="C2659" s="8" t="s">
        <v>607</v>
      </c>
      <c r="D2659" s="8"/>
      <c r="E2659" s="21" t="s">
        <v>81</v>
      </c>
      <c r="F2659" s="22" t="s">
        <v>10246</v>
      </c>
      <c r="G2659" s="23" t="s">
        <v>10247</v>
      </c>
      <c r="H2659" s="24" t="s">
        <v>84</v>
      </c>
      <c r="I2659" s="22">
        <v>25</v>
      </c>
      <c r="J2659" s="25">
        <v>156</v>
      </c>
      <c r="K2659" s="25" t="s">
        <v>749</v>
      </c>
      <c r="L2659" s="22">
        <v>0.20875310994440377</v>
      </c>
      <c r="M2659" s="26">
        <v>1.4553886680981959E-3</v>
      </c>
      <c r="N2659" s="26">
        <v>2000000000</v>
      </c>
      <c r="O2659" s="27">
        <v>44781</v>
      </c>
      <c r="P2659" s="27" t="e">
        <v>#VALUE!</v>
      </c>
      <c r="Q2659" s="22">
        <v>0.34999401011783782</v>
      </c>
      <c r="R2659" s="22">
        <v>0.69797047740920437</v>
      </c>
      <c r="S2659" s="22">
        <v>1.9756612699757481</v>
      </c>
      <c r="T2659" s="22" t="e">
        <v>#VALUE!</v>
      </c>
      <c r="U2659" s="22" t="e">
        <v>#VALUE!</v>
      </c>
      <c r="V2659" s="22" t="e">
        <v>#VALUE!</v>
      </c>
      <c r="W2659" s="22" t="s">
        <v>10248</v>
      </c>
      <c r="X2659" s="22">
        <v>41.911487579345703</v>
      </c>
      <c r="Y2659" s="28">
        <v>4.7645791700000002</v>
      </c>
      <c r="Z2659" s="28">
        <v>7.9228000000000007E-2</v>
      </c>
      <c r="AA2659" s="28">
        <v>0.22602106259532739</v>
      </c>
      <c r="AB2659" s="25" t="s">
        <v>169</v>
      </c>
      <c r="AC2659" s="22">
        <v>99.947999999999993</v>
      </c>
      <c r="AD2659" s="22">
        <v>5.6096748447217903</v>
      </c>
      <c r="AE2659" s="28" t="s">
        <v>84</v>
      </c>
      <c r="AF2659" s="28" t="s">
        <v>84</v>
      </c>
      <c r="AG2659" s="22" t="s">
        <v>84</v>
      </c>
      <c r="AH2659" s="22" t="s">
        <v>84</v>
      </c>
      <c r="AI2659" s="28" t="e">
        <v>#VALUE!</v>
      </c>
      <c r="AJ2659" s="28" t="e">
        <v>#VALUE!</v>
      </c>
      <c r="AK2659" s="22" t="s">
        <v>10191</v>
      </c>
      <c r="AL2659" s="22">
        <v>39.388008117675781</v>
      </c>
      <c r="AM2659" s="22">
        <v>165.47686700000003</v>
      </c>
      <c r="AN2659" s="22">
        <v>55.323221589905472</v>
      </c>
      <c r="AO2659" s="22">
        <v>0.2135523613963039</v>
      </c>
      <c r="AP2659" s="22">
        <v>126.18491264230494</v>
      </c>
      <c r="AQ2659" s="22" t="s">
        <v>757</v>
      </c>
      <c r="AR2659" s="24" t="s">
        <v>90</v>
      </c>
      <c r="AS2659" s="24">
        <v>19.322206228397619</v>
      </c>
      <c r="AT2659" s="1">
        <v>211.36467228493893</v>
      </c>
      <c r="AU2659" s="1">
        <v>184.3072046006491</v>
      </c>
      <c r="AV2659" s="1">
        <v>149.00542761788111</v>
      </c>
      <c r="AW2659" s="1" t="s">
        <v>10192</v>
      </c>
      <c r="AX2659" s="1">
        <v>6.0140359999999999</v>
      </c>
      <c r="AY2659" s="1">
        <v>4.3470570000000004</v>
      </c>
      <c r="AZ2659" s="1">
        <v>81.42</v>
      </c>
      <c r="BA2659" s="1">
        <v>60.98</v>
      </c>
      <c r="BB2659" s="1">
        <v>73.69</v>
      </c>
      <c r="BC2659" s="13">
        <v>0.62181996086105662</v>
      </c>
      <c r="BD2659" s="1">
        <v>70.312840113709115</v>
      </c>
      <c r="BE2659" s="1">
        <v>93.909430547879467</v>
      </c>
      <c r="BF2659" s="1">
        <v>54.803618823596018</v>
      </c>
      <c r="BG2659" s="1">
        <v>0.60340367310462018</v>
      </c>
      <c r="BH2659" s="1">
        <v>2.7843942505133472</v>
      </c>
      <c r="BI2659" s="1">
        <v>-11.08125954050027</v>
      </c>
      <c r="BJ2659" s="1">
        <v>-6.113562125637273</v>
      </c>
      <c r="BK2659" s="1">
        <v>1.7375366070306058</v>
      </c>
      <c r="BL2659" s="1">
        <v>-21.218493898720496</v>
      </c>
      <c r="BM2659" s="1">
        <v>-1.4610723621337849</v>
      </c>
      <c r="BN2659" s="1">
        <v>35.690289999999997</v>
      </c>
      <c r="BO2659" s="1">
        <v>130.75229999999999</v>
      </c>
      <c r="BP2659" s="1">
        <v>96.110204152346697</v>
      </c>
      <c r="BQ2659" s="1">
        <v>21.16559981665489</v>
      </c>
      <c r="BR2659" s="1" t="s">
        <v>757</v>
      </c>
      <c r="BS2659" s="1">
        <v>1.2128678986995209</v>
      </c>
      <c r="BT2659" s="1" t="s">
        <v>103</v>
      </c>
      <c r="BU2659" s="1" t="s">
        <v>103</v>
      </c>
      <c r="BV2659" s="1" t="e">
        <v>#VALUE!</v>
      </c>
      <c r="BW2659" s="1">
        <v>32.89759048127722</v>
      </c>
    </row>
    <row r="2660" spans="1:75" x14ac:dyDescent="0.2">
      <c r="A2660" s="19" t="s">
        <v>10245</v>
      </c>
      <c r="B2660" s="20"/>
      <c r="C2660" s="8" t="s">
        <v>607</v>
      </c>
      <c r="D2660" s="8"/>
      <c r="E2660" s="21" t="s">
        <v>81</v>
      </c>
      <c r="F2660" s="22" t="s">
        <v>10246</v>
      </c>
      <c r="G2660" s="23" t="s">
        <v>10247</v>
      </c>
      <c r="H2660" s="24" t="s">
        <v>84</v>
      </c>
      <c r="I2660" s="22">
        <v>25</v>
      </c>
      <c r="J2660" s="25">
        <v>156</v>
      </c>
      <c r="K2660" s="25" t="s">
        <v>749</v>
      </c>
      <c r="L2660" s="22">
        <v>0.20875310994440377</v>
      </c>
      <c r="M2660" s="26">
        <v>1.4553886680981959E-3</v>
      </c>
      <c r="N2660" s="26">
        <v>2000000000</v>
      </c>
      <c r="O2660" s="27">
        <v>44781</v>
      </c>
      <c r="P2660" s="27" t="e">
        <v>#VALUE!</v>
      </c>
      <c r="Q2660" s="22">
        <v>0.34999401011783782</v>
      </c>
      <c r="R2660" s="22">
        <v>0.69797047740920437</v>
      </c>
      <c r="S2660" s="22">
        <v>1.9756612699757481</v>
      </c>
      <c r="T2660" s="22" t="e">
        <v>#VALUE!</v>
      </c>
      <c r="U2660" s="22" t="e">
        <v>#VALUE!</v>
      </c>
      <c r="V2660" s="22" t="e">
        <v>#VALUE!</v>
      </c>
      <c r="W2660" s="22" t="s">
        <v>10248</v>
      </c>
      <c r="X2660" s="22">
        <v>41.911487579345703</v>
      </c>
      <c r="Y2660" s="28">
        <v>4.7645791700000002</v>
      </c>
      <c r="Z2660" s="28">
        <v>7.9228000000000007E-2</v>
      </c>
      <c r="AA2660" s="28">
        <v>0.22602106259532739</v>
      </c>
      <c r="AB2660" s="25" t="s">
        <v>169</v>
      </c>
      <c r="AC2660" s="22">
        <v>99.947999999999993</v>
      </c>
      <c r="AD2660" s="22">
        <v>5.6096748447217903</v>
      </c>
      <c r="AE2660" s="28" t="s">
        <v>84</v>
      </c>
      <c r="AF2660" s="28" t="s">
        <v>84</v>
      </c>
      <c r="AG2660" s="22" t="s">
        <v>84</v>
      </c>
      <c r="AH2660" s="22" t="s">
        <v>84</v>
      </c>
      <c r="AI2660" s="28" t="e">
        <v>#VALUE!</v>
      </c>
      <c r="AJ2660" s="28" t="e">
        <v>#VALUE!</v>
      </c>
      <c r="AK2660" s="22" t="s">
        <v>10191</v>
      </c>
      <c r="AL2660" s="22">
        <v>39.388008117675781</v>
      </c>
      <c r="AM2660" s="22">
        <v>165.47686700000003</v>
      </c>
      <c r="AN2660" s="22">
        <v>55.323221589905472</v>
      </c>
      <c r="AO2660" s="22">
        <v>0.2135523613963039</v>
      </c>
      <c r="AP2660" s="22">
        <v>126.18491264230494</v>
      </c>
      <c r="AQ2660" s="22" t="s">
        <v>757</v>
      </c>
      <c r="AR2660" s="24" t="s">
        <v>90</v>
      </c>
      <c r="AS2660" s="24">
        <v>19.322206228397619</v>
      </c>
      <c r="AT2660" s="1">
        <v>211.36467228493893</v>
      </c>
      <c r="AU2660" s="1">
        <v>184.3072046006491</v>
      </c>
      <c r="AV2660" s="1">
        <v>149.00542761788111</v>
      </c>
      <c r="AW2660" s="1" t="s">
        <v>10192</v>
      </c>
      <c r="AX2660" s="1">
        <v>6.0140359999999999</v>
      </c>
      <c r="AY2660" s="1">
        <v>4.3470570000000004</v>
      </c>
      <c r="AZ2660" s="1">
        <v>81.42</v>
      </c>
      <c r="BA2660" s="1">
        <v>60.98</v>
      </c>
      <c r="BB2660" s="1">
        <v>73.69</v>
      </c>
      <c r="BC2660" s="13">
        <v>0.62181996086105662</v>
      </c>
      <c r="BD2660" s="1">
        <v>70.312840113709115</v>
      </c>
      <c r="BE2660" s="1">
        <v>93.909430547879467</v>
      </c>
      <c r="BF2660" s="1">
        <v>54.803618823596018</v>
      </c>
      <c r="BG2660" s="1">
        <v>0.60340367310462018</v>
      </c>
      <c r="BH2660" s="1">
        <v>2.7843942505133472</v>
      </c>
      <c r="BI2660" s="1">
        <v>-11.08125954050027</v>
      </c>
      <c r="BJ2660" s="1">
        <v>-6.113562125637273</v>
      </c>
      <c r="BK2660" s="1">
        <v>1.7375366070306058</v>
      </c>
      <c r="BL2660" s="1">
        <v>-21.218493898720496</v>
      </c>
      <c r="BM2660" s="1">
        <v>-1.4610723621337849</v>
      </c>
      <c r="BN2660" s="1">
        <v>35.690289999999997</v>
      </c>
      <c r="BO2660" s="1">
        <v>130.75229999999999</v>
      </c>
      <c r="BP2660" s="1">
        <v>96.110204152346697</v>
      </c>
      <c r="BQ2660" s="1">
        <v>21.16559981665489</v>
      </c>
      <c r="BR2660" s="1" t="s">
        <v>757</v>
      </c>
      <c r="BS2660" s="1">
        <v>1.2128678986995209</v>
      </c>
      <c r="BT2660" s="1" t="s">
        <v>103</v>
      </c>
      <c r="BU2660" s="1" t="s">
        <v>103</v>
      </c>
      <c r="BV2660" s="1" t="e">
        <v>#VALUE!</v>
      </c>
      <c r="BW2660" s="1">
        <v>32.89759048127722</v>
      </c>
    </row>
    <row r="2661" spans="1:75" x14ac:dyDescent="0.2">
      <c r="A2661" s="19" t="s">
        <v>10249</v>
      </c>
      <c r="B2661" s="20"/>
      <c r="C2661" s="8" t="s">
        <v>607</v>
      </c>
      <c r="D2661" s="8"/>
      <c r="E2661" s="21" t="s">
        <v>81</v>
      </c>
      <c r="F2661" s="22" t="s">
        <v>10250</v>
      </c>
      <c r="G2661" s="23" t="s">
        <v>10251</v>
      </c>
      <c r="H2661" s="24" t="s">
        <v>84</v>
      </c>
      <c r="I2661" s="22">
        <v>30</v>
      </c>
      <c r="J2661" s="25">
        <v>198</v>
      </c>
      <c r="K2661" s="25" t="s">
        <v>749</v>
      </c>
      <c r="L2661" s="22">
        <v>1.993614598818146</v>
      </c>
      <c r="M2661" s="26">
        <v>5.1001530468188144E-2</v>
      </c>
      <c r="N2661" s="26">
        <v>3000000000</v>
      </c>
      <c r="O2661" s="27">
        <v>44760</v>
      </c>
      <c r="P2661" s="27" t="e">
        <v>#VALUE!</v>
      </c>
      <c r="Q2661" s="22">
        <v>-0.20530294194117671</v>
      </c>
      <c r="R2661" s="22">
        <v>0.39787483661140044</v>
      </c>
      <c r="S2661" s="22">
        <v>2.3203040435854749</v>
      </c>
      <c r="T2661" s="22" t="e">
        <v>#VALUE!</v>
      </c>
      <c r="U2661" s="22" t="e">
        <v>#VALUE!</v>
      </c>
      <c r="V2661" s="22" t="e">
        <v>#VALUE!</v>
      </c>
      <c r="W2661" s="22" t="s">
        <v>6308</v>
      </c>
      <c r="X2661" s="22">
        <v>85.505958557128906</v>
      </c>
      <c r="Y2661" s="28">
        <v>4.8449749500000001</v>
      </c>
      <c r="Z2661" s="28">
        <v>0.327237</v>
      </c>
      <c r="AA2661" s="28">
        <v>-8.5684629468696372E-2</v>
      </c>
      <c r="AB2661" s="25" t="s">
        <v>169</v>
      </c>
      <c r="AC2661" s="22">
        <v>99.986000000000004</v>
      </c>
      <c r="AD2661" s="22">
        <v>5.4191306107521804</v>
      </c>
      <c r="AE2661" s="28" t="s">
        <v>84</v>
      </c>
      <c r="AF2661" s="28" t="s">
        <v>84</v>
      </c>
      <c r="AG2661" s="22" t="s">
        <v>84</v>
      </c>
      <c r="AH2661" s="22" t="s">
        <v>84</v>
      </c>
      <c r="AI2661" s="28" t="e">
        <v>#VALUE!</v>
      </c>
      <c r="AJ2661" s="28" t="e">
        <v>#VALUE!</v>
      </c>
      <c r="AK2661" s="22" t="s">
        <v>10191</v>
      </c>
      <c r="AL2661" s="22">
        <v>105.92429351806641</v>
      </c>
      <c r="AM2661" s="22">
        <v>173.2227</v>
      </c>
      <c r="AN2661" s="22">
        <v>32.694192755629388</v>
      </c>
      <c r="AO2661" s="22">
        <v>2.1546885694729636</v>
      </c>
      <c r="AP2661" s="22">
        <v>159.07326259117727</v>
      </c>
      <c r="AQ2661" s="22" t="s">
        <v>757</v>
      </c>
      <c r="AR2661" s="24" t="s">
        <v>90</v>
      </c>
      <c r="AS2661" s="24">
        <v>76.518598560344003</v>
      </c>
      <c r="AT2661" s="1">
        <v>217.22897891130765</v>
      </c>
      <c r="AU2661" s="1">
        <v>162.64141301988539</v>
      </c>
      <c r="AV2661" s="1">
        <v>147.06090247701161</v>
      </c>
      <c r="AW2661" s="1" t="s">
        <v>10192</v>
      </c>
      <c r="AX2661" s="1">
        <v>6.0140359999999999</v>
      </c>
      <c r="AY2661" s="1">
        <v>4.3470570000000004</v>
      </c>
      <c r="AZ2661" s="1">
        <v>81.42</v>
      </c>
      <c r="BA2661" s="1">
        <v>60.98</v>
      </c>
      <c r="BB2661" s="1">
        <v>73.69</v>
      </c>
      <c r="BC2661" s="13">
        <v>0.62181996086105662</v>
      </c>
      <c r="BD2661" s="1">
        <v>70.312840113709115</v>
      </c>
      <c r="BE2661" s="1">
        <v>93.909430547879467</v>
      </c>
      <c r="BF2661" s="1">
        <v>54.803618823596018</v>
      </c>
      <c r="BG2661" s="1">
        <v>0.60340367310462018</v>
      </c>
      <c r="BH2661" s="1">
        <v>2.8418891170431211</v>
      </c>
      <c r="BI2661" s="1">
        <v>-1.3230712359881807</v>
      </c>
      <c r="BJ2661" s="1">
        <v>13.824681639718548</v>
      </c>
      <c r="BK2661" s="1">
        <v>9.5876453152083059</v>
      </c>
      <c r="BL2661" s="1">
        <v>16.424785406791145</v>
      </c>
      <c r="BM2661" s="1">
        <v>-0.44043516560535495</v>
      </c>
      <c r="BN2661" s="1">
        <v>72.412679999999995</v>
      </c>
      <c r="BO2661" s="1">
        <v>134.1756</v>
      </c>
      <c r="BP2661" s="1">
        <v>45.741533078315591</v>
      </c>
      <c r="BQ2661" s="1">
        <v>202.56842124538821</v>
      </c>
      <c r="BR2661" s="1" t="s">
        <v>757</v>
      </c>
      <c r="BS2661" s="1">
        <v>3.1567419575633129</v>
      </c>
      <c r="BT2661" s="1" t="s">
        <v>103</v>
      </c>
      <c r="BU2661" s="1" t="s">
        <v>103</v>
      </c>
      <c r="BV2661" s="1" t="e">
        <v>#VALUE!</v>
      </c>
      <c r="BW2661" s="1">
        <v>107.97994013907299</v>
      </c>
    </row>
    <row r="2662" spans="1:75" x14ac:dyDescent="0.2">
      <c r="A2662" s="19" t="s">
        <v>10249</v>
      </c>
      <c r="B2662" s="20"/>
      <c r="C2662" s="8" t="s">
        <v>607</v>
      </c>
      <c r="D2662" s="8"/>
      <c r="E2662" s="21" t="s">
        <v>81</v>
      </c>
      <c r="F2662" s="22" t="s">
        <v>10250</v>
      </c>
      <c r="G2662" s="23" t="s">
        <v>10251</v>
      </c>
      <c r="H2662" s="24" t="s">
        <v>84</v>
      </c>
      <c r="I2662" s="22">
        <v>30</v>
      </c>
      <c r="J2662" s="25">
        <v>198</v>
      </c>
      <c r="K2662" s="25" t="s">
        <v>749</v>
      </c>
      <c r="L2662" s="22">
        <v>1.993614598818146</v>
      </c>
      <c r="M2662" s="26">
        <v>5.1001530468188144E-2</v>
      </c>
      <c r="N2662" s="26">
        <v>3000000000</v>
      </c>
      <c r="O2662" s="27">
        <v>44760</v>
      </c>
      <c r="P2662" s="27" t="e">
        <v>#VALUE!</v>
      </c>
      <c r="Q2662" s="22">
        <v>-0.20530294194117671</v>
      </c>
      <c r="R2662" s="22">
        <v>0.39787483661140044</v>
      </c>
      <c r="S2662" s="22">
        <v>2.3203040435854749</v>
      </c>
      <c r="T2662" s="22" t="e">
        <v>#VALUE!</v>
      </c>
      <c r="U2662" s="22" t="e">
        <v>#VALUE!</v>
      </c>
      <c r="V2662" s="22" t="e">
        <v>#VALUE!</v>
      </c>
      <c r="W2662" s="22" t="s">
        <v>6308</v>
      </c>
      <c r="X2662" s="22">
        <v>85.505958557128906</v>
      </c>
      <c r="Y2662" s="28">
        <v>4.8449749500000001</v>
      </c>
      <c r="Z2662" s="28">
        <v>0.327237</v>
      </c>
      <c r="AA2662" s="28">
        <v>-8.5684629468696372E-2</v>
      </c>
      <c r="AB2662" s="25" t="s">
        <v>169</v>
      </c>
      <c r="AC2662" s="22">
        <v>99.986000000000004</v>
      </c>
      <c r="AD2662" s="22">
        <v>5.4191306107521804</v>
      </c>
      <c r="AE2662" s="28" t="s">
        <v>84</v>
      </c>
      <c r="AF2662" s="28" t="s">
        <v>84</v>
      </c>
      <c r="AG2662" s="22" t="s">
        <v>84</v>
      </c>
      <c r="AH2662" s="22" t="s">
        <v>84</v>
      </c>
      <c r="AI2662" s="28" t="e">
        <v>#VALUE!</v>
      </c>
      <c r="AJ2662" s="28" t="e">
        <v>#VALUE!</v>
      </c>
      <c r="AK2662" s="22" t="s">
        <v>10191</v>
      </c>
      <c r="AL2662" s="22">
        <v>105.92429351806641</v>
      </c>
      <c r="AM2662" s="22">
        <v>173.2227</v>
      </c>
      <c r="AN2662" s="22">
        <v>32.694192755629388</v>
      </c>
      <c r="AO2662" s="22">
        <v>2.1546885694729636</v>
      </c>
      <c r="AP2662" s="22">
        <v>159.07326259117727</v>
      </c>
      <c r="AQ2662" s="22" t="s">
        <v>757</v>
      </c>
      <c r="AR2662" s="24" t="s">
        <v>90</v>
      </c>
      <c r="AS2662" s="24">
        <v>76.518598560344003</v>
      </c>
      <c r="AT2662" s="1">
        <v>217.22897891130765</v>
      </c>
      <c r="AU2662" s="1">
        <v>162.64141301988539</v>
      </c>
      <c r="AV2662" s="1">
        <v>147.06090247701161</v>
      </c>
      <c r="AW2662" s="1" t="s">
        <v>10192</v>
      </c>
      <c r="AX2662" s="1">
        <v>6.0140359999999999</v>
      </c>
      <c r="AY2662" s="1">
        <v>4.3470570000000004</v>
      </c>
      <c r="AZ2662" s="1">
        <v>81.42</v>
      </c>
      <c r="BA2662" s="1">
        <v>60.98</v>
      </c>
      <c r="BB2662" s="1">
        <v>73.69</v>
      </c>
      <c r="BC2662" s="13">
        <v>0.62181996086105662</v>
      </c>
      <c r="BD2662" s="1">
        <v>70.312840113709115</v>
      </c>
      <c r="BE2662" s="1">
        <v>93.909430547879467</v>
      </c>
      <c r="BF2662" s="1">
        <v>54.803618823596018</v>
      </c>
      <c r="BG2662" s="1">
        <v>0.60340367310462018</v>
      </c>
      <c r="BH2662" s="1">
        <v>2.8418891170431211</v>
      </c>
      <c r="BI2662" s="1">
        <v>-1.3230712359881807</v>
      </c>
      <c r="BJ2662" s="1">
        <v>13.824681639718548</v>
      </c>
      <c r="BK2662" s="1">
        <v>9.5876453152083059</v>
      </c>
      <c r="BL2662" s="1">
        <v>16.424785406791145</v>
      </c>
      <c r="BM2662" s="1">
        <v>-0.44043516560535495</v>
      </c>
      <c r="BN2662" s="1">
        <v>72.412679999999995</v>
      </c>
      <c r="BO2662" s="1">
        <v>134.1756</v>
      </c>
      <c r="BP2662" s="1">
        <v>45.741533078315591</v>
      </c>
      <c r="BQ2662" s="1">
        <v>202.56842124538821</v>
      </c>
      <c r="BR2662" s="1" t="s">
        <v>757</v>
      </c>
      <c r="BS2662" s="1">
        <v>3.1567419575633129</v>
      </c>
      <c r="BT2662" s="1" t="s">
        <v>103</v>
      </c>
      <c r="BU2662" s="1" t="s">
        <v>103</v>
      </c>
      <c r="BV2662" s="1" t="e">
        <v>#VALUE!</v>
      </c>
      <c r="BW2662" s="1">
        <v>107.97994013907299</v>
      </c>
    </row>
    <row r="2663" spans="1:75" x14ac:dyDescent="0.2">
      <c r="A2663" s="19" t="s">
        <v>10249</v>
      </c>
      <c r="B2663" s="20"/>
      <c r="C2663" s="8" t="s">
        <v>607</v>
      </c>
      <c r="D2663" s="8"/>
      <c r="E2663" s="21" t="s">
        <v>81</v>
      </c>
      <c r="F2663" s="22" t="s">
        <v>10250</v>
      </c>
      <c r="G2663" s="23" t="s">
        <v>10251</v>
      </c>
      <c r="H2663" s="24" t="s">
        <v>84</v>
      </c>
      <c r="I2663" s="22">
        <v>30</v>
      </c>
      <c r="J2663" s="25">
        <v>198</v>
      </c>
      <c r="K2663" s="25" t="s">
        <v>749</v>
      </c>
      <c r="L2663" s="22">
        <v>1.993614598818146</v>
      </c>
      <c r="M2663" s="26">
        <v>5.1001530468188144E-2</v>
      </c>
      <c r="N2663" s="26">
        <v>3000000000</v>
      </c>
      <c r="O2663" s="27">
        <v>44760</v>
      </c>
      <c r="P2663" s="27" t="e">
        <v>#VALUE!</v>
      </c>
      <c r="Q2663" s="22">
        <v>-0.20530294194117671</v>
      </c>
      <c r="R2663" s="22">
        <v>0.39787483661140044</v>
      </c>
      <c r="S2663" s="22">
        <v>2.3203040435854749</v>
      </c>
      <c r="T2663" s="22" t="e">
        <v>#VALUE!</v>
      </c>
      <c r="U2663" s="22" t="e">
        <v>#VALUE!</v>
      </c>
      <c r="V2663" s="22" t="e">
        <v>#VALUE!</v>
      </c>
      <c r="W2663" s="22" t="s">
        <v>6308</v>
      </c>
      <c r="X2663" s="22">
        <v>85.505958557128906</v>
      </c>
      <c r="Y2663" s="28">
        <v>4.8449749500000001</v>
      </c>
      <c r="Z2663" s="28">
        <v>0.327237</v>
      </c>
      <c r="AA2663" s="28">
        <v>-8.5684629468696372E-2</v>
      </c>
      <c r="AB2663" s="25" t="s">
        <v>169</v>
      </c>
      <c r="AC2663" s="22">
        <v>99.986000000000004</v>
      </c>
      <c r="AD2663" s="22">
        <v>5.4191306107521804</v>
      </c>
      <c r="AE2663" s="28" t="s">
        <v>84</v>
      </c>
      <c r="AF2663" s="28" t="s">
        <v>84</v>
      </c>
      <c r="AG2663" s="22" t="s">
        <v>84</v>
      </c>
      <c r="AH2663" s="22" t="s">
        <v>84</v>
      </c>
      <c r="AI2663" s="28" t="e">
        <v>#VALUE!</v>
      </c>
      <c r="AJ2663" s="28" t="e">
        <v>#VALUE!</v>
      </c>
      <c r="AK2663" s="22" t="s">
        <v>10191</v>
      </c>
      <c r="AL2663" s="22">
        <v>105.92429351806641</v>
      </c>
      <c r="AM2663" s="22">
        <v>173.2227</v>
      </c>
      <c r="AN2663" s="22">
        <v>32.694192755629388</v>
      </c>
      <c r="AO2663" s="22">
        <v>2.1546885694729636</v>
      </c>
      <c r="AP2663" s="22">
        <v>159.07326259117727</v>
      </c>
      <c r="AQ2663" s="22" t="s">
        <v>757</v>
      </c>
      <c r="AR2663" s="24" t="s">
        <v>90</v>
      </c>
      <c r="AS2663" s="24">
        <v>76.518598560344003</v>
      </c>
      <c r="AT2663" s="1">
        <v>217.22897891130765</v>
      </c>
      <c r="AU2663" s="1">
        <v>162.64141301988539</v>
      </c>
      <c r="AV2663" s="1">
        <v>147.06090247701161</v>
      </c>
      <c r="AW2663" s="1" t="s">
        <v>10192</v>
      </c>
      <c r="AX2663" s="1">
        <v>6.0140359999999999</v>
      </c>
      <c r="AY2663" s="1">
        <v>4.3470570000000004</v>
      </c>
      <c r="AZ2663" s="1">
        <v>81.42</v>
      </c>
      <c r="BA2663" s="1">
        <v>60.98</v>
      </c>
      <c r="BB2663" s="1">
        <v>73.69</v>
      </c>
      <c r="BC2663" s="13">
        <v>0.62181996086105662</v>
      </c>
      <c r="BD2663" s="1">
        <v>70.312840113709115</v>
      </c>
      <c r="BE2663" s="1">
        <v>93.909430547879467</v>
      </c>
      <c r="BF2663" s="1">
        <v>54.803618823596018</v>
      </c>
      <c r="BG2663" s="1">
        <v>0.60340367310462018</v>
      </c>
      <c r="BH2663" s="1">
        <v>2.8418891170431211</v>
      </c>
      <c r="BI2663" s="1">
        <v>-1.3230712359881807</v>
      </c>
      <c r="BJ2663" s="1">
        <v>13.824681639718548</v>
      </c>
      <c r="BK2663" s="1">
        <v>9.5876453152083059</v>
      </c>
      <c r="BL2663" s="1">
        <v>16.424785406791145</v>
      </c>
      <c r="BM2663" s="1">
        <v>-0.44043516560535495</v>
      </c>
      <c r="BN2663" s="1">
        <v>72.412679999999995</v>
      </c>
      <c r="BO2663" s="1">
        <v>134.1756</v>
      </c>
      <c r="BP2663" s="1">
        <v>45.741533078315591</v>
      </c>
      <c r="BQ2663" s="1">
        <v>202.56842124538821</v>
      </c>
      <c r="BR2663" s="1" t="s">
        <v>757</v>
      </c>
      <c r="BS2663" s="1">
        <v>3.1567419575633129</v>
      </c>
      <c r="BT2663" s="1" t="s">
        <v>103</v>
      </c>
      <c r="BU2663" s="1" t="s">
        <v>103</v>
      </c>
      <c r="BV2663" s="1" t="e">
        <v>#VALUE!</v>
      </c>
      <c r="BW2663" s="1">
        <v>107.97994013907299</v>
      </c>
    </row>
    <row r="2664" spans="1:75" x14ac:dyDescent="0.2">
      <c r="A2664" s="19" t="s">
        <v>10252</v>
      </c>
      <c r="B2664" s="20"/>
      <c r="C2664" s="8" t="s">
        <v>607</v>
      </c>
      <c r="D2664" s="8"/>
      <c r="E2664" s="21" t="s">
        <v>81</v>
      </c>
      <c r="F2664" s="22" t="s">
        <v>10253</v>
      </c>
      <c r="G2664" s="23" t="s">
        <v>10254</v>
      </c>
      <c r="H2664" s="24" t="s">
        <v>84</v>
      </c>
      <c r="I2664" s="22">
        <v>30</v>
      </c>
      <c r="J2664" s="25">
        <v>210</v>
      </c>
      <c r="K2664" s="25" t="s">
        <v>749</v>
      </c>
      <c r="L2664" s="22">
        <v>5.8550186091371614</v>
      </c>
      <c r="M2664" s="26">
        <v>0.41316438870212363</v>
      </c>
      <c r="N2664" s="26">
        <v>4250000000</v>
      </c>
      <c r="O2664" s="27">
        <v>44760</v>
      </c>
      <c r="P2664" s="27" t="e">
        <v>#VALUE!</v>
      </c>
      <c r="Q2664" s="22">
        <v>-3.1240212641725496E-2</v>
      </c>
      <c r="R2664" s="22">
        <v>0.15276140791340431</v>
      </c>
      <c r="S2664" s="22">
        <v>3.3931712242100343</v>
      </c>
      <c r="T2664" s="22" t="e">
        <v>#VALUE!</v>
      </c>
      <c r="U2664" s="22" t="e">
        <v>#VALUE!</v>
      </c>
      <c r="V2664" s="22" t="e">
        <v>#VALUE!</v>
      </c>
      <c r="W2664" s="22" t="s">
        <v>10255</v>
      </c>
      <c r="X2664" s="22">
        <v>98.974128723144531</v>
      </c>
      <c r="Y2664" s="28">
        <v>5.2937990199999998</v>
      </c>
      <c r="Z2664" s="28">
        <v>1.5964769999999999</v>
      </c>
      <c r="AA2664" s="28">
        <v>-1.5116968002788278</v>
      </c>
      <c r="AB2664" s="25" t="s">
        <v>169</v>
      </c>
      <c r="AC2664" s="22">
        <v>97.814999999999998</v>
      </c>
      <c r="AD2664" s="22">
        <v>5.587889996229082</v>
      </c>
      <c r="AE2664" s="28" t="s">
        <v>84</v>
      </c>
      <c r="AF2664" s="28" t="s">
        <v>84</v>
      </c>
      <c r="AG2664" s="22" t="s">
        <v>84</v>
      </c>
      <c r="AH2664" s="22" t="s">
        <v>84</v>
      </c>
      <c r="AI2664" s="28" t="e">
        <v>#VALUE!</v>
      </c>
      <c r="AJ2664" s="28" t="e">
        <v>#VALUE!</v>
      </c>
      <c r="AK2664" s="22" t="s">
        <v>10191</v>
      </c>
      <c r="AL2664" s="22">
        <v>147.80648803710938</v>
      </c>
      <c r="AM2664" s="22">
        <v>193.523346</v>
      </c>
      <c r="AN2664" s="22">
        <v>18.926306664107159</v>
      </c>
      <c r="AO2664" s="22">
        <v>7.1567419575633124</v>
      </c>
      <c r="AP2664" s="22">
        <v>200.61686866200372</v>
      </c>
      <c r="AQ2664" s="22" t="s">
        <v>757</v>
      </c>
      <c r="AR2664" s="24" t="s">
        <v>90</v>
      </c>
      <c r="AS2664" s="24">
        <v>108.19073093274692</v>
      </c>
      <c r="AT2664" s="1">
        <v>218.4551100276681</v>
      </c>
      <c r="AU2664" s="1">
        <v>125.82568032399708</v>
      </c>
      <c r="AV2664" s="1">
        <v>106.43109908424479</v>
      </c>
      <c r="AW2664" s="1" t="s">
        <v>10192</v>
      </c>
      <c r="AX2664" s="1">
        <v>6.0140359999999999</v>
      </c>
      <c r="AY2664" s="1">
        <v>4.3470570000000004</v>
      </c>
      <c r="AZ2664" s="1">
        <v>81.42</v>
      </c>
      <c r="BA2664" s="1">
        <v>60.98</v>
      </c>
      <c r="BB2664" s="1">
        <v>73.69</v>
      </c>
      <c r="BC2664" s="13">
        <v>0.62181996086105662</v>
      </c>
      <c r="BD2664" s="1">
        <v>70.312840113709115</v>
      </c>
      <c r="BE2664" s="1">
        <v>93.909430547879467</v>
      </c>
      <c r="BF2664" s="1">
        <v>54.803618823596018</v>
      </c>
      <c r="BG2664" s="1">
        <v>0.60340367310462018</v>
      </c>
      <c r="BH2664" s="1">
        <v>2.8418891170431211</v>
      </c>
      <c r="BI2664" s="1">
        <v>-9.5523216603854024</v>
      </c>
      <c r="BJ2664" s="1">
        <v>-0.27006029769047757</v>
      </c>
      <c r="BK2664" s="1">
        <v>-5.752742199721709</v>
      </c>
      <c r="BL2664" s="1">
        <v>4.6736808622626711</v>
      </c>
      <c r="BM2664" s="1">
        <v>-0.93931259428904379</v>
      </c>
      <c r="BN2664" s="1">
        <v>123.24299999999999</v>
      </c>
      <c r="BO2664" s="1">
        <v>186.55350000000001</v>
      </c>
      <c r="BP2664" s="1">
        <v>61.201557344975363</v>
      </c>
      <c r="BQ2664" s="1">
        <v>582.24845642833145</v>
      </c>
      <c r="BR2664" s="1" t="s">
        <v>757</v>
      </c>
      <c r="BS2664" s="1">
        <v>8.1560574948665305</v>
      </c>
      <c r="BT2664" s="1" t="s">
        <v>103</v>
      </c>
      <c r="BU2664" s="1" t="s">
        <v>103</v>
      </c>
      <c r="BV2664" s="1" t="e">
        <v>#VALUE!</v>
      </c>
      <c r="BW2664" s="1">
        <v>149.22097382309843</v>
      </c>
    </row>
    <row r="2665" spans="1:75" x14ac:dyDescent="0.2">
      <c r="A2665" s="19" t="s">
        <v>10252</v>
      </c>
      <c r="B2665" s="20"/>
      <c r="C2665" s="8" t="s">
        <v>607</v>
      </c>
      <c r="D2665" s="8"/>
      <c r="E2665" s="21" t="s">
        <v>81</v>
      </c>
      <c r="F2665" s="22" t="s">
        <v>10253</v>
      </c>
      <c r="G2665" s="23" t="s">
        <v>10254</v>
      </c>
      <c r="H2665" s="24" t="s">
        <v>84</v>
      </c>
      <c r="I2665" s="22">
        <v>30</v>
      </c>
      <c r="J2665" s="25">
        <v>210</v>
      </c>
      <c r="K2665" s="25" t="s">
        <v>749</v>
      </c>
      <c r="L2665" s="22">
        <v>5.8550186091371614</v>
      </c>
      <c r="M2665" s="26">
        <v>0.41316438870212363</v>
      </c>
      <c r="N2665" s="26">
        <v>4250000000</v>
      </c>
      <c r="O2665" s="27">
        <v>44760</v>
      </c>
      <c r="P2665" s="27" t="e">
        <v>#VALUE!</v>
      </c>
      <c r="Q2665" s="22">
        <v>-3.1240212641725496E-2</v>
      </c>
      <c r="R2665" s="22">
        <v>0.15276140791340431</v>
      </c>
      <c r="S2665" s="22">
        <v>3.3931712242100343</v>
      </c>
      <c r="T2665" s="22" t="e">
        <v>#VALUE!</v>
      </c>
      <c r="U2665" s="22" t="e">
        <v>#VALUE!</v>
      </c>
      <c r="V2665" s="22" t="e">
        <v>#VALUE!</v>
      </c>
      <c r="W2665" s="22" t="s">
        <v>10255</v>
      </c>
      <c r="X2665" s="22">
        <v>98.974128723144531</v>
      </c>
      <c r="Y2665" s="28">
        <v>5.2937990199999998</v>
      </c>
      <c r="Z2665" s="28">
        <v>1.5964769999999999</v>
      </c>
      <c r="AA2665" s="28">
        <v>-1.5116968002788278</v>
      </c>
      <c r="AB2665" s="25" t="s">
        <v>169</v>
      </c>
      <c r="AC2665" s="22">
        <v>97.814999999999998</v>
      </c>
      <c r="AD2665" s="22">
        <v>5.587889996229082</v>
      </c>
      <c r="AE2665" s="28" t="s">
        <v>84</v>
      </c>
      <c r="AF2665" s="28" t="s">
        <v>84</v>
      </c>
      <c r="AG2665" s="22" t="s">
        <v>84</v>
      </c>
      <c r="AH2665" s="22" t="s">
        <v>84</v>
      </c>
      <c r="AI2665" s="28" t="e">
        <v>#VALUE!</v>
      </c>
      <c r="AJ2665" s="28" t="e">
        <v>#VALUE!</v>
      </c>
      <c r="AK2665" s="22" t="s">
        <v>10191</v>
      </c>
      <c r="AL2665" s="22">
        <v>147.80648803710938</v>
      </c>
      <c r="AM2665" s="22">
        <v>193.523346</v>
      </c>
      <c r="AN2665" s="22">
        <v>18.926306664107159</v>
      </c>
      <c r="AO2665" s="22">
        <v>7.1567419575633124</v>
      </c>
      <c r="AP2665" s="22">
        <v>200.61686866200372</v>
      </c>
      <c r="AQ2665" s="22" t="s">
        <v>757</v>
      </c>
      <c r="AR2665" s="24" t="s">
        <v>90</v>
      </c>
      <c r="AS2665" s="24">
        <v>108.19073093274692</v>
      </c>
      <c r="AT2665" s="1">
        <v>218.4551100276681</v>
      </c>
      <c r="AU2665" s="1">
        <v>125.82568032399708</v>
      </c>
      <c r="AV2665" s="1">
        <v>106.43109908424479</v>
      </c>
      <c r="AW2665" s="1" t="s">
        <v>10192</v>
      </c>
      <c r="AX2665" s="1">
        <v>6.0140359999999999</v>
      </c>
      <c r="AY2665" s="1">
        <v>4.3470570000000004</v>
      </c>
      <c r="AZ2665" s="1">
        <v>81.42</v>
      </c>
      <c r="BA2665" s="1">
        <v>60.98</v>
      </c>
      <c r="BB2665" s="1">
        <v>73.69</v>
      </c>
      <c r="BC2665" s="13">
        <v>0.62181996086105662</v>
      </c>
      <c r="BD2665" s="1">
        <v>70.312840113709115</v>
      </c>
      <c r="BE2665" s="1">
        <v>93.909430547879467</v>
      </c>
      <c r="BF2665" s="1">
        <v>54.803618823596018</v>
      </c>
      <c r="BG2665" s="1">
        <v>0.60340367310462018</v>
      </c>
      <c r="BH2665" s="1">
        <v>2.8418891170431211</v>
      </c>
      <c r="BI2665" s="1">
        <v>-9.5523216603854024</v>
      </c>
      <c r="BJ2665" s="1">
        <v>-0.27006029769047757</v>
      </c>
      <c r="BK2665" s="1">
        <v>-5.752742199721709</v>
      </c>
      <c r="BL2665" s="1">
        <v>4.6736808622626711</v>
      </c>
      <c r="BM2665" s="1">
        <v>-0.93931259428904379</v>
      </c>
      <c r="BN2665" s="1">
        <v>123.24299999999999</v>
      </c>
      <c r="BO2665" s="1">
        <v>186.55350000000001</v>
      </c>
      <c r="BP2665" s="1">
        <v>61.201557344975363</v>
      </c>
      <c r="BQ2665" s="1">
        <v>582.24845642833145</v>
      </c>
      <c r="BR2665" s="1" t="s">
        <v>757</v>
      </c>
      <c r="BS2665" s="1">
        <v>8.1560574948665305</v>
      </c>
      <c r="BT2665" s="1" t="s">
        <v>103</v>
      </c>
      <c r="BU2665" s="1" t="s">
        <v>103</v>
      </c>
      <c r="BV2665" s="1" t="e">
        <v>#VALUE!</v>
      </c>
      <c r="BW2665" s="1">
        <v>149.22097382309843</v>
      </c>
    </row>
    <row r="2666" spans="1:75" x14ac:dyDescent="0.2">
      <c r="A2666" s="19" t="s">
        <v>10256</v>
      </c>
      <c r="B2666" s="20"/>
      <c r="C2666" s="8" t="s">
        <v>607</v>
      </c>
      <c r="D2666" s="8"/>
      <c r="E2666" s="21" t="s">
        <v>81</v>
      </c>
      <c r="F2666" s="22" t="s">
        <v>10257</v>
      </c>
      <c r="G2666" s="23" t="s">
        <v>10258</v>
      </c>
      <c r="H2666" s="24" t="s">
        <v>84</v>
      </c>
      <c r="I2666" s="22">
        <v>20</v>
      </c>
      <c r="J2666" s="25">
        <v>137</v>
      </c>
      <c r="K2666" s="25" t="s">
        <v>749</v>
      </c>
      <c r="L2666" s="22">
        <v>2.665586166593112</v>
      </c>
      <c r="M2666" s="26">
        <v>8.6880431205805755E-2</v>
      </c>
      <c r="N2666" s="26">
        <v>2250000000</v>
      </c>
      <c r="O2666" s="27">
        <v>45762</v>
      </c>
      <c r="P2666" s="27" t="e">
        <v>#VALUE!</v>
      </c>
      <c r="Q2666" s="22">
        <v>-0.57116972149180434</v>
      </c>
      <c r="R2666" s="22" t="s">
        <v>103</v>
      </c>
      <c r="S2666" s="22" t="s">
        <v>103</v>
      </c>
      <c r="T2666" s="22" t="e">
        <v>#VALUE!</v>
      </c>
      <c r="U2666" s="22" t="e">
        <v>#VALUE!</v>
      </c>
      <c r="V2666" s="22" t="e">
        <v>#VALUE!</v>
      </c>
      <c r="W2666" s="22" t="s">
        <v>4704</v>
      </c>
      <c r="X2666" s="22">
        <v>79.473579406738281</v>
      </c>
      <c r="Y2666" s="28">
        <v>4.7584946700000001</v>
      </c>
      <c r="Z2666" s="28">
        <v>0.39170199999999999</v>
      </c>
      <c r="AA2666" s="28" t="s">
        <v>103</v>
      </c>
      <c r="AB2666" s="25" t="s">
        <v>169</v>
      </c>
      <c r="AC2666" s="22">
        <v>100.706</v>
      </c>
      <c r="AD2666" s="22">
        <v>4.8947585364097117</v>
      </c>
      <c r="AE2666" s="28">
        <v>3.2925726100307826</v>
      </c>
      <c r="AF2666" s="28">
        <v>3.2925726100307826</v>
      </c>
      <c r="AG2666" s="22" t="s">
        <v>84</v>
      </c>
      <c r="AH2666" s="22">
        <v>3.4695277367424411</v>
      </c>
      <c r="AI2666" s="28" t="e">
        <v>#VALUE!</v>
      </c>
      <c r="AJ2666" s="28" t="e">
        <v>#VALUE!</v>
      </c>
      <c r="AK2666" s="22" t="s">
        <v>10191</v>
      </c>
      <c r="AL2666" s="22">
        <v>102.63874816894531</v>
      </c>
      <c r="AM2666" s="22">
        <v>161.12899199999998</v>
      </c>
      <c r="AN2666" s="22">
        <v>4.7670994242382108</v>
      </c>
      <c r="AO2666" s="22">
        <v>2.9021218343600275</v>
      </c>
      <c r="AP2666" s="22">
        <v>156.09980940643749</v>
      </c>
      <c r="AQ2666" s="22" t="s">
        <v>757</v>
      </c>
      <c r="AR2666" s="24" t="s">
        <v>90</v>
      </c>
      <c r="AS2666" s="24">
        <v>71.824162854982674</v>
      </c>
      <c r="AT2666" s="1">
        <v>201.32303756550294</v>
      </c>
      <c r="AU2666" s="1">
        <v>138.00929285327109</v>
      </c>
      <c r="AV2666" s="1">
        <v>122.74466734348897</v>
      </c>
      <c r="AW2666" s="1" t="s">
        <v>153</v>
      </c>
      <c r="AX2666" s="1">
        <v>-5.6180479999999999</v>
      </c>
      <c r="AY2666" s="1">
        <v>1.7601009999999999</v>
      </c>
      <c r="AZ2666" s="1">
        <v>17.559999999999999</v>
      </c>
      <c r="BA2666" s="1">
        <v>14.28</v>
      </c>
      <c r="BB2666" s="1">
        <v>15.61</v>
      </c>
      <c r="BC2666" s="13">
        <v>0.40548780487804892</v>
      </c>
      <c r="BD2666" s="1">
        <v>70.312840113709115</v>
      </c>
      <c r="BE2666" s="1">
        <v>236.3670977788386</v>
      </c>
      <c r="BF2666" s="1">
        <v>71.020272000165562</v>
      </c>
      <c r="BG2666" s="1">
        <v>1.0042784727382876</v>
      </c>
      <c r="BH2666" s="1">
        <v>9.5824777549623541E-2</v>
      </c>
      <c r="BI2666" s="1" t="s">
        <v>103</v>
      </c>
      <c r="BJ2666" s="1">
        <v>-9.877210158023388</v>
      </c>
      <c r="BK2666" s="1">
        <v>-23.580014587549272</v>
      </c>
      <c r="BL2666" s="1" t="s">
        <v>103</v>
      </c>
      <c r="BM2666" s="1" t="s">
        <v>103</v>
      </c>
      <c r="BN2666" s="1" t="s">
        <v>103</v>
      </c>
      <c r="BO2666" s="1" t="s">
        <v>103</v>
      </c>
      <c r="BP2666" s="1" t="e">
        <v>#VALUE!</v>
      </c>
      <c r="BQ2666" s="1">
        <v>269.42421473307832</v>
      </c>
      <c r="BR2666" s="1" t="s">
        <v>757</v>
      </c>
      <c r="BS2666" s="1">
        <v>3.9014373716632442</v>
      </c>
      <c r="BT2666" s="1" t="s">
        <v>103</v>
      </c>
      <c r="BU2666" s="1" t="s">
        <v>103</v>
      </c>
      <c r="BV2666" s="1" t="e">
        <v>#VALUE!</v>
      </c>
      <c r="BW2666" s="1">
        <v>106.15097536701077</v>
      </c>
    </row>
    <row r="2667" spans="1:75" x14ac:dyDescent="0.2">
      <c r="A2667" s="19" t="s">
        <v>10259</v>
      </c>
      <c r="B2667" s="20" t="s">
        <v>813</v>
      </c>
      <c r="C2667" s="8" t="s">
        <v>607</v>
      </c>
      <c r="D2667" s="8" t="s">
        <v>228</v>
      </c>
      <c r="E2667" s="21"/>
      <c r="F2667" s="22" t="s">
        <v>10260</v>
      </c>
      <c r="G2667" s="23" t="s">
        <v>10261</v>
      </c>
      <c r="H2667" s="24" t="s">
        <v>368</v>
      </c>
      <c r="I2667" s="22" t="s">
        <v>100</v>
      </c>
      <c r="J2667" s="25">
        <v>104</v>
      </c>
      <c r="K2667" s="25" t="s">
        <v>527</v>
      </c>
      <c r="L2667" s="22">
        <v>1.8080175010632262</v>
      </c>
      <c r="M2667" s="26">
        <v>4.2344293855144086E-2</v>
      </c>
      <c r="N2667" s="26">
        <v>1250000000</v>
      </c>
      <c r="O2667" s="27">
        <v>45398</v>
      </c>
      <c r="P2667" s="27">
        <v>44482</v>
      </c>
      <c r="Q2667" s="22">
        <v>0.19788748655658051</v>
      </c>
      <c r="R2667" s="22">
        <v>0.3563413599415588</v>
      </c>
      <c r="S2667" s="22">
        <v>2.0402589037814112</v>
      </c>
      <c r="T2667" s="22">
        <v>-0.10127514007337579</v>
      </c>
      <c r="U2667" s="22">
        <v>4.3333008356327696E-2</v>
      </c>
      <c r="V2667" s="22">
        <v>1.5790623244428925</v>
      </c>
      <c r="W2667" s="22" t="s">
        <v>1334</v>
      </c>
      <c r="X2667" s="22">
        <v>63.303310394287109</v>
      </c>
      <c r="Y2667" s="28">
        <v>3.30905585</v>
      </c>
      <c r="Z2667" s="28">
        <v>0.32304100000000002</v>
      </c>
      <c r="AA2667" s="28">
        <v>0.14286657601347841</v>
      </c>
      <c r="AB2667" s="25" t="s">
        <v>169</v>
      </c>
      <c r="AC2667" s="22">
        <v>103.303</v>
      </c>
      <c r="AD2667" s="22">
        <v>4.8947585364097117</v>
      </c>
      <c r="AE2667" s="28">
        <v>3.2925726100307826</v>
      </c>
      <c r="AF2667" s="28">
        <v>3.2925726100307826</v>
      </c>
      <c r="AG2667" s="22" t="s">
        <v>84</v>
      </c>
      <c r="AH2667" s="22">
        <v>3.4695277367424411</v>
      </c>
      <c r="AI2667" s="28" t="e">
        <v>#VALUE!</v>
      </c>
      <c r="AJ2667" s="28" t="e">
        <v>#VALUE!</v>
      </c>
      <c r="AK2667" s="22" t="s">
        <v>10191</v>
      </c>
      <c r="AL2667" s="22">
        <v>69.033570490000002</v>
      </c>
      <c r="AM2667" s="22">
        <v>161.12899199999998</v>
      </c>
      <c r="AN2667" s="22">
        <v>4.7670994242382108</v>
      </c>
      <c r="AO2667" s="22">
        <v>1.9082819986310746</v>
      </c>
      <c r="AP2667" s="22">
        <v>156.09980940643749</v>
      </c>
      <c r="AQ2667" s="22" t="s">
        <v>757</v>
      </c>
      <c r="AR2667" s="24" t="s">
        <v>102</v>
      </c>
      <c r="AS2667" s="24">
        <v>66.155950568679913</v>
      </c>
      <c r="AT2667" s="1">
        <v>65.689151920141114</v>
      </c>
      <c r="AU2667" s="1">
        <v>14.816933330308224</v>
      </c>
      <c r="AV2667" s="1">
        <v>-1.4846851593864674</v>
      </c>
      <c r="AW2667" s="1" t="s">
        <v>10192</v>
      </c>
      <c r="AX2667" s="1">
        <v>6.0140359999999999</v>
      </c>
      <c r="AY2667" s="1">
        <v>4.3470570000000004</v>
      </c>
      <c r="AZ2667" s="1">
        <v>81.42</v>
      </c>
      <c r="BA2667" s="1">
        <v>60.98</v>
      </c>
      <c r="BB2667" s="1">
        <v>73.69</v>
      </c>
      <c r="BC2667" s="13">
        <v>0.62181996086105662</v>
      </c>
      <c r="BD2667" s="1">
        <v>70.312840113709115</v>
      </c>
      <c r="BE2667" s="1">
        <v>93.909430547879467</v>
      </c>
      <c r="BF2667" s="1">
        <v>54.803618823596018</v>
      </c>
      <c r="BG2667" s="1">
        <v>0.60340367310462018</v>
      </c>
      <c r="BH2667" s="1">
        <v>1.0951403148528405</v>
      </c>
      <c r="BI2667" s="1">
        <v>-30.248076339999997</v>
      </c>
      <c r="BJ2667" s="1">
        <v>0.78101814999999419</v>
      </c>
      <c r="BK2667" s="1">
        <v>-8.8632845899999921</v>
      </c>
      <c r="BL2667" s="1">
        <v>-6.9103200200000003</v>
      </c>
      <c r="BM2667" s="1">
        <v>-1.6075487766934509</v>
      </c>
      <c r="BN2667" s="1">
        <v>67.820517159999994</v>
      </c>
      <c r="BO2667" s="1">
        <v>97.277292619999997</v>
      </c>
      <c r="BP2667" s="1">
        <v>95.881920844841829</v>
      </c>
      <c r="BQ2667" s="1">
        <v>187.64538347461723</v>
      </c>
      <c r="BR2667" s="1" t="s">
        <v>757</v>
      </c>
      <c r="BS2667" s="1">
        <v>2.9103353867214237</v>
      </c>
      <c r="BT2667" s="1" t="s">
        <v>103</v>
      </c>
      <c r="BU2667" s="1" t="s">
        <v>103</v>
      </c>
      <c r="BV2667" s="1" t="e">
        <v>#VALUE!</v>
      </c>
      <c r="BW2667" s="1">
        <v>84.722890245953764</v>
      </c>
    </row>
    <row r="2668" spans="1:75" x14ac:dyDescent="0.2">
      <c r="A2668" s="19" t="s">
        <v>10262</v>
      </c>
      <c r="B2668" s="20"/>
      <c r="C2668" s="8" t="s">
        <v>607</v>
      </c>
      <c r="D2668" s="8"/>
      <c r="E2668" s="21" t="s">
        <v>81</v>
      </c>
      <c r="F2668" s="22" t="s">
        <v>10263</v>
      </c>
      <c r="G2668" s="23" t="s">
        <v>10264</v>
      </c>
      <c r="H2668" s="24" t="s">
        <v>84</v>
      </c>
      <c r="I2668" s="22">
        <v>20</v>
      </c>
      <c r="J2668" s="25">
        <v>150</v>
      </c>
      <c r="K2668" s="25" t="s">
        <v>749</v>
      </c>
      <c r="L2668" s="22">
        <v>4.3228892276062005</v>
      </c>
      <c r="M2668" s="26">
        <v>-0.85744221386052077</v>
      </c>
      <c r="N2668" s="26">
        <v>2250000000</v>
      </c>
      <c r="O2668" s="27">
        <v>45762</v>
      </c>
      <c r="P2668" s="27" t="e">
        <v>#VALUE!</v>
      </c>
      <c r="Q2668" s="22">
        <v>-0.66692878328118432</v>
      </c>
      <c r="R2668" s="22" t="s">
        <v>103</v>
      </c>
      <c r="S2668" s="22" t="s">
        <v>103</v>
      </c>
      <c r="T2668" s="22" t="e">
        <v>#VALUE!</v>
      </c>
      <c r="U2668" s="22" t="e">
        <v>#VALUE!</v>
      </c>
      <c r="V2668" s="22" t="e">
        <v>#VALUE!</v>
      </c>
      <c r="W2668" s="22" t="s">
        <v>5456</v>
      </c>
      <c r="X2668" s="22">
        <v>101.13185119628906</v>
      </c>
      <c r="Y2668" s="28">
        <v>5.0930651600000001</v>
      </c>
      <c r="Z2668" s="28">
        <v>0.64759999999999995</v>
      </c>
      <c r="AA2668" s="28" t="s">
        <v>103</v>
      </c>
      <c r="AB2668" s="25" t="s">
        <v>169</v>
      </c>
      <c r="AC2668" s="22">
        <v>100.468</v>
      </c>
      <c r="AD2668" s="22">
        <v>4.8947585364097117</v>
      </c>
      <c r="AE2668" s="28">
        <v>3.2925726100307826</v>
      </c>
      <c r="AF2668" s="28">
        <v>3.2925726100307826</v>
      </c>
      <c r="AG2668" s="22" t="s">
        <v>84</v>
      </c>
      <c r="AH2668" s="22">
        <v>3.4695277367424411</v>
      </c>
      <c r="AI2668" s="28" t="e">
        <v>#VALUE!</v>
      </c>
      <c r="AJ2668" s="28" t="e">
        <v>#VALUE!</v>
      </c>
      <c r="AK2668" s="22" t="s">
        <v>10191</v>
      </c>
      <c r="AL2668" s="22">
        <v>135.7843017578125</v>
      </c>
      <c r="AM2668" s="22">
        <v>161.12899199999998</v>
      </c>
      <c r="AN2668" s="22">
        <v>4.7670994242382108</v>
      </c>
      <c r="AO2668" s="22">
        <v>4.900752908966461</v>
      </c>
      <c r="AP2668" s="22">
        <v>156.09980940643749</v>
      </c>
      <c r="AQ2668" s="22" t="s">
        <v>757</v>
      </c>
      <c r="AR2668" s="24" t="s">
        <v>90</v>
      </c>
      <c r="AS2668" s="24">
        <v>100.54473892422537</v>
      </c>
      <c r="AT2668" s="1">
        <v>218.00749835524741</v>
      </c>
      <c r="AU2668" s="1">
        <v>138.51031070349703</v>
      </c>
      <c r="AV2668" s="1">
        <v>122.60502072231291</v>
      </c>
      <c r="AW2668" s="1" t="s">
        <v>153</v>
      </c>
      <c r="AX2668" s="1">
        <v>-5.6180479999999999</v>
      </c>
      <c r="AY2668" s="1">
        <v>1.7601009999999999</v>
      </c>
      <c r="AZ2668" s="1">
        <v>17.559999999999999</v>
      </c>
      <c r="BA2668" s="1">
        <v>14.28</v>
      </c>
      <c r="BB2668" s="1">
        <v>15.61</v>
      </c>
      <c r="BC2668" s="13">
        <v>0.40548780487804892</v>
      </c>
      <c r="BD2668" s="1">
        <v>70.312840113709115</v>
      </c>
      <c r="BE2668" s="1">
        <v>236.3670977788386</v>
      </c>
      <c r="BF2668" s="1">
        <v>71.020272000165562</v>
      </c>
      <c r="BG2668" s="1">
        <v>1.0042784727382876</v>
      </c>
      <c r="BH2668" s="1">
        <v>9.5824777549623541E-2</v>
      </c>
      <c r="BI2668" s="1" t="s">
        <v>103</v>
      </c>
      <c r="BJ2668" s="1">
        <v>6.0956018330682724</v>
      </c>
      <c r="BK2668" s="1">
        <v>-9.1244662431968919</v>
      </c>
      <c r="BL2668" s="1" t="s">
        <v>103</v>
      </c>
      <c r="BM2668" s="1" t="s">
        <v>103</v>
      </c>
      <c r="BN2668" s="1" t="s">
        <v>103</v>
      </c>
      <c r="BO2668" s="1" t="s">
        <v>103</v>
      </c>
      <c r="BP2668" s="1" t="e">
        <v>#VALUE!</v>
      </c>
      <c r="BQ2668" s="1">
        <v>430.73439254854406</v>
      </c>
      <c r="BR2668" s="1" t="s">
        <v>757</v>
      </c>
      <c r="BS2668" s="1">
        <v>5.9000684462696782</v>
      </c>
      <c r="BT2668" s="1" t="s">
        <v>103</v>
      </c>
      <c r="BU2668" s="1" t="s">
        <v>103</v>
      </c>
      <c r="BV2668" s="1" t="e">
        <v>#VALUE!</v>
      </c>
      <c r="BW2668" s="1">
        <v>139.05330712730975</v>
      </c>
    </row>
    <row r="2669" spans="1:75" x14ac:dyDescent="0.2">
      <c r="A2669" s="19" t="s">
        <v>10265</v>
      </c>
      <c r="B2669" s="20"/>
      <c r="C2669" s="8" t="s">
        <v>607</v>
      </c>
      <c r="D2669" s="8"/>
      <c r="E2669" s="21" t="s">
        <v>81</v>
      </c>
      <c r="F2669" s="22" t="s">
        <v>10266</v>
      </c>
      <c r="G2669" s="23" t="s">
        <v>10267</v>
      </c>
      <c r="H2669" s="24" t="s">
        <v>84</v>
      </c>
      <c r="I2669" s="22">
        <v>20</v>
      </c>
      <c r="J2669" s="25">
        <v>150</v>
      </c>
      <c r="K2669" s="25" t="s">
        <v>749</v>
      </c>
      <c r="L2669" s="22">
        <v>3.2431997460094228</v>
      </c>
      <c r="M2669" s="26">
        <v>0.12804304260547594</v>
      </c>
      <c r="N2669" s="26">
        <v>2750000000</v>
      </c>
      <c r="O2669" s="27">
        <v>45307</v>
      </c>
      <c r="P2669" s="27" t="e">
        <v>#VALUE!</v>
      </c>
      <c r="Q2669" s="22">
        <v>-8.8119948083975608E-2</v>
      </c>
      <c r="R2669" s="22">
        <v>0.67914352972420211</v>
      </c>
      <c r="S2669" s="22">
        <v>3.2918384309016169</v>
      </c>
      <c r="T2669" s="22" t="e">
        <v>#VALUE!</v>
      </c>
      <c r="U2669" s="22" t="e">
        <v>#VALUE!</v>
      </c>
      <c r="V2669" s="22" t="e">
        <v>#VALUE!</v>
      </c>
      <c r="W2669" s="22" t="s">
        <v>10268</v>
      </c>
      <c r="X2669" s="22">
        <v>79.6373291015625</v>
      </c>
      <c r="Y2669" s="28">
        <v>4.8020641499999996</v>
      </c>
      <c r="Z2669" s="28">
        <v>0.68909799999999999</v>
      </c>
      <c r="AA2669" s="28">
        <v>-0.18579328025145614</v>
      </c>
      <c r="AB2669" s="25" t="s">
        <v>169</v>
      </c>
      <c r="AC2669" s="22">
        <v>101.38500000000001</v>
      </c>
      <c r="AD2669" s="22">
        <v>4.8947585364097117</v>
      </c>
      <c r="AE2669" s="28">
        <v>3.2925726100307826</v>
      </c>
      <c r="AF2669" s="28">
        <v>3.2925726100307826</v>
      </c>
      <c r="AG2669" s="22" t="s">
        <v>84</v>
      </c>
      <c r="AH2669" s="22">
        <v>3.4695277367424411</v>
      </c>
      <c r="AI2669" s="28" t="e">
        <v>#VALUE!</v>
      </c>
      <c r="AJ2669" s="28" t="e">
        <v>#VALUE!</v>
      </c>
      <c r="AK2669" s="22" t="s">
        <v>10191</v>
      </c>
      <c r="AL2669" s="22">
        <v>111.33274841308594</v>
      </c>
      <c r="AM2669" s="22">
        <v>161.12899199999998</v>
      </c>
      <c r="AN2669" s="22">
        <v>4.7670994242382108</v>
      </c>
      <c r="AO2669" s="22">
        <v>3.6522929500342229</v>
      </c>
      <c r="AP2669" s="22">
        <v>156.09980940643749</v>
      </c>
      <c r="AQ2669" s="22" t="s">
        <v>757</v>
      </c>
      <c r="AR2669" s="24" t="s">
        <v>90</v>
      </c>
      <c r="AS2669" s="24">
        <v>79.652732958593475</v>
      </c>
      <c r="AT2669" s="1">
        <v>202.97796395050435</v>
      </c>
      <c r="AU2669" s="1">
        <v>133.02579734089383</v>
      </c>
      <c r="AV2669" s="1">
        <v>117.40100575344918</v>
      </c>
      <c r="AW2669" s="1" t="s">
        <v>10192</v>
      </c>
      <c r="AX2669" s="1">
        <v>6.0140359999999999</v>
      </c>
      <c r="AY2669" s="1">
        <v>4.3470570000000004</v>
      </c>
      <c r="AZ2669" s="1">
        <v>81.42</v>
      </c>
      <c r="BA2669" s="1">
        <v>60.98</v>
      </c>
      <c r="BB2669" s="1">
        <v>73.69</v>
      </c>
      <c r="BC2669" s="13">
        <v>0.62181996086105662</v>
      </c>
      <c r="BD2669" s="1">
        <v>70.312840113709115</v>
      </c>
      <c r="BE2669" s="1">
        <v>93.909430547879467</v>
      </c>
      <c r="BF2669" s="1">
        <v>54.803618823596018</v>
      </c>
      <c r="BG2669" s="1">
        <v>0.60340367310462018</v>
      </c>
      <c r="BH2669" s="1">
        <v>1.3442847364818618</v>
      </c>
      <c r="BI2669" s="1">
        <v>-5.6157487051688548</v>
      </c>
      <c r="BJ2669" s="1">
        <v>0.7602094120066738</v>
      </c>
      <c r="BK2669" s="1">
        <v>-2.5917839753764582</v>
      </c>
      <c r="BL2669" s="1">
        <v>1.8837555245077908</v>
      </c>
      <c r="BM2669" s="1">
        <v>-0.73305345469097771</v>
      </c>
      <c r="BN2669" s="1">
        <v>92.667400000000001</v>
      </c>
      <c r="BO2669" s="1">
        <v>148.4248</v>
      </c>
      <c r="BP2669" s="1">
        <v>66.523997867393504</v>
      </c>
      <c r="BQ2669" s="1">
        <v>333.97188652962484</v>
      </c>
      <c r="BR2669" s="1" t="s">
        <v>757</v>
      </c>
      <c r="BS2669" s="1">
        <v>4.6543463381245722</v>
      </c>
      <c r="BT2669" s="1" t="s">
        <v>103</v>
      </c>
      <c r="BU2669" s="1" t="s">
        <v>103</v>
      </c>
      <c r="BV2669" s="1" t="e">
        <v>#VALUE!</v>
      </c>
      <c r="BW2669" s="1">
        <v>111.41679857184764</v>
      </c>
    </row>
    <row r="2670" spans="1:75" x14ac:dyDescent="0.2">
      <c r="A2670" s="19" t="s">
        <v>10269</v>
      </c>
      <c r="B2670" s="20"/>
      <c r="C2670" s="8" t="s">
        <v>607</v>
      </c>
      <c r="D2670" s="8"/>
      <c r="E2670" s="21" t="s">
        <v>81</v>
      </c>
      <c r="F2670" s="22" t="s">
        <v>10270</v>
      </c>
      <c r="G2670" s="23" t="s">
        <v>10271</v>
      </c>
      <c r="H2670" s="24" t="s">
        <v>84</v>
      </c>
      <c r="I2670" s="22">
        <v>15</v>
      </c>
      <c r="J2670" s="25">
        <v>138</v>
      </c>
      <c r="K2670" s="25" t="s">
        <v>749</v>
      </c>
      <c r="L2670" s="22">
        <v>7.7526706380460357</v>
      </c>
      <c r="M2670" s="26">
        <v>0.75776452549663353</v>
      </c>
      <c r="N2670" s="26">
        <v>2500000000</v>
      </c>
      <c r="O2670" s="27">
        <v>45621</v>
      </c>
      <c r="P2670" s="27" t="e">
        <v>#VALUE!</v>
      </c>
      <c r="Q2670" s="22">
        <v>-0.91890735734359019</v>
      </c>
      <c r="R2670" s="22">
        <v>-0.84271106315190192</v>
      </c>
      <c r="S2670" s="22">
        <v>2.1661507699052063</v>
      </c>
      <c r="T2670" s="22" t="e">
        <v>#VALUE!</v>
      </c>
      <c r="U2670" s="22" t="e">
        <v>#VALUE!</v>
      </c>
      <c r="V2670" s="22" t="e">
        <v>#VALUE!</v>
      </c>
      <c r="W2670" s="22" t="s">
        <v>10272</v>
      </c>
      <c r="X2670" s="22">
        <v>111.94084167480469</v>
      </c>
      <c r="Y2670" s="28">
        <v>5.5948051400000001</v>
      </c>
      <c r="Z2670" s="28">
        <v>1.0215879999999999</v>
      </c>
      <c r="AA2670" s="28">
        <v>-1.6410483313147539</v>
      </c>
      <c r="AB2670" s="25" t="s">
        <v>169</v>
      </c>
      <c r="AC2670" s="22">
        <v>97.408000000000001</v>
      </c>
      <c r="AD2670" s="22">
        <v>4.8947585364097117</v>
      </c>
      <c r="AE2670" s="28">
        <v>3.2925726100307826</v>
      </c>
      <c r="AF2670" s="28">
        <v>3.2925726100307826</v>
      </c>
      <c r="AG2670" s="22" t="s">
        <v>84</v>
      </c>
      <c r="AH2670" s="22">
        <v>3.4695277367424411</v>
      </c>
      <c r="AI2670" s="28" t="e">
        <v>#VALUE!</v>
      </c>
      <c r="AJ2670" s="28" t="e">
        <v>#VALUE!</v>
      </c>
      <c r="AK2670" s="22" t="s">
        <v>10191</v>
      </c>
      <c r="AL2670" s="22">
        <v>166.9117431640625</v>
      </c>
      <c r="AM2670" s="22">
        <v>161.12899199999998</v>
      </c>
      <c r="AN2670" s="22">
        <v>4.7670994242382108</v>
      </c>
      <c r="AO2670" s="22">
        <v>9.5140314852840522</v>
      </c>
      <c r="AP2670" s="22">
        <v>156.09980940643749</v>
      </c>
      <c r="AQ2670" s="22" t="s">
        <v>757</v>
      </c>
      <c r="AR2670" s="24" t="s">
        <v>90</v>
      </c>
      <c r="AS2670" s="24">
        <v>127.10537350244367</v>
      </c>
      <c r="AT2670" s="1">
        <v>232.30165143854026</v>
      </c>
      <c r="AU2670" s="1">
        <v>125.5114372499917</v>
      </c>
      <c r="AV2670" s="1">
        <v>100.28692846718536</v>
      </c>
      <c r="AW2670" s="1" t="s">
        <v>10192</v>
      </c>
      <c r="AX2670" s="1">
        <v>6.0140359999999999</v>
      </c>
      <c r="AY2670" s="1">
        <v>4.3470570000000004</v>
      </c>
      <c r="AZ2670" s="1">
        <v>81.42</v>
      </c>
      <c r="BA2670" s="1">
        <v>60.98</v>
      </c>
      <c r="BB2670" s="1">
        <v>73.69</v>
      </c>
      <c r="BC2670" s="13">
        <v>0.62181996086105662</v>
      </c>
      <c r="BD2670" s="1">
        <v>70.312840113709115</v>
      </c>
      <c r="BE2670" s="1">
        <v>93.909430547879467</v>
      </c>
      <c r="BF2670" s="1">
        <v>54.803618823596018</v>
      </c>
      <c r="BG2670" s="1">
        <v>0.60340367310462018</v>
      </c>
      <c r="BH2670" s="1">
        <v>0.48186173853524983</v>
      </c>
      <c r="BI2670" s="1" t="s">
        <v>103</v>
      </c>
      <c r="BJ2670" s="1">
        <v>-0.7117894756108285</v>
      </c>
      <c r="BK2670" s="1">
        <v>-2.7375826915378099</v>
      </c>
      <c r="BL2670" s="1">
        <v>14.50225479655893</v>
      </c>
      <c r="BM2670" s="1" t="s">
        <v>103</v>
      </c>
      <c r="BN2670" s="1">
        <v>128.54239999999999</v>
      </c>
      <c r="BO2670" s="1">
        <v>188.779</v>
      </c>
      <c r="BP2670" s="1">
        <v>36.302276084535798</v>
      </c>
      <c r="BQ2670" s="1">
        <v>719.31896879156909</v>
      </c>
      <c r="BR2670" s="1" t="s">
        <v>757</v>
      </c>
      <c r="BS2670" s="1">
        <v>10.513347022587268</v>
      </c>
      <c r="BT2670" s="1" t="s">
        <v>103</v>
      </c>
      <c r="BU2670" s="1" t="s">
        <v>103</v>
      </c>
      <c r="BV2670" s="1" t="e">
        <v>#VALUE!</v>
      </c>
      <c r="BW2670" s="1">
        <v>169.49891515807695</v>
      </c>
    </row>
    <row r="2671" spans="1:75" x14ac:dyDescent="0.2">
      <c r="A2671" s="19" t="s">
        <v>10273</v>
      </c>
      <c r="B2671" s="20"/>
      <c r="C2671" s="8" t="s">
        <v>607</v>
      </c>
      <c r="D2671" s="8"/>
      <c r="E2671" s="21" t="s">
        <v>81</v>
      </c>
      <c r="F2671" s="22" t="s">
        <v>10274</v>
      </c>
      <c r="G2671" s="23" t="s">
        <v>10275</v>
      </c>
      <c r="H2671" s="24" t="s">
        <v>84</v>
      </c>
      <c r="I2671" s="22">
        <v>15</v>
      </c>
      <c r="J2671" s="25" t="s">
        <v>85</v>
      </c>
      <c r="K2671" s="25" t="s">
        <v>85</v>
      </c>
      <c r="L2671" s="22" t="s">
        <v>85</v>
      </c>
      <c r="M2671" s="26" t="s">
        <v>85</v>
      </c>
      <c r="N2671" s="26">
        <v>2250000000</v>
      </c>
      <c r="O2671" s="27">
        <v>45264</v>
      </c>
      <c r="P2671" s="27" t="e">
        <v>#VALUE!</v>
      </c>
      <c r="Q2671" s="22">
        <v>-3.1029425729356408E-2</v>
      </c>
      <c r="R2671" s="22">
        <v>0.52884228616125739</v>
      </c>
      <c r="S2671" s="22">
        <v>2.0916122393528358</v>
      </c>
      <c r="T2671" s="22" t="e">
        <v>#VALUE!</v>
      </c>
      <c r="U2671" s="22" t="e">
        <v>#VALUE!</v>
      </c>
      <c r="V2671" s="22" t="e">
        <v>#VALUE!</v>
      </c>
      <c r="W2671" s="22" t="s">
        <v>3134</v>
      </c>
      <c r="X2671" s="22">
        <v>32.999992370605469</v>
      </c>
      <c r="Y2671" s="28">
        <v>4.4013401200000004</v>
      </c>
      <c r="Z2671" s="28">
        <v>0.150006</v>
      </c>
      <c r="AA2671" s="28">
        <v>-3.0273194949836935E-2</v>
      </c>
      <c r="AB2671" s="25" t="s">
        <v>87</v>
      </c>
      <c r="AC2671" s="22">
        <v>101.209</v>
      </c>
      <c r="AD2671" s="22">
        <v>5.046744023641927</v>
      </c>
      <c r="AE2671" s="28">
        <v>3.4924575910554259</v>
      </c>
      <c r="AF2671" s="28">
        <v>3.4924575910554259</v>
      </c>
      <c r="AG2671" s="22" t="s">
        <v>84</v>
      </c>
      <c r="AH2671" s="22">
        <v>4.6356670689141453</v>
      </c>
      <c r="AI2671" s="28" t="e">
        <v>#VALUE!</v>
      </c>
      <c r="AJ2671" s="28" t="e">
        <v>#VALUE!</v>
      </c>
      <c r="AK2671" s="22" t="s">
        <v>10191</v>
      </c>
      <c r="AL2671" s="22">
        <v>47.857719421386719</v>
      </c>
      <c r="AM2671" s="22">
        <v>202.78554899999997</v>
      </c>
      <c r="AN2671" s="22">
        <v>34.71228159546726</v>
      </c>
      <c r="AO2671" s="22">
        <v>1.4510609171800137</v>
      </c>
      <c r="AP2671" s="22">
        <v>158.53142323913914</v>
      </c>
      <c r="AQ2671" s="22" t="s">
        <v>1246</v>
      </c>
      <c r="AR2671" s="24" t="s">
        <v>90</v>
      </c>
      <c r="AS2671" s="24">
        <v>19.10033539238065</v>
      </c>
      <c r="AT2671" s="1">
        <v>176.75798346729997</v>
      </c>
      <c r="AU2671" s="1">
        <v>135.42717162109153</v>
      </c>
      <c r="AV2671" s="1">
        <v>116.33722597503811</v>
      </c>
      <c r="AW2671" s="1" t="s">
        <v>10192</v>
      </c>
      <c r="AX2671" s="1">
        <v>6.0140359999999999</v>
      </c>
      <c r="AY2671" s="1">
        <v>4.3470570000000004</v>
      </c>
      <c r="AZ2671" s="1">
        <v>81.42</v>
      </c>
      <c r="BA2671" s="1">
        <v>60.98</v>
      </c>
      <c r="BB2671" s="1">
        <v>73.69</v>
      </c>
      <c r="BC2671" s="13">
        <v>0.62181996086105662</v>
      </c>
      <c r="BD2671" s="1">
        <v>68.470910932808053</v>
      </c>
      <c r="BE2671" s="1">
        <v>93.909430547879467</v>
      </c>
      <c r="BF2671" s="1">
        <v>54.803618823596018</v>
      </c>
      <c r="BG2671" s="1">
        <v>0.65050483530239356</v>
      </c>
      <c r="BH2671" s="1">
        <v>1.462012320328542</v>
      </c>
      <c r="BI2671" s="1">
        <v>-17.286841068211167</v>
      </c>
      <c r="BJ2671" s="1">
        <v>-5.6375240873290267</v>
      </c>
      <c r="BK2671" s="1">
        <v>-6.4573107090258617</v>
      </c>
      <c r="BL2671" s="1">
        <v>-4.1796524212946551</v>
      </c>
      <c r="BM2671" s="1">
        <v>-1.1179058808372659</v>
      </c>
      <c r="BN2671" s="1">
        <v>35.192999999999998</v>
      </c>
      <c r="BO2671" s="1">
        <v>99.846090000000004</v>
      </c>
      <c r="BP2671" s="1">
        <v>80.411269714430162</v>
      </c>
      <c r="BQ2671" s="1">
        <v>139.86283767941643</v>
      </c>
      <c r="BR2671" s="1" t="s">
        <v>1246</v>
      </c>
      <c r="BS2671" s="1">
        <v>1.5359342915811087</v>
      </c>
      <c r="BT2671" s="1" t="s">
        <v>103</v>
      </c>
      <c r="BU2671" s="1" t="s">
        <v>103</v>
      </c>
      <c r="BV2671" s="1" t="e">
        <v>#VALUE!</v>
      </c>
      <c r="BW2671" s="1">
        <v>45.647334248659881</v>
      </c>
    </row>
    <row r="2672" spans="1:75" x14ac:dyDescent="0.2">
      <c r="A2672" s="19" t="s">
        <v>10276</v>
      </c>
      <c r="B2672" s="20"/>
      <c r="C2672" s="8" t="s">
        <v>607</v>
      </c>
      <c r="D2672" s="8"/>
      <c r="E2672" s="21" t="s">
        <v>81</v>
      </c>
      <c r="F2672" s="22" t="s">
        <v>10277</v>
      </c>
      <c r="G2672" s="23" t="s">
        <v>10278</v>
      </c>
      <c r="H2672" s="24" t="s">
        <v>84</v>
      </c>
      <c r="I2672" s="22">
        <v>30</v>
      </c>
      <c r="J2672" s="25">
        <v>202</v>
      </c>
      <c r="K2672" s="25" t="s">
        <v>749</v>
      </c>
      <c r="L2672" s="22">
        <v>6.3345051270503081</v>
      </c>
      <c r="M2672" s="26">
        <v>0.48437779399719288</v>
      </c>
      <c r="N2672" s="26">
        <v>3750000000</v>
      </c>
      <c r="O2672" s="27">
        <v>45033</v>
      </c>
      <c r="P2672" s="27" t="e">
        <v>#VALUE!</v>
      </c>
      <c r="Q2672" s="22">
        <v>-3.8934219561626016E-2</v>
      </c>
      <c r="R2672" s="22">
        <v>-3.201116791833325E-2</v>
      </c>
      <c r="S2672" s="22">
        <v>3.1307853521549855</v>
      </c>
      <c r="T2672" s="22" t="e">
        <v>#VALUE!</v>
      </c>
      <c r="U2672" s="22" t="e">
        <v>#VALUE!</v>
      </c>
      <c r="V2672" s="22" t="e">
        <v>#VALUE!</v>
      </c>
      <c r="W2672" s="22" t="s">
        <v>10279</v>
      </c>
      <c r="X2672" s="22">
        <v>108.10182189941406</v>
      </c>
      <c r="Y2672" s="28">
        <v>5.4413040700000002</v>
      </c>
      <c r="Z2672" s="28">
        <v>1.5239039999999999</v>
      </c>
      <c r="AA2672" s="28">
        <v>-1.2144404117382823</v>
      </c>
      <c r="AB2672" s="25" t="s">
        <v>169</v>
      </c>
      <c r="AC2672" s="22">
        <v>99.852999999999994</v>
      </c>
      <c r="AD2672" s="22">
        <v>5.6046057264645945</v>
      </c>
      <c r="AE2672" s="28" t="s">
        <v>84</v>
      </c>
      <c r="AF2672" s="28" t="s">
        <v>84</v>
      </c>
      <c r="AG2672" s="22" t="s">
        <v>84</v>
      </c>
      <c r="AH2672" s="22" t="s">
        <v>84</v>
      </c>
      <c r="AI2672" s="28" t="e">
        <v>#VALUE!</v>
      </c>
      <c r="AJ2672" s="28" t="e">
        <v>#VALUE!</v>
      </c>
      <c r="AK2672" s="22" t="s">
        <v>10191</v>
      </c>
      <c r="AL2672" s="22">
        <v>158.96295166015625</v>
      </c>
      <c r="AM2672" s="22">
        <v>195.45647199999999</v>
      </c>
      <c r="AN2672" s="22">
        <v>18.182629649778193</v>
      </c>
      <c r="AO2672" s="22">
        <v>7.9041752224503767</v>
      </c>
      <c r="AP2672" s="22">
        <v>202.1954462971178</v>
      </c>
      <c r="AQ2672" s="22" t="s">
        <v>757</v>
      </c>
      <c r="AR2672" s="24" t="s">
        <v>90</v>
      </c>
      <c r="AS2672" s="24">
        <v>121.65186512098481</v>
      </c>
      <c r="AT2672" s="1">
        <v>226.82201331847079</v>
      </c>
      <c r="AU2672" s="1">
        <v>131.21559387109292</v>
      </c>
      <c r="AV2672" s="1">
        <v>108.47776033822072</v>
      </c>
      <c r="AW2672" s="1" t="s">
        <v>10192</v>
      </c>
      <c r="AX2672" s="1">
        <v>6.0140359999999999</v>
      </c>
      <c r="AY2672" s="1">
        <v>4.3470570000000004</v>
      </c>
      <c r="AZ2672" s="1">
        <v>81.42</v>
      </c>
      <c r="BA2672" s="1">
        <v>60.98</v>
      </c>
      <c r="BB2672" s="1">
        <v>73.69</v>
      </c>
      <c r="BC2672" s="13">
        <v>0.62181996086105662</v>
      </c>
      <c r="BD2672" s="1">
        <v>70.312840113709115</v>
      </c>
      <c r="BE2672" s="1">
        <v>93.909430547879467</v>
      </c>
      <c r="BF2672" s="1">
        <v>54.803618823596018</v>
      </c>
      <c r="BG2672" s="1">
        <v>0.60340367310462018</v>
      </c>
      <c r="BH2672" s="1">
        <v>2.0944558521560577</v>
      </c>
      <c r="BI2672" s="1">
        <v>-3.9507838348287976</v>
      </c>
      <c r="BJ2672" s="1">
        <v>2.0448856259704939</v>
      </c>
      <c r="BK2672" s="1">
        <v>-4.2331964105032966</v>
      </c>
      <c r="BL2672" s="1">
        <v>8.1247288237209574</v>
      </c>
      <c r="BM2672" s="1">
        <v>-0.85577424411553504</v>
      </c>
      <c r="BN2672" s="1">
        <v>129.40049999999999</v>
      </c>
      <c r="BO2672" s="1">
        <v>189.9401</v>
      </c>
      <c r="BP2672" s="1">
        <v>51.168406034799943</v>
      </c>
      <c r="BQ2672" s="1">
        <v>635.69824076367354</v>
      </c>
      <c r="BR2672" s="1" t="s">
        <v>757</v>
      </c>
      <c r="BS2672" s="1">
        <v>8.9034907597535931</v>
      </c>
      <c r="BT2672" s="1" t="s">
        <v>103</v>
      </c>
      <c r="BU2672" s="1" t="s">
        <v>103</v>
      </c>
      <c r="BV2672" s="1" t="e">
        <v>#VALUE!</v>
      </c>
      <c r="BW2672" s="1">
        <v>160.70477938492809</v>
      </c>
    </row>
    <row r="2673" spans="1:75" x14ac:dyDescent="0.2">
      <c r="A2673" s="19" t="s">
        <v>10280</v>
      </c>
      <c r="B2673" s="20"/>
      <c r="C2673" s="8" t="s">
        <v>607</v>
      </c>
      <c r="D2673" s="8"/>
      <c r="E2673" s="21" t="s">
        <v>81</v>
      </c>
      <c r="F2673" s="22" t="s">
        <v>10281</v>
      </c>
      <c r="G2673" s="23" t="s">
        <v>10282</v>
      </c>
      <c r="H2673" s="24" t="s">
        <v>84</v>
      </c>
      <c r="I2673" s="22">
        <v>15</v>
      </c>
      <c r="J2673" s="25" t="s">
        <v>85</v>
      </c>
      <c r="K2673" s="25" t="s">
        <v>85</v>
      </c>
      <c r="L2673" s="22" t="s">
        <v>85</v>
      </c>
      <c r="M2673" s="26" t="s">
        <v>85</v>
      </c>
      <c r="N2673" s="26">
        <v>2200000000</v>
      </c>
      <c r="O2673" s="27">
        <v>45140</v>
      </c>
      <c r="P2673" s="27" t="e">
        <v>#VALUE!</v>
      </c>
      <c r="Q2673" s="22">
        <v>-6.7671036109828719E-3</v>
      </c>
      <c r="R2673" s="22">
        <v>0.51687351068883114</v>
      </c>
      <c r="S2673" s="22">
        <v>2.0406376426151063</v>
      </c>
      <c r="T2673" s="22" t="e">
        <v>#VALUE!</v>
      </c>
      <c r="U2673" s="22" t="e">
        <v>#VALUE!</v>
      </c>
      <c r="V2673" s="22" t="e">
        <v>#VALUE!</v>
      </c>
      <c r="W2673" s="22" t="s">
        <v>5751</v>
      </c>
      <c r="X2673" s="22">
        <v>35.51385498046875</v>
      </c>
      <c r="Y2673" s="28">
        <v>4.48083615</v>
      </c>
      <c r="Z2673" s="28">
        <v>1.2959E-2</v>
      </c>
      <c r="AA2673" s="28">
        <v>0.21031820735026852</v>
      </c>
      <c r="AB2673" s="25" t="s">
        <v>87</v>
      </c>
      <c r="AC2673" s="22">
        <v>101.066</v>
      </c>
      <c r="AD2673" s="22">
        <v>5.046744023641927</v>
      </c>
      <c r="AE2673" s="28">
        <v>3.4924575910554259</v>
      </c>
      <c r="AF2673" s="28">
        <v>3.4924575910554259</v>
      </c>
      <c r="AG2673" s="22" t="s">
        <v>84</v>
      </c>
      <c r="AH2673" s="22">
        <v>4.6356670689141453</v>
      </c>
      <c r="AI2673" s="28" t="e">
        <v>#VALUE!</v>
      </c>
      <c r="AJ2673" s="28" t="e">
        <v>#VALUE!</v>
      </c>
      <c r="AK2673" s="22" t="s">
        <v>10191</v>
      </c>
      <c r="AL2673" s="22">
        <v>39.921653747558594</v>
      </c>
      <c r="AM2673" s="22">
        <v>202.78554899999997</v>
      </c>
      <c r="AN2673" s="22">
        <v>34.71228159546726</v>
      </c>
      <c r="AO2673" s="22">
        <v>1.106091718001369</v>
      </c>
      <c r="AP2673" s="22">
        <v>158.53142323913914</v>
      </c>
      <c r="AQ2673" s="22" t="s">
        <v>1246</v>
      </c>
      <c r="AR2673" s="24" t="s">
        <v>90</v>
      </c>
      <c r="AS2673" s="24">
        <v>12.580051528909175</v>
      </c>
      <c r="AT2673" s="1">
        <v>184.34501762358715</v>
      </c>
      <c r="AU2673" s="1">
        <v>149.68789589426876</v>
      </c>
      <c r="AV2673" s="1">
        <v>128.4941824535974</v>
      </c>
      <c r="AW2673" s="1" t="s">
        <v>10192</v>
      </c>
      <c r="AX2673" s="1">
        <v>6.0140359999999999</v>
      </c>
      <c r="AY2673" s="1">
        <v>4.3470570000000004</v>
      </c>
      <c r="AZ2673" s="1">
        <v>81.42</v>
      </c>
      <c r="BA2673" s="1">
        <v>60.98</v>
      </c>
      <c r="BB2673" s="1">
        <v>73.69</v>
      </c>
      <c r="BC2673" s="13">
        <v>0.62181996086105662</v>
      </c>
      <c r="BD2673" s="1">
        <v>68.470910932808053</v>
      </c>
      <c r="BE2673" s="1">
        <v>93.909430547879467</v>
      </c>
      <c r="BF2673" s="1">
        <v>54.803618823596018</v>
      </c>
      <c r="BG2673" s="1">
        <v>0.65050483530239356</v>
      </c>
      <c r="BH2673" s="1">
        <v>1.8015058179329226</v>
      </c>
      <c r="BI2673" s="1">
        <v>-12.676080902422363</v>
      </c>
      <c r="BJ2673" s="1">
        <v>-4.3014285176407228</v>
      </c>
      <c r="BK2673" s="1">
        <v>-1.3541221284504488</v>
      </c>
      <c r="BL2673" s="1">
        <v>-9.3818394417680437</v>
      </c>
      <c r="BM2673" s="1">
        <v>-1.0389207032290828</v>
      </c>
      <c r="BN2673" s="1">
        <v>31.347349999999999</v>
      </c>
      <c r="BO2673" s="1">
        <v>79.114369999999994</v>
      </c>
      <c r="BP2673" s="1">
        <v>82.049741123564758</v>
      </c>
      <c r="BQ2673" s="1">
        <v>107.6381952099581</v>
      </c>
      <c r="BR2673" s="1" t="s">
        <v>1246</v>
      </c>
      <c r="BS2673" s="1">
        <v>1.1909650924024642</v>
      </c>
      <c r="BT2673" s="1" t="s">
        <v>103</v>
      </c>
      <c r="BU2673" s="1" t="s">
        <v>103</v>
      </c>
      <c r="BV2673" s="1" t="e">
        <v>#VALUE!</v>
      </c>
      <c r="BW2673" s="1">
        <v>41.629192452435284</v>
      </c>
    </row>
    <row r="2674" spans="1:75" x14ac:dyDescent="0.2">
      <c r="A2674" s="19" t="s">
        <v>10283</v>
      </c>
      <c r="B2674" s="20"/>
      <c r="C2674" s="8" t="s">
        <v>607</v>
      </c>
      <c r="D2674" s="8"/>
      <c r="E2674" s="21" t="s">
        <v>81</v>
      </c>
      <c r="F2674" s="22" t="s">
        <v>10284</v>
      </c>
      <c r="G2674" s="23" t="s">
        <v>10285</v>
      </c>
      <c r="H2674" s="24" t="s">
        <v>84</v>
      </c>
      <c r="I2674" s="22">
        <v>25</v>
      </c>
      <c r="J2674" s="25">
        <v>178</v>
      </c>
      <c r="K2674" s="25" t="s">
        <v>749</v>
      </c>
      <c r="L2674" s="22">
        <v>6.7225806736412004</v>
      </c>
      <c r="M2674" s="26">
        <v>-0.16688988669552982</v>
      </c>
      <c r="N2674" s="26">
        <v>3000000000</v>
      </c>
      <c r="O2674" s="27">
        <v>45307</v>
      </c>
      <c r="P2674" s="27" t="e">
        <v>#VALUE!</v>
      </c>
      <c r="Q2674" s="22">
        <v>-0.29563267572680907</v>
      </c>
      <c r="R2674" s="22">
        <v>-0.45035482501372126</v>
      </c>
      <c r="S2674" s="22">
        <v>2.4670209824808609</v>
      </c>
      <c r="T2674" s="22" t="e">
        <v>#VALUE!</v>
      </c>
      <c r="U2674" s="22" t="e">
        <v>#VALUE!</v>
      </c>
      <c r="V2674" s="22" t="e">
        <v>#VALUE!</v>
      </c>
      <c r="W2674" s="22" t="s">
        <v>6349</v>
      </c>
      <c r="X2674" s="22">
        <v>112.22974395751953</v>
      </c>
      <c r="Y2674" s="28">
        <v>5.5390173699999998</v>
      </c>
      <c r="Z2674" s="28">
        <v>1.4159310000000001</v>
      </c>
      <c r="AA2674" s="28">
        <v>-1.7005474593007497</v>
      </c>
      <c r="AB2674" s="25" t="s">
        <v>169</v>
      </c>
      <c r="AC2674" s="22">
        <v>99.858000000000004</v>
      </c>
      <c r="AD2674" s="22">
        <v>4.8947585364097117</v>
      </c>
      <c r="AE2674" s="28">
        <v>3.2925726100307826</v>
      </c>
      <c r="AF2674" s="28">
        <v>3.2925726100307826</v>
      </c>
      <c r="AG2674" s="22" t="s">
        <v>84</v>
      </c>
      <c r="AH2674" s="22">
        <v>3.4695277367424411</v>
      </c>
      <c r="AI2674" s="28" t="e">
        <v>#VALUE!</v>
      </c>
      <c r="AJ2674" s="28" t="e">
        <v>#VALUE!</v>
      </c>
      <c r="AK2674" s="22" t="s">
        <v>10191</v>
      </c>
      <c r="AL2674" s="22">
        <v>166.16606140136719</v>
      </c>
      <c r="AM2674" s="22">
        <v>161.12899199999998</v>
      </c>
      <c r="AN2674" s="22">
        <v>4.7670994242382108</v>
      </c>
      <c r="AO2674" s="22">
        <v>8.6543463381245722</v>
      </c>
      <c r="AP2674" s="22">
        <v>156.09980940643749</v>
      </c>
      <c r="AQ2674" s="22" t="s">
        <v>757</v>
      </c>
      <c r="AR2674" s="24" t="s">
        <v>90</v>
      </c>
      <c r="AS2674" s="24">
        <v>129.83237813376408</v>
      </c>
      <c r="AT2674" s="1">
        <v>232.86916357239355</v>
      </c>
      <c r="AU2674" s="1">
        <v>132.53319478504847</v>
      </c>
      <c r="AV2674" s="1">
        <v>107.8164336720933</v>
      </c>
      <c r="AW2674" s="1" t="s">
        <v>10192</v>
      </c>
      <c r="AX2674" s="1">
        <v>6.0140359999999999</v>
      </c>
      <c r="AY2674" s="1">
        <v>4.3470570000000004</v>
      </c>
      <c r="AZ2674" s="1">
        <v>81.42</v>
      </c>
      <c r="BA2674" s="1">
        <v>60.98</v>
      </c>
      <c r="BB2674" s="1">
        <v>73.69</v>
      </c>
      <c r="BC2674" s="13">
        <v>0.62181996086105662</v>
      </c>
      <c r="BD2674" s="1">
        <v>70.312840113709115</v>
      </c>
      <c r="BE2674" s="1">
        <v>93.909430547879467</v>
      </c>
      <c r="BF2674" s="1">
        <v>54.803618823596018</v>
      </c>
      <c r="BG2674" s="1">
        <v>0.60340367310462018</v>
      </c>
      <c r="BH2674" s="1">
        <v>1.3442847364818618</v>
      </c>
      <c r="BI2674" s="1">
        <v>0.54074020151988123</v>
      </c>
      <c r="BJ2674" s="1">
        <v>1.6580950934925767</v>
      </c>
      <c r="BK2674" s="1">
        <v>-0.99000546438192316</v>
      </c>
      <c r="BL2674" s="1">
        <v>15.799752783700072</v>
      </c>
      <c r="BM2674" s="1">
        <v>1.927439455527653E-2</v>
      </c>
      <c r="BN2674" s="1">
        <v>132.44390000000001</v>
      </c>
      <c r="BO2674" s="1">
        <v>188.59440000000001</v>
      </c>
      <c r="BP2674" s="1">
        <v>39.943257136860446</v>
      </c>
      <c r="BQ2674" s="1">
        <v>680.05259399591012</v>
      </c>
      <c r="BR2674" s="1" t="s">
        <v>757</v>
      </c>
      <c r="BS2674" s="1">
        <v>9.6536618754277885</v>
      </c>
      <c r="BT2674" s="1" t="s">
        <v>103</v>
      </c>
      <c r="BU2674" s="1" t="s">
        <v>103</v>
      </c>
      <c r="BV2674" s="1" t="e">
        <v>#VALUE!</v>
      </c>
      <c r="BW2674" s="1">
        <v>167.04996407797015</v>
      </c>
    </row>
    <row r="2675" spans="1:75" x14ac:dyDescent="0.2">
      <c r="A2675" s="19" t="s">
        <v>10286</v>
      </c>
      <c r="B2675" s="20"/>
      <c r="C2675" s="8" t="s">
        <v>607</v>
      </c>
      <c r="D2675" s="8"/>
      <c r="E2675" s="21" t="s">
        <v>81</v>
      </c>
      <c r="F2675" s="22" t="s">
        <v>10287</v>
      </c>
      <c r="G2675" s="23" t="s">
        <v>10288</v>
      </c>
      <c r="H2675" s="24" t="s">
        <v>84</v>
      </c>
      <c r="I2675" s="22">
        <v>25</v>
      </c>
      <c r="J2675" s="25">
        <v>174</v>
      </c>
      <c r="K2675" s="25" t="s">
        <v>749</v>
      </c>
      <c r="L2675" s="22">
        <v>2.8236844613000516</v>
      </c>
      <c r="M2675" s="26">
        <v>9.8443546027885936E-2</v>
      </c>
      <c r="N2675" s="26">
        <v>4250000000</v>
      </c>
      <c r="O2675" s="27">
        <v>45125</v>
      </c>
      <c r="P2675" s="27" t="e">
        <v>#VALUE!</v>
      </c>
      <c r="Q2675" s="22">
        <v>-0.12486337326673702</v>
      </c>
      <c r="R2675" s="22">
        <v>0.465924658748329</v>
      </c>
      <c r="S2675" s="22">
        <v>2.9861920150392018</v>
      </c>
      <c r="T2675" s="22" t="e">
        <v>#VALUE!</v>
      </c>
      <c r="U2675" s="22" t="e">
        <v>#VALUE!</v>
      </c>
      <c r="V2675" s="22" t="e">
        <v>#VALUE!</v>
      </c>
      <c r="W2675" s="22" t="s">
        <v>10289</v>
      </c>
      <c r="X2675" s="22">
        <v>81.718315124511719</v>
      </c>
      <c r="Y2675" s="28">
        <v>4.79268523</v>
      </c>
      <c r="Z2675" s="28">
        <v>0.586565</v>
      </c>
      <c r="AA2675" s="28">
        <v>-3.071280450976932E-2</v>
      </c>
      <c r="AB2675" s="25" t="s">
        <v>169</v>
      </c>
      <c r="AC2675" s="22">
        <v>102.31399999999999</v>
      </c>
      <c r="AD2675" s="22">
        <v>5.046744023641927</v>
      </c>
      <c r="AE2675" s="28">
        <v>3.4924575910554259</v>
      </c>
      <c r="AF2675" s="28">
        <v>3.4924575910554259</v>
      </c>
      <c r="AG2675" s="22" t="s">
        <v>84</v>
      </c>
      <c r="AH2675" s="22">
        <v>4.6356670689141453</v>
      </c>
      <c r="AI2675" s="28" t="e">
        <v>#VALUE!</v>
      </c>
      <c r="AJ2675" s="28" t="e">
        <v>#VALUE!</v>
      </c>
      <c r="AK2675" s="22" t="s">
        <v>10191</v>
      </c>
      <c r="AL2675" s="22">
        <v>110.50849914550781</v>
      </c>
      <c r="AM2675" s="22">
        <v>202.78554899999997</v>
      </c>
      <c r="AN2675" s="22">
        <v>34.71228159546726</v>
      </c>
      <c r="AO2675" s="22">
        <v>3.1567419575633129</v>
      </c>
      <c r="AP2675" s="22">
        <v>158.53142323913914</v>
      </c>
      <c r="AQ2675" s="22" t="s">
        <v>757</v>
      </c>
      <c r="AR2675" s="24" t="s">
        <v>90</v>
      </c>
      <c r="AS2675" s="24">
        <v>80.015031049923152</v>
      </c>
      <c r="AT2675" s="1">
        <v>206.4424653172353</v>
      </c>
      <c r="AU2675" s="1">
        <v>140.66789100373791</v>
      </c>
      <c r="AV2675" s="1">
        <v>125.35366767636287</v>
      </c>
      <c r="AW2675" s="1" t="s">
        <v>10192</v>
      </c>
      <c r="AX2675" s="1">
        <v>6.0140359999999999</v>
      </c>
      <c r="AY2675" s="1">
        <v>4.3470570000000004</v>
      </c>
      <c r="AZ2675" s="1">
        <v>81.42</v>
      </c>
      <c r="BA2675" s="1">
        <v>60.98</v>
      </c>
      <c r="BB2675" s="1">
        <v>73.69</v>
      </c>
      <c r="BC2675" s="13">
        <v>0.62181996086105662</v>
      </c>
      <c r="BD2675" s="1">
        <v>70.312840113709115</v>
      </c>
      <c r="BE2675" s="1">
        <v>93.909430547879467</v>
      </c>
      <c r="BF2675" s="1">
        <v>54.803618823596018</v>
      </c>
      <c r="BG2675" s="1">
        <v>0.60340367310462018</v>
      </c>
      <c r="BH2675" s="1">
        <v>1.8425735797399041</v>
      </c>
      <c r="BI2675" s="1">
        <v>-3.8026669142130487</v>
      </c>
      <c r="BJ2675" s="1">
        <v>7.1493203974029029</v>
      </c>
      <c r="BK2675" s="1">
        <v>2.7729905892643103</v>
      </c>
      <c r="BL2675" s="1">
        <v>3.6227135652295033</v>
      </c>
      <c r="BM2675" s="1">
        <v>-0.74553085897034876</v>
      </c>
      <c r="BN2675" s="1">
        <v>87.732159999999993</v>
      </c>
      <c r="BO2675" s="1">
        <v>143.37569999999999</v>
      </c>
      <c r="BP2675" s="1">
        <v>59.067415291141046</v>
      </c>
      <c r="BQ2675" s="1">
        <v>293.94687256981911</v>
      </c>
      <c r="BR2675" s="1" t="s">
        <v>757</v>
      </c>
      <c r="BS2675" s="1">
        <v>4.1560574948665296</v>
      </c>
      <c r="BT2675" s="1" t="s">
        <v>103</v>
      </c>
      <c r="BU2675" s="1" t="s">
        <v>103</v>
      </c>
      <c r="BV2675" s="1" t="e">
        <v>#VALUE!</v>
      </c>
      <c r="BW2675" s="1">
        <v>110.22992212576862</v>
      </c>
    </row>
    <row r="2676" spans="1:75" x14ac:dyDescent="0.2">
      <c r="A2676" s="19" t="s">
        <v>10290</v>
      </c>
      <c r="B2676" s="20"/>
      <c r="C2676" s="8" t="s">
        <v>607</v>
      </c>
      <c r="D2676" s="8"/>
      <c r="E2676" s="21" t="s">
        <v>81</v>
      </c>
      <c r="F2676" s="22" t="s">
        <v>10291</v>
      </c>
      <c r="G2676" s="23" t="s">
        <v>10292</v>
      </c>
      <c r="H2676" s="24" t="s">
        <v>84</v>
      </c>
      <c r="I2676" s="22">
        <v>20</v>
      </c>
      <c r="J2676" s="25">
        <v>174</v>
      </c>
      <c r="K2676" s="25" t="s">
        <v>749</v>
      </c>
      <c r="L2676" s="22">
        <v>7.5597883362548632</v>
      </c>
      <c r="M2676" s="26">
        <v>-0.69641969958386041</v>
      </c>
      <c r="N2676" s="26">
        <v>3000000000</v>
      </c>
      <c r="O2676" s="27">
        <v>45762</v>
      </c>
      <c r="P2676" s="27" t="e">
        <v>#VALUE!</v>
      </c>
      <c r="Q2676" s="22">
        <v>-0.29166852359655548</v>
      </c>
      <c r="R2676" s="22" t="s">
        <v>103</v>
      </c>
      <c r="S2676" s="22" t="s">
        <v>103</v>
      </c>
      <c r="T2676" s="22" t="e">
        <v>#VALUE!</v>
      </c>
      <c r="U2676" s="22" t="e">
        <v>#VALUE!</v>
      </c>
      <c r="V2676" s="22" t="e">
        <v>#VALUE!</v>
      </c>
      <c r="W2676" s="22" t="s">
        <v>10293</v>
      </c>
      <c r="X2676" s="22">
        <v>105.56529998779297</v>
      </c>
      <c r="Y2676" s="28">
        <v>5.5659539899999997</v>
      </c>
      <c r="Z2676" s="28">
        <v>1.272653</v>
      </c>
      <c r="AA2676" s="28" t="s">
        <v>103</v>
      </c>
      <c r="AB2676" s="25" t="s">
        <v>169</v>
      </c>
      <c r="AC2676" s="22">
        <v>100.631</v>
      </c>
      <c r="AD2676" s="22">
        <v>4.8947585364097117</v>
      </c>
      <c r="AE2676" s="28">
        <v>3.2925726100307826</v>
      </c>
      <c r="AF2676" s="28">
        <v>3.2925726100307826</v>
      </c>
      <c r="AG2676" s="22" t="s">
        <v>84</v>
      </c>
      <c r="AH2676" s="22">
        <v>3.4695277367424411</v>
      </c>
      <c r="AI2676" s="28" t="e">
        <v>#VALUE!</v>
      </c>
      <c r="AJ2676" s="28" t="e">
        <v>#VALUE!</v>
      </c>
      <c r="AK2676" s="22" t="s">
        <v>10191</v>
      </c>
      <c r="AL2676" s="22">
        <v>160.77421569824219</v>
      </c>
      <c r="AM2676" s="22">
        <v>161.12899199999998</v>
      </c>
      <c r="AN2676" s="22">
        <v>4.7670994242382108</v>
      </c>
      <c r="AO2676" s="22">
        <v>9.9000684462696782</v>
      </c>
      <c r="AP2676" s="22">
        <v>156.09980940643749</v>
      </c>
      <c r="AQ2676" s="22" t="s">
        <v>757</v>
      </c>
      <c r="AR2676" s="24" t="s">
        <v>90</v>
      </c>
      <c r="AS2676" s="24">
        <v>124.97156374246488</v>
      </c>
      <c r="AT2676" s="1">
        <v>226.83222771892093</v>
      </c>
      <c r="AU2676" s="1">
        <v>117.01097731056072</v>
      </c>
      <c r="AV2676" s="1">
        <v>91.917147765573404</v>
      </c>
      <c r="AW2676" s="1" t="s">
        <v>153</v>
      </c>
      <c r="AX2676" s="1">
        <v>-5.6180479999999999</v>
      </c>
      <c r="AY2676" s="1">
        <v>1.7601009999999999</v>
      </c>
      <c r="AZ2676" s="1">
        <v>17.559999999999999</v>
      </c>
      <c r="BA2676" s="1">
        <v>14.28</v>
      </c>
      <c r="BB2676" s="1">
        <v>15.61</v>
      </c>
      <c r="BC2676" s="13">
        <v>0.40548780487804892</v>
      </c>
      <c r="BD2676" s="1">
        <v>70.312840113709115</v>
      </c>
      <c r="BE2676" s="1">
        <v>236.3670977788386</v>
      </c>
      <c r="BF2676" s="1">
        <v>71.020272000165562</v>
      </c>
      <c r="BG2676" s="1">
        <v>1.0042784727382876</v>
      </c>
      <c r="BH2676" s="1">
        <v>9.5824777549623541E-2</v>
      </c>
      <c r="BI2676" s="1" t="s">
        <v>103</v>
      </c>
      <c r="BJ2676" s="1">
        <v>-7.5802096756125223</v>
      </c>
      <c r="BK2676" s="1">
        <v>-17.645794226070052</v>
      </c>
      <c r="BL2676" s="1" t="s">
        <v>103</v>
      </c>
      <c r="BM2676" s="1" t="s">
        <v>103</v>
      </c>
      <c r="BN2676" s="1" t="s">
        <v>103</v>
      </c>
      <c r="BO2676" s="1" t="s">
        <v>103</v>
      </c>
      <c r="BP2676" s="1" t="e">
        <v>#VALUE!</v>
      </c>
      <c r="BQ2676" s="1">
        <v>757.8954530606552</v>
      </c>
      <c r="BR2676" s="1" t="s">
        <v>757</v>
      </c>
      <c r="BS2676" s="1">
        <v>10.902121834360027</v>
      </c>
      <c r="BT2676" s="1" t="s">
        <v>103</v>
      </c>
      <c r="BU2676" s="1" t="s">
        <v>103</v>
      </c>
      <c r="BV2676" s="1" t="e">
        <v>#VALUE!</v>
      </c>
      <c r="BW2676" s="1">
        <v>164.6565259473652</v>
      </c>
    </row>
    <row r="2677" spans="1:75" x14ac:dyDescent="0.2">
      <c r="A2677" s="19" t="s">
        <v>10294</v>
      </c>
      <c r="B2677" s="20"/>
      <c r="C2677" s="8" t="s">
        <v>607</v>
      </c>
      <c r="D2677" s="8"/>
      <c r="E2677" s="21" t="s">
        <v>81</v>
      </c>
      <c r="F2677" s="22" t="s">
        <v>10295</v>
      </c>
      <c r="G2677" s="23" t="s">
        <v>10296</v>
      </c>
      <c r="H2677" s="24" t="s">
        <v>84</v>
      </c>
      <c r="I2677" s="22">
        <v>15</v>
      </c>
      <c r="J2677" s="25">
        <v>107</v>
      </c>
      <c r="K2677" s="25" t="s">
        <v>749</v>
      </c>
      <c r="L2677" s="22">
        <v>1.7781733025151212</v>
      </c>
      <c r="M2677" s="26">
        <v>-3.366654045970583E-3</v>
      </c>
      <c r="N2677" s="26">
        <v>3250000000</v>
      </c>
      <c r="O2677" s="27">
        <v>45397</v>
      </c>
      <c r="P2677" s="27" t="e">
        <v>#VALUE!</v>
      </c>
      <c r="Q2677" s="22">
        <v>-2.5956173108876435E-2</v>
      </c>
      <c r="R2677" s="22">
        <v>0.49569596554503992</v>
      </c>
      <c r="S2677" s="22">
        <v>2.4297494496809513</v>
      </c>
      <c r="T2677" s="22" t="e">
        <v>#VALUE!</v>
      </c>
      <c r="U2677" s="22" t="e">
        <v>#VALUE!</v>
      </c>
      <c r="V2677" s="22" t="e">
        <v>#VALUE!</v>
      </c>
      <c r="W2677" s="22" t="s">
        <v>6359</v>
      </c>
      <c r="X2677" s="22">
        <v>74.257255554199219</v>
      </c>
      <c r="Y2677" s="28">
        <v>4.7435933200000004</v>
      </c>
      <c r="Z2677" s="28">
        <v>0.29849199999999998</v>
      </c>
      <c r="AA2677" s="28">
        <v>-7.1909909892142743E-2</v>
      </c>
      <c r="AB2677" s="25" t="s">
        <v>169</v>
      </c>
      <c r="AC2677" s="22">
        <v>101.753</v>
      </c>
      <c r="AD2677" s="22">
        <v>4.8947585364097117</v>
      </c>
      <c r="AE2677" s="28">
        <v>3.2925726100307826</v>
      </c>
      <c r="AF2677" s="28">
        <v>3.2925726100307826</v>
      </c>
      <c r="AG2677" s="22" t="s">
        <v>84</v>
      </c>
      <c r="AH2677" s="22">
        <v>3.4695277367424411</v>
      </c>
      <c r="AI2677" s="28" t="e">
        <v>#VALUE!</v>
      </c>
      <c r="AJ2677" s="28" t="e">
        <v>#VALUE!</v>
      </c>
      <c r="AK2677" s="22" t="s">
        <v>10191</v>
      </c>
      <c r="AL2677" s="22">
        <v>93.54974365234375</v>
      </c>
      <c r="AM2677" s="22">
        <v>161.12899199999998</v>
      </c>
      <c r="AN2677" s="22">
        <v>4.7670994242382108</v>
      </c>
      <c r="AO2677" s="22">
        <v>1.8973305954825461</v>
      </c>
      <c r="AP2677" s="22">
        <v>156.09980940643749</v>
      </c>
      <c r="AQ2677" s="22" t="s">
        <v>757</v>
      </c>
      <c r="AR2677" s="24" t="s">
        <v>90</v>
      </c>
      <c r="AS2677" s="24">
        <v>65.277440038071262</v>
      </c>
      <c r="AT2677" s="1">
        <v>210.13716154745435</v>
      </c>
      <c r="AU2677" s="1">
        <v>159.48265886326448</v>
      </c>
      <c r="AV2677" s="1">
        <v>143.11425409437555</v>
      </c>
      <c r="AW2677" s="1" t="s">
        <v>10192</v>
      </c>
      <c r="AX2677" s="1">
        <v>6.0140359999999999</v>
      </c>
      <c r="AY2677" s="1">
        <v>4.3470570000000004</v>
      </c>
      <c r="AZ2677" s="1">
        <v>81.42</v>
      </c>
      <c r="BA2677" s="1">
        <v>60.98</v>
      </c>
      <c r="BB2677" s="1">
        <v>73.69</v>
      </c>
      <c r="BC2677" s="13">
        <v>0.62181996086105662</v>
      </c>
      <c r="BD2677" s="1">
        <v>70.312840113709115</v>
      </c>
      <c r="BE2677" s="1">
        <v>93.909430547879467</v>
      </c>
      <c r="BF2677" s="1">
        <v>54.803618823596018</v>
      </c>
      <c r="BG2677" s="1">
        <v>0.60340367310462018</v>
      </c>
      <c r="BH2677" s="1">
        <v>1.0978781656399725</v>
      </c>
      <c r="BI2677" s="1">
        <v>-2.9350509690114137</v>
      </c>
      <c r="BJ2677" s="1">
        <v>2.988242794648869</v>
      </c>
      <c r="BK2677" s="1">
        <v>4.4671854821063022</v>
      </c>
      <c r="BL2677" s="1">
        <v>4.9152109635917611</v>
      </c>
      <c r="BM2677" s="1">
        <v>-0.19262460850915392</v>
      </c>
      <c r="BN2677" s="1">
        <v>71.860889999999998</v>
      </c>
      <c r="BO2677" s="1">
        <v>132.9787</v>
      </c>
      <c r="BP2677" s="1">
        <v>64.513038585080594</v>
      </c>
      <c r="BQ2677" s="1">
        <v>181.59549319697987</v>
      </c>
      <c r="BR2677" s="1" t="s">
        <v>757</v>
      </c>
      <c r="BS2677" s="1">
        <v>2.8993839835728954</v>
      </c>
      <c r="BT2677" s="1" t="s">
        <v>103</v>
      </c>
      <c r="BU2677" s="1" t="s">
        <v>103</v>
      </c>
      <c r="BV2677" s="1" t="e">
        <v>#VALUE!</v>
      </c>
      <c r="BW2677" s="1">
        <v>93.208546231576861</v>
      </c>
    </row>
    <row r="2678" spans="1:75" x14ac:dyDescent="0.2">
      <c r="A2678" s="19" t="s">
        <v>10297</v>
      </c>
      <c r="B2678" s="20"/>
      <c r="C2678" s="8" t="s">
        <v>607</v>
      </c>
      <c r="D2678" s="8"/>
      <c r="E2678" s="21" t="s">
        <v>81</v>
      </c>
      <c r="F2678" s="22" t="s">
        <v>10298</v>
      </c>
      <c r="G2678" s="23" t="s">
        <v>10299</v>
      </c>
      <c r="H2678" s="24" t="s">
        <v>84</v>
      </c>
      <c r="I2678" s="22">
        <v>25</v>
      </c>
      <c r="J2678" s="25">
        <v>179</v>
      </c>
      <c r="K2678" s="25" t="s">
        <v>749</v>
      </c>
      <c r="L2678" s="22">
        <v>3.0367228810294531</v>
      </c>
      <c r="M2678" s="26">
        <v>0.11241793742616137</v>
      </c>
      <c r="N2678" s="26">
        <v>2750000000</v>
      </c>
      <c r="O2678" s="27">
        <v>45215</v>
      </c>
      <c r="P2678" s="27" t="e">
        <v>#VALUE!</v>
      </c>
      <c r="Q2678" s="22">
        <v>-0.22510976323607546</v>
      </c>
      <c r="R2678" s="22">
        <v>0.42273196559978743</v>
      </c>
      <c r="S2678" s="22">
        <v>3.4823690404720109</v>
      </c>
      <c r="T2678" s="22" t="e">
        <v>#VALUE!</v>
      </c>
      <c r="U2678" s="22" t="e">
        <v>#VALUE!</v>
      </c>
      <c r="V2678" s="22" t="e">
        <v>#VALUE!</v>
      </c>
      <c r="W2678" s="22" t="s">
        <v>6379</v>
      </c>
      <c r="X2678" s="22">
        <v>79.686386108398438</v>
      </c>
      <c r="Y2678" s="28">
        <v>4.7873769199999998</v>
      </c>
      <c r="Z2678" s="28">
        <v>0.38716699999999998</v>
      </c>
      <c r="AA2678" s="28">
        <v>0.20654364331718078</v>
      </c>
      <c r="AB2678" s="25" t="s">
        <v>169</v>
      </c>
      <c r="AC2678" s="22">
        <v>104.792</v>
      </c>
      <c r="AD2678" s="22">
        <v>5.046744023641927</v>
      </c>
      <c r="AE2678" s="28">
        <v>3.4924575910554259</v>
      </c>
      <c r="AF2678" s="28">
        <v>3.4924575910554259</v>
      </c>
      <c r="AG2678" s="22" t="s">
        <v>84</v>
      </c>
      <c r="AH2678" s="22">
        <v>4.6356670689141453</v>
      </c>
      <c r="AI2678" s="28" t="e">
        <v>#VALUE!</v>
      </c>
      <c r="AJ2678" s="28" t="e">
        <v>#VALUE!</v>
      </c>
      <c r="AK2678" s="22" t="s">
        <v>10191</v>
      </c>
      <c r="AL2678" s="22">
        <v>109.22069549560547</v>
      </c>
      <c r="AM2678" s="22">
        <v>202.78554899999997</v>
      </c>
      <c r="AN2678" s="22">
        <v>34.71228159546726</v>
      </c>
      <c r="AO2678" s="22">
        <v>3.4031485284052021</v>
      </c>
      <c r="AP2678" s="22">
        <v>158.53142323913914</v>
      </c>
      <c r="AQ2678" s="22" t="s">
        <v>757</v>
      </c>
      <c r="AR2678" s="24" t="s">
        <v>90</v>
      </c>
      <c r="AS2678" s="24">
        <v>80.075587696921687</v>
      </c>
      <c r="AT2678" s="1">
        <v>202.90788157451249</v>
      </c>
      <c r="AU2678" s="1">
        <v>135.05605142316875</v>
      </c>
      <c r="AV2678" s="1">
        <v>119.58740188912932</v>
      </c>
      <c r="AW2678" s="1" t="s">
        <v>10192</v>
      </c>
      <c r="AX2678" s="1">
        <v>6.0140359999999999</v>
      </c>
      <c r="AY2678" s="1">
        <v>4.3470570000000004</v>
      </c>
      <c r="AZ2678" s="1">
        <v>81.42</v>
      </c>
      <c r="BA2678" s="1">
        <v>60.98</v>
      </c>
      <c r="BB2678" s="1">
        <v>73.69</v>
      </c>
      <c r="BC2678" s="13">
        <v>0.62181996086105662</v>
      </c>
      <c r="BD2678" s="1">
        <v>70.312840113709115</v>
      </c>
      <c r="BE2678" s="1">
        <v>93.909430547879467</v>
      </c>
      <c r="BF2678" s="1">
        <v>54.803618823596018</v>
      </c>
      <c r="BG2678" s="1">
        <v>0.60340367310462018</v>
      </c>
      <c r="BH2678" s="1">
        <v>1.5961670088980151</v>
      </c>
      <c r="BI2678" s="1">
        <v>-8.4583815523318435</v>
      </c>
      <c r="BJ2678" s="1">
        <v>5.2128738775019627</v>
      </c>
      <c r="BK2678" s="1">
        <v>-3.6254348773212541E-3</v>
      </c>
      <c r="BL2678" s="1">
        <v>-12.363490386565076</v>
      </c>
      <c r="BM2678" s="1">
        <v>-0.81149381658210862</v>
      </c>
      <c r="BN2678" s="1">
        <v>84.303629999999998</v>
      </c>
      <c r="BO2678" s="1">
        <v>153.77549999999999</v>
      </c>
      <c r="BP2678" s="1">
        <v>64.133590335763998</v>
      </c>
      <c r="BQ2678" s="1">
        <v>319.58575619235319</v>
      </c>
      <c r="BR2678" s="1" t="s">
        <v>757</v>
      </c>
      <c r="BS2678" s="1">
        <v>4.4024640657084193</v>
      </c>
      <c r="BT2678" s="1" t="s">
        <v>103</v>
      </c>
      <c r="BU2678" s="1" t="s">
        <v>103</v>
      </c>
      <c r="BV2678" s="1" t="e">
        <v>#VALUE!</v>
      </c>
      <c r="BW2678" s="1">
        <v>109.66463233010958</v>
      </c>
    </row>
    <row r="2679" spans="1:75" x14ac:dyDescent="0.2">
      <c r="A2679" s="19" t="s">
        <v>10300</v>
      </c>
      <c r="B2679" s="20"/>
      <c r="C2679" s="8" t="s">
        <v>607</v>
      </c>
      <c r="D2679" s="8"/>
      <c r="E2679" s="21" t="s">
        <v>81</v>
      </c>
      <c r="F2679" s="22" t="s">
        <v>10301</v>
      </c>
      <c r="G2679" s="23" t="s">
        <v>10302</v>
      </c>
      <c r="H2679" s="24" t="s">
        <v>84</v>
      </c>
      <c r="I2679" s="22">
        <v>30</v>
      </c>
      <c r="J2679" s="25">
        <v>206</v>
      </c>
      <c r="K2679" s="25" t="s">
        <v>749</v>
      </c>
      <c r="L2679" s="22">
        <v>6.4560693802343945</v>
      </c>
      <c r="M2679" s="26">
        <v>0.51406113536324061</v>
      </c>
      <c r="N2679" s="26">
        <v>3250000000</v>
      </c>
      <c r="O2679" s="27">
        <v>45215</v>
      </c>
      <c r="P2679" s="27" t="e">
        <v>#VALUE!</v>
      </c>
      <c r="Q2679" s="22">
        <v>-0.19188525092833641</v>
      </c>
      <c r="R2679" s="22">
        <v>-0.1121948212603141</v>
      </c>
      <c r="S2679" s="22">
        <v>3.274707591010273</v>
      </c>
      <c r="T2679" s="22" t="e">
        <v>#VALUE!</v>
      </c>
      <c r="U2679" s="22" t="e">
        <v>#VALUE!</v>
      </c>
      <c r="V2679" s="22" t="e">
        <v>#VALUE!</v>
      </c>
      <c r="W2679" s="22" t="s">
        <v>6383</v>
      </c>
      <c r="X2679" s="22">
        <v>111.67221832275391</v>
      </c>
      <c r="Y2679" s="28">
        <v>5.51449341</v>
      </c>
      <c r="Z2679" s="28">
        <v>1.4196219999999999</v>
      </c>
      <c r="AA2679" s="28">
        <v>-1.4586680565794152</v>
      </c>
      <c r="AB2679" s="25" t="s">
        <v>169</v>
      </c>
      <c r="AC2679" s="22">
        <v>106.66</v>
      </c>
      <c r="AD2679" s="22">
        <v>5.046744023641927</v>
      </c>
      <c r="AE2679" s="28">
        <v>3.4924575910554259</v>
      </c>
      <c r="AF2679" s="28">
        <v>3.4924575910554259</v>
      </c>
      <c r="AG2679" s="22" t="s">
        <v>84</v>
      </c>
      <c r="AH2679" s="22">
        <v>4.6356670689141453</v>
      </c>
      <c r="AI2679" s="28" t="e">
        <v>#VALUE!</v>
      </c>
      <c r="AJ2679" s="28" t="e">
        <v>#VALUE!</v>
      </c>
      <c r="AK2679" s="22" t="s">
        <v>10191</v>
      </c>
      <c r="AL2679" s="22">
        <v>164.25128173828125</v>
      </c>
      <c r="AM2679" s="22">
        <v>202.78554899999997</v>
      </c>
      <c r="AN2679" s="22">
        <v>34.71228159546726</v>
      </c>
      <c r="AO2679" s="22">
        <v>8.4024640657084184</v>
      </c>
      <c r="AP2679" s="22">
        <v>158.53142323913914</v>
      </c>
      <c r="AQ2679" s="22" t="s">
        <v>757</v>
      </c>
      <c r="AR2679" s="24" t="s">
        <v>90</v>
      </c>
      <c r="AS2679" s="24">
        <v>134.31208527098482</v>
      </c>
      <c r="AT2679" s="1">
        <v>231.1212919019224</v>
      </c>
      <c r="AU2679" s="1">
        <v>132.08205757438432</v>
      </c>
      <c r="AV2679" s="1">
        <v>108.33725261052179</v>
      </c>
      <c r="AW2679" s="1" t="s">
        <v>10192</v>
      </c>
      <c r="AX2679" s="1">
        <v>6.0140359999999999</v>
      </c>
      <c r="AY2679" s="1">
        <v>4.3470570000000004</v>
      </c>
      <c r="AZ2679" s="1">
        <v>81.42</v>
      </c>
      <c r="BA2679" s="1">
        <v>60.98</v>
      </c>
      <c r="BB2679" s="1">
        <v>73.69</v>
      </c>
      <c r="BC2679" s="13">
        <v>0.62181996086105662</v>
      </c>
      <c r="BD2679" s="1">
        <v>70.312840113709115</v>
      </c>
      <c r="BE2679" s="1">
        <v>93.909430547879467</v>
      </c>
      <c r="BF2679" s="1">
        <v>54.803618823596018</v>
      </c>
      <c r="BG2679" s="1">
        <v>0.60340367310462018</v>
      </c>
      <c r="BH2679" s="1">
        <v>1.5961670088980151</v>
      </c>
      <c r="BI2679" s="1">
        <v>1.7345489031485215</v>
      </c>
      <c r="BJ2679" s="1">
        <v>0.2131571804000032</v>
      </c>
      <c r="BK2679" s="1">
        <v>-5.600090635569714</v>
      </c>
      <c r="BL2679" s="1">
        <v>3.523953155535068</v>
      </c>
      <c r="BM2679" s="1">
        <v>-0.61639401719701647</v>
      </c>
      <c r="BN2679" s="1">
        <v>133.99979999999999</v>
      </c>
      <c r="BO2679" s="1">
        <v>199.8056</v>
      </c>
      <c r="BP2679" s="1">
        <v>54.029155882488702</v>
      </c>
      <c r="BQ2679" s="1">
        <v>692.88447501904216</v>
      </c>
      <c r="BR2679" s="1" t="s">
        <v>757</v>
      </c>
      <c r="BS2679" s="1">
        <v>9.4017796030116365</v>
      </c>
      <c r="BT2679" s="1" t="s">
        <v>103</v>
      </c>
      <c r="BU2679" s="1" t="s">
        <v>103</v>
      </c>
      <c r="BV2679" s="1" t="e">
        <v>#VALUE!</v>
      </c>
      <c r="BW2679" s="1">
        <v>166.05159320929474</v>
      </c>
    </row>
    <row r="2680" spans="1:75" x14ac:dyDescent="0.2">
      <c r="A2680" s="19" t="s">
        <v>10303</v>
      </c>
      <c r="B2680" s="20" t="s">
        <v>136</v>
      </c>
      <c r="C2680" s="8" t="s">
        <v>94</v>
      </c>
      <c r="D2680" s="8" t="s">
        <v>95</v>
      </c>
      <c r="E2680" s="21"/>
      <c r="F2680" s="22" t="s">
        <v>10304</v>
      </c>
      <c r="G2680" s="23" t="s">
        <v>10305</v>
      </c>
      <c r="H2680" s="24" t="s">
        <v>139</v>
      </c>
      <c r="I2680" s="22">
        <v>28.5</v>
      </c>
      <c r="J2680" s="25" t="s">
        <v>85</v>
      </c>
      <c r="K2680" s="25" t="s">
        <v>85</v>
      </c>
      <c r="L2680" s="22" t="s">
        <v>85</v>
      </c>
      <c r="M2680" s="26" t="s">
        <v>85</v>
      </c>
      <c r="N2680" s="26">
        <v>500000000</v>
      </c>
      <c r="O2680" s="27">
        <v>43724</v>
      </c>
      <c r="P2680" s="27">
        <v>42194</v>
      </c>
      <c r="Q2680" s="22">
        <v>0.20050971126777117</v>
      </c>
      <c r="R2680" s="22">
        <v>0.39725807206529851</v>
      </c>
      <c r="S2680" s="22">
        <v>1.6090084763141776</v>
      </c>
      <c r="T2680" s="22">
        <v>3.8273875661776202E-2</v>
      </c>
      <c r="U2680" s="22">
        <v>0.24437646365425003</v>
      </c>
      <c r="V2680" s="22">
        <v>1.3894161147457229</v>
      </c>
      <c r="W2680" s="22" t="s">
        <v>10306</v>
      </c>
      <c r="X2680" s="22">
        <v>44.501399993896484</v>
      </c>
      <c r="Y2680" s="28">
        <v>3.1210367512261068</v>
      </c>
      <c r="Z2680" s="28">
        <v>0.203842</v>
      </c>
      <c r="AA2680" s="28">
        <v>-0.11945696032746866</v>
      </c>
      <c r="AB2680" s="25" t="s">
        <v>87</v>
      </c>
      <c r="AC2680" s="22">
        <v>99.358000000000004</v>
      </c>
      <c r="AD2680" s="22">
        <v>5.1113847796115399</v>
      </c>
      <c r="AE2680" s="28">
        <v>3.7443511515477845</v>
      </c>
      <c r="AF2680" s="28">
        <v>3.7443511515477845</v>
      </c>
      <c r="AG2680" s="22" t="s">
        <v>84</v>
      </c>
      <c r="AH2680" s="22">
        <v>5.896016149711274</v>
      </c>
      <c r="AI2680" s="28" t="e">
        <v>#VALUE!</v>
      </c>
      <c r="AJ2680" s="28" t="e">
        <v>#VALUE!</v>
      </c>
      <c r="AK2680" s="22" t="s">
        <v>10307</v>
      </c>
      <c r="AL2680" s="22">
        <v>52.238551389999998</v>
      </c>
      <c r="AM2680" s="22">
        <v>185.194042</v>
      </c>
      <c r="AN2680" s="22">
        <v>45.479397452960455</v>
      </c>
      <c r="AO2680" s="22">
        <v>1.3196440793976729</v>
      </c>
      <c r="AP2680" s="22">
        <v>136.31973900207376</v>
      </c>
      <c r="AQ2680" s="22" t="s">
        <v>111</v>
      </c>
      <c r="AR2680" s="24" t="s">
        <v>102</v>
      </c>
      <c r="AS2680" s="24">
        <v>50.245767062698746</v>
      </c>
      <c r="AT2680" s="1">
        <v>48.918261204839865</v>
      </c>
      <c r="AU2680" s="1">
        <v>10.06390766816061</v>
      </c>
      <c r="AV2680" s="1">
        <v>-9.8274733282234461</v>
      </c>
      <c r="AW2680" s="1" t="s">
        <v>10308</v>
      </c>
      <c r="AX2680" s="1">
        <v>17.95186</v>
      </c>
      <c r="AY2680" s="1">
        <v>1.6219589999999999</v>
      </c>
      <c r="AZ2680" s="1">
        <v>238.03</v>
      </c>
      <c r="BA2680" s="1">
        <v>200.54</v>
      </c>
      <c r="BB2680" s="1">
        <v>237.14500000000001</v>
      </c>
      <c r="BC2680" s="13">
        <v>0.97639370498799705</v>
      </c>
      <c r="BD2680" s="1">
        <v>35.435832013018036</v>
      </c>
      <c r="BE2680" s="1">
        <v>41.761316997777953</v>
      </c>
      <c r="BF2680" s="1">
        <v>32.406671353418112</v>
      </c>
      <c r="BG2680" s="1">
        <v>0.67618648800168246</v>
      </c>
      <c r="BH2680" s="1">
        <v>5.678302532511978</v>
      </c>
      <c r="BI2680" s="1">
        <v>-13.646651320000004</v>
      </c>
      <c r="BJ2680" s="1">
        <v>-2.1625091000000012</v>
      </c>
      <c r="BK2680" s="1">
        <v>-9.8575197400000008</v>
      </c>
      <c r="BL2680" s="1">
        <v>7.2415195199999971</v>
      </c>
      <c r="BM2680" s="1">
        <v>-0.99965636092083088</v>
      </c>
      <c r="BN2680" s="1">
        <v>45.002144690000002</v>
      </c>
      <c r="BO2680" s="1">
        <v>73.66704412</v>
      </c>
      <c r="BP2680" s="1">
        <v>74.755164525619975</v>
      </c>
      <c r="BQ2680" s="1">
        <v>127.67169295180736</v>
      </c>
      <c r="BR2680" s="1" t="s">
        <v>111</v>
      </c>
      <c r="BS2680" s="1">
        <v>1.3196440793976729</v>
      </c>
      <c r="BT2680" s="1">
        <v>44.896384429999998</v>
      </c>
      <c r="BU2680" s="1">
        <v>162.0344747</v>
      </c>
      <c r="BV2680" s="1">
        <v>93.732041436669732</v>
      </c>
      <c r="BW2680" s="1">
        <v>66.468274996772763</v>
      </c>
    </row>
    <row r="2681" spans="1:75" x14ac:dyDescent="0.2">
      <c r="A2681" s="19" t="s">
        <v>10309</v>
      </c>
      <c r="B2681" s="20" t="s">
        <v>1562</v>
      </c>
      <c r="C2681" s="8" t="s">
        <v>581</v>
      </c>
      <c r="D2681" s="8" t="s">
        <v>582</v>
      </c>
      <c r="E2681" s="21"/>
      <c r="F2681" s="22" t="s">
        <v>10310</v>
      </c>
      <c r="G2681" s="23" t="s">
        <v>10311</v>
      </c>
      <c r="H2681" s="24" t="s">
        <v>1565</v>
      </c>
      <c r="I2681" s="22">
        <v>31</v>
      </c>
      <c r="J2681" s="25" t="s">
        <v>85</v>
      </c>
      <c r="K2681" s="25" t="s">
        <v>85</v>
      </c>
      <c r="L2681" s="22" t="s">
        <v>85</v>
      </c>
      <c r="M2681" s="26" t="s">
        <v>85</v>
      </c>
      <c r="N2681" s="26">
        <v>250000000</v>
      </c>
      <c r="O2681" s="27">
        <v>45538</v>
      </c>
      <c r="P2681" s="27">
        <v>45386</v>
      </c>
      <c r="Q2681" s="22">
        <v>5.8238388229714388E-3</v>
      </c>
      <c r="R2681" s="22">
        <v>9.7099042977633054E-2</v>
      </c>
      <c r="S2681" s="22">
        <v>1.8742747545077876</v>
      </c>
      <c r="T2681" s="22">
        <v>-0.57863969661043901</v>
      </c>
      <c r="U2681" s="22">
        <v>-0.55468678370681479</v>
      </c>
      <c r="V2681" s="22">
        <v>1.646166853768527</v>
      </c>
      <c r="W2681" s="22" t="s">
        <v>5181</v>
      </c>
      <c r="X2681" s="22">
        <v>88.945899963378906</v>
      </c>
      <c r="Y2681" s="28">
        <v>3.7635480299999999</v>
      </c>
      <c r="Z2681" s="28">
        <v>0.55250100000000002</v>
      </c>
      <c r="AA2681" s="28">
        <v>-0.24552899199485889</v>
      </c>
      <c r="AB2681" s="25" t="s">
        <v>87</v>
      </c>
      <c r="AC2681" s="22">
        <v>101.71599999999999</v>
      </c>
      <c r="AD2681" s="22">
        <v>3.7635480299999999</v>
      </c>
      <c r="AE2681" s="28">
        <v>2.8139378976494558</v>
      </c>
      <c r="AF2681" s="28">
        <v>2.8139378976494558</v>
      </c>
      <c r="AG2681" s="22" t="s">
        <v>84</v>
      </c>
      <c r="AH2681" s="22" t="s">
        <v>100</v>
      </c>
      <c r="AI2681" s="28" t="e">
        <v>#VALUE!</v>
      </c>
      <c r="AJ2681" s="28" t="e">
        <v>#VALUE!</v>
      </c>
      <c r="AK2681" s="22" t="s">
        <v>10312</v>
      </c>
      <c r="AL2681" s="22">
        <v>97.071357030000001</v>
      </c>
      <c r="AM2681" s="22" t="e">
        <v>#VALUE!</v>
      </c>
      <c r="AN2681" s="22" t="e">
        <v>#VALUE!</v>
      </c>
      <c r="AO2681" s="22">
        <v>4.1861738535249833</v>
      </c>
      <c r="AP2681" s="22">
        <v>92.009071299027028</v>
      </c>
      <c r="AQ2681" s="22" t="s">
        <v>271</v>
      </c>
      <c r="AR2681" s="24" t="s">
        <v>102</v>
      </c>
      <c r="AS2681" s="24">
        <v>94.15527557367129</v>
      </c>
      <c r="AT2681" s="1">
        <v>95.131249906694833</v>
      </c>
      <c r="AU2681" s="1">
        <v>20.885558480863509</v>
      </c>
      <c r="AV2681" s="1">
        <v>5.0323246351783091</v>
      </c>
      <c r="AW2681" s="1" t="s">
        <v>100</v>
      </c>
      <c r="AX2681" s="1" t="s">
        <v>103</v>
      </c>
      <c r="AY2681" s="1" t="s">
        <v>103</v>
      </c>
      <c r="AZ2681" s="1" t="s">
        <v>84</v>
      </c>
      <c r="BA2681" s="1" t="s">
        <v>84</v>
      </c>
      <c r="BB2681" s="1" t="s">
        <v>84</v>
      </c>
      <c r="BC2681" s="13" t="s">
        <v>103</v>
      </c>
      <c r="BD2681" s="1">
        <v>53.333932439893943</v>
      </c>
      <c r="BE2681" s="1" t="s">
        <v>84</v>
      </c>
      <c r="BF2681" s="1" t="s">
        <v>84</v>
      </c>
      <c r="BG2681" s="1" t="s">
        <v>103</v>
      </c>
      <c r="BH2681" s="1">
        <v>0.72553045859000687</v>
      </c>
      <c r="BI2681" s="1" t="s">
        <v>103</v>
      </c>
      <c r="BJ2681" s="1">
        <v>-1.000310479999996</v>
      </c>
      <c r="BK2681" s="1">
        <v>-11.567933699999998</v>
      </c>
      <c r="BL2681" s="1">
        <v>2.5035907099999974</v>
      </c>
      <c r="BM2681" s="1" t="s">
        <v>103</v>
      </c>
      <c r="BN2681" s="1">
        <v>95.17006585</v>
      </c>
      <c r="BO2681" s="1">
        <v>121.91407412</v>
      </c>
      <c r="BP2681" s="1">
        <v>92.890777026371296</v>
      </c>
      <c r="BQ2681" s="1">
        <v>387.95598951239185</v>
      </c>
      <c r="BR2681" s="1" t="s">
        <v>271</v>
      </c>
      <c r="BS2681" s="1">
        <v>4.2710472279260783</v>
      </c>
      <c r="BT2681" s="1" t="s">
        <v>103</v>
      </c>
      <c r="BU2681" s="1" t="s">
        <v>103</v>
      </c>
      <c r="BV2681" s="1" t="e">
        <v>#VALUE!</v>
      </c>
      <c r="BW2681" s="1">
        <v>119.80009414433449</v>
      </c>
    </row>
    <row r="2682" spans="1:75" x14ac:dyDescent="0.2">
      <c r="A2682" s="19" t="s">
        <v>10313</v>
      </c>
      <c r="B2682" s="20" t="s">
        <v>939</v>
      </c>
      <c r="C2682" s="8" t="s">
        <v>115</v>
      </c>
      <c r="D2682" s="8" t="s">
        <v>288</v>
      </c>
      <c r="E2682" s="21"/>
      <c r="F2682" s="22" t="s">
        <v>10314</v>
      </c>
      <c r="G2682" s="23" t="s">
        <v>10315</v>
      </c>
      <c r="H2682" s="24" t="s">
        <v>943</v>
      </c>
      <c r="I2682" s="22">
        <v>100</v>
      </c>
      <c r="J2682" s="25" t="s">
        <v>85</v>
      </c>
      <c r="K2682" s="25" t="s">
        <v>85</v>
      </c>
      <c r="L2682" s="22" t="s">
        <v>85</v>
      </c>
      <c r="M2682" s="26" t="s">
        <v>85</v>
      </c>
      <c r="N2682" s="26">
        <v>400000000</v>
      </c>
      <c r="O2682" s="27">
        <v>45628</v>
      </c>
      <c r="P2682" s="27">
        <v>44959</v>
      </c>
      <c r="Q2682" s="22">
        <v>1.0416478277834429</v>
      </c>
      <c r="R2682" s="22">
        <v>0.17372155940167389</v>
      </c>
      <c r="S2682" s="22">
        <v>2.319619306121079</v>
      </c>
      <c r="T2682" s="22">
        <v>-1.0721871958106477</v>
      </c>
      <c r="U2682" s="22">
        <v>-1.4341121894803188</v>
      </c>
      <c r="V2682" s="22">
        <v>1.2834879316131254</v>
      </c>
      <c r="W2682" s="22" t="s">
        <v>10316</v>
      </c>
      <c r="X2682" s="22">
        <v>287.19912719726563</v>
      </c>
      <c r="Y2682" s="28">
        <v>5.8327402700000004</v>
      </c>
      <c r="Z2682" s="28">
        <v>1.786986</v>
      </c>
      <c r="AA2682" s="28">
        <v>-2.0407112058691723</v>
      </c>
      <c r="AB2682" s="25" t="s">
        <v>87</v>
      </c>
      <c r="AC2682" s="22">
        <v>100.875</v>
      </c>
      <c r="AD2682" s="22">
        <v>4.8947585364097117</v>
      </c>
      <c r="AE2682" s="28">
        <v>3.2925726100307826</v>
      </c>
      <c r="AF2682" s="28">
        <v>3.2925726100307826</v>
      </c>
      <c r="AG2682" s="22" t="s">
        <v>84</v>
      </c>
      <c r="AH2682" s="22">
        <v>3.4695277367424411</v>
      </c>
      <c r="AI2682" s="28" t="e">
        <v>#VALUE!</v>
      </c>
      <c r="AJ2682" s="28" t="e">
        <v>#VALUE!</v>
      </c>
      <c r="AK2682" s="22" t="s">
        <v>10317</v>
      </c>
      <c r="AL2682" s="22">
        <v>293.23443443999997</v>
      </c>
      <c r="AM2682" s="22">
        <v>161.12899199999998</v>
      </c>
      <c r="AN2682" s="22">
        <v>4.7670994242382108</v>
      </c>
      <c r="AO2682" s="22">
        <v>5.1362080766598224</v>
      </c>
      <c r="AP2682" s="22">
        <v>156.09980940643749</v>
      </c>
      <c r="AQ2682" s="22" t="s">
        <v>101</v>
      </c>
      <c r="AR2682" s="24" t="s">
        <v>102</v>
      </c>
      <c r="AS2682" s="24">
        <v>285.39210383019133</v>
      </c>
      <c r="AT2682" s="1">
        <v>286.50141047722246</v>
      </c>
      <c r="AU2682" s="1">
        <v>205.59496438123847</v>
      </c>
      <c r="AV2682" s="1">
        <v>189.38331386289286</v>
      </c>
      <c r="AW2682" s="1" t="s">
        <v>10318</v>
      </c>
      <c r="AX2682" s="1" t="s">
        <v>103</v>
      </c>
      <c r="AY2682" s="1" t="s">
        <v>103</v>
      </c>
      <c r="AZ2682" s="1" t="s">
        <v>100</v>
      </c>
      <c r="BA2682" s="1" t="s">
        <v>100</v>
      </c>
      <c r="BB2682" s="1" t="s">
        <v>100</v>
      </c>
      <c r="BC2682" s="13" t="s">
        <v>103</v>
      </c>
      <c r="BD2682" s="1" t="s">
        <v>103</v>
      </c>
      <c r="BE2682" s="1" t="s">
        <v>100</v>
      </c>
      <c r="BF2682" s="1" t="s">
        <v>100</v>
      </c>
      <c r="BG2682" s="1" t="s">
        <v>103</v>
      </c>
      <c r="BH2682" s="1">
        <v>0.47638603696098564</v>
      </c>
      <c r="BI2682" s="1" t="s">
        <v>103</v>
      </c>
      <c r="BJ2682" s="1">
        <v>-19.890711440000018</v>
      </c>
      <c r="BK2682" s="1">
        <v>-8.8370990400000551</v>
      </c>
      <c r="BL2682" s="1">
        <v>11.646130549999953</v>
      </c>
      <c r="BM2682" s="1" t="s">
        <v>103</v>
      </c>
      <c r="BN2682" s="1">
        <v>240.22402833000001</v>
      </c>
      <c r="BO2682" s="1">
        <v>333.31982311000002</v>
      </c>
      <c r="BP2682" s="1">
        <v>43.058216286490833</v>
      </c>
      <c r="BQ2682" s="1">
        <v>442.05597219594495</v>
      </c>
      <c r="BR2682" s="1" t="s">
        <v>101</v>
      </c>
      <c r="BS2682" s="1">
        <v>8.1368925393566052</v>
      </c>
      <c r="BT2682" s="1" t="s">
        <v>103</v>
      </c>
      <c r="BU2682" s="1" t="s">
        <v>103</v>
      </c>
      <c r="BV2682" s="1" t="e">
        <v>#VALUE!</v>
      </c>
      <c r="BW2682" s="1">
        <v>322.3437944647535</v>
      </c>
    </row>
    <row r="2683" spans="1:75" x14ac:dyDescent="0.2">
      <c r="A2683" s="19" t="s">
        <v>10319</v>
      </c>
      <c r="B2683" s="20" t="s">
        <v>248</v>
      </c>
      <c r="C2683" s="8" t="s">
        <v>115</v>
      </c>
      <c r="D2683" s="8" t="s">
        <v>288</v>
      </c>
      <c r="E2683" s="21"/>
      <c r="F2683" s="22" t="s">
        <v>10320</v>
      </c>
      <c r="G2683" s="23" t="s">
        <v>10321</v>
      </c>
      <c r="H2683" s="24" t="s">
        <v>251</v>
      </c>
      <c r="I2683" s="22">
        <v>100</v>
      </c>
      <c r="J2683" s="25" t="s">
        <v>85</v>
      </c>
      <c r="K2683" s="25" t="s">
        <v>85</v>
      </c>
      <c r="L2683" s="22" t="s">
        <v>85</v>
      </c>
      <c r="M2683" s="26" t="s">
        <v>85</v>
      </c>
      <c r="N2683" s="26">
        <v>600000000</v>
      </c>
      <c r="O2683" s="27">
        <v>45483</v>
      </c>
      <c r="P2683" s="27">
        <v>45210</v>
      </c>
      <c r="Q2683" s="22">
        <v>0.81256227709538553</v>
      </c>
      <c r="R2683" s="22">
        <v>0.59677673795297537</v>
      </c>
      <c r="S2683" s="22">
        <v>2.4246921891964091</v>
      </c>
      <c r="T2683" s="22">
        <v>-0.45991298669626479</v>
      </c>
      <c r="U2683" s="22">
        <v>-0.4035122772793498</v>
      </c>
      <c r="V2683" s="22">
        <v>1.654916451458166</v>
      </c>
      <c r="W2683" s="22" t="s">
        <v>10322</v>
      </c>
      <c r="X2683" s="22">
        <v>252.43278503417969</v>
      </c>
      <c r="Y2683" s="28">
        <v>5.3029741699999997</v>
      </c>
      <c r="Z2683" s="28" t="s">
        <v>100</v>
      </c>
      <c r="AA2683" s="28" t="s">
        <v>100</v>
      </c>
      <c r="AB2683" s="25" t="s">
        <v>87</v>
      </c>
      <c r="AC2683" s="22">
        <v>103.5</v>
      </c>
      <c r="AD2683" s="22">
        <v>4.8947585364097117</v>
      </c>
      <c r="AE2683" s="28">
        <v>3.2925726100307826</v>
      </c>
      <c r="AF2683" s="28">
        <v>3.2925726100307826</v>
      </c>
      <c r="AG2683" s="22" t="s">
        <v>84</v>
      </c>
      <c r="AH2683" s="22">
        <v>3.4695277367424411</v>
      </c>
      <c r="AI2683" s="28" t="e">
        <v>#VALUE!</v>
      </c>
      <c r="AJ2683" s="28" t="e">
        <v>#VALUE!</v>
      </c>
      <c r="AK2683" s="22" t="s">
        <v>10317</v>
      </c>
      <c r="AL2683" s="22">
        <v>259.20628370999998</v>
      </c>
      <c r="AM2683" s="22">
        <v>161.12899199999998</v>
      </c>
      <c r="AN2683" s="22">
        <v>4.7670994242382108</v>
      </c>
      <c r="AO2683" s="22">
        <v>3.137577002053388</v>
      </c>
      <c r="AP2683" s="22">
        <v>156.09980940643749</v>
      </c>
      <c r="AQ2683" s="22" t="s">
        <v>101</v>
      </c>
      <c r="AR2683" s="24" t="s">
        <v>102</v>
      </c>
      <c r="AS2683" s="24">
        <v>246.41264837933798</v>
      </c>
      <c r="AT2683" s="1">
        <v>246.68232815605106</v>
      </c>
      <c r="AU2683" s="1">
        <v>181.06931818549731</v>
      </c>
      <c r="AV2683" s="1">
        <v>165.76710578530728</v>
      </c>
      <c r="AW2683" s="1" t="s">
        <v>10318</v>
      </c>
      <c r="AX2683" s="1" t="s">
        <v>103</v>
      </c>
      <c r="AY2683" s="1" t="s">
        <v>103</v>
      </c>
      <c r="AZ2683" s="1" t="s">
        <v>100</v>
      </c>
      <c r="BA2683" s="1" t="s">
        <v>100</v>
      </c>
      <c r="BB2683" s="1" t="s">
        <v>100</v>
      </c>
      <c r="BC2683" s="13" t="s">
        <v>103</v>
      </c>
      <c r="BD2683" s="1" t="s">
        <v>103</v>
      </c>
      <c r="BE2683" s="1" t="s">
        <v>100</v>
      </c>
      <c r="BF2683" s="1" t="s">
        <v>100</v>
      </c>
      <c r="BG2683" s="1" t="s">
        <v>103</v>
      </c>
      <c r="BH2683" s="1">
        <v>0.85968514715947986</v>
      </c>
      <c r="BI2683" s="1" t="s">
        <v>103</v>
      </c>
      <c r="BJ2683" s="1">
        <v>-33.437216119999988</v>
      </c>
      <c r="BK2683" s="1">
        <v>-15.994785570000033</v>
      </c>
      <c r="BL2683" s="1">
        <v>6.1206817199999932</v>
      </c>
      <c r="BM2683" s="1" t="s">
        <v>103</v>
      </c>
      <c r="BN2683" s="1">
        <v>227.95399663000001</v>
      </c>
      <c r="BO2683" s="1">
        <v>363.08322076000002</v>
      </c>
      <c r="BP2683" s="1">
        <v>76.872295921765996</v>
      </c>
      <c r="BQ2683" s="1">
        <v>292.4996716363637</v>
      </c>
      <c r="BR2683" s="1" t="s">
        <v>101</v>
      </c>
      <c r="BS2683" s="1">
        <v>4.1368925393566052</v>
      </c>
      <c r="BT2683" s="1" t="s">
        <v>103</v>
      </c>
      <c r="BU2683" s="1" t="s">
        <v>103</v>
      </c>
      <c r="BV2683" s="1" t="e">
        <v>#VALUE!</v>
      </c>
      <c r="BW2683" s="1">
        <v>280.24166995509285</v>
      </c>
    </row>
    <row r="2684" spans="1:75" x14ac:dyDescent="0.2">
      <c r="A2684" s="19" t="s">
        <v>10323</v>
      </c>
      <c r="B2684" s="20"/>
      <c r="C2684" s="8" t="s">
        <v>218</v>
      </c>
      <c r="D2684" s="8" t="s">
        <v>218</v>
      </c>
      <c r="E2684" s="21"/>
      <c r="F2684" s="22" t="s">
        <v>10324</v>
      </c>
      <c r="G2684" s="23" t="s">
        <v>10325</v>
      </c>
      <c r="H2684" s="24" t="s">
        <v>84</v>
      </c>
      <c r="I2684" s="22">
        <v>34</v>
      </c>
      <c r="J2684" s="25" t="s">
        <v>85</v>
      </c>
      <c r="K2684" s="25" t="s">
        <v>85</v>
      </c>
      <c r="L2684" s="22" t="s">
        <v>85</v>
      </c>
      <c r="M2684" s="26" t="s">
        <v>85</v>
      </c>
      <c r="N2684" s="26">
        <v>200000000</v>
      </c>
      <c r="O2684" s="27">
        <v>44145</v>
      </c>
      <c r="P2684" s="27" t="e">
        <v>#VALUE!</v>
      </c>
      <c r="Q2684" s="22">
        <v>-0.87175859753324536</v>
      </c>
      <c r="R2684" s="22">
        <v>-4.0775137339145173</v>
      </c>
      <c r="S2684" s="22">
        <v>-2.694843101020894</v>
      </c>
      <c r="T2684" s="22" t="e">
        <v>#VALUE!</v>
      </c>
      <c r="U2684" s="22" t="e">
        <v>#VALUE!</v>
      </c>
      <c r="V2684" s="22" t="e">
        <v>#VALUE!</v>
      </c>
      <c r="W2684" s="22" t="s">
        <v>10326</v>
      </c>
      <c r="X2684" s="22">
        <v>117.03189849853516</v>
      </c>
      <c r="Y2684" s="28">
        <v>4.787545660530883</v>
      </c>
      <c r="Z2684" s="28">
        <v>1.2211000000000001</v>
      </c>
      <c r="AA2684" s="28">
        <v>-0.7571742420581784</v>
      </c>
      <c r="AB2684" s="25" t="s">
        <v>87</v>
      </c>
      <c r="AC2684" s="22">
        <v>65.620999999999995</v>
      </c>
      <c r="AD2684" s="22">
        <v>4.6351330855407307</v>
      </c>
      <c r="AE2684" s="28">
        <v>3.3158104180034687</v>
      </c>
      <c r="AF2684" s="28">
        <v>3.3158104180034687</v>
      </c>
      <c r="AG2684" s="22" t="s">
        <v>84</v>
      </c>
      <c r="AH2684" s="22">
        <v>3.507499824093137</v>
      </c>
      <c r="AI2684" s="28" t="e">
        <v>#VALUE!</v>
      </c>
      <c r="AJ2684" s="28" t="e">
        <v>#VALUE!</v>
      </c>
      <c r="AK2684" s="22" t="s">
        <v>10327</v>
      </c>
      <c r="AL2684" s="22">
        <v>126.14313672</v>
      </c>
      <c r="AM2684" s="22">
        <v>131.65422599999999</v>
      </c>
      <c r="AN2684" s="22">
        <v>3.3062924708836761</v>
      </c>
      <c r="AO2684" s="22">
        <v>35.474332648870636</v>
      </c>
      <c r="AP2684" s="22">
        <v>128.64612772169073</v>
      </c>
      <c r="AQ2684" s="22" t="s">
        <v>101</v>
      </c>
      <c r="AR2684" s="24" t="s">
        <v>102</v>
      </c>
      <c r="AS2684" s="24">
        <v>119.60841080313953</v>
      </c>
      <c r="AT2684" s="1">
        <v>120.55374955559559</v>
      </c>
      <c r="AU2684" s="1" t="s">
        <v>103</v>
      </c>
      <c r="AV2684" s="1">
        <v>-54.857776114159229</v>
      </c>
      <c r="AW2684" s="1" t="s">
        <v>10328</v>
      </c>
      <c r="AX2684" s="1" t="s">
        <v>103</v>
      </c>
      <c r="AY2684" s="1" t="s">
        <v>103</v>
      </c>
      <c r="AZ2684" s="1" t="s">
        <v>100</v>
      </c>
      <c r="BA2684" s="1" t="s">
        <v>100</v>
      </c>
      <c r="BB2684" s="1" t="s">
        <v>100</v>
      </c>
      <c r="BC2684" s="13" t="s">
        <v>103</v>
      </c>
      <c r="BD2684" s="1">
        <v>209.28755142750094</v>
      </c>
      <c r="BE2684" s="1">
        <v>746.42665332443391</v>
      </c>
      <c r="BF2684" s="1">
        <v>366.18291944289103</v>
      </c>
      <c r="BG2684" s="1">
        <v>1.4126178922497843</v>
      </c>
      <c r="BH2684" s="1">
        <v>4.5229295003422312</v>
      </c>
      <c r="BI2684" s="1">
        <v>-6.1669664300000022</v>
      </c>
      <c r="BJ2684" s="1">
        <v>-3.3346404699999965</v>
      </c>
      <c r="BK2684" s="1">
        <v>-6.0754322299999899</v>
      </c>
      <c r="BL2684" s="1">
        <v>-4.0804585399999951</v>
      </c>
      <c r="BM2684" s="1">
        <v>-1.927854412281611</v>
      </c>
      <c r="BN2684" s="1">
        <v>123.31752063</v>
      </c>
      <c r="BO2684" s="1">
        <v>135.21629569999999</v>
      </c>
      <c r="BP2684" s="1">
        <v>76.252882558271608</v>
      </c>
      <c r="BQ2684" s="1">
        <v>1267.6137488163874</v>
      </c>
      <c r="BR2684" s="1" t="s">
        <v>101</v>
      </c>
      <c r="BS2684" s="1">
        <v>35.474332648870636</v>
      </c>
      <c r="BT2684" s="1">
        <v>123.31752063</v>
      </c>
      <c r="BU2684" s="1">
        <v>163.81215809</v>
      </c>
      <c r="BV2684" s="1">
        <v>93.022246234970993</v>
      </c>
      <c r="BW2684" s="1">
        <v>167.4617678763139</v>
      </c>
    </row>
    <row r="2685" spans="1:75" x14ac:dyDescent="0.2">
      <c r="A2685" s="19" t="s">
        <v>10329</v>
      </c>
      <c r="B2685" s="20" t="s">
        <v>142</v>
      </c>
      <c r="C2685" s="8" t="s">
        <v>1937</v>
      </c>
      <c r="D2685" s="8" t="s">
        <v>1937</v>
      </c>
      <c r="E2685" s="21"/>
      <c r="F2685" s="22" t="s">
        <v>10330</v>
      </c>
      <c r="G2685" s="23" t="s">
        <v>10331</v>
      </c>
      <c r="H2685" s="24" t="s">
        <v>145</v>
      </c>
      <c r="I2685" s="22">
        <v>29.5</v>
      </c>
      <c r="J2685" s="25" t="s">
        <v>85</v>
      </c>
      <c r="K2685" s="25" t="s">
        <v>85</v>
      </c>
      <c r="L2685" s="22" t="s">
        <v>85</v>
      </c>
      <c r="M2685" s="26" t="s">
        <v>85</v>
      </c>
      <c r="N2685" s="26">
        <v>500000000</v>
      </c>
      <c r="O2685" s="27">
        <v>44300</v>
      </c>
      <c r="P2685" s="27">
        <v>42943</v>
      </c>
      <c r="Q2685" s="22">
        <v>0.13723014708693082</v>
      </c>
      <c r="R2685" s="22">
        <v>0.32221532263709829</v>
      </c>
      <c r="S2685" s="22">
        <v>2.1068496603503739</v>
      </c>
      <c r="T2685" s="22">
        <v>-0.33362844154571913</v>
      </c>
      <c r="U2685" s="22">
        <v>-0.21631330555177408</v>
      </c>
      <c r="V2685" s="22">
        <v>1.6527696149582605</v>
      </c>
      <c r="W2685" s="22" t="s">
        <v>6873</v>
      </c>
      <c r="X2685" s="22">
        <v>62.283828735351563</v>
      </c>
      <c r="Y2685" s="28">
        <v>3.3769181864675462</v>
      </c>
      <c r="Z2685" s="28">
        <v>0.42639100000000002</v>
      </c>
      <c r="AA2685" s="28">
        <v>1.9438862870191365E-2</v>
      </c>
      <c r="AB2685" s="25" t="s">
        <v>87</v>
      </c>
      <c r="AC2685" s="22">
        <v>97.378</v>
      </c>
      <c r="AD2685" s="22">
        <v>5.0238178416470838</v>
      </c>
      <c r="AE2685" s="28">
        <v>3.3577167159053296</v>
      </c>
      <c r="AF2685" s="28">
        <v>3.3577167159053296</v>
      </c>
      <c r="AG2685" s="22" t="s">
        <v>84</v>
      </c>
      <c r="AH2685" s="22">
        <v>4.3629040455464558</v>
      </c>
      <c r="AI2685" s="28" t="e">
        <v>#VALUE!</v>
      </c>
      <c r="AJ2685" s="28" t="e">
        <v>#VALUE!</v>
      </c>
      <c r="AK2685" s="22" t="s">
        <v>10332</v>
      </c>
      <c r="AL2685" s="22">
        <v>68.36722202</v>
      </c>
      <c r="AM2685" s="22">
        <v>185.87216500000002</v>
      </c>
      <c r="AN2685" s="22">
        <v>30.954008302930418</v>
      </c>
      <c r="AO2685" s="22">
        <v>2.8911704312114992</v>
      </c>
      <c r="AP2685" s="22">
        <v>153.32386629686988</v>
      </c>
      <c r="AQ2685" s="22" t="s">
        <v>101</v>
      </c>
      <c r="AR2685" s="24" t="s">
        <v>102</v>
      </c>
      <c r="AS2685" s="24">
        <v>67.684127964942192</v>
      </c>
      <c r="AT2685" s="1">
        <v>67.770905923832728</v>
      </c>
      <c r="AU2685" s="1">
        <v>4.586463917066208</v>
      </c>
      <c r="AV2685" s="1">
        <v>-10.68423655037587</v>
      </c>
      <c r="AW2685" s="1" t="s">
        <v>10333</v>
      </c>
      <c r="AX2685" s="1">
        <v>11.607710000000001</v>
      </c>
      <c r="AY2685" s="1">
        <v>15.35849</v>
      </c>
      <c r="AZ2685" s="1">
        <v>281.79998779296875</v>
      </c>
      <c r="BA2685" s="1">
        <v>224.99</v>
      </c>
      <c r="BB2685" s="1">
        <v>281.89</v>
      </c>
      <c r="BC2685" s="13">
        <v>1.0015844433439991</v>
      </c>
      <c r="BD2685" s="1">
        <v>35.435832013018036</v>
      </c>
      <c r="BE2685" s="1">
        <v>74.798637824055575</v>
      </c>
      <c r="BF2685" s="1">
        <v>32.477349700383868</v>
      </c>
      <c r="BG2685" s="1">
        <v>0.93009470070975009</v>
      </c>
      <c r="BH2685" s="1">
        <v>4.1067761806981515</v>
      </c>
      <c r="BI2685" s="1">
        <v>-43.455816179999999</v>
      </c>
      <c r="BJ2685" s="1">
        <v>-1.0298175799999996</v>
      </c>
      <c r="BK2685" s="1">
        <v>-13.314783989999995</v>
      </c>
      <c r="BL2685" s="1">
        <v>-4.719082549999996</v>
      </c>
      <c r="BM2685" s="1">
        <v>-1.6641505520567559</v>
      </c>
      <c r="BN2685" s="1">
        <v>68.2885785</v>
      </c>
      <c r="BO2685" s="1">
        <v>94.269833579999997</v>
      </c>
      <c r="BP2685" s="1">
        <v>99.697306693776554</v>
      </c>
      <c r="BQ2685" s="1">
        <v>269.00516184703349</v>
      </c>
      <c r="BR2685" s="1" t="s">
        <v>101</v>
      </c>
      <c r="BS2685" s="1">
        <v>2.8911704312114992</v>
      </c>
      <c r="BT2685" s="1" t="s">
        <v>103</v>
      </c>
      <c r="BU2685" s="1" t="s">
        <v>103</v>
      </c>
      <c r="BV2685" s="1" t="e">
        <v>#VALUE!</v>
      </c>
      <c r="BW2685" s="1">
        <v>87.848653277493497</v>
      </c>
    </row>
    <row r="2686" spans="1:75" x14ac:dyDescent="0.2">
      <c r="A2686" s="19" t="s">
        <v>10334</v>
      </c>
      <c r="B2686" s="20" t="s">
        <v>1562</v>
      </c>
      <c r="C2686" s="8" t="s">
        <v>1937</v>
      </c>
      <c r="D2686" s="8" t="s">
        <v>1937</v>
      </c>
      <c r="E2686" s="21"/>
      <c r="F2686" s="22" t="s">
        <v>10335</v>
      </c>
      <c r="G2686" s="23" t="s">
        <v>10336</v>
      </c>
      <c r="H2686" s="24" t="s">
        <v>1565</v>
      </c>
      <c r="I2686" s="22">
        <v>35</v>
      </c>
      <c r="J2686" s="25" t="s">
        <v>85</v>
      </c>
      <c r="K2686" s="25" t="s">
        <v>85</v>
      </c>
      <c r="L2686" s="22" t="s">
        <v>85</v>
      </c>
      <c r="M2686" s="26" t="s">
        <v>85</v>
      </c>
      <c r="N2686" s="26">
        <v>525000000</v>
      </c>
      <c r="O2686" s="27">
        <v>45545</v>
      </c>
      <c r="P2686" s="27">
        <v>45386</v>
      </c>
      <c r="Q2686" s="22">
        <v>4.0946964778210138E-2</v>
      </c>
      <c r="R2686" s="22">
        <v>7.180627326832667E-2</v>
      </c>
      <c r="S2686" s="22">
        <v>2.1044733199615084</v>
      </c>
      <c r="T2686" s="22">
        <v>-0.57863969661043901</v>
      </c>
      <c r="U2686" s="22">
        <v>-0.55468678370681479</v>
      </c>
      <c r="V2686" s="22">
        <v>1.646166853768527</v>
      </c>
      <c r="W2686" s="22" t="s">
        <v>10337</v>
      </c>
      <c r="X2686" s="22">
        <v>86.369102478027344</v>
      </c>
      <c r="Y2686" s="28">
        <v>3.7392849699999999</v>
      </c>
      <c r="Z2686" s="28">
        <v>0.59378299999999995</v>
      </c>
      <c r="AA2686" s="28">
        <v>-6.4516357398303192E-2</v>
      </c>
      <c r="AB2686" s="25" t="s">
        <v>87</v>
      </c>
      <c r="AC2686" s="22">
        <v>101.506</v>
      </c>
      <c r="AD2686" s="22">
        <v>4.8947585364097117</v>
      </c>
      <c r="AE2686" s="28">
        <v>3.2925726100307826</v>
      </c>
      <c r="AF2686" s="28">
        <v>3.2925726100307826</v>
      </c>
      <c r="AG2686" s="22" t="s">
        <v>84</v>
      </c>
      <c r="AH2686" s="22">
        <v>3.4695277367424411</v>
      </c>
      <c r="AI2686" s="28" t="e">
        <v>#VALUE!</v>
      </c>
      <c r="AJ2686" s="28" t="e">
        <v>#VALUE!</v>
      </c>
      <c r="AK2686" s="22" t="s">
        <v>10332</v>
      </c>
      <c r="AL2686" s="22">
        <v>91.926539030000001</v>
      </c>
      <c r="AM2686" s="22">
        <v>161.12899199999998</v>
      </c>
      <c r="AN2686" s="22">
        <v>4.7670994242382108</v>
      </c>
      <c r="AO2686" s="22">
        <v>4.2053388090349078</v>
      </c>
      <c r="AP2686" s="22">
        <v>156.09980940643749</v>
      </c>
      <c r="AQ2686" s="22" t="s">
        <v>101</v>
      </c>
      <c r="AR2686" s="24" t="s">
        <v>102</v>
      </c>
      <c r="AS2686" s="24">
        <v>92.304688616933191</v>
      </c>
      <c r="AT2686" s="1">
        <v>93.306294661416715</v>
      </c>
      <c r="AU2686" s="1">
        <v>18.91975850921974</v>
      </c>
      <c r="AV2686" s="1">
        <v>3.0651285219694735</v>
      </c>
      <c r="AW2686" s="1" t="s">
        <v>10333</v>
      </c>
      <c r="AX2686" s="1">
        <v>11.607710000000001</v>
      </c>
      <c r="AY2686" s="1">
        <v>15.35849</v>
      </c>
      <c r="AZ2686" s="1">
        <v>281.79998779296875</v>
      </c>
      <c r="BA2686" s="1">
        <v>224.99</v>
      </c>
      <c r="BB2686" s="1">
        <v>281.89</v>
      </c>
      <c r="BC2686" s="13">
        <v>1.0015844433439991</v>
      </c>
      <c r="BD2686" s="1">
        <v>35.435832013018036</v>
      </c>
      <c r="BE2686" s="1">
        <v>74.798637824055575</v>
      </c>
      <c r="BF2686" s="1">
        <v>32.477349700383868</v>
      </c>
      <c r="BG2686" s="1">
        <v>0.93009470070975009</v>
      </c>
      <c r="BH2686" s="1">
        <v>0.70636550308008217</v>
      </c>
      <c r="BI2686" s="1" t="s">
        <v>103</v>
      </c>
      <c r="BJ2686" s="1">
        <v>-0.51072169999999062</v>
      </c>
      <c r="BK2686" s="1">
        <v>-11.314175000000006</v>
      </c>
      <c r="BL2686" s="1">
        <v>-2.9623642699999948</v>
      </c>
      <c r="BM2686" s="1" t="s">
        <v>103</v>
      </c>
      <c r="BN2686" s="1">
        <v>91.926539030000001</v>
      </c>
      <c r="BO2686" s="1">
        <v>116.65860424</v>
      </c>
      <c r="BP2686" s="1">
        <v>100</v>
      </c>
      <c r="BQ2686" s="1">
        <v>389.25068184553879</v>
      </c>
      <c r="BR2686" s="1" t="s">
        <v>101</v>
      </c>
      <c r="BS2686" s="1">
        <v>4.2902121834360027</v>
      </c>
      <c r="BT2686" s="1" t="s">
        <v>103</v>
      </c>
      <c r="BU2686" s="1" t="s">
        <v>103</v>
      </c>
      <c r="BV2686" s="1" t="e">
        <v>#VALUE!</v>
      </c>
      <c r="BW2686" s="1">
        <v>117.24863922725071</v>
      </c>
    </row>
    <row r="2687" spans="1:75" x14ac:dyDescent="0.2">
      <c r="A2687" s="19" t="s">
        <v>10338</v>
      </c>
      <c r="B2687" s="20" t="s">
        <v>254</v>
      </c>
      <c r="C2687" s="8" t="s">
        <v>1937</v>
      </c>
      <c r="D2687" s="8" t="s">
        <v>1937</v>
      </c>
      <c r="E2687" s="21"/>
      <c r="F2687" s="22" t="s">
        <v>10339</v>
      </c>
      <c r="G2687" s="23" t="s">
        <v>10340</v>
      </c>
      <c r="H2687" s="24" t="s">
        <v>257</v>
      </c>
      <c r="I2687" s="22">
        <v>46</v>
      </c>
      <c r="J2687" s="25" t="s">
        <v>85</v>
      </c>
      <c r="K2687" s="25" t="s">
        <v>85</v>
      </c>
      <c r="L2687" s="22" t="s">
        <v>85</v>
      </c>
      <c r="M2687" s="26" t="s">
        <v>85</v>
      </c>
      <c r="N2687" s="26">
        <v>475000000</v>
      </c>
      <c r="O2687" s="27">
        <v>45545</v>
      </c>
      <c r="P2687" s="27">
        <v>45281</v>
      </c>
      <c r="Q2687" s="22">
        <v>-0.10669894117192325</v>
      </c>
      <c r="R2687" s="22">
        <v>-0.5353169383445211</v>
      </c>
      <c r="S2687" s="22">
        <v>1.4977635821317836</v>
      </c>
      <c r="T2687" s="22">
        <v>-1.1134748877661749</v>
      </c>
      <c r="U2687" s="22">
        <v>-1.6273921444921791</v>
      </c>
      <c r="V2687" s="22">
        <v>1.1507561191100857</v>
      </c>
      <c r="W2687" s="22" t="s">
        <v>10341</v>
      </c>
      <c r="X2687" s="22">
        <v>129.97052001953125</v>
      </c>
      <c r="Y2687" s="28">
        <v>4.5856718599999997</v>
      </c>
      <c r="Z2687" s="28">
        <v>0.99169300000000005</v>
      </c>
      <c r="AA2687" s="28">
        <v>-0.70582641021357251</v>
      </c>
      <c r="AB2687" s="25" t="s">
        <v>87</v>
      </c>
      <c r="AC2687" s="22">
        <v>101.324</v>
      </c>
      <c r="AD2687" s="22">
        <v>4.8947585364097117</v>
      </c>
      <c r="AE2687" s="28">
        <v>3.2925726100307826</v>
      </c>
      <c r="AF2687" s="28">
        <v>3.2925726100307826</v>
      </c>
      <c r="AG2687" s="22" t="s">
        <v>84</v>
      </c>
      <c r="AH2687" s="22">
        <v>3.4695277367424411</v>
      </c>
      <c r="AI2687" s="28" t="e">
        <v>#VALUE!</v>
      </c>
      <c r="AJ2687" s="28" t="e">
        <v>#VALUE!</v>
      </c>
      <c r="AK2687" s="22" t="s">
        <v>10332</v>
      </c>
      <c r="AL2687" s="22">
        <v>137.56799364</v>
      </c>
      <c r="AM2687" s="22">
        <v>161.12899199999998</v>
      </c>
      <c r="AN2687" s="22">
        <v>4.7670994242382108</v>
      </c>
      <c r="AO2687" s="22">
        <v>9.037645448323067</v>
      </c>
      <c r="AP2687" s="22">
        <v>156.09980940643749</v>
      </c>
      <c r="AQ2687" s="22" t="s">
        <v>101</v>
      </c>
      <c r="AR2687" s="24" t="s">
        <v>102</v>
      </c>
      <c r="AS2687" s="24">
        <v>136.05140999292641</v>
      </c>
      <c r="AT2687" s="1">
        <v>135.98614338071241</v>
      </c>
      <c r="AU2687" s="1">
        <v>33.061280113611602</v>
      </c>
      <c r="AV2687" s="1">
        <v>7.5505843445824894</v>
      </c>
      <c r="AW2687" s="1" t="s">
        <v>10333</v>
      </c>
      <c r="AX2687" s="1">
        <v>11.607710000000001</v>
      </c>
      <c r="AY2687" s="1">
        <v>15.35849</v>
      </c>
      <c r="AZ2687" s="1">
        <v>281.79998779296875</v>
      </c>
      <c r="BA2687" s="1">
        <v>224.99</v>
      </c>
      <c r="BB2687" s="1">
        <v>281.89</v>
      </c>
      <c r="BC2687" s="13">
        <v>1.0015844433439991</v>
      </c>
      <c r="BD2687" s="1">
        <v>35.435832013018036</v>
      </c>
      <c r="BE2687" s="1">
        <v>74.798637824055575</v>
      </c>
      <c r="BF2687" s="1">
        <v>32.477349700383868</v>
      </c>
      <c r="BG2687" s="1">
        <v>0.93009470070975009</v>
      </c>
      <c r="BH2687" s="1">
        <v>0.70636550308008217</v>
      </c>
      <c r="BI2687" s="1" t="s">
        <v>103</v>
      </c>
      <c r="BJ2687" s="1">
        <v>0.10574920000001953</v>
      </c>
      <c r="BK2687" s="1">
        <v>-10.321671199999997</v>
      </c>
      <c r="BL2687" s="1">
        <v>2.8615677200000107</v>
      </c>
      <c r="BM2687" s="1" t="s">
        <v>103</v>
      </c>
      <c r="BN2687" s="1">
        <v>133.05234544000001</v>
      </c>
      <c r="BO2687" s="1">
        <v>160.76016301000001</v>
      </c>
      <c r="BP2687" s="1">
        <v>83.702620429805336</v>
      </c>
      <c r="BQ2687" s="1">
        <v>739.41889685123385</v>
      </c>
      <c r="BR2687" s="1" t="s">
        <v>101</v>
      </c>
      <c r="BS2687" s="1">
        <v>9.2895277207392191</v>
      </c>
      <c r="BT2687" s="1" t="s">
        <v>103</v>
      </c>
      <c r="BU2687" s="1" t="s">
        <v>103</v>
      </c>
      <c r="BV2687" s="1" t="e">
        <v>#VALUE!</v>
      </c>
      <c r="BW2687" s="1">
        <v>168.8989963141087</v>
      </c>
    </row>
    <row r="2688" spans="1:75" x14ac:dyDescent="0.2">
      <c r="A2688" s="19" t="s">
        <v>10342</v>
      </c>
      <c r="B2688" s="20" t="s">
        <v>375</v>
      </c>
      <c r="C2688" s="8" t="s">
        <v>1937</v>
      </c>
      <c r="D2688" s="8" t="s">
        <v>1937</v>
      </c>
      <c r="E2688" s="21"/>
      <c r="F2688" s="22" t="s">
        <v>10343</v>
      </c>
      <c r="G2688" s="23" t="s">
        <v>10344</v>
      </c>
      <c r="H2688" s="24" t="s">
        <v>378</v>
      </c>
      <c r="I2688" s="22">
        <v>43.5</v>
      </c>
      <c r="J2688" s="25" t="s">
        <v>85</v>
      </c>
      <c r="K2688" s="25" t="s">
        <v>85</v>
      </c>
      <c r="L2688" s="22" t="s">
        <v>85</v>
      </c>
      <c r="M2688" s="26" t="s">
        <v>85</v>
      </c>
      <c r="N2688" s="26">
        <v>500000000</v>
      </c>
      <c r="O2688" s="27">
        <v>45245</v>
      </c>
      <c r="P2688" s="27">
        <v>44105</v>
      </c>
      <c r="Q2688" s="22">
        <v>2.9339402016481664E-2</v>
      </c>
      <c r="R2688" s="22">
        <v>2.9430202404445716E-2</v>
      </c>
      <c r="S2688" s="22">
        <v>1.9676334673608853</v>
      </c>
      <c r="T2688" s="22">
        <v>-0.85253151802089366</v>
      </c>
      <c r="U2688" s="22">
        <v>-0.98460827005300011</v>
      </c>
      <c r="V2688" s="22">
        <v>1.6168741273883347</v>
      </c>
      <c r="W2688" s="22" t="s">
        <v>10345</v>
      </c>
      <c r="X2688" s="22">
        <v>101.53620910644531</v>
      </c>
      <c r="Y2688" s="28">
        <v>3.99602608</v>
      </c>
      <c r="Z2688" s="28">
        <v>0.69398599999999999</v>
      </c>
      <c r="AA2688" s="28">
        <v>-0.42351298724292441</v>
      </c>
      <c r="AB2688" s="25" t="s">
        <v>87</v>
      </c>
      <c r="AC2688" s="22">
        <v>107.499</v>
      </c>
      <c r="AD2688" s="22">
        <v>5.046744023641927</v>
      </c>
      <c r="AE2688" s="28">
        <v>3.4924575910554259</v>
      </c>
      <c r="AF2688" s="28">
        <v>3.4924575910554259</v>
      </c>
      <c r="AG2688" s="22" t="s">
        <v>84</v>
      </c>
      <c r="AH2688" s="22">
        <v>4.6356670689141453</v>
      </c>
      <c r="AI2688" s="28" t="e">
        <v>#VALUE!</v>
      </c>
      <c r="AJ2688" s="28" t="e">
        <v>#VALUE!</v>
      </c>
      <c r="AK2688" s="22" t="s">
        <v>10332</v>
      </c>
      <c r="AL2688" s="22">
        <v>107.47581799</v>
      </c>
      <c r="AM2688" s="22">
        <v>202.78554899999997</v>
      </c>
      <c r="AN2688" s="22">
        <v>34.71228159546726</v>
      </c>
      <c r="AO2688" s="22">
        <v>5.3169062286105406</v>
      </c>
      <c r="AP2688" s="22">
        <v>158.53142323913914</v>
      </c>
      <c r="AQ2688" s="22" t="s">
        <v>101</v>
      </c>
      <c r="AR2688" s="24" t="s">
        <v>102</v>
      </c>
      <c r="AS2688" s="24">
        <v>105.82635499579976</v>
      </c>
      <c r="AT2688" s="1">
        <v>106.88789555175879</v>
      </c>
      <c r="AU2688" s="1">
        <v>25.061059798435714</v>
      </c>
      <c r="AV2688" s="1">
        <v>8.4691740424624129</v>
      </c>
      <c r="AW2688" s="1" t="s">
        <v>10333</v>
      </c>
      <c r="AX2688" s="1">
        <v>11.607710000000001</v>
      </c>
      <c r="AY2688" s="1">
        <v>15.35849</v>
      </c>
      <c r="AZ2688" s="1">
        <v>281.79998779296875</v>
      </c>
      <c r="BA2688" s="1">
        <v>224.99</v>
      </c>
      <c r="BB2688" s="1">
        <v>281.89</v>
      </c>
      <c r="BC2688" s="13">
        <v>1.0015844433439991</v>
      </c>
      <c r="BD2688" s="1">
        <v>35.435832013018036</v>
      </c>
      <c r="BE2688" s="1">
        <v>74.798637824055575</v>
      </c>
      <c r="BF2688" s="1">
        <v>32.477349700383868</v>
      </c>
      <c r="BG2688" s="1">
        <v>0.93009470070975009</v>
      </c>
      <c r="BH2688" s="1">
        <v>1.514031485284052</v>
      </c>
      <c r="BI2688" s="1">
        <v>-34.628321700000015</v>
      </c>
      <c r="BJ2688" s="1">
        <v>-1.3437404700000002</v>
      </c>
      <c r="BK2688" s="1">
        <v>-12.234921620000009</v>
      </c>
      <c r="BL2688" s="1">
        <v>2.3556682600000016</v>
      </c>
      <c r="BM2688" s="1">
        <v>-1.4692301319563368</v>
      </c>
      <c r="BN2688" s="1">
        <v>104.18848788</v>
      </c>
      <c r="BO2688" s="1">
        <v>132.08714459999999</v>
      </c>
      <c r="BP2688" s="1">
        <v>88.216887490345087</v>
      </c>
      <c r="BQ2688" s="1">
        <v>495.59267338629809</v>
      </c>
      <c r="BR2688" s="1" t="s">
        <v>101</v>
      </c>
      <c r="BS2688" s="1">
        <v>5.4839151266255985</v>
      </c>
      <c r="BT2688" s="1" t="s">
        <v>103</v>
      </c>
      <c r="BU2688" s="1" t="s">
        <v>103</v>
      </c>
      <c r="BV2688" s="1" t="e">
        <v>#VALUE!</v>
      </c>
      <c r="BW2688" s="1">
        <v>136.46777488071092</v>
      </c>
    </row>
    <row r="2689" spans="1:75" x14ac:dyDescent="0.2">
      <c r="A2689" s="19" t="s">
        <v>10346</v>
      </c>
      <c r="B2689" s="20" t="s">
        <v>813</v>
      </c>
      <c r="C2689" s="8" t="s">
        <v>2092</v>
      </c>
      <c r="D2689" s="8" t="s">
        <v>2093</v>
      </c>
      <c r="E2689" s="21"/>
      <c r="F2689" s="22" t="s">
        <v>10347</v>
      </c>
      <c r="G2689" s="23" t="s">
        <v>10348</v>
      </c>
      <c r="H2689" s="24" t="s">
        <v>368</v>
      </c>
      <c r="I2689" s="22" t="s">
        <v>100</v>
      </c>
      <c r="J2689" s="25" t="s">
        <v>85</v>
      </c>
      <c r="K2689" s="25" t="s">
        <v>85</v>
      </c>
      <c r="L2689" s="22" t="s">
        <v>85</v>
      </c>
      <c r="M2689" s="26" t="s">
        <v>85</v>
      </c>
      <c r="N2689" s="26">
        <v>175000000</v>
      </c>
      <c r="O2689" s="27">
        <v>45421</v>
      </c>
      <c r="P2689" s="27">
        <v>44482</v>
      </c>
      <c r="Q2689" s="22">
        <v>0.47311200872566239</v>
      </c>
      <c r="R2689" s="22">
        <v>0.58701983533653301</v>
      </c>
      <c r="S2689" s="22">
        <v>2.4505334406051293</v>
      </c>
      <c r="T2689" s="22">
        <v>-0.10127514007337579</v>
      </c>
      <c r="U2689" s="22">
        <v>4.3333008356327696E-2</v>
      </c>
      <c r="V2689" s="22">
        <v>1.5790623244428925</v>
      </c>
      <c r="W2689" s="22" t="s">
        <v>10349</v>
      </c>
      <c r="X2689" s="22">
        <v>90.969444274902344</v>
      </c>
      <c r="Y2689" s="28">
        <v>3.7067887853929511</v>
      </c>
      <c r="Z2689" s="28" t="s">
        <v>100</v>
      </c>
      <c r="AA2689" s="28" t="s">
        <v>100</v>
      </c>
      <c r="AB2689" s="25" t="s">
        <v>87</v>
      </c>
      <c r="AC2689" s="22">
        <v>103.16500000000001</v>
      </c>
      <c r="AD2689" s="22">
        <v>4.8947585364097117</v>
      </c>
      <c r="AE2689" s="28">
        <v>3.2925726100307826</v>
      </c>
      <c r="AF2689" s="28">
        <v>3.2925726100307826</v>
      </c>
      <c r="AG2689" s="22" t="s">
        <v>84</v>
      </c>
      <c r="AH2689" s="22">
        <v>3.4695277367424411</v>
      </c>
      <c r="AI2689" s="28" t="e">
        <v>#VALUE!</v>
      </c>
      <c r="AJ2689" s="28" t="e">
        <v>#VALUE!</v>
      </c>
      <c r="AK2689" s="22" t="s">
        <v>10350</v>
      </c>
      <c r="AL2689" s="22" t="s">
        <v>100</v>
      </c>
      <c r="AM2689" s="22">
        <v>161.12899199999998</v>
      </c>
      <c r="AN2689" s="22">
        <v>4.7670994242382108</v>
      </c>
      <c r="AO2689" s="22">
        <v>2.0150581793292264</v>
      </c>
      <c r="AP2689" s="22">
        <v>156.09980940643749</v>
      </c>
      <c r="AQ2689" s="22" t="s">
        <v>101</v>
      </c>
      <c r="AR2689" s="24" t="s">
        <v>102</v>
      </c>
      <c r="AS2689" s="24">
        <v>89.069452595640058</v>
      </c>
      <c r="AT2689" s="1">
        <v>88.709685006860184</v>
      </c>
      <c r="AU2689" s="1">
        <v>35.869459437318966</v>
      </c>
      <c r="AV2689" s="1">
        <v>20.112762357082925</v>
      </c>
      <c r="AW2689" s="1" t="s">
        <v>10351</v>
      </c>
      <c r="AX2689" s="1">
        <v>49.255679999999998</v>
      </c>
      <c r="AY2689" s="1">
        <v>29.887730000000001</v>
      </c>
      <c r="AZ2689" s="1">
        <v>122.57</v>
      </c>
      <c r="BA2689" s="1">
        <v>55.49</v>
      </c>
      <c r="BB2689" s="1">
        <v>120.315</v>
      </c>
      <c r="BC2689" s="13">
        <v>0.96638342277877165</v>
      </c>
      <c r="BD2689" s="1">
        <v>289.33770839700298</v>
      </c>
      <c r="BE2689" s="1">
        <v>574.29425498788601</v>
      </c>
      <c r="BF2689" s="1">
        <v>225.95963042713919</v>
      </c>
      <c r="BG2689" s="1">
        <v>0.81805403913037888</v>
      </c>
      <c r="BH2689" s="1">
        <v>1.0321697467488022</v>
      </c>
      <c r="BI2689" s="1" t="s">
        <v>100</v>
      </c>
      <c r="BJ2689" s="1" t="s">
        <v>100</v>
      </c>
      <c r="BK2689" s="1" t="s">
        <v>100</v>
      </c>
      <c r="BL2689" s="1" t="s">
        <v>100</v>
      </c>
      <c r="BM2689" s="1" t="s">
        <v>100</v>
      </c>
      <c r="BN2689" s="1" t="s">
        <v>100</v>
      </c>
      <c r="BO2689" s="1" t="s">
        <v>100</v>
      </c>
      <c r="BP2689" s="1" t="e">
        <v>#VALUE!</v>
      </c>
      <c r="BQ2689" s="1">
        <v>197.63218994057752</v>
      </c>
      <c r="BR2689" s="1" t="s">
        <v>101</v>
      </c>
      <c r="BS2689" s="1">
        <v>2.2258726899383983</v>
      </c>
      <c r="BT2689" s="1" t="s">
        <v>103</v>
      </c>
      <c r="BU2689" s="1" t="s">
        <v>103</v>
      </c>
      <c r="BV2689" s="1" t="e">
        <v>#VALUE!</v>
      </c>
      <c r="BW2689" s="1">
        <v>106.57777422319153</v>
      </c>
    </row>
    <row r="2690" spans="1:75" x14ac:dyDescent="0.2">
      <c r="A2690" s="19" t="s">
        <v>10352</v>
      </c>
      <c r="B2690" s="20" t="s">
        <v>375</v>
      </c>
      <c r="C2690" s="8" t="s">
        <v>218</v>
      </c>
      <c r="D2690" s="8" t="s">
        <v>218</v>
      </c>
      <c r="E2690" s="21"/>
      <c r="F2690" s="22" t="s">
        <v>10353</v>
      </c>
      <c r="G2690" s="23" t="s">
        <v>10354</v>
      </c>
      <c r="H2690" s="24" t="s">
        <v>378</v>
      </c>
      <c r="I2690" s="22">
        <v>25</v>
      </c>
      <c r="J2690" s="25" t="s">
        <v>85</v>
      </c>
      <c r="K2690" s="25" t="s">
        <v>85</v>
      </c>
      <c r="L2690" s="22" t="s">
        <v>85</v>
      </c>
      <c r="M2690" s="26" t="s">
        <v>85</v>
      </c>
      <c r="N2690" s="26">
        <v>250000000</v>
      </c>
      <c r="O2690" s="27">
        <v>44237</v>
      </c>
      <c r="P2690" s="27">
        <v>44105</v>
      </c>
      <c r="Q2690" s="22">
        <v>5.6148437855552125E-2</v>
      </c>
      <c r="R2690" s="22">
        <v>2.5740404181751053E-2</v>
      </c>
      <c r="S2690" s="22">
        <v>2.5013914573942975</v>
      </c>
      <c r="T2690" s="22">
        <v>-0.85253151802089366</v>
      </c>
      <c r="U2690" s="22">
        <v>-0.98460827005300011</v>
      </c>
      <c r="V2690" s="22">
        <v>1.6168741273883347</v>
      </c>
      <c r="W2690" s="22" t="s">
        <v>10355</v>
      </c>
      <c r="X2690" s="22">
        <v>49.849666595458984</v>
      </c>
      <c r="Y2690" s="28">
        <v>3.5201289014007058</v>
      </c>
      <c r="Z2690" s="28">
        <v>0.88584200000000002</v>
      </c>
      <c r="AA2690" s="28">
        <v>-1.5037660863481683E-2</v>
      </c>
      <c r="AB2690" s="25" t="s">
        <v>87</v>
      </c>
      <c r="AC2690" s="22">
        <v>92.418000000000006</v>
      </c>
      <c r="AD2690" s="22">
        <v>4.9525811695686883</v>
      </c>
      <c r="AE2690" s="28">
        <v>3.2957569405956444</v>
      </c>
      <c r="AF2690" s="28">
        <v>3.2957569405956444</v>
      </c>
      <c r="AG2690" s="22" t="s">
        <v>84</v>
      </c>
      <c r="AH2690" s="22">
        <v>3.8853557482121821</v>
      </c>
      <c r="AI2690" s="28" t="e">
        <v>#VALUE!</v>
      </c>
      <c r="AJ2690" s="28" t="e">
        <v>#VALUE!</v>
      </c>
      <c r="AK2690" s="22" t="s">
        <v>10356</v>
      </c>
      <c r="AL2690" s="22">
        <v>56.080967829999999</v>
      </c>
      <c r="AM2690" s="22">
        <v>183.74044899999998</v>
      </c>
      <c r="AN2690" s="22">
        <v>19.784375681581281</v>
      </c>
      <c r="AO2690" s="22">
        <v>5.7084188911704308</v>
      </c>
      <c r="AP2690" s="22">
        <v>162.24489124482974</v>
      </c>
      <c r="AQ2690" s="22" t="s">
        <v>101</v>
      </c>
      <c r="AR2690" s="24" t="s">
        <v>102</v>
      </c>
      <c r="AS2690" s="24">
        <v>53.748887276461723</v>
      </c>
      <c r="AT2690" s="1">
        <v>55.177924400280446</v>
      </c>
      <c r="AU2690" s="1">
        <v>-28.643088943943916</v>
      </c>
      <c r="AV2690" s="1">
        <v>-46.058817714777376</v>
      </c>
      <c r="AW2690" s="1" t="s">
        <v>10357</v>
      </c>
      <c r="AX2690" s="1">
        <v>28.226369999999999</v>
      </c>
      <c r="AY2690" s="1">
        <v>1.4234720000000001</v>
      </c>
      <c r="AZ2690" s="1">
        <v>56.44</v>
      </c>
      <c r="BA2690" s="1">
        <v>42.75</v>
      </c>
      <c r="BB2690" s="1">
        <v>56.35</v>
      </c>
      <c r="BC2690" s="13">
        <v>0.99342585829072338</v>
      </c>
      <c r="BD2690" s="1">
        <v>49.296112206136002</v>
      </c>
      <c r="BE2690" s="1">
        <v>66.79210950225611</v>
      </c>
      <c r="BF2690" s="1">
        <v>45.045997411657773</v>
      </c>
      <c r="BG2690" s="1">
        <v>0.80455748702244057</v>
      </c>
      <c r="BH2690" s="1">
        <v>4.2874743326488707</v>
      </c>
      <c r="BI2690" s="1">
        <v>-40.863063970000006</v>
      </c>
      <c r="BJ2690" s="1">
        <v>0.33418912999999861</v>
      </c>
      <c r="BK2690" s="1">
        <v>-16.765854470000001</v>
      </c>
      <c r="BL2690" s="1">
        <v>-12.423734380000006</v>
      </c>
      <c r="BM2690" s="1">
        <v>-1.6248473040000153</v>
      </c>
      <c r="BN2690" s="1">
        <v>56.080967829999999</v>
      </c>
      <c r="BO2690" s="1">
        <v>87.04497121</v>
      </c>
      <c r="BP2690" s="1">
        <v>100</v>
      </c>
      <c r="BQ2690" s="1">
        <v>491.03315312294171</v>
      </c>
      <c r="BR2690" s="1" t="s">
        <v>101</v>
      </c>
      <c r="BS2690" s="1">
        <v>5.7084188911704308</v>
      </c>
      <c r="BT2690" s="1" t="s">
        <v>103</v>
      </c>
      <c r="BU2690" s="1" t="s">
        <v>103</v>
      </c>
      <c r="BV2690" s="1" t="e">
        <v>#VALUE!</v>
      </c>
      <c r="BW2690" s="1">
        <v>85.292741984301415</v>
      </c>
    </row>
    <row r="2691" spans="1:75" x14ac:dyDescent="0.2">
      <c r="A2691" s="19" t="s">
        <v>10358</v>
      </c>
      <c r="B2691" s="20" t="s">
        <v>93</v>
      </c>
      <c r="C2691" s="8" t="s">
        <v>218</v>
      </c>
      <c r="D2691" s="8" t="s">
        <v>218</v>
      </c>
      <c r="E2691" s="21"/>
      <c r="F2691" s="22" t="s">
        <v>10359</v>
      </c>
      <c r="G2691" s="23" t="s">
        <v>10360</v>
      </c>
      <c r="H2691" s="24" t="s">
        <v>98</v>
      </c>
      <c r="I2691" s="22">
        <v>32</v>
      </c>
      <c r="J2691" s="25" t="s">
        <v>85</v>
      </c>
      <c r="K2691" s="25" t="s">
        <v>85</v>
      </c>
      <c r="L2691" s="22" t="s">
        <v>85</v>
      </c>
      <c r="M2691" s="26" t="s">
        <v>85</v>
      </c>
      <c r="N2691" s="26">
        <v>0</v>
      </c>
      <c r="O2691" s="27">
        <v>43067</v>
      </c>
      <c r="P2691" s="27">
        <v>41445</v>
      </c>
      <c r="Q2691" s="22" t="s">
        <v>85</v>
      </c>
      <c r="R2691" s="22" t="s">
        <v>85</v>
      </c>
      <c r="S2691" s="22" t="s">
        <v>85</v>
      </c>
      <c r="T2691" s="22" t="s">
        <v>85</v>
      </c>
      <c r="U2691" s="22" t="s">
        <v>85</v>
      </c>
      <c r="V2691" s="22" t="s">
        <v>85</v>
      </c>
      <c r="W2691" s="22" t="s">
        <v>10361</v>
      </c>
      <c r="X2691" s="22" t="s">
        <v>85</v>
      </c>
      <c r="Y2691" s="28" t="s">
        <v>100</v>
      </c>
      <c r="Z2691" s="28" t="s">
        <v>100</v>
      </c>
      <c r="AA2691" s="28" t="s">
        <v>100</v>
      </c>
      <c r="AB2691" s="25" t="s">
        <v>87</v>
      </c>
      <c r="AC2691" s="22" t="s">
        <v>100</v>
      </c>
      <c r="AD2691" s="22">
        <v>5.3565858462964444</v>
      </c>
      <c r="AE2691" s="28">
        <v>4.6556628268058162</v>
      </c>
      <c r="AF2691" s="28">
        <v>4.6556628268058162</v>
      </c>
      <c r="AG2691" s="22" t="s">
        <v>84</v>
      </c>
      <c r="AH2691" s="22">
        <v>273.52343196494638</v>
      </c>
      <c r="AI2691" s="28" t="e">
        <v>#VALUE!</v>
      </c>
      <c r="AJ2691" s="28" t="e">
        <v>#VALUE!</v>
      </c>
      <c r="AK2691" s="22" t="s">
        <v>10356</v>
      </c>
      <c r="AL2691" s="22" t="s">
        <v>100</v>
      </c>
      <c r="AM2691" s="22">
        <v>217.16416700000002</v>
      </c>
      <c r="AN2691" s="22">
        <v>126.37828984447786</v>
      </c>
      <c r="AO2691" s="22" t="s">
        <v>85</v>
      </c>
      <c r="AP2691" s="22">
        <v>93.197814660429614</v>
      </c>
      <c r="AQ2691" s="22" t="s">
        <v>101</v>
      </c>
      <c r="AR2691" s="24" t="s">
        <v>102</v>
      </c>
      <c r="AS2691" s="24" t="s">
        <v>100</v>
      </c>
      <c r="AT2691" s="1" t="s">
        <v>100</v>
      </c>
      <c r="AU2691" s="1" t="s">
        <v>103</v>
      </c>
      <c r="AV2691" s="1" t="s">
        <v>100</v>
      </c>
      <c r="AW2691" s="1" t="s">
        <v>10357</v>
      </c>
      <c r="AX2691" s="1">
        <v>28.226369999999999</v>
      </c>
      <c r="AY2691" s="1">
        <v>1.4234720000000001</v>
      </c>
      <c r="AZ2691" s="1">
        <v>56.44</v>
      </c>
      <c r="BA2691" s="1">
        <v>42.75</v>
      </c>
      <c r="BB2691" s="1">
        <v>56.35</v>
      </c>
      <c r="BC2691" s="13">
        <v>0.99342585829072338</v>
      </c>
      <c r="BD2691" s="1">
        <v>49.296112206136002</v>
      </c>
      <c r="BE2691" s="1">
        <v>66.79210950225611</v>
      </c>
      <c r="BF2691" s="1">
        <v>45.045997411657773</v>
      </c>
      <c r="BG2691" s="1">
        <v>0.80455748702244057</v>
      </c>
      <c r="BH2691" s="1">
        <v>7.4606433949349764</v>
      </c>
      <c r="BI2691" s="1" t="s">
        <v>100</v>
      </c>
      <c r="BJ2691" s="1" t="s">
        <v>100</v>
      </c>
      <c r="BK2691" s="1" t="s">
        <v>100</v>
      </c>
      <c r="BL2691" s="1" t="s">
        <v>100</v>
      </c>
      <c r="BM2691" s="1" t="s">
        <v>100</v>
      </c>
      <c r="BN2691" s="1" t="s">
        <v>100</v>
      </c>
      <c r="BO2691" s="1" t="s">
        <v>100</v>
      </c>
      <c r="BP2691" s="1" t="e">
        <v>#VALUE!</v>
      </c>
      <c r="BQ2691" s="1" t="e">
        <v>#VALUE!</v>
      </c>
      <c r="BR2691" s="1" t="s">
        <v>101</v>
      </c>
      <c r="BS2691" s="1" t="s">
        <v>85</v>
      </c>
      <c r="BT2691" s="1" t="s">
        <v>100</v>
      </c>
      <c r="BU2691" s="1" t="s">
        <v>100</v>
      </c>
      <c r="BV2691" s="1" t="e">
        <v>#VALUE!</v>
      </c>
      <c r="BW2691" s="1" t="s">
        <v>85</v>
      </c>
    </row>
    <row r="2692" spans="1:75" x14ac:dyDescent="0.2">
      <c r="A2692" s="19" t="s">
        <v>10362</v>
      </c>
      <c r="B2692" s="20" t="s">
        <v>142</v>
      </c>
      <c r="C2692" s="8" t="s">
        <v>218</v>
      </c>
      <c r="D2692" s="8" t="s">
        <v>218</v>
      </c>
      <c r="E2692" s="21"/>
      <c r="F2692" s="22" t="s">
        <v>10363</v>
      </c>
      <c r="G2692" s="23" t="s">
        <v>10364</v>
      </c>
      <c r="H2692" s="24" t="s">
        <v>145</v>
      </c>
      <c r="I2692" s="22">
        <v>33</v>
      </c>
      <c r="J2692" s="25" t="s">
        <v>85</v>
      </c>
      <c r="K2692" s="25" t="s">
        <v>85</v>
      </c>
      <c r="L2692" s="22" t="s">
        <v>85</v>
      </c>
      <c r="M2692" s="26" t="s">
        <v>85</v>
      </c>
      <c r="N2692" s="26">
        <v>200000000</v>
      </c>
      <c r="O2692" s="27">
        <v>43243</v>
      </c>
      <c r="P2692" s="27">
        <v>42943</v>
      </c>
      <c r="Q2692" s="22">
        <v>9.9781529729625618E-2</v>
      </c>
      <c r="R2692" s="22">
        <v>0.25191553043621973</v>
      </c>
      <c r="S2692" s="22">
        <v>1.8082218119410687</v>
      </c>
      <c r="T2692" s="22">
        <v>-0.33362844154571913</v>
      </c>
      <c r="U2692" s="22">
        <v>-0.21631330555177408</v>
      </c>
      <c r="V2692" s="22">
        <v>1.6527696149582605</v>
      </c>
      <c r="W2692" s="22" t="s">
        <v>4476</v>
      </c>
      <c r="X2692" s="22">
        <v>57.7552490234375</v>
      </c>
      <c r="Y2692" s="28">
        <v>3.31934913</v>
      </c>
      <c r="Z2692" s="28">
        <v>0.37698500000000001</v>
      </c>
      <c r="AA2692" s="28">
        <v>-0.2284617110674958</v>
      </c>
      <c r="AB2692" s="25" t="s">
        <v>87</v>
      </c>
      <c r="AC2692" s="22">
        <v>101.27800000000001</v>
      </c>
      <c r="AD2692" s="22">
        <v>4.7916344115983929</v>
      </c>
      <c r="AE2692" s="28">
        <v>3.3577167159053296</v>
      </c>
      <c r="AF2692" s="28">
        <v>3.3577167159053296</v>
      </c>
      <c r="AG2692" s="22" t="s">
        <v>84</v>
      </c>
      <c r="AH2692" s="22">
        <v>4.3629040455464558</v>
      </c>
      <c r="AI2692" s="28" t="e">
        <v>#VALUE!</v>
      </c>
      <c r="AJ2692" s="28" t="e">
        <v>#VALUE!</v>
      </c>
      <c r="AK2692" s="22" t="s">
        <v>10356</v>
      </c>
      <c r="AL2692" s="22">
        <v>63.195046599999998</v>
      </c>
      <c r="AM2692" s="22">
        <v>168.05699199999998</v>
      </c>
      <c r="AN2692" s="22">
        <v>27.603405991469884</v>
      </c>
      <c r="AO2692" s="22">
        <v>2.7679671457905544</v>
      </c>
      <c r="AP2692" s="22">
        <v>133.07978146248041</v>
      </c>
      <c r="AQ2692" s="22" t="s">
        <v>101</v>
      </c>
      <c r="AR2692" s="24" t="s">
        <v>102</v>
      </c>
      <c r="AS2692" s="24">
        <v>61.355557160874639</v>
      </c>
      <c r="AT2692" s="1">
        <v>61.259782708134878</v>
      </c>
      <c r="AU2692" s="1">
        <v>-0.47000386214683942</v>
      </c>
      <c r="AV2692" s="1">
        <v>-15.809047603263027</v>
      </c>
      <c r="AW2692" s="1" t="s">
        <v>10357</v>
      </c>
      <c r="AX2692" s="1">
        <v>28.226369999999999</v>
      </c>
      <c r="AY2692" s="1">
        <v>1.4234720000000001</v>
      </c>
      <c r="AZ2692" s="1">
        <v>56.44</v>
      </c>
      <c r="BA2692" s="1">
        <v>42.75</v>
      </c>
      <c r="BB2692" s="1">
        <v>56.35</v>
      </c>
      <c r="BC2692" s="13">
        <v>0.99342585829072338</v>
      </c>
      <c r="BD2692" s="1">
        <v>49.296112206136002</v>
      </c>
      <c r="BE2692" s="1">
        <v>66.79210950225611</v>
      </c>
      <c r="BF2692" s="1">
        <v>45.045997411657773</v>
      </c>
      <c r="BG2692" s="1">
        <v>0.80455748702244057</v>
      </c>
      <c r="BH2692" s="1">
        <v>6.9787816563997263</v>
      </c>
      <c r="BI2692" s="1">
        <v>-18.21194998</v>
      </c>
      <c r="BJ2692" s="1">
        <v>-1.2850263200000001</v>
      </c>
      <c r="BK2692" s="1">
        <v>-10.567752280000008</v>
      </c>
      <c r="BL2692" s="1">
        <v>3.673702849999998</v>
      </c>
      <c r="BM2692" s="1">
        <v>-1.2363812607407665</v>
      </c>
      <c r="BN2692" s="1">
        <v>58.522934550000002</v>
      </c>
      <c r="BO2692" s="1">
        <v>85.817582959999996</v>
      </c>
      <c r="BP2692" s="1">
        <v>82.882680957017698</v>
      </c>
      <c r="BQ2692" s="1">
        <v>264.43124907210347</v>
      </c>
      <c r="BR2692" s="1" t="s">
        <v>101</v>
      </c>
      <c r="BS2692" s="1">
        <v>3.0198494182067077</v>
      </c>
      <c r="BT2692" s="1">
        <v>55.725602809999998</v>
      </c>
      <c r="BU2692" s="1">
        <v>167.74030619000001</v>
      </c>
      <c r="BV2692" s="1">
        <v>93.3317291707138</v>
      </c>
      <c r="BW2692" s="1">
        <v>82.781413205023995</v>
      </c>
    </row>
    <row r="2693" spans="1:75" x14ac:dyDescent="0.2">
      <c r="A2693" s="19" t="s">
        <v>10365</v>
      </c>
      <c r="B2693" s="20" t="s">
        <v>248</v>
      </c>
      <c r="C2693" s="8" t="s">
        <v>218</v>
      </c>
      <c r="D2693" s="8" t="s">
        <v>218</v>
      </c>
      <c r="E2693" s="21"/>
      <c r="F2693" s="22" t="s">
        <v>10366</v>
      </c>
      <c r="G2693" s="23" t="s">
        <v>10367</v>
      </c>
      <c r="H2693" s="24" t="s">
        <v>251</v>
      </c>
      <c r="I2693" s="22">
        <v>26</v>
      </c>
      <c r="J2693" s="25" t="s">
        <v>85</v>
      </c>
      <c r="K2693" s="25" t="s">
        <v>85</v>
      </c>
      <c r="L2693" s="22" t="s">
        <v>85</v>
      </c>
      <c r="M2693" s="26" t="s">
        <v>85</v>
      </c>
      <c r="N2693" s="26">
        <v>350000000</v>
      </c>
      <c r="O2693" s="27">
        <v>45334</v>
      </c>
      <c r="P2693" s="27">
        <v>45210</v>
      </c>
      <c r="Q2693" s="22">
        <v>0.12594685792779448</v>
      </c>
      <c r="R2693" s="22">
        <v>8.9339253032072463E-2</v>
      </c>
      <c r="S2693" s="22">
        <v>1.8017543828874327</v>
      </c>
      <c r="T2693" s="22">
        <v>-0.45991298669626479</v>
      </c>
      <c r="U2693" s="22">
        <v>-0.4035122772793498</v>
      </c>
      <c r="V2693" s="22">
        <v>1.654916451458166</v>
      </c>
      <c r="W2693" s="22" t="s">
        <v>10368</v>
      </c>
      <c r="X2693" s="22">
        <v>63.545825958251953</v>
      </c>
      <c r="Y2693" s="28">
        <v>3.5052474899999999</v>
      </c>
      <c r="Z2693" s="28">
        <v>0.65127500000000005</v>
      </c>
      <c r="AA2693" s="28">
        <v>-0.42889049389538414</v>
      </c>
      <c r="AB2693" s="25" t="s">
        <v>87</v>
      </c>
      <c r="AC2693" s="22">
        <v>104.53700000000001</v>
      </c>
      <c r="AD2693" s="22">
        <v>4.8947585364097117</v>
      </c>
      <c r="AE2693" s="28">
        <v>3.2925726100307826</v>
      </c>
      <c r="AF2693" s="28">
        <v>3.2925726100307826</v>
      </c>
      <c r="AG2693" s="22" t="s">
        <v>84</v>
      </c>
      <c r="AH2693" s="22">
        <v>3.4695277367424411</v>
      </c>
      <c r="AI2693" s="28" t="e">
        <v>#VALUE!</v>
      </c>
      <c r="AJ2693" s="28" t="e">
        <v>#VALUE!</v>
      </c>
      <c r="AK2693" s="22" t="s">
        <v>10356</v>
      </c>
      <c r="AL2693" s="22">
        <v>70.038714209999995</v>
      </c>
      <c r="AM2693" s="22">
        <v>161.12899199999998</v>
      </c>
      <c r="AN2693" s="22">
        <v>4.7670994242382108</v>
      </c>
      <c r="AO2693" s="22">
        <v>4.131416837782341</v>
      </c>
      <c r="AP2693" s="22">
        <v>156.09980940643749</v>
      </c>
      <c r="AQ2693" s="22" t="s">
        <v>101</v>
      </c>
      <c r="AR2693" s="24" t="s">
        <v>102</v>
      </c>
      <c r="AS2693" s="24">
        <v>69.072548735778483</v>
      </c>
      <c r="AT2693" s="1">
        <v>69.97528960748771</v>
      </c>
      <c r="AU2693" s="1">
        <v>-3.8679883144417282</v>
      </c>
      <c r="AV2693" s="1">
        <v>-19.717233184226622</v>
      </c>
      <c r="AW2693" s="1" t="s">
        <v>10357</v>
      </c>
      <c r="AX2693" s="1">
        <v>28.226369999999999</v>
      </c>
      <c r="AY2693" s="1">
        <v>1.4234720000000001</v>
      </c>
      <c r="AZ2693" s="1">
        <v>56.44</v>
      </c>
      <c r="BA2693" s="1">
        <v>42.75</v>
      </c>
      <c r="BB2693" s="1">
        <v>56.35</v>
      </c>
      <c r="BC2693" s="13">
        <v>0.99342585829072338</v>
      </c>
      <c r="BD2693" s="1">
        <v>49.296112206136002</v>
      </c>
      <c r="BE2693" s="1">
        <v>66.79210950225611</v>
      </c>
      <c r="BF2693" s="1">
        <v>45.045997411657773</v>
      </c>
      <c r="BG2693" s="1">
        <v>0.80455748702244057</v>
      </c>
      <c r="BH2693" s="1">
        <v>1.2785763175906912</v>
      </c>
      <c r="BI2693" s="1">
        <v>-23.045446740000003</v>
      </c>
      <c r="BJ2693" s="1">
        <v>-1.1709523399999995</v>
      </c>
      <c r="BK2693" s="1">
        <v>-11.944254319999999</v>
      </c>
      <c r="BL2693" s="1">
        <v>-0.11513043000000778</v>
      </c>
      <c r="BM2693" s="1">
        <v>-1.6513272838438411</v>
      </c>
      <c r="BN2693" s="1">
        <v>67.185447479999993</v>
      </c>
      <c r="BO2693" s="1">
        <v>94.932919159999997</v>
      </c>
      <c r="BP2693" s="1">
        <v>89.717020841013777</v>
      </c>
      <c r="BQ2693" s="1">
        <v>391.96103748004418</v>
      </c>
      <c r="BR2693" s="1" t="s">
        <v>101</v>
      </c>
      <c r="BS2693" s="1">
        <v>4.216290212183436</v>
      </c>
      <c r="BT2693" s="1" t="s">
        <v>103</v>
      </c>
      <c r="BU2693" s="1" t="s">
        <v>103</v>
      </c>
      <c r="BV2693" s="1" t="e">
        <v>#VALUE!</v>
      </c>
      <c r="BW2693" s="1">
        <v>95.078058648254697</v>
      </c>
    </row>
    <row r="2694" spans="1:75" x14ac:dyDescent="0.2">
      <c r="A2694" s="19" t="s">
        <v>10365</v>
      </c>
      <c r="B2694" s="20" t="s">
        <v>248</v>
      </c>
      <c r="C2694" s="8" t="s">
        <v>218</v>
      </c>
      <c r="D2694" s="8" t="s">
        <v>218</v>
      </c>
      <c r="E2694" s="21"/>
      <c r="F2694" s="22" t="s">
        <v>10366</v>
      </c>
      <c r="G2694" s="23" t="s">
        <v>10367</v>
      </c>
      <c r="H2694" s="24" t="s">
        <v>251</v>
      </c>
      <c r="I2694" s="22">
        <v>26</v>
      </c>
      <c r="J2694" s="25" t="s">
        <v>85</v>
      </c>
      <c r="K2694" s="25" t="s">
        <v>85</v>
      </c>
      <c r="L2694" s="22" t="s">
        <v>85</v>
      </c>
      <c r="M2694" s="26" t="s">
        <v>85</v>
      </c>
      <c r="N2694" s="26">
        <v>350000000</v>
      </c>
      <c r="O2694" s="27">
        <v>45334</v>
      </c>
      <c r="P2694" s="27">
        <v>45210</v>
      </c>
      <c r="Q2694" s="22">
        <v>0.12594685792779448</v>
      </c>
      <c r="R2694" s="22">
        <v>8.9339253032072463E-2</v>
      </c>
      <c r="S2694" s="22">
        <v>1.8017543828874327</v>
      </c>
      <c r="T2694" s="22">
        <v>-0.45991298669626479</v>
      </c>
      <c r="U2694" s="22">
        <v>-0.4035122772793498</v>
      </c>
      <c r="V2694" s="22">
        <v>1.654916451458166</v>
      </c>
      <c r="W2694" s="22" t="s">
        <v>10368</v>
      </c>
      <c r="X2694" s="22">
        <v>63.545825958251953</v>
      </c>
      <c r="Y2694" s="28">
        <v>3.5052474899999999</v>
      </c>
      <c r="Z2694" s="28">
        <v>0.65127500000000005</v>
      </c>
      <c r="AA2694" s="28">
        <v>-0.42889049389538414</v>
      </c>
      <c r="AB2694" s="25" t="s">
        <v>87</v>
      </c>
      <c r="AC2694" s="22">
        <v>104.53700000000001</v>
      </c>
      <c r="AD2694" s="22">
        <v>4.8947585364097117</v>
      </c>
      <c r="AE2694" s="28">
        <v>3.2925726100307826</v>
      </c>
      <c r="AF2694" s="28">
        <v>3.2925726100307826</v>
      </c>
      <c r="AG2694" s="22" t="s">
        <v>84</v>
      </c>
      <c r="AH2694" s="22">
        <v>3.4695277367424411</v>
      </c>
      <c r="AI2694" s="28" t="e">
        <v>#VALUE!</v>
      </c>
      <c r="AJ2694" s="28" t="e">
        <v>#VALUE!</v>
      </c>
      <c r="AK2694" s="22" t="s">
        <v>10356</v>
      </c>
      <c r="AL2694" s="22">
        <v>70.038714209999995</v>
      </c>
      <c r="AM2694" s="22">
        <v>161.12899199999998</v>
      </c>
      <c r="AN2694" s="22">
        <v>4.7670994242382108</v>
      </c>
      <c r="AO2694" s="22">
        <v>4.131416837782341</v>
      </c>
      <c r="AP2694" s="22">
        <v>156.09980940643749</v>
      </c>
      <c r="AQ2694" s="22" t="s">
        <v>101</v>
      </c>
      <c r="AR2694" s="24" t="s">
        <v>102</v>
      </c>
      <c r="AS2694" s="24">
        <v>69.072548735778483</v>
      </c>
      <c r="AT2694" s="1">
        <v>69.97528960748771</v>
      </c>
      <c r="AU2694" s="1">
        <v>-3.8679883144417282</v>
      </c>
      <c r="AV2694" s="1">
        <v>-19.717233184226622</v>
      </c>
      <c r="AW2694" s="1" t="s">
        <v>10357</v>
      </c>
      <c r="AX2694" s="1">
        <v>28.226369999999999</v>
      </c>
      <c r="AY2694" s="1">
        <v>1.4234720000000001</v>
      </c>
      <c r="AZ2694" s="1">
        <v>56.44</v>
      </c>
      <c r="BA2694" s="1">
        <v>42.75</v>
      </c>
      <c r="BB2694" s="1">
        <v>56.35</v>
      </c>
      <c r="BC2694" s="13">
        <v>0.99342585829072338</v>
      </c>
      <c r="BD2694" s="1">
        <v>49.296112206136002</v>
      </c>
      <c r="BE2694" s="1">
        <v>66.79210950225611</v>
      </c>
      <c r="BF2694" s="1">
        <v>45.045997411657773</v>
      </c>
      <c r="BG2694" s="1">
        <v>0.80455748702244057</v>
      </c>
      <c r="BH2694" s="1">
        <v>1.2785763175906912</v>
      </c>
      <c r="BI2694" s="1">
        <v>-23.045446740000003</v>
      </c>
      <c r="BJ2694" s="1">
        <v>-1.1709523399999995</v>
      </c>
      <c r="BK2694" s="1">
        <v>-11.944254319999999</v>
      </c>
      <c r="BL2694" s="1">
        <v>-0.11513043000000778</v>
      </c>
      <c r="BM2694" s="1">
        <v>-1.6513272838438411</v>
      </c>
      <c r="BN2694" s="1">
        <v>67.185447479999993</v>
      </c>
      <c r="BO2694" s="1">
        <v>94.932919159999997</v>
      </c>
      <c r="BP2694" s="1">
        <v>89.717020841013777</v>
      </c>
      <c r="BQ2694" s="1">
        <v>391.96103748004418</v>
      </c>
      <c r="BR2694" s="1" t="s">
        <v>101</v>
      </c>
      <c r="BS2694" s="1">
        <v>4.216290212183436</v>
      </c>
      <c r="BT2694" s="1" t="s">
        <v>103</v>
      </c>
      <c r="BU2694" s="1" t="s">
        <v>103</v>
      </c>
      <c r="BV2694" s="1" t="e">
        <v>#VALUE!</v>
      </c>
      <c r="BW2694" s="1">
        <v>95.078058648254697</v>
      </c>
    </row>
    <row r="2695" spans="1:75" x14ac:dyDescent="0.2">
      <c r="A2695" s="19" t="s">
        <v>10369</v>
      </c>
      <c r="B2695" s="20" t="s">
        <v>2065</v>
      </c>
      <c r="C2695" s="8" t="s">
        <v>218</v>
      </c>
      <c r="D2695" s="8" t="s">
        <v>218</v>
      </c>
      <c r="E2695" s="21"/>
      <c r="F2695" s="22" t="s">
        <v>10370</v>
      </c>
      <c r="G2695" s="23" t="s">
        <v>10371</v>
      </c>
      <c r="H2695" s="24" t="s">
        <v>2067</v>
      </c>
      <c r="I2695" s="22">
        <v>14</v>
      </c>
      <c r="J2695" s="25" t="s">
        <v>85</v>
      </c>
      <c r="K2695" s="25" t="s">
        <v>85</v>
      </c>
      <c r="L2695" s="22" t="s">
        <v>85</v>
      </c>
      <c r="M2695" s="26" t="s">
        <v>85</v>
      </c>
      <c r="N2695" s="26">
        <v>300000000</v>
      </c>
      <c r="O2695" s="27">
        <v>45421</v>
      </c>
      <c r="P2695" s="27">
        <v>45330</v>
      </c>
      <c r="Q2695" s="22">
        <v>0.30934591895641628</v>
      </c>
      <c r="R2695" s="22">
        <v>0.52691356464620309</v>
      </c>
      <c r="S2695" s="22">
        <v>1.7740259323278496</v>
      </c>
      <c r="T2695" s="22">
        <v>9.8782483444015412E-2</v>
      </c>
      <c r="U2695" s="22">
        <v>0.30529312437439504</v>
      </c>
      <c r="V2695" s="22">
        <v>1.5099019971102079</v>
      </c>
      <c r="W2695" s="22" t="s">
        <v>10372</v>
      </c>
      <c r="X2695" s="22">
        <v>30.511003494262695</v>
      </c>
      <c r="Y2695" s="28">
        <v>2.9811327861419321</v>
      </c>
      <c r="Z2695" s="28">
        <v>0.242232</v>
      </c>
      <c r="AA2695" s="28">
        <v>6.366429649034E-2</v>
      </c>
      <c r="AB2695" s="25" t="s">
        <v>87</v>
      </c>
      <c r="AC2695" s="22">
        <v>101.73</v>
      </c>
      <c r="AD2695" s="22">
        <v>4.8947585364097117</v>
      </c>
      <c r="AE2695" s="28">
        <v>3.2925726100307826</v>
      </c>
      <c r="AF2695" s="28">
        <v>3.2925726100307826</v>
      </c>
      <c r="AG2695" s="22" t="s">
        <v>84</v>
      </c>
      <c r="AH2695" s="22">
        <v>3.4695277367424411</v>
      </c>
      <c r="AI2695" s="28" t="e">
        <v>#VALUE!</v>
      </c>
      <c r="AJ2695" s="28" t="e">
        <v>#VALUE!</v>
      </c>
      <c r="AK2695" s="22" t="s">
        <v>10356</v>
      </c>
      <c r="AL2695" s="22">
        <v>38.928812909999998</v>
      </c>
      <c r="AM2695" s="22">
        <v>161.12899199999998</v>
      </c>
      <c r="AN2695" s="22">
        <v>4.7670994242382108</v>
      </c>
      <c r="AO2695" s="22">
        <v>0.99110198494182067</v>
      </c>
      <c r="AP2695" s="22">
        <v>156.09980940643749</v>
      </c>
      <c r="AQ2695" s="22" t="s">
        <v>101</v>
      </c>
      <c r="AR2695" s="24" t="s">
        <v>102</v>
      </c>
      <c r="AS2695" s="24">
        <v>36.759731083567225</v>
      </c>
      <c r="AT2695" s="1">
        <v>36.445945696530302</v>
      </c>
      <c r="AU2695" s="1">
        <v>4.0786806224231587</v>
      </c>
      <c r="AV2695" s="1">
        <v>-17.864233214367744</v>
      </c>
      <c r="AW2695" s="1" t="s">
        <v>10357</v>
      </c>
      <c r="AX2695" s="1">
        <v>28.226369999999999</v>
      </c>
      <c r="AY2695" s="1">
        <v>1.4234720000000001</v>
      </c>
      <c r="AZ2695" s="1">
        <v>56.44</v>
      </c>
      <c r="BA2695" s="1">
        <v>42.75</v>
      </c>
      <c r="BB2695" s="1">
        <v>56.35</v>
      </c>
      <c r="BC2695" s="13">
        <v>0.99342585829072338</v>
      </c>
      <c r="BD2695" s="1">
        <v>49.296112206136002</v>
      </c>
      <c r="BE2695" s="1">
        <v>66.79210950225611</v>
      </c>
      <c r="BF2695" s="1">
        <v>45.045997411657773</v>
      </c>
      <c r="BG2695" s="1">
        <v>0.80455748702244057</v>
      </c>
      <c r="BH2695" s="1">
        <v>1.0102669404517455</v>
      </c>
      <c r="BI2695" s="1">
        <v>-15.323665770000005</v>
      </c>
      <c r="BJ2695" s="1">
        <v>-3.2677288000000004</v>
      </c>
      <c r="BK2695" s="1">
        <v>-15.501322950000002</v>
      </c>
      <c r="BL2695" s="1">
        <v>-6.2841515300000026</v>
      </c>
      <c r="BM2695" s="1">
        <v>-2.3573239859749284</v>
      </c>
      <c r="BN2695" s="1">
        <v>38.928812909999998</v>
      </c>
      <c r="BO2695" s="1">
        <v>69.400671399999993</v>
      </c>
      <c r="BP2695" s="1">
        <v>100</v>
      </c>
      <c r="BQ2695" s="1">
        <v>98.312450794324491</v>
      </c>
      <c r="BR2695" s="1" t="s">
        <v>101</v>
      </c>
      <c r="BS2695" s="1">
        <v>0.99110198494182067</v>
      </c>
      <c r="BT2695" s="1" t="s">
        <v>103</v>
      </c>
      <c r="BU2695" s="1" t="s">
        <v>103</v>
      </c>
      <c r="BV2695" s="1" t="e">
        <v>#VALUE!</v>
      </c>
      <c r="BW2695" s="1">
        <v>51.40546750080064</v>
      </c>
    </row>
    <row r="2696" spans="1:75" x14ac:dyDescent="0.2">
      <c r="A2696" s="19" t="s">
        <v>10373</v>
      </c>
      <c r="B2696" s="20" t="s">
        <v>148</v>
      </c>
      <c r="C2696" s="8" t="s">
        <v>218</v>
      </c>
      <c r="D2696" s="8" t="s">
        <v>218</v>
      </c>
      <c r="E2696" s="21"/>
      <c r="F2696" s="22" t="s">
        <v>10374</v>
      </c>
      <c r="G2696" s="23" t="s">
        <v>10375</v>
      </c>
      <c r="H2696" s="24" t="s">
        <v>151</v>
      </c>
      <c r="I2696" s="22">
        <v>31</v>
      </c>
      <c r="J2696" s="25" t="s">
        <v>85</v>
      </c>
      <c r="K2696" s="25" t="s">
        <v>85</v>
      </c>
      <c r="L2696" s="22" t="s">
        <v>85</v>
      </c>
      <c r="M2696" s="26" t="s">
        <v>85</v>
      </c>
      <c r="N2696" s="26">
        <v>300000000</v>
      </c>
      <c r="O2696" s="27">
        <v>45334</v>
      </c>
      <c r="P2696" s="27">
        <v>44490</v>
      </c>
      <c r="Q2696" s="22">
        <v>2.2141111184614815E-2</v>
      </c>
      <c r="R2696" s="22">
        <v>-0.29609100844341096</v>
      </c>
      <c r="S2696" s="22">
        <v>1.5543381312862481</v>
      </c>
      <c r="T2696" s="22">
        <v>-0.9696175409972585</v>
      </c>
      <c r="U2696" s="22">
        <v>-1.1769966801063125</v>
      </c>
      <c r="V2696" s="22">
        <v>1.4836666221060835</v>
      </c>
      <c r="W2696" s="22" t="s">
        <v>8855</v>
      </c>
      <c r="X2696" s="22">
        <v>83.768402099609375</v>
      </c>
      <c r="Y2696" s="28">
        <v>3.9351672199999999</v>
      </c>
      <c r="Z2696" s="28">
        <v>0.90868800000000005</v>
      </c>
      <c r="AA2696" s="28">
        <v>-0.95174996490625663</v>
      </c>
      <c r="AB2696" s="25" t="s">
        <v>87</v>
      </c>
      <c r="AC2696" s="22">
        <v>105.182</v>
      </c>
      <c r="AD2696" s="22">
        <v>4.8947585364097117</v>
      </c>
      <c r="AE2696" s="28">
        <v>3.2925726100307826</v>
      </c>
      <c r="AF2696" s="28">
        <v>3.2925726100307826</v>
      </c>
      <c r="AG2696" s="22" t="s">
        <v>84</v>
      </c>
      <c r="AH2696" s="22">
        <v>3.4695277367424411</v>
      </c>
      <c r="AI2696" s="28" t="e">
        <v>#VALUE!</v>
      </c>
      <c r="AJ2696" s="28" t="e">
        <v>#VALUE!</v>
      </c>
      <c r="AK2696" s="22" t="s">
        <v>10356</v>
      </c>
      <c r="AL2696" s="22">
        <v>90.711705460000005</v>
      </c>
      <c r="AM2696" s="22">
        <v>161.12899199999998</v>
      </c>
      <c r="AN2696" s="22">
        <v>4.7670994242382108</v>
      </c>
      <c r="AO2696" s="22">
        <v>6.4722792607802875</v>
      </c>
      <c r="AP2696" s="22">
        <v>156.09980940643749</v>
      </c>
      <c r="AQ2696" s="22" t="s">
        <v>101</v>
      </c>
      <c r="AR2696" s="24" t="s">
        <v>102</v>
      </c>
      <c r="AS2696" s="24">
        <v>89.647337357843156</v>
      </c>
      <c r="AT2696" s="1">
        <v>90.430253553925908</v>
      </c>
      <c r="AU2696" s="1">
        <v>2.1339295561167315</v>
      </c>
      <c r="AV2696" s="1">
        <v>-16.37932424265589</v>
      </c>
      <c r="AW2696" s="1" t="s">
        <v>10357</v>
      </c>
      <c r="AX2696" s="1">
        <v>28.226369999999999</v>
      </c>
      <c r="AY2696" s="1">
        <v>1.4234720000000001</v>
      </c>
      <c r="AZ2696" s="1">
        <v>56.44</v>
      </c>
      <c r="BA2696" s="1">
        <v>42.75</v>
      </c>
      <c r="BB2696" s="1">
        <v>56.35</v>
      </c>
      <c r="BC2696" s="13">
        <v>0.99342585829072338</v>
      </c>
      <c r="BD2696" s="1">
        <v>49.296112206136002</v>
      </c>
      <c r="BE2696" s="1">
        <v>66.79210950225611</v>
      </c>
      <c r="BF2696" s="1">
        <v>45.045997411657773</v>
      </c>
      <c r="BG2696" s="1">
        <v>0.80455748702244057</v>
      </c>
      <c r="BH2696" s="1">
        <v>1.2785763175906912</v>
      </c>
      <c r="BI2696" s="1">
        <v>-19.724149119999993</v>
      </c>
      <c r="BJ2696" s="1">
        <v>-1.0370520099999965</v>
      </c>
      <c r="BK2696" s="1">
        <v>-10.523628799999997</v>
      </c>
      <c r="BL2696" s="1">
        <v>4.3694553200000001</v>
      </c>
      <c r="BM2696" s="1">
        <v>-1.3499245808016038</v>
      </c>
      <c r="BN2696" s="1">
        <v>84.531346159999998</v>
      </c>
      <c r="BO2696" s="1">
        <v>114.77255936</v>
      </c>
      <c r="BP2696" s="1">
        <v>79.563123810125433</v>
      </c>
      <c r="BQ2696" s="1">
        <v>583.96830672521105</v>
      </c>
      <c r="BR2696" s="1" t="s">
        <v>101</v>
      </c>
      <c r="BS2696" s="1">
        <v>6.7241615331964404</v>
      </c>
      <c r="BT2696" s="1" t="s">
        <v>103</v>
      </c>
      <c r="BU2696" s="1" t="s">
        <v>103</v>
      </c>
      <c r="BV2696" s="1" t="e">
        <v>#VALUE!</v>
      </c>
      <c r="BW2696" s="1">
        <v>122.21565759235568</v>
      </c>
    </row>
    <row r="2697" spans="1:75" x14ac:dyDescent="0.2">
      <c r="A2697" s="19" t="s">
        <v>10373</v>
      </c>
      <c r="B2697" s="20" t="s">
        <v>148</v>
      </c>
      <c r="C2697" s="8" t="s">
        <v>218</v>
      </c>
      <c r="D2697" s="8" t="s">
        <v>218</v>
      </c>
      <c r="E2697" s="21"/>
      <c r="F2697" s="22" t="s">
        <v>10374</v>
      </c>
      <c r="G2697" s="23" t="s">
        <v>10375</v>
      </c>
      <c r="H2697" s="24" t="s">
        <v>151</v>
      </c>
      <c r="I2697" s="22">
        <v>31</v>
      </c>
      <c r="J2697" s="25" t="s">
        <v>85</v>
      </c>
      <c r="K2697" s="25" t="s">
        <v>85</v>
      </c>
      <c r="L2697" s="22" t="s">
        <v>85</v>
      </c>
      <c r="M2697" s="26" t="s">
        <v>85</v>
      </c>
      <c r="N2697" s="26">
        <v>300000000</v>
      </c>
      <c r="O2697" s="27">
        <v>45334</v>
      </c>
      <c r="P2697" s="27">
        <v>44490</v>
      </c>
      <c r="Q2697" s="22">
        <v>2.2141111184614815E-2</v>
      </c>
      <c r="R2697" s="22">
        <v>-0.29609100844341096</v>
      </c>
      <c r="S2697" s="22">
        <v>1.5543381312862481</v>
      </c>
      <c r="T2697" s="22">
        <v>-0.9696175409972585</v>
      </c>
      <c r="U2697" s="22">
        <v>-1.1769966801063125</v>
      </c>
      <c r="V2697" s="22">
        <v>1.4836666221060835</v>
      </c>
      <c r="W2697" s="22" t="s">
        <v>8855</v>
      </c>
      <c r="X2697" s="22">
        <v>83.768402099609375</v>
      </c>
      <c r="Y2697" s="28">
        <v>3.9351672199999999</v>
      </c>
      <c r="Z2697" s="28">
        <v>0.90868800000000005</v>
      </c>
      <c r="AA2697" s="28">
        <v>-0.95174996490625663</v>
      </c>
      <c r="AB2697" s="25" t="s">
        <v>87</v>
      </c>
      <c r="AC2697" s="22">
        <v>105.182</v>
      </c>
      <c r="AD2697" s="22">
        <v>4.8947585364097117</v>
      </c>
      <c r="AE2697" s="28">
        <v>3.2925726100307826</v>
      </c>
      <c r="AF2697" s="28">
        <v>3.2925726100307826</v>
      </c>
      <c r="AG2697" s="22" t="s">
        <v>84</v>
      </c>
      <c r="AH2697" s="22">
        <v>3.4695277367424411</v>
      </c>
      <c r="AI2697" s="28" t="e">
        <v>#VALUE!</v>
      </c>
      <c r="AJ2697" s="28" t="e">
        <v>#VALUE!</v>
      </c>
      <c r="AK2697" s="22" t="s">
        <v>10356</v>
      </c>
      <c r="AL2697" s="22">
        <v>90.711705460000005</v>
      </c>
      <c r="AM2697" s="22">
        <v>161.12899199999998</v>
      </c>
      <c r="AN2697" s="22">
        <v>4.7670994242382108</v>
      </c>
      <c r="AO2697" s="22">
        <v>6.4722792607802875</v>
      </c>
      <c r="AP2697" s="22">
        <v>156.09980940643749</v>
      </c>
      <c r="AQ2697" s="22" t="s">
        <v>101</v>
      </c>
      <c r="AR2697" s="24" t="s">
        <v>102</v>
      </c>
      <c r="AS2697" s="24">
        <v>89.647337357843156</v>
      </c>
      <c r="AT2697" s="1">
        <v>90.430253553925908</v>
      </c>
      <c r="AU2697" s="1">
        <v>2.1339295561167315</v>
      </c>
      <c r="AV2697" s="1">
        <v>-16.37932424265589</v>
      </c>
      <c r="AW2697" s="1" t="s">
        <v>10357</v>
      </c>
      <c r="AX2697" s="1">
        <v>28.226369999999999</v>
      </c>
      <c r="AY2697" s="1">
        <v>1.4234720000000001</v>
      </c>
      <c r="AZ2697" s="1">
        <v>56.44</v>
      </c>
      <c r="BA2697" s="1">
        <v>42.75</v>
      </c>
      <c r="BB2697" s="1">
        <v>56.35</v>
      </c>
      <c r="BC2697" s="13">
        <v>0.99342585829072338</v>
      </c>
      <c r="BD2697" s="1">
        <v>49.296112206136002</v>
      </c>
      <c r="BE2697" s="1">
        <v>66.79210950225611</v>
      </c>
      <c r="BF2697" s="1">
        <v>45.045997411657773</v>
      </c>
      <c r="BG2697" s="1">
        <v>0.80455748702244057</v>
      </c>
      <c r="BH2697" s="1">
        <v>1.2785763175906912</v>
      </c>
      <c r="BI2697" s="1">
        <v>-19.724149119999993</v>
      </c>
      <c r="BJ2697" s="1">
        <v>-1.0370520099999965</v>
      </c>
      <c r="BK2697" s="1">
        <v>-10.523628799999997</v>
      </c>
      <c r="BL2697" s="1">
        <v>4.3694553200000001</v>
      </c>
      <c r="BM2697" s="1">
        <v>-1.3499245808016038</v>
      </c>
      <c r="BN2697" s="1">
        <v>84.531346159999998</v>
      </c>
      <c r="BO2697" s="1">
        <v>114.77255936</v>
      </c>
      <c r="BP2697" s="1">
        <v>79.563123810125433</v>
      </c>
      <c r="BQ2697" s="1">
        <v>583.96830672521105</v>
      </c>
      <c r="BR2697" s="1" t="s">
        <v>101</v>
      </c>
      <c r="BS2697" s="1">
        <v>6.7241615331964404</v>
      </c>
      <c r="BT2697" s="1" t="s">
        <v>103</v>
      </c>
      <c r="BU2697" s="1" t="s">
        <v>103</v>
      </c>
      <c r="BV2697" s="1" t="e">
        <v>#VALUE!</v>
      </c>
      <c r="BW2697" s="1">
        <v>122.21565759235568</v>
      </c>
    </row>
    <row r="2698" spans="1:75" x14ac:dyDescent="0.2">
      <c r="A2698" s="19" t="s">
        <v>10376</v>
      </c>
      <c r="B2698" s="20" t="s">
        <v>2041</v>
      </c>
      <c r="C2698" s="8" t="s">
        <v>218</v>
      </c>
      <c r="D2698" s="8" t="s">
        <v>218</v>
      </c>
      <c r="E2698" s="21"/>
      <c r="F2698" s="22" t="s">
        <v>10377</v>
      </c>
      <c r="G2698" s="23" t="s">
        <v>10378</v>
      </c>
      <c r="H2698" s="24" t="s">
        <v>2043</v>
      </c>
      <c r="I2698" s="22">
        <v>35</v>
      </c>
      <c r="J2698" s="25" t="s">
        <v>85</v>
      </c>
      <c r="K2698" s="25" t="s">
        <v>85</v>
      </c>
      <c r="L2698" s="22" t="s">
        <v>85</v>
      </c>
      <c r="M2698" s="26" t="s">
        <v>85</v>
      </c>
      <c r="N2698" s="26">
        <v>450000000</v>
      </c>
      <c r="O2698" s="27">
        <v>45334</v>
      </c>
      <c r="P2698" s="27">
        <v>45099</v>
      </c>
      <c r="Q2698" s="22">
        <v>4.3385796289419076E-2</v>
      </c>
      <c r="R2698" s="22">
        <v>-0.72206314000614613</v>
      </c>
      <c r="S2698" s="22">
        <v>1.0517451708224046</v>
      </c>
      <c r="T2698" s="22">
        <v>-1.0972477581424944</v>
      </c>
      <c r="U2698" s="22">
        <v>-1.5023605863332956</v>
      </c>
      <c r="V2698" s="22">
        <v>1.2529554225364725</v>
      </c>
      <c r="W2698" s="22" t="s">
        <v>10379</v>
      </c>
      <c r="X2698" s="22">
        <v>98.384483337402344</v>
      </c>
      <c r="Y2698" s="28">
        <v>4.22922551</v>
      </c>
      <c r="Z2698" s="28">
        <v>1.0914219999999999</v>
      </c>
      <c r="AA2698" s="28">
        <v>-1.362137859737178</v>
      </c>
      <c r="AB2698" s="25" t="s">
        <v>87</v>
      </c>
      <c r="AC2698" s="22">
        <v>105.4</v>
      </c>
      <c r="AD2698" s="22">
        <v>4.8947585364097117</v>
      </c>
      <c r="AE2698" s="28">
        <v>3.2925726100307826</v>
      </c>
      <c r="AF2698" s="28">
        <v>3.2925726100307826</v>
      </c>
      <c r="AG2698" s="22" t="s">
        <v>84</v>
      </c>
      <c r="AH2698" s="22">
        <v>3.4695277367424411</v>
      </c>
      <c r="AI2698" s="28" t="e">
        <v>#VALUE!</v>
      </c>
      <c r="AJ2698" s="28" t="e">
        <v>#VALUE!</v>
      </c>
      <c r="AK2698" s="22" t="s">
        <v>10356</v>
      </c>
      <c r="AL2698" s="22">
        <v>104.57089994</v>
      </c>
      <c r="AM2698" s="22">
        <v>161.12899199999998</v>
      </c>
      <c r="AN2698" s="22">
        <v>4.7670994242382108</v>
      </c>
      <c r="AO2698" s="22">
        <v>8.4681724845995898</v>
      </c>
      <c r="AP2698" s="22">
        <v>156.09980940643749</v>
      </c>
      <c r="AQ2698" s="22" t="s">
        <v>101</v>
      </c>
      <c r="AR2698" s="24" t="s">
        <v>102</v>
      </c>
      <c r="AS2698" s="24">
        <v>103.20089477607107</v>
      </c>
      <c r="AT2698" s="1">
        <v>102.54056402091916</v>
      </c>
      <c r="AU2698" s="1">
        <v>3.4296989511404696</v>
      </c>
      <c r="AV2698" s="1">
        <v>-20.835307603237929</v>
      </c>
      <c r="AW2698" s="1" t="s">
        <v>10357</v>
      </c>
      <c r="AX2698" s="1">
        <v>28.226369999999999</v>
      </c>
      <c r="AY2698" s="1">
        <v>1.4234720000000001</v>
      </c>
      <c r="AZ2698" s="1">
        <v>56.44</v>
      </c>
      <c r="BA2698" s="1">
        <v>42.75</v>
      </c>
      <c r="BB2698" s="1">
        <v>56.35</v>
      </c>
      <c r="BC2698" s="13">
        <v>0.99342585829072338</v>
      </c>
      <c r="BD2698" s="1">
        <v>49.296112206136002</v>
      </c>
      <c r="BE2698" s="1">
        <v>66.79210950225611</v>
      </c>
      <c r="BF2698" s="1">
        <v>45.045997411657773</v>
      </c>
      <c r="BG2698" s="1">
        <v>0.80455748702244057</v>
      </c>
      <c r="BH2698" s="1">
        <v>1.2785763175906912</v>
      </c>
      <c r="BI2698" s="1">
        <v>-16.249222439999997</v>
      </c>
      <c r="BJ2698" s="1">
        <v>-1.518657300000001</v>
      </c>
      <c r="BK2698" s="1">
        <v>-7.2616386600000027</v>
      </c>
      <c r="BL2698" s="1">
        <v>8.1063493600000101</v>
      </c>
      <c r="BM2698" s="1">
        <v>-1.0775940861576843</v>
      </c>
      <c r="BN2698" s="1">
        <v>95.284705680000002</v>
      </c>
      <c r="BO2698" s="1">
        <v>126.73648837</v>
      </c>
      <c r="BP2698" s="1">
        <v>70.474823791299684</v>
      </c>
      <c r="BQ2698" s="1">
        <v>728.78652135592858</v>
      </c>
      <c r="BR2698" s="1" t="s">
        <v>101</v>
      </c>
      <c r="BS2698" s="1">
        <v>8.7200547570157418</v>
      </c>
      <c r="BT2698" s="1" t="s">
        <v>103</v>
      </c>
      <c r="BU2698" s="1" t="s">
        <v>103</v>
      </c>
      <c r="BV2698" s="1" t="e">
        <v>#VALUE!</v>
      </c>
      <c r="BW2698" s="1">
        <v>137.28610736917722</v>
      </c>
    </row>
    <row r="2699" spans="1:75" x14ac:dyDescent="0.2">
      <c r="A2699" s="19" t="s">
        <v>10376</v>
      </c>
      <c r="B2699" s="20" t="s">
        <v>2041</v>
      </c>
      <c r="C2699" s="8" t="s">
        <v>218</v>
      </c>
      <c r="D2699" s="8" t="s">
        <v>218</v>
      </c>
      <c r="E2699" s="21"/>
      <c r="F2699" s="22" t="s">
        <v>10377</v>
      </c>
      <c r="G2699" s="23" t="s">
        <v>10378</v>
      </c>
      <c r="H2699" s="24" t="s">
        <v>2043</v>
      </c>
      <c r="I2699" s="22">
        <v>35</v>
      </c>
      <c r="J2699" s="25" t="s">
        <v>85</v>
      </c>
      <c r="K2699" s="25" t="s">
        <v>85</v>
      </c>
      <c r="L2699" s="22" t="s">
        <v>85</v>
      </c>
      <c r="M2699" s="26" t="s">
        <v>85</v>
      </c>
      <c r="N2699" s="26">
        <v>450000000</v>
      </c>
      <c r="O2699" s="27">
        <v>45334</v>
      </c>
      <c r="P2699" s="27">
        <v>45099</v>
      </c>
      <c r="Q2699" s="22">
        <v>4.3385796289419076E-2</v>
      </c>
      <c r="R2699" s="22">
        <v>-0.72206314000614613</v>
      </c>
      <c r="S2699" s="22">
        <v>1.0517451708224046</v>
      </c>
      <c r="T2699" s="22">
        <v>-1.0972477581424944</v>
      </c>
      <c r="U2699" s="22">
        <v>-1.5023605863332956</v>
      </c>
      <c r="V2699" s="22">
        <v>1.2529554225364725</v>
      </c>
      <c r="W2699" s="22" t="s">
        <v>10379</v>
      </c>
      <c r="X2699" s="22">
        <v>98.384483337402344</v>
      </c>
      <c r="Y2699" s="28">
        <v>4.22922551</v>
      </c>
      <c r="Z2699" s="28">
        <v>1.0914219999999999</v>
      </c>
      <c r="AA2699" s="28">
        <v>-1.362137859737178</v>
      </c>
      <c r="AB2699" s="25" t="s">
        <v>87</v>
      </c>
      <c r="AC2699" s="22">
        <v>105.4</v>
      </c>
      <c r="AD2699" s="22">
        <v>4.8947585364097117</v>
      </c>
      <c r="AE2699" s="28">
        <v>3.2925726100307826</v>
      </c>
      <c r="AF2699" s="28">
        <v>3.2925726100307826</v>
      </c>
      <c r="AG2699" s="22" t="s">
        <v>84</v>
      </c>
      <c r="AH2699" s="22">
        <v>3.4695277367424411</v>
      </c>
      <c r="AI2699" s="28" t="e">
        <v>#VALUE!</v>
      </c>
      <c r="AJ2699" s="28" t="e">
        <v>#VALUE!</v>
      </c>
      <c r="AK2699" s="22" t="s">
        <v>10356</v>
      </c>
      <c r="AL2699" s="22">
        <v>104.57089994</v>
      </c>
      <c r="AM2699" s="22">
        <v>161.12899199999998</v>
      </c>
      <c r="AN2699" s="22">
        <v>4.7670994242382108</v>
      </c>
      <c r="AO2699" s="22">
        <v>8.4681724845995898</v>
      </c>
      <c r="AP2699" s="22">
        <v>156.09980940643749</v>
      </c>
      <c r="AQ2699" s="22" t="s">
        <v>101</v>
      </c>
      <c r="AR2699" s="24" t="s">
        <v>102</v>
      </c>
      <c r="AS2699" s="24">
        <v>103.20089477607107</v>
      </c>
      <c r="AT2699" s="1">
        <v>102.54056402091916</v>
      </c>
      <c r="AU2699" s="1">
        <v>3.4296989511404696</v>
      </c>
      <c r="AV2699" s="1">
        <v>-20.835307603237929</v>
      </c>
      <c r="AW2699" s="1" t="s">
        <v>10357</v>
      </c>
      <c r="AX2699" s="1">
        <v>28.226369999999999</v>
      </c>
      <c r="AY2699" s="1">
        <v>1.4234720000000001</v>
      </c>
      <c r="AZ2699" s="1">
        <v>56.44</v>
      </c>
      <c r="BA2699" s="1">
        <v>42.75</v>
      </c>
      <c r="BB2699" s="1">
        <v>56.35</v>
      </c>
      <c r="BC2699" s="13">
        <v>0.99342585829072338</v>
      </c>
      <c r="BD2699" s="1">
        <v>49.296112206136002</v>
      </c>
      <c r="BE2699" s="1">
        <v>66.79210950225611</v>
      </c>
      <c r="BF2699" s="1">
        <v>45.045997411657773</v>
      </c>
      <c r="BG2699" s="1">
        <v>0.80455748702244057</v>
      </c>
      <c r="BH2699" s="1">
        <v>1.2785763175906912</v>
      </c>
      <c r="BI2699" s="1">
        <v>-16.249222439999997</v>
      </c>
      <c r="BJ2699" s="1">
        <v>-1.518657300000001</v>
      </c>
      <c r="BK2699" s="1">
        <v>-7.2616386600000027</v>
      </c>
      <c r="BL2699" s="1">
        <v>8.1063493600000101</v>
      </c>
      <c r="BM2699" s="1">
        <v>-1.0775940861576843</v>
      </c>
      <c r="BN2699" s="1">
        <v>95.284705680000002</v>
      </c>
      <c r="BO2699" s="1">
        <v>126.73648837</v>
      </c>
      <c r="BP2699" s="1">
        <v>70.474823791299684</v>
      </c>
      <c r="BQ2699" s="1">
        <v>728.78652135592858</v>
      </c>
      <c r="BR2699" s="1" t="s">
        <v>101</v>
      </c>
      <c r="BS2699" s="1">
        <v>8.7200547570157418</v>
      </c>
      <c r="BT2699" s="1" t="s">
        <v>103</v>
      </c>
      <c r="BU2699" s="1" t="s">
        <v>103</v>
      </c>
      <c r="BV2699" s="1" t="e">
        <v>#VALUE!</v>
      </c>
      <c r="BW2699" s="1">
        <v>137.28610736917722</v>
      </c>
    </row>
    <row r="2700" spans="1:75" x14ac:dyDescent="0.2">
      <c r="A2700" s="19" t="s">
        <v>10380</v>
      </c>
      <c r="B2700" s="20" t="s">
        <v>105</v>
      </c>
      <c r="C2700" s="8" t="s">
        <v>1811</v>
      </c>
      <c r="D2700" s="8" t="s">
        <v>1811</v>
      </c>
      <c r="E2700" s="21"/>
      <c r="F2700" s="22" t="s">
        <v>10381</v>
      </c>
      <c r="G2700" s="23" t="s">
        <v>10382</v>
      </c>
      <c r="H2700" s="24" t="s">
        <v>108</v>
      </c>
      <c r="I2700" s="22">
        <v>52</v>
      </c>
      <c r="J2700" s="25" t="s">
        <v>85</v>
      </c>
      <c r="K2700" s="25" t="s">
        <v>85</v>
      </c>
      <c r="L2700" s="22" t="s">
        <v>85</v>
      </c>
      <c r="M2700" s="26" t="s">
        <v>85</v>
      </c>
      <c r="N2700" s="26">
        <v>100000000</v>
      </c>
      <c r="O2700" s="27">
        <v>43917</v>
      </c>
      <c r="P2700" s="27">
        <v>44406</v>
      </c>
      <c r="Q2700" s="22">
        <v>0.14964368821066554</v>
      </c>
      <c r="R2700" s="22">
        <v>-2.0481412265086041</v>
      </c>
      <c r="S2700" s="22">
        <v>0.3988692122093962</v>
      </c>
      <c r="T2700" s="22">
        <v>-2.3838482019856944</v>
      </c>
      <c r="U2700" s="22">
        <v>-6.037496180084756</v>
      </c>
      <c r="V2700" s="22">
        <v>-3.6785719010910545</v>
      </c>
      <c r="W2700" s="22" t="s">
        <v>10383</v>
      </c>
      <c r="X2700" s="22">
        <v>131.689453125</v>
      </c>
      <c r="Y2700" s="28">
        <v>4.9341211788503498</v>
      </c>
      <c r="Z2700" s="28">
        <v>2.0822370000000001</v>
      </c>
      <c r="AA2700" s="28" t="s">
        <v>100</v>
      </c>
      <c r="AB2700" s="25" t="s">
        <v>87</v>
      </c>
      <c r="AC2700" s="22">
        <v>75.956999999999994</v>
      </c>
      <c r="AD2700" s="22">
        <v>4.8947585364097117</v>
      </c>
      <c r="AE2700" s="28">
        <v>3.2925726100307826</v>
      </c>
      <c r="AF2700" s="28">
        <v>3.2925726100307826</v>
      </c>
      <c r="AG2700" s="22" t="s">
        <v>84</v>
      </c>
      <c r="AH2700" s="22">
        <v>3.4695277367424411</v>
      </c>
      <c r="AI2700" s="28" t="e">
        <v>#VALUE!</v>
      </c>
      <c r="AJ2700" s="28" t="e">
        <v>#VALUE!</v>
      </c>
      <c r="AK2700" s="22" t="s">
        <v>10384</v>
      </c>
      <c r="AL2700" s="22">
        <v>133.39303684999999</v>
      </c>
      <c r="AM2700" s="22">
        <v>161.12899199999998</v>
      </c>
      <c r="AN2700" s="22">
        <v>4.7670994242382108</v>
      </c>
      <c r="AO2700" s="22">
        <v>34.841889117043124</v>
      </c>
      <c r="AP2700" s="22">
        <v>156.09980940643749</v>
      </c>
      <c r="AQ2700" s="22" t="s">
        <v>101</v>
      </c>
      <c r="AR2700" s="24" t="s">
        <v>102</v>
      </c>
      <c r="AS2700" s="24">
        <v>129.63461292863929</v>
      </c>
      <c r="AT2700" s="1">
        <v>131.49391168346369</v>
      </c>
      <c r="AU2700" s="1" t="s">
        <v>103</v>
      </c>
      <c r="AV2700" s="1">
        <v>-43.86452956709288</v>
      </c>
      <c r="AW2700" s="1" t="s">
        <v>10385</v>
      </c>
      <c r="AX2700" s="1" t="s">
        <v>103</v>
      </c>
      <c r="AY2700" s="1" t="s">
        <v>103</v>
      </c>
      <c r="AZ2700" s="1" t="s">
        <v>100</v>
      </c>
      <c r="BA2700" s="1" t="s">
        <v>100</v>
      </c>
      <c r="BB2700" s="1" t="s">
        <v>100</v>
      </c>
      <c r="BC2700" s="13" t="s">
        <v>103</v>
      </c>
      <c r="BD2700" s="1">
        <v>335.03433892386875</v>
      </c>
      <c r="BE2700" s="1">
        <v>468.89924019258075</v>
      </c>
      <c r="BF2700" s="1">
        <v>379.87249696501715</v>
      </c>
      <c r="BG2700" s="1">
        <v>1.5036481894719704</v>
      </c>
      <c r="BH2700" s="1">
        <v>5.1553730321697468</v>
      </c>
      <c r="BI2700" s="1">
        <v>-19.695064400000007</v>
      </c>
      <c r="BJ2700" s="1">
        <v>-1.1261049100000093</v>
      </c>
      <c r="BK2700" s="1">
        <v>-16.010847840000025</v>
      </c>
      <c r="BL2700" s="1">
        <v>-19.974064190000007</v>
      </c>
      <c r="BM2700" s="1">
        <v>-3.942243868916735</v>
      </c>
      <c r="BN2700" s="1">
        <v>124.7698439</v>
      </c>
      <c r="BO2700" s="1">
        <v>153.83759895</v>
      </c>
      <c r="BP2700" s="1">
        <v>70.334162596433501</v>
      </c>
      <c r="BQ2700" s="1">
        <v>1372.3361451827286</v>
      </c>
      <c r="BR2700" s="1" t="s">
        <v>101</v>
      </c>
      <c r="BS2700" s="1">
        <v>34.841889117043124</v>
      </c>
      <c r="BT2700" s="1">
        <v>124.7698439</v>
      </c>
      <c r="BU2700" s="1">
        <v>169.62170123000001</v>
      </c>
      <c r="BV2700" s="1">
        <v>80.774056051783163</v>
      </c>
      <c r="BW2700" s="1">
        <v>181.54115070747565</v>
      </c>
    </row>
    <row r="2701" spans="1:75" x14ac:dyDescent="0.2">
      <c r="A2701" s="19" t="s">
        <v>10386</v>
      </c>
      <c r="B2701" s="20" t="s">
        <v>1862</v>
      </c>
      <c r="C2701" s="8" t="s">
        <v>115</v>
      </c>
      <c r="D2701" s="8" t="s">
        <v>582</v>
      </c>
      <c r="E2701" s="21"/>
      <c r="F2701" s="22" t="s">
        <v>10387</v>
      </c>
      <c r="G2701" s="23" t="s">
        <v>10388</v>
      </c>
      <c r="H2701" s="24" t="s">
        <v>1865</v>
      </c>
      <c r="I2701" s="22" t="s">
        <v>100</v>
      </c>
      <c r="J2701" s="25" t="s">
        <v>85</v>
      </c>
      <c r="K2701" s="25" t="s">
        <v>85</v>
      </c>
      <c r="L2701" s="22" t="s">
        <v>85</v>
      </c>
      <c r="M2701" s="26" t="s">
        <v>85</v>
      </c>
      <c r="N2701" s="26">
        <v>600000000</v>
      </c>
      <c r="O2701" s="27">
        <v>45617</v>
      </c>
      <c r="P2701" s="27">
        <v>44777</v>
      </c>
      <c r="Q2701" s="22">
        <v>0.35477279232081216</v>
      </c>
      <c r="R2701" s="22">
        <v>1.0119958863531675</v>
      </c>
      <c r="S2701" s="22">
        <v>1.6365952359418179</v>
      </c>
      <c r="T2701" s="22">
        <v>-1.0147609343794772</v>
      </c>
      <c r="U2701" s="22">
        <v>-1.3075421078473703</v>
      </c>
      <c r="V2701" s="22">
        <v>1.4200338012327451</v>
      </c>
      <c r="W2701" s="22" t="s">
        <v>10389</v>
      </c>
      <c r="X2701" s="22">
        <v>372.61114501953125</v>
      </c>
      <c r="Y2701" s="28">
        <v>6.6249243299999998</v>
      </c>
      <c r="Z2701" s="28">
        <v>1.0266120000000001</v>
      </c>
      <c r="AA2701" s="28">
        <v>-0.96907140631401489</v>
      </c>
      <c r="AB2701" s="25" t="s">
        <v>87</v>
      </c>
      <c r="AC2701" s="22">
        <v>100.25</v>
      </c>
      <c r="AD2701" s="22">
        <v>4.8947585364097117</v>
      </c>
      <c r="AE2701" s="28">
        <v>3.2925726100307826</v>
      </c>
      <c r="AF2701" s="28">
        <v>3.2925726100307826</v>
      </c>
      <c r="AG2701" s="22" t="s">
        <v>84</v>
      </c>
      <c r="AH2701" s="22">
        <v>3.4695277367424411</v>
      </c>
      <c r="AI2701" s="28" t="e">
        <v>#VALUE!</v>
      </c>
      <c r="AJ2701" s="28" t="e">
        <v>#VALUE!</v>
      </c>
      <c r="AK2701" s="22" t="s">
        <v>10390</v>
      </c>
      <c r="AL2701" s="22">
        <v>375.83957930999998</v>
      </c>
      <c r="AM2701" s="22">
        <v>161.12899199999998</v>
      </c>
      <c r="AN2701" s="22">
        <v>4.7670994242382108</v>
      </c>
      <c r="AO2701" s="22">
        <v>4.5010266940451746</v>
      </c>
      <c r="AP2701" s="22">
        <v>156.09980940643749</v>
      </c>
      <c r="AQ2701" s="22" t="s">
        <v>712</v>
      </c>
      <c r="AR2701" s="24" t="s">
        <v>102</v>
      </c>
      <c r="AS2701" s="24">
        <v>372.96096890821116</v>
      </c>
      <c r="AT2701" s="1">
        <v>373.67580887713922</v>
      </c>
      <c r="AU2701" s="1">
        <v>297.1162398038723</v>
      </c>
      <c r="AV2701" s="1">
        <v>281.24006934676038</v>
      </c>
      <c r="AW2701" s="1" t="s">
        <v>4851</v>
      </c>
      <c r="AX2701" s="1">
        <v>17.87181</v>
      </c>
      <c r="AY2701" s="1">
        <v>8.3487410000000004</v>
      </c>
      <c r="AZ2701" s="1">
        <v>2350.61</v>
      </c>
      <c r="BA2701" s="1">
        <v>1886.33</v>
      </c>
      <c r="BB2701" s="1">
        <v>2331.9899999999998</v>
      </c>
      <c r="BC2701" s="13">
        <v>0.95989489101404257</v>
      </c>
      <c r="BD2701" s="1">
        <v>307.43005106090601</v>
      </c>
      <c r="BE2701" s="1">
        <v>123.82923000647845</v>
      </c>
      <c r="BF2701" s="1">
        <v>63.683843589571374</v>
      </c>
      <c r="BG2701" s="1">
        <v>-3.0526168670988327</v>
      </c>
      <c r="BH2701" s="1">
        <v>0.49555099247091033</v>
      </c>
      <c r="BI2701" s="1" t="s">
        <v>103</v>
      </c>
      <c r="BJ2701" s="1">
        <v>-43.119554820000019</v>
      </c>
      <c r="BK2701" s="1">
        <v>-25.01372114000003</v>
      </c>
      <c r="BL2701" s="1">
        <v>34.23557913999997</v>
      </c>
      <c r="BM2701" s="1" t="s">
        <v>103</v>
      </c>
      <c r="BN2701" s="1">
        <v>312.99502512999999</v>
      </c>
      <c r="BO2701" s="1">
        <v>402.16150112000003</v>
      </c>
      <c r="BP2701" s="1">
        <v>29.519975436678731</v>
      </c>
      <c r="BQ2701" s="1">
        <v>384.65677740212811</v>
      </c>
      <c r="BR2701" s="1" t="s">
        <v>712</v>
      </c>
      <c r="BS2701" s="1">
        <v>7.5017111567419574</v>
      </c>
      <c r="BT2701" s="1" t="s">
        <v>103</v>
      </c>
      <c r="BU2701" s="1" t="s">
        <v>103</v>
      </c>
      <c r="BV2701" s="1" t="e">
        <v>#VALUE!</v>
      </c>
      <c r="BW2701" s="1">
        <v>404.13530646929763</v>
      </c>
    </row>
    <row r="2702" spans="1:75" x14ac:dyDescent="0.2">
      <c r="A2702" s="19" t="s">
        <v>10391</v>
      </c>
      <c r="B2702" s="20"/>
      <c r="C2702" s="8" t="s">
        <v>1937</v>
      </c>
      <c r="D2702" s="8"/>
      <c r="E2702" s="21" t="s">
        <v>81</v>
      </c>
      <c r="F2702" s="22" t="s">
        <v>10392</v>
      </c>
      <c r="G2702" s="23" t="s">
        <v>10393</v>
      </c>
      <c r="H2702" s="24" t="s">
        <v>84</v>
      </c>
      <c r="I2702" s="22">
        <v>15</v>
      </c>
      <c r="J2702" s="25" t="s">
        <v>85</v>
      </c>
      <c r="K2702" s="25" t="s">
        <v>85</v>
      </c>
      <c r="L2702" s="22" t="s">
        <v>85</v>
      </c>
      <c r="M2702" s="26" t="s">
        <v>85</v>
      </c>
      <c r="N2702" s="26">
        <v>1700000000</v>
      </c>
      <c r="O2702" s="27">
        <v>45789</v>
      </c>
      <c r="P2702" s="27" t="e">
        <v>#VALUE!</v>
      </c>
      <c r="Q2702" s="22" t="s">
        <v>103</v>
      </c>
      <c r="R2702" s="22" t="s">
        <v>103</v>
      </c>
      <c r="S2702" s="22" t="s">
        <v>103</v>
      </c>
      <c r="T2702" s="22" t="e">
        <v>#VALUE!</v>
      </c>
      <c r="U2702" s="22" t="e">
        <v>#VALUE!</v>
      </c>
      <c r="V2702" s="22" t="e">
        <v>#VALUE!</v>
      </c>
      <c r="W2702" s="22" t="s">
        <v>8048</v>
      </c>
      <c r="X2702" s="22">
        <v>74.829833984375</v>
      </c>
      <c r="Y2702" s="28">
        <v>5.2632630440374015</v>
      </c>
      <c r="Z2702" s="28" t="s">
        <v>103</v>
      </c>
      <c r="AA2702" s="28" t="s">
        <v>103</v>
      </c>
      <c r="AB2702" s="25" t="s">
        <v>87</v>
      </c>
      <c r="AC2702" s="22">
        <v>99.914000000000001</v>
      </c>
      <c r="AD2702" s="22">
        <v>4.8947585364097117</v>
      </c>
      <c r="AE2702" s="28">
        <v>3.2925726100307826</v>
      </c>
      <c r="AF2702" s="28">
        <v>3.2925726100307826</v>
      </c>
      <c r="AG2702" s="22" t="s">
        <v>84</v>
      </c>
      <c r="AH2702" s="22">
        <v>3.4695277367424411</v>
      </c>
      <c r="AI2702" s="28" t="e">
        <v>#VALUE!</v>
      </c>
      <c r="AJ2702" s="28" t="e">
        <v>#VALUE!</v>
      </c>
      <c r="AK2702" s="22" t="s">
        <v>2164</v>
      </c>
      <c r="AL2702" s="22">
        <v>129.37765502929688</v>
      </c>
      <c r="AM2702" s="22">
        <v>161.12899199999998</v>
      </c>
      <c r="AN2702" s="22">
        <v>4.7670994242382108</v>
      </c>
      <c r="AO2702" s="22">
        <v>9.9603011635865837</v>
      </c>
      <c r="AP2702" s="22">
        <v>156.09980940643749</v>
      </c>
      <c r="AQ2702" s="22" t="s">
        <v>757</v>
      </c>
      <c r="AR2702" s="24" t="s">
        <v>90</v>
      </c>
      <c r="AS2702" s="24">
        <v>94.926996971404392</v>
      </c>
      <c r="AT2702" s="1">
        <v>195.55536467927109</v>
      </c>
      <c r="AU2702" s="1">
        <v>85.238345961270483</v>
      </c>
      <c r="AV2702" s="1">
        <v>60.187746757102012</v>
      </c>
      <c r="AW2702" s="1" t="s">
        <v>2165</v>
      </c>
      <c r="AX2702" s="1">
        <v>-2.9217070000000001</v>
      </c>
      <c r="AY2702" s="1">
        <v>12.907819999999999</v>
      </c>
      <c r="AZ2702" s="1">
        <v>407.63</v>
      </c>
      <c r="BA2702" s="1">
        <v>273.94</v>
      </c>
      <c r="BB2702" s="1">
        <v>349.19</v>
      </c>
      <c r="BC2702" s="13">
        <v>0.5628693245568106</v>
      </c>
      <c r="BD2702" s="1">
        <v>71.852214830381499</v>
      </c>
      <c r="BE2702" s="1">
        <v>141.16694717066943</v>
      </c>
      <c r="BF2702" s="1">
        <v>62.007319757308174</v>
      </c>
      <c r="BG2702" s="1">
        <v>0.87563237227400581</v>
      </c>
      <c r="BH2702" s="1">
        <v>3.5592060232717319E-2</v>
      </c>
      <c r="BI2702" s="1" t="s">
        <v>103</v>
      </c>
      <c r="BJ2702" s="1">
        <v>0.6449355073264087</v>
      </c>
      <c r="BK2702" s="1" t="s">
        <v>103</v>
      </c>
      <c r="BL2702" s="1" t="s">
        <v>103</v>
      </c>
      <c r="BM2702" s="1" t="s">
        <v>103</v>
      </c>
      <c r="BN2702" s="1" t="s">
        <v>103</v>
      </c>
      <c r="BO2702" s="1" t="s">
        <v>103</v>
      </c>
      <c r="BP2702" s="1" t="e">
        <v>#VALUE!</v>
      </c>
      <c r="BQ2702" s="1">
        <v>768.86332097373611</v>
      </c>
      <c r="BR2702" s="1" t="s">
        <v>757</v>
      </c>
      <c r="BS2702" s="1">
        <v>9.9603011635865837</v>
      </c>
      <c r="BT2702" s="1" t="s">
        <v>103</v>
      </c>
      <c r="BU2702" s="1" t="s">
        <v>103</v>
      </c>
      <c r="BV2702" s="1" t="e">
        <v>#VALUE!</v>
      </c>
      <c r="BW2702" s="1">
        <v>134.03576846811112</v>
      </c>
    </row>
    <row r="2703" spans="1:75" x14ac:dyDescent="0.2">
      <c r="A2703" s="19" t="s">
        <v>10394</v>
      </c>
      <c r="B2703" s="20"/>
      <c r="C2703" s="8" t="s">
        <v>1937</v>
      </c>
      <c r="D2703" s="8"/>
      <c r="E2703" s="21" t="s">
        <v>81</v>
      </c>
      <c r="F2703" s="22" t="s">
        <v>10395</v>
      </c>
      <c r="G2703" s="23" t="s">
        <v>10396</v>
      </c>
      <c r="H2703" s="24" t="s">
        <v>84</v>
      </c>
      <c r="I2703" s="22">
        <v>15</v>
      </c>
      <c r="J2703" s="25" t="s">
        <v>85</v>
      </c>
      <c r="K2703" s="25" t="s">
        <v>85</v>
      </c>
      <c r="L2703" s="22" t="s">
        <v>85</v>
      </c>
      <c r="M2703" s="26" t="s">
        <v>85</v>
      </c>
      <c r="N2703" s="26">
        <v>300000000</v>
      </c>
      <c r="O2703" s="27">
        <v>45789</v>
      </c>
      <c r="P2703" s="27" t="e">
        <v>#VALUE!</v>
      </c>
      <c r="Q2703" s="22" t="s">
        <v>103</v>
      </c>
      <c r="R2703" s="22" t="s">
        <v>103</v>
      </c>
      <c r="S2703" s="22" t="s">
        <v>103</v>
      </c>
      <c r="T2703" s="22" t="e">
        <v>#VALUE!</v>
      </c>
      <c r="U2703" s="22" t="e">
        <v>#VALUE!</v>
      </c>
      <c r="V2703" s="22" t="e">
        <v>#VALUE!</v>
      </c>
      <c r="W2703" s="22" t="s">
        <v>10397</v>
      </c>
      <c r="X2703" s="22">
        <v>72.113899230957031</v>
      </c>
      <c r="Y2703" s="28">
        <v>5.7616533368282248</v>
      </c>
      <c r="Z2703" s="28" t="s">
        <v>103</v>
      </c>
      <c r="AA2703" s="28" t="s">
        <v>103</v>
      </c>
      <c r="AB2703" s="25" t="s">
        <v>87</v>
      </c>
      <c r="AC2703" s="22">
        <v>96.745000000000005</v>
      </c>
      <c r="AD2703" s="22">
        <v>4.8947585364097117</v>
      </c>
      <c r="AE2703" s="28">
        <v>3.2925726100307826</v>
      </c>
      <c r="AF2703" s="28">
        <v>3.2925726100307826</v>
      </c>
      <c r="AG2703" s="22" t="s">
        <v>84</v>
      </c>
      <c r="AH2703" s="22">
        <v>3.4695277367424411</v>
      </c>
      <c r="AI2703" s="28" t="e">
        <v>#VALUE!</v>
      </c>
      <c r="AJ2703" s="28" t="e">
        <v>#VALUE!</v>
      </c>
      <c r="AK2703" s="22" t="s">
        <v>2164</v>
      </c>
      <c r="AL2703" s="22">
        <v>165.01467895507813</v>
      </c>
      <c r="AM2703" s="22">
        <v>161.12899199999998</v>
      </c>
      <c r="AN2703" s="22">
        <v>4.7670994242382108</v>
      </c>
      <c r="AO2703" s="22">
        <v>29.960301163586585</v>
      </c>
      <c r="AP2703" s="22">
        <v>156.09980940643749</v>
      </c>
      <c r="AQ2703" s="22" t="s">
        <v>757</v>
      </c>
      <c r="AR2703" s="24" t="s">
        <v>90</v>
      </c>
      <c r="AS2703" s="24">
        <v>100.27680368416996</v>
      </c>
      <c r="AT2703" s="1">
        <v>221.24378766190597</v>
      </c>
      <c r="AU2703" s="1" t="s">
        <v>103</v>
      </c>
      <c r="AV2703" s="1">
        <v>46.354873895284143</v>
      </c>
      <c r="AW2703" s="1" t="s">
        <v>2165</v>
      </c>
      <c r="AX2703" s="1">
        <v>-2.9217070000000001</v>
      </c>
      <c r="AY2703" s="1">
        <v>12.907819999999999</v>
      </c>
      <c r="AZ2703" s="1">
        <v>407.63</v>
      </c>
      <c r="BA2703" s="1">
        <v>273.94</v>
      </c>
      <c r="BB2703" s="1">
        <v>349.19</v>
      </c>
      <c r="BC2703" s="13">
        <v>0.5628693245568106</v>
      </c>
      <c r="BD2703" s="1">
        <v>71.852214830381499</v>
      </c>
      <c r="BE2703" s="1">
        <v>141.16694717066943</v>
      </c>
      <c r="BF2703" s="1">
        <v>62.007319757308174</v>
      </c>
      <c r="BG2703" s="1">
        <v>0.87563237227400581</v>
      </c>
      <c r="BH2703" s="1">
        <v>3.5592060232717319E-2</v>
      </c>
      <c r="BI2703" s="1" t="s">
        <v>103</v>
      </c>
      <c r="BJ2703" s="1">
        <v>-0.80295015247875767</v>
      </c>
      <c r="BK2703" s="1" t="s">
        <v>103</v>
      </c>
      <c r="BL2703" s="1" t="s">
        <v>103</v>
      </c>
      <c r="BM2703" s="1" t="s">
        <v>103</v>
      </c>
      <c r="BN2703" s="1" t="s">
        <v>103</v>
      </c>
      <c r="BO2703" s="1" t="s">
        <v>103</v>
      </c>
      <c r="BP2703" s="1" t="e">
        <v>#VALUE!</v>
      </c>
      <c r="BQ2703" s="1">
        <v>1388.9457394995475</v>
      </c>
      <c r="BR2703" s="1" t="s">
        <v>757</v>
      </c>
      <c r="BS2703" s="1">
        <v>29.960301163586585</v>
      </c>
      <c r="BT2703" s="1" t="s">
        <v>103</v>
      </c>
      <c r="BU2703" s="1" t="s">
        <v>103</v>
      </c>
      <c r="BV2703" s="1" t="e">
        <v>#VALUE!</v>
      </c>
      <c r="BW2703" s="1">
        <v>167.72213771117319</v>
      </c>
    </row>
    <row r="2704" spans="1:75" x14ac:dyDescent="0.2">
      <c r="A2704" s="19" t="s">
        <v>10398</v>
      </c>
      <c r="B2704" s="20"/>
      <c r="C2704" s="8" t="s">
        <v>1427</v>
      </c>
      <c r="D2704" s="8" t="s">
        <v>95</v>
      </c>
      <c r="E2704" s="21"/>
      <c r="F2704" s="22" t="s">
        <v>10399</v>
      </c>
      <c r="G2704" s="23" t="s">
        <v>10400</v>
      </c>
      <c r="H2704" s="24" t="s">
        <v>84</v>
      </c>
      <c r="I2704" s="22">
        <v>15</v>
      </c>
      <c r="J2704" s="25" t="s">
        <v>85</v>
      </c>
      <c r="K2704" s="25" t="s">
        <v>85</v>
      </c>
      <c r="L2704" s="22" t="s">
        <v>85</v>
      </c>
      <c r="M2704" s="26" t="s">
        <v>85</v>
      </c>
      <c r="N2704" s="26">
        <v>750000000</v>
      </c>
      <c r="O2704" s="27">
        <v>45789</v>
      </c>
      <c r="P2704" s="27" t="e">
        <v>#VALUE!</v>
      </c>
      <c r="Q2704" s="22" t="s">
        <v>103</v>
      </c>
      <c r="R2704" s="22" t="s">
        <v>103</v>
      </c>
      <c r="S2704" s="22" t="s">
        <v>103</v>
      </c>
      <c r="T2704" s="22" t="e">
        <v>#VALUE!</v>
      </c>
      <c r="U2704" s="22" t="e">
        <v>#VALUE!</v>
      </c>
      <c r="V2704" s="22" t="e">
        <v>#VALUE!</v>
      </c>
      <c r="W2704" s="22" t="s">
        <v>5505</v>
      </c>
      <c r="X2704" s="22">
        <v>70.53515625</v>
      </c>
      <c r="Y2704" s="28">
        <v>4.7924400075288727</v>
      </c>
      <c r="Z2704" s="28" t="s">
        <v>103</v>
      </c>
      <c r="AA2704" s="28" t="s">
        <v>103</v>
      </c>
      <c r="AB2704" s="25" t="s">
        <v>87</v>
      </c>
      <c r="AC2704" s="22">
        <v>100.29600000000001</v>
      </c>
      <c r="AD2704" s="22">
        <v>4.8947585364097117</v>
      </c>
      <c r="AE2704" s="28">
        <v>3.2925726100307826</v>
      </c>
      <c r="AF2704" s="28">
        <v>3.2925726100307826</v>
      </c>
      <c r="AG2704" s="22" t="s">
        <v>84</v>
      </c>
      <c r="AH2704" s="22">
        <v>3.4695277367424411</v>
      </c>
      <c r="AI2704" s="28" t="e">
        <v>#VALUE!</v>
      </c>
      <c r="AJ2704" s="28" t="e">
        <v>#VALUE!</v>
      </c>
      <c r="AK2704" s="22" t="s">
        <v>9592</v>
      </c>
      <c r="AL2704" s="22">
        <v>105.07501983642578</v>
      </c>
      <c r="AM2704" s="22">
        <v>161.12899199999998</v>
      </c>
      <c r="AN2704" s="22">
        <v>4.7670994242382108</v>
      </c>
      <c r="AO2704" s="22">
        <v>4.9609856262833674</v>
      </c>
      <c r="AP2704" s="22">
        <v>156.09980940643749</v>
      </c>
      <c r="AQ2704" s="22" t="s">
        <v>194</v>
      </c>
      <c r="AR2704" s="24" t="s">
        <v>90</v>
      </c>
      <c r="AS2704" s="24">
        <v>70.332947807455028</v>
      </c>
      <c r="AT2704" s="1">
        <v>186.89014407627624</v>
      </c>
      <c r="AU2704" s="1">
        <v>106.95030157023382</v>
      </c>
      <c r="AV2704" s="1">
        <v>91.040623715559391</v>
      </c>
      <c r="AW2704" s="1" t="s">
        <v>9593</v>
      </c>
      <c r="AX2704" s="1">
        <v>-14.805389999999999</v>
      </c>
      <c r="AY2704" s="1">
        <v>-3.5727370000000001</v>
      </c>
      <c r="AZ2704" s="1">
        <v>3073</v>
      </c>
      <c r="BA2704" s="1">
        <v>2266.5</v>
      </c>
      <c r="BB2704" s="1">
        <v>2631.5</v>
      </c>
      <c r="BC2704" s="13">
        <v>0.45257284562926225</v>
      </c>
      <c r="BD2704" s="1">
        <v>305.02793874763125</v>
      </c>
      <c r="BE2704" s="1">
        <v>55.618965092919808</v>
      </c>
      <c r="BF2704" s="1">
        <v>26.212828905031532</v>
      </c>
      <c r="BG2704" s="1">
        <v>-8.4815282110213914</v>
      </c>
      <c r="BH2704" s="1">
        <v>3.5592060232717319E-2</v>
      </c>
      <c r="BI2704" s="1" t="s">
        <v>103</v>
      </c>
      <c r="BJ2704" s="1">
        <v>1.1819940824824329</v>
      </c>
      <c r="BK2704" s="1" t="s">
        <v>103</v>
      </c>
      <c r="BL2704" s="1" t="s">
        <v>103</v>
      </c>
      <c r="BM2704" s="1" t="s">
        <v>103</v>
      </c>
      <c r="BN2704" s="1" t="s">
        <v>103</v>
      </c>
      <c r="BO2704" s="1" t="s">
        <v>103</v>
      </c>
      <c r="BP2704" s="1" t="e">
        <v>#VALUE!</v>
      </c>
      <c r="BQ2704" s="1">
        <v>438.36267993398792</v>
      </c>
      <c r="BR2704" s="1" t="s">
        <v>194</v>
      </c>
      <c r="BS2704" s="1">
        <v>4.9609856262833674</v>
      </c>
      <c r="BT2704" s="1" t="s">
        <v>103</v>
      </c>
      <c r="BU2704" s="1" t="s">
        <v>103</v>
      </c>
      <c r="BV2704" s="1" t="e">
        <v>#VALUE!</v>
      </c>
      <c r="BW2704" s="1">
        <v>109.03121684708758</v>
      </c>
    </row>
    <row r="2705" spans="1:75" x14ac:dyDescent="0.2">
      <c r="A2705" s="19" t="s">
        <v>10401</v>
      </c>
      <c r="B2705" s="20"/>
      <c r="C2705" s="8" t="s">
        <v>1427</v>
      </c>
      <c r="D2705" s="8" t="s">
        <v>95</v>
      </c>
      <c r="E2705" s="21"/>
      <c r="F2705" s="22" t="s">
        <v>10402</v>
      </c>
      <c r="G2705" s="23" t="s">
        <v>10403</v>
      </c>
      <c r="H2705" s="24" t="s">
        <v>84</v>
      </c>
      <c r="I2705" s="22" t="s">
        <v>100</v>
      </c>
      <c r="J2705" s="25" t="s">
        <v>85</v>
      </c>
      <c r="K2705" s="25" t="s">
        <v>85</v>
      </c>
      <c r="L2705" s="22" t="s">
        <v>85</v>
      </c>
      <c r="M2705" s="26" t="s">
        <v>85</v>
      </c>
      <c r="N2705" s="26">
        <v>1000000000</v>
      </c>
      <c r="O2705" s="27">
        <v>45789</v>
      </c>
      <c r="P2705" s="27" t="e">
        <v>#VALUE!</v>
      </c>
      <c r="Q2705" s="22" t="s">
        <v>103</v>
      </c>
      <c r="R2705" s="22" t="s">
        <v>103</v>
      </c>
      <c r="S2705" s="22" t="s">
        <v>103</v>
      </c>
      <c r="T2705" s="22" t="e">
        <v>#VALUE!</v>
      </c>
      <c r="U2705" s="22" t="e">
        <v>#VALUE!</v>
      </c>
      <c r="V2705" s="22" t="e">
        <v>#VALUE!</v>
      </c>
      <c r="W2705" s="22" t="s">
        <v>10404</v>
      </c>
      <c r="X2705" s="22">
        <v>46.291259765625</v>
      </c>
      <c r="Y2705" s="28">
        <v>4.4570818591273547</v>
      </c>
      <c r="Z2705" s="28" t="s">
        <v>103</v>
      </c>
      <c r="AA2705" s="28" t="s">
        <v>103</v>
      </c>
      <c r="AB2705" s="25" t="s">
        <v>87</v>
      </c>
      <c r="AC2705" s="22">
        <v>100.193</v>
      </c>
      <c r="AD2705" s="22">
        <v>4.8947585364097117</v>
      </c>
      <c r="AE2705" s="28">
        <v>3.2925726100307826</v>
      </c>
      <c r="AF2705" s="28">
        <v>3.2925726100307826</v>
      </c>
      <c r="AG2705" s="22" t="s">
        <v>84</v>
      </c>
      <c r="AH2705" s="22">
        <v>3.4695277367424411</v>
      </c>
      <c r="AI2705" s="28" t="e">
        <v>#VALUE!</v>
      </c>
      <c r="AJ2705" s="28" t="e">
        <v>#VALUE!</v>
      </c>
      <c r="AK2705" s="22" t="s">
        <v>9592</v>
      </c>
      <c r="AL2705" s="22">
        <v>61.996685028076172</v>
      </c>
      <c r="AM2705" s="22">
        <v>161.12899199999998</v>
      </c>
      <c r="AN2705" s="22">
        <v>4.7670994242382108</v>
      </c>
      <c r="AO2705" s="22">
        <v>1.9575633127994525</v>
      </c>
      <c r="AP2705" s="22">
        <v>156.09980940643749</v>
      </c>
      <c r="AQ2705" s="22" t="s">
        <v>194</v>
      </c>
      <c r="AR2705" s="24" t="s">
        <v>90</v>
      </c>
      <c r="AS2705" s="24">
        <v>32.723998374879628</v>
      </c>
      <c r="AT2705" s="1">
        <v>176.97097319143955</v>
      </c>
      <c r="AU2705" s="1">
        <v>125.11903302621317</v>
      </c>
      <c r="AV2705" s="1">
        <v>109.11795279289245</v>
      </c>
      <c r="AW2705" s="1" t="s">
        <v>9593</v>
      </c>
      <c r="AX2705" s="1">
        <v>-14.805389999999999</v>
      </c>
      <c r="AY2705" s="1">
        <v>-3.5727370000000001</v>
      </c>
      <c r="AZ2705" s="1">
        <v>3073</v>
      </c>
      <c r="BA2705" s="1">
        <v>2266.5</v>
      </c>
      <c r="BB2705" s="1">
        <v>2631.5</v>
      </c>
      <c r="BC2705" s="13">
        <v>0.45257284562926225</v>
      </c>
      <c r="BD2705" s="1">
        <v>305.02793874763125</v>
      </c>
      <c r="BE2705" s="1">
        <v>55.618965092919808</v>
      </c>
      <c r="BF2705" s="1">
        <v>26.212828905031532</v>
      </c>
      <c r="BG2705" s="1">
        <v>-8.4815282110213914</v>
      </c>
      <c r="BH2705" s="1">
        <v>3.5592060232717319E-2</v>
      </c>
      <c r="BI2705" s="1" t="s">
        <v>103</v>
      </c>
      <c r="BJ2705" s="1">
        <v>-0.52264947704490083</v>
      </c>
      <c r="BK2705" s="1" t="s">
        <v>103</v>
      </c>
      <c r="BL2705" s="1" t="s">
        <v>103</v>
      </c>
      <c r="BM2705" s="1" t="s">
        <v>103</v>
      </c>
      <c r="BN2705" s="1" t="s">
        <v>103</v>
      </c>
      <c r="BO2705" s="1" t="s">
        <v>103</v>
      </c>
      <c r="BP2705" s="1" t="e">
        <v>#VALUE!</v>
      </c>
      <c r="BQ2705" s="1">
        <v>185.94533467322094</v>
      </c>
      <c r="BR2705" s="1" t="s">
        <v>194</v>
      </c>
      <c r="BS2705" s="1">
        <v>1.9575633127994525</v>
      </c>
      <c r="BT2705" s="1" t="s">
        <v>103</v>
      </c>
      <c r="BU2705" s="1" t="s">
        <v>103</v>
      </c>
      <c r="BV2705" s="1" t="e">
        <v>#VALUE!</v>
      </c>
      <c r="BW2705" s="1">
        <v>66.45899166958678</v>
      </c>
    </row>
    <row r="2706" spans="1:75" x14ac:dyDescent="0.2">
      <c r="A2706" s="19" t="s">
        <v>10405</v>
      </c>
      <c r="B2706" s="20" t="s">
        <v>248</v>
      </c>
      <c r="C2706" s="8" t="s">
        <v>2895</v>
      </c>
      <c r="D2706" s="8" t="s">
        <v>228</v>
      </c>
      <c r="E2706" s="21"/>
      <c r="F2706" s="22" t="s">
        <v>10406</v>
      </c>
      <c r="G2706" s="23" t="s">
        <v>10407</v>
      </c>
      <c r="H2706" s="24" t="s">
        <v>251</v>
      </c>
      <c r="I2706" s="22" t="s">
        <v>100</v>
      </c>
      <c r="J2706" s="25" t="s">
        <v>85</v>
      </c>
      <c r="K2706" s="25" t="s">
        <v>85</v>
      </c>
      <c r="L2706" s="22" t="s">
        <v>85</v>
      </c>
      <c r="M2706" s="26" t="s">
        <v>85</v>
      </c>
      <c r="N2706" s="26">
        <v>500000000</v>
      </c>
      <c r="O2706" s="27">
        <v>45789</v>
      </c>
      <c r="P2706" s="27">
        <v>45210</v>
      </c>
      <c r="Q2706" s="22" t="s">
        <v>103</v>
      </c>
      <c r="R2706" s="22" t="s">
        <v>103</v>
      </c>
      <c r="S2706" s="22" t="s">
        <v>103</v>
      </c>
      <c r="T2706" s="22">
        <v>-0.45991298669626479</v>
      </c>
      <c r="U2706" s="22">
        <v>-0.4035122772793498</v>
      </c>
      <c r="V2706" s="22">
        <v>1.654916451458166</v>
      </c>
      <c r="W2706" s="22" t="s">
        <v>1530</v>
      </c>
      <c r="X2706" s="22">
        <v>71.282905578613281</v>
      </c>
      <c r="Y2706" s="28">
        <v>3.6452143599999998</v>
      </c>
      <c r="Z2706" s="28" t="s">
        <v>103</v>
      </c>
      <c r="AA2706" s="28" t="s">
        <v>103</v>
      </c>
      <c r="AB2706" s="25" t="s">
        <v>87</v>
      </c>
      <c r="AC2706" s="22">
        <v>100.376</v>
      </c>
      <c r="AD2706" s="22">
        <v>4.8947585364097117</v>
      </c>
      <c r="AE2706" s="28">
        <v>3.2925726100307826</v>
      </c>
      <c r="AF2706" s="28">
        <v>3.2925726100307826</v>
      </c>
      <c r="AG2706" s="22" t="s">
        <v>84</v>
      </c>
      <c r="AH2706" s="22">
        <v>3.4695277367424411</v>
      </c>
      <c r="AI2706" s="28" t="e">
        <v>#VALUE!</v>
      </c>
      <c r="AJ2706" s="28" t="e">
        <v>#VALUE!</v>
      </c>
      <c r="AK2706" s="22" t="s">
        <v>6759</v>
      </c>
      <c r="AL2706" s="22">
        <v>78.100381049999996</v>
      </c>
      <c r="AM2706" s="22">
        <v>161.12899199999998</v>
      </c>
      <c r="AN2706" s="22">
        <v>4.7670994242382108</v>
      </c>
      <c r="AO2706" s="22">
        <v>4.8788501026694044</v>
      </c>
      <c r="AP2706" s="22">
        <v>156.09980940643749</v>
      </c>
      <c r="AQ2706" s="22" t="s">
        <v>194</v>
      </c>
      <c r="AR2706" s="24" t="s">
        <v>102</v>
      </c>
      <c r="AS2706" s="24">
        <v>76.690051966687506</v>
      </c>
      <c r="AT2706" s="1">
        <v>77.464019041671278</v>
      </c>
      <c r="AU2706" s="1">
        <v>-1.8722032085183304</v>
      </c>
      <c r="AV2706" s="1">
        <v>-17.775897599342329</v>
      </c>
      <c r="AW2706" s="1" t="s">
        <v>6760</v>
      </c>
      <c r="AX2706" s="1">
        <v>0.74707939999999995</v>
      </c>
      <c r="AY2706" s="1">
        <v>4.2352169999999996</v>
      </c>
      <c r="AZ2706" s="1">
        <v>46.35</v>
      </c>
      <c r="BA2706" s="1">
        <v>38.18</v>
      </c>
      <c r="BB2706" s="1">
        <v>43.59</v>
      </c>
      <c r="BC2706" s="13">
        <v>0.66217870257037981</v>
      </c>
      <c r="BD2706" s="1" t="s">
        <v>103</v>
      </c>
      <c r="BE2706" s="1">
        <v>133.77527636821151</v>
      </c>
      <c r="BF2706" s="1">
        <v>64.495889136562269</v>
      </c>
      <c r="BG2706" s="1" t="s">
        <v>103</v>
      </c>
      <c r="BH2706" s="1">
        <v>3.5592060232717319E-2</v>
      </c>
      <c r="BI2706" s="1" t="s">
        <v>103</v>
      </c>
      <c r="BJ2706" s="1">
        <v>-1.6737513399999955</v>
      </c>
      <c r="BK2706" s="1" t="s">
        <v>103</v>
      </c>
      <c r="BL2706" s="1" t="s">
        <v>103</v>
      </c>
      <c r="BM2706" s="1" t="s">
        <v>103</v>
      </c>
      <c r="BN2706" s="1" t="s">
        <v>103</v>
      </c>
      <c r="BO2706" s="1" t="s">
        <v>103</v>
      </c>
      <c r="BP2706" s="1" t="e">
        <v>#VALUE!</v>
      </c>
      <c r="BQ2706" s="1">
        <v>444.40155860392849</v>
      </c>
      <c r="BR2706" s="1" t="s">
        <v>194</v>
      </c>
      <c r="BS2706" s="1">
        <v>4.9609856262833674</v>
      </c>
      <c r="BT2706" s="1" t="s">
        <v>103</v>
      </c>
      <c r="BU2706" s="1" t="s">
        <v>103</v>
      </c>
      <c r="BV2706" s="1" t="e">
        <v>#VALUE!</v>
      </c>
      <c r="BW2706" s="1">
        <v>104.28167614249335</v>
      </c>
    </row>
    <row r="2707" spans="1:75" x14ac:dyDescent="0.2">
      <c r="A2707" s="19" t="s">
        <v>10408</v>
      </c>
      <c r="B2707" s="20" t="s">
        <v>715</v>
      </c>
      <c r="C2707" s="8" t="s">
        <v>1427</v>
      </c>
      <c r="D2707" s="8" t="s">
        <v>95</v>
      </c>
      <c r="E2707" s="21"/>
      <c r="F2707" s="22" t="s">
        <v>10409</v>
      </c>
      <c r="G2707" s="23" t="s">
        <v>10410</v>
      </c>
      <c r="H2707" s="24" t="s">
        <v>718</v>
      </c>
      <c r="I2707" s="22" t="s">
        <v>100</v>
      </c>
      <c r="J2707" s="25" t="s">
        <v>85</v>
      </c>
      <c r="K2707" s="25" t="s">
        <v>85</v>
      </c>
      <c r="L2707" s="22" t="s">
        <v>85</v>
      </c>
      <c r="M2707" s="26" t="s">
        <v>85</v>
      </c>
      <c r="N2707" s="26">
        <v>550000000</v>
      </c>
      <c r="O2707" s="27">
        <v>45791</v>
      </c>
      <c r="P2707" s="27">
        <v>45567</v>
      </c>
      <c r="Q2707" s="22" t="s">
        <v>103</v>
      </c>
      <c r="R2707" s="22" t="s">
        <v>103</v>
      </c>
      <c r="S2707" s="22" t="s">
        <v>103</v>
      </c>
      <c r="T2707" s="22">
        <v>-0.67882966194613426</v>
      </c>
      <c r="U2707" s="22">
        <v>-0.7084489866823529</v>
      </c>
      <c r="V2707" s="22">
        <v>1.6684736889121643</v>
      </c>
      <c r="W2707" s="22" t="s">
        <v>10411</v>
      </c>
      <c r="X2707" s="22">
        <v>84.3651123046875</v>
      </c>
      <c r="Y2707" s="28">
        <v>3.7872008995781634</v>
      </c>
      <c r="Z2707" s="28" t="s">
        <v>103</v>
      </c>
      <c r="AA2707" s="28" t="s">
        <v>103</v>
      </c>
      <c r="AB2707" s="25" t="s">
        <v>87</v>
      </c>
      <c r="AC2707" s="22">
        <v>100.434</v>
      </c>
      <c r="AD2707" s="22">
        <v>4.8947585364097117</v>
      </c>
      <c r="AE2707" s="28">
        <v>3.2925726100307826</v>
      </c>
      <c r="AF2707" s="28">
        <v>3.2925726100307826</v>
      </c>
      <c r="AG2707" s="22" t="s">
        <v>84</v>
      </c>
      <c r="AH2707" s="22">
        <v>3.4695277367424411</v>
      </c>
      <c r="AI2707" s="28" t="e">
        <v>#VALUE!</v>
      </c>
      <c r="AJ2707" s="28" t="e">
        <v>#VALUE!</v>
      </c>
      <c r="AK2707" s="22" t="s">
        <v>5655</v>
      </c>
      <c r="AL2707" s="22">
        <v>90.579718349999993</v>
      </c>
      <c r="AM2707" s="22">
        <v>161.12899199999998</v>
      </c>
      <c r="AN2707" s="22">
        <v>4.7670994242382108</v>
      </c>
      <c r="AO2707" s="22">
        <v>4.9801505817932918</v>
      </c>
      <c r="AP2707" s="22">
        <v>156.09980940643749</v>
      </c>
      <c r="AQ2707" s="22" t="s">
        <v>757</v>
      </c>
      <c r="AR2707" s="24" t="s">
        <v>102</v>
      </c>
      <c r="AS2707" s="24">
        <v>89.905693325608652</v>
      </c>
      <c r="AT2707" s="1">
        <v>91.041093800513195</v>
      </c>
      <c r="AU2707" s="1">
        <v>10.96040656810513</v>
      </c>
      <c r="AV2707" s="1">
        <v>-4.9506674281344143</v>
      </c>
      <c r="AW2707" s="1" t="s">
        <v>5656</v>
      </c>
      <c r="AX2707" s="1">
        <v>-4.5534369999999997</v>
      </c>
      <c r="AY2707" s="1">
        <v>-1.582932</v>
      </c>
      <c r="AZ2707" s="1">
        <v>1604</v>
      </c>
      <c r="BA2707" s="1">
        <v>1205</v>
      </c>
      <c r="BB2707" s="1">
        <v>1430</v>
      </c>
      <c r="BC2707" s="13">
        <v>0.56390977443609025</v>
      </c>
      <c r="BD2707" s="1">
        <v>299.53409828028856</v>
      </c>
      <c r="BE2707" s="1">
        <v>53.90136207885331</v>
      </c>
      <c r="BF2707" s="1">
        <v>30.761509400531303</v>
      </c>
      <c r="BG2707" s="1">
        <v>-10.615138290467602</v>
      </c>
      <c r="BH2707" s="1">
        <v>1.6427104722792608E-2</v>
      </c>
      <c r="BI2707" s="1" t="s">
        <v>103</v>
      </c>
      <c r="BJ2707" s="1">
        <v>-1.9972162099999906</v>
      </c>
      <c r="BK2707" s="1" t="s">
        <v>103</v>
      </c>
      <c r="BL2707" s="1" t="s">
        <v>103</v>
      </c>
      <c r="BM2707" s="1" t="s">
        <v>103</v>
      </c>
      <c r="BN2707" s="1" t="s">
        <v>103</v>
      </c>
      <c r="BO2707" s="1" t="s">
        <v>103</v>
      </c>
      <c r="BP2707" s="1" t="e">
        <v>#VALUE!</v>
      </c>
      <c r="BQ2707" s="1">
        <v>451.34571678907776</v>
      </c>
      <c r="BR2707" s="1" t="s">
        <v>757</v>
      </c>
      <c r="BS2707" s="1">
        <v>4.9801505817932918</v>
      </c>
      <c r="BT2707" s="1" t="s">
        <v>103</v>
      </c>
      <c r="BU2707" s="1" t="s">
        <v>103</v>
      </c>
      <c r="BV2707" s="1" t="e">
        <v>#VALUE!</v>
      </c>
      <c r="BW2707" s="1">
        <v>118.07592482544676</v>
      </c>
    </row>
    <row r="2708" spans="1:75" x14ac:dyDescent="0.2">
      <c r="A2708" s="19" t="s">
        <v>10412</v>
      </c>
      <c r="B2708" s="20"/>
      <c r="C2708" s="8" t="s">
        <v>2895</v>
      </c>
      <c r="D2708" s="8" t="s">
        <v>228</v>
      </c>
      <c r="E2708" s="21"/>
      <c r="F2708" s="22" t="s">
        <v>10413</v>
      </c>
      <c r="G2708" s="23" t="s">
        <v>10414</v>
      </c>
      <c r="H2708" s="24" t="s">
        <v>84</v>
      </c>
      <c r="I2708" s="22">
        <v>25</v>
      </c>
      <c r="J2708" s="25" t="s">
        <v>85</v>
      </c>
      <c r="K2708" s="25" t="s">
        <v>85</v>
      </c>
      <c r="L2708" s="22" t="s">
        <v>85</v>
      </c>
      <c r="M2708" s="26" t="s">
        <v>85</v>
      </c>
      <c r="N2708" s="26">
        <v>400000000</v>
      </c>
      <c r="O2708" s="27">
        <v>45792</v>
      </c>
      <c r="P2708" s="27" t="e">
        <v>#VALUE!</v>
      </c>
      <c r="Q2708" s="22" t="s">
        <v>103</v>
      </c>
      <c r="R2708" s="22" t="s">
        <v>103</v>
      </c>
      <c r="S2708" s="22" t="s">
        <v>103</v>
      </c>
      <c r="T2708" s="22" t="e">
        <v>#VALUE!</v>
      </c>
      <c r="U2708" s="22" t="e">
        <v>#VALUE!</v>
      </c>
      <c r="V2708" s="22" t="e">
        <v>#VALUE!</v>
      </c>
      <c r="W2708" s="22" t="s">
        <v>10415</v>
      </c>
      <c r="X2708" s="22">
        <v>177.46769714355469</v>
      </c>
      <c r="Y2708" s="28">
        <v>6.8151913274778142</v>
      </c>
      <c r="Z2708" s="28" t="s">
        <v>103</v>
      </c>
      <c r="AA2708" s="28" t="s">
        <v>103</v>
      </c>
      <c r="AB2708" s="25" t="s">
        <v>87</v>
      </c>
      <c r="AC2708" s="22">
        <v>98.102999999999994</v>
      </c>
      <c r="AD2708" s="22">
        <v>4.8947585364097117</v>
      </c>
      <c r="AE2708" s="28">
        <v>3.2925726100307826</v>
      </c>
      <c r="AF2708" s="28">
        <v>3.2925726100307826</v>
      </c>
      <c r="AG2708" s="22" t="s">
        <v>84</v>
      </c>
      <c r="AH2708" s="22">
        <v>3.4695277367424411</v>
      </c>
      <c r="AI2708" s="28" t="e">
        <v>#VALUE!</v>
      </c>
      <c r="AJ2708" s="28" t="e">
        <v>#VALUE!</v>
      </c>
      <c r="AK2708" s="22" t="s">
        <v>4850</v>
      </c>
      <c r="AL2708" s="22">
        <v>256.84970092773438</v>
      </c>
      <c r="AM2708" s="22">
        <v>161.12899199999998</v>
      </c>
      <c r="AN2708" s="22">
        <v>4.7670994242382108</v>
      </c>
      <c r="AO2708" s="22">
        <v>29.973990417522245</v>
      </c>
      <c r="AP2708" s="22">
        <v>156.09980940643749</v>
      </c>
      <c r="AQ2708" s="22" t="s">
        <v>133</v>
      </c>
      <c r="AR2708" s="24" t="s">
        <v>90</v>
      </c>
      <c r="AS2708" s="24">
        <v>182.44418876207155</v>
      </c>
      <c r="AT2708" s="1">
        <v>312.97725007334196</v>
      </c>
      <c r="AU2708" s="1" t="s">
        <v>103</v>
      </c>
      <c r="AV2708" s="1">
        <v>138.09550363382382</v>
      </c>
      <c r="AW2708" s="1" t="s">
        <v>4851</v>
      </c>
      <c r="AX2708" s="1">
        <v>17.87181</v>
      </c>
      <c r="AY2708" s="1">
        <v>8.3487410000000004</v>
      </c>
      <c r="AZ2708" s="1">
        <v>2350.61</v>
      </c>
      <c r="BA2708" s="1">
        <v>1886.33</v>
      </c>
      <c r="BB2708" s="1">
        <v>2331.9899999999998</v>
      </c>
      <c r="BC2708" s="13">
        <v>0.95989489101404257</v>
      </c>
      <c r="BD2708" s="1">
        <v>52.725938704107058</v>
      </c>
      <c r="BE2708" s="1">
        <v>123.82923000647845</v>
      </c>
      <c r="BF2708" s="1">
        <v>63.683843589571374</v>
      </c>
      <c r="BG2708" s="1">
        <v>1.1821902815538983</v>
      </c>
      <c r="BH2708" s="1">
        <v>2.190280629705681E-2</v>
      </c>
      <c r="BI2708" s="1" t="s">
        <v>103</v>
      </c>
      <c r="BJ2708" s="1">
        <v>4.5711150044619444</v>
      </c>
      <c r="BK2708" s="1" t="s">
        <v>103</v>
      </c>
      <c r="BL2708" s="1" t="s">
        <v>103</v>
      </c>
      <c r="BM2708" s="1" t="s">
        <v>103</v>
      </c>
      <c r="BN2708" s="1" t="s">
        <v>103</v>
      </c>
      <c r="BO2708" s="1" t="s">
        <v>103</v>
      </c>
      <c r="BP2708" s="1" t="e">
        <v>#VALUE!</v>
      </c>
      <c r="BQ2708" s="1">
        <v>1272.8399705250126</v>
      </c>
      <c r="BR2708" s="1" t="s">
        <v>133</v>
      </c>
      <c r="BS2708" s="1">
        <v>29.973990417522245</v>
      </c>
      <c r="BT2708" s="1" t="s">
        <v>103</v>
      </c>
      <c r="BU2708" s="1" t="s">
        <v>103</v>
      </c>
      <c r="BV2708" s="1" t="e">
        <v>#VALUE!</v>
      </c>
      <c r="BW2708" s="1">
        <v>273.81383109987888</v>
      </c>
    </row>
    <row r="2709" spans="1:75" x14ac:dyDescent="0.2">
      <c r="A2709" s="19" t="s">
        <v>10416</v>
      </c>
      <c r="B2709" s="20"/>
      <c r="C2709" s="8" t="s">
        <v>2895</v>
      </c>
      <c r="D2709" s="8" t="s">
        <v>228</v>
      </c>
      <c r="E2709" s="21"/>
      <c r="F2709" s="22" t="s">
        <v>10417</v>
      </c>
      <c r="G2709" s="23" t="s">
        <v>10418</v>
      </c>
      <c r="H2709" s="24" t="s">
        <v>84</v>
      </c>
      <c r="I2709" s="22">
        <v>25</v>
      </c>
      <c r="J2709" s="25" t="s">
        <v>85</v>
      </c>
      <c r="K2709" s="25" t="s">
        <v>85</v>
      </c>
      <c r="L2709" s="22" t="s">
        <v>85</v>
      </c>
      <c r="M2709" s="26" t="s">
        <v>85</v>
      </c>
      <c r="N2709" s="26">
        <v>500000000</v>
      </c>
      <c r="O2709" s="27">
        <v>45792</v>
      </c>
      <c r="P2709" s="27" t="e">
        <v>#VALUE!</v>
      </c>
      <c r="Q2709" s="22" t="s">
        <v>103</v>
      </c>
      <c r="R2709" s="22" t="s">
        <v>103</v>
      </c>
      <c r="S2709" s="22" t="s">
        <v>103</v>
      </c>
      <c r="T2709" s="22" t="e">
        <v>#VALUE!</v>
      </c>
      <c r="U2709" s="22" t="e">
        <v>#VALUE!</v>
      </c>
      <c r="V2709" s="22" t="e">
        <v>#VALUE!</v>
      </c>
      <c r="W2709" s="22" t="s">
        <v>10419</v>
      </c>
      <c r="X2709" s="22">
        <v>148.41337585449219</v>
      </c>
      <c r="Y2709" s="28">
        <v>5.9998253900183327</v>
      </c>
      <c r="Z2709" s="28" t="s">
        <v>103</v>
      </c>
      <c r="AA2709" s="28" t="s">
        <v>103</v>
      </c>
      <c r="AB2709" s="25" t="s">
        <v>87</v>
      </c>
      <c r="AC2709" s="22">
        <v>99.391999999999996</v>
      </c>
      <c r="AD2709" s="22">
        <v>4.8947585364097117</v>
      </c>
      <c r="AE2709" s="28">
        <v>3.2925726100307826</v>
      </c>
      <c r="AF2709" s="28">
        <v>3.2925726100307826</v>
      </c>
      <c r="AG2709" s="22" t="s">
        <v>84</v>
      </c>
      <c r="AH2709" s="22">
        <v>3.4695277367424411</v>
      </c>
      <c r="AI2709" s="28" t="e">
        <v>#VALUE!</v>
      </c>
      <c r="AJ2709" s="28" t="e">
        <v>#VALUE!</v>
      </c>
      <c r="AK2709" s="22" t="s">
        <v>4850</v>
      </c>
      <c r="AL2709" s="22">
        <v>191.49813842773438</v>
      </c>
      <c r="AM2709" s="22">
        <v>161.12899199999998</v>
      </c>
      <c r="AN2709" s="22">
        <v>4.7670994242382108</v>
      </c>
      <c r="AO2709" s="22">
        <v>9.9739904175222449</v>
      </c>
      <c r="AP2709" s="22">
        <v>156.09980940643749</v>
      </c>
      <c r="AQ2709" s="22" t="s">
        <v>133</v>
      </c>
      <c r="AR2709" s="24" t="s">
        <v>90</v>
      </c>
      <c r="AS2709" s="24">
        <v>153.1553363416179</v>
      </c>
      <c r="AT2709" s="1">
        <v>257.96204141513488</v>
      </c>
      <c r="AU2709" s="1">
        <v>147.53534680023668</v>
      </c>
      <c r="AV2709" s="1">
        <v>122.49157395459721</v>
      </c>
      <c r="AW2709" s="1" t="s">
        <v>4851</v>
      </c>
      <c r="AX2709" s="1">
        <v>17.87181</v>
      </c>
      <c r="AY2709" s="1">
        <v>8.3487410000000004</v>
      </c>
      <c r="AZ2709" s="1">
        <v>2350.61</v>
      </c>
      <c r="BA2709" s="1">
        <v>1886.33</v>
      </c>
      <c r="BB2709" s="1">
        <v>2331.9899999999998</v>
      </c>
      <c r="BC2709" s="13">
        <v>0.95989489101404257</v>
      </c>
      <c r="BD2709" s="1">
        <v>52.725938704107058</v>
      </c>
      <c r="BE2709" s="1">
        <v>123.82923000647845</v>
      </c>
      <c r="BF2709" s="1">
        <v>63.683843589571374</v>
      </c>
      <c r="BG2709" s="1">
        <v>1.1821902815538983</v>
      </c>
      <c r="BH2709" s="1">
        <v>2.190280629705681E-2</v>
      </c>
      <c r="BI2709" s="1" t="s">
        <v>103</v>
      </c>
      <c r="BJ2709" s="1">
        <v>2.4824541989751197</v>
      </c>
      <c r="BK2709" s="1" t="s">
        <v>103</v>
      </c>
      <c r="BL2709" s="1" t="s">
        <v>103</v>
      </c>
      <c r="BM2709" s="1" t="s">
        <v>103</v>
      </c>
      <c r="BN2709" s="1" t="s">
        <v>103</v>
      </c>
      <c r="BO2709" s="1" t="s">
        <v>103</v>
      </c>
      <c r="BP2709" s="1" t="e">
        <v>#VALUE!</v>
      </c>
      <c r="BQ2709" s="1">
        <v>745.28025598532111</v>
      </c>
      <c r="BR2709" s="1" t="s">
        <v>133</v>
      </c>
      <c r="BS2709" s="1">
        <v>9.9739904175222449</v>
      </c>
      <c r="BT2709" s="1" t="s">
        <v>103</v>
      </c>
      <c r="BU2709" s="1" t="s">
        <v>103</v>
      </c>
      <c r="BV2709" s="1" t="e">
        <v>#VALUE!</v>
      </c>
      <c r="BW2709" s="1">
        <v>208.00192565114915</v>
      </c>
    </row>
    <row r="2710" spans="1:75" x14ac:dyDescent="0.2">
      <c r="A2710" s="19" t="s">
        <v>10420</v>
      </c>
      <c r="B2710" s="20" t="s">
        <v>564</v>
      </c>
      <c r="C2710" s="8" t="s">
        <v>127</v>
      </c>
      <c r="D2710" s="8" t="s">
        <v>127</v>
      </c>
      <c r="E2710" s="21"/>
      <c r="F2710" s="22" t="s">
        <v>10421</v>
      </c>
      <c r="G2710" s="23" t="s">
        <v>10422</v>
      </c>
      <c r="H2710" s="24" t="s">
        <v>567</v>
      </c>
      <c r="I2710" s="22" t="s">
        <v>100</v>
      </c>
      <c r="J2710" s="25" t="s">
        <v>85</v>
      </c>
      <c r="K2710" s="25" t="s">
        <v>85</v>
      </c>
      <c r="L2710" s="22" t="s">
        <v>85</v>
      </c>
      <c r="M2710" s="26" t="s">
        <v>85</v>
      </c>
      <c r="N2710" s="26">
        <v>300000000</v>
      </c>
      <c r="O2710" s="27">
        <v>45792</v>
      </c>
      <c r="P2710" s="27">
        <v>44952</v>
      </c>
      <c r="Q2710" s="22" t="s">
        <v>103</v>
      </c>
      <c r="R2710" s="22" t="s">
        <v>103</v>
      </c>
      <c r="S2710" s="22" t="s">
        <v>103</v>
      </c>
      <c r="T2710" s="22">
        <v>-2.0574092960346069</v>
      </c>
      <c r="U2710" s="22">
        <v>-5.4970397430297746</v>
      </c>
      <c r="V2710" s="22">
        <v>-3.1693003219109839</v>
      </c>
      <c r="W2710" s="22" t="s">
        <v>10415</v>
      </c>
      <c r="X2710" s="22">
        <v>106.74261474609375</v>
      </c>
      <c r="Y2710" s="28">
        <v>4.6808089963220931</v>
      </c>
      <c r="Z2710" s="28" t="s">
        <v>103</v>
      </c>
      <c r="AA2710" s="28" t="s">
        <v>103</v>
      </c>
      <c r="AB2710" s="25" t="s">
        <v>87</v>
      </c>
      <c r="AC2710" s="22">
        <v>99.82</v>
      </c>
      <c r="AD2710" s="22">
        <v>4.8947585364097117</v>
      </c>
      <c r="AE2710" s="28">
        <v>3.2925726100307826</v>
      </c>
      <c r="AF2710" s="28">
        <v>3.2925726100307826</v>
      </c>
      <c r="AG2710" s="22" t="s">
        <v>84</v>
      </c>
      <c r="AH2710" s="22">
        <v>3.4695277367424411</v>
      </c>
      <c r="AI2710" s="28" t="e">
        <v>#VALUE!</v>
      </c>
      <c r="AJ2710" s="28" t="e">
        <v>#VALUE!</v>
      </c>
      <c r="AK2710" s="22" t="s">
        <v>5568</v>
      </c>
      <c r="AL2710" s="22">
        <v>113.70541274</v>
      </c>
      <c r="AM2710" s="22">
        <v>161.12899199999998</v>
      </c>
      <c r="AN2710" s="22">
        <v>4.7670994242382108</v>
      </c>
      <c r="AO2710" s="22">
        <v>29.973990417522245</v>
      </c>
      <c r="AP2710" s="22">
        <v>156.09980940643749</v>
      </c>
      <c r="AQ2710" s="22" t="s">
        <v>757</v>
      </c>
      <c r="AR2710" s="24" t="s">
        <v>102</v>
      </c>
      <c r="AS2710" s="24">
        <v>111.59455062996044</v>
      </c>
      <c r="AT2710" s="1">
        <v>114.52785388027861</v>
      </c>
      <c r="AU2710" s="1" t="s">
        <v>103</v>
      </c>
      <c r="AV2710" s="1">
        <v>-60.353892559239512</v>
      </c>
      <c r="AW2710" s="1" t="s">
        <v>5569</v>
      </c>
      <c r="AX2710" s="1" t="s">
        <v>103</v>
      </c>
      <c r="AY2710" s="1" t="s">
        <v>103</v>
      </c>
      <c r="AZ2710" s="1" t="s">
        <v>100</v>
      </c>
      <c r="BA2710" s="1" t="s">
        <v>100</v>
      </c>
      <c r="BB2710" s="1" t="s">
        <v>100</v>
      </c>
      <c r="BC2710" s="13" t="s">
        <v>103</v>
      </c>
      <c r="BD2710" s="1">
        <v>145.38260123331855</v>
      </c>
      <c r="BE2710" s="1">
        <v>209.54939994803732</v>
      </c>
      <c r="BF2710" s="1">
        <v>117.54293096017886</v>
      </c>
      <c r="BG2710" s="1">
        <v>0.69741616454367439</v>
      </c>
      <c r="BH2710" s="1">
        <v>2.190280629705681E-2</v>
      </c>
      <c r="BI2710" s="1" t="s">
        <v>103</v>
      </c>
      <c r="BJ2710" s="1">
        <v>-2.2493429999997261E-2</v>
      </c>
      <c r="BK2710" s="1" t="s">
        <v>103</v>
      </c>
      <c r="BL2710" s="1" t="s">
        <v>103</v>
      </c>
      <c r="BM2710" s="1" t="s">
        <v>103</v>
      </c>
      <c r="BN2710" s="1" t="s">
        <v>103</v>
      </c>
      <c r="BO2710" s="1" t="s">
        <v>103</v>
      </c>
      <c r="BP2710" s="1" t="e">
        <v>#VALUE!</v>
      </c>
      <c r="BQ2710" s="1">
        <v>1604.2449073911769</v>
      </c>
      <c r="BR2710" s="1" t="s">
        <v>757</v>
      </c>
      <c r="BS2710" s="1">
        <v>29.973990417522245</v>
      </c>
      <c r="BT2710" s="1" t="s">
        <v>103</v>
      </c>
      <c r="BU2710" s="1" t="s">
        <v>103</v>
      </c>
      <c r="BV2710" s="1" t="e">
        <v>#VALUE!</v>
      </c>
      <c r="BW2710" s="1">
        <v>152.58949417026892</v>
      </c>
    </row>
    <row r="2711" spans="1:75" x14ac:dyDescent="0.2">
      <c r="A2711" s="19" t="s">
        <v>10423</v>
      </c>
      <c r="B2711" s="20" t="s">
        <v>1173</v>
      </c>
      <c r="C2711" s="8" t="s">
        <v>1427</v>
      </c>
      <c r="D2711" s="8" t="s">
        <v>95</v>
      </c>
      <c r="E2711" s="21"/>
      <c r="F2711" s="22" t="s">
        <v>10424</v>
      </c>
      <c r="G2711" s="23" t="s">
        <v>10425</v>
      </c>
      <c r="H2711" s="24" t="s">
        <v>1176</v>
      </c>
      <c r="I2711" s="22">
        <v>22.5</v>
      </c>
      <c r="J2711" s="25" t="s">
        <v>85</v>
      </c>
      <c r="K2711" s="25" t="s">
        <v>85</v>
      </c>
      <c r="L2711" s="22" t="s">
        <v>85</v>
      </c>
      <c r="M2711" s="26" t="s">
        <v>85</v>
      </c>
      <c r="N2711" s="26">
        <v>500000000</v>
      </c>
      <c r="O2711" s="27">
        <v>45797</v>
      </c>
      <c r="P2711" s="27">
        <v>44692</v>
      </c>
      <c r="Q2711" s="22" t="s">
        <v>103</v>
      </c>
      <c r="R2711" s="22" t="s">
        <v>103</v>
      </c>
      <c r="S2711" s="22" t="s">
        <v>103</v>
      </c>
      <c r="T2711" s="22">
        <v>-0.1654902302618888</v>
      </c>
      <c r="U2711" s="22">
        <v>-2.1361538566977423E-2</v>
      </c>
      <c r="V2711" s="22">
        <v>1.6734682159032621</v>
      </c>
      <c r="W2711" s="22" t="s">
        <v>4218</v>
      </c>
      <c r="X2711" s="22">
        <v>79.995948791503906</v>
      </c>
      <c r="Y2711" s="28">
        <v>3.5194570399490335</v>
      </c>
      <c r="Z2711" s="28" t="s">
        <v>103</v>
      </c>
      <c r="AA2711" s="28" t="s">
        <v>103</v>
      </c>
      <c r="AB2711" s="25" t="s">
        <v>87</v>
      </c>
      <c r="AC2711" s="22">
        <v>100.17</v>
      </c>
      <c r="AD2711" s="22">
        <v>4.8947585364097117</v>
      </c>
      <c r="AE2711" s="28">
        <v>3.2925726100307826</v>
      </c>
      <c r="AF2711" s="28">
        <v>3.2925726100307826</v>
      </c>
      <c r="AG2711" s="22" t="s">
        <v>84</v>
      </c>
      <c r="AH2711" s="22">
        <v>3.4695277367424411</v>
      </c>
      <c r="AI2711" s="28" t="e">
        <v>#VALUE!</v>
      </c>
      <c r="AJ2711" s="28" t="e">
        <v>#VALUE!</v>
      </c>
      <c r="AK2711" s="22" t="s">
        <v>5978</v>
      </c>
      <c r="AL2711" s="22">
        <v>86.059106299999996</v>
      </c>
      <c r="AM2711" s="22">
        <v>161.12899199999998</v>
      </c>
      <c r="AN2711" s="22">
        <v>4.7670994242382108</v>
      </c>
      <c r="AO2711" s="22">
        <v>2.4832306639288158</v>
      </c>
      <c r="AP2711" s="22">
        <v>156.09980940643749</v>
      </c>
      <c r="AQ2711" s="22" t="s">
        <v>111</v>
      </c>
      <c r="AR2711" s="24" t="s">
        <v>102</v>
      </c>
      <c r="AS2711" s="24">
        <v>84.570915829685632</v>
      </c>
      <c r="AT2711" s="1">
        <v>84.304357880808652</v>
      </c>
      <c r="AU2711" s="1">
        <v>25.936441652625184</v>
      </c>
      <c r="AV2711" s="1">
        <v>10.439449012350899</v>
      </c>
      <c r="AW2711" s="1" t="s">
        <v>5979</v>
      </c>
      <c r="AX2711" s="1">
        <v>-8.4726780000000002</v>
      </c>
      <c r="AY2711" s="1">
        <v>-1.15425</v>
      </c>
      <c r="AZ2711" s="1">
        <v>226000</v>
      </c>
      <c r="BA2711" s="1">
        <v>177500</v>
      </c>
      <c r="BB2711" s="1">
        <v>185900</v>
      </c>
      <c r="BC2711" s="13">
        <v>0.17319587628865984</v>
      </c>
      <c r="BD2711" s="1">
        <v>94.820627842282619</v>
      </c>
      <c r="BE2711" s="1">
        <v>129.71116148286433</v>
      </c>
      <c r="BF2711" s="1">
        <v>77.635248906681738</v>
      </c>
      <c r="BG2711" s="1">
        <v>0.66999370562234228</v>
      </c>
      <c r="BH2711" s="1">
        <v>1.6427104722792608E-2</v>
      </c>
      <c r="BI2711" s="1" t="s">
        <v>103</v>
      </c>
      <c r="BJ2711" s="1">
        <v>-0.74298735000000704</v>
      </c>
      <c r="BK2711" s="1" t="s">
        <v>103</v>
      </c>
      <c r="BL2711" s="1" t="s">
        <v>103</v>
      </c>
      <c r="BM2711" s="1" t="s">
        <v>103</v>
      </c>
      <c r="BN2711" s="1" t="s">
        <v>103</v>
      </c>
      <c r="BO2711" s="1" t="s">
        <v>103</v>
      </c>
      <c r="BP2711" s="1" t="e">
        <v>#VALUE!</v>
      </c>
      <c r="BQ2711" s="1">
        <v>235.91036740953086</v>
      </c>
      <c r="BR2711" s="1" t="s">
        <v>111</v>
      </c>
      <c r="BS2711" s="1">
        <v>2.4832306639288158</v>
      </c>
      <c r="BT2711" s="1" t="s">
        <v>103</v>
      </c>
      <c r="BU2711" s="1" t="s">
        <v>103</v>
      </c>
      <c r="BV2711" s="1" t="e">
        <v>#VALUE!</v>
      </c>
      <c r="BW2711" s="1">
        <v>102.95981921447756</v>
      </c>
    </row>
    <row r="2712" spans="1:75" x14ac:dyDescent="0.2">
      <c r="A2712" s="19" t="s">
        <v>10426</v>
      </c>
      <c r="B2712" s="20" t="s">
        <v>715</v>
      </c>
      <c r="C2712" s="8" t="s">
        <v>1427</v>
      </c>
      <c r="D2712" s="8" t="s">
        <v>95</v>
      </c>
      <c r="E2712" s="21"/>
      <c r="F2712" s="22" t="s">
        <v>10427</v>
      </c>
      <c r="G2712" s="23" t="s">
        <v>10428</v>
      </c>
      <c r="H2712" s="24" t="s">
        <v>718</v>
      </c>
      <c r="I2712" s="22" t="s">
        <v>100</v>
      </c>
      <c r="J2712" s="25">
        <v>132</v>
      </c>
      <c r="K2712" s="25" t="s">
        <v>527</v>
      </c>
      <c r="L2712" s="22">
        <v>6.3178131054848645</v>
      </c>
      <c r="M2712" s="26">
        <v>-33.471911062927674</v>
      </c>
      <c r="N2712" s="26">
        <v>500000000</v>
      </c>
      <c r="O2712" s="27">
        <v>45797</v>
      </c>
      <c r="P2712" s="27">
        <v>45567</v>
      </c>
      <c r="Q2712" s="22" t="s">
        <v>103</v>
      </c>
      <c r="R2712" s="22" t="s">
        <v>103</v>
      </c>
      <c r="S2712" s="22" t="s">
        <v>103</v>
      </c>
      <c r="T2712" s="22">
        <v>-0.67882966194613426</v>
      </c>
      <c r="U2712" s="22">
        <v>-0.7084489866823529</v>
      </c>
      <c r="V2712" s="22">
        <v>1.6684736889121643</v>
      </c>
      <c r="W2712" s="22" t="s">
        <v>10429</v>
      </c>
      <c r="X2712" s="22">
        <v>100.68962860107422</v>
      </c>
      <c r="Y2712" s="28">
        <v>3.9507477899999999</v>
      </c>
      <c r="Z2712" s="28" t="s">
        <v>103</v>
      </c>
      <c r="AA2712" s="28" t="s">
        <v>103</v>
      </c>
      <c r="AB2712" s="25" t="s">
        <v>169</v>
      </c>
      <c r="AC2712" s="22">
        <v>100.202</v>
      </c>
      <c r="AD2712" s="22">
        <v>4.8947585364097117</v>
      </c>
      <c r="AE2712" s="28">
        <v>3.2925726100307826</v>
      </c>
      <c r="AF2712" s="28">
        <v>3.2925726100307826</v>
      </c>
      <c r="AG2712" s="22" t="s">
        <v>84</v>
      </c>
      <c r="AH2712" s="22">
        <v>3.4695277367424411</v>
      </c>
      <c r="AI2712" s="28" t="e">
        <v>#VALUE!</v>
      </c>
      <c r="AJ2712" s="28" t="e">
        <v>#VALUE!</v>
      </c>
      <c r="AK2712" s="22" t="s">
        <v>6759</v>
      </c>
      <c r="AL2712" s="22">
        <v>106.76208723000001</v>
      </c>
      <c r="AM2712" s="22">
        <v>161.12899199999998</v>
      </c>
      <c r="AN2712" s="22">
        <v>4.7670994242382108</v>
      </c>
      <c r="AO2712" s="22">
        <v>4.9828884325804248</v>
      </c>
      <c r="AP2712" s="22">
        <v>156.09980940643749</v>
      </c>
      <c r="AQ2712" s="22" t="s">
        <v>111</v>
      </c>
      <c r="AR2712" s="24" t="s">
        <v>102</v>
      </c>
      <c r="AS2712" s="24">
        <v>105.90862613588534</v>
      </c>
      <c r="AT2712" s="1">
        <v>107.05379508105804</v>
      </c>
      <c r="AU2712" s="1">
        <v>26.95298717345489</v>
      </c>
      <c r="AV2712" s="1">
        <v>11.04171372842031</v>
      </c>
      <c r="AW2712" s="1" t="s">
        <v>6760</v>
      </c>
      <c r="AX2712" s="1">
        <v>0.74707939999999995</v>
      </c>
      <c r="AY2712" s="1">
        <v>4.2352169999999996</v>
      </c>
      <c r="AZ2712" s="1">
        <v>46.35</v>
      </c>
      <c r="BA2712" s="1">
        <v>38.18</v>
      </c>
      <c r="BB2712" s="1">
        <v>43.59</v>
      </c>
      <c r="BC2712" s="13">
        <v>0.66217870257037981</v>
      </c>
      <c r="BD2712" s="1">
        <v>81.56583251103531</v>
      </c>
      <c r="BE2712" s="1">
        <v>133.77527636821151</v>
      </c>
      <c r="BF2712" s="1">
        <v>64.495889136562269</v>
      </c>
      <c r="BG2712" s="1">
        <v>0.75360718308035357</v>
      </c>
      <c r="BH2712" s="1">
        <v>1.3689253935660506E-2</v>
      </c>
      <c r="BI2712" s="1" t="s">
        <v>103</v>
      </c>
      <c r="BJ2712" s="1">
        <v>-3.5947190000001683E-2</v>
      </c>
      <c r="BK2712" s="1" t="s">
        <v>103</v>
      </c>
      <c r="BL2712" s="1" t="s">
        <v>103</v>
      </c>
      <c r="BM2712" s="1" t="s">
        <v>103</v>
      </c>
      <c r="BN2712" s="1" t="s">
        <v>103</v>
      </c>
      <c r="BO2712" s="1" t="s">
        <v>103</v>
      </c>
      <c r="BP2712" s="1" t="e">
        <v>#VALUE!</v>
      </c>
      <c r="BQ2712" s="1">
        <v>449.07588674128363</v>
      </c>
      <c r="BR2712" s="1" t="s">
        <v>111</v>
      </c>
      <c r="BS2712" s="1">
        <v>9.982203969883642</v>
      </c>
      <c r="BT2712" s="1" t="s">
        <v>103</v>
      </c>
      <c r="BU2712" s="1" t="s">
        <v>103</v>
      </c>
      <c r="BV2712" s="1" t="e">
        <v>#VALUE!</v>
      </c>
      <c r="BW2712" s="1">
        <v>134.43853689908124</v>
      </c>
    </row>
    <row r="2713" spans="1:75" x14ac:dyDescent="0.2">
      <c r="A2713" s="19" t="s">
        <v>10430</v>
      </c>
      <c r="B2713" s="20" t="s">
        <v>715</v>
      </c>
      <c r="C2713" s="8" t="s">
        <v>607</v>
      </c>
      <c r="D2713" s="8" t="s">
        <v>228</v>
      </c>
      <c r="E2713" s="21"/>
      <c r="F2713" s="22" t="s">
        <v>10431</v>
      </c>
      <c r="G2713" s="23" t="s">
        <v>10432</v>
      </c>
      <c r="H2713" s="24" t="s">
        <v>718</v>
      </c>
      <c r="I2713" s="22" t="s">
        <v>100</v>
      </c>
      <c r="J2713" s="25" t="s">
        <v>85</v>
      </c>
      <c r="K2713" s="25" t="s">
        <v>85</v>
      </c>
      <c r="L2713" s="22" t="s">
        <v>85</v>
      </c>
      <c r="M2713" s="26" t="s">
        <v>85</v>
      </c>
      <c r="N2713" s="26">
        <v>800000000</v>
      </c>
      <c r="O2713" s="27">
        <v>45797</v>
      </c>
      <c r="P2713" s="27">
        <v>45567</v>
      </c>
      <c r="Q2713" s="22" t="s">
        <v>103</v>
      </c>
      <c r="R2713" s="22" t="s">
        <v>103</v>
      </c>
      <c r="S2713" s="22" t="s">
        <v>103</v>
      </c>
      <c r="T2713" s="22">
        <v>-0.67882966194613426</v>
      </c>
      <c r="U2713" s="22">
        <v>-0.7084489866823529</v>
      </c>
      <c r="V2713" s="22">
        <v>1.6684736889121643</v>
      </c>
      <c r="W2713" s="22" t="s">
        <v>10429</v>
      </c>
      <c r="X2713" s="22">
        <v>107.35028076171875</v>
      </c>
      <c r="Y2713" s="28">
        <v>4.0173542694040023</v>
      </c>
      <c r="Z2713" s="28" t="s">
        <v>103</v>
      </c>
      <c r="AA2713" s="28" t="s">
        <v>103</v>
      </c>
      <c r="AB2713" s="25" t="s">
        <v>87</v>
      </c>
      <c r="AC2713" s="22">
        <v>100.39400000000001</v>
      </c>
      <c r="AD2713" s="22">
        <v>4.8947585364097117</v>
      </c>
      <c r="AE2713" s="28">
        <v>3.2925726100307826</v>
      </c>
      <c r="AF2713" s="28">
        <v>3.2925726100307826</v>
      </c>
      <c r="AG2713" s="22" t="s">
        <v>84</v>
      </c>
      <c r="AH2713" s="22">
        <v>3.4695277367424411</v>
      </c>
      <c r="AI2713" s="28" t="e">
        <v>#VALUE!</v>
      </c>
      <c r="AJ2713" s="28" t="e">
        <v>#VALUE!</v>
      </c>
      <c r="AK2713" s="22" t="s">
        <v>611</v>
      </c>
      <c r="AL2713" s="22">
        <v>113.50373359</v>
      </c>
      <c r="AM2713" s="22">
        <v>161.12899199999998</v>
      </c>
      <c r="AN2713" s="22">
        <v>4.7670994242382108</v>
      </c>
      <c r="AO2713" s="22">
        <v>4.9828884325804248</v>
      </c>
      <c r="AP2713" s="22">
        <v>156.09980940643749</v>
      </c>
      <c r="AQ2713" s="22" t="s">
        <v>194</v>
      </c>
      <c r="AR2713" s="24" t="s">
        <v>102</v>
      </c>
      <c r="AS2713" s="24">
        <v>112.4124491689825</v>
      </c>
      <c r="AT2713" s="1">
        <v>113.55761811415519</v>
      </c>
      <c r="AU2713" s="1">
        <v>33.456810206552049</v>
      </c>
      <c r="AV2713" s="1">
        <v>17.545536761517468</v>
      </c>
      <c r="AW2713" s="1" t="s">
        <v>612</v>
      </c>
      <c r="AX2713" s="1" t="s">
        <v>103</v>
      </c>
      <c r="AY2713" s="1" t="s">
        <v>103</v>
      </c>
      <c r="AZ2713" s="1" t="s">
        <v>100</v>
      </c>
      <c r="BA2713" s="1" t="s">
        <v>100</v>
      </c>
      <c r="BB2713" s="1" t="s">
        <v>100</v>
      </c>
      <c r="BC2713" s="13" t="s">
        <v>103</v>
      </c>
      <c r="BD2713" s="1">
        <v>121.56137589710603</v>
      </c>
      <c r="BE2713" s="1">
        <v>288.33407451449278</v>
      </c>
      <c r="BF2713" s="1">
        <v>61.9259617305026</v>
      </c>
      <c r="BG2713" s="1">
        <v>0.73660213217050241</v>
      </c>
      <c r="BH2713" s="1">
        <v>1.3689253935660506E-2</v>
      </c>
      <c r="BI2713" s="1" t="s">
        <v>103</v>
      </c>
      <c r="BJ2713" s="1">
        <v>0.49180507999999179</v>
      </c>
      <c r="BK2713" s="1" t="s">
        <v>103</v>
      </c>
      <c r="BL2713" s="1" t="s">
        <v>103</v>
      </c>
      <c r="BM2713" s="1" t="s">
        <v>103</v>
      </c>
      <c r="BN2713" s="1" t="s">
        <v>103</v>
      </c>
      <c r="BO2713" s="1" t="s">
        <v>103</v>
      </c>
      <c r="BP2713" s="1" t="e">
        <v>#VALUE!</v>
      </c>
      <c r="BQ2713" s="1">
        <v>448.8161645101485</v>
      </c>
      <c r="BR2713" s="1" t="s">
        <v>194</v>
      </c>
      <c r="BS2713" s="1">
        <v>4.9828884325804248</v>
      </c>
      <c r="BT2713" s="1" t="s">
        <v>103</v>
      </c>
      <c r="BU2713" s="1" t="s">
        <v>103</v>
      </c>
      <c r="BV2713" s="1" t="e">
        <v>#VALUE!</v>
      </c>
      <c r="BW2713" s="1">
        <v>141.11818575792461</v>
      </c>
    </row>
    <row r="2714" spans="1:75" x14ac:dyDescent="0.2">
      <c r="A2714" s="19" t="s">
        <v>10433</v>
      </c>
      <c r="B2714" s="20" t="s">
        <v>305</v>
      </c>
      <c r="C2714" s="8" t="s">
        <v>480</v>
      </c>
      <c r="D2714" s="8" t="s">
        <v>480</v>
      </c>
      <c r="E2714" s="21"/>
      <c r="F2714" s="22" t="s">
        <v>10434</v>
      </c>
      <c r="G2714" s="23" t="s">
        <v>10435</v>
      </c>
      <c r="H2714" s="24" t="s">
        <v>221</v>
      </c>
      <c r="I2714" s="22">
        <v>31.5</v>
      </c>
      <c r="J2714" s="25" t="s">
        <v>85</v>
      </c>
      <c r="K2714" s="25" t="s">
        <v>85</v>
      </c>
      <c r="L2714" s="22" t="s">
        <v>85</v>
      </c>
      <c r="M2714" s="26" t="s">
        <v>85</v>
      </c>
      <c r="N2714" s="26">
        <v>200000000</v>
      </c>
      <c r="O2714" s="27">
        <v>45798</v>
      </c>
      <c r="P2714" s="27">
        <v>43670</v>
      </c>
      <c r="Q2714" s="22" t="s">
        <v>103</v>
      </c>
      <c r="R2714" s="22" t="s">
        <v>103</v>
      </c>
      <c r="S2714" s="22" t="s">
        <v>103</v>
      </c>
      <c r="T2714" s="22">
        <v>-0.69860648807934522</v>
      </c>
      <c r="U2714" s="22">
        <v>-0.77606727965148226</v>
      </c>
      <c r="V2714" s="22">
        <v>1.720613302333418</v>
      </c>
      <c r="W2714" s="22" t="s">
        <v>10436</v>
      </c>
      <c r="X2714" s="22">
        <v>126.14260101318359</v>
      </c>
      <c r="Y2714" s="28">
        <v>4.1332795100000004</v>
      </c>
      <c r="Z2714" s="28" t="s">
        <v>103</v>
      </c>
      <c r="AA2714" s="28" t="s">
        <v>103</v>
      </c>
      <c r="AB2714" s="25" t="s">
        <v>87</v>
      </c>
      <c r="AC2714" s="22">
        <v>100.76300000000001</v>
      </c>
      <c r="AD2714" s="22">
        <v>4.8947585364097117</v>
      </c>
      <c r="AE2714" s="28">
        <v>3.2925726100307826</v>
      </c>
      <c r="AF2714" s="28">
        <v>3.2925726100307826</v>
      </c>
      <c r="AG2714" s="22" t="s">
        <v>84</v>
      </c>
      <c r="AH2714" s="22">
        <v>3.4695277367424411</v>
      </c>
      <c r="AI2714" s="28" t="e">
        <v>#VALUE!</v>
      </c>
      <c r="AJ2714" s="28" t="e">
        <v>#VALUE!</v>
      </c>
      <c r="AK2714" s="22" t="s">
        <v>3056</v>
      </c>
      <c r="AL2714" s="22">
        <v>126.23488752</v>
      </c>
      <c r="AM2714" s="22">
        <v>161.12899199999998</v>
      </c>
      <c r="AN2714" s="22">
        <v>4.7670994242382108</v>
      </c>
      <c r="AO2714" s="22">
        <v>4.9144421629021222</v>
      </c>
      <c r="AP2714" s="22">
        <v>156.09980940643749</v>
      </c>
      <c r="AQ2714" s="22" t="s">
        <v>101</v>
      </c>
      <c r="AR2714" s="24" t="s">
        <v>102</v>
      </c>
      <c r="AS2714" s="24">
        <v>124.56399883930045</v>
      </c>
      <c r="AT2714" s="1">
        <v>125.57240920071936</v>
      </c>
      <c r="AU2714" s="1">
        <v>45.753290745847508</v>
      </c>
      <c r="AV2714" s="1">
        <v>29.844809583943153</v>
      </c>
      <c r="AW2714" s="1" t="s">
        <v>3079</v>
      </c>
      <c r="AX2714" s="1">
        <v>17.01117</v>
      </c>
      <c r="AY2714" s="1">
        <v>14.66728</v>
      </c>
      <c r="AZ2714" s="1">
        <v>173.00999450683594</v>
      </c>
      <c r="BA2714" s="1">
        <v>140</v>
      </c>
      <c r="BB2714" s="1">
        <v>173.01</v>
      </c>
      <c r="BC2714" s="13">
        <v>1.0000001664091174</v>
      </c>
      <c r="BD2714" s="1">
        <v>66.22887491178561</v>
      </c>
      <c r="BE2714" s="1">
        <v>116.5371241758853</v>
      </c>
      <c r="BF2714" s="1">
        <v>60.940191251991806</v>
      </c>
      <c r="BG2714" s="1">
        <v>0.9048745428631203</v>
      </c>
      <c r="BH2714" s="1">
        <v>-3.2854209445585217E-2</v>
      </c>
      <c r="BI2714" s="1" t="s">
        <v>103</v>
      </c>
      <c r="BJ2714" s="1">
        <v>-0.25284035000001381</v>
      </c>
      <c r="BK2714" s="1" t="s">
        <v>103</v>
      </c>
      <c r="BL2714" s="1" t="s">
        <v>103</v>
      </c>
      <c r="BM2714" s="1" t="s">
        <v>103</v>
      </c>
      <c r="BN2714" s="1" t="s">
        <v>103</v>
      </c>
      <c r="BO2714" s="1" t="s">
        <v>103</v>
      </c>
      <c r="BP2714" s="1" t="e">
        <v>#VALUE!</v>
      </c>
      <c r="BQ2714" s="1">
        <v>442.74940597098578</v>
      </c>
      <c r="BR2714" s="1" t="s">
        <v>101</v>
      </c>
      <c r="BS2714" s="1">
        <v>4.9993155373032172</v>
      </c>
      <c r="BT2714" s="1" t="s">
        <v>103</v>
      </c>
      <c r="BU2714" s="1" t="s">
        <v>103</v>
      </c>
      <c r="BV2714" s="1" t="e">
        <v>#VALUE!</v>
      </c>
      <c r="BW2714" s="1">
        <v>153.02504392944695</v>
      </c>
    </row>
    <row r="2715" spans="1:75" x14ac:dyDescent="0.2">
      <c r="A2715" s="19" t="s">
        <v>10437</v>
      </c>
      <c r="B2715" s="20" t="s">
        <v>715</v>
      </c>
      <c r="C2715" s="8" t="s">
        <v>127</v>
      </c>
      <c r="D2715" s="8" t="s">
        <v>127</v>
      </c>
      <c r="E2715" s="21"/>
      <c r="F2715" s="22" t="s">
        <v>10438</v>
      </c>
      <c r="G2715" s="23" t="s">
        <v>10439</v>
      </c>
      <c r="H2715" s="24" t="s">
        <v>718</v>
      </c>
      <c r="I2715" s="22">
        <v>22</v>
      </c>
      <c r="J2715" s="25" t="s">
        <v>85</v>
      </c>
      <c r="K2715" s="25" t="s">
        <v>85</v>
      </c>
      <c r="L2715" s="22" t="s">
        <v>85</v>
      </c>
      <c r="M2715" s="26" t="s">
        <v>85</v>
      </c>
      <c r="N2715" s="26">
        <v>250000000</v>
      </c>
      <c r="O2715" s="27">
        <v>45799</v>
      </c>
      <c r="P2715" s="27">
        <v>45567</v>
      </c>
      <c r="Q2715" s="22" t="s">
        <v>103</v>
      </c>
      <c r="R2715" s="22" t="s">
        <v>103</v>
      </c>
      <c r="S2715" s="22" t="s">
        <v>103</v>
      </c>
      <c r="T2715" s="22">
        <v>-0.67882966194613426</v>
      </c>
      <c r="U2715" s="22">
        <v>-0.7084489866823529</v>
      </c>
      <c r="V2715" s="22">
        <v>1.6684736889121643</v>
      </c>
      <c r="W2715" s="22" t="s">
        <v>8976</v>
      </c>
      <c r="X2715" s="22">
        <v>77.755264282226563</v>
      </c>
      <c r="Y2715" s="28">
        <v>3.71355886</v>
      </c>
      <c r="Z2715" s="28" t="s">
        <v>103</v>
      </c>
      <c r="AA2715" s="28" t="s">
        <v>103</v>
      </c>
      <c r="AB2715" s="25" t="s">
        <v>87</v>
      </c>
      <c r="AC2715" s="22">
        <v>100.774</v>
      </c>
      <c r="AD2715" s="22">
        <v>4.8947585364097117</v>
      </c>
      <c r="AE2715" s="28">
        <v>3.2925726100307826</v>
      </c>
      <c r="AF2715" s="28">
        <v>3.2925726100307826</v>
      </c>
      <c r="AG2715" s="22" t="s">
        <v>84</v>
      </c>
      <c r="AH2715" s="22">
        <v>3.4695277367424411</v>
      </c>
      <c r="AI2715" s="28" t="e">
        <v>#VALUE!</v>
      </c>
      <c r="AJ2715" s="28" t="e">
        <v>#VALUE!</v>
      </c>
      <c r="AK2715" s="22" t="s">
        <v>170</v>
      </c>
      <c r="AL2715" s="22">
        <v>83.920793059999994</v>
      </c>
      <c r="AM2715" s="22">
        <v>161.12899199999998</v>
      </c>
      <c r="AN2715" s="22">
        <v>4.7670994242382108</v>
      </c>
      <c r="AO2715" s="22">
        <v>4.9117043121149901</v>
      </c>
      <c r="AP2715" s="22">
        <v>156.09980940643749</v>
      </c>
      <c r="AQ2715" s="22" t="s">
        <v>133</v>
      </c>
      <c r="AR2715" s="24" t="s">
        <v>102</v>
      </c>
      <c r="AS2715" s="24">
        <v>83.494363902995076</v>
      </c>
      <c r="AT2715" s="1">
        <v>84.385552621196382</v>
      </c>
      <c r="AU2715" s="1">
        <v>4.8078822686656419</v>
      </c>
      <c r="AV2715" s="1">
        <v>-11.098205507698511</v>
      </c>
      <c r="AW2715" s="1" t="s">
        <v>172</v>
      </c>
      <c r="AX2715" s="1">
        <v>10.220409999999999</v>
      </c>
      <c r="AY2715" s="1">
        <v>9.6467750000000005E-2</v>
      </c>
      <c r="AZ2715" s="1">
        <v>52.34</v>
      </c>
      <c r="BA2715" s="1">
        <v>45.75</v>
      </c>
      <c r="BB2715" s="1">
        <v>51.88</v>
      </c>
      <c r="BC2715" s="13">
        <v>0.93019726858877072</v>
      </c>
      <c r="BD2715" s="1">
        <v>51.677978926228157</v>
      </c>
      <c r="BE2715" s="1">
        <v>130.15311832678344</v>
      </c>
      <c r="BF2715" s="1">
        <v>52.598616708239653</v>
      </c>
      <c r="BG2715" s="1">
        <v>1.0118708490519315</v>
      </c>
      <c r="BH2715" s="1">
        <v>2.7378507871321013E-3</v>
      </c>
      <c r="BI2715" s="1" t="s">
        <v>103</v>
      </c>
      <c r="BJ2715" s="1">
        <v>0</v>
      </c>
      <c r="BK2715" s="1" t="s">
        <v>103</v>
      </c>
      <c r="BL2715" s="1" t="s">
        <v>103</v>
      </c>
      <c r="BM2715" s="1" t="s">
        <v>103</v>
      </c>
      <c r="BN2715" s="1" t="s">
        <v>103</v>
      </c>
      <c r="BO2715" s="1" t="s">
        <v>103</v>
      </c>
      <c r="BP2715" s="1" t="e">
        <v>#VALUE!</v>
      </c>
      <c r="BQ2715" s="1">
        <v>447.28094489506987</v>
      </c>
      <c r="BR2715" s="1" t="s">
        <v>133</v>
      </c>
      <c r="BS2715" s="1">
        <v>4.9938398357289531</v>
      </c>
      <c r="BT2715" s="1" t="s">
        <v>103</v>
      </c>
      <c r="BU2715" s="1" t="s">
        <v>103</v>
      </c>
      <c r="BV2715" s="1" t="e">
        <v>#VALUE!</v>
      </c>
      <c r="BW2715" s="1">
        <v>110.99022796742796</v>
      </c>
    </row>
    <row r="2716" spans="1:75" x14ac:dyDescent="0.2">
      <c r="A2716" s="19" t="s">
        <v>10440</v>
      </c>
      <c r="B2716" s="20" t="s">
        <v>453</v>
      </c>
      <c r="C2716" s="8" t="s">
        <v>227</v>
      </c>
      <c r="D2716" s="8" t="s">
        <v>228</v>
      </c>
      <c r="E2716" s="21"/>
      <c r="F2716" s="22" t="s">
        <v>10441</v>
      </c>
      <c r="G2716" s="23" t="s">
        <v>10442</v>
      </c>
      <c r="H2716" s="24" t="s">
        <v>456</v>
      </c>
      <c r="I2716" s="22">
        <v>29.5</v>
      </c>
      <c r="J2716" s="25" t="s">
        <v>85</v>
      </c>
      <c r="K2716" s="25" t="s">
        <v>85</v>
      </c>
      <c r="L2716" s="22" t="s">
        <v>85</v>
      </c>
      <c r="M2716" s="26" t="s">
        <v>85</v>
      </c>
      <c r="N2716" s="26">
        <v>250000000</v>
      </c>
      <c r="O2716" s="27">
        <v>45799</v>
      </c>
      <c r="P2716" s="27">
        <v>44634</v>
      </c>
      <c r="Q2716" s="22" t="s">
        <v>103</v>
      </c>
      <c r="R2716" s="22" t="s">
        <v>103</v>
      </c>
      <c r="S2716" s="22" t="s">
        <v>103</v>
      </c>
      <c r="T2716" s="22">
        <v>-0.96383360496883341</v>
      </c>
      <c r="U2716" s="22">
        <v>-1.2008625218573821</v>
      </c>
      <c r="V2716" s="22">
        <v>1.5083244618159242</v>
      </c>
      <c r="W2716" s="22" t="s">
        <v>5274</v>
      </c>
      <c r="X2716" s="22">
        <v>112.57717895507813</v>
      </c>
      <c r="Y2716" s="28">
        <v>4.1854562499999997</v>
      </c>
      <c r="Z2716" s="28" t="s">
        <v>103</v>
      </c>
      <c r="AA2716" s="28" t="s">
        <v>103</v>
      </c>
      <c r="AB2716" s="25" t="s">
        <v>87</v>
      </c>
      <c r="AC2716" s="22">
        <v>101.245</v>
      </c>
      <c r="AD2716" s="22">
        <v>4.8947585364097117</v>
      </c>
      <c r="AE2716" s="28">
        <v>3.2925726100307826</v>
      </c>
      <c r="AF2716" s="28">
        <v>3.2925726100307826</v>
      </c>
      <c r="AG2716" s="22" t="s">
        <v>84</v>
      </c>
      <c r="AH2716" s="22">
        <v>3.4695277367424411</v>
      </c>
      <c r="AI2716" s="28" t="e">
        <v>#VALUE!</v>
      </c>
      <c r="AJ2716" s="28" t="e">
        <v>#VALUE!</v>
      </c>
      <c r="AK2716" s="22" t="s">
        <v>10443</v>
      </c>
      <c r="AL2716" s="22">
        <v>112.99518755</v>
      </c>
      <c r="AM2716" s="22">
        <v>161.12899199999998</v>
      </c>
      <c r="AN2716" s="22">
        <v>4.7670994242382108</v>
      </c>
      <c r="AO2716" s="22">
        <v>6.8336755646817249</v>
      </c>
      <c r="AP2716" s="22">
        <v>156.09980940643749</v>
      </c>
      <c r="AQ2716" s="22" t="s">
        <v>100</v>
      </c>
      <c r="AR2716" s="24" t="s">
        <v>102</v>
      </c>
      <c r="AS2716" s="24">
        <v>111.32450841980632</v>
      </c>
      <c r="AT2716" s="1">
        <v>112.01718363747287</v>
      </c>
      <c r="AU2716" s="1">
        <v>21.335431321852425</v>
      </c>
      <c r="AV2716" s="1">
        <v>2.4291799625570931</v>
      </c>
      <c r="AW2716" s="1" t="s">
        <v>10444</v>
      </c>
      <c r="AX2716" s="1" t="s">
        <v>103</v>
      </c>
      <c r="AY2716" s="1" t="s">
        <v>103</v>
      </c>
      <c r="AZ2716" s="1" t="s">
        <v>100</v>
      </c>
      <c r="BA2716" s="1" t="s">
        <v>100</v>
      </c>
      <c r="BB2716" s="1" t="s">
        <v>100</v>
      </c>
      <c r="BC2716" s="13" t="s">
        <v>103</v>
      </c>
      <c r="BD2716" s="1" t="s">
        <v>103</v>
      </c>
      <c r="BE2716" s="1" t="s">
        <v>100</v>
      </c>
      <c r="BF2716" s="1" t="s">
        <v>100</v>
      </c>
      <c r="BG2716" s="1" t="s">
        <v>103</v>
      </c>
      <c r="BH2716" s="1">
        <v>-1.9164955509924708E-2</v>
      </c>
      <c r="BI2716" s="1" t="s">
        <v>103</v>
      </c>
      <c r="BJ2716" s="1">
        <v>0</v>
      </c>
      <c r="BK2716" s="1" t="s">
        <v>103</v>
      </c>
      <c r="BL2716" s="1" t="s">
        <v>103</v>
      </c>
      <c r="BM2716" s="1" t="s">
        <v>103</v>
      </c>
      <c r="BN2716" s="1" t="s">
        <v>103</v>
      </c>
      <c r="BO2716" s="1" t="s">
        <v>103</v>
      </c>
      <c r="BP2716" s="1" t="e">
        <v>#VALUE!</v>
      </c>
      <c r="BQ2716" s="1">
        <v>593.40241395403837</v>
      </c>
      <c r="BR2716" s="1" t="s">
        <v>100</v>
      </c>
      <c r="BS2716" s="1">
        <v>7.0006844626967828</v>
      </c>
      <c r="BT2716" s="1" t="s">
        <v>103</v>
      </c>
      <c r="BU2716" s="1" t="s">
        <v>103</v>
      </c>
      <c r="BV2716" s="1" t="e">
        <v>#VALUE!</v>
      </c>
      <c r="BW2716" s="1">
        <v>144.08621382718033</v>
      </c>
    </row>
    <row r="2717" spans="1:75" x14ac:dyDescent="0.2">
      <c r="A2717" s="19" t="s">
        <v>10445</v>
      </c>
      <c r="B2717" s="20" t="s">
        <v>1562</v>
      </c>
      <c r="C2717" s="8" t="s">
        <v>227</v>
      </c>
      <c r="D2717" s="8" t="s">
        <v>228</v>
      </c>
      <c r="E2717" s="21"/>
      <c r="F2717" s="22" t="s">
        <v>10446</v>
      </c>
      <c r="G2717" s="23" t="s">
        <v>10447</v>
      </c>
      <c r="H2717" s="24" t="s">
        <v>1565</v>
      </c>
      <c r="I2717" s="22">
        <v>23.5</v>
      </c>
      <c r="J2717" s="25" t="s">
        <v>85</v>
      </c>
      <c r="K2717" s="25" t="s">
        <v>85</v>
      </c>
      <c r="L2717" s="22" t="s">
        <v>85</v>
      </c>
      <c r="M2717" s="26" t="s">
        <v>85</v>
      </c>
      <c r="N2717" s="26">
        <v>450000000</v>
      </c>
      <c r="O2717" s="27">
        <v>45799</v>
      </c>
      <c r="P2717" s="27">
        <v>45386</v>
      </c>
      <c r="Q2717" s="22" t="s">
        <v>103</v>
      </c>
      <c r="R2717" s="22" t="s">
        <v>103</v>
      </c>
      <c r="S2717" s="22" t="s">
        <v>103</v>
      </c>
      <c r="T2717" s="22">
        <v>-0.57863969661043901</v>
      </c>
      <c r="U2717" s="22">
        <v>-0.55468678370681479</v>
      </c>
      <c r="V2717" s="22">
        <v>1.646166853768527</v>
      </c>
      <c r="W2717" s="22" t="s">
        <v>10448</v>
      </c>
      <c r="X2717" s="22">
        <v>89.2159423828125</v>
      </c>
      <c r="Y2717" s="28">
        <v>3.7173943400000002</v>
      </c>
      <c r="Z2717" s="28" t="s">
        <v>103</v>
      </c>
      <c r="AA2717" s="28" t="s">
        <v>103</v>
      </c>
      <c r="AB2717" s="25" t="s">
        <v>87</v>
      </c>
      <c r="AC2717" s="22">
        <v>100.855</v>
      </c>
      <c r="AD2717" s="22">
        <v>4.8947585364097117</v>
      </c>
      <c r="AE2717" s="28">
        <v>3.2925726100307826</v>
      </c>
      <c r="AF2717" s="28">
        <v>3.2925726100307826</v>
      </c>
      <c r="AG2717" s="22" t="s">
        <v>84</v>
      </c>
      <c r="AH2717" s="22">
        <v>3.4695277367424411</v>
      </c>
      <c r="AI2717" s="28" t="e">
        <v>#VALUE!</v>
      </c>
      <c r="AJ2717" s="28" t="e">
        <v>#VALUE!</v>
      </c>
      <c r="AK2717" s="22" t="s">
        <v>10443</v>
      </c>
      <c r="AL2717" s="22">
        <v>91.025295130000003</v>
      </c>
      <c r="AM2717" s="22">
        <v>161.12899199999998</v>
      </c>
      <c r="AN2717" s="22">
        <v>4.7670994242382108</v>
      </c>
      <c r="AO2717" s="22">
        <v>4.4188911704312117</v>
      </c>
      <c r="AP2717" s="22">
        <v>156.09980940643749</v>
      </c>
      <c r="AQ2717" s="22" t="s">
        <v>100</v>
      </c>
      <c r="AR2717" s="24" t="s">
        <v>102</v>
      </c>
      <c r="AS2717" s="24">
        <v>86.881615057285799</v>
      </c>
      <c r="AT2717" s="1">
        <v>87.694636718087438</v>
      </c>
      <c r="AU2717" s="1">
        <v>11.617963849502733</v>
      </c>
      <c r="AV2717" s="1">
        <v>-4.2534198365288489</v>
      </c>
      <c r="AW2717" s="1" t="s">
        <v>10444</v>
      </c>
      <c r="AX2717" s="1" t="s">
        <v>103</v>
      </c>
      <c r="AY2717" s="1" t="s">
        <v>103</v>
      </c>
      <c r="AZ2717" s="1" t="s">
        <v>100</v>
      </c>
      <c r="BA2717" s="1" t="s">
        <v>100</v>
      </c>
      <c r="BB2717" s="1" t="s">
        <v>100</v>
      </c>
      <c r="BC2717" s="13" t="s">
        <v>103</v>
      </c>
      <c r="BD2717" s="1" t="s">
        <v>103</v>
      </c>
      <c r="BE2717" s="1" t="s">
        <v>100</v>
      </c>
      <c r="BF2717" s="1" t="s">
        <v>100</v>
      </c>
      <c r="BG2717" s="1" t="s">
        <v>103</v>
      </c>
      <c r="BH2717" s="1">
        <v>-1.9164955509924708E-2</v>
      </c>
      <c r="BI2717" s="1" t="s">
        <v>103</v>
      </c>
      <c r="BJ2717" s="1">
        <v>0</v>
      </c>
      <c r="BK2717" s="1" t="s">
        <v>103</v>
      </c>
      <c r="BL2717" s="1" t="s">
        <v>103</v>
      </c>
      <c r="BM2717" s="1" t="s">
        <v>103</v>
      </c>
      <c r="BN2717" s="1" t="s">
        <v>103</v>
      </c>
      <c r="BO2717" s="1" t="s">
        <v>103</v>
      </c>
      <c r="BP2717" s="1" t="e">
        <v>#VALUE!</v>
      </c>
      <c r="BQ2717" s="1">
        <v>406.17240888806805</v>
      </c>
      <c r="BR2717" s="1" t="s">
        <v>100</v>
      </c>
      <c r="BS2717" s="1">
        <v>4.5010266940451746</v>
      </c>
      <c r="BT2717" s="1" t="s">
        <v>103</v>
      </c>
      <c r="BU2717" s="1" t="s">
        <v>103</v>
      </c>
      <c r="BV2717" s="1" t="e">
        <v>#VALUE!</v>
      </c>
      <c r="BW2717" s="1">
        <v>113.94360458998165</v>
      </c>
    </row>
    <row r="2718" spans="1:75" x14ac:dyDescent="0.2">
      <c r="A2718" s="19" t="s">
        <v>10449</v>
      </c>
      <c r="B2718" s="20" t="s">
        <v>715</v>
      </c>
      <c r="C2718" s="8" t="s">
        <v>1195</v>
      </c>
      <c r="D2718" s="8" t="s">
        <v>228</v>
      </c>
      <c r="E2718" s="21"/>
      <c r="F2718" s="22" t="s">
        <v>10450</v>
      </c>
      <c r="G2718" s="23" t="s">
        <v>10451</v>
      </c>
      <c r="H2718" s="24" t="s">
        <v>718</v>
      </c>
      <c r="I2718" s="22" t="s">
        <v>100</v>
      </c>
      <c r="J2718" s="25">
        <v>118</v>
      </c>
      <c r="K2718" s="25" t="s">
        <v>1278</v>
      </c>
      <c r="L2718" s="22">
        <v>4.8830362002896814</v>
      </c>
      <c r="M2718" s="26">
        <v>0.63466777480435266</v>
      </c>
      <c r="N2718" s="26">
        <v>2250000000</v>
      </c>
      <c r="O2718" s="27">
        <v>45803</v>
      </c>
      <c r="P2718" s="27">
        <v>45567</v>
      </c>
      <c r="Q2718" s="22" t="s">
        <v>103</v>
      </c>
      <c r="R2718" s="22" t="s">
        <v>103</v>
      </c>
      <c r="S2718" s="22" t="s">
        <v>103</v>
      </c>
      <c r="T2718" s="22">
        <v>-0.67882966194613426</v>
      </c>
      <c r="U2718" s="22">
        <v>-0.7084489866823529</v>
      </c>
      <c r="V2718" s="22">
        <v>1.6684736889121643</v>
      </c>
      <c r="W2718" s="22" t="s">
        <v>10452</v>
      </c>
      <c r="X2718" s="22">
        <v>83.293312072753906</v>
      </c>
      <c r="Y2718" s="28">
        <v>3.6608238967786688</v>
      </c>
      <c r="Z2718" s="28" t="s">
        <v>103</v>
      </c>
      <c r="AA2718" s="28" t="s">
        <v>103</v>
      </c>
      <c r="AB2718" s="25" t="s">
        <v>169</v>
      </c>
      <c r="AC2718" s="22">
        <v>100.30500000000001</v>
      </c>
      <c r="AD2718" s="22">
        <v>4.8947585364097117</v>
      </c>
      <c r="AE2718" s="28">
        <v>3.2925726100307826</v>
      </c>
      <c r="AF2718" s="28">
        <v>3.2925726100307826</v>
      </c>
      <c r="AG2718" s="22" t="s">
        <v>84</v>
      </c>
      <c r="AH2718" s="22">
        <v>3.4695277367424411</v>
      </c>
      <c r="AI2718" s="28" t="e">
        <v>#VALUE!</v>
      </c>
      <c r="AJ2718" s="28" t="e">
        <v>#VALUE!</v>
      </c>
      <c r="AK2718" s="22" t="s">
        <v>9221</v>
      </c>
      <c r="AL2718" s="22">
        <v>90.008921959999995</v>
      </c>
      <c r="AM2718" s="22">
        <v>161.12899199999998</v>
      </c>
      <c r="AN2718" s="22">
        <v>4.7670994242382108</v>
      </c>
      <c r="AO2718" s="22">
        <v>4.9993155373032172</v>
      </c>
      <c r="AP2718" s="22">
        <v>156.09980940643749</v>
      </c>
      <c r="AQ2718" s="22" t="s">
        <v>757</v>
      </c>
      <c r="AR2718" s="24" t="s">
        <v>102</v>
      </c>
      <c r="AS2718" s="24">
        <v>89.025299471820631</v>
      </c>
      <c r="AT2718" s="1">
        <v>90.223894189727943</v>
      </c>
      <c r="AU2718" s="1">
        <v>10.014712985667495</v>
      </c>
      <c r="AV2718" s="1">
        <v>-5.9088805344752249</v>
      </c>
      <c r="AW2718" s="1" t="s">
        <v>9222</v>
      </c>
      <c r="AX2718" s="1">
        <v>26.486070000000002</v>
      </c>
      <c r="AY2718" s="1">
        <v>7.2859759999999998</v>
      </c>
      <c r="AZ2718" s="1">
        <v>94.32</v>
      </c>
      <c r="BA2718" s="1">
        <v>76.5</v>
      </c>
      <c r="BB2718" s="1">
        <v>94.24</v>
      </c>
      <c r="BC2718" s="13">
        <v>0.99551066217732898</v>
      </c>
      <c r="BD2718" s="1">
        <v>52.231807659305943</v>
      </c>
      <c r="BE2718" s="1">
        <v>68.58256662417098</v>
      </c>
      <c r="BF2718" s="1">
        <v>32.805818228861682</v>
      </c>
      <c r="BG2718" s="1">
        <v>0.45702194017745867</v>
      </c>
      <c r="BH2718" s="1">
        <v>-2.7378507871321013E-3</v>
      </c>
      <c r="BI2718" s="1" t="s">
        <v>103</v>
      </c>
      <c r="BJ2718" s="1" t="s">
        <v>100</v>
      </c>
      <c r="BK2718" s="1" t="s">
        <v>103</v>
      </c>
      <c r="BL2718" s="1" t="s">
        <v>103</v>
      </c>
      <c r="BM2718" s="1" t="s">
        <v>103</v>
      </c>
      <c r="BN2718" s="1" t="s">
        <v>103</v>
      </c>
      <c r="BO2718" s="1" t="s">
        <v>103</v>
      </c>
      <c r="BP2718" s="1" t="e">
        <v>#VALUE!</v>
      </c>
      <c r="BQ2718" s="1">
        <v>453.00646010815626</v>
      </c>
      <c r="BR2718" s="1" t="s">
        <v>757</v>
      </c>
      <c r="BS2718" s="1">
        <v>5.9986310746064335</v>
      </c>
      <c r="BT2718" s="1" t="s">
        <v>103</v>
      </c>
      <c r="BU2718" s="1" t="s">
        <v>103</v>
      </c>
      <c r="BV2718" s="1" t="e">
        <v>#VALUE!</v>
      </c>
      <c r="BW2718" s="1">
        <v>117.40287704526088</v>
      </c>
    </row>
    <row r="2719" spans="1:75" x14ac:dyDescent="0.2">
      <c r="A2719" s="19" t="s">
        <v>10453</v>
      </c>
      <c r="B2719" s="20" t="s">
        <v>305</v>
      </c>
      <c r="C2719" s="8" t="s">
        <v>607</v>
      </c>
      <c r="D2719" s="8" t="s">
        <v>228</v>
      </c>
      <c r="E2719" s="21"/>
      <c r="F2719" s="22" t="s">
        <v>10454</v>
      </c>
      <c r="G2719" s="23" t="s">
        <v>10455</v>
      </c>
      <c r="H2719" s="24" t="s">
        <v>221</v>
      </c>
      <c r="I2719" s="22" t="s">
        <v>100</v>
      </c>
      <c r="J2719" s="25">
        <v>192</v>
      </c>
      <c r="K2719" s="25" t="s">
        <v>527</v>
      </c>
      <c r="L2719" s="22" t="s">
        <v>85</v>
      </c>
      <c r="M2719" s="26" t="s">
        <v>85</v>
      </c>
      <c r="N2719" s="26">
        <v>1500000000</v>
      </c>
      <c r="O2719" s="27">
        <v>45804</v>
      </c>
      <c r="P2719" s="27">
        <v>43670</v>
      </c>
      <c r="Q2719" s="22" t="s">
        <v>103</v>
      </c>
      <c r="R2719" s="22" t="s">
        <v>103</v>
      </c>
      <c r="S2719" s="22" t="s">
        <v>103</v>
      </c>
      <c r="T2719" s="22">
        <v>-0.69860648807934522</v>
      </c>
      <c r="U2719" s="22">
        <v>-0.77606727965148226</v>
      </c>
      <c r="V2719" s="22">
        <v>1.720613302333418</v>
      </c>
      <c r="W2719" s="22" t="s">
        <v>10456</v>
      </c>
      <c r="X2719" s="22">
        <v>158.27139282226563</v>
      </c>
      <c r="Y2719" s="28">
        <v>4.4621122299999998</v>
      </c>
      <c r="Z2719" s="28" t="s">
        <v>103</v>
      </c>
      <c r="AA2719" s="28" t="s">
        <v>103</v>
      </c>
      <c r="AB2719" s="25" t="s">
        <v>169</v>
      </c>
      <c r="AC2719" s="22">
        <v>100.44199999999999</v>
      </c>
      <c r="AD2719" s="22">
        <v>4.8947585364097117</v>
      </c>
      <c r="AE2719" s="28">
        <v>3.2925726100307826</v>
      </c>
      <c r="AF2719" s="28">
        <v>3.2925726100307826</v>
      </c>
      <c r="AG2719" s="22" t="s">
        <v>84</v>
      </c>
      <c r="AH2719" s="22">
        <v>3.4695277367424411</v>
      </c>
      <c r="AI2719" s="28" t="e">
        <v>#VALUE!</v>
      </c>
      <c r="AJ2719" s="28" t="e">
        <v>#VALUE!</v>
      </c>
      <c r="AK2719" s="22" t="s">
        <v>1877</v>
      </c>
      <c r="AL2719" s="22" t="s">
        <v>100</v>
      </c>
      <c r="AM2719" s="22">
        <v>161.12899199999998</v>
      </c>
      <c r="AN2719" s="22">
        <v>4.7670994242382108</v>
      </c>
      <c r="AO2719" s="22">
        <v>4.9993155373032172</v>
      </c>
      <c r="AP2719" s="22">
        <v>156.09980940643749</v>
      </c>
      <c r="AQ2719" s="22" t="s">
        <v>100</v>
      </c>
      <c r="AR2719" s="24" t="s">
        <v>102</v>
      </c>
      <c r="AS2719" s="24">
        <v>156.81474468003015</v>
      </c>
      <c r="AT2719" s="1">
        <v>158.03015166486182</v>
      </c>
      <c r="AU2719" s="1">
        <v>77.751243971609</v>
      </c>
      <c r="AV2719" s="1">
        <v>61.798844751645944</v>
      </c>
      <c r="AW2719" s="1" t="s">
        <v>1878</v>
      </c>
      <c r="AX2719" s="1">
        <v>8.0676590000000008</v>
      </c>
      <c r="AY2719" s="1">
        <v>10.46721</v>
      </c>
      <c r="AZ2719" s="1">
        <v>84.63</v>
      </c>
      <c r="BA2719" s="1">
        <v>58.13</v>
      </c>
      <c r="BB2719" s="1">
        <v>74.94</v>
      </c>
      <c r="BC2719" s="13">
        <v>0.63433962264150945</v>
      </c>
      <c r="BD2719" s="1">
        <v>76.081343257177835</v>
      </c>
      <c r="BE2719" s="1">
        <v>105.46294718022115</v>
      </c>
      <c r="BF2719" s="1">
        <v>57.936968170006153</v>
      </c>
      <c r="BG2719" s="1">
        <v>0.61822196059818524</v>
      </c>
      <c r="BH2719" s="1">
        <v>-1.6427104722792608E-2</v>
      </c>
      <c r="BI2719" s="1" t="s">
        <v>103</v>
      </c>
      <c r="BJ2719" s="1" t="s">
        <v>100</v>
      </c>
      <c r="BK2719" s="1" t="s">
        <v>103</v>
      </c>
      <c r="BL2719" s="1" t="s">
        <v>103</v>
      </c>
      <c r="BM2719" s="1" t="s">
        <v>103</v>
      </c>
      <c r="BN2719" s="1" t="s">
        <v>103</v>
      </c>
      <c r="BO2719" s="1" t="s">
        <v>103</v>
      </c>
      <c r="BP2719" s="1" t="e">
        <v>#VALUE!</v>
      </c>
      <c r="BQ2719" s="1">
        <v>445.02997648862674</v>
      </c>
      <c r="BR2719" s="1" t="s">
        <v>100</v>
      </c>
      <c r="BS2719" s="1">
        <v>9.9986310746064344</v>
      </c>
      <c r="BT2719" s="1" t="s">
        <v>103</v>
      </c>
      <c r="BU2719" s="1" t="s">
        <v>103</v>
      </c>
      <c r="BV2719" s="1" t="e">
        <v>#VALUE!</v>
      </c>
      <c r="BW2719" s="1">
        <v>185.55331506155929</v>
      </c>
    </row>
    <row r="2720" spans="1:75" x14ac:dyDescent="0.2">
      <c r="A2720" s="19" t="s">
        <v>10457</v>
      </c>
      <c r="B2720" s="20"/>
      <c r="C2720" s="8" t="s">
        <v>1427</v>
      </c>
      <c r="D2720" s="8" t="s">
        <v>95</v>
      </c>
      <c r="E2720" s="21" t="s">
        <v>81</v>
      </c>
      <c r="F2720" s="22" t="s">
        <v>10458</v>
      </c>
      <c r="G2720" s="23" t="s">
        <v>10459</v>
      </c>
      <c r="H2720" s="24" t="s">
        <v>84</v>
      </c>
      <c r="I2720" s="22">
        <v>20</v>
      </c>
      <c r="J2720" s="25" t="s">
        <v>85</v>
      </c>
      <c r="K2720" s="25" t="s">
        <v>85</v>
      </c>
      <c r="L2720" s="22" t="s">
        <v>85</v>
      </c>
      <c r="M2720" s="26" t="s">
        <v>85</v>
      </c>
      <c r="N2720" s="26">
        <v>500000000</v>
      </c>
      <c r="O2720" s="27">
        <v>45804</v>
      </c>
      <c r="P2720" s="27" t="e">
        <v>#VALUE!</v>
      </c>
      <c r="Q2720" s="22" t="s">
        <v>103</v>
      </c>
      <c r="R2720" s="22" t="s">
        <v>103</v>
      </c>
      <c r="S2720" s="22" t="s">
        <v>103</v>
      </c>
      <c r="T2720" s="22" t="e">
        <v>#VALUE!</v>
      </c>
      <c r="U2720" s="22" t="e">
        <v>#VALUE!</v>
      </c>
      <c r="V2720" s="22" t="e">
        <v>#VALUE!</v>
      </c>
      <c r="W2720" s="22" t="s">
        <v>3371</v>
      </c>
      <c r="X2720" s="22">
        <v>104.4237060546875</v>
      </c>
      <c r="Y2720" s="28">
        <v>5.0188530070302297</v>
      </c>
      <c r="Z2720" s="28" t="s">
        <v>103</v>
      </c>
      <c r="AA2720" s="28" t="s">
        <v>103</v>
      </c>
      <c r="AB2720" s="25" t="s">
        <v>87</v>
      </c>
      <c r="AC2720" s="22">
        <v>99.953000000000003</v>
      </c>
      <c r="AD2720" s="22">
        <v>4.8947585364097117</v>
      </c>
      <c r="AE2720" s="28">
        <v>3.2925726100307826</v>
      </c>
      <c r="AF2720" s="28">
        <v>3.2925726100307826</v>
      </c>
      <c r="AG2720" s="22" t="s">
        <v>84</v>
      </c>
      <c r="AH2720" s="22">
        <v>3.4695277367424411</v>
      </c>
      <c r="AI2720" s="28" t="e">
        <v>#VALUE!</v>
      </c>
      <c r="AJ2720" s="28" t="e">
        <v>#VALUE!</v>
      </c>
      <c r="AK2720" s="22" t="s">
        <v>5231</v>
      </c>
      <c r="AL2720" s="22" t="s">
        <v>85</v>
      </c>
      <c r="AM2720" s="22">
        <v>161.12899199999998</v>
      </c>
      <c r="AN2720" s="22">
        <v>4.7670994242382108</v>
      </c>
      <c r="AO2720" s="22">
        <v>2.1245722108145104</v>
      </c>
      <c r="AP2720" s="22">
        <v>156.09980940643749</v>
      </c>
      <c r="AQ2720" s="22" t="s">
        <v>271</v>
      </c>
      <c r="AR2720" s="24" t="s">
        <v>90</v>
      </c>
      <c r="AS2720" s="24">
        <v>97.58923464569618</v>
      </c>
      <c r="AT2720" s="1">
        <v>238.15032232232292</v>
      </c>
      <c r="AU2720" s="1">
        <v>183.98474402176222</v>
      </c>
      <c r="AV2720" s="1">
        <v>168.29031525754039</v>
      </c>
      <c r="AW2720" s="1" t="s">
        <v>5232</v>
      </c>
      <c r="AX2720" s="1">
        <v>-9.3075030000000005</v>
      </c>
      <c r="AY2720" s="1">
        <v>6.5207709999999999</v>
      </c>
      <c r="AZ2720" s="1">
        <v>54.92</v>
      </c>
      <c r="BA2720" s="1">
        <v>42.48</v>
      </c>
      <c r="BB2720" s="1">
        <v>48.19</v>
      </c>
      <c r="BC2720" s="13">
        <v>0.45900321543408351</v>
      </c>
      <c r="BD2720" s="1">
        <v>303.49519491925929</v>
      </c>
      <c r="BE2720" s="1">
        <v>392.85416461090182</v>
      </c>
      <c r="BF2720" s="1">
        <v>167.55914132737544</v>
      </c>
      <c r="BG2720" s="1">
        <v>0.39663090817229107</v>
      </c>
      <c r="BH2720" s="1">
        <v>-5.4757015742642025E-3</v>
      </c>
      <c r="BI2720" s="1" t="s">
        <v>103</v>
      </c>
      <c r="BJ2720" s="1">
        <v>1.6984182604242335</v>
      </c>
      <c r="BK2720" s="1" t="s">
        <v>103</v>
      </c>
      <c r="BL2720" s="1" t="s">
        <v>103</v>
      </c>
      <c r="BM2720" s="1" t="s">
        <v>103</v>
      </c>
      <c r="BN2720" s="1" t="s">
        <v>103</v>
      </c>
      <c r="BO2720" s="1" t="s">
        <v>103</v>
      </c>
      <c r="BP2720" s="1" t="e">
        <v>#VALUE!</v>
      </c>
      <c r="BQ2720" s="1">
        <v>199.33577463056906</v>
      </c>
      <c r="BR2720" s="1" t="s">
        <v>271</v>
      </c>
      <c r="BS2720" s="1">
        <v>2.1245722108145104</v>
      </c>
      <c r="BT2720" s="1" t="s">
        <v>103</v>
      </c>
      <c r="BU2720" s="1" t="s">
        <v>103</v>
      </c>
      <c r="BV2720" s="1" t="e">
        <v>#VALUE!</v>
      </c>
      <c r="BW2720" s="1">
        <v>124.99770161399621</v>
      </c>
    </row>
    <row r="2721" spans="1:75" x14ac:dyDescent="0.2">
      <c r="A2721" s="19" t="s">
        <v>10460</v>
      </c>
      <c r="B2721" s="20"/>
      <c r="C2721" s="8" t="s">
        <v>1427</v>
      </c>
      <c r="D2721" s="8" t="s">
        <v>95</v>
      </c>
      <c r="E2721" s="21" t="s">
        <v>81</v>
      </c>
      <c r="F2721" s="22" t="s">
        <v>10461</v>
      </c>
      <c r="G2721" s="23" t="s">
        <v>10462</v>
      </c>
      <c r="H2721" s="24" t="s">
        <v>84</v>
      </c>
      <c r="I2721" s="22">
        <v>30</v>
      </c>
      <c r="J2721" s="25" t="s">
        <v>85</v>
      </c>
      <c r="K2721" s="25" t="s">
        <v>85</v>
      </c>
      <c r="L2721" s="22" t="s">
        <v>85</v>
      </c>
      <c r="M2721" s="26" t="s">
        <v>85</v>
      </c>
      <c r="N2721" s="26">
        <v>750000000</v>
      </c>
      <c r="O2721" s="27">
        <v>45804</v>
      </c>
      <c r="P2721" s="27" t="e">
        <v>#VALUE!</v>
      </c>
      <c r="Q2721" s="22" t="s">
        <v>103</v>
      </c>
      <c r="R2721" s="22" t="s">
        <v>103</v>
      </c>
      <c r="S2721" s="22" t="s">
        <v>103</v>
      </c>
      <c r="T2721" s="22" t="e">
        <v>#VALUE!</v>
      </c>
      <c r="U2721" s="22" t="e">
        <v>#VALUE!</v>
      </c>
      <c r="V2721" s="22" t="e">
        <v>#VALUE!</v>
      </c>
      <c r="W2721" s="22" t="s">
        <v>10463</v>
      </c>
      <c r="X2721" s="22">
        <v>174.59010314941406</v>
      </c>
      <c r="Y2721" s="28">
        <v>6.2021454549324879</v>
      </c>
      <c r="Z2721" s="28" t="s">
        <v>103</v>
      </c>
      <c r="AA2721" s="28" t="s">
        <v>103</v>
      </c>
      <c r="AB2721" s="25" t="s">
        <v>87</v>
      </c>
      <c r="AC2721" s="22">
        <v>99.597999999999999</v>
      </c>
      <c r="AD2721" s="22">
        <v>4.8947585364097117</v>
      </c>
      <c r="AE2721" s="28">
        <v>3.2925726100307826</v>
      </c>
      <c r="AF2721" s="28">
        <v>3.2925726100307826</v>
      </c>
      <c r="AG2721" s="22" t="s">
        <v>84</v>
      </c>
      <c r="AH2721" s="22">
        <v>3.4695277367424411</v>
      </c>
      <c r="AI2721" s="28" t="e">
        <v>#VALUE!</v>
      </c>
      <c r="AJ2721" s="28" t="e">
        <v>#VALUE!</v>
      </c>
      <c r="AK2721" s="22" t="s">
        <v>5231</v>
      </c>
      <c r="AL2721" s="22" t="s">
        <v>85</v>
      </c>
      <c r="AM2721" s="22">
        <v>161.12899199999998</v>
      </c>
      <c r="AN2721" s="22">
        <v>4.7670994242382108</v>
      </c>
      <c r="AO2721" s="22">
        <v>10.124572210814511</v>
      </c>
      <c r="AP2721" s="22">
        <v>156.09980940643749</v>
      </c>
      <c r="AQ2721" s="22" t="s">
        <v>271</v>
      </c>
      <c r="AR2721" s="24" t="s">
        <v>90</v>
      </c>
      <c r="AS2721" s="24">
        <v>186.46498837300402</v>
      </c>
      <c r="AT2721" s="1">
        <v>291.96884956882428</v>
      </c>
      <c r="AU2721" s="1" t="s">
        <v>103</v>
      </c>
      <c r="AV2721" s="1">
        <v>155.49444319096369</v>
      </c>
      <c r="AW2721" s="1" t="s">
        <v>5232</v>
      </c>
      <c r="AX2721" s="1">
        <v>-9.3075030000000005</v>
      </c>
      <c r="AY2721" s="1">
        <v>6.5207709999999999</v>
      </c>
      <c r="AZ2721" s="1">
        <v>54.92</v>
      </c>
      <c r="BA2721" s="1">
        <v>42.48</v>
      </c>
      <c r="BB2721" s="1">
        <v>48.19</v>
      </c>
      <c r="BC2721" s="13">
        <v>0.45900321543408351</v>
      </c>
      <c r="BD2721" s="1">
        <v>303.49519491925929</v>
      </c>
      <c r="BE2721" s="1">
        <v>392.85416461090182</v>
      </c>
      <c r="BF2721" s="1">
        <v>167.55914132737544</v>
      </c>
      <c r="BG2721" s="1">
        <v>0.39663090817229107</v>
      </c>
      <c r="BH2721" s="1">
        <v>-5.4757015742642025E-3</v>
      </c>
      <c r="BI2721" s="1" t="s">
        <v>103</v>
      </c>
      <c r="BJ2721" s="1">
        <v>-0.20069483962214463</v>
      </c>
      <c r="BK2721" s="1" t="s">
        <v>103</v>
      </c>
      <c r="BL2721" s="1" t="s">
        <v>103</v>
      </c>
      <c r="BM2721" s="1" t="s">
        <v>103</v>
      </c>
      <c r="BN2721" s="1" t="s">
        <v>103</v>
      </c>
      <c r="BO2721" s="1" t="s">
        <v>103</v>
      </c>
      <c r="BP2721" s="1" t="e">
        <v>#VALUE!</v>
      </c>
      <c r="BQ2721" s="1">
        <v>742.04346267961796</v>
      </c>
      <c r="BR2721" s="1" t="s">
        <v>271</v>
      </c>
      <c r="BS2721" s="1">
        <v>10.124572210814511</v>
      </c>
      <c r="BT2721" s="1" t="s">
        <v>103</v>
      </c>
      <c r="BU2721" s="1" t="s">
        <v>103</v>
      </c>
      <c r="BV2721" s="1" t="e">
        <v>#VALUE!</v>
      </c>
      <c r="BW2721" s="1">
        <v>227.78642171784736</v>
      </c>
    </row>
    <row r="2722" spans="1:75" x14ac:dyDescent="0.2">
      <c r="A2722" s="19" t="s">
        <v>10464</v>
      </c>
      <c r="B2722" s="20"/>
      <c r="C2722" s="8" t="s">
        <v>1427</v>
      </c>
      <c r="D2722" s="8" t="s">
        <v>95</v>
      </c>
      <c r="E2722" s="21" t="s">
        <v>81</v>
      </c>
      <c r="F2722" s="22" t="s">
        <v>10465</v>
      </c>
      <c r="G2722" s="23" t="s">
        <v>10466</v>
      </c>
      <c r="H2722" s="24" t="s">
        <v>84</v>
      </c>
      <c r="I2722" s="22">
        <v>25</v>
      </c>
      <c r="J2722" s="25" t="s">
        <v>85</v>
      </c>
      <c r="K2722" s="25" t="s">
        <v>85</v>
      </c>
      <c r="L2722" s="22" t="s">
        <v>85</v>
      </c>
      <c r="M2722" s="26" t="s">
        <v>85</v>
      </c>
      <c r="N2722" s="26">
        <v>1000000000</v>
      </c>
      <c r="O2722" s="27">
        <v>45804</v>
      </c>
      <c r="P2722" s="27" t="e">
        <v>#VALUE!</v>
      </c>
      <c r="Q2722" s="22" t="s">
        <v>103</v>
      </c>
      <c r="R2722" s="22" t="s">
        <v>103</v>
      </c>
      <c r="S2722" s="22" t="s">
        <v>103</v>
      </c>
      <c r="T2722" s="22" t="e">
        <v>#VALUE!</v>
      </c>
      <c r="U2722" s="22" t="e">
        <v>#VALUE!</v>
      </c>
      <c r="V2722" s="22" t="e">
        <v>#VALUE!</v>
      </c>
      <c r="W2722" s="22" t="s">
        <v>2706</v>
      </c>
      <c r="X2722" s="22">
        <v>146.01945495605469</v>
      </c>
      <c r="Y2722" s="28">
        <v>5.5158962307299584</v>
      </c>
      <c r="Z2722" s="28" t="s">
        <v>103</v>
      </c>
      <c r="AA2722" s="28" t="s">
        <v>103</v>
      </c>
      <c r="AB2722" s="25" t="s">
        <v>87</v>
      </c>
      <c r="AC2722" s="22">
        <v>99.697999999999993</v>
      </c>
      <c r="AD2722" s="22">
        <v>4.8947585364097117</v>
      </c>
      <c r="AE2722" s="28">
        <v>3.2925726100307826</v>
      </c>
      <c r="AF2722" s="28">
        <v>3.2925726100307826</v>
      </c>
      <c r="AG2722" s="22" t="s">
        <v>84</v>
      </c>
      <c r="AH2722" s="22">
        <v>3.4695277367424411</v>
      </c>
      <c r="AI2722" s="28" t="e">
        <v>#VALUE!</v>
      </c>
      <c r="AJ2722" s="28" t="e">
        <v>#VALUE!</v>
      </c>
      <c r="AK2722" s="22" t="s">
        <v>5231</v>
      </c>
      <c r="AL2722" s="22" t="s">
        <v>85</v>
      </c>
      <c r="AM2722" s="22">
        <v>161.12899199999998</v>
      </c>
      <c r="AN2722" s="22">
        <v>4.7670994242382108</v>
      </c>
      <c r="AO2722" s="22">
        <v>5.1252566735112932</v>
      </c>
      <c r="AP2722" s="22">
        <v>156.09980940643749</v>
      </c>
      <c r="AQ2722" s="22" t="s">
        <v>271</v>
      </c>
      <c r="AR2722" s="24" t="s">
        <v>90</v>
      </c>
      <c r="AS2722" s="24">
        <v>143.41071115276605</v>
      </c>
      <c r="AT2722" s="1">
        <v>261.81249115565055</v>
      </c>
      <c r="AU2722" s="1">
        <v>180.94788095318194</v>
      </c>
      <c r="AV2722" s="1">
        <v>164.75351385472851</v>
      </c>
      <c r="AW2722" s="1" t="s">
        <v>5232</v>
      </c>
      <c r="AX2722" s="1">
        <v>-9.3075030000000005</v>
      </c>
      <c r="AY2722" s="1">
        <v>6.5207709999999999</v>
      </c>
      <c r="AZ2722" s="1">
        <v>54.92</v>
      </c>
      <c r="BA2722" s="1">
        <v>42.48</v>
      </c>
      <c r="BB2722" s="1">
        <v>48.19</v>
      </c>
      <c r="BC2722" s="13">
        <v>0.45900321543408351</v>
      </c>
      <c r="BD2722" s="1">
        <v>303.49519491925929</v>
      </c>
      <c r="BE2722" s="1">
        <v>392.85416461090182</v>
      </c>
      <c r="BF2722" s="1">
        <v>167.55914132737544</v>
      </c>
      <c r="BG2722" s="1">
        <v>0.39663090817229107</v>
      </c>
      <c r="BH2722" s="1">
        <v>-5.4757015742642025E-3</v>
      </c>
      <c r="BI2722" s="1" t="s">
        <v>103</v>
      </c>
      <c r="BJ2722" s="1">
        <v>-0.67837739635666594</v>
      </c>
      <c r="BK2722" s="1" t="s">
        <v>103</v>
      </c>
      <c r="BL2722" s="1" t="s">
        <v>103</v>
      </c>
      <c r="BM2722" s="1" t="s">
        <v>103</v>
      </c>
      <c r="BN2722" s="1" t="s">
        <v>103</v>
      </c>
      <c r="BO2722" s="1" t="s">
        <v>103</v>
      </c>
      <c r="BP2722" s="1" t="e">
        <v>#VALUE!</v>
      </c>
      <c r="BQ2722" s="1">
        <v>440.62307822855473</v>
      </c>
      <c r="BR2722" s="1" t="s">
        <v>271</v>
      </c>
      <c r="BS2722" s="1">
        <v>5.1252566735112932</v>
      </c>
      <c r="BT2722" s="1" t="s">
        <v>103</v>
      </c>
      <c r="BU2722" s="1" t="s">
        <v>103</v>
      </c>
      <c r="BV2722" s="1" t="e">
        <v>#VALUE!</v>
      </c>
      <c r="BW2722" s="1">
        <v>180.6192635487715</v>
      </c>
    </row>
    <row r="2723" spans="1:75" x14ac:dyDescent="0.2">
      <c r="A2723" s="19" t="s">
        <v>10467</v>
      </c>
      <c r="B2723" s="20"/>
      <c r="C2723" s="8" t="s">
        <v>1195</v>
      </c>
      <c r="D2723" s="8" t="s">
        <v>228</v>
      </c>
      <c r="E2723" s="21" t="s">
        <v>81</v>
      </c>
      <c r="F2723" s="22" t="s">
        <v>10468</v>
      </c>
      <c r="G2723" s="23" t="s">
        <v>10469</v>
      </c>
      <c r="H2723" s="24" t="s">
        <v>84</v>
      </c>
      <c r="I2723" s="22">
        <v>15</v>
      </c>
      <c r="J2723" s="25" t="s">
        <v>85</v>
      </c>
      <c r="K2723" s="25" t="s">
        <v>85</v>
      </c>
      <c r="L2723" s="22" t="s">
        <v>85</v>
      </c>
      <c r="M2723" s="26" t="s">
        <v>85</v>
      </c>
      <c r="N2723" s="26">
        <v>700000000</v>
      </c>
      <c r="O2723" s="27">
        <v>45804</v>
      </c>
      <c r="P2723" s="27" t="e">
        <v>#VALUE!</v>
      </c>
      <c r="Q2723" s="22" t="s">
        <v>103</v>
      </c>
      <c r="R2723" s="22" t="s">
        <v>103</v>
      </c>
      <c r="S2723" s="22" t="s">
        <v>103</v>
      </c>
      <c r="T2723" s="22" t="e">
        <v>#VALUE!</v>
      </c>
      <c r="U2723" s="22" t="e">
        <v>#VALUE!</v>
      </c>
      <c r="V2723" s="22" t="e">
        <v>#VALUE!</v>
      </c>
      <c r="W2723" s="22" t="s">
        <v>10456</v>
      </c>
      <c r="X2723" s="22">
        <v>78.801490783691406</v>
      </c>
      <c r="Y2723" s="28">
        <v>4.8590016287756672</v>
      </c>
      <c r="Z2723" s="28" t="s">
        <v>103</v>
      </c>
      <c r="AA2723" s="28" t="s">
        <v>103</v>
      </c>
      <c r="AB2723" s="25" t="s">
        <v>87</v>
      </c>
      <c r="AC2723" s="22">
        <v>99.775999999999996</v>
      </c>
      <c r="AD2723" s="22">
        <v>4.8947585364097117</v>
      </c>
      <c r="AE2723" s="28">
        <v>3.2925726100307826</v>
      </c>
      <c r="AF2723" s="28">
        <v>3.2925726100307826</v>
      </c>
      <c r="AG2723" s="22" t="s">
        <v>84</v>
      </c>
      <c r="AH2723" s="22">
        <v>3.4695277367424411</v>
      </c>
      <c r="AI2723" s="28" t="e">
        <v>#VALUE!</v>
      </c>
      <c r="AJ2723" s="28" t="e">
        <v>#VALUE!</v>
      </c>
      <c r="AK2723" s="22" t="s">
        <v>9221</v>
      </c>
      <c r="AL2723" s="22" t="s">
        <v>85</v>
      </c>
      <c r="AM2723" s="22">
        <v>161.12899199999998</v>
      </c>
      <c r="AN2723" s="22">
        <v>4.7670994242382108</v>
      </c>
      <c r="AO2723" s="22">
        <v>4.9993155373032172</v>
      </c>
      <c r="AP2723" s="22">
        <v>156.09980940643749</v>
      </c>
      <c r="AQ2723" s="22" t="s">
        <v>101</v>
      </c>
      <c r="AR2723" s="24" t="s">
        <v>90</v>
      </c>
      <c r="AS2723" s="24">
        <v>81.273495668838962</v>
      </c>
      <c r="AT2723" s="1">
        <v>198.1765026536707</v>
      </c>
      <c r="AU2723" s="1">
        <v>117.89759496041788</v>
      </c>
      <c r="AV2723" s="1">
        <v>101.94519574045482</v>
      </c>
      <c r="AW2723" s="1" t="s">
        <v>9222</v>
      </c>
      <c r="AX2723" s="1">
        <v>26.486070000000002</v>
      </c>
      <c r="AY2723" s="1">
        <v>7.2859759999999998</v>
      </c>
      <c r="AZ2723" s="1">
        <v>94.32</v>
      </c>
      <c r="BA2723" s="1">
        <v>76.5</v>
      </c>
      <c r="BB2723" s="1">
        <v>94.24</v>
      </c>
      <c r="BC2723" s="13">
        <v>0.99551066217732898</v>
      </c>
      <c r="BD2723" s="1">
        <v>52.231807659305943</v>
      </c>
      <c r="BE2723" s="1">
        <v>68.58256662417098</v>
      </c>
      <c r="BF2723" s="1">
        <v>32.805818228861682</v>
      </c>
      <c r="BG2723" s="1">
        <v>0.45702194017745867</v>
      </c>
      <c r="BH2723" s="1">
        <v>-1.6427104722792608E-2</v>
      </c>
      <c r="BI2723" s="1" t="s">
        <v>103</v>
      </c>
      <c r="BJ2723" s="1">
        <v>0.69023264091985936</v>
      </c>
      <c r="BK2723" s="1" t="s">
        <v>103</v>
      </c>
      <c r="BL2723" s="1" t="s">
        <v>103</v>
      </c>
      <c r="BM2723" s="1" t="s">
        <v>103</v>
      </c>
      <c r="BN2723" s="1" t="s">
        <v>103</v>
      </c>
      <c r="BO2723" s="1" t="s">
        <v>103</v>
      </c>
      <c r="BP2723" s="1" t="e">
        <v>#VALUE!</v>
      </c>
      <c r="BQ2723" s="1">
        <v>438.62192528564492</v>
      </c>
      <c r="BR2723" s="1" t="s">
        <v>101</v>
      </c>
      <c r="BS2723" s="1">
        <v>4.9993155373032172</v>
      </c>
      <c r="BT2723" s="1" t="s">
        <v>103</v>
      </c>
      <c r="BU2723" s="1" t="s">
        <v>103</v>
      </c>
      <c r="BV2723" s="1" t="e">
        <v>#VALUE!</v>
      </c>
      <c r="BW2723" s="1">
        <v>115.86847028097056</v>
      </c>
    </row>
    <row r="2724" spans="1:75" x14ac:dyDescent="0.2">
      <c r="A2724" s="19" t="s">
        <v>10470</v>
      </c>
      <c r="B2724" s="20"/>
      <c r="C2724" s="8" t="s">
        <v>1195</v>
      </c>
      <c r="D2724" s="8" t="s">
        <v>228</v>
      </c>
      <c r="E2724" s="21" t="s">
        <v>81</v>
      </c>
      <c r="F2724" s="22" t="s">
        <v>10471</v>
      </c>
      <c r="G2724" s="23" t="s">
        <v>10472</v>
      </c>
      <c r="H2724" s="24" t="s">
        <v>84</v>
      </c>
      <c r="I2724" s="22">
        <v>10</v>
      </c>
      <c r="J2724" s="25" t="s">
        <v>85</v>
      </c>
      <c r="K2724" s="25" t="s">
        <v>85</v>
      </c>
      <c r="L2724" s="22" t="s">
        <v>85</v>
      </c>
      <c r="M2724" s="26" t="s">
        <v>85</v>
      </c>
      <c r="N2724" s="26">
        <v>1000000000</v>
      </c>
      <c r="O2724" s="27">
        <v>45804</v>
      </c>
      <c r="P2724" s="27" t="e">
        <v>#VALUE!</v>
      </c>
      <c r="Q2724" s="22" t="s">
        <v>103</v>
      </c>
      <c r="R2724" s="22" t="s">
        <v>103</v>
      </c>
      <c r="S2724" s="22" t="s">
        <v>103</v>
      </c>
      <c r="T2724" s="22" t="e">
        <v>#VALUE!</v>
      </c>
      <c r="U2724" s="22" t="e">
        <v>#VALUE!</v>
      </c>
      <c r="V2724" s="22" t="e">
        <v>#VALUE!</v>
      </c>
      <c r="W2724" s="22" t="s">
        <v>10473</v>
      </c>
      <c r="X2724" s="22">
        <v>66.428947448730469</v>
      </c>
      <c r="Y2724" s="28">
        <v>4.6224416080944417</v>
      </c>
      <c r="Z2724" s="28" t="s">
        <v>103</v>
      </c>
      <c r="AA2724" s="28" t="s">
        <v>103</v>
      </c>
      <c r="AB2724" s="25" t="s">
        <v>87</v>
      </c>
      <c r="AC2724" s="22">
        <v>99.866</v>
      </c>
      <c r="AD2724" s="22">
        <v>4.8947585364097117</v>
      </c>
      <c r="AE2724" s="28">
        <v>3.2925726100307826</v>
      </c>
      <c r="AF2724" s="28">
        <v>3.2925726100307826</v>
      </c>
      <c r="AG2724" s="22" t="s">
        <v>84</v>
      </c>
      <c r="AH2724" s="22">
        <v>3.4695277367424411</v>
      </c>
      <c r="AI2724" s="28" t="e">
        <v>#VALUE!</v>
      </c>
      <c r="AJ2724" s="28" t="e">
        <v>#VALUE!</v>
      </c>
      <c r="AK2724" s="22" t="s">
        <v>9221</v>
      </c>
      <c r="AL2724" s="22" t="s">
        <v>85</v>
      </c>
      <c r="AM2724" s="22">
        <v>161.12899199999998</v>
      </c>
      <c r="AN2724" s="22">
        <v>4.7670994242382108</v>
      </c>
      <c r="AO2724" s="22">
        <v>2.9979466119096507</v>
      </c>
      <c r="AP2724" s="22">
        <v>156.09980940643749</v>
      </c>
      <c r="AQ2724" s="22" t="s">
        <v>101</v>
      </c>
      <c r="AR2724" s="24" t="s">
        <v>90</v>
      </c>
      <c r="AS2724" s="24">
        <v>63.434752401193606</v>
      </c>
      <c r="AT2724" s="1">
        <v>191.64700262775162</v>
      </c>
      <c r="AU2724" s="1">
        <v>127.09570119654146</v>
      </c>
      <c r="AV2724" s="1">
        <v>111.8724177464244</v>
      </c>
      <c r="AW2724" s="1" t="s">
        <v>9222</v>
      </c>
      <c r="AX2724" s="1">
        <v>26.486070000000002</v>
      </c>
      <c r="AY2724" s="1">
        <v>7.2859759999999998</v>
      </c>
      <c r="AZ2724" s="1">
        <v>94.32</v>
      </c>
      <c r="BA2724" s="1">
        <v>76.5</v>
      </c>
      <c r="BB2724" s="1">
        <v>94.24</v>
      </c>
      <c r="BC2724" s="13">
        <v>0.99551066217732898</v>
      </c>
      <c r="BD2724" s="1">
        <v>52.231807659305943</v>
      </c>
      <c r="BE2724" s="1">
        <v>68.58256662417098</v>
      </c>
      <c r="BF2724" s="1">
        <v>32.805818228861682</v>
      </c>
      <c r="BG2724" s="1">
        <v>0.45702194017745867</v>
      </c>
      <c r="BH2724" s="1">
        <v>-1.6427104722792608E-2</v>
      </c>
      <c r="BI2724" s="1" t="s">
        <v>103</v>
      </c>
      <c r="BJ2724" s="1">
        <v>1.2784935524598922</v>
      </c>
      <c r="BK2724" s="1" t="s">
        <v>103</v>
      </c>
      <c r="BL2724" s="1" t="s">
        <v>103</v>
      </c>
      <c r="BM2724" s="1" t="s">
        <v>103</v>
      </c>
      <c r="BN2724" s="1" t="s">
        <v>103</v>
      </c>
      <c r="BO2724" s="1" t="s">
        <v>103</v>
      </c>
      <c r="BP2724" s="1" t="e">
        <v>#VALUE!</v>
      </c>
      <c r="BQ2724" s="1">
        <v>276.68621920838632</v>
      </c>
      <c r="BR2724" s="1" t="s">
        <v>101</v>
      </c>
      <c r="BS2724" s="1">
        <v>2.9979466119096507</v>
      </c>
      <c r="BT2724" s="1" t="s">
        <v>103</v>
      </c>
      <c r="BU2724" s="1" t="s">
        <v>103</v>
      </c>
      <c r="BV2724" s="1" t="e">
        <v>#VALUE!</v>
      </c>
      <c r="BW2724" s="1">
        <v>93.724729915288421</v>
      </c>
    </row>
    <row r="2725" spans="1:75" x14ac:dyDescent="0.2">
      <c r="A2725" s="19" t="s">
        <v>10474</v>
      </c>
      <c r="B2725" s="20"/>
      <c r="C2725" s="8" t="s">
        <v>607</v>
      </c>
      <c r="D2725" s="8" t="s">
        <v>228</v>
      </c>
      <c r="E2725" s="21" t="s">
        <v>81</v>
      </c>
      <c r="F2725" s="22" t="s">
        <v>10475</v>
      </c>
      <c r="G2725" s="23" t="s">
        <v>10476</v>
      </c>
      <c r="H2725" s="24" t="s">
        <v>84</v>
      </c>
      <c r="I2725" s="22" t="s">
        <v>100</v>
      </c>
      <c r="J2725" s="25" t="s">
        <v>85</v>
      </c>
      <c r="K2725" s="25" t="s">
        <v>85</v>
      </c>
      <c r="L2725" s="22" t="s">
        <v>85</v>
      </c>
      <c r="M2725" s="26" t="s">
        <v>85</v>
      </c>
      <c r="N2725" s="26">
        <v>600000000</v>
      </c>
      <c r="O2725" s="27">
        <v>45804</v>
      </c>
      <c r="P2725" s="27" t="e">
        <v>#VALUE!</v>
      </c>
      <c r="Q2725" s="22" t="s">
        <v>103</v>
      </c>
      <c r="R2725" s="22" t="s">
        <v>103</v>
      </c>
      <c r="S2725" s="22" t="s">
        <v>103</v>
      </c>
      <c r="T2725" s="22" t="e">
        <v>#VALUE!</v>
      </c>
      <c r="U2725" s="22" t="e">
        <v>#VALUE!</v>
      </c>
      <c r="V2725" s="22" t="e">
        <v>#VALUE!</v>
      </c>
      <c r="W2725" s="22" t="s">
        <v>10456</v>
      </c>
      <c r="X2725" s="22">
        <v>53.195358276367188</v>
      </c>
      <c r="Y2725" s="28">
        <v>4.6029403332251642</v>
      </c>
      <c r="Z2725" s="28" t="s">
        <v>103</v>
      </c>
      <c r="AA2725" s="28" t="s">
        <v>103</v>
      </c>
      <c r="AB2725" s="25" t="s">
        <v>87</v>
      </c>
      <c r="AC2725" s="22">
        <v>99.986999999999995</v>
      </c>
      <c r="AD2725" s="22">
        <v>4.8947585364097117</v>
      </c>
      <c r="AE2725" s="28">
        <v>3.2925726100307826</v>
      </c>
      <c r="AF2725" s="28">
        <v>3.2925726100307826</v>
      </c>
      <c r="AG2725" s="22" t="s">
        <v>84</v>
      </c>
      <c r="AH2725" s="22">
        <v>3.4695277367424411</v>
      </c>
      <c r="AI2725" s="28" t="e">
        <v>#VALUE!</v>
      </c>
      <c r="AJ2725" s="28" t="e">
        <v>#VALUE!</v>
      </c>
      <c r="AK2725" s="22" t="s">
        <v>7741</v>
      </c>
      <c r="AL2725" s="22" t="s">
        <v>85</v>
      </c>
      <c r="AM2725" s="22">
        <v>161.12899199999998</v>
      </c>
      <c r="AN2725" s="22">
        <v>4.7670994242382108</v>
      </c>
      <c r="AO2725" s="22">
        <v>4.9993155373032172</v>
      </c>
      <c r="AP2725" s="22">
        <v>156.09980940643749</v>
      </c>
      <c r="AQ2725" s="22" t="s">
        <v>101</v>
      </c>
      <c r="AR2725" s="24" t="s">
        <v>90</v>
      </c>
      <c r="AS2725" s="24">
        <v>55.98069566883899</v>
      </c>
      <c r="AT2725" s="1">
        <v>171.87650265367068</v>
      </c>
      <c r="AU2725" s="1">
        <v>91.597594960417879</v>
      </c>
      <c r="AV2725" s="1">
        <v>75.645195740454824</v>
      </c>
      <c r="AW2725" s="1" t="s">
        <v>7742</v>
      </c>
      <c r="AX2725" s="1" t="s">
        <v>103</v>
      </c>
      <c r="AY2725" s="1" t="s">
        <v>103</v>
      </c>
      <c r="AZ2725" s="1" t="s">
        <v>100</v>
      </c>
      <c r="BA2725" s="1" t="s">
        <v>100</v>
      </c>
      <c r="BB2725" s="1" t="s">
        <v>100</v>
      </c>
      <c r="BC2725" s="13" t="s">
        <v>103</v>
      </c>
      <c r="BD2725" s="1">
        <v>121.69839329455328</v>
      </c>
      <c r="BE2725" s="1">
        <v>231.5809358688781</v>
      </c>
      <c r="BF2725" s="1">
        <v>122.55555821539362</v>
      </c>
      <c r="BG2725" s="1">
        <v>1.007862067889961</v>
      </c>
      <c r="BH2725" s="1">
        <v>-1.6427104722792608E-2</v>
      </c>
      <c r="BI2725" s="1" t="s">
        <v>103</v>
      </c>
      <c r="BJ2725" s="1">
        <v>-1.0982008468967166</v>
      </c>
      <c r="BK2725" s="1" t="s">
        <v>103</v>
      </c>
      <c r="BL2725" s="1" t="s">
        <v>103</v>
      </c>
      <c r="BM2725" s="1" t="s">
        <v>103</v>
      </c>
      <c r="BN2725" s="1" t="s">
        <v>103</v>
      </c>
      <c r="BO2725" s="1" t="s">
        <v>103</v>
      </c>
      <c r="BP2725" s="1" t="e">
        <v>#VALUE!</v>
      </c>
      <c r="BQ2725" s="1">
        <v>442.09302391202243</v>
      </c>
      <c r="BR2725" s="1" t="s">
        <v>101</v>
      </c>
      <c r="BS2725" s="1">
        <v>4.9993155373032172</v>
      </c>
      <c r="BT2725" s="1" t="s">
        <v>103</v>
      </c>
      <c r="BU2725" s="1" t="s">
        <v>103</v>
      </c>
      <c r="BV2725" s="1" t="e">
        <v>#VALUE!</v>
      </c>
      <c r="BW2725" s="1">
        <v>90.303237099438974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Additional_Data</vt:lpstr>
      <vt:lpstr>Additional_Data</vt:lpstr>
      <vt:lpstr>uu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Winiarz</dc:creator>
  <cp:lastModifiedBy>Eddy Winiarz</cp:lastModifiedBy>
  <dcterms:created xsi:type="dcterms:W3CDTF">2025-05-28T20:14:19Z</dcterms:created>
  <dcterms:modified xsi:type="dcterms:W3CDTF">2025-05-28T20:15:01Z</dcterms:modified>
</cp:coreProperties>
</file>